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thumbnail" Target="docProps/thumbnail.wmf"/><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extended-properties" Target="docProps/app.xml"/><Relationship Id="rId4"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C:\Users\SAMRATH\OneDrive\Desktop\"/>
    </mc:Choice>
  </mc:AlternateContent>
  <xr:revisionPtr revIDLastSave="0" documentId="8_{08D029F3-D199-48EE-AB2F-FE3877A708EB}" xr6:coauthVersionLast="47" xr6:coauthVersionMax="47" xr10:uidLastSave="{00000000-0000-0000-0000-000000000000}"/>
  <bookViews>
    <workbookView xWindow="-108" yWindow="-108" windowWidth="23256" windowHeight="12456" firstSheet="1" activeTab="8" xr2:uid="{00000000-000D-0000-FFFF-FFFF00000000}"/>
  </bookViews>
  <sheets>
    <sheet name="ReadMe" sheetId="2" r:id="rId1"/>
    <sheet name="Sheet1" sheetId="3" r:id="rId2"/>
    <sheet name="sheet 2" sheetId="5" r:id="rId3"/>
    <sheet name="Sheet4" sheetId="6" r:id="rId4"/>
    <sheet name="Sheet5" sheetId="7" r:id="rId5"/>
    <sheet name="Sheet6" sheetId="8" r:id="rId6"/>
    <sheet name="Sheet7" sheetId="9" r:id="rId7"/>
    <sheet name="Sheet8" sheetId="10" r:id="rId8"/>
    <sheet name="Sheet9" sheetId="11" r:id="rId9"/>
    <sheet name="Bank_Personal_Loan_Modelling" sheetId="1" r:id="rId10"/>
  </sheets>
  <externalReferences>
    <externalReference r:id="rId11"/>
  </externalReferences>
  <definedNames>
    <definedName name="_xlnm._FilterDatabase" localSheetId="9" hidden="1">Bank_Personal_Loan_Modelling!$K$1:$K$5002</definedName>
    <definedName name="_xlnm.Criteria" localSheetId="9">Bank_Personal_Loan_Modelling!$M:$M</definedName>
    <definedName name="solver_eng" localSheetId="9" hidden="1">1</definedName>
    <definedName name="solver_neg" localSheetId="9" hidden="1">1</definedName>
    <definedName name="solver_num" localSheetId="9" hidden="1">0</definedName>
    <definedName name="solver_opt" localSheetId="9" hidden="1">Bank_Personal_Loan_Modelling!$O$1</definedName>
    <definedName name="solver_typ" localSheetId="9" hidden="1">1</definedName>
    <definedName name="solver_val" localSheetId="9" hidden="1">0</definedName>
    <definedName name="solver_ver" localSheetId="9" hidden="1">3</definedName>
  </definedNames>
  <calcPr calcId="191029"/>
  <pivotCaches>
    <pivotCache cacheId="44" r:id="rId12"/>
    <pivotCache cacheId="45" r:id="rId13"/>
    <pivotCache cacheId="46" r:id="rId14"/>
  </pivotCaches>
</workbook>
</file>

<file path=xl/calcChain.xml><?xml version="1.0" encoding="utf-8"?>
<calcChain xmlns="http://schemas.openxmlformats.org/spreadsheetml/2006/main">
  <c r="D5001" i="9" l="1"/>
  <c r="C5001" i="9"/>
  <c r="D5000" i="9"/>
  <c r="C5000" i="9"/>
  <c r="D4999" i="9"/>
  <c r="C4999" i="9"/>
  <c r="D4998" i="9"/>
  <c r="C4998" i="9"/>
  <c r="D4997" i="9"/>
  <c r="C4997" i="9"/>
  <c r="D4996" i="9"/>
  <c r="C4996" i="9"/>
  <c r="D4995" i="9"/>
  <c r="C4995" i="9"/>
  <c r="D4994" i="9"/>
  <c r="C4994" i="9"/>
  <c r="D4993" i="9"/>
  <c r="C4993" i="9"/>
  <c r="D4992" i="9"/>
  <c r="C4992" i="9"/>
  <c r="D4991" i="9"/>
  <c r="C4991" i="9"/>
  <c r="D4990" i="9"/>
  <c r="C4990" i="9"/>
  <c r="D4989" i="9"/>
  <c r="C4989" i="9"/>
  <c r="D4988" i="9"/>
  <c r="C4988" i="9"/>
  <c r="D4987" i="9"/>
  <c r="C4987" i="9"/>
  <c r="D4986" i="9"/>
  <c r="C4986" i="9"/>
  <c r="D4985" i="9"/>
  <c r="C4985" i="9"/>
  <c r="D4984" i="9"/>
  <c r="C4984" i="9"/>
  <c r="D4983" i="9"/>
  <c r="C4983" i="9"/>
  <c r="D4982" i="9"/>
  <c r="C4982" i="9"/>
  <c r="D4981" i="9"/>
  <c r="C4981" i="9"/>
  <c r="D4980" i="9"/>
  <c r="C4980" i="9"/>
  <c r="D4979" i="9"/>
  <c r="C4979" i="9"/>
  <c r="D4978" i="9"/>
  <c r="C4978" i="9"/>
  <c r="D4977" i="9"/>
  <c r="C4977" i="9"/>
  <c r="D4976" i="9"/>
  <c r="C4976" i="9"/>
  <c r="D4975" i="9"/>
  <c r="C4975" i="9"/>
  <c r="D4974" i="9"/>
  <c r="C4974" i="9"/>
  <c r="D4973" i="9"/>
  <c r="C4973" i="9"/>
  <c r="D4972" i="9"/>
  <c r="C4972" i="9"/>
  <c r="D4971" i="9"/>
  <c r="C4971" i="9"/>
  <c r="D4970" i="9"/>
  <c r="C4970" i="9"/>
  <c r="D4969" i="9"/>
  <c r="C4969" i="9"/>
  <c r="D4968" i="9"/>
  <c r="C4968" i="9"/>
  <c r="D4967" i="9"/>
  <c r="C4967" i="9"/>
  <c r="D4966" i="9"/>
  <c r="C4966" i="9"/>
  <c r="D4965" i="9"/>
  <c r="C4965" i="9"/>
  <c r="D4964" i="9"/>
  <c r="C4964" i="9"/>
  <c r="D4963" i="9"/>
  <c r="C4963" i="9"/>
  <c r="D4962" i="9"/>
  <c r="C4962" i="9"/>
  <c r="D4961" i="9"/>
  <c r="C4961" i="9"/>
  <c r="D4960" i="9"/>
  <c r="C4960" i="9"/>
  <c r="D4959" i="9"/>
  <c r="C4959" i="9"/>
  <c r="D4958" i="9"/>
  <c r="C4958" i="9"/>
  <c r="D4957" i="9"/>
  <c r="C4957" i="9"/>
  <c r="D4956" i="9"/>
  <c r="C4956" i="9"/>
  <c r="D4955" i="9"/>
  <c r="C4955" i="9"/>
  <c r="D4954" i="9"/>
  <c r="C4954" i="9"/>
  <c r="D4953" i="9"/>
  <c r="C4953" i="9"/>
  <c r="D4952" i="9"/>
  <c r="C4952" i="9"/>
  <c r="D4951" i="9"/>
  <c r="C4951" i="9"/>
  <c r="D4950" i="9"/>
  <c r="C4950" i="9"/>
  <c r="D4949" i="9"/>
  <c r="C4949" i="9"/>
  <c r="D4948" i="9"/>
  <c r="C4948" i="9"/>
  <c r="D4947" i="9"/>
  <c r="C4947" i="9"/>
  <c r="D4946" i="9"/>
  <c r="C4946" i="9"/>
  <c r="D4945" i="9"/>
  <c r="C4945" i="9"/>
  <c r="D4944" i="9"/>
  <c r="C4944" i="9"/>
  <c r="D4943" i="9"/>
  <c r="C4943" i="9"/>
  <c r="D4942" i="9"/>
  <c r="C4942" i="9"/>
  <c r="D4941" i="9"/>
  <c r="C4941" i="9"/>
  <c r="D4940" i="9"/>
  <c r="C4940" i="9"/>
  <c r="D4939" i="9"/>
  <c r="C4939" i="9"/>
  <c r="D4938" i="9"/>
  <c r="C4938" i="9"/>
  <c r="D4937" i="9"/>
  <c r="C4937" i="9"/>
  <c r="D4936" i="9"/>
  <c r="C4936" i="9"/>
  <c r="D4935" i="9"/>
  <c r="C4935" i="9"/>
  <c r="D4934" i="9"/>
  <c r="C4934" i="9"/>
  <c r="D4933" i="9"/>
  <c r="C4933" i="9"/>
  <c r="D4932" i="9"/>
  <c r="C4932" i="9"/>
  <c r="D4931" i="9"/>
  <c r="C4931" i="9"/>
  <c r="D4930" i="9"/>
  <c r="C4930" i="9"/>
  <c r="D4929" i="9"/>
  <c r="C4929" i="9"/>
  <c r="D4928" i="9"/>
  <c r="C4928" i="9"/>
  <c r="D4927" i="9"/>
  <c r="C4927" i="9"/>
  <c r="D4926" i="9"/>
  <c r="C4926" i="9"/>
  <c r="D4925" i="9"/>
  <c r="C4925" i="9"/>
  <c r="D4924" i="9"/>
  <c r="C4924" i="9"/>
  <c r="D4923" i="9"/>
  <c r="C4923" i="9"/>
  <c r="D4922" i="9"/>
  <c r="C4922" i="9"/>
  <c r="D4921" i="9"/>
  <c r="C4921" i="9"/>
  <c r="D4920" i="9"/>
  <c r="C4920" i="9"/>
  <c r="D4919" i="9"/>
  <c r="C4919" i="9"/>
  <c r="D4918" i="9"/>
  <c r="C4918" i="9"/>
  <c r="D4917" i="9"/>
  <c r="C4917" i="9"/>
  <c r="D4916" i="9"/>
  <c r="C4916" i="9"/>
  <c r="D4915" i="9"/>
  <c r="C4915" i="9"/>
  <c r="D4914" i="9"/>
  <c r="C4914" i="9"/>
  <c r="D4913" i="9"/>
  <c r="C4913" i="9"/>
  <c r="D4912" i="9"/>
  <c r="C4912" i="9"/>
  <c r="D4911" i="9"/>
  <c r="C4911" i="9"/>
  <c r="D4910" i="9"/>
  <c r="C4910" i="9"/>
  <c r="D4909" i="9"/>
  <c r="C4909" i="9"/>
  <c r="D4908" i="9"/>
  <c r="C4908" i="9"/>
  <c r="D4907" i="9"/>
  <c r="C4907" i="9"/>
  <c r="D4906" i="9"/>
  <c r="C4906" i="9"/>
  <c r="D4905" i="9"/>
  <c r="C4905" i="9"/>
  <c r="D4904" i="9"/>
  <c r="C4904" i="9"/>
  <c r="D4903" i="9"/>
  <c r="C4903" i="9"/>
  <c r="D4902" i="9"/>
  <c r="C4902" i="9"/>
  <c r="D4901" i="9"/>
  <c r="C4901" i="9"/>
  <c r="D4900" i="9"/>
  <c r="C4900" i="9"/>
  <c r="D4899" i="9"/>
  <c r="C4899" i="9"/>
  <c r="D4898" i="9"/>
  <c r="C4898" i="9"/>
  <c r="D4897" i="9"/>
  <c r="C4897" i="9"/>
  <c r="D4896" i="9"/>
  <c r="C4896" i="9"/>
  <c r="D4895" i="9"/>
  <c r="C4895" i="9"/>
  <c r="D4894" i="9"/>
  <c r="C4894" i="9"/>
  <c r="D4893" i="9"/>
  <c r="C4893" i="9"/>
  <c r="D4892" i="9"/>
  <c r="C4892" i="9"/>
  <c r="D4891" i="9"/>
  <c r="C4891" i="9"/>
  <c r="D4890" i="9"/>
  <c r="C4890" i="9"/>
  <c r="D4889" i="9"/>
  <c r="C4889" i="9"/>
  <c r="D4888" i="9"/>
  <c r="C4888" i="9"/>
  <c r="D4887" i="9"/>
  <c r="C4887" i="9"/>
  <c r="D4886" i="9"/>
  <c r="C4886" i="9"/>
  <c r="D4885" i="9"/>
  <c r="C4885" i="9"/>
  <c r="D4884" i="9"/>
  <c r="C4884" i="9"/>
  <c r="D4883" i="9"/>
  <c r="C4883" i="9"/>
  <c r="D4882" i="9"/>
  <c r="C4882" i="9"/>
  <c r="D4881" i="9"/>
  <c r="C4881" i="9"/>
  <c r="D4880" i="9"/>
  <c r="C4880" i="9"/>
  <c r="D4879" i="9"/>
  <c r="C4879" i="9"/>
  <c r="D4878" i="9"/>
  <c r="C4878" i="9"/>
  <c r="D4877" i="9"/>
  <c r="C4877" i="9"/>
  <c r="D4876" i="9"/>
  <c r="C4876" i="9"/>
  <c r="D4875" i="9"/>
  <c r="C4875" i="9"/>
  <c r="D4874" i="9"/>
  <c r="C4874" i="9"/>
  <c r="D4873" i="9"/>
  <c r="C4873" i="9"/>
  <c r="D4872" i="9"/>
  <c r="C4872" i="9"/>
  <c r="D4871" i="9"/>
  <c r="C4871" i="9"/>
  <c r="D4870" i="9"/>
  <c r="C4870" i="9"/>
  <c r="D4869" i="9"/>
  <c r="C4869" i="9"/>
  <c r="D4868" i="9"/>
  <c r="C4868" i="9"/>
  <c r="D4867" i="9"/>
  <c r="C4867" i="9"/>
  <c r="D4866" i="9"/>
  <c r="C4866" i="9"/>
  <c r="D4865" i="9"/>
  <c r="C4865" i="9"/>
  <c r="D4864" i="9"/>
  <c r="C4864" i="9"/>
  <c r="D4863" i="9"/>
  <c r="C4863" i="9"/>
  <c r="D4862" i="9"/>
  <c r="C4862" i="9"/>
  <c r="D4861" i="9"/>
  <c r="C4861" i="9"/>
  <c r="D4860" i="9"/>
  <c r="C4860" i="9"/>
  <c r="D4859" i="9"/>
  <c r="C4859" i="9"/>
  <c r="D4858" i="9"/>
  <c r="C4858" i="9"/>
  <c r="D4857" i="9"/>
  <c r="C4857" i="9"/>
  <c r="D4856" i="9"/>
  <c r="C4856" i="9"/>
  <c r="D4855" i="9"/>
  <c r="C4855" i="9"/>
  <c r="D4854" i="9"/>
  <c r="C4854" i="9"/>
  <c r="D4853" i="9"/>
  <c r="C4853" i="9"/>
  <c r="D4852" i="9"/>
  <c r="C4852" i="9"/>
  <c r="D4851" i="9"/>
  <c r="C4851" i="9"/>
  <c r="D4850" i="9"/>
  <c r="C4850" i="9"/>
  <c r="D4849" i="9"/>
  <c r="C4849" i="9"/>
  <c r="D4848" i="9"/>
  <c r="C4848" i="9"/>
  <c r="D4847" i="9"/>
  <c r="C4847" i="9"/>
  <c r="D4846" i="9"/>
  <c r="C4846" i="9"/>
  <c r="D4845" i="9"/>
  <c r="C4845" i="9"/>
  <c r="D4844" i="9"/>
  <c r="C4844" i="9"/>
  <c r="D4843" i="9"/>
  <c r="C4843" i="9"/>
  <c r="D4842" i="9"/>
  <c r="C4842" i="9"/>
  <c r="D4841" i="9"/>
  <c r="C4841" i="9"/>
  <c r="D4840" i="9"/>
  <c r="C4840" i="9"/>
  <c r="D4839" i="9"/>
  <c r="C4839" i="9"/>
  <c r="D4838" i="9"/>
  <c r="C4838" i="9"/>
  <c r="D4837" i="9"/>
  <c r="C4837" i="9"/>
  <c r="D4836" i="9"/>
  <c r="C4836" i="9"/>
  <c r="D4835" i="9"/>
  <c r="C4835" i="9"/>
  <c r="D4834" i="9"/>
  <c r="C4834" i="9"/>
  <c r="D4833" i="9"/>
  <c r="C4833" i="9"/>
  <c r="D4832" i="9"/>
  <c r="C4832" i="9"/>
  <c r="D4831" i="9"/>
  <c r="C4831" i="9"/>
  <c r="D4830" i="9"/>
  <c r="C4830" i="9"/>
  <c r="D4829" i="9"/>
  <c r="C4829" i="9"/>
  <c r="D4828" i="9"/>
  <c r="C4828" i="9"/>
  <c r="D4827" i="9"/>
  <c r="C4827" i="9"/>
  <c r="D4826" i="9"/>
  <c r="C4826" i="9"/>
  <c r="D4825" i="9"/>
  <c r="C4825" i="9"/>
  <c r="D4824" i="9"/>
  <c r="C4824" i="9"/>
  <c r="D4823" i="9"/>
  <c r="C4823" i="9"/>
  <c r="D4822" i="9"/>
  <c r="C4822" i="9"/>
  <c r="D4821" i="9"/>
  <c r="C4821" i="9"/>
  <c r="D4820" i="9"/>
  <c r="C4820" i="9"/>
  <c r="D4819" i="9"/>
  <c r="C4819" i="9"/>
  <c r="D4818" i="9"/>
  <c r="C4818" i="9"/>
  <c r="D4817" i="9"/>
  <c r="C4817" i="9"/>
  <c r="D4816" i="9"/>
  <c r="C4816" i="9"/>
  <c r="D4815" i="9"/>
  <c r="C4815" i="9"/>
  <c r="D4814" i="9"/>
  <c r="C4814" i="9"/>
  <c r="D4813" i="9"/>
  <c r="C4813" i="9"/>
  <c r="D4812" i="9"/>
  <c r="C4812" i="9"/>
  <c r="D4811" i="9"/>
  <c r="C4811" i="9"/>
  <c r="D4810" i="9"/>
  <c r="C4810" i="9"/>
  <c r="D4809" i="9"/>
  <c r="C4809" i="9"/>
  <c r="D4808" i="9"/>
  <c r="C4808" i="9"/>
  <c r="D4807" i="9"/>
  <c r="C4807" i="9"/>
  <c r="D4806" i="9"/>
  <c r="C4806" i="9"/>
  <c r="D4805" i="9"/>
  <c r="C4805" i="9"/>
  <c r="D4804" i="9"/>
  <c r="C4804" i="9"/>
  <c r="D4803" i="9"/>
  <c r="C4803" i="9"/>
  <c r="D4802" i="9"/>
  <c r="C4802" i="9"/>
  <c r="D4801" i="9"/>
  <c r="C4801" i="9"/>
  <c r="D4800" i="9"/>
  <c r="C4800" i="9"/>
  <c r="D4799" i="9"/>
  <c r="C4799" i="9"/>
  <c r="D4798" i="9"/>
  <c r="C4798" i="9"/>
  <c r="D4797" i="9"/>
  <c r="C4797" i="9"/>
  <c r="D4796" i="9"/>
  <c r="C4796" i="9"/>
  <c r="D4795" i="9"/>
  <c r="C4795" i="9"/>
  <c r="D4794" i="9"/>
  <c r="C4794" i="9"/>
  <c r="D4793" i="9"/>
  <c r="C4793" i="9"/>
  <c r="D4792" i="9"/>
  <c r="C4792" i="9"/>
  <c r="D4791" i="9"/>
  <c r="C4791" i="9"/>
  <c r="D4790" i="9"/>
  <c r="C4790" i="9"/>
  <c r="D4789" i="9"/>
  <c r="C4789" i="9"/>
  <c r="D4788" i="9"/>
  <c r="C4788" i="9"/>
  <c r="D4787" i="9"/>
  <c r="C4787" i="9"/>
  <c r="D4786" i="9"/>
  <c r="C4786" i="9"/>
  <c r="D4785" i="9"/>
  <c r="C4785" i="9"/>
  <c r="D4784" i="9"/>
  <c r="C4784" i="9"/>
  <c r="D4783" i="9"/>
  <c r="C4783" i="9"/>
  <c r="D4782" i="9"/>
  <c r="C4782" i="9"/>
  <c r="D4781" i="9"/>
  <c r="C4781" i="9"/>
  <c r="D4780" i="9"/>
  <c r="C4780" i="9"/>
  <c r="D4779" i="9"/>
  <c r="C4779" i="9"/>
  <c r="D4778" i="9"/>
  <c r="C4778" i="9"/>
  <c r="D4777" i="9"/>
  <c r="C4777" i="9"/>
  <c r="D4776" i="9"/>
  <c r="C4776" i="9"/>
  <c r="D4775" i="9"/>
  <c r="C4775" i="9"/>
  <c r="D4774" i="9"/>
  <c r="C4774" i="9"/>
  <c r="D4773" i="9"/>
  <c r="C4773" i="9"/>
  <c r="D4772" i="9"/>
  <c r="C4772" i="9"/>
  <c r="D4771" i="9"/>
  <c r="C4771" i="9"/>
  <c r="D4770" i="9"/>
  <c r="C4770" i="9"/>
  <c r="D4769" i="9"/>
  <c r="C4769" i="9"/>
  <c r="D4768" i="9"/>
  <c r="C4768" i="9"/>
  <c r="D4767" i="9"/>
  <c r="C4767" i="9"/>
  <c r="D4766" i="9"/>
  <c r="C4766" i="9"/>
  <c r="D4765" i="9"/>
  <c r="C4765" i="9"/>
  <c r="D4764" i="9"/>
  <c r="C4764" i="9"/>
  <c r="D4763" i="9"/>
  <c r="C4763" i="9"/>
  <c r="D4762" i="9"/>
  <c r="C4762" i="9"/>
  <c r="D4761" i="9"/>
  <c r="C4761" i="9"/>
  <c r="D4760" i="9"/>
  <c r="C4760" i="9"/>
  <c r="D4759" i="9"/>
  <c r="C4759" i="9"/>
  <c r="D4758" i="9"/>
  <c r="C4758" i="9"/>
  <c r="D4757" i="9"/>
  <c r="C4757" i="9"/>
  <c r="D4756" i="9"/>
  <c r="C4756" i="9"/>
  <c r="D4755" i="9"/>
  <c r="C4755" i="9"/>
  <c r="D4754" i="9"/>
  <c r="C4754" i="9"/>
  <c r="D4753" i="9"/>
  <c r="C4753" i="9"/>
  <c r="D4752" i="9"/>
  <c r="C4752" i="9"/>
  <c r="D4751" i="9"/>
  <c r="C4751" i="9"/>
  <c r="D4750" i="9"/>
  <c r="C4750" i="9"/>
  <c r="D4749" i="9"/>
  <c r="C4749" i="9"/>
  <c r="D4748" i="9"/>
  <c r="C4748" i="9"/>
  <c r="D4747" i="9"/>
  <c r="C4747" i="9"/>
  <c r="D4746" i="9"/>
  <c r="C4746" i="9"/>
  <c r="D4745" i="9"/>
  <c r="C4745" i="9"/>
  <c r="D4744" i="9"/>
  <c r="C4744" i="9"/>
  <c r="D4743" i="9"/>
  <c r="C4743" i="9"/>
  <c r="D4742" i="9"/>
  <c r="C4742" i="9"/>
  <c r="D4741" i="9"/>
  <c r="C4741" i="9"/>
  <c r="D4740" i="9"/>
  <c r="C4740" i="9"/>
  <c r="D4739" i="9"/>
  <c r="C4739" i="9"/>
  <c r="D4738" i="9"/>
  <c r="C4738" i="9"/>
  <c r="D4737" i="9"/>
  <c r="C4737" i="9"/>
  <c r="D4736" i="9"/>
  <c r="C4736" i="9"/>
  <c r="D4735" i="9"/>
  <c r="C4735" i="9"/>
  <c r="D4734" i="9"/>
  <c r="C4734" i="9"/>
  <c r="D4733" i="9"/>
  <c r="C4733" i="9"/>
  <c r="D4732" i="9"/>
  <c r="C4732" i="9"/>
  <c r="D4731" i="9"/>
  <c r="C4731" i="9"/>
  <c r="D4730" i="9"/>
  <c r="C4730" i="9"/>
  <c r="D4729" i="9"/>
  <c r="C4729" i="9"/>
  <c r="D4728" i="9"/>
  <c r="C4728" i="9"/>
  <c r="D4727" i="9"/>
  <c r="C4727" i="9"/>
  <c r="D4726" i="9"/>
  <c r="C4726" i="9"/>
  <c r="D4725" i="9"/>
  <c r="C4725" i="9"/>
  <c r="D4724" i="9"/>
  <c r="C4724" i="9"/>
  <c r="D4723" i="9"/>
  <c r="C4723" i="9"/>
  <c r="D4722" i="9"/>
  <c r="C4722" i="9"/>
  <c r="D4721" i="9"/>
  <c r="C4721" i="9"/>
  <c r="D4720" i="9"/>
  <c r="C4720" i="9"/>
  <c r="D4719" i="9"/>
  <c r="C4719" i="9"/>
  <c r="D4718" i="9"/>
  <c r="C4718" i="9"/>
  <c r="D4717" i="9"/>
  <c r="C4717" i="9"/>
  <c r="D4716" i="9"/>
  <c r="C4716" i="9"/>
  <c r="D4715" i="9"/>
  <c r="C4715" i="9"/>
  <c r="D4714" i="9"/>
  <c r="C4714" i="9"/>
  <c r="D4713" i="9"/>
  <c r="C4713" i="9"/>
  <c r="D4712" i="9"/>
  <c r="C4712" i="9"/>
  <c r="D4711" i="9"/>
  <c r="C4711" i="9"/>
  <c r="D4710" i="9"/>
  <c r="C4710" i="9"/>
  <c r="D4709" i="9"/>
  <c r="C4709" i="9"/>
  <c r="D4708" i="9"/>
  <c r="C4708" i="9"/>
  <c r="D4707" i="9"/>
  <c r="C4707" i="9"/>
  <c r="D4706" i="9"/>
  <c r="C4706" i="9"/>
  <c r="D4705" i="9"/>
  <c r="C4705" i="9"/>
  <c r="D4704" i="9"/>
  <c r="C4704" i="9"/>
  <c r="D4703" i="9"/>
  <c r="C4703" i="9"/>
  <c r="D4702" i="9"/>
  <c r="C4702" i="9"/>
  <c r="D4701" i="9"/>
  <c r="C4701" i="9"/>
  <c r="D4700" i="9"/>
  <c r="C4700" i="9"/>
  <c r="D4699" i="9"/>
  <c r="C4699" i="9"/>
  <c r="D4698" i="9"/>
  <c r="C4698" i="9"/>
  <c r="D4697" i="9"/>
  <c r="C4697" i="9"/>
  <c r="D4696" i="9"/>
  <c r="C4696" i="9"/>
  <c r="D4695" i="9"/>
  <c r="C4695" i="9"/>
  <c r="D4694" i="9"/>
  <c r="C4694" i="9"/>
  <c r="D4693" i="9"/>
  <c r="C4693" i="9"/>
  <c r="D4692" i="9"/>
  <c r="C4692" i="9"/>
  <c r="D4691" i="9"/>
  <c r="C4691" i="9"/>
  <c r="D4690" i="9"/>
  <c r="C4690" i="9"/>
  <c r="D4689" i="9"/>
  <c r="C4689" i="9"/>
  <c r="D4688" i="9"/>
  <c r="C4688" i="9"/>
  <c r="D4687" i="9"/>
  <c r="C4687" i="9"/>
  <c r="D4686" i="9"/>
  <c r="C4686" i="9"/>
  <c r="D4685" i="9"/>
  <c r="C4685" i="9"/>
  <c r="D4684" i="9"/>
  <c r="C4684" i="9"/>
  <c r="D4683" i="9"/>
  <c r="C4683" i="9"/>
  <c r="D4682" i="9"/>
  <c r="C4682" i="9"/>
  <c r="D4681" i="9"/>
  <c r="C4681" i="9"/>
  <c r="D4680" i="9"/>
  <c r="C4680" i="9"/>
  <c r="D4679" i="9"/>
  <c r="C4679" i="9"/>
  <c r="D4678" i="9"/>
  <c r="C4678" i="9"/>
  <c r="D4677" i="9"/>
  <c r="C4677" i="9"/>
  <c r="D4676" i="9"/>
  <c r="C4676" i="9"/>
  <c r="D4675" i="9"/>
  <c r="C4675" i="9"/>
  <c r="D4674" i="9"/>
  <c r="C4674" i="9"/>
  <c r="D4673" i="9"/>
  <c r="C4673" i="9"/>
  <c r="D4672" i="9"/>
  <c r="C4672" i="9"/>
  <c r="D4671" i="9"/>
  <c r="C4671" i="9"/>
  <c r="D4670" i="9"/>
  <c r="C4670" i="9"/>
  <c r="D4669" i="9"/>
  <c r="C4669" i="9"/>
  <c r="D4668" i="9"/>
  <c r="C4668" i="9"/>
  <c r="D4667" i="9"/>
  <c r="C4667" i="9"/>
  <c r="D4666" i="9"/>
  <c r="C4666" i="9"/>
  <c r="D4665" i="9"/>
  <c r="C4665" i="9"/>
  <c r="D4664" i="9"/>
  <c r="C4664" i="9"/>
  <c r="D4663" i="9"/>
  <c r="C4663" i="9"/>
  <c r="D4662" i="9"/>
  <c r="C4662" i="9"/>
  <c r="D4661" i="9"/>
  <c r="C4661" i="9"/>
  <c r="D4660" i="9"/>
  <c r="C4660" i="9"/>
  <c r="D4659" i="9"/>
  <c r="C4659" i="9"/>
  <c r="D4658" i="9"/>
  <c r="C4658" i="9"/>
  <c r="D4657" i="9"/>
  <c r="C4657" i="9"/>
  <c r="D4656" i="9"/>
  <c r="C4656" i="9"/>
  <c r="D4655" i="9"/>
  <c r="C4655" i="9"/>
  <c r="D4654" i="9"/>
  <c r="C4654" i="9"/>
  <c r="D4653" i="9"/>
  <c r="C4653" i="9"/>
  <c r="D4652" i="9"/>
  <c r="C4652" i="9"/>
  <c r="D4651" i="9"/>
  <c r="C4651" i="9"/>
  <c r="D4650" i="9"/>
  <c r="C4650" i="9"/>
  <c r="D4649" i="9"/>
  <c r="C4649" i="9"/>
  <c r="D4648" i="9"/>
  <c r="C4648" i="9"/>
  <c r="D4647" i="9"/>
  <c r="C4647" i="9"/>
  <c r="D4646" i="9"/>
  <c r="C4646" i="9"/>
  <c r="D4645" i="9"/>
  <c r="C4645" i="9"/>
  <c r="D4644" i="9"/>
  <c r="C4644" i="9"/>
  <c r="D4643" i="9"/>
  <c r="C4643" i="9"/>
  <c r="D4642" i="9"/>
  <c r="C4642" i="9"/>
  <c r="D4641" i="9"/>
  <c r="C4641" i="9"/>
  <c r="D4640" i="9"/>
  <c r="C4640" i="9"/>
  <c r="D4639" i="9"/>
  <c r="C4639" i="9"/>
  <c r="D4638" i="9"/>
  <c r="C4638" i="9"/>
  <c r="D4637" i="9"/>
  <c r="C4637" i="9"/>
  <c r="D4636" i="9"/>
  <c r="C4636" i="9"/>
  <c r="D4635" i="9"/>
  <c r="C4635" i="9"/>
  <c r="D4634" i="9"/>
  <c r="C4634" i="9"/>
  <c r="D4633" i="9"/>
  <c r="C4633" i="9"/>
  <c r="D4632" i="9"/>
  <c r="C4632" i="9"/>
  <c r="D4631" i="9"/>
  <c r="C4631" i="9"/>
  <c r="D4630" i="9"/>
  <c r="C4630" i="9"/>
  <c r="D4629" i="9"/>
  <c r="C4629" i="9"/>
  <c r="D4628" i="9"/>
  <c r="C4628" i="9"/>
  <c r="D4627" i="9"/>
  <c r="C4627" i="9"/>
  <c r="D4626" i="9"/>
  <c r="C4626" i="9"/>
  <c r="D4625" i="9"/>
  <c r="C4625" i="9"/>
  <c r="D4624" i="9"/>
  <c r="C4624" i="9"/>
  <c r="D4623" i="9"/>
  <c r="C4623" i="9"/>
  <c r="D4622" i="9"/>
  <c r="C4622" i="9"/>
  <c r="D4621" i="9"/>
  <c r="C4621" i="9"/>
  <c r="D4620" i="9"/>
  <c r="C4620" i="9"/>
  <c r="D4619" i="9"/>
  <c r="C4619" i="9"/>
  <c r="D4618" i="9"/>
  <c r="C4618" i="9"/>
  <c r="D4617" i="9"/>
  <c r="C4617" i="9"/>
  <c r="D4616" i="9"/>
  <c r="C4616" i="9"/>
  <c r="D4615" i="9"/>
  <c r="C4615" i="9"/>
  <c r="D4614" i="9"/>
  <c r="C4614" i="9"/>
  <c r="D4613" i="9"/>
  <c r="C4613" i="9"/>
  <c r="D4612" i="9"/>
  <c r="C4612" i="9"/>
  <c r="D4611" i="9"/>
  <c r="C4611" i="9"/>
  <c r="D4610" i="9"/>
  <c r="C4610" i="9"/>
  <c r="D4609" i="9"/>
  <c r="C4609" i="9"/>
  <c r="D4608" i="9"/>
  <c r="C4608" i="9"/>
  <c r="D4607" i="9"/>
  <c r="C4607" i="9"/>
  <c r="D4606" i="9"/>
  <c r="C4606" i="9"/>
  <c r="D4605" i="9"/>
  <c r="C4605" i="9"/>
  <c r="D4604" i="9"/>
  <c r="C4604" i="9"/>
  <c r="D4603" i="9"/>
  <c r="C4603" i="9"/>
  <c r="D4602" i="9"/>
  <c r="C4602" i="9"/>
  <c r="D4601" i="9"/>
  <c r="C4601" i="9"/>
  <c r="D4600" i="9"/>
  <c r="C4600" i="9"/>
  <c r="D4599" i="9"/>
  <c r="C4599" i="9"/>
  <c r="D4598" i="9"/>
  <c r="C4598" i="9"/>
  <c r="D4597" i="9"/>
  <c r="C4597" i="9"/>
  <c r="D4596" i="9"/>
  <c r="C4596" i="9"/>
  <c r="D4595" i="9"/>
  <c r="C4595" i="9"/>
  <c r="D4594" i="9"/>
  <c r="C4594" i="9"/>
  <c r="D4593" i="9"/>
  <c r="C4593" i="9"/>
  <c r="D4592" i="9"/>
  <c r="C4592" i="9"/>
  <c r="D4591" i="9"/>
  <c r="C4591" i="9"/>
  <c r="D4590" i="9"/>
  <c r="C4590" i="9"/>
  <c r="D4589" i="9"/>
  <c r="C4589" i="9"/>
  <c r="D4588" i="9"/>
  <c r="C4588" i="9"/>
  <c r="D4587" i="9"/>
  <c r="C4587" i="9"/>
  <c r="D4586" i="9"/>
  <c r="C4586" i="9"/>
  <c r="D4585" i="9"/>
  <c r="C4585" i="9"/>
  <c r="D4584" i="9"/>
  <c r="C4584" i="9"/>
  <c r="D4583" i="9"/>
  <c r="C4583" i="9"/>
  <c r="D4582" i="9"/>
  <c r="C4582" i="9"/>
  <c r="D4581" i="9"/>
  <c r="C4581" i="9"/>
  <c r="D4580" i="9"/>
  <c r="C4580" i="9"/>
  <c r="D4579" i="9"/>
  <c r="C4579" i="9"/>
  <c r="D4578" i="9"/>
  <c r="C4578" i="9"/>
  <c r="D4577" i="9"/>
  <c r="C4577" i="9"/>
  <c r="D4576" i="9"/>
  <c r="C4576" i="9"/>
  <c r="D4575" i="9"/>
  <c r="C4575" i="9"/>
  <c r="D4574" i="9"/>
  <c r="C4574" i="9"/>
  <c r="D4573" i="9"/>
  <c r="C4573" i="9"/>
  <c r="D4572" i="9"/>
  <c r="C4572" i="9"/>
  <c r="D4571" i="9"/>
  <c r="C4571" i="9"/>
  <c r="D4570" i="9"/>
  <c r="C4570" i="9"/>
  <c r="D4569" i="9"/>
  <c r="C4569" i="9"/>
  <c r="D4568" i="9"/>
  <c r="C4568" i="9"/>
  <c r="D4567" i="9"/>
  <c r="C4567" i="9"/>
  <c r="D4566" i="9"/>
  <c r="C4566" i="9"/>
  <c r="D4565" i="9"/>
  <c r="C4565" i="9"/>
  <c r="D4564" i="9"/>
  <c r="C4564" i="9"/>
  <c r="D4563" i="9"/>
  <c r="C4563" i="9"/>
  <c r="D4562" i="9"/>
  <c r="C4562" i="9"/>
  <c r="D4561" i="9"/>
  <c r="C4561" i="9"/>
  <c r="D4560" i="9"/>
  <c r="C4560" i="9"/>
  <c r="D4559" i="9"/>
  <c r="C4559" i="9"/>
  <c r="D4558" i="9"/>
  <c r="C4558" i="9"/>
  <c r="D4557" i="9"/>
  <c r="C4557" i="9"/>
  <c r="D4556" i="9"/>
  <c r="C4556" i="9"/>
  <c r="D4555" i="9"/>
  <c r="C4555" i="9"/>
  <c r="D4554" i="9"/>
  <c r="C4554" i="9"/>
  <c r="D4553" i="9"/>
  <c r="C4553" i="9"/>
  <c r="D4552" i="9"/>
  <c r="C4552" i="9"/>
  <c r="D4551" i="9"/>
  <c r="C4551" i="9"/>
  <c r="D4550" i="9"/>
  <c r="C4550" i="9"/>
  <c r="D4549" i="9"/>
  <c r="C4549" i="9"/>
  <c r="D4548" i="9"/>
  <c r="C4548" i="9"/>
  <c r="D4547" i="9"/>
  <c r="C4547" i="9"/>
  <c r="D4546" i="9"/>
  <c r="C4546" i="9"/>
  <c r="D4545" i="9"/>
  <c r="C4545" i="9"/>
  <c r="D4544" i="9"/>
  <c r="C4544" i="9"/>
  <c r="D4543" i="9"/>
  <c r="C4543" i="9"/>
  <c r="D4542" i="9"/>
  <c r="C4542" i="9"/>
  <c r="D4541" i="9"/>
  <c r="C4541" i="9"/>
  <c r="D4540" i="9"/>
  <c r="C4540" i="9"/>
  <c r="D4539" i="9"/>
  <c r="C4539" i="9"/>
  <c r="D4538" i="9"/>
  <c r="C4538" i="9"/>
  <c r="D4537" i="9"/>
  <c r="C4537" i="9"/>
  <c r="D4536" i="9"/>
  <c r="C4536" i="9"/>
  <c r="D4535" i="9"/>
  <c r="C4535" i="9"/>
  <c r="D4534" i="9"/>
  <c r="C4534" i="9"/>
  <c r="D4533" i="9"/>
  <c r="C4533" i="9"/>
  <c r="D4532" i="9"/>
  <c r="C4532" i="9"/>
  <c r="D4531" i="9"/>
  <c r="C4531" i="9"/>
  <c r="D4530" i="9"/>
  <c r="C4530" i="9"/>
  <c r="D4529" i="9"/>
  <c r="C4529" i="9"/>
  <c r="D4528" i="9"/>
  <c r="C4528" i="9"/>
  <c r="D4527" i="9"/>
  <c r="C4527" i="9"/>
  <c r="D4526" i="9"/>
  <c r="C4526" i="9"/>
  <c r="D4525" i="9"/>
  <c r="C4525" i="9"/>
  <c r="D4524" i="9"/>
  <c r="C4524" i="9"/>
  <c r="D4523" i="9"/>
  <c r="C4523" i="9"/>
  <c r="D4522" i="9"/>
  <c r="C4522" i="9"/>
  <c r="D4521" i="9"/>
  <c r="C4521" i="9"/>
  <c r="D4520" i="9"/>
  <c r="C4520" i="9"/>
  <c r="D4519" i="9"/>
  <c r="C4519" i="9"/>
  <c r="D4518" i="9"/>
  <c r="C4518" i="9"/>
  <c r="D4517" i="9"/>
  <c r="C4517" i="9"/>
  <c r="D4516" i="9"/>
  <c r="C4516" i="9"/>
  <c r="D4515" i="9"/>
  <c r="C4515" i="9"/>
  <c r="D4514" i="9"/>
  <c r="C4514" i="9"/>
  <c r="D4513" i="9"/>
  <c r="C4513" i="9"/>
  <c r="D4512" i="9"/>
  <c r="C4512" i="9"/>
  <c r="D4511" i="9"/>
  <c r="C4511" i="9"/>
  <c r="D4510" i="9"/>
  <c r="C4510" i="9"/>
  <c r="D4509" i="9"/>
  <c r="C4509" i="9"/>
  <c r="D4508" i="9"/>
  <c r="C4508" i="9"/>
  <c r="D4507" i="9"/>
  <c r="C4507" i="9"/>
  <c r="D4506" i="9"/>
  <c r="C4506" i="9"/>
  <c r="D4505" i="9"/>
  <c r="C4505" i="9"/>
  <c r="D4504" i="9"/>
  <c r="C4504" i="9"/>
  <c r="D4503" i="9"/>
  <c r="C4503" i="9"/>
  <c r="D4502" i="9"/>
  <c r="C4502" i="9"/>
  <c r="D4501" i="9"/>
  <c r="C4501" i="9"/>
  <c r="D4500" i="9"/>
  <c r="C4500" i="9"/>
  <c r="D4499" i="9"/>
  <c r="C4499" i="9"/>
  <c r="D4498" i="9"/>
  <c r="C4498" i="9"/>
  <c r="D4497" i="9"/>
  <c r="C4497" i="9"/>
  <c r="D4496" i="9"/>
  <c r="C4496" i="9"/>
  <c r="D4495" i="9"/>
  <c r="C4495" i="9"/>
  <c r="D4494" i="9"/>
  <c r="C4494" i="9"/>
  <c r="D4493" i="9"/>
  <c r="C4493" i="9"/>
  <c r="D4492" i="9"/>
  <c r="C4492" i="9"/>
  <c r="D4491" i="9"/>
  <c r="C4491" i="9"/>
  <c r="D4490" i="9"/>
  <c r="C4490" i="9"/>
  <c r="D4489" i="9"/>
  <c r="C4489" i="9"/>
  <c r="D4488" i="9"/>
  <c r="C4488" i="9"/>
  <c r="D4487" i="9"/>
  <c r="C4487" i="9"/>
  <c r="D4486" i="9"/>
  <c r="C4486" i="9"/>
  <c r="D4485" i="9"/>
  <c r="C4485" i="9"/>
  <c r="D4484" i="9"/>
  <c r="C4484" i="9"/>
  <c r="D4483" i="9"/>
  <c r="C4483" i="9"/>
  <c r="D4482" i="9"/>
  <c r="C4482" i="9"/>
  <c r="D4481" i="9"/>
  <c r="C4481" i="9"/>
  <c r="D4480" i="9"/>
  <c r="C4480" i="9"/>
  <c r="D4479" i="9"/>
  <c r="C4479" i="9"/>
  <c r="D4478" i="9"/>
  <c r="C4478" i="9"/>
  <c r="D4477" i="9"/>
  <c r="C4477" i="9"/>
  <c r="D4476" i="9"/>
  <c r="C4476" i="9"/>
  <c r="D4475" i="9"/>
  <c r="C4475" i="9"/>
  <c r="D4474" i="9"/>
  <c r="C4474" i="9"/>
  <c r="D4473" i="9"/>
  <c r="C4473" i="9"/>
  <c r="D4472" i="9"/>
  <c r="C4472" i="9"/>
  <c r="D4471" i="9"/>
  <c r="C4471" i="9"/>
  <c r="D4470" i="9"/>
  <c r="C4470" i="9"/>
  <c r="D4469" i="9"/>
  <c r="C4469" i="9"/>
  <c r="D4468" i="9"/>
  <c r="C4468" i="9"/>
  <c r="D4467" i="9"/>
  <c r="C4467" i="9"/>
  <c r="D4466" i="9"/>
  <c r="C4466" i="9"/>
  <c r="D4465" i="9"/>
  <c r="C4465" i="9"/>
  <c r="D4464" i="9"/>
  <c r="C4464" i="9"/>
  <c r="D4463" i="9"/>
  <c r="C4463" i="9"/>
  <c r="D4462" i="9"/>
  <c r="C4462" i="9"/>
  <c r="D4461" i="9"/>
  <c r="C4461" i="9"/>
  <c r="D4460" i="9"/>
  <c r="C4460" i="9"/>
  <c r="D4459" i="9"/>
  <c r="C4459" i="9"/>
  <c r="D4458" i="9"/>
  <c r="C4458" i="9"/>
  <c r="D4457" i="9"/>
  <c r="C4457" i="9"/>
  <c r="D4456" i="9"/>
  <c r="C4456" i="9"/>
  <c r="D4455" i="9"/>
  <c r="C4455" i="9"/>
  <c r="D4454" i="9"/>
  <c r="C4454" i="9"/>
  <c r="D4453" i="9"/>
  <c r="C4453" i="9"/>
  <c r="D4452" i="9"/>
  <c r="C4452" i="9"/>
  <c r="D4451" i="9"/>
  <c r="C4451" i="9"/>
  <c r="D4450" i="9"/>
  <c r="C4450" i="9"/>
  <c r="D4449" i="9"/>
  <c r="C4449" i="9"/>
  <c r="D4448" i="9"/>
  <c r="C4448" i="9"/>
  <c r="D4447" i="9"/>
  <c r="C4447" i="9"/>
  <c r="D4446" i="9"/>
  <c r="C4446" i="9"/>
  <c r="D4445" i="9"/>
  <c r="C4445" i="9"/>
  <c r="D4444" i="9"/>
  <c r="C4444" i="9"/>
  <c r="D4443" i="9"/>
  <c r="C4443" i="9"/>
  <c r="D4442" i="9"/>
  <c r="C4442" i="9"/>
  <c r="D4441" i="9"/>
  <c r="C4441" i="9"/>
  <c r="D4440" i="9"/>
  <c r="C4440" i="9"/>
  <c r="D4439" i="9"/>
  <c r="C4439" i="9"/>
  <c r="D4438" i="9"/>
  <c r="C4438" i="9"/>
  <c r="D4437" i="9"/>
  <c r="C4437" i="9"/>
  <c r="D4436" i="9"/>
  <c r="C4436" i="9"/>
  <c r="D4435" i="9"/>
  <c r="C4435" i="9"/>
  <c r="D4434" i="9"/>
  <c r="C4434" i="9"/>
  <c r="D4433" i="9"/>
  <c r="C4433" i="9"/>
  <c r="D4432" i="9"/>
  <c r="C4432" i="9"/>
  <c r="D4431" i="9"/>
  <c r="C4431" i="9"/>
  <c r="D4430" i="9"/>
  <c r="C4430" i="9"/>
  <c r="D4429" i="9"/>
  <c r="C4429" i="9"/>
  <c r="D4428" i="9"/>
  <c r="C4428" i="9"/>
  <c r="D4427" i="9"/>
  <c r="C4427" i="9"/>
  <c r="D4426" i="9"/>
  <c r="C4426" i="9"/>
  <c r="D4425" i="9"/>
  <c r="C4425" i="9"/>
  <c r="D4424" i="9"/>
  <c r="C4424" i="9"/>
  <c r="D4423" i="9"/>
  <c r="C4423" i="9"/>
  <c r="D4422" i="9"/>
  <c r="C4422" i="9"/>
  <c r="D4421" i="9"/>
  <c r="C4421" i="9"/>
  <c r="D4420" i="9"/>
  <c r="C4420" i="9"/>
  <c r="D4419" i="9"/>
  <c r="C4419" i="9"/>
  <c r="D4418" i="9"/>
  <c r="C4418" i="9"/>
  <c r="D4417" i="9"/>
  <c r="C4417" i="9"/>
  <c r="D4416" i="9"/>
  <c r="C4416" i="9"/>
  <c r="D4415" i="9"/>
  <c r="C4415" i="9"/>
  <c r="D4414" i="9"/>
  <c r="C4414" i="9"/>
  <c r="D4413" i="9"/>
  <c r="C4413" i="9"/>
  <c r="D4412" i="9"/>
  <c r="C4412" i="9"/>
  <c r="D4411" i="9"/>
  <c r="C4411" i="9"/>
  <c r="D4410" i="9"/>
  <c r="C4410" i="9"/>
  <c r="D4409" i="9"/>
  <c r="C4409" i="9"/>
  <c r="D4408" i="9"/>
  <c r="C4408" i="9"/>
  <c r="D4407" i="9"/>
  <c r="C4407" i="9"/>
  <c r="D4406" i="9"/>
  <c r="C4406" i="9"/>
  <c r="D4405" i="9"/>
  <c r="C4405" i="9"/>
  <c r="D4404" i="9"/>
  <c r="C4404" i="9"/>
  <c r="D4403" i="9"/>
  <c r="C4403" i="9"/>
  <c r="D4402" i="9"/>
  <c r="C4402" i="9"/>
  <c r="D4401" i="9"/>
  <c r="C4401" i="9"/>
  <c r="D4400" i="9"/>
  <c r="C4400" i="9"/>
  <c r="D4399" i="9"/>
  <c r="C4399" i="9"/>
  <c r="D4398" i="9"/>
  <c r="C4398" i="9"/>
  <c r="D4397" i="9"/>
  <c r="C4397" i="9"/>
  <c r="D4396" i="9"/>
  <c r="C4396" i="9"/>
  <c r="D4395" i="9"/>
  <c r="C4395" i="9"/>
  <c r="D4394" i="9"/>
  <c r="C4394" i="9"/>
  <c r="D4393" i="9"/>
  <c r="C4393" i="9"/>
  <c r="D4392" i="9"/>
  <c r="C4392" i="9"/>
  <c r="D4391" i="9"/>
  <c r="C4391" i="9"/>
  <c r="D4390" i="9"/>
  <c r="C4390" i="9"/>
  <c r="D4389" i="9"/>
  <c r="C4389" i="9"/>
  <c r="D4388" i="9"/>
  <c r="C4388" i="9"/>
  <c r="D4387" i="9"/>
  <c r="C4387" i="9"/>
  <c r="D4386" i="9"/>
  <c r="C4386" i="9"/>
  <c r="D4385" i="9"/>
  <c r="C4385" i="9"/>
  <c r="D4384" i="9"/>
  <c r="C4384" i="9"/>
  <c r="D4383" i="9"/>
  <c r="C4383" i="9"/>
  <c r="D4382" i="9"/>
  <c r="C4382" i="9"/>
  <c r="D4381" i="9"/>
  <c r="C4381" i="9"/>
  <c r="D4380" i="9"/>
  <c r="C4380" i="9"/>
  <c r="D4379" i="9"/>
  <c r="C4379" i="9"/>
  <c r="D4378" i="9"/>
  <c r="C4378" i="9"/>
  <c r="D4377" i="9"/>
  <c r="C4377" i="9"/>
  <c r="D4376" i="9"/>
  <c r="C4376" i="9"/>
  <c r="D4375" i="9"/>
  <c r="C4375" i="9"/>
  <c r="D4374" i="9"/>
  <c r="C4374" i="9"/>
  <c r="D4373" i="9"/>
  <c r="C4373" i="9"/>
  <c r="D4372" i="9"/>
  <c r="C4372" i="9"/>
  <c r="D4371" i="9"/>
  <c r="C4371" i="9"/>
  <c r="D4370" i="9"/>
  <c r="C4370" i="9"/>
  <c r="D4369" i="9"/>
  <c r="C4369" i="9"/>
  <c r="D4368" i="9"/>
  <c r="C4368" i="9"/>
  <c r="D4367" i="9"/>
  <c r="C4367" i="9"/>
  <c r="D4366" i="9"/>
  <c r="C4366" i="9"/>
  <c r="D4365" i="9"/>
  <c r="C4365" i="9"/>
  <c r="D4364" i="9"/>
  <c r="C4364" i="9"/>
  <c r="D4363" i="9"/>
  <c r="C4363" i="9"/>
  <c r="D4362" i="9"/>
  <c r="C4362" i="9"/>
  <c r="D4361" i="9"/>
  <c r="C4361" i="9"/>
  <c r="D4360" i="9"/>
  <c r="C4360" i="9"/>
  <c r="D4359" i="9"/>
  <c r="C4359" i="9"/>
  <c r="D4358" i="9"/>
  <c r="C4358" i="9"/>
  <c r="D4357" i="9"/>
  <c r="C4357" i="9"/>
  <c r="D4356" i="9"/>
  <c r="C4356" i="9"/>
  <c r="D4355" i="9"/>
  <c r="C4355" i="9"/>
  <c r="D4354" i="9"/>
  <c r="C4354" i="9"/>
  <c r="D4353" i="9"/>
  <c r="C4353" i="9"/>
  <c r="D4352" i="9"/>
  <c r="C4352" i="9"/>
  <c r="D4351" i="9"/>
  <c r="C4351" i="9"/>
  <c r="D4350" i="9"/>
  <c r="C4350" i="9"/>
  <c r="D4349" i="9"/>
  <c r="C4349" i="9"/>
  <c r="D4348" i="9"/>
  <c r="C4348" i="9"/>
  <c r="D4347" i="9"/>
  <c r="C4347" i="9"/>
  <c r="D4346" i="9"/>
  <c r="C4346" i="9"/>
  <c r="D4345" i="9"/>
  <c r="C4345" i="9"/>
  <c r="D4344" i="9"/>
  <c r="C4344" i="9"/>
  <c r="D4343" i="9"/>
  <c r="C4343" i="9"/>
  <c r="D4342" i="9"/>
  <c r="C4342" i="9"/>
  <c r="D4341" i="9"/>
  <c r="C4341" i="9"/>
  <c r="D4340" i="9"/>
  <c r="C4340" i="9"/>
  <c r="D4339" i="9"/>
  <c r="C4339" i="9"/>
  <c r="D4338" i="9"/>
  <c r="C4338" i="9"/>
  <c r="D4337" i="9"/>
  <c r="C4337" i="9"/>
  <c r="D4336" i="9"/>
  <c r="C4336" i="9"/>
  <c r="D4335" i="9"/>
  <c r="C4335" i="9"/>
  <c r="D4334" i="9"/>
  <c r="C4334" i="9"/>
  <c r="D4333" i="9"/>
  <c r="C4333" i="9"/>
  <c r="D4332" i="9"/>
  <c r="C4332" i="9"/>
  <c r="D4331" i="9"/>
  <c r="C4331" i="9"/>
  <c r="D4330" i="9"/>
  <c r="C4330" i="9"/>
  <c r="D4329" i="9"/>
  <c r="C4329" i="9"/>
  <c r="D4328" i="9"/>
  <c r="C4328" i="9"/>
  <c r="D4327" i="9"/>
  <c r="C4327" i="9"/>
  <c r="D4326" i="9"/>
  <c r="C4326" i="9"/>
  <c r="D4325" i="9"/>
  <c r="C4325" i="9"/>
  <c r="D4324" i="9"/>
  <c r="C4324" i="9"/>
  <c r="D4323" i="9"/>
  <c r="C4323" i="9"/>
  <c r="D4322" i="9"/>
  <c r="C4322" i="9"/>
  <c r="D4321" i="9"/>
  <c r="C4321" i="9"/>
  <c r="D4320" i="9"/>
  <c r="C4320" i="9"/>
  <c r="D4319" i="9"/>
  <c r="C4319" i="9"/>
  <c r="D4318" i="9"/>
  <c r="C4318" i="9"/>
  <c r="D4317" i="9"/>
  <c r="C4317" i="9"/>
  <c r="D4316" i="9"/>
  <c r="C4316" i="9"/>
  <c r="D4315" i="9"/>
  <c r="C4315" i="9"/>
  <c r="D4314" i="9"/>
  <c r="C4314" i="9"/>
  <c r="D4313" i="9"/>
  <c r="C4313" i="9"/>
  <c r="D4312" i="9"/>
  <c r="C4312" i="9"/>
  <c r="D4311" i="9"/>
  <c r="C4311" i="9"/>
  <c r="D4310" i="9"/>
  <c r="C4310" i="9"/>
  <c r="D4309" i="9"/>
  <c r="C4309" i="9"/>
  <c r="D4308" i="9"/>
  <c r="C4308" i="9"/>
  <c r="D4307" i="9"/>
  <c r="C4307" i="9"/>
  <c r="D4306" i="9"/>
  <c r="C4306" i="9"/>
  <c r="D4305" i="9"/>
  <c r="C4305" i="9"/>
  <c r="D4304" i="9"/>
  <c r="C4304" i="9"/>
  <c r="D4303" i="9"/>
  <c r="C4303" i="9"/>
  <c r="D4302" i="9"/>
  <c r="C4302" i="9"/>
  <c r="D4301" i="9"/>
  <c r="C4301" i="9"/>
  <c r="D4300" i="9"/>
  <c r="C4300" i="9"/>
  <c r="D4299" i="9"/>
  <c r="C4299" i="9"/>
  <c r="D4298" i="9"/>
  <c r="C4298" i="9"/>
  <c r="D4297" i="9"/>
  <c r="C4297" i="9"/>
  <c r="D4296" i="9"/>
  <c r="C4296" i="9"/>
  <c r="D4295" i="9"/>
  <c r="C4295" i="9"/>
  <c r="D4294" i="9"/>
  <c r="C4294" i="9"/>
  <c r="D4293" i="9"/>
  <c r="C4293" i="9"/>
  <c r="D4292" i="9"/>
  <c r="C4292" i="9"/>
  <c r="D4291" i="9"/>
  <c r="C4291" i="9"/>
  <c r="D4290" i="9"/>
  <c r="C4290" i="9"/>
  <c r="D4289" i="9"/>
  <c r="C4289" i="9"/>
  <c r="D4288" i="9"/>
  <c r="C4288" i="9"/>
  <c r="D4287" i="9"/>
  <c r="C4287" i="9"/>
  <c r="D4286" i="9"/>
  <c r="C4286" i="9"/>
  <c r="D4285" i="9"/>
  <c r="C4285" i="9"/>
  <c r="D4284" i="9"/>
  <c r="C4284" i="9"/>
  <c r="D4283" i="9"/>
  <c r="C4283" i="9"/>
  <c r="D4282" i="9"/>
  <c r="C4282" i="9"/>
  <c r="D4281" i="9"/>
  <c r="C4281" i="9"/>
  <c r="D4280" i="9"/>
  <c r="C4280" i="9"/>
  <c r="D4279" i="9"/>
  <c r="C4279" i="9"/>
  <c r="D4278" i="9"/>
  <c r="C4278" i="9"/>
  <c r="D4277" i="9"/>
  <c r="C4277" i="9"/>
  <c r="D4276" i="9"/>
  <c r="C4276" i="9"/>
  <c r="D4275" i="9"/>
  <c r="C4275" i="9"/>
  <c r="D4274" i="9"/>
  <c r="C4274" i="9"/>
  <c r="D4273" i="9"/>
  <c r="C4273" i="9"/>
  <c r="D4272" i="9"/>
  <c r="C4272" i="9"/>
  <c r="D4271" i="9"/>
  <c r="C4271" i="9"/>
  <c r="D4270" i="9"/>
  <c r="C4270" i="9"/>
  <c r="D4269" i="9"/>
  <c r="C4269" i="9"/>
  <c r="D4268" i="9"/>
  <c r="C4268" i="9"/>
  <c r="D4267" i="9"/>
  <c r="C4267" i="9"/>
  <c r="D4266" i="9"/>
  <c r="C4266" i="9"/>
  <c r="D4265" i="9"/>
  <c r="C4265" i="9"/>
  <c r="D4264" i="9"/>
  <c r="C4264" i="9"/>
  <c r="D4263" i="9"/>
  <c r="C4263" i="9"/>
  <c r="D4262" i="9"/>
  <c r="C4262" i="9"/>
  <c r="D4261" i="9"/>
  <c r="C4261" i="9"/>
  <c r="D4260" i="9"/>
  <c r="C4260" i="9"/>
  <c r="D4259" i="9"/>
  <c r="C4259" i="9"/>
  <c r="D4258" i="9"/>
  <c r="C4258" i="9"/>
  <c r="D4257" i="9"/>
  <c r="C4257" i="9"/>
  <c r="D4256" i="9"/>
  <c r="C4256" i="9"/>
  <c r="D4255" i="9"/>
  <c r="C4255" i="9"/>
  <c r="D4254" i="9"/>
  <c r="C4254" i="9"/>
  <c r="D4253" i="9"/>
  <c r="C4253" i="9"/>
  <c r="D4252" i="9"/>
  <c r="C4252" i="9"/>
  <c r="D4251" i="9"/>
  <c r="C4251" i="9"/>
  <c r="D4250" i="9"/>
  <c r="C4250" i="9"/>
  <c r="D4249" i="9"/>
  <c r="C4249" i="9"/>
  <c r="D4248" i="9"/>
  <c r="C4248" i="9"/>
  <c r="D4247" i="9"/>
  <c r="C4247" i="9"/>
  <c r="D4246" i="9"/>
  <c r="C4246" i="9"/>
  <c r="D4245" i="9"/>
  <c r="C4245" i="9"/>
  <c r="D4244" i="9"/>
  <c r="C4244" i="9"/>
  <c r="D4243" i="9"/>
  <c r="C4243" i="9"/>
  <c r="D4242" i="9"/>
  <c r="C4242" i="9"/>
  <c r="D4241" i="9"/>
  <c r="C4241" i="9"/>
  <c r="D4240" i="9"/>
  <c r="C4240" i="9"/>
  <c r="D4239" i="9"/>
  <c r="C4239" i="9"/>
  <c r="D4238" i="9"/>
  <c r="C4238" i="9"/>
  <c r="D4237" i="9"/>
  <c r="C4237" i="9"/>
  <c r="D4236" i="9"/>
  <c r="C4236" i="9"/>
  <c r="D4235" i="9"/>
  <c r="C4235" i="9"/>
  <c r="D4234" i="9"/>
  <c r="C4234" i="9"/>
  <c r="D4233" i="9"/>
  <c r="C4233" i="9"/>
  <c r="D4232" i="9"/>
  <c r="C4232" i="9"/>
  <c r="D4231" i="9"/>
  <c r="C4231" i="9"/>
  <c r="D4230" i="9"/>
  <c r="C4230" i="9"/>
  <c r="D4229" i="9"/>
  <c r="C4229" i="9"/>
  <c r="D4228" i="9"/>
  <c r="C4228" i="9"/>
  <c r="D4227" i="9"/>
  <c r="C4227" i="9"/>
  <c r="D4226" i="9"/>
  <c r="C4226" i="9"/>
  <c r="D4225" i="9"/>
  <c r="C4225" i="9"/>
  <c r="D4224" i="9"/>
  <c r="C4224" i="9"/>
  <c r="D4223" i="9"/>
  <c r="C4223" i="9"/>
  <c r="D4222" i="9"/>
  <c r="C4222" i="9"/>
  <c r="D4221" i="9"/>
  <c r="C4221" i="9"/>
  <c r="D4220" i="9"/>
  <c r="C4220" i="9"/>
  <c r="D4219" i="9"/>
  <c r="C4219" i="9"/>
  <c r="D4218" i="9"/>
  <c r="C4218" i="9"/>
  <c r="D4217" i="9"/>
  <c r="C4217" i="9"/>
  <c r="D4216" i="9"/>
  <c r="C4216" i="9"/>
  <c r="D4215" i="9"/>
  <c r="C4215" i="9"/>
  <c r="D4214" i="9"/>
  <c r="C4214" i="9"/>
  <c r="D4213" i="9"/>
  <c r="C4213" i="9"/>
  <c r="D4212" i="9"/>
  <c r="C4212" i="9"/>
  <c r="D4211" i="9"/>
  <c r="C4211" i="9"/>
  <c r="D4210" i="9"/>
  <c r="C4210" i="9"/>
  <c r="D4209" i="9"/>
  <c r="C4209" i="9"/>
  <c r="D4208" i="9"/>
  <c r="C4208" i="9"/>
  <c r="D4207" i="9"/>
  <c r="C4207" i="9"/>
  <c r="D4206" i="9"/>
  <c r="C4206" i="9"/>
  <c r="D4205" i="9"/>
  <c r="C4205" i="9"/>
  <c r="D4204" i="9"/>
  <c r="C4204" i="9"/>
  <c r="D4203" i="9"/>
  <c r="C4203" i="9"/>
  <c r="D4202" i="9"/>
  <c r="C4202" i="9"/>
  <c r="D4201" i="9"/>
  <c r="C4201" i="9"/>
  <c r="D4200" i="9"/>
  <c r="C4200" i="9"/>
  <c r="D4199" i="9"/>
  <c r="C4199" i="9"/>
  <c r="D4198" i="9"/>
  <c r="C4198" i="9"/>
  <c r="D4197" i="9"/>
  <c r="C4197" i="9"/>
  <c r="D4196" i="9"/>
  <c r="C4196" i="9"/>
  <c r="D4195" i="9"/>
  <c r="C4195" i="9"/>
  <c r="D4194" i="9"/>
  <c r="C4194" i="9"/>
  <c r="D4193" i="9"/>
  <c r="C4193" i="9"/>
  <c r="D4192" i="9"/>
  <c r="C4192" i="9"/>
  <c r="D4191" i="9"/>
  <c r="C4191" i="9"/>
  <c r="D4190" i="9"/>
  <c r="C4190" i="9"/>
  <c r="D4189" i="9"/>
  <c r="C4189" i="9"/>
  <c r="D4188" i="9"/>
  <c r="C4188" i="9"/>
  <c r="D4187" i="9"/>
  <c r="C4187" i="9"/>
  <c r="D4186" i="9"/>
  <c r="C4186" i="9"/>
  <c r="D4185" i="9"/>
  <c r="C4185" i="9"/>
  <c r="D4184" i="9"/>
  <c r="C4184" i="9"/>
  <c r="D4183" i="9"/>
  <c r="C4183" i="9"/>
  <c r="D4182" i="9"/>
  <c r="C4182" i="9"/>
  <c r="D4181" i="9"/>
  <c r="C4181" i="9"/>
  <c r="D4180" i="9"/>
  <c r="C4180" i="9"/>
  <c r="D4179" i="9"/>
  <c r="C4179" i="9"/>
  <c r="D4178" i="9"/>
  <c r="C4178" i="9"/>
  <c r="D4177" i="9"/>
  <c r="C4177" i="9"/>
  <c r="D4176" i="9"/>
  <c r="C4176" i="9"/>
  <c r="D4175" i="9"/>
  <c r="C4175" i="9"/>
  <c r="D4174" i="9"/>
  <c r="C4174" i="9"/>
  <c r="D4173" i="9"/>
  <c r="C4173" i="9"/>
  <c r="D4172" i="9"/>
  <c r="C4172" i="9"/>
  <c r="D4171" i="9"/>
  <c r="C4171" i="9"/>
  <c r="D4170" i="9"/>
  <c r="C4170" i="9"/>
  <c r="D4169" i="9"/>
  <c r="C4169" i="9"/>
  <c r="D4168" i="9"/>
  <c r="C4168" i="9"/>
  <c r="D4167" i="9"/>
  <c r="C4167" i="9"/>
  <c r="D4166" i="9"/>
  <c r="C4166" i="9"/>
  <c r="D4165" i="9"/>
  <c r="C4165" i="9"/>
  <c r="D4164" i="9"/>
  <c r="C4164" i="9"/>
  <c r="D4163" i="9"/>
  <c r="C4163" i="9"/>
  <c r="D4162" i="9"/>
  <c r="C4162" i="9"/>
  <c r="D4161" i="9"/>
  <c r="C4161" i="9"/>
  <c r="D4160" i="9"/>
  <c r="C4160" i="9"/>
  <c r="D4159" i="9"/>
  <c r="C4159" i="9"/>
  <c r="D4158" i="9"/>
  <c r="C4158" i="9"/>
  <c r="D4157" i="9"/>
  <c r="C4157" i="9"/>
  <c r="D4156" i="9"/>
  <c r="C4156" i="9"/>
  <c r="D4155" i="9"/>
  <c r="C4155" i="9"/>
  <c r="D4154" i="9"/>
  <c r="C4154" i="9"/>
  <c r="D4153" i="9"/>
  <c r="C4153" i="9"/>
  <c r="D4152" i="9"/>
  <c r="C4152" i="9"/>
  <c r="D4151" i="9"/>
  <c r="C4151" i="9"/>
  <c r="D4150" i="9"/>
  <c r="C4150" i="9"/>
  <c r="D4149" i="9"/>
  <c r="C4149" i="9"/>
  <c r="D4148" i="9"/>
  <c r="C4148" i="9"/>
  <c r="D4147" i="9"/>
  <c r="C4147" i="9"/>
  <c r="D4146" i="9"/>
  <c r="C4146" i="9"/>
  <c r="D4145" i="9"/>
  <c r="C4145" i="9"/>
  <c r="D4144" i="9"/>
  <c r="C4144" i="9"/>
  <c r="D4143" i="9"/>
  <c r="C4143" i="9"/>
  <c r="D4142" i="9"/>
  <c r="C4142" i="9"/>
  <c r="D4141" i="9"/>
  <c r="C4141" i="9"/>
  <c r="D4140" i="9"/>
  <c r="C4140" i="9"/>
  <c r="D4139" i="9"/>
  <c r="C4139" i="9"/>
  <c r="D4138" i="9"/>
  <c r="C4138" i="9"/>
  <c r="D4137" i="9"/>
  <c r="C4137" i="9"/>
  <c r="D4136" i="9"/>
  <c r="C4136" i="9"/>
  <c r="D4135" i="9"/>
  <c r="C4135" i="9"/>
  <c r="D4134" i="9"/>
  <c r="C4134" i="9"/>
  <c r="D4133" i="9"/>
  <c r="C4133" i="9"/>
  <c r="D4132" i="9"/>
  <c r="C4132" i="9"/>
  <c r="D4131" i="9"/>
  <c r="C4131" i="9"/>
  <c r="D4130" i="9"/>
  <c r="C4130" i="9"/>
  <c r="D4129" i="9"/>
  <c r="C4129" i="9"/>
  <c r="D4128" i="9"/>
  <c r="C4128" i="9"/>
  <c r="D4127" i="9"/>
  <c r="C4127" i="9"/>
  <c r="D4126" i="9"/>
  <c r="C4126" i="9"/>
  <c r="D4125" i="9"/>
  <c r="C4125" i="9"/>
  <c r="D4124" i="9"/>
  <c r="C4124" i="9"/>
  <c r="D4123" i="9"/>
  <c r="C4123" i="9"/>
  <c r="D4122" i="9"/>
  <c r="C4122" i="9"/>
  <c r="D4121" i="9"/>
  <c r="C4121" i="9"/>
  <c r="D4120" i="9"/>
  <c r="C4120" i="9"/>
  <c r="D4119" i="9"/>
  <c r="C4119" i="9"/>
  <c r="D4118" i="9"/>
  <c r="C4118" i="9"/>
  <c r="D4117" i="9"/>
  <c r="C4117" i="9"/>
  <c r="D4116" i="9"/>
  <c r="C4116" i="9"/>
  <c r="D4115" i="9"/>
  <c r="C4115" i="9"/>
  <c r="D4114" i="9"/>
  <c r="C4114" i="9"/>
  <c r="D4113" i="9"/>
  <c r="C4113" i="9"/>
  <c r="D4112" i="9"/>
  <c r="C4112" i="9"/>
  <c r="D4111" i="9"/>
  <c r="C4111" i="9"/>
  <c r="D4110" i="9"/>
  <c r="C4110" i="9"/>
  <c r="D4109" i="9"/>
  <c r="C4109" i="9"/>
  <c r="D4108" i="9"/>
  <c r="C4108" i="9"/>
  <c r="D4107" i="9"/>
  <c r="C4107" i="9"/>
  <c r="D4106" i="9"/>
  <c r="C4106" i="9"/>
  <c r="D4105" i="9"/>
  <c r="C4105" i="9"/>
  <c r="D4104" i="9"/>
  <c r="C4104" i="9"/>
  <c r="D4103" i="9"/>
  <c r="C4103" i="9"/>
  <c r="D4102" i="9"/>
  <c r="C4102" i="9"/>
  <c r="D4101" i="9"/>
  <c r="C4101" i="9"/>
  <c r="D4100" i="9"/>
  <c r="C4100" i="9"/>
  <c r="D4099" i="9"/>
  <c r="C4099" i="9"/>
  <c r="D4098" i="9"/>
  <c r="C4098" i="9"/>
  <c r="D4097" i="9"/>
  <c r="C4097" i="9"/>
  <c r="D4096" i="9"/>
  <c r="C4096" i="9"/>
  <c r="D4095" i="9"/>
  <c r="C4095" i="9"/>
  <c r="D4094" i="9"/>
  <c r="C4094" i="9"/>
  <c r="D4093" i="9"/>
  <c r="C4093" i="9"/>
  <c r="D4092" i="9"/>
  <c r="C4092" i="9"/>
  <c r="D4091" i="9"/>
  <c r="C4091" i="9"/>
  <c r="D4090" i="9"/>
  <c r="C4090" i="9"/>
  <c r="D4089" i="9"/>
  <c r="C4089" i="9"/>
  <c r="D4088" i="9"/>
  <c r="C4088" i="9"/>
  <c r="D4087" i="9"/>
  <c r="C4087" i="9"/>
  <c r="D4086" i="9"/>
  <c r="C4086" i="9"/>
  <c r="D4085" i="9"/>
  <c r="C4085" i="9"/>
  <c r="D4084" i="9"/>
  <c r="C4084" i="9"/>
  <c r="D4083" i="9"/>
  <c r="C4083" i="9"/>
  <c r="D4082" i="9"/>
  <c r="C4082" i="9"/>
  <c r="D4081" i="9"/>
  <c r="C4081" i="9"/>
  <c r="D4080" i="9"/>
  <c r="C4080" i="9"/>
  <c r="D4079" i="9"/>
  <c r="C4079" i="9"/>
  <c r="D4078" i="9"/>
  <c r="C4078" i="9"/>
  <c r="D4077" i="9"/>
  <c r="C4077" i="9"/>
  <c r="D4076" i="9"/>
  <c r="C4076" i="9"/>
  <c r="D4075" i="9"/>
  <c r="C4075" i="9"/>
  <c r="D4074" i="9"/>
  <c r="C4074" i="9"/>
  <c r="D4073" i="9"/>
  <c r="C4073" i="9"/>
  <c r="D4072" i="9"/>
  <c r="C4072" i="9"/>
  <c r="D4071" i="9"/>
  <c r="C4071" i="9"/>
  <c r="D4070" i="9"/>
  <c r="C4070" i="9"/>
  <c r="D4069" i="9"/>
  <c r="C4069" i="9"/>
  <c r="D4068" i="9"/>
  <c r="C4068" i="9"/>
  <c r="D4067" i="9"/>
  <c r="C4067" i="9"/>
  <c r="D4066" i="9"/>
  <c r="C4066" i="9"/>
  <c r="D4065" i="9"/>
  <c r="C4065" i="9"/>
  <c r="D4064" i="9"/>
  <c r="C4064" i="9"/>
  <c r="D4063" i="9"/>
  <c r="C4063" i="9"/>
  <c r="D4062" i="9"/>
  <c r="C4062" i="9"/>
  <c r="D4061" i="9"/>
  <c r="C4061" i="9"/>
  <c r="D4060" i="9"/>
  <c r="C4060" i="9"/>
  <c r="D4059" i="9"/>
  <c r="C4059" i="9"/>
  <c r="D4058" i="9"/>
  <c r="C4058" i="9"/>
  <c r="D4057" i="9"/>
  <c r="C4057" i="9"/>
  <c r="D4056" i="9"/>
  <c r="C4056" i="9"/>
  <c r="D4055" i="9"/>
  <c r="C4055" i="9"/>
  <c r="D4054" i="9"/>
  <c r="C4054" i="9"/>
  <c r="D4053" i="9"/>
  <c r="C4053" i="9"/>
  <c r="D4052" i="9"/>
  <c r="C4052" i="9"/>
  <c r="D4051" i="9"/>
  <c r="C4051" i="9"/>
  <c r="D4050" i="9"/>
  <c r="C4050" i="9"/>
  <c r="D4049" i="9"/>
  <c r="C4049" i="9"/>
  <c r="D4048" i="9"/>
  <c r="C4048" i="9"/>
  <c r="D4047" i="9"/>
  <c r="C4047" i="9"/>
  <c r="D4046" i="9"/>
  <c r="C4046" i="9"/>
  <c r="D4045" i="9"/>
  <c r="C4045" i="9"/>
  <c r="D4044" i="9"/>
  <c r="C4044" i="9"/>
  <c r="D4043" i="9"/>
  <c r="C4043" i="9"/>
  <c r="D4042" i="9"/>
  <c r="C4042" i="9"/>
  <c r="D4041" i="9"/>
  <c r="C4041" i="9"/>
  <c r="D4040" i="9"/>
  <c r="C4040" i="9"/>
  <c r="D4039" i="9"/>
  <c r="C4039" i="9"/>
  <c r="D4038" i="9"/>
  <c r="C4038" i="9"/>
  <c r="D4037" i="9"/>
  <c r="C4037" i="9"/>
  <c r="D4036" i="9"/>
  <c r="C4036" i="9"/>
  <c r="D4035" i="9"/>
  <c r="C4035" i="9"/>
  <c r="D4034" i="9"/>
  <c r="C4034" i="9"/>
  <c r="D4033" i="9"/>
  <c r="C4033" i="9"/>
  <c r="D4032" i="9"/>
  <c r="C4032" i="9"/>
  <c r="D4031" i="9"/>
  <c r="C4031" i="9"/>
  <c r="D4030" i="9"/>
  <c r="C4030" i="9"/>
  <c r="D4029" i="9"/>
  <c r="C4029" i="9"/>
  <c r="D4028" i="9"/>
  <c r="C4028" i="9"/>
  <c r="D4027" i="9"/>
  <c r="C4027" i="9"/>
  <c r="D4026" i="9"/>
  <c r="C4026" i="9"/>
  <c r="D4025" i="9"/>
  <c r="C4025" i="9"/>
  <c r="D4024" i="9"/>
  <c r="C4024" i="9"/>
  <c r="D4023" i="9"/>
  <c r="C4023" i="9"/>
  <c r="D4022" i="9"/>
  <c r="C4022" i="9"/>
  <c r="D4021" i="9"/>
  <c r="C4021" i="9"/>
  <c r="D4020" i="9"/>
  <c r="C4020" i="9"/>
  <c r="D4019" i="9"/>
  <c r="C4019" i="9"/>
  <c r="D4018" i="9"/>
  <c r="C4018" i="9"/>
  <c r="D4017" i="9"/>
  <c r="C4017" i="9"/>
  <c r="D4016" i="9"/>
  <c r="C4016" i="9"/>
  <c r="D4015" i="9"/>
  <c r="C4015" i="9"/>
  <c r="D4014" i="9"/>
  <c r="C4014" i="9"/>
  <c r="D4013" i="9"/>
  <c r="C4013" i="9"/>
  <c r="D4012" i="9"/>
  <c r="C4012" i="9"/>
  <c r="D4011" i="9"/>
  <c r="C4011" i="9"/>
  <c r="D4010" i="9"/>
  <c r="C4010" i="9"/>
  <c r="D4009" i="9"/>
  <c r="C4009" i="9"/>
  <c r="D4008" i="9"/>
  <c r="C4008" i="9"/>
  <c r="D4007" i="9"/>
  <c r="C4007" i="9"/>
  <c r="D4006" i="9"/>
  <c r="C4006" i="9"/>
  <c r="D4005" i="9"/>
  <c r="C4005" i="9"/>
  <c r="D4004" i="9"/>
  <c r="C4004" i="9"/>
  <c r="D4003" i="9"/>
  <c r="C4003" i="9"/>
  <c r="D4002" i="9"/>
  <c r="C4002" i="9"/>
  <c r="D4001" i="9"/>
  <c r="C4001" i="9"/>
  <c r="D4000" i="9"/>
  <c r="C4000" i="9"/>
  <c r="D3999" i="9"/>
  <c r="C3999" i="9"/>
  <c r="D3998" i="9"/>
  <c r="C3998" i="9"/>
  <c r="D3997" i="9"/>
  <c r="C3997" i="9"/>
  <c r="D3996" i="9"/>
  <c r="C3996" i="9"/>
  <c r="D3995" i="9"/>
  <c r="C3995" i="9"/>
  <c r="D3994" i="9"/>
  <c r="C3994" i="9"/>
  <c r="D3993" i="9"/>
  <c r="C3993" i="9"/>
  <c r="D3992" i="9"/>
  <c r="C3992" i="9"/>
  <c r="D3991" i="9"/>
  <c r="C3991" i="9"/>
  <c r="D3990" i="9"/>
  <c r="C3990" i="9"/>
  <c r="D3989" i="9"/>
  <c r="C3989" i="9"/>
  <c r="D3988" i="9"/>
  <c r="C3988" i="9"/>
  <c r="D3987" i="9"/>
  <c r="C3987" i="9"/>
  <c r="D3986" i="9"/>
  <c r="C3986" i="9"/>
  <c r="D3985" i="9"/>
  <c r="C3985" i="9"/>
  <c r="D3984" i="9"/>
  <c r="C3984" i="9"/>
  <c r="D3983" i="9"/>
  <c r="C3983" i="9"/>
  <c r="D3982" i="9"/>
  <c r="C3982" i="9"/>
  <c r="D3981" i="9"/>
  <c r="C3981" i="9"/>
  <c r="D3980" i="9"/>
  <c r="C3980" i="9"/>
  <c r="D3979" i="9"/>
  <c r="C3979" i="9"/>
  <c r="D3978" i="9"/>
  <c r="C3978" i="9"/>
  <c r="D3977" i="9"/>
  <c r="C3977" i="9"/>
  <c r="D3976" i="9"/>
  <c r="C3976" i="9"/>
  <c r="D3975" i="9"/>
  <c r="C3975" i="9"/>
  <c r="D3974" i="9"/>
  <c r="C3974" i="9"/>
  <c r="D3973" i="9"/>
  <c r="C3973" i="9"/>
  <c r="D3972" i="9"/>
  <c r="C3972" i="9"/>
  <c r="D3971" i="9"/>
  <c r="C3971" i="9"/>
  <c r="D3970" i="9"/>
  <c r="C3970" i="9"/>
  <c r="D3969" i="9"/>
  <c r="C3969" i="9"/>
  <c r="D3968" i="9"/>
  <c r="C3968" i="9"/>
  <c r="D3967" i="9"/>
  <c r="C3967" i="9"/>
  <c r="D3966" i="9"/>
  <c r="C3966" i="9"/>
  <c r="D3965" i="9"/>
  <c r="C3965" i="9"/>
  <c r="D3964" i="9"/>
  <c r="C3964" i="9"/>
  <c r="D3963" i="9"/>
  <c r="C3963" i="9"/>
  <c r="D3962" i="9"/>
  <c r="C3962" i="9"/>
  <c r="D3961" i="9"/>
  <c r="C3961" i="9"/>
  <c r="D3960" i="9"/>
  <c r="C3960" i="9"/>
  <c r="D3959" i="9"/>
  <c r="C3959" i="9"/>
  <c r="D3958" i="9"/>
  <c r="C3958" i="9"/>
  <c r="D3957" i="9"/>
  <c r="C3957" i="9"/>
  <c r="D3956" i="9"/>
  <c r="C3956" i="9"/>
  <c r="D3955" i="9"/>
  <c r="C3955" i="9"/>
  <c r="D3954" i="9"/>
  <c r="C3954" i="9"/>
  <c r="D3953" i="9"/>
  <c r="C3953" i="9"/>
  <c r="D3952" i="9"/>
  <c r="C3952" i="9"/>
  <c r="D3951" i="9"/>
  <c r="C3951" i="9"/>
  <c r="D3950" i="9"/>
  <c r="C3950" i="9"/>
  <c r="D3949" i="9"/>
  <c r="C3949" i="9"/>
  <c r="D3948" i="9"/>
  <c r="C3948" i="9"/>
  <c r="D3947" i="9"/>
  <c r="C3947" i="9"/>
  <c r="D3946" i="9"/>
  <c r="C3946" i="9"/>
  <c r="D3945" i="9"/>
  <c r="C3945" i="9"/>
  <c r="D3944" i="9"/>
  <c r="C3944" i="9"/>
  <c r="D3943" i="9"/>
  <c r="C3943" i="9"/>
  <c r="D3942" i="9"/>
  <c r="C3942" i="9"/>
  <c r="D3941" i="9"/>
  <c r="C3941" i="9"/>
  <c r="D3940" i="9"/>
  <c r="C3940" i="9"/>
  <c r="D3939" i="9"/>
  <c r="C3939" i="9"/>
  <c r="D3938" i="9"/>
  <c r="C3938" i="9"/>
  <c r="D3937" i="9"/>
  <c r="C3937" i="9"/>
  <c r="D3936" i="9"/>
  <c r="C3936" i="9"/>
  <c r="D3935" i="9"/>
  <c r="C3935" i="9"/>
  <c r="D3934" i="9"/>
  <c r="C3934" i="9"/>
  <c r="D3933" i="9"/>
  <c r="C3933" i="9"/>
  <c r="D3932" i="9"/>
  <c r="C3932" i="9"/>
  <c r="D3931" i="9"/>
  <c r="C3931" i="9"/>
  <c r="D3930" i="9"/>
  <c r="C3930" i="9"/>
  <c r="D3929" i="9"/>
  <c r="C3929" i="9"/>
  <c r="D3928" i="9"/>
  <c r="C3928" i="9"/>
  <c r="D3927" i="9"/>
  <c r="C3927" i="9"/>
  <c r="D3926" i="9"/>
  <c r="C3926" i="9"/>
  <c r="D3925" i="9"/>
  <c r="C3925" i="9"/>
  <c r="D3924" i="9"/>
  <c r="C3924" i="9"/>
  <c r="D3923" i="9"/>
  <c r="C3923" i="9"/>
  <c r="D3922" i="9"/>
  <c r="C3922" i="9"/>
  <c r="D3921" i="9"/>
  <c r="C3921" i="9"/>
  <c r="D3920" i="9"/>
  <c r="C3920" i="9"/>
  <c r="D3919" i="9"/>
  <c r="C3919" i="9"/>
  <c r="D3918" i="9"/>
  <c r="C3918" i="9"/>
  <c r="D3917" i="9"/>
  <c r="C3917" i="9"/>
  <c r="D3916" i="9"/>
  <c r="C3916" i="9"/>
  <c r="D3915" i="9"/>
  <c r="C3915" i="9"/>
  <c r="D3914" i="9"/>
  <c r="C3914" i="9"/>
  <c r="D3913" i="9"/>
  <c r="C3913" i="9"/>
  <c r="D3912" i="9"/>
  <c r="C3912" i="9"/>
  <c r="D3911" i="9"/>
  <c r="C3911" i="9"/>
  <c r="D3910" i="9"/>
  <c r="C3910" i="9"/>
  <c r="D3909" i="9"/>
  <c r="C3909" i="9"/>
  <c r="D3908" i="9"/>
  <c r="C3908" i="9"/>
  <c r="D3907" i="9"/>
  <c r="C3907" i="9"/>
  <c r="D3906" i="9"/>
  <c r="C3906" i="9"/>
  <c r="D3905" i="9"/>
  <c r="C3905" i="9"/>
  <c r="D3904" i="9"/>
  <c r="C3904" i="9"/>
  <c r="D3903" i="9"/>
  <c r="C3903" i="9"/>
  <c r="D3902" i="9"/>
  <c r="C3902" i="9"/>
  <c r="D3901" i="9"/>
  <c r="C3901" i="9"/>
  <c r="D3900" i="9"/>
  <c r="C3900" i="9"/>
  <c r="D3899" i="9"/>
  <c r="C3899" i="9"/>
  <c r="D3898" i="9"/>
  <c r="C3898" i="9"/>
  <c r="D3897" i="9"/>
  <c r="C3897" i="9"/>
  <c r="D3896" i="9"/>
  <c r="C3896" i="9"/>
  <c r="D3895" i="9"/>
  <c r="C3895" i="9"/>
  <c r="D3894" i="9"/>
  <c r="C3894" i="9"/>
  <c r="D3893" i="9"/>
  <c r="C3893" i="9"/>
  <c r="D3892" i="9"/>
  <c r="C3892" i="9"/>
  <c r="D3891" i="9"/>
  <c r="C3891" i="9"/>
  <c r="D3890" i="9"/>
  <c r="C3890" i="9"/>
  <c r="D3889" i="9"/>
  <c r="C3889" i="9"/>
  <c r="D3888" i="9"/>
  <c r="C3888" i="9"/>
  <c r="D3887" i="9"/>
  <c r="C3887" i="9"/>
  <c r="D3886" i="9"/>
  <c r="C3886" i="9"/>
  <c r="D3885" i="9"/>
  <c r="C3885" i="9"/>
  <c r="D3884" i="9"/>
  <c r="C3884" i="9"/>
  <c r="D3883" i="9"/>
  <c r="C3883" i="9"/>
  <c r="D3882" i="9"/>
  <c r="C3882" i="9"/>
  <c r="D3881" i="9"/>
  <c r="C3881" i="9"/>
  <c r="D3880" i="9"/>
  <c r="C3880" i="9"/>
  <c r="D3879" i="9"/>
  <c r="C3879" i="9"/>
  <c r="D3878" i="9"/>
  <c r="C3878" i="9"/>
  <c r="D3877" i="9"/>
  <c r="C3877" i="9"/>
  <c r="D3876" i="9"/>
  <c r="C3876" i="9"/>
  <c r="D3875" i="9"/>
  <c r="C3875" i="9"/>
  <c r="D3874" i="9"/>
  <c r="C3874" i="9"/>
  <c r="D3873" i="9"/>
  <c r="C3873" i="9"/>
  <c r="D3872" i="9"/>
  <c r="C3872" i="9"/>
  <c r="D3871" i="9"/>
  <c r="C3871" i="9"/>
  <c r="D3870" i="9"/>
  <c r="C3870" i="9"/>
  <c r="D3869" i="9"/>
  <c r="C3869" i="9"/>
  <c r="D3868" i="9"/>
  <c r="C3868" i="9"/>
  <c r="D3867" i="9"/>
  <c r="C3867" i="9"/>
  <c r="D3866" i="9"/>
  <c r="C3866" i="9"/>
  <c r="D3865" i="9"/>
  <c r="C3865" i="9"/>
  <c r="D3864" i="9"/>
  <c r="C3864" i="9"/>
  <c r="D3863" i="9"/>
  <c r="C3863" i="9"/>
  <c r="D3862" i="9"/>
  <c r="C3862" i="9"/>
  <c r="D3861" i="9"/>
  <c r="C3861" i="9"/>
  <c r="D3860" i="9"/>
  <c r="C3860" i="9"/>
  <c r="D3859" i="9"/>
  <c r="C3859" i="9"/>
  <c r="D3858" i="9"/>
  <c r="C3858" i="9"/>
  <c r="D3857" i="9"/>
  <c r="C3857" i="9"/>
  <c r="D3856" i="9"/>
  <c r="C3856" i="9"/>
  <c r="D3855" i="9"/>
  <c r="C3855" i="9"/>
  <c r="D3854" i="9"/>
  <c r="C3854" i="9"/>
  <c r="D3853" i="9"/>
  <c r="C3853" i="9"/>
  <c r="D3852" i="9"/>
  <c r="C3852" i="9"/>
  <c r="D3851" i="9"/>
  <c r="C3851" i="9"/>
  <c r="D3850" i="9"/>
  <c r="C3850" i="9"/>
  <c r="D3849" i="9"/>
  <c r="C3849" i="9"/>
  <c r="D3848" i="9"/>
  <c r="C3848" i="9"/>
  <c r="D3847" i="9"/>
  <c r="C3847" i="9"/>
  <c r="D3846" i="9"/>
  <c r="C3846" i="9"/>
  <c r="D3845" i="9"/>
  <c r="C3845" i="9"/>
  <c r="D3844" i="9"/>
  <c r="C3844" i="9"/>
  <c r="D3843" i="9"/>
  <c r="C3843" i="9"/>
  <c r="D3842" i="9"/>
  <c r="C3842" i="9"/>
  <c r="D3841" i="9"/>
  <c r="C3841" i="9"/>
  <c r="D3840" i="9"/>
  <c r="C3840" i="9"/>
  <c r="D3839" i="9"/>
  <c r="C3839" i="9"/>
  <c r="D3838" i="9"/>
  <c r="C3838" i="9"/>
  <c r="D3837" i="9"/>
  <c r="C3837" i="9"/>
  <c r="D3836" i="9"/>
  <c r="C3836" i="9"/>
  <c r="D3835" i="9"/>
  <c r="C3835" i="9"/>
  <c r="D3834" i="9"/>
  <c r="C3834" i="9"/>
  <c r="D3833" i="9"/>
  <c r="C3833" i="9"/>
  <c r="D3832" i="9"/>
  <c r="C3832" i="9"/>
  <c r="D3831" i="9"/>
  <c r="C3831" i="9"/>
  <c r="D3830" i="9"/>
  <c r="C3830" i="9"/>
  <c r="D3829" i="9"/>
  <c r="C3829" i="9"/>
  <c r="D3828" i="9"/>
  <c r="C3828" i="9"/>
  <c r="D3827" i="9"/>
  <c r="C3827" i="9"/>
  <c r="D3826" i="9"/>
  <c r="C3826" i="9"/>
  <c r="D3825" i="9"/>
  <c r="C3825" i="9"/>
  <c r="D3824" i="9"/>
  <c r="C3824" i="9"/>
  <c r="D3823" i="9"/>
  <c r="C3823" i="9"/>
  <c r="D3822" i="9"/>
  <c r="C3822" i="9"/>
  <c r="D3821" i="9"/>
  <c r="C3821" i="9"/>
  <c r="D3820" i="9"/>
  <c r="C3820" i="9"/>
  <c r="D3819" i="9"/>
  <c r="C3819" i="9"/>
  <c r="D3818" i="9"/>
  <c r="C3818" i="9"/>
  <c r="D3817" i="9"/>
  <c r="C3817" i="9"/>
  <c r="D3816" i="9"/>
  <c r="C3816" i="9"/>
  <c r="D3815" i="9"/>
  <c r="C3815" i="9"/>
  <c r="D3814" i="9"/>
  <c r="C3814" i="9"/>
  <c r="D3813" i="9"/>
  <c r="C3813" i="9"/>
  <c r="D3812" i="9"/>
  <c r="C3812" i="9"/>
  <c r="D3811" i="9"/>
  <c r="C3811" i="9"/>
  <c r="D3810" i="9"/>
  <c r="C3810" i="9"/>
  <c r="D3809" i="9"/>
  <c r="C3809" i="9"/>
  <c r="D3808" i="9"/>
  <c r="C3808" i="9"/>
  <c r="D3807" i="9"/>
  <c r="C3807" i="9"/>
  <c r="D3806" i="9"/>
  <c r="C3806" i="9"/>
  <c r="D3805" i="9"/>
  <c r="C3805" i="9"/>
  <c r="D3804" i="9"/>
  <c r="C3804" i="9"/>
  <c r="D3803" i="9"/>
  <c r="C3803" i="9"/>
  <c r="D3802" i="9"/>
  <c r="C3802" i="9"/>
  <c r="D3801" i="9"/>
  <c r="C3801" i="9"/>
  <c r="D3800" i="9"/>
  <c r="C3800" i="9"/>
  <c r="D3799" i="9"/>
  <c r="C3799" i="9"/>
  <c r="D3798" i="9"/>
  <c r="C3798" i="9"/>
  <c r="D3797" i="9"/>
  <c r="C3797" i="9"/>
  <c r="D3796" i="9"/>
  <c r="C3796" i="9"/>
  <c r="D3795" i="9"/>
  <c r="C3795" i="9"/>
  <c r="D3794" i="9"/>
  <c r="C3794" i="9"/>
  <c r="D3793" i="9"/>
  <c r="C3793" i="9"/>
  <c r="D3792" i="9"/>
  <c r="C3792" i="9"/>
  <c r="D3791" i="9"/>
  <c r="C3791" i="9"/>
  <c r="D3790" i="9"/>
  <c r="C3790" i="9"/>
  <c r="D3789" i="9"/>
  <c r="C3789" i="9"/>
  <c r="D3788" i="9"/>
  <c r="C3788" i="9"/>
  <c r="D3787" i="9"/>
  <c r="C3787" i="9"/>
  <c r="D3786" i="9"/>
  <c r="C3786" i="9"/>
  <c r="D3785" i="9"/>
  <c r="C3785" i="9"/>
  <c r="D3784" i="9"/>
  <c r="C3784" i="9"/>
  <c r="D3783" i="9"/>
  <c r="C3783" i="9"/>
  <c r="D3782" i="9"/>
  <c r="C3782" i="9"/>
  <c r="D3781" i="9"/>
  <c r="C3781" i="9"/>
  <c r="D3780" i="9"/>
  <c r="C3780" i="9"/>
  <c r="D3779" i="9"/>
  <c r="C3779" i="9"/>
  <c r="D3778" i="9"/>
  <c r="C3778" i="9"/>
  <c r="D3777" i="9"/>
  <c r="C3777" i="9"/>
  <c r="D3776" i="9"/>
  <c r="C3776" i="9"/>
  <c r="D3775" i="9"/>
  <c r="C3775" i="9"/>
  <c r="D3774" i="9"/>
  <c r="C3774" i="9"/>
  <c r="D3773" i="9"/>
  <c r="C3773" i="9"/>
  <c r="D3772" i="9"/>
  <c r="C3772" i="9"/>
  <c r="D3771" i="9"/>
  <c r="C3771" i="9"/>
  <c r="D3770" i="9"/>
  <c r="C3770" i="9"/>
  <c r="D3769" i="9"/>
  <c r="C3769" i="9"/>
  <c r="D3768" i="9"/>
  <c r="C3768" i="9"/>
  <c r="D3767" i="9"/>
  <c r="C3767" i="9"/>
  <c r="D3766" i="9"/>
  <c r="C3766" i="9"/>
  <c r="D3765" i="9"/>
  <c r="C3765" i="9"/>
  <c r="D3764" i="9"/>
  <c r="C3764" i="9"/>
  <c r="D3763" i="9"/>
  <c r="C3763" i="9"/>
  <c r="D3762" i="9"/>
  <c r="C3762" i="9"/>
  <c r="D3761" i="9"/>
  <c r="C3761" i="9"/>
  <c r="D3760" i="9"/>
  <c r="C3760" i="9"/>
  <c r="D3759" i="9"/>
  <c r="C3759" i="9"/>
  <c r="D3758" i="9"/>
  <c r="C3758" i="9"/>
  <c r="D3757" i="9"/>
  <c r="C3757" i="9"/>
  <c r="D3756" i="9"/>
  <c r="C3756" i="9"/>
  <c r="D3755" i="9"/>
  <c r="C3755" i="9"/>
  <c r="D3754" i="9"/>
  <c r="C3754" i="9"/>
  <c r="D3753" i="9"/>
  <c r="C3753" i="9"/>
  <c r="D3752" i="9"/>
  <c r="C3752" i="9"/>
  <c r="D3751" i="9"/>
  <c r="C3751" i="9"/>
  <c r="D3750" i="9"/>
  <c r="C3750" i="9"/>
  <c r="D3749" i="9"/>
  <c r="C3749" i="9"/>
  <c r="D3748" i="9"/>
  <c r="C3748" i="9"/>
  <c r="D3747" i="9"/>
  <c r="C3747" i="9"/>
  <c r="D3746" i="9"/>
  <c r="C3746" i="9"/>
  <c r="D3745" i="9"/>
  <c r="C3745" i="9"/>
  <c r="D3744" i="9"/>
  <c r="C3744" i="9"/>
  <c r="D3743" i="9"/>
  <c r="C3743" i="9"/>
  <c r="D3742" i="9"/>
  <c r="C3742" i="9"/>
  <c r="D3741" i="9"/>
  <c r="C3741" i="9"/>
  <c r="D3740" i="9"/>
  <c r="C3740" i="9"/>
  <c r="D3739" i="9"/>
  <c r="C3739" i="9"/>
  <c r="D3738" i="9"/>
  <c r="C3738" i="9"/>
  <c r="D3737" i="9"/>
  <c r="C3737" i="9"/>
  <c r="D3736" i="9"/>
  <c r="C3736" i="9"/>
  <c r="D3735" i="9"/>
  <c r="C3735" i="9"/>
  <c r="D3734" i="9"/>
  <c r="C3734" i="9"/>
  <c r="D3733" i="9"/>
  <c r="C3733" i="9"/>
  <c r="D3732" i="9"/>
  <c r="C3732" i="9"/>
  <c r="D3731" i="9"/>
  <c r="C3731" i="9"/>
  <c r="D3730" i="9"/>
  <c r="C3730" i="9"/>
  <c r="D3729" i="9"/>
  <c r="C3729" i="9"/>
  <c r="D3728" i="9"/>
  <c r="C3728" i="9"/>
  <c r="D3727" i="9"/>
  <c r="C3727" i="9"/>
  <c r="D3726" i="9"/>
  <c r="C3726" i="9"/>
  <c r="D3725" i="9"/>
  <c r="C3725" i="9"/>
  <c r="D3724" i="9"/>
  <c r="C3724" i="9"/>
  <c r="D3723" i="9"/>
  <c r="C3723" i="9"/>
  <c r="D3722" i="9"/>
  <c r="C3722" i="9"/>
  <c r="D3721" i="9"/>
  <c r="C3721" i="9"/>
  <c r="D3720" i="9"/>
  <c r="C3720" i="9"/>
  <c r="D3719" i="9"/>
  <c r="C3719" i="9"/>
  <c r="D3718" i="9"/>
  <c r="C3718" i="9"/>
  <c r="D3717" i="9"/>
  <c r="C3717" i="9"/>
  <c r="D3716" i="9"/>
  <c r="C3716" i="9"/>
  <c r="D3715" i="9"/>
  <c r="C3715" i="9"/>
  <c r="D3714" i="9"/>
  <c r="C3714" i="9"/>
  <c r="D3713" i="9"/>
  <c r="C3713" i="9"/>
  <c r="D3712" i="9"/>
  <c r="C3712" i="9"/>
  <c r="D3711" i="9"/>
  <c r="C3711" i="9"/>
  <c r="D3710" i="9"/>
  <c r="C3710" i="9"/>
  <c r="D3709" i="9"/>
  <c r="C3709" i="9"/>
  <c r="D3708" i="9"/>
  <c r="C3708" i="9"/>
  <c r="D3707" i="9"/>
  <c r="C3707" i="9"/>
  <c r="D3706" i="9"/>
  <c r="C3706" i="9"/>
  <c r="D3705" i="9"/>
  <c r="C3705" i="9"/>
  <c r="D3704" i="9"/>
  <c r="C3704" i="9"/>
  <c r="D3703" i="9"/>
  <c r="C3703" i="9"/>
  <c r="D3702" i="9"/>
  <c r="C3702" i="9"/>
  <c r="D3701" i="9"/>
  <c r="C3701" i="9"/>
  <c r="D3700" i="9"/>
  <c r="C3700" i="9"/>
  <c r="D3699" i="9"/>
  <c r="C3699" i="9"/>
  <c r="D3698" i="9"/>
  <c r="C3698" i="9"/>
  <c r="D3697" i="9"/>
  <c r="C3697" i="9"/>
  <c r="D3696" i="9"/>
  <c r="C3696" i="9"/>
  <c r="D3695" i="9"/>
  <c r="C3695" i="9"/>
  <c r="D3694" i="9"/>
  <c r="C3694" i="9"/>
  <c r="D3693" i="9"/>
  <c r="C3693" i="9"/>
  <c r="D3692" i="9"/>
  <c r="C3692" i="9"/>
  <c r="D3691" i="9"/>
  <c r="C3691" i="9"/>
  <c r="D3690" i="9"/>
  <c r="C3690" i="9"/>
  <c r="D3689" i="9"/>
  <c r="C3689" i="9"/>
  <c r="D3688" i="9"/>
  <c r="C3688" i="9"/>
  <c r="D3687" i="9"/>
  <c r="C3687" i="9"/>
  <c r="D3686" i="9"/>
  <c r="C3686" i="9"/>
  <c r="D3685" i="9"/>
  <c r="C3685" i="9"/>
  <c r="D3684" i="9"/>
  <c r="C3684" i="9"/>
  <c r="D3683" i="9"/>
  <c r="C3683" i="9"/>
  <c r="D3682" i="9"/>
  <c r="C3682" i="9"/>
  <c r="D3681" i="9"/>
  <c r="C3681" i="9"/>
  <c r="D3680" i="9"/>
  <c r="C3680" i="9"/>
  <c r="D3679" i="9"/>
  <c r="C3679" i="9"/>
  <c r="D3678" i="9"/>
  <c r="C3678" i="9"/>
  <c r="D3677" i="9"/>
  <c r="C3677" i="9"/>
  <c r="D3676" i="9"/>
  <c r="C3676" i="9"/>
  <c r="D3675" i="9"/>
  <c r="C3675" i="9"/>
  <c r="D3674" i="9"/>
  <c r="C3674" i="9"/>
  <c r="D3673" i="9"/>
  <c r="C3673" i="9"/>
  <c r="D3672" i="9"/>
  <c r="C3672" i="9"/>
  <c r="D3671" i="9"/>
  <c r="C3671" i="9"/>
  <c r="D3670" i="9"/>
  <c r="C3670" i="9"/>
  <c r="D3669" i="9"/>
  <c r="C3669" i="9"/>
  <c r="D3668" i="9"/>
  <c r="C3668" i="9"/>
  <c r="D3667" i="9"/>
  <c r="C3667" i="9"/>
  <c r="D3666" i="9"/>
  <c r="C3666" i="9"/>
  <c r="D3665" i="9"/>
  <c r="C3665" i="9"/>
  <c r="D3664" i="9"/>
  <c r="C3664" i="9"/>
  <c r="D3663" i="9"/>
  <c r="C3663" i="9"/>
  <c r="D3662" i="9"/>
  <c r="C3662" i="9"/>
  <c r="D3661" i="9"/>
  <c r="C3661" i="9"/>
  <c r="D3660" i="9"/>
  <c r="C3660" i="9"/>
  <c r="D3659" i="9"/>
  <c r="C3659" i="9"/>
  <c r="D3658" i="9"/>
  <c r="C3658" i="9"/>
  <c r="D3657" i="9"/>
  <c r="C3657" i="9"/>
  <c r="D3656" i="9"/>
  <c r="C3656" i="9"/>
  <c r="D3655" i="9"/>
  <c r="C3655" i="9"/>
  <c r="D3654" i="9"/>
  <c r="C3654" i="9"/>
  <c r="D3653" i="9"/>
  <c r="C3653" i="9"/>
  <c r="D3652" i="9"/>
  <c r="C3652" i="9"/>
  <c r="D3651" i="9"/>
  <c r="C3651" i="9"/>
  <c r="D3650" i="9"/>
  <c r="C3650" i="9"/>
  <c r="D3649" i="9"/>
  <c r="C3649" i="9"/>
  <c r="D3648" i="9"/>
  <c r="C3648" i="9"/>
  <c r="D3647" i="9"/>
  <c r="C3647" i="9"/>
  <c r="D3646" i="9"/>
  <c r="C3646" i="9"/>
  <c r="D3645" i="9"/>
  <c r="C3645" i="9"/>
  <c r="D3644" i="9"/>
  <c r="C3644" i="9"/>
  <c r="D3643" i="9"/>
  <c r="C3643" i="9"/>
  <c r="D3642" i="9"/>
  <c r="C3642" i="9"/>
  <c r="D3641" i="9"/>
  <c r="C3641" i="9"/>
  <c r="D3640" i="9"/>
  <c r="C3640" i="9"/>
  <c r="D3639" i="9"/>
  <c r="C3639" i="9"/>
  <c r="D3638" i="9"/>
  <c r="C3638" i="9"/>
  <c r="D3637" i="9"/>
  <c r="C3637" i="9"/>
  <c r="D3636" i="9"/>
  <c r="C3636" i="9"/>
  <c r="D3635" i="9"/>
  <c r="C3635" i="9"/>
  <c r="D3634" i="9"/>
  <c r="C3634" i="9"/>
  <c r="D3633" i="9"/>
  <c r="C3633" i="9"/>
  <c r="D3632" i="9"/>
  <c r="C3632" i="9"/>
  <c r="D3631" i="9"/>
  <c r="C3631" i="9"/>
  <c r="D3630" i="9"/>
  <c r="C3630" i="9"/>
  <c r="D3629" i="9"/>
  <c r="C3629" i="9"/>
  <c r="D3628" i="9"/>
  <c r="C3628" i="9"/>
  <c r="D3627" i="9"/>
  <c r="C3627" i="9"/>
  <c r="D3626" i="9"/>
  <c r="C3626" i="9"/>
  <c r="D3625" i="9"/>
  <c r="C3625" i="9"/>
  <c r="D3624" i="9"/>
  <c r="C3624" i="9"/>
  <c r="D3623" i="9"/>
  <c r="C3623" i="9"/>
  <c r="D3622" i="9"/>
  <c r="C3622" i="9"/>
  <c r="D3621" i="9"/>
  <c r="C3621" i="9"/>
  <c r="D3620" i="9"/>
  <c r="C3620" i="9"/>
  <c r="D3619" i="9"/>
  <c r="C3619" i="9"/>
  <c r="D3618" i="9"/>
  <c r="C3618" i="9"/>
  <c r="D3617" i="9"/>
  <c r="C3617" i="9"/>
  <c r="D3616" i="9"/>
  <c r="C3616" i="9"/>
  <c r="D3615" i="9"/>
  <c r="C3615" i="9"/>
  <c r="D3614" i="9"/>
  <c r="C3614" i="9"/>
  <c r="D3613" i="9"/>
  <c r="C3613" i="9"/>
  <c r="D3612" i="9"/>
  <c r="C3612" i="9"/>
  <c r="D3611" i="9"/>
  <c r="C3611" i="9"/>
  <c r="D3610" i="9"/>
  <c r="C3610" i="9"/>
  <c r="D3609" i="9"/>
  <c r="C3609" i="9"/>
  <c r="D3608" i="9"/>
  <c r="C3608" i="9"/>
  <c r="D3607" i="9"/>
  <c r="C3607" i="9"/>
  <c r="D3606" i="9"/>
  <c r="C3606" i="9"/>
  <c r="D3605" i="9"/>
  <c r="C3605" i="9"/>
  <c r="D3604" i="9"/>
  <c r="C3604" i="9"/>
  <c r="D3603" i="9"/>
  <c r="C3603" i="9"/>
  <c r="D3602" i="9"/>
  <c r="C3602" i="9"/>
  <c r="D3601" i="9"/>
  <c r="C3601" i="9"/>
  <c r="D3600" i="9"/>
  <c r="C3600" i="9"/>
  <c r="D3599" i="9"/>
  <c r="C3599" i="9"/>
  <c r="D3598" i="9"/>
  <c r="C3598" i="9"/>
  <c r="D3597" i="9"/>
  <c r="C3597" i="9"/>
  <c r="D3596" i="9"/>
  <c r="C3596" i="9"/>
  <c r="D3595" i="9"/>
  <c r="C3595" i="9"/>
  <c r="D3594" i="9"/>
  <c r="C3594" i="9"/>
  <c r="D3593" i="9"/>
  <c r="C3593" i="9"/>
  <c r="D3592" i="9"/>
  <c r="C3592" i="9"/>
  <c r="D3591" i="9"/>
  <c r="C3591" i="9"/>
  <c r="D3590" i="9"/>
  <c r="C3590" i="9"/>
  <c r="D3589" i="9"/>
  <c r="C3589" i="9"/>
  <c r="D3588" i="9"/>
  <c r="C3588" i="9"/>
  <c r="D3587" i="9"/>
  <c r="C3587" i="9"/>
  <c r="D3586" i="9"/>
  <c r="C3586" i="9"/>
  <c r="D3585" i="9"/>
  <c r="C3585" i="9"/>
  <c r="D3584" i="9"/>
  <c r="C3584" i="9"/>
  <c r="D3583" i="9"/>
  <c r="C3583" i="9"/>
  <c r="D3582" i="9"/>
  <c r="C3582" i="9"/>
  <c r="D3581" i="9"/>
  <c r="C3581" i="9"/>
  <c r="D3580" i="9"/>
  <c r="C3580" i="9"/>
  <c r="D3579" i="9"/>
  <c r="C3579" i="9"/>
  <c r="D3578" i="9"/>
  <c r="C3578" i="9"/>
  <c r="D3577" i="9"/>
  <c r="C3577" i="9"/>
  <c r="D3576" i="9"/>
  <c r="C3576" i="9"/>
  <c r="D3575" i="9"/>
  <c r="C3575" i="9"/>
  <c r="D3574" i="9"/>
  <c r="C3574" i="9"/>
  <c r="D3573" i="9"/>
  <c r="C3573" i="9"/>
  <c r="D3572" i="9"/>
  <c r="C3572" i="9"/>
  <c r="D3571" i="9"/>
  <c r="C3571" i="9"/>
  <c r="D3570" i="9"/>
  <c r="C3570" i="9"/>
  <c r="D3569" i="9"/>
  <c r="C3569" i="9"/>
  <c r="D3568" i="9"/>
  <c r="C3568" i="9"/>
  <c r="D3567" i="9"/>
  <c r="C3567" i="9"/>
  <c r="D3566" i="9"/>
  <c r="C3566" i="9"/>
  <c r="D3565" i="9"/>
  <c r="C3565" i="9"/>
  <c r="D3564" i="9"/>
  <c r="C3564" i="9"/>
  <c r="D3563" i="9"/>
  <c r="C3563" i="9"/>
  <c r="D3562" i="9"/>
  <c r="C3562" i="9"/>
  <c r="D3561" i="9"/>
  <c r="C3561" i="9"/>
  <c r="D3560" i="9"/>
  <c r="C3560" i="9"/>
  <c r="D3559" i="9"/>
  <c r="C3559" i="9"/>
  <c r="D3558" i="9"/>
  <c r="C3558" i="9"/>
  <c r="D3557" i="9"/>
  <c r="C3557" i="9"/>
  <c r="D3556" i="9"/>
  <c r="C3556" i="9"/>
  <c r="D3555" i="9"/>
  <c r="C3555" i="9"/>
  <c r="D3554" i="9"/>
  <c r="C3554" i="9"/>
  <c r="D3553" i="9"/>
  <c r="C3553" i="9"/>
  <c r="D3552" i="9"/>
  <c r="C3552" i="9"/>
  <c r="D3551" i="9"/>
  <c r="C3551" i="9"/>
  <c r="D3550" i="9"/>
  <c r="C3550" i="9"/>
  <c r="D3549" i="9"/>
  <c r="C3549" i="9"/>
  <c r="D3548" i="9"/>
  <c r="C3548" i="9"/>
  <c r="D3547" i="9"/>
  <c r="C3547" i="9"/>
  <c r="D3546" i="9"/>
  <c r="C3546" i="9"/>
  <c r="D3545" i="9"/>
  <c r="C3545" i="9"/>
  <c r="D3544" i="9"/>
  <c r="C3544" i="9"/>
  <c r="D3543" i="9"/>
  <c r="C3543" i="9"/>
  <c r="D3542" i="9"/>
  <c r="C3542" i="9"/>
  <c r="D3541" i="9"/>
  <c r="C3541" i="9"/>
  <c r="D3540" i="9"/>
  <c r="C3540" i="9"/>
  <c r="D3539" i="9"/>
  <c r="C3539" i="9"/>
  <c r="D3538" i="9"/>
  <c r="C3538" i="9"/>
  <c r="D3537" i="9"/>
  <c r="C3537" i="9"/>
  <c r="D3536" i="9"/>
  <c r="C3536" i="9"/>
  <c r="D3535" i="9"/>
  <c r="C3535" i="9"/>
  <c r="D3534" i="9"/>
  <c r="C3534" i="9"/>
  <c r="D3533" i="9"/>
  <c r="C3533" i="9"/>
  <c r="D3532" i="9"/>
  <c r="C3532" i="9"/>
  <c r="D3531" i="9"/>
  <c r="C3531" i="9"/>
  <c r="D3530" i="9"/>
  <c r="C3530" i="9"/>
  <c r="D3529" i="9"/>
  <c r="C3529" i="9"/>
  <c r="D3528" i="9"/>
  <c r="C3528" i="9"/>
  <c r="D3527" i="9"/>
  <c r="C3527" i="9"/>
  <c r="D3526" i="9"/>
  <c r="C3526" i="9"/>
  <c r="D3525" i="9"/>
  <c r="C3525" i="9"/>
  <c r="D3524" i="9"/>
  <c r="C3524" i="9"/>
  <c r="D3523" i="9"/>
  <c r="C3523" i="9"/>
  <c r="D3522" i="9"/>
  <c r="C3522" i="9"/>
  <c r="D3521" i="9"/>
  <c r="C3521" i="9"/>
  <c r="D3520" i="9"/>
  <c r="C3520" i="9"/>
  <c r="D3519" i="9"/>
  <c r="C3519" i="9"/>
  <c r="D3518" i="9"/>
  <c r="C3518" i="9"/>
  <c r="D3517" i="9"/>
  <c r="C3517" i="9"/>
  <c r="D3516" i="9"/>
  <c r="C3516" i="9"/>
  <c r="D3515" i="9"/>
  <c r="C3515" i="9"/>
  <c r="D3514" i="9"/>
  <c r="C3514" i="9"/>
  <c r="D3513" i="9"/>
  <c r="C3513" i="9"/>
  <c r="D3512" i="9"/>
  <c r="C3512" i="9"/>
  <c r="D3511" i="9"/>
  <c r="C3511" i="9"/>
  <c r="D3510" i="9"/>
  <c r="C3510" i="9"/>
  <c r="D3509" i="9"/>
  <c r="C3509" i="9"/>
  <c r="D3508" i="9"/>
  <c r="C3508" i="9"/>
  <c r="D3507" i="9"/>
  <c r="C3507" i="9"/>
  <c r="D3506" i="9"/>
  <c r="C3506" i="9"/>
  <c r="D3505" i="9"/>
  <c r="C3505" i="9"/>
  <c r="D3504" i="9"/>
  <c r="C3504" i="9"/>
  <c r="D3503" i="9"/>
  <c r="C3503" i="9"/>
  <c r="D3502" i="9"/>
  <c r="C3502" i="9"/>
  <c r="D3501" i="9"/>
  <c r="C3501" i="9"/>
  <c r="D3500" i="9"/>
  <c r="C3500" i="9"/>
  <c r="D3499" i="9"/>
  <c r="C3499" i="9"/>
  <c r="D3498" i="9"/>
  <c r="C3498" i="9"/>
  <c r="D3497" i="9"/>
  <c r="C3497" i="9"/>
  <c r="D3496" i="9"/>
  <c r="C3496" i="9"/>
  <c r="D3495" i="9"/>
  <c r="C3495" i="9"/>
  <c r="D3494" i="9"/>
  <c r="C3494" i="9"/>
  <c r="D3493" i="9"/>
  <c r="C3493" i="9"/>
  <c r="D3492" i="9"/>
  <c r="C3492" i="9"/>
  <c r="D3491" i="9"/>
  <c r="C3491" i="9"/>
  <c r="D3490" i="9"/>
  <c r="C3490" i="9"/>
  <c r="D3489" i="9"/>
  <c r="C3489" i="9"/>
  <c r="D3488" i="9"/>
  <c r="C3488" i="9"/>
  <c r="D3487" i="9"/>
  <c r="C3487" i="9"/>
  <c r="D3486" i="9"/>
  <c r="C3486" i="9"/>
  <c r="D3485" i="9"/>
  <c r="C3485" i="9"/>
  <c r="D3484" i="9"/>
  <c r="C3484" i="9"/>
  <c r="D3483" i="9"/>
  <c r="C3483" i="9"/>
  <c r="D3482" i="9"/>
  <c r="C3482" i="9"/>
  <c r="D3481" i="9"/>
  <c r="C3481" i="9"/>
  <c r="D3480" i="9"/>
  <c r="C3480" i="9"/>
  <c r="D3479" i="9"/>
  <c r="C3479" i="9"/>
  <c r="D3478" i="9"/>
  <c r="C3478" i="9"/>
  <c r="D3477" i="9"/>
  <c r="C3477" i="9"/>
  <c r="D3476" i="9"/>
  <c r="C3476" i="9"/>
  <c r="D3475" i="9"/>
  <c r="C3475" i="9"/>
  <c r="D3474" i="9"/>
  <c r="C3474" i="9"/>
  <c r="D3473" i="9"/>
  <c r="C3473" i="9"/>
  <c r="D3472" i="9"/>
  <c r="C3472" i="9"/>
  <c r="D3471" i="9"/>
  <c r="C3471" i="9"/>
  <c r="D3470" i="9"/>
  <c r="C3470" i="9"/>
  <c r="D3469" i="9"/>
  <c r="C3469" i="9"/>
  <c r="D3468" i="9"/>
  <c r="C3468" i="9"/>
  <c r="D3467" i="9"/>
  <c r="C3467" i="9"/>
  <c r="D3466" i="9"/>
  <c r="C3466" i="9"/>
  <c r="D3465" i="9"/>
  <c r="C3465" i="9"/>
  <c r="D3464" i="9"/>
  <c r="C3464" i="9"/>
  <c r="D3463" i="9"/>
  <c r="C3463" i="9"/>
  <c r="D3462" i="9"/>
  <c r="C3462" i="9"/>
  <c r="D3461" i="9"/>
  <c r="C3461" i="9"/>
  <c r="D3460" i="9"/>
  <c r="C3460" i="9"/>
  <c r="D3459" i="9"/>
  <c r="C3459" i="9"/>
  <c r="D3458" i="9"/>
  <c r="C3458" i="9"/>
  <c r="D3457" i="9"/>
  <c r="C3457" i="9"/>
  <c r="D3456" i="9"/>
  <c r="C3456" i="9"/>
  <c r="D3455" i="9"/>
  <c r="C3455" i="9"/>
  <c r="D3454" i="9"/>
  <c r="C3454" i="9"/>
  <c r="D3453" i="9"/>
  <c r="C3453" i="9"/>
  <c r="D3452" i="9"/>
  <c r="C3452" i="9"/>
  <c r="D3451" i="9"/>
  <c r="C3451" i="9"/>
  <c r="D3450" i="9"/>
  <c r="C3450" i="9"/>
  <c r="D3449" i="9"/>
  <c r="C3449" i="9"/>
  <c r="D3448" i="9"/>
  <c r="C3448" i="9"/>
  <c r="D3447" i="9"/>
  <c r="C3447" i="9"/>
  <c r="D3446" i="9"/>
  <c r="C3446" i="9"/>
  <c r="D3445" i="9"/>
  <c r="C3445" i="9"/>
  <c r="D3444" i="9"/>
  <c r="C3444" i="9"/>
  <c r="D3443" i="9"/>
  <c r="C3443" i="9"/>
  <c r="D3442" i="9"/>
  <c r="C3442" i="9"/>
  <c r="D3441" i="9"/>
  <c r="C3441" i="9"/>
  <c r="D3440" i="9"/>
  <c r="C3440" i="9"/>
  <c r="D3439" i="9"/>
  <c r="C3439" i="9"/>
  <c r="D3438" i="9"/>
  <c r="C3438" i="9"/>
  <c r="D3437" i="9"/>
  <c r="C3437" i="9"/>
  <c r="D3436" i="9"/>
  <c r="C3436" i="9"/>
  <c r="D3435" i="9"/>
  <c r="C3435" i="9"/>
  <c r="D3434" i="9"/>
  <c r="C3434" i="9"/>
  <c r="D3433" i="9"/>
  <c r="C3433" i="9"/>
  <c r="D3432" i="9"/>
  <c r="C3432" i="9"/>
  <c r="D3431" i="9"/>
  <c r="C3431" i="9"/>
  <c r="D3430" i="9"/>
  <c r="C3430" i="9"/>
  <c r="D3429" i="9"/>
  <c r="C3429" i="9"/>
  <c r="D3428" i="9"/>
  <c r="C3428" i="9"/>
  <c r="D3427" i="9"/>
  <c r="C3427" i="9"/>
  <c r="D3426" i="9"/>
  <c r="C3426" i="9"/>
  <c r="D3425" i="9"/>
  <c r="C3425" i="9"/>
  <c r="D3424" i="9"/>
  <c r="C3424" i="9"/>
  <c r="D3423" i="9"/>
  <c r="C3423" i="9"/>
  <c r="D3422" i="9"/>
  <c r="C3422" i="9"/>
  <c r="D3421" i="9"/>
  <c r="C3421" i="9"/>
  <c r="D3420" i="9"/>
  <c r="C3420" i="9"/>
  <c r="D3419" i="9"/>
  <c r="C3419" i="9"/>
  <c r="D3418" i="9"/>
  <c r="C3418" i="9"/>
  <c r="D3417" i="9"/>
  <c r="C3417" i="9"/>
  <c r="D3416" i="9"/>
  <c r="C3416" i="9"/>
  <c r="D3415" i="9"/>
  <c r="C3415" i="9"/>
  <c r="D3414" i="9"/>
  <c r="C3414" i="9"/>
  <c r="D3413" i="9"/>
  <c r="C3413" i="9"/>
  <c r="D3412" i="9"/>
  <c r="C3412" i="9"/>
  <c r="D3411" i="9"/>
  <c r="C3411" i="9"/>
  <c r="D3410" i="9"/>
  <c r="C3410" i="9"/>
  <c r="D3409" i="9"/>
  <c r="C3409" i="9"/>
  <c r="D3408" i="9"/>
  <c r="C3408" i="9"/>
  <c r="D3407" i="9"/>
  <c r="C3407" i="9"/>
  <c r="D3406" i="9"/>
  <c r="C3406" i="9"/>
  <c r="D3405" i="9"/>
  <c r="C3405" i="9"/>
  <c r="D3404" i="9"/>
  <c r="C3404" i="9"/>
  <c r="D3403" i="9"/>
  <c r="C3403" i="9"/>
  <c r="D3402" i="9"/>
  <c r="C3402" i="9"/>
  <c r="D3401" i="9"/>
  <c r="C3401" i="9"/>
  <c r="D3400" i="9"/>
  <c r="C3400" i="9"/>
  <c r="D3399" i="9"/>
  <c r="C3399" i="9"/>
  <c r="D3398" i="9"/>
  <c r="C3398" i="9"/>
  <c r="D3397" i="9"/>
  <c r="C3397" i="9"/>
  <c r="D3396" i="9"/>
  <c r="C3396" i="9"/>
  <c r="D3395" i="9"/>
  <c r="C3395" i="9"/>
  <c r="D3394" i="9"/>
  <c r="C3394" i="9"/>
  <c r="D3393" i="9"/>
  <c r="C3393" i="9"/>
  <c r="D3392" i="9"/>
  <c r="C3392" i="9"/>
  <c r="D3391" i="9"/>
  <c r="C3391" i="9"/>
  <c r="D3390" i="9"/>
  <c r="C3390" i="9"/>
  <c r="D3389" i="9"/>
  <c r="C3389" i="9"/>
  <c r="D3388" i="9"/>
  <c r="C3388" i="9"/>
  <c r="D3387" i="9"/>
  <c r="C3387" i="9"/>
  <c r="D3386" i="9"/>
  <c r="C3386" i="9"/>
  <c r="D3385" i="9"/>
  <c r="C3385" i="9"/>
  <c r="D3384" i="9"/>
  <c r="C3384" i="9"/>
  <c r="D3383" i="9"/>
  <c r="C3383" i="9"/>
  <c r="D3382" i="9"/>
  <c r="C3382" i="9"/>
  <c r="D3381" i="9"/>
  <c r="C3381" i="9"/>
  <c r="D3380" i="9"/>
  <c r="C3380" i="9"/>
  <c r="D3379" i="9"/>
  <c r="C3379" i="9"/>
  <c r="D3378" i="9"/>
  <c r="C3378" i="9"/>
  <c r="D3377" i="9"/>
  <c r="C3377" i="9"/>
  <c r="D3376" i="9"/>
  <c r="C3376" i="9"/>
  <c r="D3375" i="9"/>
  <c r="C3375" i="9"/>
  <c r="D3374" i="9"/>
  <c r="C3374" i="9"/>
  <c r="D3373" i="9"/>
  <c r="C3373" i="9"/>
  <c r="D3372" i="9"/>
  <c r="C3372" i="9"/>
  <c r="D3371" i="9"/>
  <c r="C3371" i="9"/>
  <c r="D3370" i="9"/>
  <c r="C3370" i="9"/>
  <c r="D3369" i="9"/>
  <c r="C3369" i="9"/>
  <c r="D3368" i="9"/>
  <c r="C3368" i="9"/>
  <c r="D3367" i="9"/>
  <c r="C3367" i="9"/>
  <c r="D3366" i="9"/>
  <c r="C3366" i="9"/>
  <c r="D3365" i="9"/>
  <c r="C3365" i="9"/>
  <c r="D3364" i="9"/>
  <c r="C3364" i="9"/>
  <c r="D3363" i="9"/>
  <c r="C3363" i="9"/>
  <c r="D3362" i="9"/>
  <c r="C3362" i="9"/>
  <c r="D3361" i="9"/>
  <c r="C3361" i="9"/>
  <c r="D3360" i="9"/>
  <c r="C3360" i="9"/>
  <c r="D3359" i="9"/>
  <c r="C3359" i="9"/>
  <c r="D3358" i="9"/>
  <c r="C3358" i="9"/>
  <c r="D3357" i="9"/>
  <c r="C3357" i="9"/>
  <c r="D3356" i="9"/>
  <c r="C3356" i="9"/>
  <c r="D3355" i="9"/>
  <c r="C3355" i="9"/>
  <c r="D3354" i="9"/>
  <c r="C3354" i="9"/>
  <c r="D3353" i="9"/>
  <c r="C3353" i="9"/>
  <c r="D3352" i="9"/>
  <c r="C3352" i="9"/>
  <c r="D3351" i="9"/>
  <c r="C3351" i="9"/>
  <c r="D3350" i="9"/>
  <c r="C3350" i="9"/>
  <c r="D3349" i="9"/>
  <c r="C3349" i="9"/>
  <c r="D3348" i="9"/>
  <c r="C3348" i="9"/>
  <c r="D3347" i="9"/>
  <c r="C3347" i="9"/>
  <c r="D3346" i="9"/>
  <c r="C3346" i="9"/>
  <c r="D3345" i="9"/>
  <c r="C3345" i="9"/>
  <c r="D3344" i="9"/>
  <c r="C3344" i="9"/>
  <c r="D3343" i="9"/>
  <c r="C3343" i="9"/>
  <c r="D3342" i="9"/>
  <c r="C3342" i="9"/>
  <c r="D3341" i="9"/>
  <c r="C3341" i="9"/>
  <c r="D3340" i="9"/>
  <c r="C3340" i="9"/>
  <c r="D3339" i="9"/>
  <c r="C3339" i="9"/>
  <c r="D3338" i="9"/>
  <c r="C3338" i="9"/>
  <c r="D3337" i="9"/>
  <c r="C3337" i="9"/>
  <c r="D3336" i="9"/>
  <c r="C3336" i="9"/>
  <c r="D3335" i="9"/>
  <c r="C3335" i="9"/>
  <c r="D3334" i="9"/>
  <c r="C3334" i="9"/>
  <c r="D3333" i="9"/>
  <c r="C3333" i="9"/>
  <c r="D3332" i="9"/>
  <c r="C3332" i="9"/>
  <c r="D3331" i="9"/>
  <c r="C3331" i="9"/>
  <c r="D3330" i="9"/>
  <c r="C3330" i="9"/>
  <c r="D3329" i="9"/>
  <c r="C3329" i="9"/>
  <c r="D3328" i="9"/>
  <c r="C3328" i="9"/>
  <c r="D3327" i="9"/>
  <c r="C3327" i="9"/>
  <c r="D3326" i="9"/>
  <c r="C3326" i="9"/>
  <c r="D3325" i="9"/>
  <c r="C3325" i="9"/>
  <c r="D3324" i="9"/>
  <c r="C3324" i="9"/>
  <c r="D3323" i="9"/>
  <c r="C3323" i="9"/>
  <c r="D3322" i="9"/>
  <c r="C3322" i="9"/>
  <c r="D3321" i="9"/>
  <c r="C3321" i="9"/>
  <c r="D3320" i="9"/>
  <c r="C3320" i="9"/>
  <c r="D3319" i="9"/>
  <c r="C3319" i="9"/>
  <c r="D3318" i="9"/>
  <c r="C3318" i="9"/>
  <c r="D3317" i="9"/>
  <c r="C3317" i="9"/>
  <c r="D3316" i="9"/>
  <c r="C3316" i="9"/>
  <c r="D3315" i="9"/>
  <c r="C3315" i="9"/>
  <c r="D3314" i="9"/>
  <c r="C3314" i="9"/>
  <c r="D3313" i="9"/>
  <c r="C3313" i="9"/>
  <c r="D3312" i="9"/>
  <c r="C3312" i="9"/>
  <c r="D3311" i="9"/>
  <c r="C3311" i="9"/>
  <c r="D3310" i="9"/>
  <c r="C3310" i="9"/>
  <c r="D3309" i="9"/>
  <c r="C3309" i="9"/>
  <c r="D3308" i="9"/>
  <c r="C3308" i="9"/>
  <c r="D3307" i="9"/>
  <c r="C3307" i="9"/>
  <c r="D3306" i="9"/>
  <c r="C3306" i="9"/>
  <c r="D3305" i="9"/>
  <c r="C3305" i="9"/>
  <c r="D3304" i="9"/>
  <c r="C3304" i="9"/>
  <c r="D3303" i="9"/>
  <c r="C3303" i="9"/>
  <c r="D3302" i="9"/>
  <c r="C3302" i="9"/>
  <c r="D3301" i="9"/>
  <c r="C3301" i="9"/>
  <c r="D3300" i="9"/>
  <c r="C3300" i="9"/>
  <c r="D3299" i="9"/>
  <c r="C3299" i="9"/>
  <c r="D3298" i="9"/>
  <c r="C3298" i="9"/>
  <c r="D3297" i="9"/>
  <c r="C3297" i="9"/>
  <c r="D3296" i="9"/>
  <c r="C3296" i="9"/>
  <c r="D3295" i="9"/>
  <c r="C3295" i="9"/>
  <c r="D3294" i="9"/>
  <c r="C3294" i="9"/>
  <c r="D3293" i="9"/>
  <c r="C3293" i="9"/>
  <c r="D3292" i="9"/>
  <c r="C3292" i="9"/>
  <c r="D3291" i="9"/>
  <c r="C3291" i="9"/>
  <c r="D3290" i="9"/>
  <c r="C3290" i="9"/>
  <c r="D3289" i="9"/>
  <c r="C3289" i="9"/>
  <c r="D3288" i="9"/>
  <c r="C3288" i="9"/>
  <c r="D3287" i="9"/>
  <c r="C3287" i="9"/>
  <c r="D3286" i="9"/>
  <c r="C3286" i="9"/>
  <c r="D3285" i="9"/>
  <c r="C3285" i="9"/>
  <c r="D3284" i="9"/>
  <c r="C3284" i="9"/>
  <c r="D3283" i="9"/>
  <c r="C3283" i="9"/>
  <c r="D3282" i="9"/>
  <c r="C3282" i="9"/>
  <c r="D3281" i="9"/>
  <c r="C3281" i="9"/>
  <c r="D3280" i="9"/>
  <c r="C3280" i="9"/>
  <c r="D3279" i="9"/>
  <c r="C3279" i="9"/>
  <c r="D3278" i="9"/>
  <c r="C3278" i="9"/>
  <c r="D3277" i="9"/>
  <c r="C3277" i="9"/>
  <c r="D3276" i="9"/>
  <c r="C3276" i="9"/>
  <c r="D3275" i="9"/>
  <c r="C3275" i="9"/>
  <c r="D3274" i="9"/>
  <c r="C3274" i="9"/>
  <c r="D3273" i="9"/>
  <c r="C3273" i="9"/>
  <c r="D3272" i="9"/>
  <c r="C3272" i="9"/>
  <c r="D3271" i="9"/>
  <c r="C3271" i="9"/>
  <c r="D3270" i="9"/>
  <c r="C3270" i="9"/>
  <c r="D3269" i="9"/>
  <c r="C3269" i="9"/>
  <c r="D3268" i="9"/>
  <c r="C3268" i="9"/>
  <c r="D3267" i="9"/>
  <c r="C3267" i="9"/>
  <c r="D3266" i="9"/>
  <c r="C3266" i="9"/>
  <c r="D3265" i="9"/>
  <c r="C3265" i="9"/>
  <c r="D3264" i="9"/>
  <c r="C3264" i="9"/>
  <c r="D3263" i="9"/>
  <c r="C3263" i="9"/>
  <c r="D3262" i="9"/>
  <c r="C3262" i="9"/>
  <c r="D3261" i="9"/>
  <c r="C3261" i="9"/>
  <c r="D3260" i="9"/>
  <c r="C3260" i="9"/>
  <c r="D3259" i="9"/>
  <c r="C3259" i="9"/>
  <c r="D3258" i="9"/>
  <c r="C3258" i="9"/>
  <c r="D3257" i="9"/>
  <c r="C3257" i="9"/>
  <c r="D3256" i="9"/>
  <c r="C3256" i="9"/>
  <c r="D3255" i="9"/>
  <c r="C3255" i="9"/>
  <c r="D3254" i="9"/>
  <c r="C3254" i="9"/>
  <c r="D3253" i="9"/>
  <c r="C3253" i="9"/>
  <c r="D3252" i="9"/>
  <c r="C3252" i="9"/>
  <c r="D3251" i="9"/>
  <c r="C3251" i="9"/>
  <c r="D3250" i="9"/>
  <c r="C3250" i="9"/>
  <c r="D3249" i="9"/>
  <c r="C3249" i="9"/>
  <c r="D3248" i="9"/>
  <c r="C3248" i="9"/>
  <c r="D3247" i="9"/>
  <c r="C3247" i="9"/>
  <c r="D3246" i="9"/>
  <c r="C3246" i="9"/>
  <c r="D3245" i="9"/>
  <c r="C3245" i="9"/>
  <c r="D3244" i="9"/>
  <c r="C3244" i="9"/>
  <c r="D3243" i="9"/>
  <c r="C3243" i="9"/>
  <c r="D3242" i="9"/>
  <c r="C3242" i="9"/>
  <c r="D3241" i="9"/>
  <c r="C3241" i="9"/>
  <c r="D3240" i="9"/>
  <c r="C3240" i="9"/>
  <c r="D3239" i="9"/>
  <c r="C3239" i="9"/>
  <c r="D3238" i="9"/>
  <c r="C3238" i="9"/>
  <c r="D3237" i="9"/>
  <c r="C3237" i="9"/>
  <c r="D3236" i="9"/>
  <c r="C3236" i="9"/>
  <c r="D3235" i="9"/>
  <c r="C3235" i="9"/>
  <c r="D3234" i="9"/>
  <c r="C3234" i="9"/>
  <c r="D3233" i="9"/>
  <c r="C3233" i="9"/>
  <c r="D3232" i="9"/>
  <c r="C3232" i="9"/>
  <c r="D3231" i="9"/>
  <c r="C3231" i="9"/>
  <c r="D3230" i="9"/>
  <c r="C3230" i="9"/>
  <c r="D3229" i="9"/>
  <c r="C3229" i="9"/>
  <c r="D3228" i="9"/>
  <c r="C3228" i="9"/>
  <c r="D3227" i="9"/>
  <c r="C3227" i="9"/>
  <c r="D3226" i="9"/>
  <c r="C3226" i="9"/>
  <c r="D3225" i="9"/>
  <c r="C3225" i="9"/>
  <c r="D3224" i="9"/>
  <c r="C3224" i="9"/>
  <c r="D3223" i="9"/>
  <c r="C3223" i="9"/>
  <c r="D3222" i="9"/>
  <c r="C3222" i="9"/>
  <c r="D3221" i="9"/>
  <c r="C3221" i="9"/>
  <c r="D3220" i="9"/>
  <c r="C3220" i="9"/>
  <c r="D3219" i="9"/>
  <c r="C3219" i="9"/>
  <c r="D3218" i="9"/>
  <c r="C3218" i="9"/>
  <c r="D3217" i="9"/>
  <c r="C3217" i="9"/>
  <c r="D3216" i="9"/>
  <c r="C3216" i="9"/>
  <c r="D3215" i="9"/>
  <c r="C3215" i="9"/>
  <c r="D3214" i="9"/>
  <c r="C3214" i="9"/>
  <c r="D3213" i="9"/>
  <c r="C3213" i="9"/>
  <c r="D3212" i="9"/>
  <c r="C3212" i="9"/>
  <c r="D3211" i="9"/>
  <c r="C3211" i="9"/>
  <c r="D3210" i="9"/>
  <c r="C3210" i="9"/>
  <c r="D3209" i="9"/>
  <c r="C3209" i="9"/>
  <c r="D3208" i="9"/>
  <c r="C3208" i="9"/>
  <c r="D3207" i="9"/>
  <c r="C3207" i="9"/>
  <c r="D3206" i="9"/>
  <c r="C3206" i="9"/>
  <c r="D3205" i="9"/>
  <c r="C3205" i="9"/>
  <c r="D3204" i="9"/>
  <c r="C3204" i="9"/>
  <c r="D3203" i="9"/>
  <c r="C3203" i="9"/>
  <c r="D3202" i="9"/>
  <c r="C3202" i="9"/>
  <c r="D3201" i="9"/>
  <c r="C3201" i="9"/>
  <c r="D3200" i="9"/>
  <c r="C3200" i="9"/>
  <c r="D3199" i="9"/>
  <c r="C3199" i="9"/>
  <c r="D3198" i="9"/>
  <c r="C3198" i="9"/>
  <c r="D3197" i="9"/>
  <c r="C3197" i="9"/>
  <c r="D3196" i="9"/>
  <c r="C3196" i="9"/>
  <c r="D3195" i="9"/>
  <c r="C3195" i="9"/>
  <c r="D3194" i="9"/>
  <c r="C3194" i="9"/>
  <c r="D3193" i="9"/>
  <c r="C3193" i="9"/>
  <c r="D3192" i="9"/>
  <c r="C3192" i="9"/>
  <c r="D3191" i="9"/>
  <c r="C3191" i="9"/>
  <c r="D3190" i="9"/>
  <c r="C3190" i="9"/>
  <c r="D3189" i="9"/>
  <c r="C3189" i="9"/>
  <c r="D3188" i="9"/>
  <c r="C3188" i="9"/>
  <c r="D3187" i="9"/>
  <c r="C3187" i="9"/>
  <c r="D3186" i="9"/>
  <c r="C3186" i="9"/>
  <c r="D3185" i="9"/>
  <c r="C3185" i="9"/>
  <c r="D3184" i="9"/>
  <c r="C3184" i="9"/>
  <c r="D3183" i="9"/>
  <c r="C3183" i="9"/>
  <c r="D3182" i="9"/>
  <c r="C3182" i="9"/>
  <c r="D3181" i="9"/>
  <c r="C3181" i="9"/>
  <c r="D3180" i="9"/>
  <c r="C3180" i="9"/>
  <c r="D3179" i="9"/>
  <c r="C3179" i="9"/>
  <c r="D3178" i="9"/>
  <c r="C3178" i="9"/>
  <c r="D3177" i="9"/>
  <c r="C3177" i="9"/>
  <c r="D3176" i="9"/>
  <c r="C3176" i="9"/>
  <c r="D3175" i="9"/>
  <c r="C3175" i="9"/>
  <c r="D3174" i="9"/>
  <c r="C3174" i="9"/>
  <c r="D3173" i="9"/>
  <c r="C3173" i="9"/>
  <c r="D3172" i="9"/>
  <c r="C3172" i="9"/>
  <c r="D3171" i="9"/>
  <c r="C3171" i="9"/>
  <c r="D3170" i="9"/>
  <c r="C3170" i="9"/>
  <c r="D3169" i="9"/>
  <c r="C3169" i="9"/>
  <c r="D3168" i="9"/>
  <c r="C3168" i="9"/>
  <c r="D3167" i="9"/>
  <c r="C3167" i="9"/>
  <c r="D3166" i="9"/>
  <c r="C3166" i="9"/>
  <c r="D3165" i="9"/>
  <c r="C3165" i="9"/>
  <c r="D3164" i="9"/>
  <c r="C3164" i="9"/>
  <c r="D3163" i="9"/>
  <c r="C3163" i="9"/>
  <c r="D3162" i="9"/>
  <c r="C3162" i="9"/>
  <c r="D3161" i="9"/>
  <c r="C3161" i="9"/>
  <c r="D3160" i="9"/>
  <c r="C3160" i="9"/>
  <c r="D3159" i="9"/>
  <c r="C3159" i="9"/>
  <c r="D3158" i="9"/>
  <c r="C3158" i="9"/>
  <c r="D3157" i="9"/>
  <c r="C3157" i="9"/>
  <c r="D3156" i="9"/>
  <c r="C3156" i="9"/>
  <c r="D3155" i="9"/>
  <c r="C3155" i="9"/>
  <c r="D3154" i="9"/>
  <c r="C3154" i="9"/>
  <c r="D3153" i="9"/>
  <c r="C3153" i="9"/>
  <c r="D3152" i="9"/>
  <c r="C3152" i="9"/>
  <c r="D3151" i="9"/>
  <c r="C3151" i="9"/>
  <c r="D3150" i="9"/>
  <c r="C3150" i="9"/>
  <c r="D3149" i="9"/>
  <c r="C3149" i="9"/>
  <c r="D3148" i="9"/>
  <c r="C3148" i="9"/>
  <c r="D3147" i="9"/>
  <c r="C3147" i="9"/>
  <c r="D3146" i="9"/>
  <c r="C3146" i="9"/>
  <c r="D3145" i="9"/>
  <c r="C3145" i="9"/>
  <c r="D3144" i="9"/>
  <c r="C3144" i="9"/>
  <c r="D3143" i="9"/>
  <c r="C3143" i="9"/>
  <c r="D3142" i="9"/>
  <c r="C3142" i="9"/>
  <c r="D3141" i="9"/>
  <c r="C3141" i="9"/>
  <c r="D3140" i="9"/>
  <c r="C3140" i="9"/>
  <c r="D3139" i="9"/>
  <c r="C3139" i="9"/>
  <c r="D3138" i="9"/>
  <c r="C3138" i="9"/>
  <c r="D3137" i="9"/>
  <c r="C3137" i="9"/>
  <c r="D3136" i="9"/>
  <c r="C3136" i="9"/>
  <c r="D3135" i="9"/>
  <c r="C3135" i="9"/>
  <c r="D3134" i="9"/>
  <c r="C3134" i="9"/>
  <c r="D3133" i="9"/>
  <c r="C3133" i="9"/>
  <c r="D3132" i="9"/>
  <c r="C3132" i="9"/>
  <c r="D3131" i="9"/>
  <c r="C3131" i="9"/>
  <c r="D3130" i="9"/>
  <c r="C3130" i="9"/>
  <c r="D3129" i="9"/>
  <c r="C3129" i="9"/>
  <c r="D3128" i="9"/>
  <c r="C3128" i="9"/>
  <c r="D3127" i="9"/>
  <c r="C3127" i="9"/>
  <c r="D3126" i="9"/>
  <c r="C3126" i="9"/>
  <c r="D3125" i="9"/>
  <c r="C3125" i="9"/>
  <c r="D3124" i="9"/>
  <c r="C3124" i="9"/>
  <c r="D3123" i="9"/>
  <c r="C3123" i="9"/>
  <c r="D3122" i="9"/>
  <c r="C3122" i="9"/>
  <c r="D3121" i="9"/>
  <c r="C3121" i="9"/>
  <c r="D3120" i="9"/>
  <c r="C3120" i="9"/>
  <c r="D3119" i="9"/>
  <c r="C3119" i="9"/>
  <c r="D3118" i="9"/>
  <c r="C3118" i="9"/>
  <c r="D3117" i="9"/>
  <c r="C3117" i="9"/>
  <c r="D3116" i="9"/>
  <c r="C3116" i="9"/>
  <c r="D3115" i="9"/>
  <c r="C3115" i="9"/>
  <c r="D3114" i="9"/>
  <c r="C3114" i="9"/>
  <c r="D3113" i="9"/>
  <c r="C3113" i="9"/>
  <c r="D3112" i="9"/>
  <c r="C3112" i="9"/>
  <c r="D3111" i="9"/>
  <c r="C3111" i="9"/>
  <c r="D3110" i="9"/>
  <c r="C3110" i="9"/>
  <c r="D3109" i="9"/>
  <c r="C3109" i="9"/>
  <c r="D3108" i="9"/>
  <c r="C3108" i="9"/>
  <c r="D3107" i="9"/>
  <c r="C3107" i="9"/>
  <c r="D3106" i="9"/>
  <c r="C3106" i="9"/>
  <c r="D3105" i="9"/>
  <c r="C3105" i="9"/>
  <c r="D3104" i="9"/>
  <c r="C3104" i="9"/>
  <c r="D3103" i="9"/>
  <c r="C3103" i="9"/>
  <c r="D3102" i="9"/>
  <c r="C3102" i="9"/>
  <c r="D3101" i="9"/>
  <c r="C3101" i="9"/>
  <c r="D3100" i="9"/>
  <c r="C3100" i="9"/>
  <c r="D3099" i="9"/>
  <c r="C3099" i="9"/>
  <c r="D3098" i="9"/>
  <c r="C3098" i="9"/>
  <c r="D3097" i="9"/>
  <c r="C3097" i="9"/>
  <c r="D3096" i="9"/>
  <c r="C3096" i="9"/>
  <c r="D3095" i="9"/>
  <c r="C3095" i="9"/>
  <c r="D3094" i="9"/>
  <c r="C3094" i="9"/>
  <c r="D3093" i="9"/>
  <c r="C3093" i="9"/>
  <c r="D3092" i="9"/>
  <c r="C3092" i="9"/>
  <c r="D3091" i="9"/>
  <c r="C3091" i="9"/>
  <c r="D3090" i="9"/>
  <c r="C3090" i="9"/>
  <c r="D3089" i="9"/>
  <c r="C3089" i="9"/>
  <c r="D3088" i="9"/>
  <c r="C3088" i="9"/>
  <c r="D3087" i="9"/>
  <c r="C3087" i="9"/>
  <c r="D3086" i="9"/>
  <c r="C3086" i="9"/>
  <c r="D3085" i="9"/>
  <c r="C3085" i="9"/>
  <c r="D3084" i="9"/>
  <c r="C3084" i="9"/>
  <c r="D3083" i="9"/>
  <c r="C3083" i="9"/>
  <c r="D3082" i="9"/>
  <c r="C3082" i="9"/>
  <c r="D3081" i="9"/>
  <c r="C3081" i="9"/>
  <c r="D3080" i="9"/>
  <c r="C3080" i="9"/>
  <c r="D3079" i="9"/>
  <c r="C3079" i="9"/>
  <c r="D3078" i="9"/>
  <c r="C3078" i="9"/>
  <c r="D3077" i="9"/>
  <c r="C3077" i="9"/>
  <c r="D3076" i="9"/>
  <c r="C3076" i="9"/>
  <c r="D3075" i="9"/>
  <c r="C3075" i="9"/>
  <c r="D3074" i="9"/>
  <c r="C3074" i="9"/>
  <c r="D3073" i="9"/>
  <c r="C3073" i="9"/>
  <c r="D3072" i="9"/>
  <c r="C3072" i="9"/>
  <c r="D3071" i="9"/>
  <c r="C3071" i="9"/>
  <c r="D3070" i="9"/>
  <c r="C3070" i="9"/>
  <c r="D3069" i="9"/>
  <c r="C3069" i="9"/>
  <c r="D3068" i="9"/>
  <c r="C3068" i="9"/>
  <c r="D3067" i="9"/>
  <c r="C3067" i="9"/>
  <c r="D3066" i="9"/>
  <c r="C3066" i="9"/>
  <c r="D3065" i="9"/>
  <c r="C3065" i="9"/>
  <c r="D3064" i="9"/>
  <c r="C3064" i="9"/>
  <c r="D3063" i="9"/>
  <c r="C3063" i="9"/>
  <c r="D3062" i="9"/>
  <c r="C3062" i="9"/>
  <c r="D3061" i="9"/>
  <c r="C3061" i="9"/>
  <c r="D3060" i="9"/>
  <c r="C3060" i="9"/>
  <c r="D3059" i="9"/>
  <c r="C3059" i="9"/>
  <c r="D3058" i="9"/>
  <c r="C3058" i="9"/>
  <c r="D3057" i="9"/>
  <c r="C3057" i="9"/>
  <c r="D3056" i="9"/>
  <c r="C3056" i="9"/>
  <c r="D3055" i="9"/>
  <c r="C3055" i="9"/>
  <c r="D3054" i="9"/>
  <c r="C3054" i="9"/>
  <c r="D3053" i="9"/>
  <c r="C3053" i="9"/>
  <c r="D3052" i="9"/>
  <c r="C3052" i="9"/>
  <c r="D3051" i="9"/>
  <c r="C3051" i="9"/>
  <c r="D3050" i="9"/>
  <c r="C3050" i="9"/>
  <c r="D3049" i="9"/>
  <c r="C3049" i="9"/>
  <c r="D3048" i="9"/>
  <c r="C3048" i="9"/>
  <c r="D3047" i="9"/>
  <c r="C3047" i="9"/>
  <c r="D3046" i="9"/>
  <c r="C3046" i="9"/>
  <c r="D3045" i="9"/>
  <c r="C3045" i="9"/>
  <c r="D3044" i="9"/>
  <c r="C3044" i="9"/>
  <c r="D3043" i="9"/>
  <c r="C3043" i="9"/>
  <c r="D3042" i="9"/>
  <c r="C3042" i="9"/>
  <c r="D3041" i="9"/>
  <c r="C3041" i="9"/>
  <c r="D3040" i="9"/>
  <c r="C3040" i="9"/>
  <c r="D3039" i="9"/>
  <c r="C3039" i="9"/>
  <c r="D3038" i="9"/>
  <c r="C3038" i="9"/>
  <c r="D3037" i="9"/>
  <c r="C3037" i="9"/>
  <c r="D3036" i="9"/>
  <c r="C3036" i="9"/>
  <c r="D3035" i="9"/>
  <c r="C3035" i="9"/>
  <c r="D3034" i="9"/>
  <c r="C3034" i="9"/>
  <c r="D3033" i="9"/>
  <c r="C3033" i="9"/>
  <c r="D3032" i="9"/>
  <c r="C3032" i="9"/>
  <c r="D3031" i="9"/>
  <c r="C3031" i="9"/>
  <c r="D3030" i="9"/>
  <c r="C3030" i="9"/>
  <c r="D3029" i="9"/>
  <c r="C3029" i="9"/>
  <c r="D3028" i="9"/>
  <c r="C3028" i="9"/>
  <c r="D3027" i="9"/>
  <c r="C3027" i="9"/>
  <c r="D3026" i="9"/>
  <c r="C3026" i="9"/>
  <c r="D3025" i="9"/>
  <c r="C3025" i="9"/>
  <c r="D3024" i="9"/>
  <c r="C3024" i="9"/>
  <c r="D3023" i="9"/>
  <c r="C3023" i="9"/>
  <c r="D3022" i="9"/>
  <c r="C3022" i="9"/>
  <c r="D3021" i="9"/>
  <c r="C3021" i="9"/>
  <c r="D3020" i="9"/>
  <c r="C3020" i="9"/>
  <c r="D3019" i="9"/>
  <c r="C3019" i="9"/>
  <c r="D3018" i="9"/>
  <c r="C3018" i="9"/>
  <c r="D3017" i="9"/>
  <c r="C3017" i="9"/>
  <c r="D3016" i="9"/>
  <c r="C3016" i="9"/>
  <c r="D3015" i="9"/>
  <c r="C3015" i="9"/>
  <c r="D3014" i="9"/>
  <c r="C3014" i="9"/>
  <c r="D3013" i="9"/>
  <c r="C3013" i="9"/>
  <c r="D3012" i="9"/>
  <c r="C3012" i="9"/>
  <c r="D3011" i="9"/>
  <c r="C3011" i="9"/>
  <c r="D3010" i="9"/>
  <c r="C3010" i="9"/>
  <c r="D3009" i="9"/>
  <c r="C3009" i="9"/>
  <c r="D3008" i="9"/>
  <c r="C3008" i="9"/>
  <c r="D3007" i="9"/>
  <c r="C3007" i="9"/>
  <c r="D3006" i="9"/>
  <c r="C3006" i="9"/>
  <c r="D3005" i="9"/>
  <c r="C3005" i="9"/>
  <c r="D3004" i="9"/>
  <c r="C3004" i="9"/>
  <c r="D3003" i="9"/>
  <c r="C3003" i="9"/>
  <c r="D3002" i="9"/>
  <c r="C3002" i="9"/>
  <c r="D3001" i="9"/>
  <c r="C3001" i="9"/>
  <c r="D3000" i="9"/>
  <c r="C3000" i="9"/>
  <c r="D2999" i="9"/>
  <c r="C2999" i="9"/>
  <c r="D2998" i="9"/>
  <c r="C2998" i="9"/>
  <c r="D2997" i="9"/>
  <c r="C2997" i="9"/>
  <c r="D2996" i="9"/>
  <c r="C2996" i="9"/>
  <c r="D2995" i="9"/>
  <c r="C2995" i="9"/>
  <c r="D2994" i="9"/>
  <c r="C2994" i="9"/>
  <c r="D2993" i="9"/>
  <c r="C2993" i="9"/>
  <c r="D2992" i="9"/>
  <c r="C2992" i="9"/>
  <c r="D2991" i="9"/>
  <c r="C2991" i="9"/>
  <c r="D2990" i="9"/>
  <c r="C2990" i="9"/>
  <c r="D2989" i="9"/>
  <c r="C2989" i="9"/>
  <c r="D2988" i="9"/>
  <c r="C2988" i="9"/>
  <c r="D2987" i="9"/>
  <c r="C2987" i="9"/>
  <c r="D2986" i="9"/>
  <c r="C2986" i="9"/>
  <c r="D2985" i="9"/>
  <c r="C2985" i="9"/>
  <c r="D2984" i="9"/>
  <c r="C2984" i="9"/>
  <c r="D2983" i="9"/>
  <c r="C2983" i="9"/>
  <c r="D2982" i="9"/>
  <c r="C2982" i="9"/>
  <c r="D2981" i="9"/>
  <c r="C2981" i="9"/>
  <c r="D2980" i="9"/>
  <c r="C2980" i="9"/>
  <c r="D2979" i="9"/>
  <c r="C2979" i="9"/>
  <c r="D2978" i="9"/>
  <c r="C2978" i="9"/>
  <c r="D2977" i="9"/>
  <c r="C2977" i="9"/>
  <c r="D2976" i="9"/>
  <c r="C2976" i="9"/>
  <c r="D2975" i="9"/>
  <c r="C2975" i="9"/>
  <c r="D2974" i="9"/>
  <c r="C2974" i="9"/>
  <c r="D2973" i="9"/>
  <c r="C2973" i="9"/>
  <c r="D2972" i="9"/>
  <c r="C2972" i="9"/>
  <c r="D2971" i="9"/>
  <c r="C2971" i="9"/>
  <c r="D2970" i="9"/>
  <c r="C2970" i="9"/>
  <c r="D2969" i="9"/>
  <c r="C2969" i="9"/>
  <c r="D2968" i="9"/>
  <c r="C2968" i="9"/>
  <c r="D2967" i="9"/>
  <c r="C2967" i="9"/>
  <c r="D2966" i="9"/>
  <c r="C2966" i="9"/>
  <c r="D2965" i="9"/>
  <c r="C2965" i="9"/>
  <c r="D2964" i="9"/>
  <c r="C2964" i="9"/>
  <c r="D2963" i="9"/>
  <c r="C2963" i="9"/>
  <c r="D2962" i="9"/>
  <c r="C2962" i="9"/>
  <c r="D2961" i="9"/>
  <c r="C2961" i="9"/>
  <c r="D2960" i="9"/>
  <c r="C2960" i="9"/>
  <c r="D2959" i="9"/>
  <c r="C2959" i="9"/>
  <c r="D2958" i="9"/>
  <c r="C2958" i="9"/>
  <c r="D2957" i="9"/>
  <c r="C2957" i="9"/>
  <c r="D2956" i="9"/>
  <c r="C2956" i="9"/>
  <c r="D2955" i="9"/>
  <c r="C2955" i="9"/>
  <c r="D2954" i="9"/>
  <c r="C2954" i="9"/>
  <c r="D2953" i="9"/>
  <c r="C2953" i="9"/>
  <c r="D2952" i="9"/>
  <c r="C2952" i="9"/>
  <c r="D2951" i="9"/>
  <c r="C2951" i="9"/>
  <c r="D2950" i="9"/>
  <c r="C2950" i="9"/>
  <c r="D2949" i="9"/>
  <c r="C2949" i="9"/>
  <c r="D2948" i="9"/>
  <c r="C2948" i="9"/>
  <c r="D2947" i="9"/>
  <c r="C2947" i="9"/>
  <c r="D2946" i="9"/>
  <c r="C2946" i="9"/>
  <c r="D2945" i="9"/>
  <c r="C2945" i="9"/>
  <c r="D2944" i="9"/>
  <c r="C2944" i="9"/>
  <c r="D2943" i="9"/>
  <c r="C2943" i="9"/>
  <c r="D2942" i="9"/>
  <c r="C2942" i="9"/>
  <c r="D2941" i="9"/>
  <c r="C2941" i="9"/>
  <c r="D2940" i="9"/>
  <c r="C2940" i="9"/>
  <c r="D2939" i="9"/>
  <c r="C2939" i="9"/>
  <c r="D2938" i="9"/>
  <c r="C2938" i="9"/>
  <c r="D2937" i="9"/>
  <c r="C2937" i="9"/>
  <c r="D2936" i="9"/>
  <c r="C2936" i="9"/>
  <c r="D2935" i="9"/>
  <c r="C2935" i="9"/>
  <c r="D2934" i="9"/>
  <c r="C2934" i="9"/>
  <c r="D2933" i="9"/>
  <c r="C2933" i="9"/>
  <c r="D2932" i="9"/>
  <c r="C2932" i="9"/>
  <c r="D2931" i="9"/>
  <c r="C2931" i="9"/>
  <c r="D2930" i="9"/>
  <c r="C2930" i="9"/>
  <c r="D2929" i="9"/>
  <c r="C2929" i="9"/>
  <c r="D2928" i="9"/>
  <c r="C2928" i="9"/>
  <c r="D2927" i="9"/>
  <c r="C2927" i="9"/>
  <c r="D2926" i="9"/>
  <c r="C2926" i="9"/>
  <c r="D2925" i="9"/>
  <c r="C2925" i="9"/>
  <c r="D2924" i="9"/>
  <c r="C2924" i="9"/>
  <c r="D2923" i="9"/>
  <c r="C2923" i="9"/>
  <c r="D2922" i="9"/>
  <c r="C2922" i="9"/>
  <c r="D2921" i="9"/>
  <c r="C2921" i="9"/>
  <c r="D2920" i="9"/>
  <c r="C2920" i="9"/>
  <c r="D2919" i="9"/>
  <c r="C2919" i="9"/>
  <c r="D2918" i="9"/>
  <c r="C2918" i="9"/>
  <c r="D2917" i="9"/>
  <c r="C2917" i="9"/>
  <c r="D2916" i="9"/>
  <c r="C2916" i="9"/>
  <c r="D2915" i="9"/>
  <c r="C2915" i="9"/>
  <c r="D2914" i="9"/>
  <c r="C2914" i="9"/>
  <c r="D2913" i="9"/>
  <c r="C2913" i="9"/>
  <c r="D2912" i="9"/>
  <c r="C2912" i="9"/>
  <c r="D2911" i="9"/>
  <c r="C2911" i="9"/>
  <c r="D2910" i="9"/>
  <c r="C2910" i="9"/>
  <c r="D2909" i="9"/>
  <c r="C2909" i="9"/>
  <c r="D2908" i="9"/>
  <c r="C2908" i="9"/>
  <c r="D2907" i="9"/>
  <c r="C2907" i="9"/>
  <c r="D2906" i="9"/>
  <c r="C2906" i="9"/>
  <c r="D2905" i="9"/>
  <c r="C2905" i="9"/>
  <c r="D2904" i="9"/>
  <c r="C2904" i="9"/>
  <c r="D2903" i="9"/>
  <c r="C2903" i="9"/>
  <c r="D2902" i="9"/>
  <c r="C2902" i="9"/>
  <c r="D2901" i="9"/>
  <c r="C2901" i="9"/>
  <c r="D2900" i="9"/>
  <c r="C2900" i="9"/>
  <c r="D2899" i="9"/>
  <c r="C2899" i="9"/>
  <c r="D2898" i="9"/>
  <c r="C2898" i="9"/>
  <c r="D2897" i="9"/>
  <c r="C2897" i="9"/>
  <c r="D2896" i="9"/>
  <c r="C2896" i="9"/>
  <c r="D2895" i="9"/>
  <c r="C2895" i="9"/>
  <c r="D2894" i="9"/>
  <c r="C2894" i="9"/>
  <c r="D2893" i="9"/>
  <c r="C2893" i="9"/>
  <c r="D2892" i="9"/>
  <c r="C2892" i="9"/>
  <c r="D2891" i="9"/>
  <c r="C2891" i="9"/>
  <c r="D2890" i="9"/>
  <c r="C2890" i="9"/>
  <c r="D2889" i="9"/>
  <c r="C2889" i="9"/>
  <c r="D2888" i="9"/>
  <c r="C2888" i="9"/>
  <c r="D2887" i="9"/>
  <c r="C2887" i="9"/>
  <c r="D2886" i="9"/>
  <c r="C2886" i="9"/>
  <c r="D2885" i="9"/>
  <c r="C2885" i="9"/>
  <c r="D2884" i="9"/>
  <c r="C2884" i="9"/>
  <c r="D2883" i="9"/>
  <c r="C2883" i="9"/>
  <c r="D2882" i="9"/>
  <c r="C2882" i="9"/>
  <c r="D2881" i="9"/>
  <c r="C2881" i="9"/>
  <c r="D2880" i="9"/>
  <c r="C2880" i="9"/>
  <c r="D2879" i="9"/>
  <c r="C2879" i="9"/>
  <c r="D2878" i="9"/>
  <c r="C2878" i="9"/>
  <c r="D2877" i="9"/>
  <c r="C2877" i="9"/>
  <c r="D2876" i="9"/>
  <c r="C2876" i="9"/>
  <c r="D2875" i="9"/>
  <c r="C2875" i="9"/>
  <c r="D2874" i="9"/>
  <c r="C2874" i="9"/>
  <c r="D2873" i="9"/>
  <c r="C2873" i="9"/>
  <c r="D2872" i="9"/>
  <c r="C2872" i="9"/>
  <c r="D2871" i="9"/>
  <c r="C2871" i="9"/>
  <c r="D2870" i="9"/>
  <c r="C2870" i="9"/>
  <c r="D2869" i="9"/>
  <c r="C2869" i="9"/>
  <c r="D2868" i="9"/>
  <c r="C2868" i="9"/>
  <c r="D2867" i="9"/>
  <c r="C2867" i="9"/>
  <c r="D2866" i="9"/>
  <c r="C2866" i="9"/>
  <c r="D2865" i="9"/>
  <c r="C2865" i="9"/>
  <c r="D2864" i="9"/>
  <c r="C2864" i="9"/>
  <c r="D2863" i="9"/>
  <c r="C2863" i="9"/>
  <c r="D2862" i="9"/>
  <c r="C2862" i="9"/>
  <c r="D2861" i="9"/>
  <c r="C2861" i="9"/>
  <c r="D2860" i="9"/>
  <c r="C2860" i="9"/>
  <c r="D2859" i="9"/>
  <c r="C2859" i="9"/>
  <c r="D2858" i="9"/>
  <c r="C2858" i="9"/>
  <c r="D2857" i="9"/>
  <c r="C2857" i="9"/>
  <c r="D2856" i="9"/>
  <c r="C2856" i="9"/>
  <c r="D2855" i="9"/>
  <c r="C2855" i="9"/>
  <c r="D2854" i="9"/>
  <c r="C2854" i="9"/>
  <c r="D2853" i="9"/>
  <c r="C2853" i="9"/>
  <c r="D2852" i="9"/>
  <c r="C2852" i="9"/>
  <c r="D2851" i="9"/>
  <c r="C2851" i="9"/>
  <c r="D2850" i="9"/>
  <c r="C2850" i="9"/>
  <c r="D2849" i="9"/>
  <c r="C2849" i="9"/>
  <c r="D2848" i="9"/>
  <c r="C2848" i="9"/>
  <c r="D2847" i="9"/>
  <c r="C2847" i="9"/>
  <c r="D2846" i="9"/>
  <c r="C2846" i="9"/>
  <c r="D2845" i="9"/>
  <c r="C2845" i="9"/>
  <c r="D2844" i="9"/>
  <c r="C2844" i="9"/>
  <c r="D2843" i="9"/>
  <c r="C2843" i="9"/>
  <c r="D2842" i="9"/>
  <c r="C2842" i="9"/>
  <c r="D2841" i="9"/>
  <c r="C2841" i="9"/>
  <c r="D2840" i="9"/>
  <c r="C2840" i="9"/>
  <c r="D2839" i="9"/>
  <c r="C2839" i="9"/>
  <c r="D2838" i="9"/>
  <c r="C2838" i="9"/>
  <c r="D2837" i="9"/>
  <c r="C2837" i="9"/>
  <c r="D2836" i="9"/>
  <c r="C2836" i="9"/>
  <c r="D2835" i="9"/>
  <c r="C2835" i="9"/>
  <c r="D2834" i="9"/>
  <c r="C2834" i="9"/>
  <c r="D2833" i="9"/>
  <c r="C2833" i="9"/>
  <c r="D2832" i="9"/>
  <c r="C2832" i="9"/>
  <c r="D2831" i="9"/>
  <c r="C2831" i="9"/>
  <c r="D2830" i="9"/>
  <c r="C2830" i="9"/>
  <c r="D2829" i="9"/>
  <c r="C2829" i="9"/>
  <c r="D2828" i="9"/>
  <c r="C2828" i="9"/>
  <c r="D2827" i="9"/>
  <c r="C2827" i="9"/>
  <c r="D2826" i="9"/>
  <c r="C2826" i="9"/>
  <c r="D2825" i="9"/>
  <c r="C2825" i="9"/>
  <c r="D2824" i="9"/>
  <c r="C2824" i="9"/>
  <c r="D2823" i="9"/>
  <c r="C2823" i="9"/>
  <c r="D2822" i="9"/>
  <c r="C2822" i="9"/>
  <c r="D2821" i="9"/>
  <c r="C2821" i="9"/>
  <c r="D2820" i="9"/>
  <c r="C2820" i="9"/>
  <c r="D2819" i="9"/>
  <c r="C2819" i="9"/>
  <c r="D2818" i="9"/>
  <c r="C2818" i="9"/>
  <c r="D2817" i="9"/>
  <c r="C2817" i="9"/>
  <c r="D2816" i="9"/>
  <c r="C2816" i="9"/>
  <c r="D2815" i="9"/>
  <c r="C2815" i="9"/>
  <c r="D2814" i="9"/>
  <c r="C2814" i="9"/>
  <c r="D2813" i="9"/>
  <c r="C2813" i="9"/>
  <c r="D2812" i="9"/>
  <c r="C2812" i="9"/>
  <c r="D2811" i="9"/>
  <c r="C2811" i="9"/>
  <c r="D2810" i="9"/>
  <c r="C2810" i="9"/>
  <c r="D2809" i="9"/>
  <c r="C2809" i="9"/>
  <c r="D2808" i="9"/>
  <c r="C2808" i="9"/>
  <c r="D2807" i="9"/>
  <c r="C2807" i="9"/>
  <c r="D2806" i="9"/>
  <c r="C2806" i="9"/>
  <c r="D2805" i="9"/>
  <c r="C2805" i="9"/>
  <c r="D2804" i="9"/>
  <c r="C2804" i="9"/>
  <c r="D2803" i="9"/>
  <c r="C2803" i="9"/>
  <c r="D2802" i="9"/>
  <c r="C2802" i="9"/>
  <c r="D2801" i="9"/>
  <c r="C2801" i="9"/>
  <c r="D2800" i="9"/>
  <c r="C2800" i="9"/>
  <c r="D2799" i="9"/>
  <c r="C2799" i="9"/>
  <c r="D2798" i="9"/>
  <c r="C2798" i="9"/>
  <c r="D2797" i="9"/>
  <c r="C2797" i="9"/>
  <c r="D2796" i="9"/>
  <c r="C2796" i="9"/>
  <c r="D2795" i="9"/>
  <c r="C2795" i="9"/>
  <c r="D2794" i="9"/>
  <c r="C2794" i="9"/>
  <c r="D2793" i="9"/>
  <c r="C2793" i="9"/>
  <c r="D2792" i="9"/>
  <c r="C2792" i="9"/>
  <c r="D2791" i="9"/>
  <c r="C2791" i="9"/>
  <c r="D2790" i="9"/>
  <c r="C2790" i="9"/>
  <c r="D2789" i="9"/>
  <c r="C2789" i="9"/>
  <c r="D2788" i="9"/>
  <c r="C2788" i="9"/>
  <c r="D2787" i="9"/>
  <c r="C2787" i="9"/>
  <c r="D2786" i="9"/>
  <c r="C2786" i="9"/>
  <c r="D2785" i="9"/>
  <c r="C2785" i="9"/>
  <c r="D2784" i="9"/>
  <c r="C2784" i="9"/>
  <c r="D2783" i="9"/>
  <c r="C2783" i="9"/>
  <c r="D2782" i="9"/>
  <c r="C2782" i="9"/>
  <c r="D2781" i="9"/>
  <c r="C2781" i="9"/>
  <c r="D2780" i="9"/>
  <c r="C2780" i="9"/>
  <c r="D2779" i="9"/>
  <c r="C2779" i="9"/>
  <c r="D2778" i="9"/>
  <c r="C2778" i="9"/>
  <c r="D2777" i="9"/>
  <c r="C2777" i="9"/>
  <c r="D2776" i="9"/>
  <c r="C2776" i="9"/>
  <c r="D2775" i="9"/>
  <c r="C2775" i="9"/>
  <c r="D2774" i="9"/>
  <c r="C2774" i="9"/>
  <c r="D2773" i="9"/>
  <c r="C2773" i="9"/>
  <c r="D2772" i="9"/>
  <c r="C2772" i="9"/>
  <c r="D2771" i="9"/>
  <c r="C2771" i="9"/>
  <c r="D2770" i="9"/>
  <c r="C2770" i="9"/>
  <c r="D2769" i="9"/>
  <c r="C2769" i="9"/>
  <c r="D2768" i="9"/>
  <c r="C2768" i="9"/>
  <c r="D2767" i="9"/>
  <c r="C2767" i="9"/>
  <c r="D2766" i="9"/>
  <c r="C2766" i="9"/>
  <c r="D2765" i="9"/>
  <c r="C2765" i="9"/>
  <c r="D2764" i="9"/>
  <c r="C2764" i="9"/>
  <c r="D2763" i="9"/>
  <c r="C2763" i="9"/>
  <c r="D2762" i="9"/>
  <c r="C2762" i="9"/>
  <c r="D2761" i="9"/>
  <c r="C2761" i="9"/>
  <c r="D2760" i="9"/>
  <c r="C2760" i="9"/>
  <c r="D2759" i="9"/>
  <c r="C2759" i="9"/>
  <c r="D2758" i="9"/>
  <c r="C2758" i="9"/>
  <c r="D2757" i="9"/>
  <c r="C2757" i="9"/>
  <c r="D2756" i="9"/>
  <c r="C2756" i="9"/>
  <c r="D2755" i="9"/>
  <c r="C2755" i="9"/>
  <c r="D2754" i="9"/>
  <c r="C2754" i="9"/>
  <c r="D2753" i="9"/>
  <c r="C2753" i="9"/>
  <c r="D2752" i="9"/>
  <c r="C2752" i="9"/>
  <c r="D2751" i="9"/>
  <c r="C2751" i="9"/>
  <c r="D2750" i="9"/>
  <c r="C2750" i="9"/>
  <c r="D2749" i="9"/>
  <c r="C2749" i="9"/>
  <c r="D2748" i="9"/>
  <c r="C2748" i="9"/>
  <c r="D2747" i="9"/>
  <c r="C2747" i="9"/>
  <c r="D2746" i="9"/>
  <c r="C2746" i="9"/>
  <c r="D2745" i="9"/>
  <c r="C2745" i="9"/>
  <c r="D2744" i="9"/>
  <c r="C2744" i="9"/>
  <c r="D2743" i="9"/>
  <c r="C2743" i="9"/>
  <c r="D2742" i="9"/>
  <c r="C2742" i="9"/>
  <c r="D2741" i="9"/>
  <c r="C2741" i="9"/>
  <c r="D2740" i="9"/>
  <c r="C2740" i="9"/>
  <c r="D2739" i="9"/>
  <c r="C2739" i="9"/>
  <c r="D2738" i="9"/>
  <c r="C2738" i="9"/>
  <c r="D2737" i="9"/>
  <c r="C2737" i="9"/>
  <c r="D2736" i="9"/>
  <c r="C2736" i="9"/>
  <c r="D2735" i="9"/>
  <c r="C2735" i="9"/>
  <c r="D2734" i="9"/>
  <c r="C2734" i="9"/>
  <c r="D2733" i="9"/>
  <c r="C2733" i="9"/>
  <c r="D2732" i="9"/>
  <c r="C2732" i="9"/>
  <c r="D2731" i="9"/>
  <c r="C2731" i="9"/>
  <c r="D2730" i="9"/>
  <c r="C2730" i="9"/>
  <c r="D2729" i="9"/>
  <c r="C2729" i="9"/>
  <c r="D2728" i="9"/>
  <c r="C2728" i="9"/>
  <c r="D2727" i="9"/>
  <c r="C2727" i="9"/>
  <c r="D2726" i="9"/>
  <c r="C2726" i="9"/>
  <c r="D2725" i="9"/>
  <c r="C2725" i="9"/>
  <c r="D2724" i="9"/>
  <c r="C2724" i="9"/>
  <c r="D2723" i="9"/>
  <c r="C2723" i="9"/>
  <c r="D2722" i="9"/>
  <c r="C2722" i="9"/>
  <c r="D2721" i="9"/>
  <c r="C2721" i="9"/>
  <c r="D2720" i="9"/>
  <c r="C2720" i="9"/>
  <c r="D2719" i="9"/>
  <c r="C2719" i="9"/>
  <c r="D2718" i="9"/>
  <c r="C2718" i="9"/>
  <c r="D2717" i="9"/>
  <c r="C2717" i="9"/>
  <c r="D2716" i="9"/>
  <c r="C2716" i="9"/>
  <c r="D2715" i="9"/>
  <c r="C2715" i="9"/>
  <c r="D2714" i="9"/>
  <c r="C2714" i="9"/>
  <c r="D2713" i="9"/>
  <c r="C2713" i="9"/>
  <c r="D2712" i="9"/>
  <c r="C2712" i="9"/>
  <c r="D2711" i="9"/>
  <c r="C2711" i="9"/>
  <c r="D2710" i="9"/>
  <c r="C2710" i="9"/>
  <c r="D2709" i="9"/>
  <c r="C2709" i="9"/>
  <c r="D2708" i="9"/>
  <c r="C2708" i="9"/>
  <c r="D2707" i="9"/>
  <c r="C2707" i="9"/>
  <c r="D2706" i="9"/>
  <c r="C2706" i="9"/>
  <c r="D2705" i="9"/>
  <c r="C2705" i="9"/>
  <c r="D2704" i="9"/>
  <c r="C2704" i="9"/>
  <c r="D2703" i="9"/>
  <c r="C2703" i="9"/>
  <c r="D2702" i="9"/>
  <c r="C2702" i="9"/>
  <c r="D2701" i="9"/>
  <c r="C2701" i="9"/>
  <c r="D2700" i="9"/>
  <c r="C2700" i="9"/>
  <c r="D2699" i="9"/>
  <c r="C2699" i="9"/>
  <c r="D2698" i="9"/>
  <c r="C2698" i="9"/>
  <c r="D2697" i="9"/>
  <c r="C2697" i="9"/>
  <c r="D2696" i="9"/>
  <c r="C2696" i="9"/>
  <c r="D2695" i="9"/>
  <c r="C2695" i="9"/>
  <c r="D2694" i="9"/>
  <c r="C2694" i="9"/>
  <c r="D2693" i="9"/>
  <c r="C2693" i="9"/>
  <c r="D2692" i="9"/>
  <c r="C2692" i="9"/>
  <c r="D2691" i="9"/>
  <c r="C2691" i="9"/>
  <c r="D2690" i="9"/>
  <c r="C2690" i="9"/>
  <c r="D2689" i="9"/>
  <c r="C2689" i="9"/>
  <c r="D2688" i="9"/>
  <c r="C2688" i="9"/>
  <c r="D2687" i="9"/>
  <c r="C2687" i="9"/>
  <c r="D2686" i="9"/>
  <c r="C2686" i="9"/>
  <c r="D2685" i="9"/>
  <c r="C2685" i="9"/>
  <c r="D2684" i="9"/>
  <c r="C2684" i="9"/>
  <c r="D2683" i="9"/>
  <c r="C2683" i="9"/>
  <c r="D2682" i="9"/>
  <c r="C2682" i="9"/>
  <c r="D2681" i="9"/>
  <c r="C2681" i="9"/>
  <c r="D2680" i="9"/>
  <c r="C2680" i="9"/>
  <c r="D2679" i="9"/>
  <c r="C2679" i="9"/>
  <c r="D2678" i="9"/>
  <c r="C2678" i="9"/>
  <c r="D2677" i="9"/>
  <c r="C2677" i="9"/>
  <c r="D2676" i="9"/>
  <c r="C2676" i="9"/>
  <c r="D2675" i="9"/>
  <c r="C2675" i="9"/>
  <c r="D2674" i="9"/>
  <c r="C2674" i="9"/>
  <c r="D2673" i="9"/>
  <c r="C2673" i="9"/>
  <c r="D2672" i="9"/>
  <c r="C2672" i="9"/>
  <c r="D2671" i="9"/>
  <c r="C2671" i="9"/>
  <c r="D2670" i="9"/>
  <c r="C2670" i="9"/>
  <c r="D2669" i="9"/>
  <c r="C2669" i="9"/>
  <c r="D2668" i="9"/>
  <c r="C2668" i="9"/>
  <c r="D2667" i="9"/>
  <c r="C2667" i="9"/>
  <c r="D2666" i="9"/>
  <c r="C2666" i="9"/>
  <c r="D2665" i="9"/>
  <c r="C2665" i="9"/>
  <c r="D2664" i="9"/>
  <c r="C2664" i="9"/>
  <c r="D2663" i="9"/>
  <c r="C2663" i="9"/>
  <c r="D2662" i="9"/>
  <c r="C2662" i="9"/>
  <c r="D2661" i="9"/>
  <c r="C2661" i="9"/>
  <c r="D2660" i="9"/>
  <c r="C2660" i="9"/>
  <c r="D2659" i="9"/>
  <c r="C2659" i="9"/>
  <c r="D2658" i="9"/>
  <c r="C2658" i="9"/>
  <c r="D2657" i="9"/>
  <c r="C2657" i="9"/>
  <c r="D2656" i="9"/>
  <c r="C2656" i="9"/>
  <c r="D2655" i="9"/>
  <c r="C2655" i="9"/>
  <c r="D2654" i="9"/>
  <c r="C2654" i="9"/>
  <c r="D2653" i="9"/>
  <c r="C2653" i="9"/>
  <c r="D2652" i="9"/>
  <c r="C2652" i="9"/>
  <c r="D2651" i="9"/>
  <c r="C2651" i="9"/>
  <c r="D2650" i="9"/>
  <c r="C2650" i="9"/>
  <c r="D2649" i="9"/>
  <c r="C2649" i="9"/>
  <c r="D2648" i="9"/>
  <c r="C2648" i="9"/>
  <c r="D2647" i="9"/>
  <c r="C2647" i="9"/>
  <c r="D2646" i="9"/>
  <c r="C2646" i="9"/>
  <c r="D2645" i="9"/>
  <c r="C2645" i="9"/>
  <c r="D2644" i="9"/>
  <c r="C2644" i="9"/>
  <c r="D2643" i="9"/>
  <c r="C2643" i="9"/>
  <c r="D2642" i="9"/>
  <c r="C2642" i="9"/>
  <c r="D2641" i="9"/>
  <c r="C2641" i="9"/>
  <c r="D2640" i="9"/>
  <c r="C2640" i="9"/>
  <c r="D2639" i="9"/>
  <c r="C2639" i="9"/>
  <c r="D2638" i="9"/>
  <c r="C2638" i="9"/>
  <c r="D2637" i="9"/>
  <c r="C2637" i="9"/>
  <c r="D2636" i="9"/>
  <c r="C2636" i="9"/>
  <c r="D2635" i="9"/>
  <c r="C2635" i="9"/>
  <c r="D2634" i="9"/>
  <c r="C2634" i="9"/>
  <c r="D2633" i="9"/>
  <c r="C2633" i="9"/>
  <c r="D2632" i="9"/>
  <c r="C2632" i="9"/>
  <c r="D2631" i="9"/>
  <c r="C2631" i="9"/>
  <c r="D2630" i="9"/>
  <c r="C2630" i="9"/>
  <c r="D2629" i="9"/>
  <c r="C2629" i="9"/>
  <c r="D2628" i="9"/>
  <c r="C2628" i="9"/>
  <c r="D2627" i="9"/>
  <c r="C2627" i="9"/>
  <c r="D2626" i="9"/>
  <c r="C2626" i="9"/>
  <c r="D2625" i="9"/>
  <c r="C2625" i="9"/>
  <c r="D2624" i="9"/>
  <c r="C2624" i="9"/>
  <c r="D2623" i="9"/>
  <c r="C2623" i="9"/>
  <c r="D2622" i="9"/>
  <c r="C2622" i="9"/>
  <c r="D2621" i="9"/>
  <c r="C2621" i="9"/>
  <c r="D2620" i="9"/>
  <c r="C2620" i="9"/>
  <c r="D2619" i="9"/>
  <c r="C2619" i="9"/>
  <c r="D2618" i="9"/>
  <c r="C2618" i="9"/>
  <c r="D2617" i="9"/>
  <c r="C2617" i="9"/>
  <c r="D2616" i="9"/>
  <c r="C2616" i="9"/>
  <c r="D2615" i="9"/>
  <c r="C2615" i="9"/>
  <c r="D2614" i="9"/>
  <c r="C2614" i="9"/>
  <c r="D2613" i="9"/>
  <c r="C2613" i="9"/>
  <c r="D2612" i="9"/>
  <c r="C2612" i="9"/>
  <c r="D2611" i="9"/>
  <c r="C2611" i="9"/>
  <c r="D2610" i="9"/>
  <c r="C2610" i="9"/>
  <c r="D2609" i="9"/>
  <c r="C2609" i="9"/>
  <c r="D2608" i="9"/>
  <c r="C2608" i="9"/>
  <c r="D2607" i="9"/>
  <c r="C2607" i="9"/>
  <c r="D2606" i="9"/>
  <c r="C2606" i="9"/>
  <c r="D2605" i="9"/>
  <c r="C2605" i="9"/>
  <c r="D2604" i="9"/>
  <c r="C2604" i="9"/>
  <c r="D2603" i="9"/>
  <c r="C2603" i="9"/>
  <c r="D2602" i="9"/>
  <c r="C2602" i="9"/>
  <c r="D2601" i="9"/>
  <c r="C2601" i="9"/>
  <c r="D2600" i="9"/>
  <c r="C2600" i="9"/>
  <c r="D2599" i="9"/>
  <c r="C2599" i="9"/>
  <c r="D2598" i="9"/>
  <c r="C2598" i="9"/>
  <c r="D2597" i="9"/>
  <c r="C2597" i="9"/>
  <c r="D2596" i="9"/>
  <c r="C2596" i="9"/>
  <c r="D2595" i="9"/>
  <c r="C2595" i="9"/>
  <c r="D2594" i="9"/>
  <c r="C2594" i="9"/>
  <c r="D2593" i="9"/>
  <c r="C2593" i="9"/>
  <c r="D2592" i="9"/>
  <c r="C2592" i="9"/>
  <c r="D2591" i="9"/>
  <c r="C2591" i="9"/>
  <c r="D2590" i="9"/>
  <c r="C2590" i="9"/>
  <c r="D2589" i="9"/>
  <c r="C2589" i="9"/>
  <c r="D2588" i="9"/>
  <c r="C2588" i="9"/>
  <c r="D2587" i="9"/>
  <c r="C2587" i="9"/>
  <c r="D2586" i="9"/>
  <c r="C2586" i="9"/>
  <c r="D2585" i="9"/>
  <c r="C2585" i="9"/>
  <c r="D2584" i="9"/>
  <c r="C2584" i="9"/>
  <c r="D2583" i="9"/>
  <c r="C2583" i="9"/>
  <c r="D2582" i="9"/>
  <c r="C2582" i="9"/>
  <c r="D2581" i="9"/>
  <c r="C2581" i="9"/>
  <c r="D2580" i="9"/>
  <c r="C2580" i="9"/>
  <c r="D2579" i="9"/>
  <c r="C2579" i="9"/>
  <c r="D2578" i="9"/>
  <c r="C2578" i="9"/>
  <c r="D2577" i="9"/>
  <c r="C2577" i="9"/>
  <c r="D2576" i="9"/>
  <c r="C2576" i="9"/>
  <c r="D2575" i="9"/>
  <c r="C2575" i="9"/>
  <c r="D2574" i="9"/>
  <c r="C2574" i="9"/>
  <c r="D2573" i="9"/>
  <c r="C2573" i="9"/>
  <c r="D2572" i="9"/>
  <c r="C2572" i="9"/>
  <c r="D2571" i="9"/>
  <c r="C2571" i="9"/>
  <c r="D2570" i="9"/>
  <c r="C2570" i="9"/>
  <c r="D2569" i="9"/>
  <c r="C2569" i="9"/>
  <c r="D2568" i="9"/>
  <c r="C2568" i="9"/>
  <c r="D2567" i="9"/>
  <c r="C2567" i="9"/>
  <c r="D2566" i="9"/>
  <c r="C2566" i="9"/>
  <c r="D2565" i="9"/>
  <c r="C2565" i="9"/>
  <c r="D2564" i="9"/>
  <c r="C2564" i="9"/>
  <c r="D2563" i="9"/>
  <c r="C2563" i="9"/>
  <c r="D2562" i="9"/>
  <c r="C2562" i="9"/>
  <c r="D2561" i="9"/>
  <c r="C2561" i="9"/>
  <c r="D2560" i="9"/>
  <c r="C2560" i="9"/>
  <c r="D2559" i="9"/>
  <c r="C2559" i="9"/>
  <c r="D2558" i="9"/>
  <c r="C2558" i="9"/>
  <c r="D2557" i="9"/>
  <c r="C2557" i="9"/>
  <c r="D2556" i="9"/>
  <c r="C2556" i="9"/>
  <c r="D2555" i="9"/>
  <c r="C2555" i="9"/>
  <c r="D2554" i="9"/>
  <c r="C2554" i="9"/>
  <c r="D2553" i="9"/>
  <c r="C2553" i="9"/>
  <c r="D2552" i="9"/>
  <c r="C2552" i="9"/>
  <c r="D2551" i="9"/>
  <c r="C2551" i="9"/>
  <c r="D2550" i="9"/>
  <c r="C2550" i="9"/>
  <c r="D2549" i="9"/>
  <c r="C2549" i="9"/>
  <c r="D2548" i="9"/>
  <c r="C2548" i="9"/>
  <c r="D2547" i="9"/>
  <c r="C2547" i="9"/>
  <c r="D2546" i="9"/>
  <c r="C2546" i="9"/>
  <c r="D2545" i="9"/>
  <c r="C2545" i="9"/>
  <c r="D2544" i="9"/>
  <c r="C2544" i="9"/>
  <c r="D2543" i="9"/>
  <c r="C2543" i="9"/>
  <c r="D2542" i="9"/>
  <c r="C2542" i="9"/>
  <c r="D2541" i="9"/>
  <c r="C2541" i="9"/>
  <c r="D2540" i="9"/>
  <c r="C2540" i="9"/>
  <c r="D2539" i="9"/>
  <c r="C2539" i="9"/>
  <c r="D2538" i="9"/>
  <c r="C2538" i="9"/>
  <c r="D2537" i="9"/>
  <c r="C2537" i="9"/>
  <c r="D2536" i="9"/>
  <c r="C2536" i="9"/>
  <c r="D2535" i="9"/>
  <c r="C2535" i="9"/>
  <c r="D2534" i="9"/>
  <c r="C2534" i="9"/>
  <c r="D2533" i="9"/>
  <c r="C2533" i="9"/>
  <c r="D2532" i="9"/>
  <c r="C2532" i="9"/>
  <c r="D2531" i="9"/>
  <c r="C2531" i="9"/>
  <c r="D2530" i="9"/>
  <c r="C2530" i="9"/>
  <c r="D2529" i="9"/>
  <c r="C2529" i="9"/>
  <c r="D2528" i="9"/>
  <c r="C2528" i="9"/>
  <c r="D2527" i="9"/>
  <c r="C2527" i="9"/>
  <c r="D2526" i="9"/>
  <c r="C2526" i="9"/>
  <c r="D2525" i="9"/>
  <c r="C2525" i="9"/>
  <c r="D2524" i="9"/>
  <c r="C2524" i="9"/>
  <c r="D2523" i="9"/>
  <c r="C2523" i="9"/>
  <c r="D2522" i="9"/>
  <c r="C2522" i="9"/>
  <c r="D2521" i="9"/>
  <c r="C2521" i="9"/>
  <c r="D2520" i="9"/>
  <c r="C2520" i="9"/>
  <c r="D2519" i="9"/>
  <c r="C2519" i="9"/>
  <c r="D2518" i="9"/>
  <c r="C2518" i="9"/>
  <c r="D2517" i="9"/>
  <c r="C2517" i="9"/>
  <c r="D2516" i="9"/>
  <c r="C2516" i="9"/>
  <c r="D2515" i="9"/>
  <c r="C2515" i="9"/>
  <c r="D2514" i="9"/>
  <c r="C2514" i="9"/>
  <c r="D2513" i="9"/>
  <c r="C2513" i="9"/>
  <c r="D2512" i="9"/>
  <c r="C2512" i="9"/>
  <c r="D2511" i="9"/>
  <c r="C2511" i="9"/>
  <c r="D2510" i="9"/>
  <c r="C2510" i="9"/>
  <c r="D2509" i="9"/>
  <c r="C2509" i="9"/>
  <c r="D2508" i="9"/>
  <c r="C2508" i="9"/>
  <c r="D2507" i="9"/>
  <c r="C2507" i="9"/>
  <c r="D2506" i="9"/>
  <c r="C2506" i="9"/>
  <c r="D2505" i="9"/>
  <c r="C2505" i="9"/>
  <c r="D2504" i="9"/>
  <c r="C2504" i="9"/>
  <c r="D2503" i="9"/>
  <c r="C2503" i="9"/>
  <c r="D2502" i="9"/>
  <c r="C2502" i="9"/>
  <c r="D2501" i="9"/>
  <c r="C2501" i="9"/>
  <c r="D2500" i="9"/>
  <c r="C2500" i="9"/>
  <c r="D2499" i="9"/>
  <c r="C2499" i="9"/>
  <c r="D2498" i="9"/>
  <c r="C2498" i="9"/>
  <c r="D2497" i="9"/>
  <c r="C2497" i="9"/>
  <c r="D2496" i="9"/>
  <c r="C2496" i="9"/>
  <c r="D2495" i="9"/>
  <c r="C2495" i="9"/>
  <c r="D2494" i="9"/>
  <c r="C2494" i="9"/>
  <c r="D2493" i="9"/>
  <c r="C2493" i="9"/>
  <c r="D2492" i="9"/>
  <c r="C2492" i="9"/>
  <c r="D2491" i="9"/>
  <c r="C2491" i="9"/>
  <c r="D2490" i="9"/>
  <c r="C2490" i="9"/>
  <c r="D2489" i="9"/>
  <c r="C2489" i="9"/>
  <c r="D2488" i="9"/>
  <c r="C2488" i="9"/>
  <c r="D2487" i="9"/>
  <c r="C2487" i="9"/>
  <c r="D2486" i="9"/>
  <c r="C2486" i="9"/>
  <c r="D2485" i="9"/>
  <c r="C2485" i="9"/>
  <c r="D2484" i="9"/>
  <c r="C2484" i="9"/>
  <c r="D2483" i="9"/>
  <c r="C2483" i="9"/>
  <c r="D2482" i="9"/>
  <c r="C2482" i="9"/>
  <c r="D2481" i="9"/>
  <c r="C2481" i="9"/>
  <c r="D2480" i="9"/>
  <c r="C2480" i="9"/>
  <c r="D2479" i="9"/>
  <c r="C2479" i="9"/>
  <c r="D2478" i="9"/>
  <c r="C2478" i="9"/>
  <c r="D2477" i="9"/>
  <c r="C2477" i="9"/>
  <c r="D2476" i="9"/>
  <c r="C2476" i="9"/>
  <c r="D2475" i="9"/>
  <c r="C2475" i="9"/>
  <c r="D2474" i="9"/>
  <c r="C2474" i="9"/>
  <c r="D2473" i="9"/>
  <c r="C2473" i="9"/>
  <c r="D2472" i="9"/>
  <c r="C2472" i="9"/>
  <c r="D2471" i="9"/>
  <c r="C2471" i="9"/>
  <c r="D2470" i="9"/>
  <c r="C2470" i="9"/>
  <c r="D2469" i="9"/>
  <c r="C2469" i="9"/>
  <c r="D2468" i="9"/>
  <c r="C2468" i="9"/>
  <c r="D2467" i="9"/>
  <c r="C2467" i="9"/>
  <c r="D2466" i="9"/>
  <c r="C2466" i="9"/>
  <c r="D2465" i="9"/>
  <c r="C2465" i="9"/>
  <c r="D2464" i="9"/>
  <c r="C2464" i="9"/>
  <c r="D2463" i="9"/>
  <c r="C2463" i="9"/>
  <c r="D2462" i="9"/>
  <c r="C2462" i="9"/>
  <c r="D2461" i="9"/>
  <c r="C2461" i="9"/>
  <c r="D2460" i="9"/>
  <c r="C2460" i="9"/>
  <c r="D2459" i="9"/>
  <c r="C2459" i="9"/>
  <c r="D2458" i="9"/>
  <c r="C2458" i="9"/>
  <c r="D2457" i="9"/>
  <c r="C2457" i="9"/>
  <c r="D2456" i="9"/>
  <c r="C2456" i="9"/>
  <c r="D2455" i="9"/>
  <c r="C2455" i="9"/>
  <c r="D2454" i="9"/>
  <c r="C2454" i="9"/>
  <c r="D2453" i="9"/>
  <c r="C2453" i="9"/>
  <c r="D2452" i="9"/>
  <c r="C2452" i="9"/>
  <c r="D2451" i="9"/>
  <c r="C2451" i="9"/>
  <c r="D2450" i="9"/>
  <c r="C2450" i="9"/>
  <c r="D2449" i="9"/>
  <c r="C2449" i="9"/>
  <c r="D2448" i="9"/>
  <c r="C2448" i="9"/>
  <c r="D2447" i="9"/>
  <c r="C2447" i="9"/>
  <c r="D2446" i="9"/>
  <c r="C2446" i="9"/>
  <c r="D2445" i="9"/>
  <c r="C2445" i="9"/>
  <c r="D2444" i="9"/>
  <c r="C2444" i="9"/>
  <c r="D2443" i="9"/>
  <c r="C2443" i="9"/>
  <c r="D2442" i="9"/>
  <c r="C2442" i="9"/>
  <c r="D2441" i="9"/>
  <c r="C2441" i="9"/>
  <c r="D2440" i="9"/>
  <c r="C2440" i="9"/>
  <c r="D2439" i="9"/>
  <c r="C2439" i="9"/>
  <c r="D2438" i="9"/>
  <c r="C2438" i="9"/>
  <c r="D2437" i="9"/>
  <c r="C2437" i="9"/>
  <c r="D2436" i="9"/>
  <c r="C2436" i="9"/>
  <c r="D2435" i="9"/>
  <c r="C2435" i="9"/>
  <c r="D2434" i="9"/>
  <c r="C2434" i="9"/>
  <c r="D2433" i="9"/>
  <c r="C2433" i="9"/>
  <c r="D2432" i="9"/>
  <c r="C2432" i="9"/>
  <c r="D2431" i="9"/>
  <c r="C2431" i="9"/>
  <c r="D2430" i="9"/>
  <c r="C2430" i="9"/>
  <c r="D2429" i="9"/>
  <c r="C2429" i="9"/>
  <c r="D2428" i="9"/>
  <c r="C2428" i="9"/>
  <c r="D2427" i="9"/>
  <c r="C2427" i="9"/>
  <c r="D2426" i="9"/>
  <c r="C2426" i="9"/>
  <c r="D2425" i="9"/>
  <c r="C2425" i="9"/>
  <c r="D2424" i="9"/>
  <c r="C2424" i="9"/>
  <c r="D2423" i="9"/>
  <c r="C2423" i="9"/>
  <c r="D2422" i="9"/>
  <c r="C2422" i="9"/>
  <c r="D2421" i="9"/>
  <c r="C2421" i="9"/>
  <c r="D2420" i="9"/>
  <c r="C2420" i="9"/>
  <c r="D2419" i="9"/>
  <c r="C2419" i="9"/>
  <c r="D2418" i="9"/>
  <c r="C2418" i="9"/>
  <c r="D2417" i="9"/>
  <c r="C2417" i="9"/>
  <c r="D2416" i="9"/>
  <c r="C2416" i="9"/>
  <c r="D2415" i="9"/>
  <c r="C2415" i="9"/>
  <c r="D2414" i="9"/>
  <c r="C2414" i="9"/>
  <c r="D2413" i="9"/>
  <c r="C2413" i="9"/>
  <c r="D2412" i="9"/>
  <c r="C2412" i="9"/>
  <c r="D2411" i="9"/>
  <c r="C2411" i="9"/>
  <c r="D2410" i="9"/>
  <c r="C2410" i="9"/>
  <c r="D2409" i="9"/>
  <c r="C2409" i="9"/>
  <c r="D2408" i="9"/>
  <c r="C2408" i="9"/>
  <c r="D2407" i="9"/>
  <c r="C2407" i="9"/>
  <c r="D2406" i="9"/>
  <c r="C2406" i="9"/>
  <c r="D2405" i="9"/>
  <c r="C2405" i="9"/>
  <c r="D2404" i="9"/>
  <c r="C2404" i="9"/>
  <c r="D2403" i="9"/>
  <c r="C2403" i="9"/>
  <c r="D2402" i="9"/>
  <c r="C2402" i="9"/>
  <c r="D2401" i="9"/>
  <c r="C2401" i="9"/>
  <c r="D2400" i="9"/>
  <c r="C2400" i="9"/>
  <c r="D2399" i="9"/>
  <c r="C2399" i="9"/>
  <c r="D2398" i="9"/>
  <c r="C2398" i="9"/>
  <c r="D2397" i="9"/>
  <c r="C2397" i="9"/>
  <c r="D2396" i="9"/>
  <c r="C2396" i="9"/>
  <c r="D2395" i="9"/>
  <c r="C2395" i="9"/>
  <c r="D2394" i="9"/>
  <c r="C2394" i="9"/>
  <c r="D2393" i="9"/>
  <c r="C2393" i="9"/>
  <c r="D2392" i="9"/>
  <c r="C2392" i="9"/>
  <c r="D2391" i="9"/>
  <c r="C2391" i="9"/>
  <c r="D2390" i="9"/>
  <c r="C2390" i="9"/>
  <c r="D2389" i="9"/>
  <c r="C2389" i="9"/>
  <c r="D2388" i="9"/>
  <c r="C2388" i="9"/>
  <c r="D2387" i="9"/>
  <c r="C2387" i="9"/>
  <c r="D2386" i="9"/>
  <c r="C2386" i="9"/>
  <c r="D2385" i="9"/>
  <c r="C2385" i="9"/>
  <c r="D2384" i="9"/>
  <c r="C2384" i="9"/>
  <c r="D2383" i="9"/>
  <c r="C2383" i="9"/>
  <c r="D2382" i="9"/>
  <c r="C2382" i="9"/>
  <c r="D2381" i="9"/>
  <c r="C2381" i="9"/>
  <c r="D2380" i="9"/>
  <c r="C2380" i="9"/>
  <c r="D2379" i="9"/>
  <c r="C2379" i="9"/>
  <c r="D2378" i="9"/>
  <c r="C2378" i="9"/>
  <c r="D2377" i="9"/>
  <c r="C2377" i="9"/>
  <c r="D2376" i="9"/>
  <c r="C2376" i="9"/>
  <c r="D2375" i="9"/>
  <c r="C2375" i="9"/>
  <c r="D2374" i="9"/>
  <c r="C2374" i="9"/>
  <c r="D2373" i="9"/>
  <c r="C2373" i="9"/>
  <c r="D2372" i="9"/>
  <c r="C2372" i="9"/>
  <c r="D2371" i="9"/>
  <c r="C2371" i="9"/>
  <c r="D2370" i="9"/>
  <c r="C2370" i="9"/>
  <c r="D2369" i="9"/>
  <c r="C2369" i="9"/>
  <c r="D2368" i="9"/>
  <c r="C2368" i="9"/>
  <c r="D2367" i="9"/>
  <c r="C2367" i="9"/>
  <c r="D2366" i="9"/>
  <c r="C2366" i="9"/>
  <c r="D2365" i="9"/>
  <c r="C2365" i="9"/>
  <c r="D2364" i="9"/>
  <c r="C2364" i="9"/>
  <c r="D2363" i="9"/>
  <c r="C2363" i="9"/>
  <c r="D2362" i="9"/>
  <c r="C2362" i="9"/>
  <c r="D2361" i="9"/>
  <c r="C2361" i="9"/>
  <c r="D2360" i="9"/>
  <c r="C2360" i="9"/>
  <c r="D2359" i="9"/>
  <c r="C2359" i="9"/>
  <c r="D2358" i="9"/>
  <c r="C2358" i="9"/>
  <c r="D2357" i="9"/>
  <c r="C2357" i="9"/>
  <c r="D2356" i="9"/>
  <c r="C2356" i="9"/>
  <c r="D2355" i="9"/>
  <c r="C2355" i="9"/>
  <c r="D2354" i="9"/>
  <c r="C2354" i="9"/>
  <c r="D2353" i="9"/>
  <c r="C2353" i="9"/>
  <c r="D2352" i="9"/>
  <c r="C2352" i="9"/>
  <c r="D2351" i="9"/>
  <c r="C2351" i="9"/>
  <c r="D2350" i="9"/>
  <c r="C2350" i="9"/>
  <c r="D2349" i="9"/>
  <c r="C2349" i="9"/>
  <c r="D2348" i="9"/>
  <c r="C2348" i="9"/>
  <c r="D2347" i="9"/>
  <c r="C2347" i="9"/>
  <c r="D2346" i="9"/>
  <c r="C2346" i="9"/>
  <c r="D2345" i="9"/>
  <c r="C2345" i="9"/>
  <c r="D2344" i="9"/>
  <c r="C2344" i="9"/>
  <c r="D2343" i="9"/>
  <c r="C2343" i="9"/>
  <c r="D2342" i="9"/>
  <c r="C2342" i="9"/>
  <c r="D2341" i="9"/>
  <c r="C2341" i="9"/>
  <c r="D2340" i="9"/>
  <c r="C2340" i="9"/>
  <c r="D2339" i="9"/>
  <c r="C2339" i="9"/>
  <c r="D2338" i="9"/>
  <c r="C2338" i="9"/>
  <c r="D2337" i="9"/>
  <c r="C2337" i="9"/>
  <c r="D2336" i="9"/>
  <c r="C2336" i="9"/>
  <c r="D2335" i="9"/>
  <c r="C2335" i="9"/>
  <c r="D2334" i="9"/>
  <c r="C2334" i="9"/>
  <c r="D2333" i="9"/>
  <c r="C2333" i="9"/>
  <c r="D2332" i="9"/>
  <c r="C2332" i="9"/>
  <c r="D2331" i="9"/>
  <c r="C2331" i="9"/>
  <c r="D2330" i="9"/>
  <c r="C2330" i="9"/>
  <c r="D2329" i="9"/>
  <c r="C2329" i="9"/>
  <c r="D2328" i="9"/>
  <c r="C2328" i="9"/>
  <c r="D2327" i="9"/>
  <c r="C2327" i="9"/>
  <c r="D2326" i="9"/>
  <c r="C2326" i="9"/>
  <c r="D2325" i="9"/>
  <c r="C2325" i="9"/>
  <c r="D2324" i="9"/>
  <c r="C2324" i="9"/>
  <c r="D2323" i="9"/>
  <c r="C2323" i="9"/>
  <c r="D2322" i="9"/>
  <c r="C2322" i="9"/>
  <c r="D2321" i="9"/>
  <c r="C2321" i="9"/>
  <c r="D2320" i="9"/>
  <c r="C2320" i="9"/>
  <c r="D2319" i="9"/>
  <c r="C2319" i="9"/>
  <c r="D2318" i="9"/>
  <c r="C2318" i="9"/>
  <c r="D2317" i="9"/>
  <c r="C2317" i="9"/>
  <c r="D2316" i="9"/>
  <c r="C2316" i="9"/>
  <c r="D2315" i="9"/>
  <c r="C2315" i="9"/>
  <c r="D2314" i="9"/>
  <c r="C2314" i="9"/>
  <c r="D2313" i="9"/>
  <c r="C2313" i="9"/>
  <c r="D2312" i="9"/>
  <c r="C2312" i="9"/>
  <c r="D2311" i="9"/>
  <c r="C2311" i="9"/>
  <c r="D2310" i="9"/>
  <c r="C2310" i="9"/>
  <c r="D2309" i="9"/>
  <c r="C2309" i="9"/>
  <c r="D2308" i="9"/>
  <c r="C2308" i="9"/>
  <c r="D2307" i="9"/>
  <c r="C2307" i="9"/>
  <c r="D2306" i="9"/>
  <c r="C2306" i="9"/>
  <c r="D2305" i="9"/>
  <c r="C2305" i="9"/>
  <c r="D2304" i="9"/>
  <c r="C2304" i="9"/>
  <c r="D2303" i="9"/>
  <c r="C2303" i="9"/>
  <c r="D2302" i="9"/>
  <c r="C2302" i="9"/>
  <c r="D2301" i="9"/>
  <c r="C2301" i="9"/>
  <c r="D2300" i="9"/>
  <c r="C2300" i="9"/>
  <c r="D2299" i="9"/>
  <c r="C2299" i="9"/>
  <c r="D2298" i="9"/>
  <c r="C2298" i="9"/>
  <c r="D2297" i="9"/>
  <c r="C2297" i="9"/>
  <c r="D2296" i="9"/>
  <c r="C2296" i="9"/>
  <c r="D2295" i="9"/>
  <c r="C2295" i="9"/>
  <c r="D2294" i="9"/>
  <c r="C2294" i="9"/>
  <c r="D2293" i="9"/>
  <c r="C2293" i="9"/>
  <c r="D2292" i="9"/>
  <c r="C2292" i="9"/>
  <c r="D2291" i="9"/>
  <c r="C2291" i="9"/>
  <c r="D2290" i="9"/>
  <c r="C2290" i="9"/>
  <c r="D2289" i="9"/>
  <c r="C2289" i="9"/>
  <c r="D2288" i="9"/>
  <c r="C2288" i="9"/>
  <c r="D2287" i="9"/>
  <c r="C2287" i="9"/>
  <c r="D2286" i="9"/>
  <c r="C2286" i="9"/>
  <c r="D2285" i="9"/>
  <c r="C2285" i="9"/>
  <c r="D2284" i="9"/>
  <c r="C2284" i="9"/>
  <c r="D2283" i="9"/>
  <c r="C2283" i="9"/>
  <c r="D2282" i="9"/>
  <c r="C2282" i="9"/>
  <c r="D2281" i="9"/>
  <c r="C2281" i="9"/>
  <c r="D2280" i="9"/>
  <c r="C2280" i="9"/>
  <c r="D2279" i="9"/>
  <c r="C2279" i="9"/>
  <c r="D2278" i="9"/>
  <c r="C2278" i="9"/>
  <c r="D2277" i="9"/>
  <c r="C2277" i="9"/>
  <c r="D2276" i="9"/>
  <c r="C2276" i="9"/>
  <c r="D2275" i="9"/>
  <c r="C2275" i="9"/>
  <c r="D2274" i="9"/>
  <c r="C2274" i="9"/>
  <c r="D2273" i="9"/>
  <c r="C2273" i="9"/>
  <c r="D2272" i="9"/>
  <c r="C2272" i="9"/>
  <c r="D2271" i="9"/>
  <c r="C2271" i="9"/>
  <c r="D2270" i="9"/>
  <c r="C2270" i="9"/>
  <c r="D2269" i="9"/>
  <c r="C2269" i="9"/>
  <c r="D2268" i="9"/>
  <c r="C2268" i="9"/>
  <c r="D2267" i="9"/>
  <c r="C2267" i="9"/>
  <c r="D2266" i="9"/>
  <c r="C2266" i="9"/>
  <c r="D2265" i="9"/>
  <c r="C2265" i="9"/>
  <c r="D2264" i="9"/>
  <c r="C2264" i="9"/>
  <c r="D2263" i="9"/>
  <c r="C2263" i="9"/>
  <c r="D2262" i="9"/>
  <c r="C2262" i="9"/>
  <c r="D2261" i="9"/>
  <c r="C2261" i="9"/>
  <c r="D2260" i="9"/>
  <c r="C2260" i="9"/>
  <c r="D2259" i="9"/>
  <c r="C2259" i="9"/>
  <c r="D2258" i="9"/>
  <c r="C2258" i="9"/>
  <c r="D2257" i="9"/>
  <c r="C2257" i="9"/>
  <c r="D2256" i="9"/>
  <c r="C2256" i="9"/>
  <c r="D2255" i="9"/>
  <c r="C2255" i="9"/>
  <c r="D2254" i="9"/>
  <c r="C2254" i="9"/>
  <c r="D2253" i="9"/>
  <c r="C2253" i="9"/>
  <c r="D2252" i="9"/>
  <c r="C2252" i="9"/>
  <c r="D2251" i="9"/>
  <c r="C2251" i="9"/>
  <c r="D2250" i="9"/>
  <c r="C2250" i="9"/>
  <c r="D2249" i="9"/>
  <c r="C2249" i="9"/>
  <c r="D2248" i="9"/>
  <c r="C2248" i="9"/>
  <c r="D2247" i="9"/>
  <c r="C2247" i="9"/>
  <c r="D2246" i="9"/>
  <c r="C2246" i="9"/>
  <c r="D2245" i="9"/>
  <c r="C2245" i="9"/>
  <c r="D2244" i="9"/>
  <c r="C2244" i="9"/>
  <c r="D2243" i="9"/>
  <c r="C2243" i="9"/>
  <c r="D2242" i="9"/>
  <c r="C2242" i="9"/>
  <c r="D2241" i="9"/>
  <c r="C2241" i="9"/>
  <c r="D2240" i="9"/>
  <c r="C2240" i="9"/>
  <c r="D2239" i="9"/>
  <c r="C2239" i="9"/>
  <c r="D2238" i="9"/>
  <c r="C2238" i="9"/>
  <c r="D2237" i="9"/>
  <c r="C2237" i="9"/>
  <c r="D2236" i="9"/>
  <c r="C2236" i="9"/>
  <c r="D2235" i="9"/>
  <c r="C2235" i="9"/>
  <c r="D2234" i="9"/>
  <c r="C2234" i="9"/>
  <c r="D2233" i="9"/>
  <c r="C2233" i="9"/>
  <c r="D2232" i="9"/>
  <c r="C2232" i="9"/>
  <c r="D2231" i="9"/>
  <c r="C2231" i="9"/>
  <c r="D2230" i="9"/>
  <c r="C2230" i="9"/>
  <c r="D2229" i="9"/>
  <c r="C2229" i="9"/>
  <c r="D2228" i="9"/>
  <c r="C2228" i="9"/>
  <c r="D2227" i="9"/>
  <c r="C2227" i="9"/>
  <c r="D2226" i="9"/>
  <c r="C2226" i="9"/>
  <c r="D2225" i="9"/>
  <c r="C2225" i="9"/>
  <c r="D2224" i="9"/>
  <c r="C2224" i="9"/>
  <c r="D2223" i="9"/>
  <c r="C2223" i="9"/>
  <c r="D2222" i="9"/>
  <c r="C2222" i="9"/>
  <c r="D2221" i="9"/>
  <c r="C2221" i="9"/>
  <c r="D2220" i="9"/>
  <c r="C2220" i="9"/>
  <c r="D2219" i="9"/>
  <c r="C2219" i="9"/>
  <c r="D2218" i="9"/>
  <c r="C2218" i="9"/>
  <c r="D2217" i="9"/>
  <c r="C2217" i="9"/>
  <c r="D2216" i="9"/>
  <c r="C2216" i="9"/>
  <c r="D2215" i="9"/>
  <c r="C2215" i="9"/>
  <c r="D2214" i="9"/>
  <c r="C2214" i="9"/>
  <c r="D2213" i="9"/>
  <c r="C2213" i="9"/>
  <c r="D2212" i="9"/>
  <c r="C2212" i="9"/>
  <c r="D2211" i="9"/>
  <c r="C2211" i="9"/>
  <c r="D2210" i="9"/>
  <c r="C2210" i="9"/>
  <c r="D2209" i="9"/>
  <c r="C2209" i="9"/>
  <c r="D2208" i="9"/>
  <c r="C2208" i="9"/>
  <c r="D2207" i="9"/>
  <c r="C2207" i="9"/>
  <c r="D2206" i="9"/>
  <c r="C2206" i="9"/>
  <c r="D2205" i="9"/>
  <c r="C2205" i="9"/>
  <c r="D2204" i="9"/>
  <c r="C2204" i="9"/>
  <c r="D2203" i="9"/>
  <c r="C2203" i="9"/>
  <c r="D2202" i="9"/>
  <c r="C2202" i="9"/>
  <c r="D2201" i="9"/>
  <c r="C2201" i="9"/>
  <c r="D2200" i="9"/>
  <c r="C2200" i="9"/>
  <c r="D2199" i="9"/>
  <c r="C2199" i="9"/>
  <c r="D2198" i="9"/>
  <c r="C2198" i="9"/>
  <c r="D2197" i="9"/>
  <c r="C2197" i="9"/>
  <c r="D2196" i="9"/>
  <c r="C2196" i="9"/>
  <c r="D2195" i="9"/>
  <c r="C2195" i="9"/>
  <c r="D2194" i="9"/>
  <c r="C2194" i="9"/>
  <c r="D2193" i="9"/>
  <c r="C2193" i="9"/>
  <c r="D2192" i="9"/>
  <c r="C2192" i="9"/>
  <c r="D2191" i="9"/>
  <c r="C2191" i="9"/>
  <c r="D2190" i="9"/>
  <c r="C2190" i="9"/>
  <c r="D2189" i="9"/>
  <c r="C2189" i="9"/>
  <c r="D2188" i="9"/>
  <c r="C2188" i="9"/>
  <c r="D2187" i="9"/>
  <c r="C2187" i="9"/>
  <c r="D2186" i="9"/>
  <c r="C2186" i="9"/>
  <c r="D2185" i="9"/>
  <c r="C2185" i="9"/>
  <c r="D2184" i="9"/>
  <c r="C2184" i="9"/>
  <c r="D2183" i="9"/>
  <c r="C2183" i="9"/>
  <c r="D2182" i="9"/>
  <c r="C2182" i="9"/>
  <c r="D2181" i="9"/>
  <c r="C2181" i="9"/>
  <c r="D2180" i="9"/>
  <c r="C2180" i="9"/>
  <c r="D2179" i="9"/>
  <c r="C2179" i="9"/>
  <c r="D2178" i="9"/>
  <c r="C2178" i="9"/>
  <c r="D2177" i="9"/>
  <c r="C2177" i="9"/>
  <c r="D2176" i="9"/>
  <c r="C2176" i="9"/>
  <c r="D2175" i="9"/>
  <c r="C2175" i="9"/>
  <c r="D2174" i="9"/>
  <c r="C2174" i="9"/>
  <c r="D2173" i="9"/>
  <c r="C2173" i="9"/>
  <c r="D2172" i="9"/>
  <c r="C2172" i="9"/>
  <c r="D2171" i="9"/>
  <c r="C2171" i="9"/>
  <c r="D2170" i="9"/>
  <c r="C2170" i="9"/>
  <c r="D2169" i="9"/>
  <c r="C2169" i="9"/>
  <c r="D2168" i="9"/>
  <c r="C2168" i="9"/>
  <c r="D2167" i="9"/>
  <c r="C2167" i="9"/>
  <c r="D2166" i="9"/>
  <c r="C2166" i="9"/>
  <c r="D2165" i="9"/>
  <c r="C2165" i="9"/>
  <c r="D2164" i="9"/>
  <c r="C2164" i="9"/>
  <c r="D2163" i="9"/>
  <c r="C2163" i="9"/>
  <c r="D2162" i="9"/>
  <c r="C2162" i="9"/>
  <c r="D2161" i="9"/>
  <c r="C2161" i="9"/>
  <c r="D2160" i="9"/>
  <c r="C2160" i="9"/>
  <c r="D2159" i="9"/>
  <c r="C2159" i="9"/>
  <c r="D2158" i="9"/>
  <c r="C2158" i="9"/>
  <c r="D2157" i="9"/>
  <c r="C2157" i="9"/>
  <c r="D2156" i="9"/>
  <c r="C2156" i="9"/>
  <c r="D2155" i="9"/>
  <c r="C2155" i="9"/>
  <c r="D2154" i="9"/>
  <c r="C2154" i="9"/>
  <c r="D2153" i="9"/>
  <c r="C2153" i="9"/>
  <c r="D2152" i="9"/>
  <c r="C2152" i="9"/>
  <c r="D2151" i="9"/>
  <c r="C2151" i="9"/>
  <c r="D2150" i="9"/>
  <c r="C2150" i="9"/>
  <c r="D2149" i="9"/>
  <c r="C2149" i="9"/>
  <c r="D2148" i="9"/>
  <c r="C2148" i="9"/>
  <c r="D2147" i="9"/>
  <c r="C2147" i="9"/>
  <c r="D2146" i="9"/>
  <c r="C2146" i="9"/>
  <c r="D2145" i="9"/>
  <c r="C2145" i="9"/>
  <c r="D2144" i="9"/>
  <c r="C2144" i="9"/>
  <c r="D2143" i="9"/>
  <c r="C2143" i="9"/>
  <c r="D2142" i="9"/>
  <c r="C2142" i="9"/>
  <c r="D2141" i="9"/>
  <c r="C2141" i="9"/>
  <c r="D2140" i="9"/>
  <c r="C2140" i="9"/>
  <c r="D2139" i="9"/>
  <c r="C2139" i="9"/>
  <c r="D2138" i="9"/>
  <c r="C2138" i="9"/>
  <c r="D2137" i="9"/>
  <c r="C2137" i="9"/>
  <c r="D2136" i="9"/>
  <c r="C2136" i="9"/>
  <c r="D2135" i="9"/>
  <c r="C2135" i="9"/>
  <c r="D2134" i="9"/>
  <c r="C2134" i="9"/>
  <c r="D2133" i="9"/>
  <c r="C2133" i="9"/>
  <c r="D2132" i="9"/>
  <c r="C2132" i="9"/>
  <c r="D2131" i="9"/>
  <c r="C2131" i="9"/>
  <c r="D2130" i="9"/>
  <c r="C2130" i="9"/>
  <c r="D2129" i="9"/>
  <c r="C2129" i="9"/>
  <c r="D2128" i="9"/>
  <c r="C2128" i="9"/>
  <c r="D2127" i="9"/>
  <c r="C2127" i="9"/>
  <c r="D2126" i="9"/>
  <c r="C2126" i="9"/>
  <c r="D2125" i="9"/>
  <c r="C2125" i="9"/>
  <c r="D2124" i="9"/>
  <c r="C2124" i="9"/>
  <c r="D2123" i="9"/>
  <c r="C2123" i="9"/>
  <c r="D2122" i="9"/>
  <c r="C2122" i="9"/>
  <c r="D2121" i="9"/>
  <c r="C2121" i="9"/>
  <c r="D2120" i="9"/>
  <c r="C2120" i="9"/>
  <c r="D2119" i="9"/>
  <c r="C2119" i="9"/>
  <c r="D2118" i="9"/>
  <c r="C2118" i="9"/>
  <c r="D2117" i="9"/>
  <c r="C2117" i="9"/>
  <c r="D2116" i="9"/>
  <c r="C2116" i="9"/>
  <c r="D2115" i="9"/>
  <c r="C2115" i="9"/>
  <c r="D2114" i="9"/>
  <c r="C2114" i="9"/>
  <c r="D2113" i="9"/>
  <c r="C2113" i="9"/>
  <c r="D2112" i="9"/>
  <c r="C2112" i="9"/>
  <c r="D2111" i="9"/>
  <c r="C2111" i="9"/>
  <c r="D2110" i="9"/>
  <c r="C2110" i="9"/>
  <c r="D2109" i="9"/>
  <c r="C2109" i="9"/>
  <c r="D2108" i="9"/>
  <c r="C2108" i="9"/>
  <c r="D2107" i="9"/>
  <c r="C2107" i="9"/>
  <c r="D2106" i="9"/>
  <c r="C2106" i="9"/>
  <c r="D2105" i="9"/>
  <c r="C2105" i="9"/>
  <c r="D2104" i="9"/>
  <c r="C2104" i="9"/>
  <c r="D2103" i="9"/>
  <c r="C2103" i="9"/>
  <c r="D2102" i="9"/>
  <c r="C2102" i="9"/>
  <c r="D2101" i="9"/>
  <c r="C2101" i="9"/>
  <c r="D2100" i="9"/>
  <c r="C2100" i="9"/>
  <c r="D2099" i="9"/>
  <c r="C2099" i="9"/>
  <c r="D2098" i="9"/>
  <c r="C2098" i="9"/>
  <c r="D2097" i="9"/>
  <c r="C2097" i="9"/>
  <c r="D2096" i="9"/>
  <c r="C2096" i="9"/>
  <c r="D2095" i="9"/>
  <c r="C2095" i="9"/>
  <c r="D2094" i="9"/>
  <c r="C2094" i="9"/>
  <c r="D2093" i="9"/>
  <c r="C2093" i="9"/>
  <c r="D2092" i="9"/>
  <c r="C2092" i="9"/>
  <c r="D2091" i="9"/>
  <c r="C2091" i="9"/>
  <c r="D2090" i="9"/>
  <c r="C2090" i="9"/>
  <c r="D2089" i="9"/>
  <c r="C2089" i="9"/>
  <c r="D2088" i="9"/>
  <c r="C2088" i="9"/>
  <c r="D2087" i="9"/>
  <c r="C2087" i="9"/>
  <c r="D2086" i="9"/>
  <c r="C2086" i="9"/>
  <c r="D2085" i="9"/>
  <c r="C2085" i="9"/>
  <c r="D2084" i="9"/>
  <c r="C2084" i="9"/>
  <c r="D2083" i="9"/>
  <c r="C2083" i="9"/>
  <c r="D2082" i="9"/>
  <c r="C2082" i="9"/>
  <c r="D2081" i="9"/>
  <c r="C2081" i="9"/>
  <c r="D2080" i="9"/>
  <c r="C2080" i="9"/>
  <c r="D2079" i="9"/>
  <c r="C2079" i="9"/>
  <c r="D2078" i="9"/>
  <c r="C2078" i="9"/>
  <c r="D2077" i="9"/>
  <c r="C2077" i="9"/>
  <c r="D2076" i="9"/>
  <c r="C2076" i="9"/>
  <c r="D2075" i="9"/>
  <c r="C2075" i="9"/>
  <c r="D2074" i="9"/>
  <c r="C2074" i="9"/>
  <c r="D2073" i="9"/>
  <c r="C2073" i="9"/>
  <c r="D2072" i="9"/>
  <c r="C2072" i="9"/>
  <c r="D2071" i="9"/>
  <c r="C2071" i="9"/>
  <c r="D2070" i="9"/>
  <c r="C2070" i="9"/>
  <c r="D2069" i="9"/>
  <c r="C2069" i="9"/>
  <c r="D2068" i="9"/>
  <c r="C2068" i="9"/>
  <c r="D2067" i="9"/>
  <c r="C2067" i="9"/>
  <c r="D2066" i="9"/>
  <c r="C2066" i="9"/>
  <c r="D2065" i="9"/>
  <c r="C2065" i="9"/>
  <c r="D2064" i="9"/>
  <c r="C2064" i="9"/>
  <c r="D2063" i="9"/>
  <c r="C2063" i="9"/>
  <c r="D2062" i="9"/>
  <c r="C2062" i="9"/>
  <c r="D2061" i="9"/>
  <c r="C2061" i="9"/>
  <c r="D2060" i="9"/>
  <c r="C2060" i="9"/>
  <c r="D2059" i="9"/>
  <c r="C2059" i="9"/>
  <c r="D2058" i="9"/>
  <c r="C2058" i="9"/>
  <c r="D2057" i="9"/>
  <c r="C2057" i="9"/>
  <c r="D2056" i="9"/>
  <c r="C2056" i="9"/>
  <c r="D2055" i="9"/>
  <c r="C2055" i="9"/>
  <c r="D2054" i="9"/>
  <c r="C2054" i="9"/>
  <c r="D2053" i="9"/>
  <c r="C2053" i="9"/>
  <c r="D2052" i="9"/>
  <c r="C2052" i="9"/>
  <c r="D2051" i="9"/>
  <c r="C2051" i="9"/>
  <c r="D2050" i="9"/>
  <c r="C2050" i="9"/>
  <c r="D2049" i="9"/>
  <c r="C2049" i="9"/>
  <c r="D2048" i="9"/>
  <c r="C2048" i="9"/>
  <c r="D2047" i="9"/>
  <c r="C2047" i="9"/>
  <c r="D2046" i="9"/>
  <c r="C2046" i="9"/>
  <c r="D2045" i="9"/>
  <c r="C2045" i="9"/>
  <c r="D2044" i="9"/>
  <c r="C2044" i="9"/>
  <c r="D2043" i="9"/>
  <c r="C2043" i="9"/>
  <c r="D2042" i="9"/>
  <c r="C2042" i="9"/>
  <c r="D2041" i="9"/>
  <c r="C2041" i="9"/>
  <c r="D2040" i="9"/>
  <c r="C2040" i="9"/>
  <c r="D2039" i="9"/>
  <c r="C2039" i="9"/>
  <c r="D2038" i="9"/>
  <c r="C2038" i="9"/>
  <c r="D2037" i="9"/>
  <c r="C2037" i="9"/>
  <c r="D2036" i="9"/>
  <c r="C2036" i="9"/>
  <c r="D2035" i="9"/>
  <c r="C2035" i="9"/>
  <c r="D2034" i="9"/>
  <c r="C2034" i="9"/>
  <c r="D2033" i="9"/>
  <c r="C2033" i="9"/>
  <c r="D2032" i="9"/>
  <c r="C2032" i="9"/>
  <c r="D2031" i="9"/>
  <c r="C2031" i="9"/>
  <c r="D2030" i="9"/>
  <c r="C2030" i="9"/>
  <c r="D2029" i="9"/>
  <c r="C2029" i="9"/>
  <c r="D2028" i="9"/>
  <c r="C2028" i="9"/>
  <c r="D2027" i="9"/>
  <c r="C2027" i="9"/>
  <c r="D2026" i="9"/>
  <c r="C2026" i="9"/>
  <c r="D2025" i="9"/>
  <c r="C2025" i="9"/>
  <c r="D2024" i="9"/>
  <c r="C2024" i="9"/>
  <c r="D2023" i="9"/>
  <c r="C2023" i="9"/>
  <c r="D2022" i="9"/>
  <c r="C2022" i="9"/>
  <c r="D2021" i="9"/>
  <c r="C2021" i="9"/>
  <c r="D2020" i="9"/>
  <c r="C2020" i="9"/>
  <c r="D2019" i="9"/>
  <c r="C2019" i="9"/>
  <c r="D2018" i="9"/>
  <c r="C2018" i="9"/>
  <c r="D2017" i="9"/>
  <c r="C2017" i="9"/>
  <c r="D2016" i="9"/>
  <c r="C2016" i="9"/>
  <c r="D2015" i="9"/>
  <c r="C2015" i="9"/>
  <c r="D2014" i="9"/>
  <c r="C2014" i="9"/>
  <c r="D2013" i="9"/>
  <c r="C2013" i="9"/>
  <c r="D2012" i="9"/>
  <c r="C2012" i="9"/>
  <c r="D2011" i="9"/>
  <c r="C2011" i="9"/>
  <c r="D2010" i="9"/>
  <c r="C2010" i="9"/>
  <c r="D2009" i="9"/>
  <c r="C2009" i="9"/>
  <c r="D2008" i="9"/>
  <c r="C2008" i="9"/>
  <c r="D2007" i="9"/>
  <c r="C2007" i="9"/>
  <c r="D2006" i="9"/>
  <c r="C2006" i="9"/>
  <c r="D2005" i="9"/>
  <c r="C2005" i="9"/>
  <c r="D2004" i="9"/>
  <c r="C2004" i="9"/>
  <c r="D2003" i="9"/>
  <c r="C2003" i="9"/>
  <c r="D2002" i="9"/>
  <c r="C2002" i="9"/>
  <c r="D2001" i="9"/>
  <c r="C2001" i="9"/>
  <c r="D2000" i="9"/>
  <c r="C2000" i="9"/>
  <c r="D1999" i="9"/>
  <c r="C1999" i="9"/>
  <c r="D1998" i="9"/>
  <c r="C1998" i="9"/>
  <c r="D1997" i="9"/>
  <c r="C1997" i="9"/>
  <c r="D1996" i="9"/>
  <c r="C1996" i="9"/>
  <c r="D1995" i="9"/>
  <c r="C1995" i="9"/>
  <c r="D1994" i="9"/>
  <c r="C1994" i="9"/>
  <c r="D1993" i="9"/>
  <c r="C1993" i="9"/>
  <c r="D1992" i="9"/>
  <c r="C1992" i="9"/>
  <c r="D1991" i="9"/>
  <c r="C1991" i="9"/>
  <c r="D1990" i="9"/>
  <c r="C1990" i="9"/>
  <c r="D1989" i="9"/>
  <c r="C1989" i="9"/>
  <c r="D1988" i="9"/>
  <c r="C1988" i="9"/>
  <c r="D1987" i="9"/>
  <c r="C1987" i="9"/>
  <c r="D1986" i="9"/>
  <c r="C1986" i="9"/>
  <c r="D1985" i="9"/>
  <c r="C1985" i="9"/>
  <c r="D1984" i="9"/>
  <c r="C1984" i="9"/>
  <c r="D1983" i="9"/>
  <c r="C1983" i="9"/>
  <c r="D1982" i="9"/>
  <c r="C1982" i="9"/>
  <c r="D1981" i="9"/>
  <c r="C1981" i="9"/>
  <c r="D1980" i="9"/>
  <c r="C1980" i="9"/>
  <c r="D1979" i="9"/>
  <c r="C1979" i="9"/>
  <c r="D1978" i="9"/>
  <c r="C1978" i="9"/>
  <c r="D1977" i="9"/>
  <c r="C1977" i="9"/>
  <c r="D1976" i="9"/>
  <c r="C1976" i="9"/>
  <c r="D1975" i="9"/>
  <c r="C1975" i="9"/>
  <c r="D1974" i="9"/>
  <c r="C1974" i="9"/>
  <c r="D1973" i="9"/>
  <c r="C1973" i="9"/>
  <c r="D1972" i="9"/>
  <c r="C1972" i="9"/>
  <c r="D1971" i="9"/>
  <c r="C1971" i="9"/>
  <c r="D1970" i="9"/>
  <c r="C1970" i="9"/>
  <c r="D1969" i="9"/>
  <c r="C1969" i="9"/>
  <c r="D1968" i="9"/>
  <c r="C1968" i="9"/>
  <c r="D1967" i="9"/>
  <c r="C1967" i="9"/>
  <c r="D1966" i="9"/>
  <c r="C1966" i="9"/>
  <c r="D1965" i="9"/>
  <c r="C1965" i="9"/>
  <c r="D1964" i="9"/>
  <c r="C1964" i="9"/>
  <c r="D1963" i="9"/>
  <c r="C1963" i="9"/>
  <c r="D1962" i="9"/>
  <c r="C1962" i="9"/>
  <c r="D1961" i="9"/>
  <c r="C1961" i="9"/>
  <c r="D1960" i="9"/>
  <c r="C1960" i="9"/>
  <c r="D1959" i="9"/>
  <c r="C1959" i="9"/>
  <c r="D1958" i="9"/>
  <c r="C1958" i="9"/>
  <c r="D1957" i="9"/>
  <c r="C1957" i="9"/>
  <c r="D1956" i="9"/>
  <c r="C1956" i="9"/>
  <c r="D1955" i="9"/>
  <c r="C1955" i="9"/>
  <c r="D1954" i="9"/>
  <c r="C1954" i="9"/>
  <c r="D1953" i="9"/>
  <c r="C1953" i="9"/>
  <c r="D1952" i="9"/>
  <c r="C1952" i="9"/>
  <c r="D1951" i="9"/>
  <c r="C1951" i="9"/>
  <c r="D1950" i="9"/>
  <c r="C1950" i="9"/>
  <c r="D1949" i="9"/>
  <c r="C1949" i="9"/>
  <c r="D1948" i="9"/>
  <c r="C1948" i="9"/>
  <c r="D1947" i="9"/>
  <c r="C1947" i="9"/>
  <c r="D1946" i="9"/>
  <c r="C1946" i="9"/>
  <c r="D1945" i="9"/>
  <c r="C1945" i="9"/>
  <c r="D1944" i="9"/>
  <c r="C1944" i="9"/>
  <c r="D1943" i="9"/>
  <c r="C1943" i="9"/>
  <c r="D1942" i="9"/>
  <c r="C1942" i="9"/>
  <c r="D1941" i="9"/>
  <c r="C1941" i="9"/>
  <c r="D1940" i="9"/>
  <c r="C1940" i="9"/>
  <c r="D1939" i="9"/>
  <c r="C1939" i="9"/>
  <c r="D1938" i="9"/>
  <c r="C1938" i="9"/>
  <c r="D1937" i="9"/>
  <c r="C1937" i="9"/>
  <c r="D1936" i="9"/>
  <c r="C1936" i="9"/>
  <c r="D1935" i="9"/>
  <c r="C1935" i="9"/>
  <c r="D1934" i="9"/>
  <c r="C1934" i="9"/>
  <c r="D1933" i="9"/>
  <c r="C1933" i="9"/>
  <c r="D1932" i="9"/>
  <c r="C1932" i="9"/>
  <c r="D1931" i="9"/>
  <c r="C1931" i="9"/>
  <c r="D1930" i="9"/>
  <c r="C1930" i="9"/>
  <c r="D1929" i="9"/>
  <c r="C1929" i="9"/>
  <c r="D1928" i="9"/>
  <c r="C1928" i="9"/>
  <c r="D1927" i="9"/>
  <c r="C1927" i="9"/>
  <c r="D1926" i="9"/>
  <c r="C1926" i="9"/>
  <c r="D1925" i="9"/>
  <c r="C1925" i="9"/>
  <c r="D1924" i="9"/>
  <c r="C1924" i="9"/>
  <c r="D1923" i="9"/>
  <c r="C1923" i="9"/>
  <c r="D1922" i="9"/>
  <c r="C1922" i="9"/>
  <c r="D1921" i="9"/>
  <c r="C1921" i="9"/>
  <c r="D1920" i="9"/>
  <c r="C1920" i="9"/>
  <c r="D1919" i="9"/>
  <c r="C1919" i="9"/>
  <c r="D1918" i="9"/>
  <c r="C1918" i="9"/>
  <c r="D1917" i="9"/>
  <c r="C1917" i="9"/>
  <c r="D1916" i="9"/>
  <c r="C1916" i="9"/>
  <c r="D1915" i="9"/>
  <c r="C1915" i="9"/>
  <c r="D1914" i="9"/>
  <c r="C1914" i="9"/>
  <c r="D1913" i="9"/>
  <c r="C1913" i="9"/>
  <c r="D1912" i="9"/>
  <c r="C1912" i="9"/>
  <c r="D1911" i="9"/>
  <c r="C1911" i="9"/>
  <c r="D1910" i="9"/>
  <c r="C1910" i="9"/>
  <c r="D1909" i="9"/>
  <c r="C1909" i="9"/>
  <c r="D1908" i="9"/>
  <c r="C1908" i="9"/>
  <c r="D1907" i="9"/>
  <c r="C1907" i="9"/>
  <c r="D1906" i="9"/>
  <c r="C1906" i="9"/>
  <c r="D1905" i="9"/>
  <c r="C1905" i="9"/>
  <c r="D1904" i="9"/>
  <c r="C1904" i="9"/>
  <c r="D1903" i="9"/>
  <c r="C1903" i="9"/>
  <c r="D1902" i="9"/>
  <c r="C1902" i="9"/>
  <c r="D1901" i="9"/>
  <c r="C1901" i="9"/>
  <c r="D1900" i="9"/>
  <c r="C1900" i="9"/>
  <c r="D1899" i="9"/>
  <c r="C1899" i="9"/>
  <c r="D1898" i="9"/>
  <c r="C1898" i="9"/>
  <c r="D1897" i="9"/>
  <c r="C1897" i="9"/>
  <c r="D1896" i="9"/>
  <c r="C1896" i="9"/>
  <c r="D1895" i="9"/>
  <c r="C1895" i="9"/>
  <c r="D1894" i="9"/>
  <c r="C1894" i="9"/>
  <c r="D1893" i="9"/>
  <c r="C1893" i="9"/>
  <c r="D1892" i="9"/>
  <c r="C1892" i="9"/>
  <c r="D1891" i="9"/>
  <c r="C1891" i="9"/>
  <c r="D1890" i="9"/>
  <c r="C1890" i="9"/>
  <c r="D1889" i="9"/>
  <c r="C1889" i="9"/>
  <c r="D1888" i="9"/>
  <c r="C1888" i="9"/>
  <c r="D1887" i="9"/>
  <c r="C1887" i="9"/>
  <c r="D1886" i="9"/>
  <c r="C1886" i="9"/>
  <c r="D1885" i="9"/>
  <c r="C1885" i="9"/>
  <c r="D1884" i="9"/>
  <c r="C1884" i="9"/>
  <c r="D1883" i="9"/>
  <c r="C1883" i="9"/>
  <c r="D1882" i="9"/>
  <c r="C1882" i="9"/>
  <c r="D1881" i="9"/>
  <c r="C1881" i="9"/>
  <c r="D1880" i="9"/>
  <c r="C1880" i="9"/>
  <c r="D1879" i="9"/>
  <c r="C1879" i="9"/>
  <c r="D1878" i="9"/>
  <c r="C1878" i="9"/>
  <c r="D1877" i="9"/>
  <c r="C1877" i="9"/>
  <c r="D1876" i="9"/>
  <c r="C1876" i="9"/>
  <c r="D1875" i="9"/>
  <c r="C1875" i="9"/>
  <c r="D1874" i="9"/>
  <c r="C1874" i="9"/>
  <c r="D1873" i="9"/>
  <c r="C1873" i="9"/>
  <c r="D1872" i="9"/>
  <c r="C1872" i="9"/>
  <c r="D1871" i="9"/>
  <c r="C1871" i="9"/>
  <c r="D1870" i="9"/>
  <c r="C1870" i="9"/>
  <c r="D1869" i="9"/>
  <c r="C1869" i="9"/>
  <c r="D1868" i="9"/>
  <c r="C1868" i="9"/>
  <c r="D1867" i="9"/>
  <c r="C1867" i="9"/>
  <c r="D1866" i="9"/>
  <c r="C1866" i="9"/>
  <c r="D1865" i="9"/>
  <c r="C1865" i="9"/>
  <c r="D1864" i="9"/>
  <c r="C1864" i="9"/>
  <c r="D1863" i="9"/>
  <c r="C1863" i="9"/>
  <c r="D1862" i="9"/>
  <c r="C1862" i="9"/>
  <c r="D1861" i="9"/>
  <c r="C1861" i="9"/>
  <c r="D1860" i="9"/>
  <c r="C1860" i="9"/>
  <c r="D1859" i="9"/>
  <c r="C1859" i="9"/>
  <c r="D1858" i="9"/>
  <c r="C1858" i="9"/>
  <c r="D1857" i="9"/>
  <c r="C1857" i="9"/>
  <c r="D1856" i="9"/>
  <c r="C1856" i="9"/>
  <c r="D1855" i="9"/>
  <c r="C1855" i="9"/>
  <c r="D1854" i="9"/>
  <c r="C1854" i="9"/>
  <c r="D1853" i="9"/>
  <c r="C1853" i="9"/>
  <c r="D1852" i="9"/>
  <c r="C1852" i="9"/>
  <c r="D1851" i="9"/>
  <c r="C1851" i="9"/>
  <c r="D1850" i="9"/>
  <c r="C1850" i="9"/>
  <c r="D1849" i="9"/>
  <c r="C1849" i="9"/>
  <c r="D1848" i="9"/>
  <c r="C1848" i="9"/>
  <c r="D1847" i="9"/>
  <c r="C1847" i="9"/>
  <c r="D1846" i="9"/>
  <c r="C1846" i="9"/>
  <c r="D1845" i="9"/>
  <c r="C1845" i="9"/>
  <c r="D1844" i="9"/>
  <c r="C1844" i="9"/>
  <c r="D1843" i="9"/>
  <c r="C1843" i="9"/>
  <c r="D1842" i="9"/>
  <c r="C1842" i="9"/>
  <c r="D1841" i="9"/>
  <c r="C1841" i="9"/>
  <c r="D1840" i="9"/>
  <c r="C1840" i="9"/>
  <c r="D1839" i="9"/>
  <c r="C1839" i="9"/>
  <c r="D1838" i="9"/>
  <c r="C1838" i="9"/>
  <c r="D1837" i="9"/>
  <c r="C1837" i="9"/>
  <c r="D1836" i="9"/>
  <c r="C1836" i="9"/>
  <c r="D1835" i="9"/>
  <c r="C1835" i="9"/>
  <c r="D1834" i="9"/>
  <c r="C1834" i="9"/>
  <c r="D1833" i="9"/>
  <c r="C1833" i="9"/>
  <c r="D1832" i="9"/>
  <c r="C1832" i="9"/>
  <c r="D1831" i="9"/>
  <c r="C1831" i="9"/>
  <c r="D1830" i="9"/>
  <c r="C1830" i="9"/>
  <c r="D1829" i="9"/>
  <c r="C1829" i="9"/>
  <c r="D1828" i="9"/>
  <c r="C1828" i="9"/>
  <c r="D1827" i="9"/>
  <c r="C1827" i="9"/>
  <c r="D1826" i="9"/>
  <c r="C1826" i="9"/>
  <c r="D1825" i="9"/>
  <c r="C1825" i="9"/>
  <c r="D1824" i="9"/>
  <c r="C1824" i="9"/>
  <c r="D1823" i="9"/>
  <c r="C1823" i="9"/>
  <c r="D1822" i="9"/>
  <c r="C1822" i="9"/>
  <c r="D1821" i="9"/>
  <c r="C1821" i="9"/>
  <c r="D1820" i="9"/>
  <c r="C1820" i="9"/>
  <c r="D1819" i="9"/>
  <c r="C1819" i="9"/>
  <c r="D1818" i="9"/>
  <c r="C1818" i="9"/>
  <c r="D1817" i="9"/>
  <c r="C1817" i="9"/>
  <c r="D1816" i="9"/>
  <c r="C1816" i="9"/>
  <c r="D1815" i="9"/>
  <c r="C1815" i="9"/>
  <c r="D1814" i="9"/>
  <c r="C1814" i="9"/>
  <c r="D1813" i="9"/>
  <c r="C1813" i="9"/>
  <c r="D1812" i="9"/>
  <c r="C1812" i="9"/>
  <c r="D1811" i="9"/>
  <c r="C1811" i="9"/>
  <c r="D1810" i="9"/>
  <c r="C1810" i="9"/>
  <c r="D1809" i="9"/>
  <c r="C1809" i="9"/>
  <c r="D1808" i="9"/>
  <c r="C1808" i="9"/>
  <c r="D1807" i="9"/>
  <c r="C1807" i="9"/>
  <c r="D1806" i="9"/>
  <c r="C1806" i="9"/>
  <c r="D1805" i="9"/>
  <c r="C1805" i="9"/>
  <c r="D1804" i="9"/>
  <c r="C1804" i="9"/>
  <c r="D1803" i="9"/>
  <c r="C1803" i="9"/>
  <c r="D1802" i="9"/>
  <c r="C1802" i="9"/>
  <c r="D1801" i="9"/>
  <c r="C1801" i="9"/>
  <c r="D1800" i="9"/>
  <c r="C1800" i="9"/>
  <c r="D1799" i="9"/>
  <c r="C1799" i="9"/>
  <c r="D1798" i="9"/>
  <c r="C1798" i="9"/>
  <c r="D1797" i="9"/>
  <c r="C1797" i="9"/>
  <c r="D1796" i="9"/>
  <c r="C1796" i="9"/>
  <c r="D1795" i="9"/>
  <c r="C1795" i="9"/>
  <c r="D1794" i="9"/>
  <c r="C1794" i="9"/>
  <c r="D1793" i="9"/>
  <c r="C1793" i="9"/>
  <c r="D1792" i="9"/>
  <c r="C1792" i="9"/>
  <c r="D1791" i="9"/>
  <c r="C1791" i="9"/>
  <c r="D1790" i="9"/>
  <c r="C1790" i="9"/>
  <c r="D1789" i="9"/>
  <c r="C1789" i="9"/>
  <c r="D1788" i="9"/>
  <c r="C1788" i="9"/>
  <c r="D1787" i="9"/>
  <c r="C1787" i="9"/>
  <c r="D1786" i="9"/>
  <c r="C1786" i="9"/>
  <c r="D1785" i="9"/>
  <c r="C1785" i="9"/>
  <c r="D1784" i="9"/>
  <c r="C1784" i="9"/>
  <c r="D1783" i="9"/>
  <c r="C1783" i="9"/>
  <c r="D1782" i="9"/>
  <c r="C1782" i="9"/>
  <c r="D1781" i="9"/>
  <c r="C1781" i="9"/>
  <c r="D1780" i="9"/>
  <c r="C1780" i="9"/>
  <c r="D1779" i="9"/>
  <c r="C1779" i="9"/>
  <c r="D1778" i="9"/>
  <c r="C1778" i="9"/>
  <c r="D1777" i="9"/>
  <c r="C1777" i="9"/>
  <c r="D1776" i="9"/>
  <c r="C1776" i="9"/>
  <c r="D1775" i="9"/>
  <c r="C1775" i="9"/>
  <c r="D1774" i="9"/>
  <c r="C1774" i="9"/>
  <c r="D1773" i="9"/>
  <c r="C1773" i="9"/>
  <c r="D1772" i="9"/>
  <c r="C1772" i="9"/>
  <c r="D1771" i="9"/>
  <c r="C1771" i="9"/>
  <c r="D1770" i="9"/>
  <c r="C1770" i="9"/>
  <c r="D1769" i="9"/>
  <c r="C1769" i="9"/>
  <c r="D1768" i="9"/>
  <c r="C1768" i="9"/>
  <c r="D1767" i="9"/>
  <c r="C1767" i="9"/>
  <c r="D1766" i="9"/>
  <c r="C1766" i="9"/>
  <c r="D1765" i="9"/>
  <c r="C1765" i="9"/>
  <c r="D1764" i="9"/>
  <c r="C1764" i="9"/>
  <c r="D1763" i="9"/>
  <c r="C1763" i="9"/>
  <c r="D1762" i="9"/>
  <c r="C1762" i="9"/>
  <c r="D1761" i="9"/>
  <c r="C1761" i="9"/>
  <c r="D1760" i="9"/>
  <c r="C1760" i="9"/>
  <c r="D1759" i="9"/>
  <c r="C1759" i="9"/>
  <c r="D1758" i="9"/>
  <c r="C1758" i="9"/>
  <c r="D1757" i="9"/>
  <c r="C1757" i="9"/>
  <c r="D1756" i="9"/>
  <c r="C1756" i="9"/>
  <c r="D1755" i="9"/>
  <c r="C1755" i="9"/>
  <c r="D1754" i="9"/>
  <c r="C1754" i="9"/>
  <c r="D1753" i="9"/>
  <c r="C1753" i="9"/>
  <c r="D1752" i="9"/>
  <c r="C1752" i="9"/>
  <c r="D1751" i="9"/>
  <c r="C1751" i="9"/>
  <c r="D1750" i="9"/>
  <c r="C1750" i="9"/>
  <c r="D1749" i="9"/>
  <c r="C1749" i="9"/>
  <c r="D1748" i="9"/>
  <c r="C1748" i="9"/>
  <c r="D1747" i="9"/>
  <c r="C1747" i="9"/>
  <c r="D1746" i="9"/>
  <c r="C1746" i="9"/>
  <c r="D1745" i="9"/>
  <c r="C1745" i="9"/>
  <c r="D1744" i="9"/>
  <c r="C1744" i="9"/>
  <c r="D1743" i="9"/>
  <c r="C1743" i="9"/>
  <c r="D1742" i="9"/>
  <c r="C1742" i="9"/>
  <c r="D1741" i="9"/>
  <c r="C1741" i="9"/>
  <c r="D1740" i="9"/>
  <c r="C1740" i="9"/>
  <c r="D1739" i="9"/>
  <c r="C1739" i="9"/>
  <c r="D1738" i="9"/>
  <c r="C1738" i="9"/>
  <c r="D1737" i="9"/>
  <c r="C1737" i="9"/>
  <c r="D1736" i="9"/>
  <c r="C1736" i="9"/>
  <c r="D1735" i="9"/>
  <c r="C1735" i="9"/>
  <c r="D1734" i="9"/>
  <c r="C1734" i="9"/>
  <c r="D1733" i="9"/>
  <c r="C1733" i="9"/>
  <c r="D1732" i="9"/>
  <c r="C1732" i="9"/>
  <c r="D1731" i="9"/>
  <c r="C1731" i="9"/>
  <c r="D1730" i="9"/>
  <c r="C1730" i="9"/>
  <c r="D1729" i="9"/>
  <c r="C1729" i="9"/>
  <c r="D1728" i="9"/>
  <c r="C1728" i="9"/>
  <c r="D1727" i="9"/>
  <c r="C1727" i="9"/>
  <c r="D1726" i="9"/>
  <c r="C1726" i="9"/>
  <c r="D1725" i="9"/>
  <c r="C1725" i="9"/>
  <c r="D1724" i="9"/>
  <c r="C1724" i="9"/>
  <c r="D1723" i="9"/>
  <c r="C1723" i="9"/>
  <c r="D1722" i="9"/>
  <c r="C1722" i="9"/>
  <c r="D1721" i="9"/>
  <c r="C1721" i="9"/>
  <c r="D1720" i="9"/>
  <c r="C1720" i="9"/>
  <c r="D1719" i="9"/>
  <c r="C1719" i="9"/>
  <c r="D1718" i="9"/>
  <c r="C1718" i="9"/>
  <c r="D1717" i="9"/>
  <c r="C1717" i="9"/>
  <c r="D1716" i="9"/>
  <c r="C1716" i="9"/>
  <c r="D1715" i="9"/>
  <c r="C1715" i="9"/>
  <c r="D1714" i="9"/>
  <c r="C1714" i="9"/>
  <c r="D1713" i="9"/>
  <c r="C1713" i="9"/>
  <c r="D1712" i="9"/>
  <c r="C1712" i="9"/>
  <c r="D1711" i="9"/>
  <c r="C1711" i="9"/>
  <c r="D1710" i="9"/>
  <c r="C1710" i="9"/>
  <c r="D1709" i="9"/>
  <c r="C1709" i="9"/>
  <c r="D1708" i="9"/>
  <c r="C1708" i="9"/>
  <c r="D1707" i="9"/>
  <c r="C1707" i="9"/>
  <c r="D1706" i="9"/>
  <c r="C1706" i="9"/>
  <c r="D1705" i="9"/>
  <c r="C1705" i="9"/>
  <c r="D1704" i="9"/>
  <c r="C1704" i="9"/>
  <c r="D1703" i="9"/>
  <c r="C1703" i="9"/>
  <c r="D1702" i="9"/>
  <c r="C1702" i="9"/>
  <c r="D1701" i="9"/>
  <c r="C1701" i="9"/>
  <c r="D1700" i="9"/>
  <c r="C1700" i="9"/>
  <c r="D1699" i="9"/>
  <c r="C1699" i="9"/>
  <c r="D1698" i="9"/>
  <c r="C1698" i="9"/>
  <c r="D1697" i="9"/>
  <c r="C1697" i="9"/>
  <c r="D1696" i="9"/>
  <c r="C1696" i="9"/>
  <c r="D1695" i="9"/>
  <c r="C1695" i="9"/>
  <c r="D1694" i="9"/>
  <c r="C1694" i="9"/>
  <c r="D1693" i="9"/>
  <c r="C1693" i="9"/>
  <c r="D1692" i="9"/>
  <c r="C1692" i="9"/>
  <c r="D1691" i="9"/>
  <c r="C1691" i="9"/>
  <c r="D1690" i="9"/>
  <c r="C1690" i="9"/>
  <c r="D1689" i="9"/>
  <c r="C1689" i="9"/>
  <c r="D1688" i="9"/>
  <c r="C1688" i="9"/>
  <c r="D1687" i="9"/>
  <c r="C1687" i="9"/>
  <c r="D1686" i="9"/>
  <c r="C1686" i="9"/>
  <c r="D1685" i="9"/>
  <c r="C1685" i="9"/>
  <c r="D1684" i="9"/>
  <c r="C1684" i="9"/>
  <c r="D1683" i="9"/>
  <c r="C1683" i="9"/>
  <c r="D1682" i="9"/>
  <c r="C1682" i="9"/>
  <c r="D1681" i="9"/>
  <c r="C1681" i="9"/>
  <c r="D1680" i="9"/>
  <c r="C1680" i="9"/>
  <c r="D1679" i="9"/>
  <c r="C1679" i="9"/>
  <c r="D1678" i="9"/>
  <c r="C1678" i="9"/>
  <c r="D1677" i="9"/>
  <c r="C1677" i="9"/>
  <c r="D1676" i="9"/>
  <c r="C1676" i="9"/>
  <c r="D1675" i="9"/>
  <c r="C1675" i="9"/>
  <c r="D1674" i="9"/>
  <c r="C1674" i="9"/>
  <c r="D1673" i="9"/>
  <c r="C1673" i="9"/>
  <c r="D1672" i="9"/>
  <c r="C1672" i="9"/>
  <c r="D1671" i="9"/>
  <c r="C1671" i="9"/>
  <c r="D1670" i="9"/>
  <c r="C1670" i="9"/>
  <c r="D1669" i="9"/>
  <c r="C1669" i="9"/>
  <c r="D1668" i="9"/>
  <c r="C1668" i="9"/>
  <c r="D1667" i="9"/>
  <c r="C1667" i="9"/>
  <c r="D1666" i="9"/>
  <c r="C1666" i="9"/>
  <c r="D1665" i="9"/>
  <c r="C1665" i="9"/>
  <c r="D1664" i="9"/>
  <c r="C1664" i="9"/>
  <c r="D1663" i="9"/>
  <c r="C1663" i="9"/>
  <c r="D1662" i="9"/>
  <c r="C1662" i="9"/>
  <c r="D1661" i="9"/>
  <c r="C1661" i="9"/>
  <c r="D1660" i="9"/>
  <c r="C1660" i="9"/>
  <c r="D1659" i="9"/>
  <c r="C1659" i="9"/>
  <c r="D1658" i="9"/>
  <c r="C1658" i="9"/>
  <c r="D1657" i="9"/>
  <c r="C1657" i="9"/>
  <c r="D1656" i="9"/>
  <c r="C1656" i="9"/>
  <c r="D1655" i="9"/>
  <c r="C1655" i="9"/>
  <c r="D1654" i="9"/>
  <c r="C1654" i="9"/>
  <c r="D1653" i="9"/>
  <c r="C1653" i="9"/>
  <c r="D1652" i="9"/>
  <c r="C1652" i="9"/>
  <c r="D1651" i="9"/>
  <c r="C1651" i="9"/>
  <c r="D1650" i="9"/>
  <c r="C1650" i="9"/>
  <c r="D1649" i="9"/>
  <c r="C1649" i="9"/>
  <c r="D1648" i="9"/>
  <c r="C1648" i="9"/>
  <c r="D1647" i="9"/>
  <c r="C1647" i="9"/>
  <c r="D1646" i="9"/>
  <c r="C1646" i="9"/>
  <c r="D1645" i="9"/>
  <c r="C1645" i="9"/>
  <c r="D1644" i="9"/>
  <c r="C1644" i="9"/>
  <c r="D1643" i="9"/>
  <c r="C1643" i="9"/>
  <c r="D1642" i="9"/>
  <c r="C1642" i="9"/>
  <c r="D1641" i="9"/>
  <c r="C1641" i="9"/>
  <c r="D1640" i="9"/>
  <c r="C1640" i="9"/>
  <c r="D1639" i="9"/>
  <c r="C1639" i="9"/>
  <c r="D1638" i="9"/>
  <c r="C1638" i="9"/>
  <c r="D1637" i="9"/>
  <c r="C1637" i="9"/>
  <c r="D1636" i="9"/>
  <c r="C1636" i="9"/>
  <c r="D1635" i="9"/>
  <c r="C1635" i="9"/>
  <c r="D1634" i="9"/>
  <c r="C1634" i="9"/>
  <c r="D1633" i="9"/>
  <c r="C1633" i="9"/>
  <c r="D1632" i="9"/>
  <c r="C1632" i="9"/>
  <c r="D1631" i="9"/>
  <c r="C1631" i="9"/>
  <c r="D1630" i="9"/>
  <c r="C1630" i="9"/>
  <c r="D1629" i="9"/>
  <c r="C1629" i="9"/>
  <c r="D1628" i="9"/>
  <c r="C1628" i="9"/>
  <c r="D1627" i="9"/>
  <c r="C1627" i="9"/>
  <c r="D1626" i="9"/>
  <c r="C1626" i="9"/>
  <c r="D1625" i="9"/>
  <c r="C1625" i="9"/>
  <c r="D1624" i="9"/>
  <c r="C1624" i="9"/>
  <c r="D1623" i="9"/>
  <c r="C1623" i="9"/>
  <c r="D1622" i="9"/>
  <c r="C1622" i="9"/>
  <c r="D1621" i="9"/>
  <c r="C1621" i="9"/>
  <c r="D1620" i="9"/>
  <c r="C1620" i="9"/>
  <c r="D1619" i="9"/>
  <c r="C1619" i="9"/>
  <c r="D1618" i="9"/>
  <c r="C1618" i="9"/>
  <c r="D1617" i="9"/>
  <c r="C1617" i="9"/>
  <c r="D1616" i="9"/>
  <c r="C1616" i="9"/>
  <c r="D1615" i="9"/>
  <c r="C1615" i="9"/>
  <c r="D1614" i="9"/>
  <c r="C1614" i="9"/>
  <c r="D1613" i="9"/>
  <c r="C1613" i="9"/>
  <c r="D1612" i="9"/>
  <c r="C1612" i="9"/>
  <c r="D1611" i="9"/>
  <c r="C1611" i="9"/>
  <c r="D1610" i="9"/>
  <c r="C1610" i="9"/>
  <c r="D1609" i="9"/>
  <c r="C1609" i="9"/>
  <c r="D1608" i="9"/>
  <c r="C1608" i="9"/>
  <c r="D1607" i="9"/>
  <c r="C1607" i="9"/>
  <c r="D1606" i="9"/>
  <c r="C1606" i="9"/>
  <c r="D1605" i="9"/>
  <c r="C1605" i="9"/>
  <c r="D1604" i="9"/>
  <c r="C1604" i="9"/>
  <c r="D1603" i="9"/>
  <c r="C1603" i="9"/>
  <c r="D1602" i="9"/>
  <c r="C1602" i="9"/>
  <c r="D1601" i="9"/>
  <c r="C1601" i="9"/>
  <c r="D1600" i="9"/>
  <c r="C1600" i="9"/>
  <c r="D1599" i="9"/>
  <c r="C1599" i="9"/>
  <c r="D1598" i="9"/>
  <c r="C1598" i="9"/>
  <c r="D1597" i="9"/>
  <c r="C1597" i="9"/>
  <c r="D1596" i="9"/>
  <c r="C1596" i="9"/>
  <c r="D1595" i="9"/>
  <c r="C1595" i="9"/>
  <c r="D1594" i="9"/>
  <c r="C1594" i="9"/>
  <c r="D1593" i="9"/>
  <c r="C1593" i="9"/>
  <c r="D1592" i="9"/>
  <c r="C1592" i="9"/>
  <c r="D1591" i="9"/>
  <c r="C1591" i="9"/>
  <c r="D1590" i="9"/>
  <c r="C1590" i="9"/>
  <c r="D1589" i="9"/>
  <c r="C1589" i="9"/>
  <c r="D1588" i="9"/>
  <c r="C1588" i="9"/>
  <c r="D1587" i="9"/>
  <c r="C1587" i="9"/>
  <c r="D1586" i="9"/>
  <c r="C1586" i="9"/>
  <c r="D1585" i="9"/>
  <c r="C1585" i="9"/>
  <c r="D1584" i="9"/>
  <c r="C1584" i="9"/>
  <c r="D1583" i="9"/>
  <c r="C1583" i="9"/>
  <c r="D1582" i="9"/>
  <c r="C1582" i="9"/>
  <c r="D1581" i="9"/>
  <c r="C1581" i="9"/>
  <c r="D1580" i="9"/>
  <c r="C1580" i="9"/>
  <c r="D1579" i="9"/>
  <c r="C1579" i="9"/>
  <c r="D1578" i="9"/>
  <c r="C1578" i="9"/>
  <c r="D1577" i="9"/>
  <c r="C1577" i="9"/>
  <c r="D1576" i="9"/>
  <c r="C1576" i="9"/>
  <c r="D1575" i="9"/>
  <c r="C1575" i="9"/>
  <c r="D1574" i="9"/>
  <c r="C1574" i="9"/>
  <c r="D1573" i="9"/>
  <c r="C1573" i="9"/>
  <c r="D1572" i="9"/>
  <c r="C1572" i="9"/>
  <c r="D1571" i="9"/>
  <c r="C1571" i="9"/>
  <c r="D1570" i="9"/>
  <c r="C1570" i="9"/>
  <c r="D1569" i="9"/>
  <c r="C1569" i="9"/>
  <c r="D1568" i="9"/>
  <c r="C1568" i="9"/>
  <c r="D1567" i="9"/>
  <c r="C1567" i="9"/>
  <c r="D1566" i="9"/>
  <c r="C1566" i="9"/>
  <c r="D1565" i="9"/>
  <c r="C1565" i="9"/>
  <c r="D1564" i="9"/>
  <c r="C1564" i="9"/>
  <c r="D1563" i="9"/>
  <c r="C1563" i="9"/>
  <c r="D1562" i="9"/>
  <c r="C1562" i="9"/>
  <c r="D1561" i="9"/>
  <c r="C1561" i="9"/>
  <c r="D1560" i="9"/>
  <c r="C1560" i="9"/>
  <c r="D1559" i="9"/>
  <c r="C1559" i="9"/>
  <c r="D1558" i="9"/>
  <c r="C1558" i="9"/>
  <c r="D1557" i="9"/>
  <c r="C1557" i="9"/>
  <c r="D1556" i="9"/>
  <c r="C1556" i="9"/>
  <c r="D1555" i="9"/>
  <c r="C1555" i="9"/>
  <c r="D1554" i="9"/>
  <c r="C1554" i="9"/>
  <c r="D1553" i="9"/>
  <c r="C1553" i="9"/>
  <c r="D1552" i="9"/>
  <c r="C1552" i="9"/>
  <c r="D1551" i="9"/>
  <c r="C1551" i="9"/>
  <c r="D1550" i="9"/>
  <c r="C1550" i="9"/>
  <c r="D1549" i="9"/>
  <c r="C1549" i="9"/>
  <c r="D1548" i="9"/>
  <c r="C1548" i="9"/>
  <c r="D1547" i="9"/>
  <c r="C1547" i="9"/>
  <c r="D1546" i="9"/>
  <c r="C1546" i="9"/>
  <c r="D1545" i="9"/>
  <c r="C1545" i="9"/>
  <c r="D1544" i="9"/>
  <c r="C1544" i="9"/>
  <c r="D1543" i="9"/>
  <c r="C1543" i="9"/>
  <c r="D1542" i="9"/>
  <c r="C1542" i="9"/>
  <c r="D1541" i="9"/>
  <c r="C1541" i="9"/>
  <c r="D1540" i="9"/>
  <c r="C1540" i="9"/>
  <c r="D1539" i="9"/>
  <c r="C1539" i="9"/>
  <c r="D1538" i="9"/>
  <c r="C1538" i="9"/>
  <c r="D1537" i="9"/>
  <c r="C1537" i="9"/>
  <c r="D1536" i="9"/>
  <c r="C1536" i="9"/>
  <c r="D1535" i="9"/>
  <c r="C1535" i="9"/>
  <c r="D1534" i="9"/>
  <c r="C1534" i="9"/>
  <c r="D1533" i="9"/>
  <c r="C1533" i="9"/>
  <c r="D1532" i="9"/>
  <c r="C1532" i="9"/>
  <c r="D1531" i="9"/>
  <c r="C1531" i="9"/>
  <c r="D1530" i="9"/>
  <c r="C1530" i="9"/>
  <c r="D1529" i="9"/>
  <c r="C1529" i="9"/>
  <c r="D1528" i="9"/>
  <c r="C1528" i="9"/>
  <c r="D1527" i="9"/>
  <c r="C1527" i="9"/>
  <c r="D1526" i="9"/>
  <c r="C1526" i="9"/>
  <c r="D1525" i="9"/>
  <c r="C1525" i="9"/>
  <c r="D1524" i="9"/>
  <c r="C1524" i="9"/>
  <c r="D1523" i="9"/>
  <c r="C1523" i="9"/>
  <c r="D1522" i="9"/>
  <c r="C1522" i="9"/>
  <c r="D1521" i="9"/>
  <c r="C1521" i="9"/>
  <c r="D1520" i="9"/>
  <c r="C1520" i="9"/>
  <c r="D1519" i="9"/>
  <c r="C1519" i="9"/>
  <c r="D1518" i="9"/>
  <c r="C1518" i="9"/>
  <c r="D1517" i="9"/>
  <c r="C1517" i="9"/>
  <c r="D1516" i="9"/>
  <c r="C1516" i="9"/>
  <c r="D1515" i="9"/>
  <c r="C1515" i="9"/>
  <c r="D1514" i="9"/>
  <c r="C1514" i="9"/>
  <c r="D1513" i="9"/>
  <c r="C1513" i="9"/>
  <c r="D1512" i="9"/>
  <c r="C1512" i="9"/>
  <c r="D1511" i="9"/>
  <c r="C1511" i="9"/>
  <c r="D1510" i="9"/>
  <c r="C1510" i="9"/>
  <c r="D1509" i="9"/>
  <c r="C1509" i="9"/>
  <c r="D1508" i="9"/>
  <c r="C1508" i="9"/>
  <c r="D1507" i="9"/>
  <c r="C1507" i="9"/>
  <c r="D1506" i="9"/>
  <c r="C1506" i="9"/>
  <c r="D1505" i="9"/>
  <c r="C1505" i="9"/>
  <c r="D1504" i="9"/>
  <c r="C1504" i="9"/>
  <c r="D1503" i="9"/>
  <c r="C1503" i="9"/>
  <c r="D1502" i="9"/>
  <c r="C1502" i="9"/>
  <c r="D1501" i="9"/>
  <c r="C1501" i="9"/>
  <c r="D1500" i="9"/>
  <c r="C1500" i="9"/>
  <c r="D1499" i="9"/>
  <c r="C1499" i="9"/>
  <c r="D1498" i="9"/>
  <c r="C1498" i="9"/>
  <c r="D1497" i="9"/>
  <c r="C1497" i="9"/>
  <c r="D1496" i="9"/>
  <c r="C1496" i="9"/>
  <c r="D1495" i="9"/>
  <c r="C1495" i="9"/>
  <c r="D1494" i="9"/>
  <c r="C1494" i="9"/>
  <c r="D1493" i="9"/>
  <c r="C1493" i="9"/>
  <c r="D1492" i="9"/>
  <c r="C1492" i="9"/>
  <c r="D1491" i="9"/>
  <c r="C1491" i="9"/>
  <c r="D1490" i="9"/>
  <c r="C1490" i="9"/>
  <c r="D1489" i="9"/>
  <c r="C1489" i="9"/>
  <c r="D1488" i="9"/>
  <c r="C1488" i="9"/>
  <c r="D1487" i="9"/>
  <c r="C1487" i="9"/>
  <c r="D1486" i="9"/>
  <c r="C1486" i="9"/>
  <c r="D1485" i="9"/>
  <c r="C1485" i="9"/>
  <c r="D1484" i="9"/>
  <c r="C1484" i="9"/>
  <c r="D1483" i="9"/>
  <c r="C1483" i="9"/>
  <c r="D1482" i="9"/>
  <c r="C1482" i="9"/>
  <c r="D1481" i="9"/>
  <c r="C1481" i="9"/>
  <c r="D1480" i="9"/>
  <c r="C1480" i="9"/>
  <c r="D1479" i="9"/>
  <c r="C1479" i="9"/>
  <c r="D1478" i="9"/>
  <c r="C1478" i="9"/>
  <c r="D1477" i="9"/>
  <c r="C1477" i="9"/>
  <c r="D1476" i="9"/>
  <c r="C1476" i="9"/>
  <c r="D1475" i="9"/>
  <c r="C1475" i="9"/>
  <c r="D1474" i="9"/>
  <c r="C1474" i="9"/>
  <c r="D1473" i="9"/>
  <c r="C1473" i="9"/>
  <c r="D1472" i="9"/>
  <c r="C1472" i="9"/>
  <c r="D1471" i="9"/>
  <c r="C1471" i="9"/>
  <c r="D1470" i="9"/>
  <c r="C1470" i="9"/>
  <c r="D1469" i="9"/>
  <c r="C1469" i="9"/>
  <c r="D1468" i="9"/>
  <c r="C1468" i="9"/>
  <c r="D1467" i="9"/>
  <c r="C1467" i="9"/>
  <c r="D1466" i="9"/>
  <c r="C1466" i="9"/>
  <c r="D1465" i="9"/>
  <c r="C1465" i="9"/>
  <c r="D1464" i="9"/>
  <c r="C1464" i="9"/>
  <c r="D1463" i="9"/>
  <c r="C1463" i="9"/>
  <c r="D1462" i="9"/>
  <c r="C1462" i="9"/>
  <c r="D1461" i="9"/>
  <c r="C1461" i="9"/>
  <c r="D1460" i="9"/>
  <c r="C1460" i="9"/>
  <c r="D1459" i="9"/>
  <c r="C1459" i="9"/>
  <c r="D1458" i="9"/>
  <c r="C1458" i="9"/>
  <c r="D1457" i="9"/>
  <c r="C1457" i="9"/>
  <c r="D1456" i="9"/>
  <c r="C1456" i="9"/>
  <c r="D1455" i="9"/>
  <c r="C1455" i="9"/>
  <c r="D1454" i="9"/>
  <c r="C1454" i="9"/>
  <c r="D1453" i="9"/>
  <c r="C1453" i="9"/>
  <c r="D1452" i="9"/>
  <c r="C1452" i="9"/>
  <c r="D1451" i="9"/>
  <c r="C1451" i="9"/>
  <c r="D1450" i="9"/>
  <c r="C1450" i="9"/>
  <c r="D1449" i="9"/>
  <c r="C1449" i="9"/>
  <c r="D1448" i="9"/>
  <c r="C1448" i="9"/>
  <c r="D1447" i="9"/>
  <c r="C1447" i="9"/>
  <c r="D1446" i="9"/>
  <c r="C1446" i="9"/>
  <c r="D1445" i="9"/>
  <c r="C1445" i="9"/>
  <c r="D1444" i="9"/>
  <c r="C1444" i="9"/>
  <c r="D1443" i="9"/>
  <c r="C1443" i="9"/>
  <c r="D1442" i="9"/>
  <c r="C1442" i="9"/>
  <c r="D1441" i="9"/>
  <c r="C1441" i="9"/>
  <c r="D1440" i="9"/>
  <c r="C1440" i="9"/>
  <c r="D1439" i="9"/>
  <c r="C1439" i="9"/>
  <c r="D1438" i="9"/>
  <c r="C1438" i="9"/>
  <c r="D1437" i="9"/>
  <c r="C1437" i="9"/>
  <c r="D1436" i="9"/>
  <c r="C1436" i="9"/>
  <c r="D1435" i="9"/>
  <c r="C1435" i="9"/>
  <c r="D1434" i="9"/>
  <c r="C1434" i="9"/>
  <c r="D1433" i="9"/>
  <c r="C1433" i="9"/>
  <c r="D1432" i="9"/>
  <c r="C1432" i="9"/>
  <c r="D1431" i="9"/>
  <c r="C1431" i="9"/>
  <c r="D1430" i="9"/>
  <c r="C1430" i="9"/>
  <c r="D1429" i="9"/>
  <c r="C1429" i="9"/>
  <c r="D1428" i="9"/>
  <c r="C1428" i="9"/>
  <c r="D1427" i="9"/>
  <c r="C1427" i="9"/>
  <c r="D1426" i="9"/>
  <c r="C1426" i="9"/>
  <c r="D1425" i="9"/>
  <c r="C1425" i="9"/>
  <c r="D1424" i="9"/>
  <c r="C1424" i="9"/>
  <c r="D1423" i="9"/>
  <c r="C1423" i="9"/>
  <c r="D1422" i="9"/>
  <c r="C1422" i="9"/>
  <c r="D1421" i="9"/>
  <c r="C1421" i="9"/>
  <c r="D1420" i="9"/>
  <c r="C1420" i="9"/>
  <c r="D1419" i="9"/>
  <c r="C1419" i="9"/>
  <c r="D1418" i="9"/>
  <c r="C1418" i="9"/>
  <c r="D1417" i="9"/>
  <c r="C1417" i="9"/>
  <c r="D1416" i="9"/>
  <c r="C1416" i="9"/>
  <c r="D1415" i="9"/>
  <c r="C1415" i="9"/>
  <c r="D1414" i="9"/>
  <c r="C1414" i="9"/>
  <c r="D1413" i="9"/>
  <c r="C1413" i="9"/>
  <c r="D1412" i="9"/>
  <c r="C1412" i="9"/>
  <c r="D1411" i="9"/>
  <c r="C1411" i="9"/>
  <c r="D1410" i="9"/>
  <c r="C1410" i="9"/>
  <c r="D1409" i="9"/>
  <c r="C1409" i="9"/>
  <c r="D1408" i="9"/>
  <c r="C1408" i="9"/>
  <c r="D1407" i="9"/>
  <c r="C1407" i="9"/>
  <c r="D1406" i="9"/>
  <c r="C1406" i="9"/>
  <c r="D1405" i="9"/>
  <c r="C1405" i="9"/>
  <c r="D1404" i="9"/>
  <c r="C1404" i="9"/>
  <c r="D1403" i="9"/>
  <c r="C1403" i="9"/>
  <c r="D1402" i="9"/>
  <c r="C1402" i="9"/>
  <c r="D1401" i="9"/>
  <c r="C1401" i="9"/>
  <c r="D1400" i="9"/>
  <c r="C1400" i="9"/>
  <c r="D1399" i="9"/>
  <c r="C1399" i="9"/>
  <c r="D1398" i="9"/>
  <c r="C1398" i="9"/>
  <c r="D1397" i="9"/>
  <c r="C1397" i="9"/>
  <c r="D1396" i="9"/>
  <c r="C1396" i="9"/>
  <c r="D1395" i="9"/>
  <c r="C1395" i="9"/>
  <c r="D1394" i="9"/>
  <c r="C1394" i="9"/>
  <c r="D1393" i="9"/>
  <c r="C1393" i="9"/>
  <c r="D1392" i="9"/>
  <c r="C1392" i="9"/>
  <c r="D1391" i="9"/>
  <c r="C1391" i="9"/>
  <c r="D1390" i="9"/>
  <c r="C1390" i="9"/>
  <c r="D1389" i="9"/>
  <c r="C1389" i="9"/>
  <c r="D1388" i="9"/>
  <c r="C1388" i="9"/>
  <c r="D1387" i="9"/>
  <c r="C1387" i="9"/>
  <c r="D1386" i="9"/>
  <c r="C1386" i="9"/>
  <c r="D1385" i="9"/>
  <c r="C1385" i="9"/>
  <c r="D1384" i="9"/>
  <c r="C1384" i="9"/>
  <c r="D1383" i="9"/>
  <c r="C1383" i="9"/>
  <c r="D1382" i="9"/>
  <c r="C1382" i="9"/>
  <c r="D1381" i="9"/>
  <c r="C1381" i="9"/>
  <c r="D1380" i="9"/>
  <c r="C1380" i="9"/>
  <c r="D1379" i="9"/>
  <c r="C1379" i="9"/>
  <c r="D1378" i="9"/>
  <c r="C1378" i="9"/>
  <c r="D1377" i="9"/>
  <c r="C1377" i="9"/>
  <c r="D1376" i="9"/>
  <c r="C1376" i="9"/>
  <c r="D1375" i="9"/>
  <c r="C1375" i="9"/>
  <c r="D1374" i="9"/>
  <c r="C1374" i="9"/>
  <c r="D1373" i="9"/>
  <c r="C1373" i="9"/>
  <c r="D1372" i="9"/>
  <c r="C1372" i="9"/>
  <c r="D1371" i="9"/>
  <c r="C1371" i="9"/>
  <c r="D1370" i="9"/>
  <c r="C1370" i="9"/>
  <c r="D1369" i="9"/>
  <c r="C1369" i="9"/>
  <c r="D1368" i="9"/>
  <c r="C1368" i="9"/>
  <c r="D1367" i="9"/>
  <c r="C1367" i="9"/>
  <c r="D1366" i="9"/>
  <c r="C1366" i="9"/>
  <c r="D1365" i="9"/>
  <c r="C1365" i="9"/>
  <c r="D1364" i="9"/>
  <c r="C1364" i="9"/>
  <c r="D1363" i="9"/>
  <c r="C1363" i="9"/>
  <c r="D1362" i="9"/>
  <c r="C1362" i="9"/>
  <c r="D1361" i="9"/>
  <c r="C1361" i="9"/>
  <c r="D1360" i="9"/>
  <c r="C1360" i="9"/>
  <c r="D1359" i="9"/>
  <c r="C1359" i="9"/>
  <c r="D1358" i="9"/>
  <c r="C1358" i="9"/>
  <c r="D1357" i="9"/>
  <c r="C1357" i="9"/>
  <c r="D1356" i="9"/>
  <c r="C1356" i="9"/>
  <c r="D1355" i="9"/>
  <c r="C1355" i="9"/>
  <c r="D1354" i="9"/>
  <c r="C1354" i="9"/>
  <c r="D1353" i="9"/>
  <c r="C1353" i="9"/>
  <c r="D1352" i="9"/>
  <c r="C1352" i="9"/>
  <c r="D1351" i="9"/>
  <c r="C1351" i="9"/>
  <c r="D1350" i="9"/>
  <c r="C1350" i="9"/>
  <c r="D1349" i="9"/>
  <c r="C1349" i="9"/>
  <c r="D1348" i="9"/>
  <c r="C1348" i="9"/>
  <c r="D1347" i="9"/>
  <c r="C1347" i="9"/>
  <c r="D1346" i="9"/>
  <c r="C1346" i="9"/>
  <c r="D1345" i="9"/>
  <c r="C1345" i="9"/>
  <c r="D1344" i="9"/>
  <c r="C1344" i="9"/>
  <c r="D1343" i="9"/>
  <c r="C1343" i="9"/>
  <c r="D1342" i="9"/>
  <c r="C1342" i="9"/>
  <c r="D1341" i="9"/>
  <c r="C1341" i="9"/>
  <c r="D1340" i="9"/>
  <c r="C1340" i="9"/>
  <c r="D1339" i="9"/>
  <c r="C1339" i="9"/>
  <c r="D1338" i="9"/>
  <c r="C1338" i="9"/>
  <c r="D1337" i="9"/>
  <c r="C1337" i="9"/>
  <c r="D1336" i="9"/>
  <c r="C1336" i="9"/>
  <c r="D1335" i="9"/>
  <c r="C1335" i="9"/>
  <c r="D1334" i="9"/>
  <c r="C1334" i="9"/>
  <c r="D1333" i="9"/>
  <c r="C1333" i="9"/>
  <c r="D1332" i="9"/>
  <c r="C1332" i="9"/>
  <c r="D1331" i="9"/>
  <c r="C1331" i="9"/>
  <c r="D1330" i="9"/>
  <c r="C1330" i="9"/>
  <c r="D1329" i="9"/>
  <c r="C1329" i="9"/>
  <c r="D1328" i="9"/>
  <c r="C1328" i="9"/>
  <c r="D1327" i="9"/>
  <c r="C1327" i="9"/>
  <c r="D1326" i="9"/>
  <c r="C1326" i="9"/>
  <c r="D1325" i="9"/>
  <c r="C1325" i="9"/>
  <c r="D1324" i="9"/>
  <c r="C1324" i="9"/>
  <c r="D1323" i="9"/>
  <c r="C1323" i="9"/>
  <c r="D1322" i="9"/>
  <c r="C1322" i="9"/>
  <c r="D1321" i="9"/>
  <c r="C1321" i="9"/>
  <c r="D1320" i="9"/>
  <c r="C1320" i="9"/>
  <c r="D1319" i="9"/>
  <c r="C1319" i="9"/>
  <c r="D1318" i="9"/>
  <c r="C1318" i="9"/>
  <c r="D1317" i="9"/>
  <c r="C1317" i="9"/>
  <c r="D1316" i="9"/>
  <c r="C1316" i="9"/>
  <c r="D1315" i="9"/>
  <c r="C1315" i="9"/>
  <c r="D1314" i="9"/>
  <c r="C1314" i="9"/>
  <c r="D1313" i="9"/>
  <c r="C1313" i="9"/>
  <c r="D1312" i="9"/>
  <c r="C1312" i="9"/>
  <c r="D1311" i="9"/>
  <c r="C1311" i="9"/>
  <c r="D1310" i="9"/>
  <c r="C1310" i="9"/>
  <c r="D1309" i="9"/>
  <c r="C1309" i="9"/>
  <c r="D1308" i="9"/>
  <c r="C1308" i="9"/>
  <c r="D1307" i="9"/>
  <c r="C1307" i="9"/>
  <c r="D1306" i="9"/>
  <c r="C1306" i="9"/>
  <c r="D1305" i="9"/>
  <c r="C1305" i="9"/>
  <c r="D1304" i="9"/>
  <c r="C1304" i="9"/>
  <c r="D1303" i="9"/>
  <c r="C1303" i="9"/>
  <c r="D1302" i="9"/>
  <c r="C1302" i="9"/>
  <c r="D1301" i="9"/>
  <c r="C1301" i="9"/>
  <c r="D1300" i="9"/>
  <c r="C1300" i="9"/>
  <c r="D1299" i="9"/>
  <c r="C1299" i="9"/>
  <c r="D1298" i="9"/>
  <c r="C1298" i="9"/>
  <c r="D1297" i="9"/>
  <c r="C1297" i="9"/>
  <c r="D1296" i="9"/>
  <c r="C1296" i="9"/>
  <c r="D1295" i="9"/>
  <c r="C1295" i="9"/>
  <c r="D1294" i="9"/>
  <c r="C1294" i="9"/>
  <c r="D1293" i="9"/>
  <c r="C1293" i="9"/>
  <c r="D1292" i="9"/>
  <c r="C1292" i="9"/>
  <c r="D1291" i="9"/>
  <c r="C1291" i="9"/>
  <c r="D1290" i="9"/>
  <c r="C1290" i="9"/>
  <c r="D1289" i="9"/>
  <c r="C1289" i="9"/>
  <c r="D1288" i="9"/>
  <c r="C1288" i="9"/>
  <c r="D1287" i="9"/>
  <c r="C1287" i="9"/>
  <c r="D1286" i="9"/>
  <c r="C1286" i="9"/>
  <c r="D1285" i="9"/>
  <c r="C1285" i="9"/>
  <c r="D1284" i="9"/>
  <c r="C1284" i="9"/>
  <c r="D1283" i="9"/>
  <c r="C1283" i="9"/>
  <c r="D1282" i="9"/>
  <c r="C1282" i="9"/>
  <c r="D1281" i="9"/>
  <c r="C1281" i="9"/>
  <c r="D1280" i="9"/>
  <c r="C1280" i="9"/>
  <c r="D1279" i="9"/>
  <c r="C1279" i="9"/>
  <c r="D1278" i="9"/>
  <c r="C1278" i="9"/>
  <c r="D1277" i="9"/>
  <c r="C1277" i="9"/>
  <c r="D1276" i="9"/>
  <c r="C1276" i="9"/>
  <c r="D1275" i="9"/>
  <c r="C1275" i="9"/>
  <c r="D1274" i="9"/>
  <c r="C1274" i="9"/>
  <c r="D1273" i="9"/>
  <c r="C1273" i="9"/>
  <c r="D1272" i="9"/>
  <c r="C1272" i="9"/>
  <c r="D1271" i="9"/>
  <c r="C1271" i="9"/>
  <c r="D1270" i="9"/>
  <c r="C1270" i="9"/>
  <c r="D1269" i="9"/>
  <c r="C1269" i="9"/>
  <c r="D1268" i="9"/>
  <c r="C1268" i="9"/>
  <c r="D1267" i="9"/>
  <c r="C1267" i="9"/>
  <c r="D1266" i="9"/>
  <c r="C1266" i="9"/>
  <c r="D1265" i="9"/>
  <c r="C1265" i="9"/>
  <c r="D1264" i="9"/>
  <c r="C1264" i="9"/>
  <c r="D1263" i="9"/>
  <c r="C1263" i="9"/>
  <c r="D1262" i="9"/>
  <c r="C1262" i="9"/>
  <c r="D1261" i="9"/>
  <c r="C1261" i="9"/>
  <c r="D1260" i="9"/>
  <c r="C1260" i="9"/>
  <c r="D1259" i="9"/>
  <c r="C1259" i="9"/>
  <c r="D1258" i="9"/>
  <c r="C1258" i="9"/>
  <c r="D1257" i="9"/>
  <c r="C1257" i="9"/>
  <c r="D1256" i="9"/>
  <c r="C1256" i="9"/>
  <c r="D1255" i="9"/>
  <c r="C1255" i="9"/>
  <c r="D1254" i="9"/>
  <c r="C1254" i="9"/>
  <c r="D1253" i="9"/>
  <c r="C1253" i="9"/>
  <c r="D1252" i="9"/>
  <c r="C1252" i="9"/>
  <c r="D1251" i="9"/>
  <c r="C1251" i="9"/>
  <c r="D1250" i="9"/>
  <c r="C1250" i="9"/>
  <c r="D1249" i="9"/>
  <c r="C1249" i="9"/>
  <c r="D1248" i="9"/>
  <c r="C1248" i="9"/>
  <c r="D1247" i="9"/>
  <c r="C1247" i="9"/>
  <c r="D1246" i="9"/>
  <c r="C1246" i="9"/>
  <c r="D1245" i="9"/>
  <c r="C1245" i="9"/>
  <c r="D1244" i="9"/>
  <c r="C1244" i="9"/>
  <c r="D1243" i="9"/>
  <c r="C1243" i="9"/>
  <c r="D1242" i="9"/>
  <c r="C1242" i="9"/>
  <c r="D1241" i="9"/>
  <c r="C1241" i="9"/>
  <c r="D1240" i="9"/>
  <c r="C1240" i="9"/>
  <c r="D1239" i="9"/>
  <c r="C1239" i="9"/>
  <c r="D1238" i="9"/>
  <c r="C1238" i="9"/>
  <c r="D1237" i="9"/>
  <c r="C1237" i="9"/>
  <c r="D1236" i="9"/>
  <c r="C1236" i="9"/>
  <c r="D1235" i="9"/>
  <c r="C1235" i="9"/>
  <c r="D1234" i="9"/>
  <c r="C1234" i="9"/>
  <c r="D1233" i="9"/>
  <c r="C1233" i="9"/>
  <c r="D1232" i="9"/>
  <c r="C1232" i="9"/>
  <c r="D1231" i="9"/>
  <c r="C1231" i="9"/>
  <c r="D1230" i="9"/>
  <c r="C1230" i="9"/>
  <c r="D1229" i="9"/>
  <c r="C1229" i="9"/>
  <c r="D1228" i="9"/>
  <c r="C1228" i="9"/>
  <c r="D1227" i="9"/>
  <c r="C1227" i="9"/>
  <c r="D1226" i="9"/>
  <c r="C1226" i="9"/>
  <c r="D1225" i="9"/>
  <c r="C1225" i="9"/>
  <c r="D1224" i="9"/>
  <c r="C1224" i="9"/>
  <c r="D1223" i="9"/>
  <c r="C1223" i="9"/>
  <c r="D1222" i="9"/>
  <c r="C1222" i="9"/>
  <c r="D1221" i="9"/>
  <c r="C1221" i="9"/>
  <c r="D1220" i="9"/>
  <c r="C1220" i="9"/>
  <c r="D1219" i="9"/>
  <c r="C1219" i="9"/>
  <c r="D1218" i="9"/>
  <c r="C1218" i="9"/>
  <c r="D1217" i="9"/>
  <c r="C1217" i="9"/>
  <c r="D1216" i="9"/>
  <c r="C1216" i="9"/>
  <c r="D1215" i="9"/>
  <c r="C1215" i="9"/>
  <c r="D1214" i="9"/>
  <c r="C1214" i="9"/>
  <c r="D1213" i="9"/>
  <c r="C1213" i="9"/>
  <c r="D1212" i="9"/>
  <c r="C1212" i="9"/>
  <c r="D1211" i="9"/>
  <c r="C1211" i="9"/>
  <c r="D1210" i="9"/>
  <c r="C1210" i="9"/>
  <c r="D1209" i="9"/>
  <c r="C1209" i="9"/>
  <c r="D1208" i="9"/>
  <c r="C1208" i="9"/>
  <c r="D1207" i="9"/>
  <c r="C1207" i="9"/>
  <c r="D1206" i="9"/>
  <c r="C1206" i="9"/>
  <c r="D1205" i="9"/>
  <c r="C1205" i="9"/>
  <c r="D1204" i="9"/>
  <c r="C1204" i="9"/>
  <c r="D1203" i="9"/>
  <c r="C1203" i="9"/>
  <c r="D1202" i="9"/>
  <c r="C1202" i="9"/>
  <c r="D1201" i="9"/>
  <c r="C1201" i="9"/>
  <c r="D1200" i="9"/>
  <c r="C1200" i="9"/>
  <c r="D1199" i="9"/>
  <c r="C1199" i="9"/>
  <c r="D1198" i="9"/>
  <c r="C1198" i="9"/>
  <c r="D1197" i="9"/>
  <c r="C1197" i="9"/>
  <c r="D1196" i="9"/>
  <c r="C1196" i="9"/>
  <c r="D1195" i="9"/>
  <c r="C1195" i="9"/>
  <c r="D1194" i="9"/>
  <c r="C1194" i="9"/>
  <c r="D1193" i="9"/>
  <c r="C1193" i="9"/>
  <c r="D1192" i="9"/>
  <c r="C1192" i="9"/>
  <c r="D1191" i="9"/>
  <c r="C1191" i="9"/>
  <c r="D1190" i="9"/>
  <c r="C1190" i="9"/>
  <c r="D1189" i="9"/>
  <c r="C1189" i="9"/>
  <c r="D1188" i="9"/>
  <c r="C1188" i="9"/>
  <c r="D1187" i="9"/>
  <c r="C1187" i="9"/>
  <c r="D1186" i="9"/>
  <c r="C1186" i="9"/>
  <c r="D1185" i="9"/>
  <c r="C1185" i="9"/>
  <c r="D1184" i="9"/>
  <c r="C1184" i="9"/>
  <c r="D1183" i="9"/>
  <c r="C1183" i="9"/>
  <c r="D1182" i="9"/>
  <c r="C1182" i="9"/>
  <c r="D1181" i="9"/>
  <c r="C1181" i="9"/>
  <c r="D1180" i="9"/>
  <c r="C1180" i="9"/>
  <c r="D1179" i="9"/>
  <c r="C1179" i="9"/>
  <c r="D1178" i="9"/>
  <c r="C1178" i="9"/>
  <c r="D1177" i="9"/>
  <c r="C1177" i="9"/>
  <c r="D1176" i="9"/>
  <c r="C1176" i="9"/>
  <c r="D1175" i="9"/>
  <c r="C1175" i="9"/>
  <c r="D1174" i="9"/>
  <c r="C1174" i="9"/>
  <c r="D1173" i="9"/>
  <c r="C1173" i="9"/>
  <c r="D1172" i="9"/>
  <c r="C1172" i="9"/>
  <c r="D1171" i="9"/>
  <c r="C1171" i="9"/>
  <c r="D1170" i="9"/>
  <c r="C1170" i="9"/>
  <c r="D1169" i="9"/>
  <c r="C1169" i="9"/>
  <c r="D1168" i="9"/>
  <c r="C1168" i="9"/>
  <c r="D1167" i="9"/>
  <c r="C1167" i="9"/>
  <c r="D1166" i="9"/>
  <c r="C1166" i="9"/>
  <c r="D1165" i="9"/>
  <c r="C1165" i="9"/>
  <c r="D1164" i="9"/>
  <c r="C1164" i="9"/>
  <c r="D1163" i="9"/>
  <c r="C1163" i="9"/>
  <c r="D1162" i="9"/>
  <c r="C1162" i="9"/>
  <c r="D1161" i="9"/>
  <c r="C1161" i="9"/>
  <c r="D1160" i="9"/>
  <c r="C1160" i="9"/>
  <c r="D1159" i="9"/>
  <c r="C1159" i="9"/>
  <c r="D1158" i="9"/>
  <c r="C1158" i="9"/>
  <c r="D1157" i="9"/>
  <c r="C1157" i="9"/>
  <c r="D1156" i="9"/>
  <c r="C1156" i="9"/>
  <c r="D1155" i="9"/>
  <c r="C1155" i="9"/>
  <c r="D1154" i="9"/>
  <c r="C1154" i="9"/>
  <c r="D1153" i="9"/>
  <c r="C1153" i="9"/>
  <c r="D1152" i="9"/>
  <c r="C1152" i="9"/>
  <c r="D1151" i="9"/>
  <c r="C1151" i="9"/>
  <c r="D1150" i="9"/>
  <c r="C1150" i="9"/>
  <c r="D1149" i="9"/>
  <c r="C1149" i="9"/>
  <c r="D1148" i="9"/>
  <c r="C1148" i="9"/>
  <c r="D1147" i="9"/>
  <c r="C1147" i="9"/>
  <c r="D1146" i="9"/>
  <c r="C1146" i="9"/>
  <c r="D1145" i="9"/>
  <c r="C1145" i="9"/>
  <c r="D1144" i="9"/>
  <c r="C1144" i="9"/>
  <c r="D1143" i="9"/>
  <c r="C1143" i="9"/>
  <c r="D1142" i="9"/>
  <c r="C1142" i="9"/>
  <c r="D1141" i="9"/>
  <c r="C1141" i="9"/>
  <c r="D1140" i="9"/>
  <c r="C1140" i="9"/>
  <c r="D1139" i="9"/>
  <c r="C1139" i="9"/>
  <c r="D1138" i="9"/>
  <c r="C1138" i="9"/>
  <c r="D1137" i="9"/>
  <c r="C1137" i="9"/>
  <c r="D1136" i="9"/>
  <c r="C1136" i="9"/>
  <c r="D1135" i="9"/>
  <c r="C1135" i="9"/>
  <c r="D1134" i="9"/>
  <c r="C1134" i="9"/>
  <c r="D1133" i="9"/>
  <c r="C1133" i="9"/>
  <c r="D1132" i="9"/>
  <c r="C1132" i="9"/>
  <c r="D1131" i="9"/>
  <c r="C1131" i="9"/>
  <c r="D1130" i="9"/>
  <c r="C1130" i="9"/>
  <c r="D1129" i="9"/>
  <c r="C1129" i="9"/>
  <c r="D1128" i="9"/>
  <c r="C1128" i="9"/>
  <c r="D1127" i="9"/>
  <c r="C1127" i="9"/>
  <c r="D1126" i="9"/>
  <c r="C1126" i="9"/>
  <c r="D1125" i="9"/>
  <c r="C1125" i="9"/>
  <c r="D1124" i="9"/>
  <c r="C1124" i="9"/>
  <c r="D1123" i="9"/>
  <c r="C1123" i="9"/>
  <c r="D1122" i="9"/>
  <c r="C1122" i="9"/>
  <c r="D1121" i="9"/>
  <c r="C1121" i="9"/>
  <c r="D1120" i="9"/>
  <c r="C1120" i="9"/>
  <c r="D1119" i="9"/>
  <c r="C1119" i="9"/>
  <c r="D1118" i="9"/>
  <c r="C1118" i="9"/>
  <c r="D1117" i="9"/>
  <c r="C1117" i="9"/>
  <c r="D1116" i="9"/>
  <c r="C1116" i="9"/>
  <c r="D1115" i="9"/>
  <c r="C1115" i="9"/>
  <c r="D1114" i="9"/>
  <c r="C1114" i="9"/>
  <c r="D1113" i="9"/>
  <c r="C1113" i="9"/>
  <c r="D1112" i="9"/>
  <c r="C1112" i="9"/>
  <c r="D1111" i="9"/>
  <c r="C1111" i="9"/>
  <c r="D1110" i="9"/>
  <c r="C1110" i="9"/>
  <c r="D1109" i="9"/>
  <c r="C1109" i="9"/>
  <c r="D1108" i="9"/>
  <c r="C1108" i="9"/>
  <c r="D1107" i="9"/>
  <c r="C1107" i="9"/>
  <c r="D1106" i="9"/>
  <c r="C1106" i="9"/>
  <c r="D1105" i="9"/>
  <c r="C1105" i="9"/>
  <c r="D1104" i="9"/>
  <c r="C1104" i="9"/>
  <c r="D1103" i="9"/>
  <c r="C1103" i="9"/>
  <c r="D1102" i="9"/>
  <c r="C1102" i="9"/>
  <c r="D1101" i="9"/>
  <c r="C1101" i="9"/>
  <c r="D1100" i="9"/>
  <c r="C1100" i="9"/>
  <c r="D1099" i="9"/>
  <c r="C1099" i="9"/>
  <c r="D1098" i="9"/>
  <c r="C1098" i="9"/>
  <c r="D1097" i="9"/>
  <c r="C1097" i="9"/>
  <c r="D1096" i="9"/>
  <c r="C1096" i="9"/>
  <c r="D1095" i="9"/>
  <c r="C1095" i="9"/>
  <c r="D1094" i="9"/>
  <c r="C1094" i="9"/>
  <c r="D1093" i="9"/>
  <c r="C1093" i="9"/>
  <c r="D1092" i="9"/>
  <c r="C1092" i="9"/>
  <c r="D1091" i="9"/>
  <c r="C1091" i="9"/>
  <c r="D1090" i="9"/>
  <c r="C1090" i="9"/>
  <c r="D1089" i="9"/>
  <c r="C1089" i="9"/>
  <c r="D1088" i="9"/>
  <c r="C1088" i="9"/>
  <c r="D1087" i="9"/>
  <c r="C1087" i="9"/>
  <c r="D1086" i="9"/>
  <c r="C1086" i="9"/>
  <c r="D1085" i="9"/>
  <c r="C1085" i="9"/>
  <c r="D1084" i="9"/>
  <c r="C1084" i="9"/>
  <c r="D1083" i="9"/>
  <c r="C1083" i="9"/>
  <c r="D1082" i="9"/>
  <c r="C1082" i="9"/>
  <c r="D1081" i="9"/>
  <c r="C1081" i="9"/>
  <c r="D1080" i="9"/>
  <c r="C1080" i="9"/>
  <c r="D1079" i="9"/>
  <c r="C1079" i="9"/>
  <c r="D1078" i="9"/>
  <c r="C1078" i="9"/>
  <c r="D1077" i="9"/>
  <c r="C1077" i="9"/>
  <c r="D1076" i="9"/>
  <c r="C1076" i="9"/>
  <c r="D1075" i="9"/>
  <c r="C1075" i="9"/>
  <c r="D1074" i="9"/>
  <c r="C1074" i="9"/>
  <c r="D1073" i="9"/>
  <c r="C1073" i="9"/>
  <c r="D1072" i="9"/>
  <c r="C1072" i="9"/>
  <c r="D1071" i="9"/>
  <c r="C1071" i="9"/>
  <c r="D1070" i="9"/>
  <c r="C1070" i="9"/>
  <c r="D1069" i="9"/>
  <c r="C1069" i="9"/>
  <c r="D1068" i="9"/>
  <c r="C1068" i="9"/>
  <c r="D1067" i="9"/>
  <c r="C1067" i="9"/>
  <c r="D1066" i="9"/>
  <c r="C1066" i="9"/>
  <c r="D1065" i="9"/>
  <c r="C1065" i="9"/>
  <c r="D1064" i="9"/>
  <c r="C1064" i="9"/>
  <c r="D1063" i="9"/>
  <c r="C1063" i="9"/>
  <c r="D1062" i="9"/>
  <c r="C1062" i="9"/>
  <c r="D1061" i="9"/>
  <c r="C1061" i="9"/>
  <c r="D1060" i="9"/>
  <c r="C1060" i="9"/>
  <c r="D1059" i="9"/>
  <c r="C1059" i="9"/>
  <c r="D1058" i="9"/>
  <c r="C1058" i="9"/>
  <c r="D1057" i="9"/>
  <c r="C1057" i="9"/>
  <c r="D1056" i="9"/>
  <c r="C1056" i="9"/>
  <c r="D1055" i="9"/>
  <c r="C1055" i="9"/>
  <c r="D1054" i="9"/>
  <c r="C1054" i="9"/>
  <c r="D1053" i="9"/>
  <c r="C1053" i="9"/>
  <c r="D1052" i="9"/>
  <c r="C1052" i="9"/>
  <c r="D1051" i="9"/>
  <c r="C1051" i="9"/>
  <c r="D1050" i="9"/>
  <c r="C1050" i="9"/>
  <c r="D1049" i="9"/>
  <c r="C1049" i="9"/>
  <c r="D1048" i="9"/>
  <c r="C1048" i="9"/>
  <c r="D1047" i="9"/>
  <c r="C1047" i="9"/>
  <c r="D1046" i="9"/>
  <c r="C1046" i="9"/>
  <c r="D1045" i="9"/>
  <c r="C1045" i="9"/>
  <c r="D1044" i="9"/>
  <c r="C1044" i="9"/>
  <c r="D1043" i="9"/>
  <c r="C1043" i="9"/>
  <c r="D1042" i="9"/>
  <c r="C1042" i="9"/>
  <c r="D1041" i="9"/>
  <c r="C1041" i="9"/>
  <c r="D1040" i="9"/>
  <c r="C1040" i="9"/>
  <c r="D1039" i="9"/>
  <c r="C1039" i="9"/>
  <c r="D1038" i="9"/>
  <c r="C1038" i="9"/>
  <c r="D1037" i="9"/>
  <c r="C1037" i="9"/>
  <c r="D1036" i="9"/>
  <c r="C1036" i="9"/>
  <c r="D1035" i="9"/>
  <c r="C1035" i="9"/>
  <c r="D1034" i="9"/>
  <c r="C1034" i="9"/>
  <c r="D1033" i="9"/>
  <c r="C1033" i="9"/>
  <c r="D1032" i="9"/>
  <c r="C1032" i="9"/>
  <c r="D1031" i="9"/>
  <c r="C1031" i="9"/>
  <c r="D1030" i="9"/>
  <c r="C1030" i="9"/>
  <c r="D1029" i="9"/>
  <c r="C1029" i="9"/>
  <c r="D1028" i="9"/>
  <c r="C1028" i="9"/>
  <c r="D1027" i="9"/>
  <c r="C1027" i="9"/>
  <c r="D1026" i="9"/>
  <c r="C1026" i="9"/>
  <c r="D1025" i="9"/>
  <c r="C1025" i="9"/>
  <c r="D1024" i="9"/>
  <c r="C1024" i="9"/>
  <c r="D1023" i="9"/>
  <c r="C1023" i="9"/>
  <c r="D1022" i="9"/>
  <c r="C1022" i="9"/>
  <c r="D1021" i="9"/>
  <c r="C1021" i="9"/>
  <c r="D1020" i="9"/>
  <c r="C1020" i="9"/>
  <c r="D1019" i="9"/>
  <c r="C1019" i="9"/>
  <c r="D1018" i="9"/>
  <c r="C1018" i="9"/>
  <c r="D1017" i="9"/>
  <c r="C1017" i="9"/>
  <c r="D1016" i="9"/>
  <c r="C1016" i="9"/>
  <c r="D1015" i="9"/>
  <c r="C1015" i="9"/>
  <c r="D1014" i="9"/>
  <c r="C1014" i="9"/>
  <c r="D1013" i="9"/>
  <c r="C1013" i="9"/>
  <c r="D1012" i="9"/>
  <c r="C1012" i="9"/>
  <c r="D1011" i="9"/>
  <c r="C1011" i="9"/>
  <c r="D1010" i="9"/>
  <c r="C1010" i="9"/>
  <c r="D1009" i="9"/>
  <c r="C1009" i="9"/>
  <c r="D1008" i="9"/>
  <c r="C1008" i="9"/>
  <c r="D1007" i="9"/>
  <c r="C1007" i="9"/>
  <c r="D1006" i="9"/>
  <c r="C1006" i="9"/>
  <c r="D1005" i="9"/>
  <c r="C1005" i="9"/>
  <c r="D1004" i="9"/>
  <c r="C1004" i="9"/>
  <c r="D1003" i="9"/>
  <c r="C1003" i="9"/>
  <c r="D1002" i="9"/>
  <c r="C1002" i="9"/>
  <c r="D1001" i="9"/>
  <c r="C1001" i="9"/>
  <c r="D1000" i="9"/>
  <c r="C1000" i="9"/>
  <c r="D999" i="9"/>
  <c r="C999" i="9"/>
  <c r="D998" i="9"/>
  <c r="C998" i="9"/>
  <c r="D997" i="9"/>
  <c r="C997" i="9"/>
  <c r="D996" i="9"/>
  <c r="C996" i="9"/>
  <c r="D995" i="9"/>
  <c r="C995" i="9"/>
  <c r="D994" i="9"/>
  <c r="C994" i="9"/>
  <c r="D993" i="9"/>
  <c r="C993" i="9"/>
  <c r="D992" i="9"/>
  <c r="C992" i="9"/>
  <c r="D991" i="9"/>
  <c r="C991" i="9"/>
  <c r="D990" i="9"/>
  <c r="C990" i="9"/>
  <c r="D989" i="9"/>
  <c r="C989" i="9"/>
  <c r="D988" i="9"/>
  <c r="C988" i="9"/>
  <c r="D987" i="9"/>
  <c r="C987" i="9"/>
  <c r="D986" i="9"/>
  <c r="C986" i="9"/>
  <c r="D985" i="9"/>
  <c r="C985" i="9"/>
  <c r="D984" i="9"/>
  <c r="C984" i="9"/>
  <c r="D983" i="9"/>
  <c r="C983" i="9"/>
  <c r="D982" i="9"/>
  <c r="C982" i="9"/>
  <c r="D981" i="9"/>
  <c r="C981" i="9"/>
  <c r="D980" i="9"/>
  <c r="C980" i="9"/>
  <c r="D979" i="9"/>
  <c r="C979" i="9"/>
  <c r="D978" i="9"/>
  <c r="C978" i="9"/>
  <c r="D977" i="9"/>
  <c r="C977" i="9"/>
  <c r="D976" i="9"/>
  <c r="C976" i="9"/>
  <c r="D975" i="9"/>
  <c r="C975" i="9"/>
  <c r="D974" i="9"/>
  <c r="C974" i="9"/>
  <c r="D973" i="9"/>
  <c r="C973" i="9"/>
  <c r="D972" i="9"/>
  <c r="C972" i="9"/>
  <c r="D971" i="9"/>
  <c r="C971" i="9"/>
  <c r="D970" i="9"/>
  <c r="C970" i="9"/>
  <c r="D969" i="9"/>
  <c r="C969" i="9"/>
  <c r="D968" i="9"/>
  <c r="C968" i="9"/>
  <c r="D967" i="9"/>
  <c r="C967" i="9"/>
  <c r="D966" i="9"/>
  <c r="C966" i="9"/>
  <c r="D965" i="9"/>
  <c r="C965" i="9"/>
  <c r="D964" i="9"/>
  <c r="C964" i="9"/>
  <c r="D963" i="9"/>
  <c r="C963" i="9"/>
  <c r="D962" i="9"/>
  <c r="C962" i="9"/>
  <c r="D961" i="9"/>
  <c r="C961" i="9"/>
  <c r="D960" i="9"/>
  <c r="C960" i="9"/>
  <c r="D959" i="9"/>
  <c r="C959" i="9"/>
  <c r="D958" i="9"/>
  <c r="C958" i="9"/>
  <c r="D957" i="9"/>
  <c r="C957" i="9"/>
  <c r="D956" i="9"/>
  <c r="C956" i="9"/>
  <c r="D955" i="9"/>
  <c r="C955" i="9"/>
  <c r="D954" i="9"/>
  <c r="C954" i="9"/>
  <c r="D953" i="9"/>
  <c r="C953" i="9"/>
  <c r="D952" i="9"/>
  <c r="C952" i="9"/>
  <c r="D951" i="9"/>
  <c r="C951" i="9"/>
  <c r="D950" i="9"/>
  <c r="C950" i="9"/>
  <c r="D949" i="9"/>
  <c r="C949" i="9"/>
  <c r="D948" i="9"/>
  <c r="C948" i="9"/>
  <c r="D947" i="9"/>
  <c r="C947" i="9"/>
  <c r="D946" i="9"/>
  <c r="C946" i="9"/>
  <c r="D945" i="9"/>
  <c r="C945" i="9"/>
  <c r="D944" i="9"/>
  <c r="C944" i="9"/>
  <c r="D943" i="9"/>
  <c r="C943" i="9"/>
  <c r="D942" i="9"/>
  <c r="C942" i="9"/>
  <c r="D941" i="9"/>
  <c r="C941" i="9"/>
  <c r="D940" i="9"/>
  <c r="C940" i="9"/>
  <c r="D939" i="9"/>
  <c r="C939" i="9"/>
  <c r="D938" i="9"/>
  <c r="C938" i="9"/>
  <c r="D937" i="9"/>
  <c r="C937" i="9"/>
  <c r="D936" i="9"/>
  <c r="C936" i="9"/>
  <c r="D935" i="9"/>
  <c r="C935" i="9"/>
  <c r="D934" i="9"/>
  <c r="C934" i="9"/>
  <c r="D933" i="9"/>
  <c r="C933" i="9"/>
  <c r="D932" i="9"/>
  <c r="C932" i="9"/>
  <c r="D931" i="9"/>
  <c r="C931" i="9"/>
  <c r="D930" i="9"/>
  <c r="C930" i="9"/>
  <c r="D929" i="9"/>
  <c r="C929" i="9"/>
  <c r="D928" i="9"/>
  <c r="C928" i="9"/>
  <c r="D927" i="9"/>
  <c r="C927" i="9"/>
  <c r="D926" i="9"/>
  <c r="C926" i="9"/>
  <c r="D925" i="9"/>
  <c r="C925" i="9"/>
  <c r="D924" i="9"/>
  <c r="C924" i="9"/>
  <c r="D923" i="9"/>
  <c r="C923" i="9"/>
  <c r="D922" i="9"/>
  <c r="C922" i="9"/>
  <c r="D921" i="9"/>
  <c r="C921" i="9"/>
  <c r="D920" i="9"/>
  <c r="C920" i="9"/>
  <c r="D919" i="9"/>
  <c r="C919" i="9"/>
  <c r="D918" i="9"/>
  <c r="C918" i="9"/>
  <c r="D917" i="9"/>
  <c r="C917" i="9"/>
  <c r="D916" i="9"/>
  <c r="C916" i="9"/>
  <c r="D915" i="9"/>
  <c r="C915" i="9"/>
  <c r="D914" i="9"/>
  <c r="C914" i="9"/>
  <c r="D913" i="9"/>
  <c r="C913" i="9"/>
  <c r="D912" i="9"/>
  <c r="C912" i="9"/>
  <c r="D911" i="9"/>
  <c r="C911" i="9"/>
  <c r="D910" i="9"/>
  <c r="C910" i="9"/>
  <c r="D909" i="9"/>
  <c r="C909" i="9"/>
  <c r="D908" i="9"/>
  <c r="C908" i="9"/>
  <c r="D907" i="9"/>
  <c r="C907" i="9"/>
  <c r="D906" i="9"/>
  <c r="C906" i="9"/>
  <c r="D905" i="9"/>
  <c r="C905" i="9"/>
  <c r="D904" i="9"/>
  <c r="C904" i="9"/>
  <c r="D903" i="9"/>
  <c r="C903" i="9"/>
  <c r="D902" i="9"/>
  <c r="C902" i="9"/>
  <c r="D901" i="9"/>
  <c r="C901" i="9"/>
  <c r="D900" i="9"/>
  <c r="C900" i="9"/>
  <c r="D899" i="9"/>
  <c r="C899" i="9"/>
  <c r="D898" i="9"/>
  <c r="C898" i="9"/>
  <c r="D897" i="9"/>
  <c r="C897" i="9"/>
  <c r="D896" i="9"/>
  <c r="C896" i="9"/>
  <c r="D895" i="9"/>
  <c r="C895" i="9"/>
  <c r="D894" i="9"/>
  <c r="C894" i="9"/>
  <c r="D893" i="9"/>
  <c r="C893" i="9"/>
  <c r="D892" i="9"/>
  <c r="C892" i="9"/>
  <c r="D891" i="9"/>
  <c r="C891" i="9"/>
  <c r="D890" i="9"/>
  <c r="C890" i="9"/>
  <c r="D889" i="9"/>
  <c r="C889" i="9"/>
  <c r="D888" i="9"/>
  <c r="C888" i="9"/>
  <c r="D887" i="9"/>
  <c r="C887" i="9"/>
  <c r="D886" i="9"/>
  <c r="C886" i="9"/>
  <c r="D885" i="9"/>
  <c r="C885" i="9"/>
  <c r="D884" i="9"/>
  <c r="C884" i="9"/>
  <c r="D883" i="9"/>
  <c r="C883" i="9"/>
  <c r="D882" i="9"/>
  <c r="C882" i="9"/>
  <c r="D881" i="9"/>
  <c r="C881" i="9"/>
  <c r="D880" i="9"/>
  <c r="C880" i="9"/>
  <c r="D879" i="9"/>
  <c r="C879" i="9"/>
  <c r="D878" i="9"/>
  <c r="C878" i="9"/>
  <c r="D877" i="9"/>
  <c r="C877" i="9"/>
  <c r="D876" i="9"/>
  <c r="C876" i="9"/>
  <c r="D875" i="9"/>
  <c r="C875" i="9"/>
  <c r="D874" i="9"/>
  <c r="C874" i="9"/>
  <c r="D873" i="9"/>
  <c r="C873" i="9"/>
  <c r="D872" i="9"/>
  <c r="C872" i="9"/>
  <c r="D871" i="9"/>
  <c r="C871" i="9"/>
  <c r="D870" i="9"/>
  <c r="C870" i="9"/>
  <c r="D869" i="9"/>
  <c r="C869" i="9"/>
  <c r="D868" i="9"/>
  <c r="C868" i="9"/>
  <c r="D867" i="9"/>
  <c r="C867" i="9"/>
  <c r="D866" i="9"/>
  <c r="C866" i="9"/>
  <c r="D865" i="9"/>
  <c r="C865" i="9"/>
  <c r="D864" i="9"/>
  <c r="C864" i="9"/>
  <c r="D863" i="9"/>
  <c r="C863" i="9"/>
  <c r="D862" i="9"/>
  <c r="C862" i="9"/>
  <c r="D861" i="9"/>
  <c r="C861" i="9"/>
  <c r="D860" i="9"/>
  <c r="C860" i="9"/>
  <c r="D859" i="9"/>
  <c r="C859" i="9"/>
  <c r="D858" i="9"/>
  <c r="C858" i="9"/>
  <c r="D857" i="9"/>
  <c r="C857" i="9"/>
  <c r="D856" i="9"/>
  <c r="C856" i="9"/>
  <c r="D855" i="9"/>
  <c r="C855" i="9"/>
  <c r="D854" i="9"/>
  <c r="C854" i="9"/>
  <c r="D853" i="9"/>
  <c r="C853" i="9"/>
  <c r="D852" i="9"/>
  <c r="C852" i="9"/>
  <c r="D851" i="9"/>
  <c r="C851" i="9"/>
  <c r="D850" i="9"/>
  <c r="C850" i="9"/>
  <c r="D849" i="9"/>
  <c r="C849" i="9"/>
  <c r="D848" i="9"/>
  <c r="C848" i="9"/>
  <c r="D847" i="9"/>
  <c r="C847" i="9"/>
  <c r="D846" i="9"/>
  <c r="C846" i="9"/>
  <c r="D845" i="9"/>
  <c r="C845" i="9"/>
  <c r="D844" i="9"/>
  <c r="C844" i="9"/>
  <c r="D843" i="9"/>
  <c r="C843" i="9"/>
  <c r="D842" i="9"/>
  <c r="C842" i="9"/>
  <c r="D841" i="9"/>
  <c r="C841" i="9"/>
  <c r="D840" i="9"/>
  <c r="C840" i="9"/>
  <c r="D839" i="9"/>
  <c r="C839" i="9"/>
  <c r="D838" i="9"/>
  <c r="C838" i="9"/>
  <c r="D837" i="9"/>
  <c r="C837" i="9"/>
  <c r="D836" i="9"/>
  <c r="C836" i="9"/>
  <c r="D835" i="9"/>
  <c r="C835" i="9"/>
  <c r="D834" i="9"/>
  <c r="C834" i="9"/>
  <c r="D833" i="9"/>
  <c r="C833" i="9"/>
  <c r="D832" i="9"/>
  <c r="C832" i="9"/>
  <c r="D831" i="9"/>
  <c r="C831" i="9"/>
  <c r="D830" i="9"/>
  <c r="C830" i="9"/>
  <c r="D829" i="9"/>
  <c r="C829" i="9"/>
  <c r="D828" i="9"/>
  <c r="C828" i="9"/>
  <c r="D827" i="9"/>
  <c r="C827" i="9"/>
  <c r="D826" i="9"/>
  <c r="C826" i="9"/>
  <c r="D825" i="9"/>
  <c r="C825" i="9"/>
  <c r="D824" i="9"/>
  <c r="C824" i="9"/>
  <c r="D823" i="9"/>
  <c r="C823" i="9"/>
  <c r="D822" i="9"/>
  <c r="C822" i="9"/>
  <c r="D821" i="9"/>
  <c r="C821" i="9"/>
  <c r="D820" i="9"/>
  <c r="C820" i="9"/>
  <c r="D819" i="9"/>
  <c r="C819" i="9"/>
  <c r="D818" i="9"/>
  <c r="C818" i="9"/>
  <c r="D817" i="9"/>
  <c r="C817" i="9"/>
  <c r="D816" i="9"/>
  <c r="C816" i="9"/>
  <c r="D815" i="9"/>
  <c r="C815" i="9"/>
  <c r="D814" i="9"/>
  <c r="C814" i="9"/>
  <c r="D813" i="9"/>
  <c r="C813" i="9"/>
  <c r="D812" i="9"/>
  <c r="C812" i="9"/>
  <c r="D811" i="9"/>
  <c r="C811" i="9"/>
  <c r="D810" i="9"/>
  <c r="C810" i="9"/>
  <c r="D809" i="9"/>
  <c r="C809" i="9"/>
  <c r="D808" i="9"/>
  <c r="C808" i="9"/>
  <c r="D807" i="9"/>
  <c r="C807" i="9"/>
  <c r="D806" i="9"/>
  <c r="C806" i="9"/>
  <c r="D805" i="9"/>
  <c r="C805" i="9"/>
  <c r="D804" i="9"/>
  <c r="C804" i="9"/>
  <c r="D803" i="9"/>
  <c r="C803" i="9"/>
  <c r="D802" i="9"/>
  <c r="C802" i="9"/>
  <c r="D801" i="9"/>
  <c r="C801" i="9"/>
  <c r="D800" i="9"/>
  <c r="C800" i="9"/>
  <c r="D799" i="9"/>
  <c r="C799" i="9"/>
  <c r="D798" i="9"/>
  <c r="C798" i="9"/>
  <c r="D797" i="9"/>
  <c r="C797" i="9"/>
  <c r="D796" i="9"/>
  <c r="C796" i="9"/>
  <c r="D795" i="9"/>
  <c r="C795" i="9"/>
  <c r="D794" i="9"/>
  <c r="C794" i="9"/>
  <c r="D793" i="9"/>
  <c r="C793" i="9"/>
  <c r="D792" i="9"/>
  <c r="C792" i="9"/>
  <c r="D791" i="9"/>
  <c r="C791" i="9"/>
  <c r="D790" i="9"/>
  <c r="C790" i="9"/>
  <c r="D789" i="9"/>
  <c r="C789" i="9"/>
  <c r="D788" i="9"/>
  <c r="C788" i="9"/>
  <c r="D787" i="9"/>
  <c r="C787" i="9"/>
  <c r="D786" i="9"/>
  <c r="C786" i="9"/>
  <c r="D785" i="9"/>
  <c r="C785" i="9"/>
  <c r="D784" i="9"/>
  <c r="C784" i="9"/>
  <c r="D783" i="9"/>
  <c r="C783" i="9"/>
  <c r="D782" i="9"/>
  <c r="C782" i="9"/>
  <c r="D781" i="9"/>
  <c r="C781" i="9"/>
  <c r="D780" i="9"/>
  <c r="C780" i="9"/>
  <c r="D779" i="9"/>
  <c r="C779" i="9"/>
  <c r="D778" i="9"/>
  <c r="C778" i="9"/>
  <c r="D777" i="9"/>
  <c r="C777" i="9"/>
  <c r="D776" i="9"/>
  <c r="C776" i="9"/>
  <c r="D775" i="9"/>
  <c r="C775" i="9"/>
  <c r="D774" i="9"/>
  <c r="C774" i="9"/>
  <c r="D773" i="9"/>
  <c r="C773" i="9"/>
  <c r="D772" i="9"/>
  <c r="C772" i="9"/>
  <c r="D771" i="9"/>
  <c r="C771" i="9"/>
  <c r="D770" i="9"/>
  <c r="C770" i="9"/>
  <c r="D769" i="9"/>
  <c r="C769" i="9"/>
  <c r="D768" i="9"/>
  <c r="C768" i="9"/>
  <c r="D767" i="9"/>
  <c r="C767" i="9"/>
  <c r="D766" i="9"/>
  <c r="C766" i="9"/>
  <c r="D765" i="9"/>
  <c r="C765" i="9"/>
  <c r="D764" i="9"/>
  <c r="C764" i="9"/>
  <c r="D763" i="9"/>
  <c r="C763" i="9"/>
  <c r="D762" i="9"/>
  <c r="C762" i="9"/>
  <c r="D761" i="9"/>
  <c r="C761" i="9"/>
  <c r="D760" i="9"/>
  <c r="C760" i="9"/>
  <c r="D759" i="9"/>
  <c r="C759" i="9"/>
  <c r="D758" i="9"/>
  <c r="C758" i="9"/>
  <c r="D757" i="9"/>
  <c r="C757" i="9"/>
  <c r="D756" i="9"/>
  <c r="C756" i="9"/>
  <c r="D755" i="9"/>
  <c r="C755" i="9"/>
  <c r="D754" i="9"/>
  <c r="C754" i="9"/>
  <c r="D753" i="9"/>
  <c r="C753" i="9"/>
  <c r="D752" i="9"/>
  <c r="C752" i="9"/>
  <c r="D751" i="9"/>
  <c r="C751" i="9"/>
  <c r="D750" i="9"/>
  <c r="C750" i="9"/>
  <c r="D749" i="9"/>
  <c r="C749" i="9"/>
  <c r="D748" i="9"/>
  <c r="C748" i="9"/>
  <c r="D747" i="9"/>
  <c r="C747" i="9"/>
  <c r="D746" i="9"/>
  <c r="C746" i="9"/>
  <c r="D745" i="9"/>
  <c r="C745" i="9"/>
  <c r="D744" i="9"/>
  <c r="C744" i="9"/>
  <c r="D743" i="9"/>
  <c r="C743" i="9"/>
  <c r="D742" i="9"/>
  <c r="C742" i="9"/>
  <c r="D741" i="9"/>
  <c r="C741" i="9"/>
  <c r="D740" i="9"/>
  <c r="C740" i="9"/>
  <c r="D739" i="9"/>
  <c r="C739" i="9"/>
  <c r="D738" i="9"/>
  <c r="C738" i="9"/>
  <c r="D737" i="9"/>
  <c r="C737" i="9"/>
  <c r="D736" i="9"/>
  <c r="C736" i="9"/>
  <c r="D735" i="9"/>
  <c r="C735" i="9"/>
  <c r="D734" i="9"/>
  <c r="C734" i="9"/>
  <c r="D733" i="9"/>
  <c r="C733" i="9"/>
  <c r="D732" i="9"/>
  <c r="C732" i="9"/>
  <c r="D731" i="9"/>
  <c r="C731" i="9"/>
  <c r="D730" i="9"/>
  <c r="C730" i="9"/>
  <c r="D729" i="9"/>
  <c r="C729" i="9"/>
  <c r="D728" i="9"/>
  <c r="C728" i="9"/>
  <c r="D727" i="9"/>
  <c r="C727" i="9"/>
  <c r="D726" i="9"/>
  <c r="C726" i="9"/>
  <c r="D725" i="9"/>
  <c r="C725" i="9"/>
  <c r="D724" i="9"/>
  <c r="C724" i="9"/>
  <c r="D723" i="9"/>
  <c r="C723" i="9"/>
  <c r="D722" i="9"/>
  <c r="C722" i="9"/>
  <c r="D721" i="9"/>
  <c r="C721" i="9"/>
  <c r="D720" i="9"/>
  <c r="C720" i="9"/>
  <c r="D719" i="9"/>
  <c r="C719" i="9"/>
  <c r="D718" i="9"/>
  <c r="C718" i="9"/>
  <c r="D717" i="9"/>
  <c r="C717" i="9"/>
  <c r="D716" i="9"/>
  <c r="C716" i="9"/>
  <c r="D715" i="9"/>
  <c r="C715" i="9"/>
  <c r="D714" i="9"/>
  <c r="C714" i="9"/>
  <c r="D713" i="9"/>
  <c r="C713" i="9"/>
  <c r="D712" i="9"/>
  <c r="C712" i="9"/>
  <c r="D711" i="9"/>
  <c r="C711" i="9"/>
  <c r="D710" i="9"/>
  <c r="C710" i="9"/>
  <c r="D709" i="9"/>
  <c r="C709" i="9"/>
  <c r="D708" i="9"/>
  <c r="C708" i="9"/>
  <c r="D707" i="9"/>
  <c r="C707" i="9"/>
  <c r="D706" i="9"/>
  <c r="C706" i="9"/>
  <c r="D705" i="9"/>
  <c r="C705" i="9"/>
  <c r="D704" i="9"/>
  <c r="C704" i="9"/>
  <c r="D703" i="9"/>
  <c r="C703" i="9"/>
  <c r="D702" i="9"/>
  <c r="C702" i="9"/>
  <c r="D701" i="9"/>
  <c r="C701" i="9"/>
  <c r="D700" i="9"/>
  <c r="C700" i="9"/>
  <c r="D699" i="9"/>
  <c r="C699" i="9"/>
  <c r="D698" i="9"/>
  <c r="C698" i="9"/>
  <c r="D697" i="9"/>
  <c r="C697" i="9"/>
  <c r="D696" i="9"/>
  <c r="C696" i="9"/>
  <c r="D695" i="9"/>
  <c r="C695" i="9"/>
  <c r="D694" i="9"/>
  <c r="C694" i="9"/>
  <c r="D693" i="9"/>
  <c r="C693" i="9"/>
  <c r="D692" i="9"/>
  <c r="C692" i="9"/>
  <c r="D691" i="9"/>
  <c r="C691" i="9"/>
  <c r="D690" i="9"/>
  <c r="C690" i="9"/>
  <c r="D689" i="9"/>
  <c r="C689" i="9"/>
  <c r="D688" i="9"/>
  <c r="C688" i="9"/>
  <c r="D687" i="9"/>
  <c r="C687" i="9"/>
  <c r="D686" i="9"/>
  <c r="C686" i="9"/>
  <c r="D685" i="9"/>
  <c r="C685" i="9"/>
  <c r="D684" i="9"/>
  <c r="C684" i="9"/>
  <c r="D683" i="9"/>
  <c r="C683" i="9"/>
  <c r="D682" i="9"/>
  <c r="C682" i="9"/>
  <c r="D681" i="9"/>
  <c r="C681" i="9"/>
  <c r="D680" i="9"/>
  <c r="C680" i="9"/>
  <c r="D679" i="9"/>
  <c r="C679" i="9"/>
  <c r="D678" i="9"/>
  <c r="C678" i="9"/>
  <c r="D677" i="9"/>
  <c r="C677" i="9"/>
  <c r="D676" i="9"/>
  <c r="C676" i="9"/>
  <c r="D675" i="9"/>
  <c r="C675" i="9"/>
  <c r="D674" i="9"/>
  <c r="C674" i="9"/>
  <c r="D673" i="9"/>
  <c r="C673" i="9"/>
  <c r="D672" i="9"/>
  <c r="C672" i="9"/>
  <c r="D671" i="9"/>
  <c r="C671" i="9"/>
  <c r="D670" i="9"/>
  <c r="C670" i="9"/>
  <c r="D669" i="9"/>
  <c r="C669" i="9"/>
  <c r="D668" i="9"/>
  <c r="C668" i="9"/>
  <c r="D667" i="9"/>
  <c r="C667" i="9"/>
  <c r="D666" i="9"/>
  <c r="C666" i="9"/>
  <c r="D665" i="9"/>
  <c r="C665" i="9"/>
  <c r="D664" i="9"/>
  <c r="C664" i="9"/>
  <c r="D663" i="9"/>
  <c r="C663" i="9"/>
  <c r="D662" i="9"/>
  <c r="C662" i="9"/>
  <c r="D661" i="9"/>
  <c r="C661" i="9"/>
  <c r="D660" i="9"/>
  <c r="C660" i="9"/>
  <c r="D659" i="9"/>
  <c r="C659" i="9"/>
  <c r="D658" i="9"/>
  <c r="C658" i="9"/>
  <c r="D657" i="9"/>
  <c r="C657" i="9"/>
  <c r="D656" i="9"/>
  <c r="C656" i="9"/>
  <c r="D655" i="9"/>
  <c r="C655" i="9"/>
  <c r="D654" i="9"/>
  <c r="C654" i="9"/>
  <c r="D653" i="9"/>
  <c r="C653" i="9"/>
  <c r="D652" i="9"/>
  <c r="C652" i="9"/>
  <c r="D651" i="9"/>
  <c r="C651" i="9"/>
  <c r="D650" i="9"/>
  <c r="C650" i="9"/>
  <c r="D649" i="9"/>
  <c r="C649" i="9"/>
  <c r="D648" i="9"/>
  <c r="C648" i="9"/>
  <c r="D647" i="9"/>
  <c r="C647" i="9"/>
  <c r="D646" i="9"/>
  <c r="C646" i="9"/>
  <c r="D645" i="9"/>
  <c r="C645" i="9"/>
  <c r="D644" i="9"/>
  <c r="C644" i="9"/>
  <c r="D643" i="9"/>
  <c r="C643" i="9"/>
  <c r="D642" i="9"/>
  <c r="C642" i="9"/>
  <c r="D641" i="9"/>
  <c r="C641" i="9"/>
  <c r="D640" i="9"/>
  <c r="C640" i="9"/>
  <c r="D639" i="9"/>
  <c r="C639" i="9"/>
  <c r="D638" i="9"/>
  <c r="C638" i="9"/>
  <c r="D637" i="9"/>
  <c r="C637" i="9"/>
  <c r="D636" i="9"/>
  <c r="C636" i="9"/>
  <c r="D635" i="9"/>
  <c r="C635" i="9"/>
  <c r="D634" i="9"/>
  <c r="C634" i="9"/>
  <c r="D633" i="9"/>
  <c r="C633" i="9"/>
  <c r="D632" i="9"/>
  <c r="C632" i="9"/>
  <c r="D631" i="9"/>
  <c r="C631" i="9"/>
  <c r="D630" i="9"/>
  <c r="C630" i="9"/>
  <c r="D629" i="9"/>
  <c r="C629" i="9"/>
  <c r="D628" i="9"/>
  <c r="C628" i="9"/>
  <c r="D627" i="9"/>
  <c r="C627" i="9"/>
  <c r="D626" i="9"/>
  <c r="C626" i="9"/>
  <c r="D625" i="9"/>
  <c r="C625" i="9"/>
  <c r="D624" i="9"/>
  <c r="C624" i="9"/>
  <c r="D623" i="9"/>
  <c r="C623" i="9"/>
  <c r="D622" i="9"/>
  <c r="C622" i="9"/>
  <c r="D621" i="9"/>
  <c r="C621" i="9"/>
  <c r="D620" i="9"/>
  <c r="C620" i="9"/>
  <c r="D619" i="9"/>
  <c r="C619" i="9"/>
  <c r="D618" i="9"/>
  <c r="C618" i="9"/>
  <c r="D617" i="9"/>
  <c r="C617" i="9"/>
  <c r="D616" i="9"/>
  <c r="C616" i="9"/>
  <c r="D615" i="9"/>
  <c r="C615" i="9"/>
  <c r="D614" i="9"/>
  <c r="C614" i="9"/>
  <c r="D613" i="9"/>
  <c r="C613" i="9"/>
  <c r="D612" i="9"/>
  <c r="C612" i="9"/>
  <c r="D611" i="9"/>
  <c r="C611" i="9"/>
  <c r="D610" i="9"/>
  <c r="C610" i="9"/>
  <c r="D609" i="9"/>
  <c r="C609" i="9"/>
  <c r="D608" i="9"/>
  <c r="C608" i="9"/>
  <c r="D607" i="9"/>
  <c r="C607" i="9"/>
  <c r="D606" i="9"/>
  <c r="C606" i="9"/>
  <c r="D605" i="9"/>
  <c r="C605" i="9"/>
  <c r="D604" i="9"/>
  <c r="C604" i="9"/>
  <c r="D603" i="9"/>
  <c r="C603" i="9"/>
  <c r="D602" i="9"/>
  <c r="C602" i="9"/>
  <c r="D601" i="9"/>
  <c r="C601" i="9"/>
  <c r="D600" i="9"/>
  <c r="C600" i="9"/>
  <c r="D599" i="9"/>
  <c r="C599" i="9"/>
  <c r="D598" i="9"/>
  <c r="C598" i="9"/>
  <c r="D597" i="9"/>
  <c r="C597" i="9"/>
  <c r="D596" i="9"/>
  <c r="C596" i="9"/>
  <c r="D595" i="9"/>
  <c r="C595" i="9"/>
  <c r="D594" i="9"/>
  <c r="C594" i="9"/>
  <c r="D593" i="9"/>
  <c r="C593" i="9"/>
  <c r="D592" i="9"/>
  <c r="C592" i="9"/>
  <c r="D591" i="9"/>
  <c r="C591" i="9"/>
  <c r="D590" i="9"/>
  <c r="C590" i="9"/>
  <c r="D589" i="9"/>
  <c r="C589" i="9"/>
  <c r="D588" i="9"/>
  <c r="C588" i="9"/>
  <c r="D587" i="9"/>
  <c r="C587" i="9"/>
  <c r="D586" i="9"/>
  <c r="C586" i="9"/>
  <c r="D585" i="9"/>
  <c r="C585" i="9"/>
  <c r="D584" i="9"/>
  <c r="C584" i="9"/>
  <c r="D583" i="9"/>
  <c r="C583" i="9"/>
  <c r="D582" i="9"/>
  <c r="C582" i="9"/>
  <c r="D581" i="9"/>
  <c r="C581" i="9"/>
  <c r="D580" i="9"/>
  <c r="C580" i="9"/>
  <c r="D579" i="9"/>
  <c r="C579" i="9"/>
  <c r="D578" i="9"/>
  <c r="C578" i="9"/>
  <c r="D577" i="9"/>
  <c r="C577" i="9"/>
  <c r="D576" i="9"/>
  <c r="C576" i="9"/>
  <c r="D575" i="9"/>
  <c r="C575" i="9"/>
  <c r="D574" i="9"/>
  <c r="C574" i="9"/>
  <c r="D573" i="9"/>
  <c r="C573" i="9"/>
  <c r="D572" i="9"/>
  <c r="C572" i="9"/>
  <c r="D571" i="9"/>
  <c r="C571" i="9"/>
  <c r="D570" i="9"/>
  <c r="C570" i="9"/>
  <c r="D569" i="9"/>
  <c r="C569" i="9"/>
  <c r="D568" i="9"/>
  <c r="C568" i="9"/>
  <c r="D567" i="9"/>
  <c r="C567" i="9"/>
  <c r="D566" i="9"/>
  <c r="C566" i="9"/>
  <c r="D565" i="9"/>
  <c r="C565" i="9"/>
  <c r="D564" i="9"/>
  <c r="C564" i="9"/>
  <c r="D563" i="9"/>
  <c r="C563" i="9"/>
  <c r="D562" i="9"/>
  <c r="C562" i="9"/>
  <c r="D561" i="9"/>
  <c r="C561" i="9"/>
  <c r="D560" i="9"/>
  <c r="C560" i="9"/>
  <c r="D559" i="9"/>
  <c r="C559" i="9"/>
  <c r="D558" i="9"/>
  <c r="C558" i="9"/>
  <c r="D557" i="9"/>
  <c r="C557" i="9"/>
  <c r="D556" i="9"/>
  <c r="C556" i="9"/>
  <c r="D555" i="9"/>
  <c r="C555" i="9"/>
  <c r="D554" i="9"/>
  <c r="C554" i="9"/>
  <c r="D553" i="9"/>
  <c r="C553" i="9"/>
  <c r="D552" i="9"/>
  <c r="C552" i="9"/>
  <c r="D551" i="9"/>
  <c r="C551" i="9"/>
  <c r="D550" i="9"/>
  <c r="C550" i="9"/>
  <c r="D549" i="9"/>
  <c r="C549" i="9"/>
  <c r="D548" i="9"/>
  <c r="C548" i="9"/>
  <c r="D547" i="9"/>
  <c r="C547" i="9"/>
  <c r="D546" i="9"/>
  <c r="C546" i="9"/>
  <c r="D545" i="9"/>
  <c r="C545" i="9"/>
  <c r="D544" i="9"/>
  <c r="C544" i="9"/>
  <c r="D543" i="9"/>
  <c r="C543" i="9"/>
  <c r="D542" i="9"/>
  <c r="C542" i="9"/>
  <c r="D541" i="9"/>
  <c r="C541" i="9"/>
  <c r="D540" i="9"/>
  <c r="C540" i="9"/>
  <c r="D539" i="9"/>
  <c r="C539" i="9"/>
  <c r="D538" i="9"/>
  <c r="C538" i="9"/>
  <c r="D537" i="9"/>
  <c r="C537" i="9"/>
  <c r="D536" i="9"/>
  <c r="C536" i="9"/>
  <c r="D535" i="9"/>
  <c r="C535" i="9"/>
  <c r="D534" i="9"/>
  <c r="C534" i="9"/>
  <c r="D533" i="9"/>
  <c r="C533" i="9"/>
  <c r="D532" i="9"/>
  <c r="C532" i="9"/>
  <c r="D531" i="9"/>
  <c r="C531" i="9"/>
  <c r="D530" i="9"/>
  <c r="C530" i="9"/>
  <c r="D529" i="9"/>
  <c r="C529" i="9"/>
  <c r="D528" i="9"/>
  <c r="C528" i="9"/>
  <c r="D527" i="9"/>
  <c r="C527" i="9"/>
  <c r="D526" i="9"/>
  <c r="C526" i="9"/>
  <c r="D525" i="9"/>
  <c r="C525" i="9"/>
  <c r="D524" i="9"/>
  <c r="C524" i="9"/>
  <c r="D523" i="9"/>
  <c r="C523" i="9"/>
  <c r="D522" i="9"/>
  <c r="C522" i="9"/>
  <c r="D521" i="9"/>
  <c r="C521" i="9"/>
  <c r="D520" i="9"/>
  <c r="C520" i="9"/>
  <c r="D519" i="9"/>
  <c r="C519" i="9"/>
  <c r="D518" i="9"/>
  <c r="C518" i="9"/>
  <c r="D517" i="9"/>
  <c r="C517" i="9"/>
  <c r="D516" i="9"/>
  <c r="C516" i="9"/>
  <c r="D515" i="9"/>
  <c r="C515" i="9"/>
  <c r="D514" i="9"/>
  <c r="C514" i="9"/>
  <c r="D513" i="9"/>
  <c r="C513" i="9"/>
  <c r="D512" i="9"/>
  <c r="C512" i="9"/>
  <c r="D511" i="9"/>
  <c r="C511" i="9"/>
  <c r="D510" i="9"/>
  <c r="C510" i="9"/>
  <c r="D509" i="9"/>
  <c r="C509" i="9"/>
  <c r="D508" i="9"/>
  <c r="C508" i="9"/>
  <c r="D507" i="9"/>
  <c r="C507" i="9"/>
  <c r="D506" i="9"/>
  <c r="C506" i="9"/>
  <c r="D505" i="9"/>
  <c r="C505" i="9"/>
  <c r="D504" i="9"/>
  <c r="C504" i="9"/>
  <c r="D503" i="9"/>
  <c r="C503" i="9"/>
  <c r="D502" i="9"/>
  <c r="C502" i="9"/>
  <c r="D501" i="9"/>
  <c r="C501" i="9"/>
  <c r="D500" i="9"/>
  <c r="C500" i="9"/>
  <c r="D499" i="9"/>
  <c r="C499" i="9"/>
  <c r="D498" i="9"/>
  <c r="C498" i="9"/>
  <c r="D497" i="9"/>
  <c r="C497" i="9"/>
  <c r="D496" i="9"/>
  <c r="C496" i="9"/>
  <c r="D495" i="9"/>
  <c r="C495" i="9"/>
  <c r="D494" i="9"/>
  <c r="C494" i="9"/>
  <c r="D493" i="9"/>
  <c r="C493" i="9"/>
  <c r="D492" i="9"/>
  <c r="C492" i="9"/>
  <c r="D491" i="9"/>
  <c r="C491" i="9"/>
  <c r="D490" i="9"/>
  <c r="C490" i="9"/>
  <c r="D489" i="9"/>
  <c r="C489" i="9"/>
  <c r="D488" i="9"/>
  <c r="C488" i="9"/>
  <c r="D487" i="9"/>
  <c r="C487" i="9"/>
  <c r="D486" i="9"/>
  <c r="C486" i="9"/>
  <c r="D485" i="9"/>
  <c r="C485" i="9"/>
  <c r="D484" i="9"/>
  <c r="C484" i="9"/>
  <c r="D483" i="9"/>
  <c r="C483" i="9"/>
  <c r="D482" i="9"/>
  <c r="C482" i="9"/>
  <c r="D481" i="9"/>
  <c r="C481" i="9"/>
  <c r="D480" i="9"/>
  <c r="C480" i="9"/>
  <c r="D479" i="9"/>
  <c r="C479" i="9"/>
  <c r="D478" i="9"/>
  <c r="C478" i="9"/>
  <c r="D477" i="9"/>
  <c r="C477" i="9"/>
  <c r="D476" i="9"/>
  <c r="C476" i="9"/>
  <c r="D475" i="9"/>
  <c r="C475" i="9"/>
  <c r="D474" i="9"/>
  <c r="C474" i="9"/>
  <c r="D473" i="9"/>
  <c r="C473" i="9"/>
  <c r="D472" i="9"/>
  <c r="C472" i="9"/>
  <c r="D471" i="9"/>
  <c r="C471" i="9"/>
  <c r="D470" i="9"/>
  <c r="C470" i="9"/>
  <c r="D469" i="9"/>
  <c r="C469" i="9"/>
  <c r="D468" i="9"/>
  <c r="C468" i="9"/>
  <c r="D467" i="9"/>
  <c r="C467" i="9"/>
  <c r="D466" i="9"/>
  <c r="C466" i="9"/>
  <c r="D465" i="9"/>
  <c r="C465" i="9"/>
  <c r="D464" i="9"/>
  <c r="C464" i="9"/>
  <c r="D463" i="9"/>
  <c r="C463" i="9"/>
  <c r="D462" i="9"/>
  <c r="C462" i="9"/>
  <c r="D461" i="9"/>
  <c r="C461" i="9"/>
  <c r="D460" i="9"/>
  <c r="C460" i="9"/>
  <c r="D459" i="9"/>
  <c r="C459" i="9"/>
  <c r="D458" i="9"/>
  <c r="C458" i="9"/>
  <c r="D457" i="9"/>
  <c r="C457" i="9"/>
  <c r="D456" i="9"/>
  <c r="C456" i="9"/>
  <c r="D455" i="9"/>
  <c r="C455" i="9"/>
  <c r="D454" i="9"/>
  <c r="C454" i="9"/>
  <c r="D453" i="9"/>
  <c r="C453" i="9"/>
  <c r="D452" i="9"/>
  <c r="C452" i="9"/>
  <c r="D451" i="9"/>
  <c r="C451" i="9"/>
  <c r="D450" i="9"/>
  <c r="C450" i="9"/>
  <c r="D449" i="9"/>
  <c r="C449" i="9"/>
  <c r="D448" i="9"/>
  <c r="C448" i="9"/>
  <c r="D447" i="9"/>
  <c r="C447" i="9"/>
  <c r="D446" i="9"/>
  <c r="C446" i="9"/>
  <c r="D445" i="9"/>
  <c r="C445" i="9"/>
  <c r="D444" i="9"/>
  <c r="C444" i="9"/>
  <c r="D443" i="9"/>
  <c r="C443" i="9"/>
  <c r="D442" i="9"/>
  <c r="C442" i="9"/>
  <c r="D441" i="9"/>
  <c r="C441" i="9"/>
  <c r="D440" i="9"/>
  <c r="C440" i="9"/>
  <c r="D439" i="9"/>
  <c r="C439" i="9"/>
  <c r="D438" i="9"/>
  <c r="C438" i="9"/>
  <c r="D437" i="9"/>
  <c r="C437" i="9"/>
  <c r="D436" i="9"/>
  <c r="C436" i="9"/>
  <c r="D435" i="9"/>
  <c r="C435" i="9"/>
  <c r="D434" i="9"/>
  <c r="C434" i="9"/>
  <c r="D433" i="9"/>
  <c r="C433" i="9"/>
  <c r="D432" i="9"/>
  <c r="C432" i="9"/>
  <c r="D431" i="9"/>
  <c r="C431" i="9"/>
  <c r="D430" i="9"/>
  <c r="C430" i="9"/>
  <c r="D429" i="9"/>
  <c r="C429" i="9"/>
  <c r="D428" i="9"/>
  <c r="C428" i="9"/>
  <c r="D427" i="9"/>
  <c r="C427" i="9"/>
  <c r="D426" i="9"/>
  <c r="C426" i="9"/>
  <c r="D425" i="9"/>
  <c r="C425" i="9"/>
  <c r="D424" i="9"/>
  <c r="C424" i="9"/>
  <c r="D423" i="9"/>
  <c r="C423" i="9"/>
  <c r="D422" i="9"/>
  <c r="C422" i="9"/>
  <c r="D421" i="9"/>
  <c r="C421" i="9"/>
  <c r="D420" i="9"/>
  <c r="C420" i="9"/>
  <c r="D419" i="9"/>
  <c r="C419" i="9"/>
  <c r="D418" i="9"/>
  <c r="C418" i="9"/>
  <c r="D417" i="9"/>
  <c r="C417" i="9"/>
  <c r="D416" i="9"/>
  <c r="C416" i="9"/>
  <c r="D415" i="9"/>
  <c r="C415" i="9"/>
  <c r="D414" i="9"/>
  <c r="C414" i="9"/>
  <c r="D413" i="9"/>
  <c r="C413" i="9"/>
  <c r="D412" i="9"/>
  <c r="C412" i="9"/>
  <c r="D411" i="9"/>
  <c r="C411" i="9"/>
  <c r="D410" i="9"/>
  <c r="C410" i="9"/>
  <c r="D409" i="9"/>
  <c r="C409" i="9"/>
  <c r="D408" i="9"/>
  <c r="C408" i="9"/>
  <c r="D407" i="9"/>
  <c r="C407" i="9"/>
  <c r="D406" i="9"/>
  <c r="C406" i="9"/>
  <c r="D405" i="9"/>
  <c r="C405" i="9"/>
  <c r="D404" i="9"/>
  <c r="C404" i="9"/>
  <c r="D403" i="9"/>
  <c r="C403" i="9"/>
  <c r="D402" i="9"/>
  <c r="C402" i="9"/>
  <c r="D401" i="9"/>
  <c r="C401" i="9"/>
  <c r="D400" i="9"/>
  <c r="C400" i="9"/>
  <c r="D399" i="9"/>
  <c r="C399" i="9"/>
  <c r="D398" i="9"/>
  <c r="C398" i="9"/>
  <c r="D397" i="9"/>
  <c r="C397" i="9"/>
  <c r="D396" i="9"/>
  <c r="C396" i="9"/>
  <c r="D395" i="9"/>
  <c r="C395" i="9"/>
  <c r="D394" i="9"/>
  <c r="C394" i="9"/>
  <c r="D393" i="9"/>
  <c r="C393" i="9"/>
  <c r="D392" i="9"/>
  <c r="C392" i="9"/>
  <c r="D391" i="9"/>
  <c r="C391" i="9"/>
  <c r="D390" i="9"/>
  <c r="C390" i="9"/>
  <c r="D389" i="9"/>
  <c r="C389" i="9"/>
  <c r="D388" i="9"/>
  <c r="C388" i="9"/>
  <c r="D387" i="9"/>
  <c r="C387" i="9"/>
  <c r="D386" i="9"/>
  <c r="C386" i="9"/>
  <c r="D385" i="9"/>
  <c r="C385" i="9"/>
  <c r="D384" i="9"/>
  <c r="C384" i="9"/>
  <c r="D383" i="9"/>
  <c r="C383" i="9"/>
  <c r="D382" i="9"/>
  <c r="C382" i="9"/>
  <c r="D381" i="9"/>
  <c r="C381" i="9"/>
  <c r="D380" i="9"/>
  <c r="C380" i="9"/>
  <c r="D379" i="9"/>
  <c r="C379" i="9"/>
  <c r="D378" i="9"/>
  <c r="C378" i="9"/>
  <c r="D377" i="9"/>
  <c r="C377" i="9"/>
  <c r="D376" i="9"/>
  <c r="C376" i="9"/>
  <c r="D375" i="9"/>
  <c r="C375" i="9"/>
  <c r="D374" i="9"/>
  <c r="C374" i="9"/>
  <c r="D373" i="9"/>
  <c r="C373" i="9"/>
  <c r="D372" i="9"/>
  <c r="C372" i="9"/>
  <c r="D371" i="9"/>
  <c r="C371" i="9"/>
  <c r="D370" i="9"/>
  <c r="C370" i="9"/>
  <c r="D369" i="9"/>
  <c r="C369" i="9"/>
  <c r="D368" i="9"/>
  <c r="C368" i="9"/>
  <c r="D367" i="9"/>
  <c r="C367" i="9"/>
  <c r="D366" i="9"/>
  <c r="C366" i="9"/>
  <c r="D365" i="9"/>
  <c r="C365" i="9"/>
  <c r="D364" i="9"/>
  <c r="C364" i="9"/>
  <c r="D363" i="9"/>
  <c r="C363" i="9"/>
  <c r="D362" i="9"/>
  <c r="C362" i="9"/>
  <c r="D361" i="9"/>
  <c r="C361" i="9"/>
  <c r="D360" i="9"/>
  <c r="C360" i="9"/>
  <c r="D359" i="9"/>
  <c r="C359" i="9"/>
  <c r="D358" i="9"/>
  <c r="C358" i="9"/>
  <c r="D357" i="9"/>
  <c r="C357" i="9"/>
  <c r="D356" i="9"/>
  <c r="C356" i="9"/>
  <c r="D355" i="9"/>
  <c r="C355" i="9"/>
  <c r="D354" i="9"/>
  <c r="C354" i="9"/>
  <c r="D353" i="9"/>
  <c r="C353" i="9"/>
  <c r="D352" i="9"/>
  <c r="C352" i="9"/>
  <c r="D351" i="9"/>
  <c r="C351" i="9"/>
  <c r="D350" i="9"/>
  <c r="C350" i="9"/>
  <c r="D349" i="9"/>
  <c r="C349" i="9"/>
  <c r="D348" i="9"/>
  <c r="C348" i="9"/>
  <c r="D347" i="9"/>
  <c r="C347" i="9"/>
  <c r="D346" i="9"/>
  <c r="C346" i="9"/>
  <c r="D345" i="9"/>
  <c r="C345" i="9"/>
  <c r="D344" i="9"/>
  <c r="C344" i="9"/>
  <c r="D343" i="9"/>
  <c r="C343" i="9"/>
  <c r="D342" i="9"/>
  <c r="C342" i="9"/>
  <c r="D341" i="9"/>
  <c r="C341" i="9"/>
  <c r="D340" i="9"/>
  <c r="C340" i="9"/>
  <c r="D339" i="9"/>
  <c r="C339" i="9"/>
  <c r="D338" i="9"/>
  <c r="C338" i="9"/>
  <c r="D337" i="9"/>
  <c r="C337" i="9"/>
  <c r="D336" i="9"/>
  <c r="C336" i="9"/>
  <c r="D335" i="9"/>
  <c r="C335" i="9"/>
  <c r="D334" i="9"/>
  <c r="C334" i="9"/>
  <c r="D333" i="9"/>
  <c r="C333" i="9"/>
  <c r="D332" i="9"/>
  <c r="C332" i="9"/>
  <c r="D331" i="9"/>
  <c r="C331" i="9"/>
  <c r="D330" i="9"/>
  <c r="C330" i="9"/>
  <c r="D329" i="9"/>
  <c r="C329" i="9"/>
  <c r="D328" i="9"/>
  <c r="C328" i="9"/>
  <c r="D327" i="9"/>
  <c r="C327" i="9"/>
  <c r="D326" i="9"/>
  <c r="C326" i="9"/>
  <c r="D325" i="9"/>
  <c r="C325" i="9"/>
  <c r="D324" i="9"/>
  <c r="C324" i="9"/>
  <c r="D323" i="9"/>
  <c r="C323" i="9"/>
  <c r="D322" i="9"/>
  <c r="C322" i="9"/>
  <c r="D321" i="9"/>
  <c r="C321" i="9"/>
  <c r="D320" i="9"/>
  <c r="C320" i="9"/>
  <c r="D319" i="9"/>
  <c r="C319" i="9"/>
  <c r="D318" i="9"/>
  <c r="C318" i="9"/>
  <c r="D317" i="9"/>
  <c r="C317" i="9"/>
  <c r="D316" i="9"/>
  <c r="C316" i="9"/>
  <c r="D315" i="9"/>
  <c r="C315" i="9"/>
  <c r="D314" i="9"/>
  <c r="C314" i="9"/>
  <c r="D313" i="9"/>
  <c r="C313" i="9"/>
  <c r="D312" i="9"/>
  <c r="C312" i="9"/>
  <c r="D311" i="9"/>
  <c r="C311" i="9"/>
  <c r="D310" i="9"/>
  <c r="C310" i="9"/>
  <c r="D309" i="9"/>
  <c r="C309" i="9"/>
  <c r="D308" i="9"/>
  <c r="C308" i="9"/>
  <c r="D307" i="9"/>
  <c r="C307" i="9"/>
  <c r="D306" i="9"/>
  <c r="C306" i="9"/>
  <c r="D305" i="9"/>
  <c r="C305" i="9"/>
  <c r="D304" i="9"/>
  <c r="C304" i="9"/>
  <c r="D303" i="9"/>
  <c r="C303" i="9"/>
  <c r="D302" i="9"/>
  <c r="C302" i="9"/>
  <c r="D301" i="9"/>
  <c r="C301" i="9"/>
  <c r="D300" i="9"/>
  <c r="C300" i="9"/>
  <c r="D299" i="9"/>
  <c r="C299" i="9"/>
  <c r="D298" i="9"/>
  <c r="C298" i="9"/>
  <c r="D297" i="9"/>
  <c r="C297" i="9"/>
  <c r="D296" i="9"/>
  <c r="C296" i="9"/>
  <c r="D295" i="9"/>
  <c r="C295" i="9"/>
  <c r="D294" i="9"/>
  <c r="C294" i="9"/>
  <c r="D293" i="9"/>
  <c r="C293" i="9"/>
  <c r="D292" i="9"/>
  <c r="C292" i="9"/>
  <c r="D291" i="9"/>
  <c r="C291" i="9"/>
  <c r="D290" i="9"/>
  <c r="C290" i="9"/>
  <c r="D289" i="9"/>
  <c r="C289" i="9"/>
  <c r="D288" i="9"/>
  <c r="C288" i="9"/>
  <c r="D287" i="9"/>
  <c r="C287" i="9"/>
  <c r="D286" i="9"/>
  <c r="C286" i="9"/>
  <c r="D285" i="9"/>
  <c r="C285" i="9"/>
  <c r="D284" i="9"/>
  <c r="C284" i="9"/>
  <c r="D283" i="9"/>
  <c r="C283" i="9"/>
  <c r="D282" i="9"/>
  <c r="C282" i="9"/>
  <c r="D281" i="9"/>
  <c r="C281" i="9"/>
  <c r="D280" i="9"/>
  <c r="C280" i="9"/>
  <c r="D279" i="9"/>
  <c r="C279" i="9"/>
  <c r="D278" i="9"/>
  <c r="C278" i="9"/>
  <c r="D277" i="9"/>
  <c r="C277" i="9"/>
  <c r="D276" i="9"/>
  <c r="C276" i="9"/>
  <c r="D275" i="9"/>
  <c r="C275" i="9"/>
  <c r="D274" i="9"/>
  <c r="C274" i="9"/>
  <c r="D273" i="9"/>
  <c r="C273" i="9"/>
  <c r="D272" i="9"/>
  <c r="C272" i="9"/>
  <c r="D271" i="9"/>
  <c r="C271" i="9"/>
  <c r="D270" i="9"/>
  <c r="C270" i="9"/>
  <c r="D269" i="9"/>
  <c r="C269" i="9"/>
  <c r="D268" i="9"/>
  <c r="C268" i="9"/>
  <c r="D267" i="9"/>
  <c r="C267" i="9"/>
  <c r="D266" i="9"/>
  <c r="C266" i="9"/>
  <c r="D265" i="9"/>
  <c r="C265" i="9"/>
  <c r="D264" i="9"/>
  <c r="C264" i="9"/>
  <c r="D263" i="9"/>
  <c r="C263" i="9"/>
  <c r="D262" i="9"/>
  <c r="C262" i="9"/>
  <c r="D261" i="9"/>
  <c r="C261" i="9"/>
  <c r="D260" i="9"/>
  <c r="C260" i="9"/>
  <c r="D259" i="9"/>
  <c r="C259" i="9"/>
  <c r="D258" i="9"/>
  <c r="C258" i="9"/>
  <c r="D257" i="9"/>
  <c r="C257" i="9"/>
  <c r="D256" i="9"/>
  <c r="C256" i="9"/>
  <c r="D255" i="9"/>
  <c r="C255" i="9"/>
  <c r="D254" i="9"/>
  <c r="C254" i="9"/>
  <c r="D253" i="9"/>
  <c r="C253" i="9"/>
  <c r="D252" i="9"/>
  <c r="C252" i="9"/>
  <c r="D251" i="9"/>
  <c r="C251" i="9"/>
  <c r="D250" i="9"/>
  <c r="C250" i="9"/>
  <c r="D249" i="9"/>
  <c r="C249" i="9"/>
  <c r="D248" i="9"/>
  <c r="C248" i="9"/>
  <c r="D247" i="9"/>
  <c r="C247" i="9"/>
  <c r="D246" i="9"/>
  <c r="C246" i="9"/>
  <c r="D245" i="9"/>
  <c r="C245" i="9"/>
  <c r="D244" i="9"/>
  <c r="C244" i="9"/>
  <c r="D243" i="9"/>
  <c r="C243" i="9"/>
  <c r="D242" i="9"/>
  <c r="C242" i="9"/>
  <c r="D241" i="9"/>
  <c r="C241" i="9"/>
  <c r="D240" i="9"/>
  <c r="C240" i="9"/>
  <c r="D239" i="9"/>
  <c r="C239" i="9"/>
  <c r="D238" i="9"/>
  <c r="C238" i="9"/>
  <c r="D237" i="9"/>
  <c r="C237" i="9"/>
  <c r="D236" i="9"/>
  <c r="C236" i="9"/>
  <c r="D235" i="9"/>
  <c r="C235" i="9"/>
  <c r="D234" i="9"/>
  <c r="C234" i="9"/>
  <c r="D233" i="9"/>
  <c r="C233" i="9"/>
  <c r="D232" i="9"/>
  <c r="C232" i="9"/>
  <c r="D231" i="9"/>
  <c r="C231" i="9"/>
  <c r="D230" i="9"/>
  <c r="C230" i="9"/>
  <c r="D229" i="9"/>
  <c r="C229" i="9"/>
  <c r="D228" i="9"/>
  <c r="C228" i="9"/>
  <c r="D227" i="9"/>
  <c r="C227" i="9"/>
  <c r="D226" i="9"/>
  <c r="C226" i="9"/>
  <c r="D225" i="9"/>
  <c r="C225" i="9"/>
  <c r="D224" i="9"/>
  <c r="C224" i="9"/>
  <c r="D223" i="9"/>
  <c r="C223" i="9"/>
  <c r="D222" i="9"/>
  <c r="C222" i="9"/>
  <c r="D221" i="9"/>
  <c r="C221" i="9"/>
  <c r="D220" i="9"/>
  <c r="C220" i="9"/>
  <c r="D219" i="9"/>
  <c r="C219" i="9"/>
  <c r="D218" i="9"/>
  <c r="C218" i="9"/>
  <c r="D217" i="9"/>
  <c r="C217" i="9"/>
  <c r="D216" i="9"/>
  <c r="C216" i="9"/>
  <c r="D215" i="9"/>
  <c r="C215" i="9"/>
  <c r="D214" i="9"/>
  <c r="C214" i="9"/>
  <c r="D213" i="9"/>
  <c r="C213" i="9"/>
  <c r="D212" i="9"/>
  <c r="C212" i="9"/>
  <c r="D211" i="9"/>
  <c r="C211" i="9"/>
  <c r="D210" i="9"/>
  <c r="C210" i="9"/>
  <c r="D209" i="9"/>
  <c r="C209" i="9"/>
  <c r="D208" i="9"/>
  <c r="C208" i="9"/>
  <c r="D207" i="9"/>
  <c r="C207" i="9"/>
  <c r="D206" i="9"/>
  <c r="C206" i="9"/>
  <c r="D205" i="9"/>
  <c r="C205" i="9"/>
  <c r="D204" i="9"/>
  <c r="C204" i="9"/>
  <c r="D203" i="9"/>
  <c r="C203" i="9"/>
  <c r="D202" i="9"/>
  <c r="C202" i="9"/>
  <c r="D201" i="9"/>
  <c r="C201" i="9"/>
  <c r="D200" i="9"/>
  <c r="C200" i="9"/>
  <c r="D199" i="9"/>
  <c r="C199" i="9"/>
  <c r="D198" i="9"/>
  <c r="C198" i="9"/>
  <c r="D197" i="9"/>
  <c r="C197" i="9"/>
  <c r="D196" i="9"/>
  <c r="C196" i="9"/>
  <c r="D195" i="9"/>
  <c r="C195" i="9"/>
  <c r="D194" i="9"/>
  <c r="C194" i="9"/>
  <c r="D193" i="9"/>
  <c r="C193" i="9"/>
  <c r="D192" i="9"/>
  <c r="C192" i="9"/>
  <c r="D191" i="9"/>
  <c r="C191" i="9"/>
  <c r="D190" i="9"/>
  <c r="C190" i="9"/>
  <c r="D189" i="9"/>
  <c r="C189" i="9"/>
  <c r="D188" i="9"/>
  <c r="C188" i="9"/>
  <c r="D187" i="9"/>
  <c r="C187" i="9"/>
  <c r="D186" i="9"/>
  <c r="C186" i="9"/>
  <c r="D185" i="9"/>
  <c r="C185" i="9"/>
  <c r="D184" i="9"/>
  <c r="C184" i="9"/>
  <c r="D183" i="9"/>
  <c r="C183" i="9"/>
  <c r="D182" i="9"/>
  <c r="C182" i="9"/>
  <c r="D181" i="9"/>
  <c r="C181" i="9"/>
  <c r="D180" i="9"/>
  <c r="C180" i="9"/>
  <c r="D179" i="9"/>
  <c r="C179" i="9"/>
  <c r="D178" i="9"/>
  <c r="C178" i="9"/>
  <c r="D177" i="9"/>
  <c r="C177" i="9"/>
  <c r="D176" i="9"/>
  <c r="C176" i="9"/>
  <c r="D175" i="9"/>
  <c r="C175" i="9"/>
  <c r="D174" i="9"/>
  <c r="C174" i="9"/>
  <c r="D173" i="9"/>
  <c r="C173" i="9"/>
  <c r="D172" i="9"/>
  <c r="C172" i="9"/>
  <c r="D171" i="9"/>
  <c r="C171" i="9"/>
  <c r="D170" i="9"/>
  <c r="C170" i="9"/>
  <c r="D169" i="9"/>
  <c r="C169" i="9"/>
  <c r="D168" i="9"/>
  <c r="C168" i="9"/>
  <c r="D167" i="9"/>
  <c r="C167" i="9"/>
  <c r="D166" i="9"/>
  <c r="C166" i="9"/>
  <c r="D165" i="9"/>
  <c r="C165" i="9"/>
  <c r="D164" i="9"/>
  <c r="C164" i="9"/>
  <c r="D163" i="9"/>
  <c r="C163" i="9"/>
  <c r="D162" i="9"/>
  <c r="C162" i="9"/>
  <c r="D161" i="9"/>
  <c r="C161" i="9"/>
  <c r="D160" i="9"/>
  <c r="C160" i="9"/>
  <c r="D159" i="9"/>
  <c r="C159" i="9"/>
  <c r="D158" i="9"/>
  <c r="C158" i="9"/>
  <c r="D157" i="9"/>
  <c r="C157" i="9"/>
  <c r="D156" i="9"/>
  <c r="C156" i="9"/>
  <c r="D155" i="9"/>
  <c r="C155" i="9"/>
  <c r="D154" i="9"/>
  <c r="C154" i="9"/>
  <c r="D153" i="9"/>
  <c r="C153" i="9"/>
  <c r="D152" i="9"/>
  <c r="C152" i="9"/>
  <c r="D151" i="9"/>
  <c r="C151" i="9"/>
  <c r="D150" i="9"/>
  <c r="C150" i="9"/>
  <c r="D149" i="9"/>
  <c r="C149" i="9"/>
  <c r="D148" i="9"/>
  <c r="C148" i="9"/>
  <c r="D147" i="9"/>
  <c r="C147" i="9"/>
  <c r="D146" i="9"/>
  <c r="C146" i="9"/>
  <c r="D145" i="9"/>
  <c r="C145" i="9"/>
  <c r="D144" i="9"/>
  <c r="C144" i="9"/>
  <c r="D143" i="9"/>
  <c r="C143" i="9"/>
  <c r="D142" i="9"/>
  <c r="C142" i="9"/>
  <c r="D141" i="9"/>
  <c r="C141" i="9"/>
  <c r="D140" i="9"/>
  <c r="C140" i="9"/>
  <c r="D139" i="9"/>
  <c r="C139" i="9"/>
  <c r="D138" i="9"/>
  <c r="C138" i="9"/>
  <c r="D137" i="9"/>
  <c r="C137" i="9"/>
  <c r="D136" i="9"/>
  <c r="C136" i="9"/>
  <c r="D135" i="9"/>
  <c r="C135" i="9"/>
  <c r="D134" i="9"/>
  <c r="C134" i="9"/>
  <c r="D133" i="9"/>
  <c r="C133" i="9"/>
  <c r="D132" i="9"/>
  <c r="C132" i="9"/>
  <c r="D131" i="9"/>
  <c r="C131" i="9"/>
  <c r="D130" i="9"/>
  <c r="C130" i="9"/>
  <c r="D129" i="9"/>
  <c r="C129" i="9"/>
  <c r="D128" i="9"/>
  <c r="C128" i="9"/>
  <c r="D127" i="9"/>
  <c r="C127" i="9"/>
  <c r="D126" i="9"/>
  <c r="C126" i="9"/>
  <c r="D125" i="9"/>
  <c r="C125" i="9"/>
  <c r="D124" i="9"/>
  <c r="C124" i="9"/>
  <c r="D123" i="9"/>
  <c r="C123" i="9"/>
  <c r="D122" i="9"/>
  <c r="C122" i="9"/>
  <c r="D121" i="9"/>
  <c r="C121" i="9"/>
  <c r="D120" i="9"/>
  <c r="C120" i="9"/>
  <c r="D119" i="9"/>
  <c r="C119" i="9"/>
  <c r="D118" i="9"/>
  <c r="C118" i="9"/>
  <c r="D117" i="9"/>
  <c r="C117" i="9"/>
  <c r="D116" i="9"/>
  <c r="C116" i="9"/>
  <c r="D115" i="9"/>
  <c r="C115" i="9"/>
  <c r="D114" i="9"/>
  <c r="C114" i="9"/>
  <c r="D113" i="9"/>
  <c r="C113" i="9"/>
  <c r="D112" i="9"/>
  <c r="C112" i="9"/>
  <c r="D111" i="9"/>
  <c r="C111" i="9"/>
  <c r="D110" i="9"/>
  <c r="C110" i="9"/>
  <c r="D109" i="9"/>
  <c r="C109" i="9"/>
  <c r="D108" i="9"/>
  <c r="C108" i="9"/>
  <c r="D107" i="9"/>
  <c r="C107" i="9"/>
  <c r="D106" i="9"/>
  <c r="C106" i="9"/>
  <c r="D105" i="9"/>
  <c r="C105" i="9"/>
  <c r="D104" i="9"/>
  <c r="C104" i="9"/>
  <c r="D103" i="9"/>
  <c r="C103" i="9"/>
  <c r="D102" i="9"/>
  <c r="C102" i="9"/>
  <c r="D101" i="9"/>
  <c r="C101" i="9"/>
  <c r="D100" i="9"/>
  <c r="C100" i="9"/>
  <c r="D99" i="9"/>
  <c r="C99" i="9"/>
  <c r="D98" i="9"/>
  <c r="C98" i="9"/>
  <c r="D97" i="9"/>
  <c r="C97" i="9"/>
  <c r="D96" i="9"/>
  <c r="C96" i="9"/>
  <c r="D95" i="9"/>
  <c r="C95" i="9"/>
  <c r="D94" i="9"/>
  <c r="C94" i="9"/>
  <c r="D93" i="9"/>
  <c r="C93" i="9"/>
  <c r="D92" i="9"/>
  <c r="C92" i="9"/>
  <c r="D91" i="9"/>
  <c r="C91" i="9"/>
  <c r="D90" i="9"/>
  <c r="C90" i="9"/>
  <c r="D89" i="9"/>
  <c r="C89" i="9"/>
  <c r="D88" i="9"/>
  <c r="C88" i="9"/>
  <c r="D87" i="9"/>
  <c r="C87" i="9"/>
  <c r="D86" i="9"/>
  <c r="C86" i="9"/>
  <c r="D85" i="9"/>
  <c r="C85" i="9"/>
  <c r="D84" i="9"/>
  <c r="C84" i="9"/>
  <c r="D83" i="9"/>
  <c r="C83" i="9"/>
  <c r="D82" i="9"/>
  <c r="C82" i="9"/>
  <c r="D81" i="9"/>
  <c r="C81" i="9"/>
  <c r="D80" i="9"/>
  <c r="C80" i="9"/>
  <c r="D79" i="9"/>
  <c r="C79" i="9"/>
  <c r="D78" i="9"/>
  <c r="C78" i="9"/>
  <c r="D77" i="9"/>
  <c r="C77" i="9"/>
  <c r="D76" i="9"/>
  <c r="C76" i="9"/>
  <c r="D75" i="9"/>
  <c r="C75" i="9"/>
  <c r="D74" i="9"/>
  <c r="C74" i="9"/>
  <c r="D73" i="9"/>
  <c r="C73" i="9"/>
  <c r="D72" i="9"/>
  <c r="C72" i="9"/>
  <c r="D71" i="9"/>
  <c r="C71" i="9"/>
  <c r="D70" i="9"/>
  <c r="C70" i="9"/>
  <c r="D69" i="9"/>
  <c r="C69" i="9"/>
  <c r="D68" i="9"/>
  <c r="C68" i="9"/>
  <c r="D67" i="9"/>
  <c r="C67" i="9"/>
  <c r="D66" i="9"/>
  <c r="C66" i="9"/>
  <c r="D65" i="9"/>
  <c r="C65" i="9"/>
  <c r="D64" i="9"/>
  <c r="C64" i="9"/>
  <c r="D63" i="9"/>
  <c r="C63" i="9"/>
  <c r="D62" i="9"/>
  <c r="C62" i="9"/>
  <c r="D61" i="9"/>
  <c r="C61" i="9"/>
  <c r="D60" i="9"/>
  <c r="C60" i="9"/>
  <c r="D59" i="9"/>
  <c r="C59" i="9"/>
  <c r="D58" i="9"/>
  <c r="C58" i="9"/>
  <c r="D57" i="9"/>
  <c r="C57" i="9"/>
  <c r="D56" i="9"/>
  <c r="C56" i="9"/>
  <c r="D55" i="9"/>
  <c r="C55" i="9"/>
  <c r="D54" i="9"/>
  <c r="C54" i="9"/>
  <c r="D53" i="9"/>
  <c r="C53" i="9"/>
  <c r="D52" i="9"/>
  <c r="C52" i="9"/>
  <c r="D51" i="9"/>
  <c r="C51" i="9"/>
  <c r="D50" i="9"/>
  <c r="C50" i="9"/>
  <c r="D49" i="9"/>
  <c r="C49" i="9"/>
  <c r="D48" i="9"/>
  <c r="C48" i="9"/>
  <c r="D47" i="9"/>
  <c r="C47" i="9"/>
  <c r="D46" i="9"/>
  <c r="C46" i="9"/>
  <c r="D45" i="9"/>
  <c r="C45" i="9"/>
  <c r="D44" i="9"/>
  <c r="C44" i="9"/>
  <c r="D43" i="9"/>
  <c r="C43" i="9"/>
  <c r="D42" i="9"/>
  <c r="C42" i="9"/>
  <c r="D41" i="9"/>
  <c r="C41" i="9"/>
  <c r="D40" i="9"/>
  <c r="C40" i="9"/>
  <c r="D39" i="9"/>
  <c r="C39" i="9"/>
  <c r="D38" i="9"/>
  <c r="C38" i="9"/>
  <c r="D37" i="9"/>
  <c r="C37" i="9"/>
  <c r="D36" i="9"/>
  <c r="C36" i="9"/>
  <c r="D35" i="9"/>
  <c r="C35" i="9"/>
  <c r="D34" i="9"/>
  <c r="C34" i="9"/>
  <c r="D33" i="9"/>
  <c r="C33" i="9"/>
  <c r="D32" i="9"/>
  <c r="C32" i="9"/>
  <c r="D31" i="9"/>
  <c r="C31" i="9"/>
  <c r="D30" i="9"/>
  <c r="C30" i="9"/>
  <c r="D29" i="9"/>
  <c r="C29" i="9"/>
  <c r="D28" i="9"/>
  <c r="C28" i="9"/>
  <c r="D27" i="9"/>
  <c r="C27" i="9"/>
  <c r="D26" i="9"/>
  <c r="C26" i="9"/>
  <c r="D25" i="9"/>
  <c r="C25" i="9"/>
  <c r="D24" i="9"/>
  <c r="C24" i="9"/>
  <c r="D23" i="9"/>
  <c r="C23" i="9"/>
  <c r="D22" i="9"/>
  <c r="C22" i="9"/>
  <c r="D21" i="9"/>
  <c r="C21" i="9"/>
  <c r="D20" i="9"/>
  <c r="C20" i="9"/>
  <c r="D19" i="9"/>
  <c r="C19" i="9"/>
  <c r="D18" i="9"/>
  <c r="C18" i="9"/>
  <c r="D17" i="9"/>
  <c r="C17" i="9"/>
  <c r="D16" i="9"/>
  <c r="C16" i="9"/>
  <c r="D15" i="9"/>
  <c r="C15" i="9"/>
  <c r="D14" i="9"/>
  <c r="C14" i="9"/>
  <c r="D13" i="9"/>
  <c r="C13" i="9"/>
  <c r="D12" i="9"/>
  <c r="C12" i="9"/>
  <c r="D11" i="9"/>
  <c r="C11" i="9"/>
  <c r="D10" i="9"/>
  <c r="C10" i="9"/>
  <c r="D9" i="9"/>
  <c r="C9" i="9"/>
  <c r="D8" i="9"/>
  <c r="C8" i="9"/>
  <c r="D7" i="9"/>
  <c r="C7" i="9"/>
  <c r="D6" i="9"/>
  <c r="C6" i="9"/>
  <c r="D5" i="9"/>
  <c r="C5" i="9"/>
  <c r="D4" i="9"/>
  <c r="C4" i="9"/>
  <c r="D3" i="9"/>
  <c r="C3" i="9"/>
  <c r="D2" i="9"/>
  <c r="H9" i="9" s="1"/>
  <c r="C2" i="9"/>
  <c r="G9" i="9" s="1"/>
  <c r="G5001" i="8"/>
  <c r="F5001" i="8"/>
  <c r="E5001" i="8"/>
  <c r="G5000" i="8"/>
  <c r="F5000" i="8"/>
  <c r="E5000" i="8"/>
  <c r="G4999" i="8"/>
  <c r="F4999" i="8"/>
  <c r="E4999" i="8"/>
  <c r="G4998" i="8"/>
  <c r="F4998" i="8"/>
  <c r="E4998" i="8"/>
  <c r="G4997" i="8"/>
  <c r="F4997" i="8"/>
  <c r="E4997" i="8"/>
  <c r="G4996" i="8"/>
  <c r="F4996" i="8"/>
  <c r="E4996" i="8"/>
  <c r="G4995" i="8"/>
  <c r="F4995" i="8"/>
  <c r="E4995" i="8"/>
  <c r="G4994" i="8"/>
  <c r="F4994" i="8"/>
  <c r="E4994" i="8"/>
  <c r="G4993" i="8"/>
  <c r="F4993" i="8"/>
  <c r="E4993" i="8"/>
  <c r="G4992" i="8"/>
  <c r="F4992" i="8"/>
  <c r="E4992" i="8"/>
  <c r="G4991" i="8"/>
  <c r="F4991" i="8"/>
  <c r="E4991" i="8"/>
  <c r="G4990" i="8"/>
  <c r="F4990" i="8"/>
  <c r="E4990" i="8"/>
  <c r="G4989" i="8"/>
  <c r="F4989" i="8"/>
  <c r="E4989" i="8"/>
  <c r="G4988" i="8"/>
  <c r="F4988" i="8"/>
  <c r="E4988" i="8"/>
  <c r="G4987" i="8"/>
  <c r="F4987" i="8"/>
  <c r="E4987" i="8"/>
  <c r="G4986" i="8"/>
  <c r="F4986" i="8"/>
  <c r="E4986" i="8"/>
  <c r="G4985" i="8"/>
  <c r="F4985" i="8"/>
  <c r="E4985" i="8"/>
  <c r="G4984" i="8"/>
  <c r="F4984" i="8"/>
  <c r="E4984" i="8"/>
  <c r="G4983" i="8"/>
  <c r="F4983" i="8"/>
  <c r="E4983" i="8"/>
  <c r="G4982" i="8"/>
  <c r="F4982" i="8"/>
  <c r="E4982" i="8"/>
  <c r="G4981" i="8"/>
  <c r="F4981" i="8"/>
  <c r="E4981" i="8"/>
  <c r="G4980" i="8"/>
  <c r="F4980" i="8"/>
  <c r="E4980" i="8"/>
  <c r="G4979" i="8"/>
  <c r="F4979" i="8"/>
  <c r="E4979" i="8"/>
  <c r="G4978" i="8"/>
  <c r="F4978" i="8"/>
  <c r="E4978" i="8"/>
  <c r="G4977" i="8"/>
  <c r="F4977" i="8"/>
  <c r="E4977" i="8"/>
  <c r="G4976" i="8"/>
  <c r="F4976" i="8"/>
  <c r="E4976" i="8"/>
  <c r="G4975" i="8"/>
  <c r="F4975" i="8"/>
  <c r="E4975" i="8"/>
  <c r="G4974" i="8"/>
  <c r="F4974" i="8"/>
  <c r="E4974" i="8"/>
  <c r="G4973" i="8"/>
  <c r="F4973" i="8"/>
  <c r="E4973" i="8"/>
  <c r="G4972" i="8"/>
  <c r="F4972" i="8"/>
  <c r="E4972" i="8"/>
  <c r="G4971" i="8"/>
  <c r="F4971" i="8"/>
  <c r="E4971" i="8"/>
  <c r="G4970" i="8"/>
  <c r="F4970" i="8"/>
  <c r="E4970" i="8"/>
  <c r="G4969" i="8"/>
  <c r="F4969" i="8"/>
  <c r="E4969" i="8"/>
  <c r="G4968" i="8"/>
  <c r="F4968" i="8"/>
  <c r="E4968" i="8"/>
  <c r="G4967" i="8"/>
  <c r="F4967" i="8"/>
  <c r="E4967" i="8"/>
  <c r="G4966" i="8"/>
  <c r="F4966" i="8"/>
  <c r="E4966" i="8"/>
  <c r="G4965" i="8"/>
  <c r="F4965" i="8"/>
  <c r="E4965" i="8"/>
  <c r="G4964" i="8"/>
  <c r="F4964" i="8"/>
  <c r="E4964" i="8"/>
  <c r="G4963" i="8"/>
  <c r="F4963" i="8"/>
  <c r="E4963" i="8"/>
  <c r="G4962" i="8"/>
  <c r="F4962" i="8"/>
  <c r="E4962" i="8"/>
  <c r="G4961" i="8"/>
  <c r="F4961" i="8"/>
  <c r="E4961" i="8"/>
  <c r="G4960" i="8"/>
  <c r="F4960" i="8"/>
  <c r="E4960" i="8"/>
  <c r="G4959" i="8"/>
  <c r="F4959" i="8"/>
  <c r="E4959" i="8"/>
  <c r="G4958" i="8"/>
  <c r="F4958" i="8"/>
  <c r="E4958" i="8"/>
  <c r="G4957" i="8"/>
  <c r="F4957" i="8"/>
  <c r="E4957" i="8"/>
  <c r="G4956" i="8"/>
  <c r="F4956" i="8"/>
  <c r="E4956" i="8"/>
  <c r="G4955" i="8"/>
  <c r="F4955" i="8"/>
  <c r="E4955" i="8"/>
  <c r="G4954" i="8"/>
  <c r="F4954" i="8"/>
  <c r="E4954" i="8"/>
  <c r="G4953" i="8"/>
  <c r="F4953" i="8"/>
  <c r="E4953" i="8"/>
  <c r="G4952" i="8"/>
  <c r="F4952" i="8"/>
  <c r="E4952" i="8"/>
  <c r="G4951" i="8"/>
  <c r="F4951" i="8"/>
  <c r="E4951" i="8"/>
  <c r="G4950" i="8"/>
  <c r="F4950" i="8"/>
  <c r="E4950" i="8"/>
  <c r="G4949" i="8"/>
  <c r="F4949" i="8"/>
  <c r="E4949" i="8"/>
  <c r="G4948" i="8"/>
  <c r="F4948" i="8"/>
  <c r="E4948" i="8"/>
  <c r="G4947" i="8"/>
  <c r="F4947" i="8"/>
  <c r="E4947" i="8"/>
  <c r="G4946" i="8"/>
  <c r="F4946" i="8"/>
  <c r="E4946" i="8"/>
  <c r="G4945" i="8"/>
  <c r="F4945" i="8"/>
  <c r="E4945" i="8"/>
  <c r="G4944" i="8"/>
  <c r="F4944" i="8"/>
  <c r="E4944" i="8"/>
  <c r="G4943" i="8"/>
  <c r="F4943" i="8"/>
  <c r="E4943" i="8"/>
  <c r="G4942" i="8"/>
  <c r="F4942" i="8"/>
  <c r="E4942" i="8"/>
  <c r="G4941" i="8"/>
  <c r="F4941" i="8"/>
  <c r="E4941" i="8"/>
  <c r="G4940" i="8"/>
  <c r="F4940" i="8"/>
  <c r="E4940" i="8"/>
  <c r="G4939" i="8"/>
  <c r="F4939" i="8"/>
  <c r="E4939" i="8"/>
  <c r="G4938" i="8"/>
  <c r="F4938" i="8"/>
  <c r="E4938" i="8"/>
  <c r="G4937" i="8"/>
  <c r="F4937" i="8"/>
  <c r="E4937" i="8"/>
  <c r="G4936" i="8"/>
  <c r="F4936" i="8"/>
  <c r="E4936" i="8"/>
  <c r="G4935" i="8"/>
  <c r="F4935" i="8"/>
  <c r="E4935" i="8"/>
  <c r="G4934" i="8"/>
  <c r="F4934" i="8"/>
  <c r="E4934" i="8"/>
  <c r="G4933" i="8"/>
  <c r="F4933" i="8"/>
  <c r="E4933" i="8"/>
  <c r="G4932" i="8"/>
  <c r="F4932" i="8"/>
  <c r="E4932" i="8"/>
  <c r="G4931" i="8"/>
  <c r="F4931" i="8"/>
  <c r="E4931" i="8"/>
  <c r="G4930" i="8"/>
  <c r="F4930" i="8"/>
  <c r="E4930" i="8"/>
  <c r="G4929" i="8"/>
  <c r="F4929" i="8"/>
  <c r="E4929" i="8"/>
  <c r="G4928" i="8"/>
  <c r="F4928" i="8"/>
  <c r="E4928" i="8"/>
  <c r="G4927" i="8"/>
  <c r="F4927" i="8"/>
  <c r="E4927" i="8"/>
  <c r="G4926" i="8"/>
  <c r="F4926" i="8"/>
  <c r="E4926" i="8"/>
  <c r="G4925" i="8"/>
  <c r="F4925" i="8"/>
  <c r="E4925" i="8"/>
  <c r="G4924" i="8"/>
  <c r="F4924" i="8"/>
  <c r="E4924" i="8"/>
  <c r="G4923" i="8"/>
  <c r="F4923" i="8"/>
  <c r="E4923" i="8"/>
  <c r="G4922" i="8"/>
  <c r="F4922" i="8"/>
  <c r="E4922" i="8"/>
  <c r="G4921" i="8"/>
  <c r="F4921" i="8"/>
  <c r="E4921" i="8"/>
  <c r="G4920" i="8"/>
  <c r="F4920" i="8"/>
  <c r="E4920" i="8"/>
  <c r="G4919" i="8"/>
  <c r="F4919" i="8"/>
  <c r="E4919" i="8"/>
  <c r="G4918" i="8"/>
  <c r="F4918" i="8"/>
  <c r="E4918" i="8"/>
  <c r="G4917" i="8"/>
  <c r="F4917" i="8"/>
  <c r="E4917" i="8"/>
  <c r="G4916" i="8"/>
  <c r="F4916" i="8"/>
  <c r="E4916" i="8"/>
  <c r="G4915" i="8"/>
  <c r="F4915" i="8"/>
  <c r="E4915" i="8"/>
  <c r="G4914" i="8"/>
  <c r="F4914" i="8"/>
  <c r="E4914" i="8"/>
  <c r="G4913" i="8"/>
  <c r="F4913" i="8"/>
  <c r="E4913" i="8"/>
  <c r="G4912" i="8"/>
  <c r="F4912" i="8"/>
  <c r="E4912" i="8"/>
  <c r="G4911" i="8"/>
  <c r="F4911" i="8"/>
  <c r="E4911" i="8"/>
  <c r="G4910" i="8"/>
  <c r="F4910" i="8"/>
  <c r="E4910" i="8"/>
  <c r="G4909" i="8"/>
  <c r="F4909" i="8"/>
  <c r="E4909" i="8"/>
  <c r="G4908" i="8"/>
  <c r="F4908" i="8"/>
  <c r="E4908" i="8"/>
  <c r="G4907" i="8"/>
  <c r="F4907" i="8"/>
  <c r="E4907" i="8"/>
  <c r="G4906" i="8"/>
  <c r="F4906" i="8"/>
  <c r="E4906" i="8"/>
  <c r="G4905" i="8"/>
  <c r="F4905" i="8"/>
  <c r="E4905" i="8"/>
  <c r="G4904" i="8"/>
  <c r="F4904" i="8"/>
  <c r="E4904" i="8"/>
  <c r="G4903" i="8"/>
  <c r="F4903" i="8"/>
  <c r="E4903" i="8"/>
  <c r="G4902" i="8"/>
  <c r="F4902" i="8"/>
  <c r="E4902" i="8"/>
  <c r="G4901" i="8"/>
  <c r="F4901" i="8"/>
  <c r="E4901" i="8"/>
  <c r="G4900" i="8"/>
  <c r="F4900" i="8"/>
  <c r="E4900" i="8"/>
  <c r="G4899" i="8"/>
  <c r="F4899" i="8"/>
  <c r="E4899" i="8"/>
  <c r="G4898" i="8"/>
  <c r="F4898" i="8"/>
  <c r="E4898" i="8"/>
  <c r="G4897" i="8"/>
  <c r="F4897" i="8"/>
  <c r="E4897" i="8"/>
  <c r="G4896" i="8"/>
  <c r="F4896" i="8"/>
  <c r="E4896" i="8"/>
  <c r="G4895" i="8"/>
  <c r="F4895" i="8"/>
  <c r="E4895" i="8"/>
  <c r="G4894" i="8"/>
  <c r="F4894" i="8"/>
  <c r="E4894" i="8"/>
  <c r="G4893" i="8"/>
  <c r="F4893" i="8"/>
  <c r="E4893" i="8"/>
  <c r="G4892" i="8"/>
  <c r="F4892" i="8"/>
  <c r="E4892" i="8"/>
  <c r="G4891" i="8"/>
  <c r="F4891" i="8"/>
  <c r="E4891" i="8"/>
  <c r="G4890" i="8"/>
  <c r="F4890" i="8"/>
  <c r="E4890" i="8"/>
  <c r="G4889" i="8"/>
  <c r="F4889" i="8"/>
  <c r="E4889" i="8"/>
  <c r="G4888" i="8"/>
  <c r="F4888" i="8"/>
  <c r="E4888" i="8"/>
  <c r="G4887" i="8"/>
  <c r="F4887" i="8"/>
  <c r="E4887" i="8"/>
  <c r="G4886" i="8"/>
  <c r="F4886" i="8"/>
  <c r="E4886" i="8"/>
  <c r="G4885" i="8"/>
  <c r="F4885" i="8"/>
  <c r="E4885" i="8"/>
  <c r="G4884" i="8"/>
  <c r="F4884" i="8"/>
  <c r="E4884" i="8"/>
  <c r="G4883" i="8"/>
  <c r="F4883" i="8"/>
  <c r="E4883" i="8"/>
  <c r="G4882" i="8"/>
  <c r="F4882" i="8"/>
  <c r="E4882" i="8"/>
  <c r="G4881" i="8"/>
  <c r="F4881" i="8"/>
  <c r="E4881" i="8"/>
  <c r="G4880" i="8"/>
  <c r="F4880" i="8"/>
  <c r="E4880" i="8"/>
  <c r="G4879" i="8"/>
  <c r="F4879" i="8"/>
  <c r="E4879" i="8"/>
  <c r="G4878" i="8"/>
  <c r="F4878" i="8"/>
  <c r="E4878" i="8"/>
  <c r="G4877" i="8"/>
  <c r="F4877" i="8"/>
  <c r="E4877" i="8"/>
  <c r="G4876" i="8"/>
  <c r="F4876" i="8"/>
  <c r="E4876" i="8"/>
  <c r="G4875" i="8"/>
  <c r="F4875" i="8"/>
  <c r="E4875" i="8"/>
  <c r="G4874" i="8"/>
  <c r="F4874" i="8"/>
  <c r="E4874" i="8"/>
  <c r="G4873" i="8"/>
  <c r="F4873" i="8"/>
  <c r="E4873" i="8"/>
  <c r="G4872" i="8"/>
  <c r="F4872" i="8"/>
  <c r="E4872" i="8"/>
  <c r="G4871" i="8"/>
  <c r="F4871" i="8"/>
  <c r="E4871" i="8"/>
  <c r="G4870" i="8"/>
  <c r="F4870" i="8"/>
  <c r="E4870" i="8"/>
  <c r="G4869" i="8"/>
  <c r="F4869" i="8"/>
  <c r="E4869" i="8"/>
  <c r="G4868" i="8"/>
  <c r="F4868" i="8"/>
  <c r="E4868" i="8"/>
  <c r="G4867" i="8"/>
  <c r="F4867" i="8"/>
  <c r="E4867" i="8"/>
  <c r="G4866" i="8"/>
  <c r="F4866" i="8"/>
  <c r="E4866" i="8"/>
  <c r="G4865" i="8"/>
  <c r="F4865" i="8"/>
  <c r="E4865" i="8"/>
  <c r="G4864" i="8"/>
  <c r="F4864" i="8"/>
  <c r="E4864" i="8"/>
  <c r="G4863" i="8"/>
  <c r="F4863" i="8"/>
  <c r="E4863" i="8"/>
  <c r="G4862" i="8"/>
  <c r="F4862" i="8"/>
  <c r="E4862" i="8"/>
  <c r="G4861" i="8"/>
  <c r="F4861" i="8"/>
  <c r="E4861" i="8"/>
  <c r="G4860" i="8"/>
  <c r="F4860" i="8"/>
  <c r="E4860" i="8"/>
  <c r="G4859" i="8"/>
  <c r="F4859" i="8"/>
  <c r="E4859" i="8"/>
  <c r="G4858" i="8"/>
  <c r="F4858" i="8"/>
  <c r="E4858" i="8"/>
  <c r="G4857" i="8"/>
  <c r="F4857" i="8"/>
  <c r="E4857" i="8"/>
  <c r="G4856" i="8"/>
  <c r="F4856" i="8"/>
  <c r="E4856" i="8"/>
  <c r="G4855" i="8"/>
  <c r="F4855" i="8"/>
  <c r="E4855" i="8"/>
  <c r="G4854" i="8"/>
  <c r="F4854" i="8"/>
  <c r="E4854" i="8"/>
  <c r="G4853" i="8"/>
  <c r="F4853" i="8"/>
  <c r="E4853" i="8"/>
  <c r="G4852" i="8"/>
  <c r="F4852" i="8"/>
  <c r="E4852" i="8"/>
  <c r="G4851" i="8"/>
  <c r="F4851" i="8"/>
  <c r="E4851" i="8"/>
  <c r="G4850" i="8"/>
  <c r="F4850" i="8"/>
  <c r="E4850" i="8"/>
  <c r="G4849" i="8"/>
  <c r="F4849" i="8"/>
  <c r="E4849" i="8"/>
  <c r="G4848" i="8"/>
  <c r="F4848" i="8"/>
  <c r="E4848" i="8"/>
  <c r="G4847" i="8"/>
  <c r="F4847" i="8"/>
  <c r="E4847" i="8"/>
  <c r="G4846" i="8"/>
  <c r="F4846" i="8"/>
  <c r="E4846" i="8"/>
  <c r="G4845" i="8"/>
  <c r="F4845" i="8"/>
  <c r="E4845" i="8"/>
  <c r="G4844" i="8"/>
  <c r="F4844" i="8"/>
  <c r="E4844" i="8"/>
  <c r="G4843" i="8"/>
  <c r="F4843" i="8"/>
  <c r="E4843" i="8"/>
  <c r="G4842" i="8"/>
  <c r="F4842" i="8"/>
  <c r="E4842" i="8"/>
  <c r="G4841" i="8"/>
  <c r="F4841" i="8"/>
  <c r="E4841" i="8"/>
  <c r="G4840" i="8"/>
  <c r="F4840" i="8"/>
  <c r="E4840" i="8"/>
  <c r="G4839" i="8"/>
  <c r="F4839" i="8"/>
  <c r="E4839" i="8"/>
  <c r="G4838" i="8"/>
  <c r="F4838" i="8"/>
  <c r="E4838" i="8"/>
  <c r="G4837" i="8"/>
  <c r="F4837" i="8"/>
  <c r="E4837" i="8"/>
  <c r="G4836" i="8"/>
  <c r="F4836" i="8"/>
  <c r="E4836" i="8"/>
  <c r="G4835" i="8"/>
  <c r="F4835" i="8"/>
  <c r="E4835" i="8"/>
  <c r="G4834" i="8"/>
  <c r="F4834" i="8"/>
  <c r="E4834" i="8"/>
  <c r="G4833" i="8"/>
  <c r="F4833" i="8"/>
  <c r="E4833" i="8"/>
  <c r="G4832" i="8"/>
  <c r="F4832" i="8"/>
  <c r="E4832" i="8"/>
  <c r="G4831" i="8"/>
  <c r="F4831" i="8"/>
  <c r="E4831" i="8"/>
  <c r="G4830" i="8"/>
  <c r="F4830" i="8"/>
  <c r="E4830" i="8"/>
  <c r="G4829" i="8"/>
  <c r="F4829" i="8"/>
  <c r="E4829" i="8"/>
  <c r="G4828" i="8"/>
  <c r="F4828" i="8"/>
  <c r="E4828" i="8"/>
  <c r="G4827" i="8"/>
  <c r="F4827" i="8"/>
  <c r="E4827" i="8"/>
  <c r="G4826" i="8"/>
  <c r="F4826" i="8"/>
  <c r="E4826" i="8"/>
  <c r="G4825" i="8"/>
  <c r="F4825" i="8"/>
  <c r="E4825" i="8"/>
  <c r="G4824" i="8"/>
  <c r="F4824" i="8"/>
  <c r="E4824" i="8"/>
  <c r="G4823" i="8"/>
  <c r="F4823" i="8"/>
  <c r="E4823" i="8"/>
  <c r="G4822" i="8"/>
  <c r="F4822" i="8"/>
  <c r="E4822" i="8"/>
  <c r="G4821" i="8"/>
  <c r="F4821" i="8"/>
  <c r="E4821" i="8"/>
  <c r="G4820" i="8"/>
  <c r="F4820" i="8"/>
  <c r="E4820" i="8"/>
  <c r="G4819" i="8"/>
  <c r="F4819" i="8"/>
  <c r="E4819" i="8"/>
  <c r="G4818" i="8"/>
  <c r="F4818" i="8"/>
  <c r="E4818" i="8"/>
  <c r="G4817" i="8"/>
  <c r="F4817" i="8"/>
  <c r="E4817" i="8"/>
  <c r="G4816" i="8"/>
  <c r="F4816" i="8"/>
  <c r="E4816" i="8"/>
  <c r="G4815" i="8"/>
  <c r="F4815" i="8"/>
  <c r="E4815" i="8"/>
  <c r="G4814" i="8"/>
  <c r="F4814" i="8"/>
  <c r="E4814" i="8"/>
  <c r="G4813" i="8"/>
  <c r="F4813" i="8"/>
  <c r="E4813" i="8"/>
  <c r="G4812" i="8"/>
  <c r="F4812" i="8"/>
  <c r="E4812" i="8"/>
  <c r="G4811" i="8"/>
  <c r="F4811" i="8"/>
  <c r="E4811" i="8"/>
  <c r="G4810" i="8"/>
  <c r="F4810" i="8"/>
  <c r="E4810" i="8"/>
  <c r="G4809" i="8"/>
  <c r="F4809" i="8"/>
  <c r="E4809" i="8"/>
  <c r="G4808" i="8"/>
  <c r="F4808" i="8"/>
  <c r="E4808" i="8"/>
  <c r="G4807" i="8"/>
  <c r="F4807" i="8"/>
  <c r="E4807" i="8"/>
  <c r="G4806" i="8"/>
  <c r="F4806" i="8"/>
  <c r="E4806" i="8"/>
  <c r="G4805" i="8"/>
  <c r="F4805" i="8"/>
  <c r="E4805" i="8"/>
  <c r="G4804" i="8"/>
  <c r="F4804" i="8"/>
  <c r="E4804" i="8"/>
  <c r="G4803" i="8"/>
  <c r="F4803" i="8"/>
  <c r="E4803" i="8"/>
  <c r="G4802" i="8"/>
  <c r="F4802" i="8"/>
  <c r="E4802" i="8"/>
  <c r="G4801" i="8"/>
  <c r="F4801" i="8"/>
  <c r="E4801" i="8"/>
  <c r="G4800" i="8"/>
  <c r="F4800" i="8"/>
  <c r="E4800" i="8"/>
  <c r="G4799" i="8"/>
  <c r="F4799" i="8"/>
  <c r="E4799" i="8"/>
  <c r="G4798" i="8"/>
  <c r="F4798" i="8"/>
  <c r="E4798" i="8"/>
  <c r="G4797" i="8"/>
  <c r="F4797" i="8"/>
  <c r="E4797" i="8"/>
  <c r="G4796" i="8"/>
  <c r="F4796" i="8"/>
  <c r="E4796" i="8"/>
  <c r="G4795" i="8"/>
  <c r="F4795" i="8"/>
  <c r="E4795" i="8"/>
  <c r="G4794" i="8"/>
  <c r="F4794" i="8"/>
  <c r="E4794" i="8"/>
  <c r="G4793" i="8"/>
  <c r="F4793" i="8"/>
  <c r="E4793" i="8"/>
  <c r="G4792" i="8"/>
  <c r="F4792" i="8"/>
  <c r="E4792" i="8"/>
  <c r="G4791" i="8"/>
  <c r="F4791" i="8"/>
  <c r="E4791" i="8"/>
  <c r="G4790" i="8"/>
  <c r="F4790" i="8"/>
  <c r="E4790" i="8"/>
  <c r="G4789" i="8"/>
  <c r="F4789" i="8"/>
  <c r="E4789" i="8"/>
  <c r="G4788" i="8"/>
  <c r="F4788" i="8"/>
  <c r="E4788" i="8"/>
  <c r="G4787" i="8"/>
  <c r="F4787" i="8"/>
  <c r="E4787" i="8"/>
  <c r="G4786" i="8"/>
  <c r="F4786" i="8"/>
  <c r="E4786" i="8"/>
  <c r="G4785" i="8"/>
  <c r="F4785" i="8"/>
  <c r="E4785" i="8"/>
  <c r="G4784" i="8"/>
  <c r="F4784" i="8"/>
  <c r="E4784" i="8"/>
  <c r="G4783" i="8"/>
  <c r="F4783" i="8"/>
  <c r="E4783" i="8"/>
  <c r="G4782" i="8"/>
  <c r="F4782" i="8"/>
  <c r="E4782" i="8"/>
  <c r="G4781" i="8"/>
  <c r="F4781" i="8"/>
  <c r="E4781" i="8"/>
  <c r="G4780" i="8"/>
  <c r="F4780" i="8"/>
  <c r="E4780" i="8"/>
  <c r="G4779" i="8"/>
  <c r="F4779" i="8"/>
  <c r="E4779" i="8"/>
  <c r="G4778" i="8"/>
  <c r="F4778" i="8"/>
  <c r="E4778" i="8"/>
  <c r="G4777" i="8"/>
  <c r="F4777" i="8"/>
  <c r="E4777" i="8"/>
  <c r="G4776" i="8"/>
  <c r="F4776" i="8"/>
  <c r="E4776" i="8"/>
  <c r="G4775" i="8"/>
  <c r="F4775" i="8"/>
  <c r="E4775" i="8"/>
  <c r="G4774" i="8"/>
  <c r="F4774" i="8"/>
  <c r="E4774" i="8"/>
  <c r="G4773" i="8"/>
  <c r="F4773" i="8"/>
  <c r="E4773" i="8"/>
  <c r="G4772" i="8"/>
  <c r="F4772" i="8"/>
  <c r="E4772" i="8"/>
  <c r="G4771" i="8"/>
  <c r="F4771" i="8"/>
  <c r="E4771" i="8"/>
  <c r="G4770" i="8"/>
  <c r="F4770" i="8"/>
  <c r="E4770" i="8"/>
  <c r="G4769" i="8"/>
  <c r="F4769" i="8"/>
  <c r="E4769" i="8"/>
  <c r="G4768" i="8"/>
  <c r="F4768" i="8"/>
  <c r="E4768" i="8"/>
  <c r="G4767" i="8"/>
  <c r="F4767" i="8"/>
  <c r="E4767" i="8"/>
  <c r="G4766" i="8"/>
  <c r="F4766" i="8"/>
  <c r="E4766" i="8"/>
  <c r="G4765" i="8"/>
  <c r="F4765" i="8"/>
  <c r="E4765" i="8"/>
  <c r="G4764" i="8"/>
  <c r="F4764" i="8"/>
  <c r="E4764" i="8"/>
  <c r="G4763" i="8"/>
  <c r="F4763" i="8"/>
  <c r="E4763" i="8"/>
  <c r="G4762" i="8"/>
  <c r="F4762" i="8"/>
  <c r="E4762" i="8"/>
  <c r="G4761" i="8"/>
  <c r="F4761" i="8"/>
  <c r="E4761" i="8"/>
  <c r="G4760" i="8"/>
  <c r="F4760" i="8"/>
  <c r="E4760" i="8"/>
  <c r="G4759" i="8"/>
  <c r="F4759" i="8"/>
  <c r="E4759" i="8"/>
  <c r="G4758" i="8"/>
  <c r="F4758" i="8"/>
  <c r="E4758" i="8"/>
  <c r="G4757" i="8"/>
  <c r="F4757" i="8"/>
  <c r="E4757" i="8"/>
  <c r="G4756" i="8"/>
  <c r="F4756" i="8"/>
  <c r="E4756" i="8"/>
  <c r="G4755" i="8"/>
  <c r="F4755" i="8"/>
  <c r="E4755" i="8"/>
  <c r="G4754" i="8"/>
  <c r="F4754" i="8"/>
  <c r="E4754" i="8"/>
  <c r="G4753" i="8"/>
  <c r="F4753" i="8"/>
  <c r="E4753" i="8"/>
  <c r="G4752" i="8"/>
  <c r="F4752" i="8"/>
  <c r="E4752" i="8"/>
  <c r="G4751" i="8"/>
  <c r="F4751" i="8"/>
  <c r="E4751" i="8"/>
  <c r="G4750" i="8"/>
  <c r="F4750" i="8"/>
  <c r="E4750" i="8"/>
  <c r="G4749" i="8"/>
  <c r="F4749" i="8"/>
  <c r="E4749" i="8"/>
  <c r="G4748" i="8"/>
  <c r="F4748" i="8"/>
  <c r="E4748" i="8"/>
  <c r="G4747" i="8"/>
  <c r="F4747" i="8"/>
  <c r="E4747" i="8"/>
  <c r="G4746" i="8"/>
  <c r="F4746" i="8"/>
  <c r="E4746" i="8"/>
  <c r="G4745" i="8"/>
  <c r="F4745" i="8"/>
  <c r="E4745" i="8"/>
  <c r="G4744" i="8"/>
  <c r="F4744" i="8"/>
  <c r="E4744" i="8"/>
  <c r="G4743" i="8"/>
  <c r="F4743" i="8"/>
  <c r="E4743" i="8"/>
  <c r="G4742" i="8"/>
  <c r="F4742" i="8"/>
  <c r="E4742" i="8"/>
  <c r="G4741" i="8"/>
  <c r="F4741" i="8"/>
  <c r="E4741" i="8"/>
  <c r="G4740" i="8"/>
  <c r="F4740" i="8"/>
  <c r="E4740" i="8"/>
  <c r="G4739" i="8"/>
  <c r="F4739" i="8"/>
  <c r="E4739" i="8"/>
  <c r="G4738" i="8"/>
  <c r="F4738" i="8"/>
  <c r="E4738" i="8"/>
  <c r="G4737" i="8"/>
  <c r="F4737" i="8"/>
  <c r="E4737" i="8"/>
  <c r="G4736" i="8"/>
  <c r="F4736" i="8"/>
  <c r="E4736" i="8"/>
  <c r="G4735" i="8"/>
  <c r="F4735" i="8"/>
  <c r="E4735" i="8"/>
  <c r="G4734" i="8"/>
  <c r="F4734" i="8"/>
  <c r="E4734" i="8"/>
  <c r="G4733" i="8"/>
  <c r="F4733" i="8"/>
  <c r="E4733" i="8"/>
  <c r="G4732" i="8"/>
  <c r="F4732" i="8"/>
  <c r="E4732" i="8"/>
  <c r="G4731" i="8"/>
  <c r="F4731" i="8"/>
  <c r="E4731" i="8"/>
  <c r="G4730" i="8"/>
  <c r="F4730" i="8"/>
  <c r="E4730" i="8"/>
  <c r="G4729" i="8"/>
  <c r="F4729" i="8"/>
  <c r="E4729" i="8"/>
  <c r="G4728" i="8"/>
  <c r="F4728" i="8"/>
  <c r="E4728" i="8"/>
  <c r="G4727" i="8"/>
  <c r="F4727" i="8"/>
  <c r="E4727" i="8"/>
  <c r="G4726" i="8"/>
  <c r="F4726" i="8"/>
  <c r="E4726" i="8"/>
  <c r="G4725" i="8"/>
  <c r="F4725" i="8"/>
  <c r="E4725" i="8"/>
  <c r="G4724" i="8"/>
  <c r="F4724" i="8"/>
  <c r="E4724" i="8"/>
  <c r="G4723" i="8"/>
  <c r="F4723" i="8"/>
  <c r="E4723" i="8"/>
  <c r="G4722" i="8"/>
  <c r="F4722" i="8"/>
  <c r="E4722" i="8"/>
  <c r="G4721" i="8"/>
  <c r="F4721" i="8"/>
  <c r="E4721" i="8"/>
  <c r="G4720" i="8"/>
  <c r="F4720" i="8"/>
  <c r="E4720" i="8"/>
  <c r="G4719" i="8"/>
  <c r="F4719" i="8"/>
  <c r="E4719" i="8"/>
  <c r="G4718" i="8"/>
  <c r="F4718" i="8"/>
  <c r="E4718" i="8"/>
  <c r="G4717" i="8"/>
  <c r="F4717" i="8"/>
  <c r="E4717" i="8"/>
  <c r="G4716" i="8"/>
  <c r="F4716" i="8"/>
  <c r="E4716" i="8"/>
  <c r="G4715" i="8"/>
  <c r="F4715" i="8"/>
  <c r="E4715" i="8"/>
  <c r="G4714" i="8"/>
  <c r="F4714" i="8"/>
  <c r="E4714" i="8"/>
  <c r="G4713" i="8"/>
  <c r="F4713" i="8"/>
  <c r="E4713" i="8"/>
  <c r="G4712" i="8"/>
  <c r="F4712" i="8"/>
  <c r="E4712" i="8"/>
  <c r="G4711" i="8"/>
  <c r="F4711" i="8"/>
  <c r="E4711" i="8"/>
  <c r="G4710" i="8"/>
  <c r="F4710" i="8"/>
  <c r="E4710" i="8"/>
  <c r="G4709" i="8"/>
  <c r="F4709" i="8"/>
  <c r="E4709" i="8"/>
  <c r="G4708" i="8"/>
  <c r="F4708" i="8"/>
  <c r="E4708" i="8"/>
  <c r="G4707" i="8"/>
  <c r="F4707" i="8"/>
  <c r="E4707" i="8"/>
  <c r="G4706" i="8"/>
  <c r="F4706" i="8"/>
  <c r="E4706" i="8"/>
  <c r="G4705" i="8"/>
  <c r="F4705" i="8"/>
  <c r="E4705" i="8"/>
  <c r="G4704" i="8"/>
  <c r="F4704" i="8"/>
  <c r="E4704" i="8"/>
  <c r="G4703" i="8"/>
  <c r="F4703" i="8"/>
  <c r="E4703" i="8"/>
  <c r="G4702" i="8"/>
  <c r="F4702" i="8"/>
  <c r="E4702" i="8"/>
  <c r="G4701" i="8"/>
  <c r="F4701" i="8"/>
  <c r="E4701" i="8"/>
  <c r="G4700" i="8"/>
  <c r="F4700" i="8"/>
  <c r="E4700" i="8"/>
  <c r="G4699" i="8"/>
  <c r="F4699" i="8"/>
  <c r="E4699" i="8"/>
  <c r="G4698" i="8"/>
  <c r="F4698" i="8"/>
  <c r="E4698" i="8"/>
  <c r="G4697" i="8"/>
  <c r="F4697" i="8"/>
  <c r="E4697" i="8"/>
  <c r="G4696" i="8"/>
  <c r="F4696" i="8"/>
  <c r="E4696" i="8"/>
  <c r="G4695" i="8"/>
  <c r="F4695" i="8"/>
  <c r="E4695" i="8"/>
  <c r="G4694" i="8"/>
  <c r="F4694" i="8"/>
  <c r="E4694" i="8"/>
  <c r="G4693" i="8"/>
  <c r="F4693" i="8"/>
  <c r="E4693" i="8"/>
  <c r="G4692" i="8"/>
  <c r="F4692" i="8"/>
  <c r="E4692" i="8"/>
  <c r="G4691" i="8"/>
  <c r="F4691" i="8"/>
  <c r="E4691" i="8"/>
  <c r="G4690" i="8"/>
  <c r="F4690" i="8"/>
  <c r="E4690" i="8"/>
  <c r="G4689" i="8"/>
  <c r="F4689" i="8"/>
  <c r="E4689" i="8"/>
  <c r="G4688" i="8"/>
  <c r="F4688" i="8"/>
  <c r="E4688" i="8"/>
  <c r="G4687" i="8"/>
  <c r="F4687" i="8"/>
  <c r="E4687" i="8"/>
  <c r="G4686" i="8"/>
  <c r="F4686" i="8"/>
  <c r="E4686" i="8"/>
  <c r="G4685" i="8"/>
  <c r="F4685" i="8"/>
  <c r="E4685" i="8"/>
  <c r="G4684" i="8"/>
  <c r="F4684" i="8"/>
  <c r="E4684" i="8"/>
  <c r="G4683" i="8"/>
  <c r="F4683" i="8"/>
  <c r="E4683" i="8"/>
  <c r="G4682" i="8"/>
  <c r="F4682" i="8"/>
  <c r="E4682" i="8"/>
  <c r="G4681" i="8"/>
  <c r="F4681" i="8"/>
  <c r="E4681" i="8"/>
  <c r="G4680" i="8"/>
  <c r="F4680" i="8"/>
  <c r="E4680" i="8"/>
  <c r="G4679" i="8"/>
  <c r="F4679" i="8"/>
  <c r="E4679" i="8"/>
  <c r="G4678" i="8"/>
  <c r="F4678" i="8"/>
  <c r="E4678" i="8"/>
  <c r="G4677" i="8"/>
  <c r="F4677" i="8"/>
  <c r="E4677" i="8"/>
  <c r="G4676" i="8"/>
  <c r="F4676" i="8"/>
  <c r="E4676" i="8"/>
  <c r="G4675" i="8"/>
  <c r="F4675" i="8"/>
  <c r="E4675" i="8"/>
  <c r="G4674" i="8"/>
  <c r="F4674" i="8"/>
  <c r="E4674" i="8"/>
  <c r="G4673" i="8"/>
  <c r="F4673" i="8"/>
  <c r="E4673" i="8"/>
  <c r="G4672" i="8"/>
  <c r="F4672" i="8"/>
  <c r="E4672" i="8"/>
  <c r="G4671" i="8"/>
  <c r="F4671" i="8"/>
  <c r="E4671" i="8"/>
  <c r="G4670" i="8"/>
  <c r="F4670" i="8"/>
  <c r="E4670" i="8"/>
  <c r="G4669" i="8"/>
  <c r="F4669" i="8"/>
  <c r="E4669" i="8"/>
  <c r="G4668" i="8"/>
  <c r="F4668" i="8"/>
  <c r="E4668" i="8"/>
  <c r="G4667" i="8"/>
  <c r="F4667" i="8"/>
  <c r="E4667" i="8"/>
  <c r="G4666" i="8"/>
  <c r="F4666" i="8"/>
  <c r="E4666" i="8"/>
  <c r="G4665" i="8"/>
  <c r="F4665" i="8"/>
  <c r="E4665" i="8"/>
  <c r="G4664" i="8"/>
  <c r="F4664" i="8"/>
  <c r="E4664" i="8"/>
  <c r="G4663" i="8"/>
  <c r="F4663" i="8"/>
  <c r="E4663" i="8"/>
  <c r="G4662" i="8"/>
  <c r="F4662" i="8"/>
  <c r="E4662" i="8"/>
  <c r="G4661" i="8"/>
  <c r="F4661" i="8"/>
  <c r="E4661" i="8"/>
  <c r="G4660" i="8"/>
  <c r="F4660" i="8"/>
  <c r="E4660" i="8"/>
  <c r="G4659" i="8"/>
  <c r="F4659" i="8"/>
  <c r="E4659" i="8"/>
  <c r="G4658" i="8"/>
  <c r="F4658" i="8"/>
  <c r="E4658" i="8"/>
  <c r="G4657" i="8"/>
  <c r="F4657" i="8"/>
  <c r="E4657" i="8"/>
  <c r="G4656" i="8"/>
  <c r="F4656" i="8"/>
  <c r="E4656" i="8"/>
  <c r="G4655" i="8"/>
  <c r="F4655" i="8"/>
  <c r="E4655" i="8"/>
  <c r="G4654" i="8"/>
  <c r="F4654" i="8"/>
  <c r="E4654" i="8"/>
  <c r="G4653" i="8"/>
  <c r="F4653" i="8"/>
  <c r="E4653" i="8"/>
  <c r="G4652" i="8"/>
  <c r="F4652" i="8"/>
  <c r="E4652" i="8"/>
  <c r="G4651" i="8"/>
  <c r="F4651" i="8"/>
  <c r="E4651" i="8"/>
  <c r="G4650" i="8"/>
  <c r="F4650" i="8"/>
  <c r="E4650" i="8"/>
  <c r="G4649" i="8"/>
  <c r="F4649" i="8"/>
  <c r="E4649" i="8"/>
  <c r="G4648" i="8"/>
  <c r="F4648" i="8"/>
  <c r="E4648" i="8"/>
  <c r="G4647" i="8"/>
  <c r="F4647" i="8"/>
  <c r="E4647" i="8"/>
  <c r="G4646" i="8"/>
  <c r="F4646" i="8"/>
  <c r="E4646" i="8"/>
  <c r="G4645" i="8"/>
  <c r="F4645" i="8"/>
  <c r="E4645" i="8"/>
  <c r="G4644" i="8"/>
  <c r="F4644" i="8"/>
  <c r="E4644" i="8"/>
  <c r="G4643" i="8"/>
  <c r="F4643" i="8"/>
  <c r="E4643" i="8"/>
  <c r="G4642" i="8"/>
  <c r="F4642" i="8"/>
  <c r="E4642" i="8"/>
  <c r="G4641" i="8"/>
  <c r="F4641" i="8"/>
  <c r="E4641" i="8"/>
  <c r="G4640" i="8"/>
  <c r="F4640" i="8"/>
  <c r="E4640" i="8"/>
  <c r="G4639" i="8"/>
  <c r="F4639" i="8"/>
  <c r="E4639" i="8"/>
  <c r="G4638" i="8"/>
  <c r="F4638" i="8"/>
  <c r="E4638" i="8"/>
  <c r="G4637" i="8"/>
  <c r="F4637" i="8"/>
  <c r="E4637" i="8"/>
  <c r="G4636" i="8"/>
  <c r="F4636" i="8"/>
  <c r="E4636" i="8"/>
  <c r="G4635" i="8"/>
  <c r="F4635" i="8"/>
  <c r="E4635" i="8"/>
  <c r="G4634" i="8"/>
  <c r="F4634" i="8"/>
  <c r="E4634" i="8"/>
  <c r="G4633" i="8"/>
  <c r="F4633" i="8"/>
  <c r="E4633" i="8"/>
  <c r="G4632" i="8"/>
  <c r="F4632" i="8"/>
  <c r="E4632" i="8"/>
  <c r="G4631" i="8"/>
  <c r="F4631" i="8"/>
  <c r="E4631" i="8"/>
  <c r="G4630" i="8"/>
  <c r="F4630" i="8"/>
  <c r="E4630" i="8"/>
  <c r="G4629" i="8"/>
  <c r="F4629" i="8"/>
  <c r="E4629" i="8"/>
  <c r="G4628" i="8"/>
  <c r="F4628" i="8"/>
  <c r="E4628" i="8"/>
  <c r="G4627" i="8"/>
  <c r="F4627" i="8"/>
  <c r="E4627" i="8"/>
  <c r="G4626" i="8"/>
  <c r="F4626" i="8"/>
  <c r="E4626" i="8"/>
  <c r="G4625" i="8"/>
  <c r="F4625" i="8"/>
  <c r="E4625" i="8"/>
  <c r="G4624" i="8"/>
  <c r="F4624" i="8"/>
  <c r="E4624" i="8"/>
  <c r="G4623" i="8"/>
  <c r="F4623" i="8"/>
  <c r="E4623" i="8"/>
  <c r="G4622" i="8"/>
  <c r="F4622" i="8"/>
  <c r="E4622" i="8"/>
  <c r="G4621" i="8"/>
  <c r="F4621" i="8"/>
  <c r="E4621" i="8"/>
  <c r="G4620" i="8"/>
  <c r="F4620" i="8"/>
  <c r="E4620" i="8"/>
  <c r="G4619" i="8"/>
  <c r="F4619" i="8"/>
  <c r="E4619" i="8"/>
  <c r="G4618" i="8"/>
  <c r="F4618" i="8"/>
  <c r="E4618" i="8"/>
  <c r="G4617" i="8"/>
  <c r="F4617" i="8"/>
  <c r="E4617" i="8"/>
  <c r="G4616" i="8"/>
  <c r="F4616" i="8"/>
  <c r="E4616" i="8"/>
  <c r="G4615" i="8"/>
  <c r="F4615" i="8"/>
  <c r="E4615" i="8"/>
  <c r="G4614" i="8"/>
  <c r="F4614" i="8"/>
  <c r="E4614" i="8"/>
  <c r="G4613" i="8"/>
  <c r="F4613" i="8"/>
  <c r="E4613" i="8"/>
  <c r="G4612" i="8"/>
  <c r="F4612" i="8"/>
  <c r="E4612" i="8"/>
  <c r="G4611" i="8"/>
  <c r="F4611" i="8"/>
  <c r="E4611" i="8"/>
  <c r="G4610" i="8"/>
  <c r="F4610" i="8"/>
  <c r="E4610" i="8"/>
  <c r="G4609" i="8"/>
  <c r="F4609" i="8"/>
  <c r="E4609" i="8"/>
  <c r="G4608" i="8"/>
  <c r="F4608" i="8"/>
  <c r="E4608" i="8"/>
  <c r="G4607" i="8"/>
  <c r="F4607" i="8"/>
  <c r="E4607" i="8"/>
  <c r="G4606" i="8"/>
  <c r="F4606" i="8"/>
  <c r="E4606" i="8"/>
  <c r="G4605" i="8"/>
  <c r="F4605" i="8"/>
  <c r="E4605" i="8"/>
  <c r="G4604" i="8"/>
  <c r="F4604" i="8"/>
  <c r="E4604" i="8"/>
  <c r="G4603" i="8"/>
  <c r="F4603" i="8"/>
  <c r="E4603" i="8"/>
  <c r="G4602" i="8"/>
  <c r="F4602" i="8"/>
  <c r="E4602" i="8"/>
  <c r="G4601" i="8"/>
  <c r="F4601" i="8"/>
  <c r="E4601" i="8"/>
  <c r="G4600" i="8"/>
  <c r="F4600" i="8"/>
  <c r="E4600" i="8"/>
  <c r="G4599" i="8"/>
  <c r="F4599" i="8"/>
  <c r="E4599" i="8"/>
  <c r="G4598" i="8"/>
  <c r="F4598" i="8"/>
  <c r="E4598" i="8"/>
  <c r="G4597" i="8"/>
  <c r="F4597" i="8"/>
  <c r="E4597" i="8"/>
  <c r="G4596" i="8"/>
  <c r="F4596" i="8"/>
  <c r="E4596" i="8"/>
  <c r="G4595" i="8"/>
  <c r="F4595" i="8"/>
  <c r="E4595" i="8"/>
  <c r="G4594" i="8"/>
  <c r="F4594" i="8"/>
  <c r="E4594" i="8"/>
  <c r="G4593" i="8"/>
  <c r="F4593" i="8"/>
  <c r="E4593" i="8"/>
  <c r="G4592" i="8"/>
  <c r="F4592" i="8"/>
  <c r="E4592" i="8"/>
  <c r="G4591" i="8"/>
  <c r="F4591" i="8"/>
  <c r="E4591" i="8"/>
  <c r="G4590" i="8"/>
  <c r="F4590" i="8"/>
  <c r="E4590" i="8"/>
  <c r="G4589" i="8"/>
  <c r="F4589" i="8"/>
  <c r="E4589" i="8"/>
  <c r="G4588" i="8"/>
  <c r="F4588" i="8"/>
  <c r="E4588" i="8"/>
  <c r="G4587" i="8"/>
  <c r="F4587" i="8"/>
  <c r="E4587" i="8"/>
  <c r="G4586" i="8"/>
  <c r="F4586" i="8"/>
  <c r="E4586" i="8"/>
  <c r="G4585" i="8"/>
  <c r="F4585" i="8"/>
  <c r="E4585" i="8"/>
  <c r="G4584" i="8"/>
  <c r="F4584" i="8"/>
  <c r="E4584" i="8"/>
  <c r="G4583" i="8"/>
  <c r="F4583" i="8"/>
  <c r="E4583" i="8"/>
  <c r="G4582" i="8"/>
  <c r="F4582" i="8"/>
  <c r="E4582" i="8"/>
  <c r="G4581" i="8"/>
  <c r="F4581" i="8"/>
  <c r="E4581" i="8"/>
  <c r="G4580" i="8"/>
  <c r="F4580" i="8"/>
  <c r="E4580" i="8"/>
  <c r="G4579" i="8"/>
  <c r="F4579" i="8"/>
  <c r="E4579" i="8"/>
  <c r="G4578" i="8"/>
  <c r="F4578" i="8"/>
  <c r="E4578" i="8"/>
  <c r="G4577" i="8"/>
  <c r="F4577" i="8"/>
  <c r="E4577" i="8"/>
  <c r="G4576" i="8"/>
  <c r="F4576" i="8"/>
  <c r="E4576" i="8"/>
  <c r="G4575" i="8"/>
  <c r="F4575" i="8"/>
  <c r="E4575" i="8"/>
  <c r="G4574" i="8"/>
  <c r="F4574" i="8"/>
  <c r="E4574" i="8"/>
  <c r="G4573" i="8"/>
  <c r="F4573" i="8"/>
  <c r="E4573" i="8"/>
  <c r="G4572" i="8"/>
  <c r="F4572" i="8"/>
  <c r="E4572" i="8"/>
  <c r="G4571" i="8"/>
  <c r="F4571" i="8"/>
  <c r="E4571" i="8"/>
  <c r="G4570" i="8"/>
  <c r="F4570" i="8"/>
  <c r="E4570" i="8"/>
  <c r="G4569" i="8"/>
  <c r="F4569" i="8"/>
  <c r="E4569" i="8"/>
  <c r="G4568" i="8"/>
  <c r="F4568" i="8"/>
  <c r="E4568" i="8"/>
  <c r="G4567" i="8"/>
  <c r="F4567" i="8"/>
  <c r="E4567" i="8"/>
  <c r="G4566" i="8"/>
  <c r="F4566" i="8"/>
  <c r="E4566" i="8"/>
  <c r="G4565" i="8"/>
  <c r="F4565" i="8"/>
  <c r="E4565" i="8"/>
  <c r="G4564" i="8"/>
  <c r="F4564" i="8"/>
  <c r="E4564" i="8"/>
  <c r="G4563" i="8"/>
  <c r="F4563" i="8"/>
  <c r="E4563" i="8"/>
  <c r="G4562" i="8"/>
  <c r="F4562" i="8"/>
  <c r="E4562" i="8"/>
  <c r="G4561" i="8"/>
  <c r="F4561" i="8"/>
  <c r="E4561" i="8"/>
  <c r="G4560" i="8"/>
  <c r="F4560" i="8"/>
  <c r="E4560" i="8"/>
  <c r="G4559" i="8"/>
  <c r="F4559" i="8"/>
  <c r="E4559" i="8"/>
  <c r="G4558" i="8"/>
  <c r="F4558" i="8"/>
  <c r="E4558" i="8"/>
  <c r="G4557" i="8"/>
  <c r="F4557" i="8"/>
  <c r="E4557" i="8"/>
  <c r="G4556" i="8"/>
  <c r="F4556" i="8"/>
  <c r="E4556" i="8"/>
  <c r="G4555" i="8"/>
  <c r="F4555" i="8"/>
  <c r="E4555" i="8"/>
  <c r="G4554" i="8"/>
  <c r="F4554" i="8"/>
  <c r="E4554" i="8"/>
  <c r="G4553" i="8"/>
  <c r="F4553" i="8"/>
  <c r="E4553" i="8"/>
  <c r="G4552" i="8"/>
  <c r="F4552" i="8"/>
  <c r="E4552" i="8"/>
  <c r="G4551" i="8"/>
  <c r="F4551" i="8"/>
  <c r="E4551" i="8"/>
  <c r="G4550" i="8"/>
  <c r="F4550" i="8"/>
  <c r="E4550" i="8"/>
  <c r="G4549" i="8"/>
  <c r="F4549" i="8"/>
  <c r="E4549" i="8"/>
  <c r="G4548" i="8"/>
  <c r="F4548" i="8"/>
  <c r="E4548" i="8"/>
  <c r="G4547" i="8"/>
  <c r="F4547" i="8"/>
  <c r="E4547" i="8"/>
  <c r="G4546" i="8"/>
  <c r="F4546" i="8"/>
  <c r="E4546" i="8"/>
  <c r="G4545" i="8"/>
  <c r="F4545" i="8"/>
  <c r="E4545" i="8"/>
  <c r="G4544" i="8"/>
  <c r="F4544" i="8"/>
  <c r="E4544" i="8"/>
  <c r="G4543" i="8"/>
  <c r="F4543" i="8"/>
  <c r="E4543" i="8"/>
  <c r="G4542" i="8"/>
  <c r="F4542" i="8"/>
  <c r="E4542" i="8"/>
  <c r="G4541" i="8"/>
  <c r="F4541" i="8"/>
  <c r="E4541" i="8"/>
  <c r="G4540" i="8"/>
  <c r="F4540" i="8"/>
  <c r="E4540" i="8"/>
  <c r="G4539" i="8"/>
  <c r="F4539" i="8"/>
  <c r="E4539" i="8"/>
  <c r="G4538" i="8"/>
  <c r="F4538" i="8"/>
  <c r="E4538" i="8"/>
  <c r="G4537" i="8"/>
  <c r="F4537" i="8"/>
  <c r="E4537" i="8"/>
  <c r="G4536" i="8"/>
  <c r="F4536" i="8"/>
  <c r="E4536" i="8"/>
  <c r="G4535" i="8"/>
  <c r="F4535" i="8"/>
  <c r="E4535" i="8"/>
  <c r="G4534" i="8"/>
  <c r="F4534" i="8"/>
  <c r="E4534" i="8"/>
  <c r="G4533" i="8"/>
  <c r="F4533" i="8"/>
  <c r="E4533" i="8"/>
  <c r="G4532" i="8"/>
  <c r="F4532" i="8"/>
  <c r="E4532" i="8"/>
  <c r="G4531" i="8"/>
  <c r="F4531" i="8"/>
  <c r="E4531" i="8"/>
  <c r="G4530" i="8"/>
  <c r="F4530" i="8"/>
  <c r="E4530" i="8"/>
  <c r="G4529" i="8"/>
  <c r="F4529" i="8"/>
  <c r="E4529" i="8"/>
  <c r="G4528" i="8"/>
  <c r="F4528" i="8"/>
  <c r="E4528" i="8"/>
  <c r="G4527" i="8"/>
  <c r="F4527" i="8"/>
  <c r="E4527" i="8"/>
  <c r="G4526" i="8"/>
  <c r="F4526" i="8"/>
  <c r="E4526" i="8"/>
  <c r="G4525" i="8"/>
  <c r="F4525" i="8"/>
  <c r="E4525" i="8"/>
  <c r="G4524" i="8"/>
  <c r="F4524" i="8"/>
  <c r="E4524" i="8"/>
  <c r="G4523" i="8"/>
  <c r="F4523" i="8"/>
  <c r="E4523" i="8"/>
  <c r="G4522" i="8"/>
  <c r="F4522" i="8"/>
  <c r="E4522" i="8"/>
  <c r="G4521" i="8"/>
  <c r="F4521" i="8"/>
  <c r="E4521" i="8"/>
  <c r="G4520" i="8"/>
  <c r="F4520" i="8"/>
  <c r="E4520" i="8"/>
  <c r="G4519" i="8"/>
  <c r="F4519" i="8"/>
  <c r="E4519" i="8"/>
  <c r="G4518" i="8"/>
  <c r="F4518" i="8"/>
  <c r="E4518" i="8"/>
  <c r="G4517" i="8"/>
  <c r="F4517" i="8"/>
  <c r="E4517" i="8"/>
  <c r="G4516" i="8"/>
  <c r="F4516" i="8"/>
  <c r="E4516" i="8"/>
  <c r="G4515" i="8"/>
  <c r="F4515" i="8"/>
  <c r="E4515" i="8"/>
  <c r="G4514" i="8"/>
  <c r="F4514" i="8"/>
  <c r="E4514" i="8"/>
  <c r="G4513" i="8"/>
  <c r="F4513" i="8"/>
  <c r="E4513" i="8"/>
  <c r="G4512" i="8"/>
  <c r="F4512" i="8"/>
  <c r="E4512" i="8"/>
  <c r="G4511" i="8"/>
  <c r="F4511" i="8"/>
  <c r="E4511" i="8"/>
  <c r="G4510" i="8"/>
  <c r="F4510" i="8"/>
  <c r="E4510" i="8"/>
  <c r="G4509" i="8"/>
  <c r="F4509" i="8"/>
  <c r="E4509" i="8"/>
  <c r="G4508" i="8"/>
  <c r="F4508" i="8"/>
  <c r="E4508" i="8"/>
  <c r="G4507" i="8"/>
  <c r="F4507" i="8"/>
  <c r="E4507" i="8"/>
  <c r="G4506" i="8"/>
  <c r="F4506" i="8"/>
  <c r="E4506" i="8"/>
  <c r="G4505" i="8"/>
  <c r="F4505" i="8"/>
  <c r="E4505" i="8"/>
  <c r="G4504" i="8"/>
  <c r="F4504" i="8"/>
  <c r="E4504" i="8"/>
  <c r="G4503" i="8"/>
  <c r="F4503" i="8"/>
  <c r="E4503" i="8"/>
  <c r="G4502" i="8"/>
  <c r="F4502" i="8"/>
  <c r="E4502" i="8"/>
  <c r="G4501" i="8"/>
  <c r="F4501" i="8"/>
  <c r="E4501" i="8"/>
  <c r="G4500" i="8"/>
  <c r="F4500" i="8"/>
  <c r="E4500" i="8"/>
  <c r="G4499" i="8"/>
  <c r="F4499" i="8"/>
  <c r="E4499" i="8"/>
  <c r="G4498" i="8"/>
  <c r="F4498" i="8"/>
  <c r="E4498" i="8"/>
  <c r="G4497" i="8"/>
  <c r="F4497" i="8"/>
  <c r="E4497" i="8"/>
  <c r="G4496" i="8"/>
  <c r="F4496" i="8"/>
  <c r="E4496" i="8"/>
  <c r="G4495" i="8"/>
  <c r="F4495" i="8"/>
  <c r="E4495" i="8"/>
  <c r="G4494" i="8"/>
  <c r="F4494" i="8"/>
  <c r="E4494" i="8"/>
  <c r="G4493" i="8"/>
  <c r="F4493" i="8"/>
  <c r="E4493" i="8"/>
  <c r="G4492" i="8"/>
  <c r="F4492" i="8"/>
  <c r="E4492" i="8"/>
  <c r="G4491" i="8"/>
  <c r="F4491" i="8"/>
  <c r="E4491" i="8"/>
  <c r="G4490" i="8"/>
  <c r="F4490" i="8"/>
  <c r="E4490" i="8"/>
  <c r="G4489" i="8"/>
  <c r="F4489" i="8"/>
  <c r="E4489" i="8"/>
  <c r="G4488" i="8"/>
  <c r="F4488" i="8"/>
  <c r="E4488" i="8"/>
  <c r="G4487" i="8"/>
  <c r="F4487" i="8"/>
  <c r="E4487" i="8"/>
  <c r="G4486" i="8"/>
  <c r="F4486" i="8"/>
  <c r="E4486" i="8"/>
  <c r="G4485" i="8"/>
  <c r="F4485" i="8"/>
  <c r="E4485" i="8"/>
  <c r="G4484" i="8"/>
  <c r="F4484" i="8"/>
  <c r="E4484" i="8"/>
  <c r="G4483" i="8"/>
  <c r="F4483" i="8"/>
  <c r="E4483" i="8"/>
  <c r="G4482" i="8"/>
  <c r="F4482" i="8"/>
  <c r="E4482" i="8"/>
  <c r="G4481" i="8"/>
  <c r="F4481" i="8"/>
  <c r="E4481" i="8"/>
  <c r="G4480" i="8"/>
  <c r="F4480" i="8"/>
  <c r="E4480" i="8"/>
  <c r="G4479" i="8"/>
  <c r="F4479" i="8"/>
  <c r="E4479" i="8"/>
  <c r="G4478" i="8"/>
  <c r="F4478" i="8"/>
  <c r="E4478" i="8"/>
  <c r="G4477" i="8"/>
  <c r="F4477" i="8"/>
  <c r="E4477" i="8"/>
  <c r="G4476" i="8"/>
  <c r="F4476" i="8"/>
  <c r="E4476" i="8"/>
  <c r="G4475" i="8"/>
  <c r="F4475" i="8"/>
  <c r="E4475" i="8"/>
  <c r="G4474" i="8"/>
  <c r="F4474" i="8"/>
  <c r="E4474" i="8"/>
  <c r="G4473" i="8"/>
  <c r="F4473" i="8"/>
  <c r="E4473" i="8"/>
  <c r="G4472" i="8"/>
  <c r="F4472" i="8"/>
  <c r="E4472" i="8"/>
  <c r="G4471" i="8"/>
  <c r="F4471" i="8"/>
  <c r="E4471" i="8"/>
  <c r="G4470" i="8"/>
  <c r="F4470" i="8"/>
  <c r="E4470" i="8"/>
  <c r="G4469" i="8"/>
  <c r="F4469" i="8"/>
  <c r="E4469" i="8"/>
  <c r="G4468" i="8"/>
  <c r="F4468" i="8"/>
  <c r="E4468" i="8"/>
  <c r="G4467" i="8"/>
  <c r="F4467" i="8"/>
  <c r="E4467" i="8"/>
  <c r="G4466" i="8"/>
  <c r="F4466" i="8"/>
  <c r="E4466" i="8"/>
  <c r="G4465" i="8"/>
  <c r="F4465" i="8"/>
  <c r="E4465" i="8"/>
  <c r="G4464" i="8"/>
  <c r="F4464" i="8"/>
  <c r="E4464" i="8"/>
  <c r="G4463" i="8"/>
  <c r="F4463" i="8"/>
  <c r="E4463" i="8"/>
  <c r="G4462" i="8"/>
  <c r="F4462" i="8"/>
  <c r="E4462" i="8"/>
  <c r="G4461" i="8"/>
  <c r="F4461" i="8"/>
  <c r="E4461" i="8"/>
  <c r="G4460" i="8"/>
  <c r="F4460" i="8"/>
  <c r="E4460" i="8"/>
  <c r="G4459" i="8"/>
  <c r="F4459" i="8"/>
  <c r="E4459" i="8"/>
  <c r="G4458" i="8"/>
  <c r="F4458" i="8"/>
  <c r="E4458" i="8"/>
  <c r="G4457" i="8"/>
  <c r="F4457" i="8"/>
  <c r="E4457" i="8"/>
  <c r="G4456" i="8"/>
  <c r="F4456" i="8"/>
  <c r="E4456" i="8"/>
  <c r="G4455" i="8"/>
  <c r="F4455" i="8"/>
  <c r="E4455" i="8"/>
  <c r="G4454" i="8"/>
  <c r="F4454" i="8"/>
  <c r="E4454" i="8"/>
  <c r="G4453" i="8"/>
  <c r="F4453" i="8"/>
  <c r="E4453" i="8"/>
  <c r="G4452" i="8"/>
  <c r="F4452" i="8"/>
  <c r="E4452" i="8"/>
  <c r="G4451" i="8"/>
  <c r="F4451" i="8"/>
  <c r="E4451" i="8"/>
  <c r="G4450" i="8"/>
  <c r="F4450" i="8"/>
  <c r="E4450" i="8"/>
  <c r="G4449" i="8"/>
  <c r="F4449" i="8"/>
  <c r="E4449" i="8"/>
  <c r="G4448" i="8"/>
  <c r="F4448" i="8"/>
  <c r="E4448" i="8"/>
  <c r="G4447" i="8"/>
  <c r="F4447" i="8"/>
  <c r="E4447" i="8"/>
  <c r="G4446" i="8"/>
  <c r="F4446" i="8"/>
  <c r="E4446" i="8"/>
  <c r="G4445" i="8"/>
  <c r="F4445" i="8"/>
  <c r="E4445" i="8"/>
  <c r="G4444" i="8"/>
  <c r="F4444" i="8"/>
  <c r="E4444" i="8"/>
  <c r="G4443" i="8"/>
  <c r="F4443" i="8"/>
  <c r="E4443" i="8"/>
  <c r="G4442" i="8"/>
  <c r="F4442" i="8"/>
  <c r="E4442" i="8"/>
  <c r="G4441" i="8"/>
  <c r="F4441" i="8"/>
  <c r="E4441" i="8"/>
  <c r="G4440" i="8"/>
  <c r="F4440" i="8"/>
  <c r="E4440" i="8"/>
  <c r="G4439" i="8"/>
  <c r="F4439" i="8"/>
  <c r="E4439" i="8"/>
  <c r="G4438" i="8"/>
  <c r="F4438" i="8"/>
  <c r="E4438" i="8"/>
  <c r="G4437" i="8"/>
  <c r="F4437" i="8"/>
  <c r="E4437" i="8"/>
  <c r="G4436" i="8"/>
  <c r="F4436" i="8"/>
  <c r="E4436" i="8"/>
  <c r="G4435" i="8"/>
  <c r="F4435" i="8"/>
  <c r="E4435" i="8"/>
  <c r="G4434" i="8"/>
  <c r="F4434" i="8"/>
  <c r="E4434" i="8"/>
  <c r="G4433" i="8"/>
  <c r="F4433" i="8"/>
  <c r="E4433" i="8"/>
  <c r="G4432" i="8"/>
  <c r="F4432" i="8"/>
  <c r="E4432" i="8"/>
  <c r="G4431" i="8"/>
  <c r="F4431" i="8"/>
  <c r="E4431" i="8"/>
  <c r="G4430" i="8"/>
  <c r="F4430" i="8"/>
  <c r="E4430" i="8"/>
  <c r="G4429" i="8"/>
  <c r="F4429" i="8"/>
  <c r="E4429" i="8"/>
  <c r="G4428" i="8"/>
  <c r="F4428" i="8"/>
  <c r="E4428" i="8"/>
  <c r="G4427" i="8"/>
  <c r="F4427" i="8"/>
  <c r="E4427" i="8"/>
  <c r="G4426" i="8"/>
  <c r="F4426" i="8"/>
  <c r="E4426" i="8"/>
  <c r="G4425" i="8"/>
  <c r="F4425" i="8"/>
  <c r="E4425" i="8"/>
  <c r="G4424" i="8"/>
  <c r="F4424" i="8"/>
  <c r="E4424" i="8"/>
  <c r="G4423" i="8"/>
  <c r="F4423" i="8"/>
  <c r="E4423" i="8"/>
  <c r="G4422" i="8"/>
  <c r="F4422" i="8"/>
  <c r="E4422" i="8"/>
  <c r="G4421" i="8"/>
  <c r="F4421" i="8"/>
  <c r="E4421" i="8"/>
  <c r="G4420" i="8"/>
  <c r="F4420" i="8"/>
  <c r="E4420" i="8"/>
  <c r="G4419" i="8"/>
  <c r="F4419" i="8"/>
  <c r="E4419" i="8"/>
  <c r="G4418" i="8"/>
  <c r="F4418" i="8"/>
  <c r="E4418" i="8"/>
  <c r="G4417" i="8"/>
  <c r="F4417" i="8"/>
  <c r="E4417" i="8"/>
  <c r="G4416" i="8"/>
  <c r="F4416" i="8"/>
  <c r="E4416" i="8"/>
  <c r="G4415" i="8"/>
  <c r="F4415" i="8"/>
  <c r="E4415" i="8"/>
  <c r="G4414" i="8"/>
  <c r="F4414" i="8"/>
  <c r="E4414" i="8"/>
  <c r="G4413" i="8"/>
  <c r="F4413" i="8"/>
  <c r="E4413" i="8"/>
  <c r="G4412" i="8"/>
  <c r="F4412" i="8"/>
  <c r="E4412" i="8"/>
  <c r="G4411" i="8"/>
  <c r="F4411" i="8"/>
  <c r="E4411" i="8"/>
  <c r="G4410" i="8"/>
  <c r="F4410" i="8"/>
  <c r="E4410" i="8"/>
  <c r="G4409" i="8"/>
  <c r="F4409" i="8"/>
  <c r="E4409" i="8"/>
  <c r="G4408" i="8"/>
  <c r="F4408" i="8"/>
  <c r="E4408" i="8"/>
  <c r="G4407" i="8"/>
  <c r="F4407" i="8"/>
  <c r="E4407" i="8"/>
  <c r="G4406" i="8"/>
  <c r="F4406" i="8"/>
  <c r="E4406" i="8"/>
  <c r="G4405" i="8"/>
  <c r="F4405" i="8"/>
  <c r="E4405" i="8"/>
  <c r="G4404" i="8"/>
  <c r="F4404" i="8"/>
  <c r="E4404" i="8"/>
  <c r="G4403" i="8"/>
  <c r="F4403" i="8"/>
  <c r="E4403" i="8"/>
  <c r="G4402" i="8"/>
  <c r="F4402" i="8"/>
  <c r="E4402" i="8"/>
  <c r="G4401" i="8"/>
  <c r="F4401" i="8"/>
  <c r="E4401" i="8"/>
  <c r="G4400" i="8"/>
  <c r="F4400" i="8"/>
  <c r="E4400" i="8"/>
  <c r="G4399" i="8"/>
  <c r="F4399" i="8"/>
  <c r="E4399" i="8"/>
  <c r="G4398" i="8"/>
  <c r="F4398" i="8"/>
  <c r="E4398" i="8"/>
  <c r="G4397" i="8"/>
  <c r="F4397" i="8"/>
  <c r="E4397" i="8"/>
  <c r="G4396" i="8"/>
  <c r="F4396" i="8"/>
  <c r="E4396" i="8"/>
  <c r="G4395" i="8"/>
  <c r="F4395" i="8"/>
  <c r="E4395" i="8"/>
  <c r="G4394" i="8"/>
  <c r="F4394" i="8"/>
  <c r="E4394" i="8"/>
  <c r="G4393" i="8"/>
  <c r="F4393" i="8"/>
  <c r="E4393" i="8"/>
  <c r="G4392" i="8"/>
  <c r="F4392" i="8"/>
  <c r="E4392" i="8"/>
  <c r="G4391" i="8"/>
  <c r="F4391" i="8"/>
  <c r="E4391" i="8"/>
  <c r="G4390" i="8"/>
  <c r="F4390" i="8"/>
  <c r="E4390" i="8"/>
  <c r="G4389" i="8"/>
  <c r="F4389" i="8"/>
  <c r="E4389" i="8"/>
  <c r="G4388" i="8"/>
  <c r="F4388" i="8"/>
  <c r="E4388" i="8"/>
  <c r="G4387" i="8"/>
  <c r="F4387" i="8"/>
  <c r="E4387" i="8"/>
  <c r="G4386" i="8"/>
  <c r="F4386" i="8"/>
  <c r="E4386" i="8"/>
  <c r="G4385" i="8"/>
  <c r="F4385" i="8"/>
  <c r="E4385" i="8"/>
  <c r="G4384" i="8"/>
  <c r="F4384" i="8"/>
  <c r="E4384" i="8"/>
  <c r="G4383" i="8"/>
  <c r="F4383" i="8"/>
  <c r="E4383" i="8"/>
  <c r="G4382" i="8"/>
  <c r="F4382" i="8"/>
  <c r="E4382" i="8"/>
  <c r="G4381" i="8"/>
  <c r="F4381" i="8"/>
  <c r="E4381" i="8"/>
  <c r="G4380" i="8"/>
  <c r="F4380" i="8"/>
  <c r="E4380" i="8"/>
  <c r="G4379" i="8"/>
  <c r="F4379" i="8"/>
  <c r="E4379" i="8"/>
  <c r="G4378" i="8"/>
  <c r="F4378" i="8"/>
  <c r="E4378" i="8"/>
  <c r="G4377" i="8"/>
  <c r="F4377" i="8"/>
  <c r="E4377" i="8"/>
  <c r="G4376" i="8"/>
  <c r="F4376" i="8"/>
  <c r="E4376" i="8"/>
  <c r="G4375" i="8"/>
  <c r="F4375" i="8"/>
  <c r="E4375" i="8"/>
  <c r="G4374" i="8"/>
  <c r="F4374" i="8"/>
  <c r="E4374" i="8"/>
  <c r="G4373" i="8"/>
  <c r="F4373" i="8"/>
  <c r="E4373" i="8"/>
  <c r="G4372" i="8"/>
  <c r="F4372" i="8"/>
  <c r="E4372" i="8"/>
  <c r="G4371" i="8"/>
  <c r="F4371" i="8"/>
  <c r="E4371" i="8"/>
  <c r="G4370" i="8"/>
  <c r="F4370" i="8"/>
  <c r="E4370" i="8"/>
  <c r="G4369" i="8"/>
  <c r="F4369" i="8"/>
  <c r="E4369" i="8"/>
  <c r="G4368" i="8"/>
  <c r="F4368" i="8"/>
  <c r="E4368" i="8"/>
  <c r="G4367" i="8"/>
  <c r="F4367" i="8"/>
  <c r="E4367" i="8"/>
  <c r="G4366" i="8"/>
  <c r="F4366" i="8"/>
  <c r="E4366" i="8"/>
  <c r="G4365" i="8"/>
  <c r="F4365" i="8"/>
  <c r="E4365" i="8"/>
  <c r="G4364" i="8"/>
  <c r="F4364" i="8"/>
  <c r="E4364" i="8"/>
  <c r="G4363" i="8"/>
  <c r="F4363" i="8"/>
  <c r="E4363" i="8"/>
  <c r="G4362" i="8"/>
  <c r="F4362" i="8"/>
  <c r="E4362" i="8"/>
  <c r="G4361" i="8"/>
  <c r="F4361" i="8"/>
  <c r="E4361" i="8"/>
  <c r="G4360" i="8"/>
  <c r="F4360" i="8"/>
  <c r="E4360" i="8"/>
  <c r="G4359" i="8"/>
  <c r="F4359" i="8"/>
  <c r="E4359" i="8"/>
  <c r="G4358" i="8"/>
  <c r="F4358" i="8"/>
  <c r="E4358" i="8"/>
  <c r="G4357" i="8"/>
  <c r="F4357" i="8"/>
  <c r="E4357" i="8"/>
  <c r="G4356" i="8"/>
  <c r="F4356" i="8"/>
  <c r="E4356" i="8"/>
  <c r="G4355" i="8"/>
  <c r="F4355" i="8"/>
  <c r="E4355" i="8"/>
  <c r="G4354" i="8"/>
  <c r="F4354" i="8"/>
  <c r="E4354" i="8"/>
  <c r="G4353" i="8"/>
  <c r="F4353" i="8"/>
  <c r="E4353" i="8"/>
  <c r="G4352" i="8"/>
  <c r="F4352" i="8"/>
  <c r="E4352" i="8"/>
  <c r="G4351" i="8"/>
  <c r="F4351" i="8"/>
  <c r="E4351" i="8"/>
  <c r="G4350" i="8"/>
  <c r="F4350" i="8"/>
  <c r="E4350" i="8"/>
  <c r="G4349" i="8"/>
  <c r="F4349" i="8"/>
  <c r="E4349" i="8"/>
  <c r="G4348" i="8"/>
  <c r="F4348" i="8"/>
  <c r="E4348" i="8"/>
  <c r="G4347" i="8"/>
  <c r="F4347" i="8"/>
  <c r="E4347" i="8"/>
  <c r="G4346" i="8"/>
  <c r="F4346" i="8"/>
  <c r="E4346" i="8"/>
  <c r="G4345" i="8"/>
  <c r="F4345" i="8"/>
  <c r="E4345" i="8"/>
  <c r="G4344" i="8"/>
  <c r="F4344" i="8"/>
  <c r="E4344" i="8"/>
  <c r="G4343" i="8"/>
  <c r="F4343" i="8"/>
  <c r="E4343" i="8"/>
  <c r="G4342" i="8"/>
  <c r="F4342" i="8"/>
  <c r="E4342" i="8"/>
  <c r="G4341" i="8"/>
  <c r="F4341" i="8"/>
  <c r="E4341" i="8"/>
  <c r="G4340" i="8"/>
  <c r="F4340" i="8"/>
  <c r="E4340" i="8"/>
  <c r="G4339" i="8"/>
  <c r="F4339" i="8"/>
  <c r="E4339" i="8"/>
  <c r="G4338" i="8"/>
  <c r="F4338" i="8"/>
  <c r="E4338" i="8"/>
  <c r="G4337" i="8"/>
  <c r="F4337" i="8"/>
  <c r="E4337" i="8"/>
  <c r="G4336" i="8"/>
  <c r="F4336" i="8"/>
  <c r="E4336" i="8"/>
  <c r="G4335" i="8"/>
  <c r="F4335" i="8"/>
  <c r="E4335" i="8"/>
  <c r="G4334" i="8"/>
  <c r="F4334" i="8"/>
  <c r="E4334" i="8"/>
  <c r="G4333" i="8"/>
  <c r="F4333" i="8"/>
  <c r="E4333" i="8"/>
  <c r="G4332" i="8"/>
  <c r="F4332" i="8"/>
  <c r="E4332" i="8"/>
  <c r="G4331" i="8"/>
  <c r="F4331" i="8"/>
  <c r="E4331" i="8"/>
  <c r="G4330" i="8"/>
  <c r="F4330" i="8"/>
  <c r="E4330" i="8"/>
  <c r="G4329" i="8"/>
  <c r="F4329" i="8"/>
  <c r="E4329" i="8"/>
  <c r="G4328" i="8"/>
  <c r="F4328" i="8"/>
  <c r="E4328" i="8"/>
  <c r="G4327" i="8"/>
  <c r="F4327" i="8"/>
  <c r="E4327" i="8"/>
  <c r="G4326" i="8"/>
  <c r="F4326" i="8"/>
  <c r="E4326" i="8"/>
  <c r="G4325" i="8"/>
  <c r="F4325" i="8"/>
  <c r="E4325" i="8"/>
  <c r="G4324" i="8"/>
  <c r="F4324" i="8"/>
  <c r="E4324" i="8"/>
  <c r="G4323" i="8"/>
  <c r="F4323" i="8"/>
  <c r="E4323" i="8"/>
  <c r="G4322" i="8"/>
  <c r="F4322" i="8"/>
  <c r="E4322" i="8"/>
  <c r="G4321" i="8"/>
  <c r="F4321" i="8"/>
  <c r="E4321" i="8"/>
  <c r="G4320" i="8"/>
  <c r="F4320" i="8"/>
  <c r="E4320" i="8"/>
  <c r="G4319" i="8"/>
  <c r="F4319" i="8"/>
  <c r="E4319" i="8"/>
  <c r="G4318" i="8"/>
  <c r="F4318" i="8"/>
  <c r="E4318" i="8"/>
  <c r="G4317" i="8"/>
  <c r="F4317" i="8"/>
  <c r="E4317" i="8"/>
  <c r="G4316" i="8"/>
  <c r="F4316" i="8"/>
  <c r="E4316" i="8"/>
  <c r="G4315" i="8"/>
  <c r="F4315" i="8"/>
  <c r="E4315" i="8"/>
  <c r="G4314" i="8"/>
  <c r="F4314" i="8"/>
  <c r="E4314" i="8"/>
  <c r="G4313" i="8"/>
  <c r="F4313" i="8"/>
  <c r="E4313" i="8"/>
  <c r="G4312" i="8"/>
  <c r="F4312" i="8"/>
  <c r="E4312" i="8"/>
  <c r="G4311" i="8"/>
  <c r="F4311" i="8"/>
  <c r="E4311" i="8"/>
  <c r="G4310" i="8"/>
  <c r="F4310" i="8"/>
  <c r="E4310" i="8"/>
  <c r="G4309" i="8"/>
  <c r="F4309" i="8"/>
  <c r="E4309" i="8"/>
  <c r="G4308" i="8"/>
  <c r="F4308" i="8"/>
  <c r="E4308" i="8"/>
  <c r="G4307" i="8"/>
  <c r="F4307" i="8"/>
  <c r="E4307" i="8"/>
  <c r="G4306" i="8"/>
  <c r="F4306" i="8"/>
  <c r="E4306" i="8"/>
  <c r="G4305" i="8"/>
  <c r="F4305" i="8"/>
  <c r="E4305" i="8"/>
  <c r="G4304" i="8"/>
  <c r="F4304" i="8"/>
  <c r="E4304" i="8"/>
  <c r="G4303" i="8"/>
  <c r="F4303" i="8"/>
  <c r="E4303" i="8"/>
  <c r="G4302" i="8"/>
  <c r="F4302" i="8"/>
  <c r="E4302" i="8"/>
  <c r="G4301" i="8"/>
  <c r="F4301" i="8"/>
  <c r="E4301" i="8"/>
  <c r="G4300" i="8"/>
  <c r="F4300" i="8"/>
  <c r="E4300" i="8"/>
  <c r="G4299" i="8"/>
  <c r="F4299" i="8"/>
  <c r="E4299" i="8"/>
  <c r="G4298" i="8"/>
  <c r="F4298" i="8"/>
  <c r="E4298" i="8"/>
  <c r="G4297" i="8"/>
  <c r="F4297" i="8"/>
  <c r="E4297" i="8"/>
  <c r="G4296" i="8"/>
  <c r="F4296" i="8"/>
  <c r="E4296" i="8"/>
  <c r="G4295" i="8"/>
  <c r="F4295" i="8"/>
  <c r="E4295" i="8"/>
  <c r="G4294" i="8"/>
  <c r="F4294" i="8"/>
  <c r="E4294" i="8"/>
  <c r="G4293" i="8"/>
  <c r="F4293" i="8"/>
  <c r="E4293" i="8"/>
  <c r="G4292" i="8"/>
  <c r="F4292" i="8"/>
  <c r="E4292" i="8"/>
  <c r="G4291" i="8"/>
  <c r="F4291" i="8"/>
  <c r="E4291" i="8"/>
  <c r="G4290" i="8"/>
  <c r="F4290" i="8"/>
  <c r="E4290" i="8"/>
  <c r="G4289" i="8"/>
  <c r="F4289" i="8"/>
  <c r="E4289" i="8"/>
  <c r="G4288" i="8"/>
  <c r="F4288" i="8"/>
  <c r="E4288" i="8"/>
  <c r="G4287" i="8"/>
  <c r="F4287" i="8"/>
  <c r="E4287" i="8"/>
  <c r="G4286" i="8"/>
  <c r="F4286" i="8"/>
  <c r="E4286" i="8"/>
  <c r="G4285" i="8"/>
  <c r="F4285" i="8"/>
  <c r="E4285" i="8"/>
  <c r="G4284" i="8"/>
  <c r="F4284" i="8"/>
  <c r="E4284" i="8"/>
  <c r="G4283" i="8"/>
  <c r="F4283" i="8"/>
  <c r="E4283" i="8"/>
  <c r="G4282" i="8"/>
  <c r="F4282" i="8"/>
  <c r="E4282" i="8"/>
  <c r="G4281" i="8"/>
  <c r="F4281" i="8"/>
  <c r="E4281" i="8"/>
  <c r="G4280" i="8"/>
  <c r="F4280" i="8"/>
  <c r="E4280" i="8"/>
  <c r="G4279" i="8"/>
  <c r="F4279" i="8"/>
  <c r="E4279" i="8"/>
  <c r="G4278" i="8"/>
  <c r="F4278" i="8"/>
  <c r="E4278" i="8"/>
  <c r="G4277" i="8"/>
  <c r="F4277" i="8"/>
  <c r="E4277" i="8"/>
  <c r="G4276" i="8"/>
  <c r="F4276" i="8"/>
  <c r="E4276" i="8"/>
  <c r="G4275" i="8"/>
  <c r="F4275" i="8"/>
  <c r="E4275" i="8"/>
  <c r="G4274" i="8"/>
  <c r="F4274" i="8"/>
  <c r="E4274" i="8"/>
  <c r="G4273" i="8"/>
  <c r="F4273" i="8"/>
  <c r="E4273" i="8"/>
  <c r="G4272" i="8"/>
  <c r="F4272" i="8"/>
  <c r="E4272" i="8"/>
  <c r="G4271" i="8"/>
  <c r="F4271" i="8"/>
  <c r="E4271" i="8"/>
  <c r="G4270" i="8"/>
  <c r="F4270" i="8"/>
  <c r="E4270" i="8"/>
  <c r="G4269" i="8"/>
  <c r="F4269" i="8"/>
  <c r="E4269" i="8"/>
  <c r="G4268" i="8"/>
  <c r="F4268" i="8"/>
  <c r="E4268" i="8"/>
  <c r="G4267" i="8"/>
  <c r="F4267" i="8"/>
  <c r="E4267" i="8"/>
  <c r="G4266" i="8"/>
  <c r="F4266" i="8"/>
  <c r="E4266" i="8"/>
  <c r="G4265" i="8"/>
  <c r="F4265" i="8"/>
  <c r="E4265" i="8"/>
  <c r="G4264" i="8"/>
  <c r="F4264" i="8"/>
  <c r="E4264" i="8"/>
  <c r="G4263" i="8"/>
  <c r="F4263" i="8"/>
  <c r="E4263" i="8"/>
  <c r="G4262" i="8"/>
  <c r="F4262" i="8"/>
  <c r="E4262" i="8"/>
  <c r="G4261" i="8"/>
  <c r="F4261" i="8"/>
  <c r="E4261" i="8"/>
  <c r="G4260" i="8"/>
  <c r="F4260" i="8"/>
  <c r="E4260" i="8"/>
  <c r="G4259" i="8"/>
  <c r="F4259" i="8"/>
  <c r="E4259" i="8"/>
  <c r="G4258" i="8"/>
  <c r="F4258" i="8"/>
  <c r="E4258" i="8"/>
  <c r="G4257" i="8"/>
  <c r="F4257" i="8"/>
  <c r="E4257" i="8"/>
  <c r="G4256" i="8"/>
  <c r="F4256" i="8"/>
  <c r="E4256" i="8"/>
  <c r="G4255" i="8"/>
  <c r="F4255" i="8"/>
  <c r="E4255" i="8"/>
  <c r="G4254" i="8"/>
  <c r="F4254" i="8"/>
  <c r="E4254" i="8"/>
  <c r="G4253" i="8"/>
  <c r="F4253" i="8"/>
  <c r="E4253" i="8"/>
  <c r="G4252" i="8"/>
  <c r="F4252" i="8"/>
  <c r="E4252" i="8"/>
  <c r="G4251" i="8"/>
  <c r="F4251" i="8"/>
  <c r="E4251" i="8"/>
  <c r="G4250" i="8"/>
  <c r="F4250" i="8"/>
  <c r="E4250" i="8"/>
  <c r="G4249" i="8"/>
  <c r="F4249" i="8"/>
  <c r="E4249" i="8"/>
  <c r="G4248" i="8"/>
  <c r="F4248" i="8"/>
  <c r="E4248" i="8"/>
  <c r="G4247" i="8"/>
  <c r="F4247" i="8"/>
  <c r="E4247" i="8"/>
  <c r="G4246" i="8"/>
  <c r="F4246" i="8"/>
  <c r="E4246" i="8"/>
  <c r="G4245" i="8"/>
  <c r="F4245" i="8"/>
  <c r="E4245" i="8"/>
  <c r="G4244" i="8"/>
  <c r="F4244" i="8"/>
  <c r="E4244" i="8"/>
  <c r="G4243" i="8"/>
  <c r="F4243" i="8"/>
  <c r="E4243" i="8"/>
  <c r="G4242" i="8"/>
  <c r="F4242" i="8"/>
  <c r="E4242" i="8"/>
  <c r="G4241" i="8"/>
  <c r="F4241" i="8"/>
  <c r="E4241" i="8"/>
  <c r="G4240" i="8"/>
  <c r="F4240" i="8"/>
  <c r="E4240" i="8"/>
  <c r="G4239" i="8"/>
  <c r="F4239" i="8"/>
  <c r="E4239" i="8"/>
  <c r="G4238" i="8"/>
  <c r="F4238" i="8"/>
  <c r="E4238" i="8"/>
  <c r="G4237" i="8"/>
  <c r="F4237" i="8"/>
  <c r="E4237" i="8"/>
  <c r="G4236" i="8"/>
  <c r="F4236" i="8"/>
  <c r="E4236" i="8"/>
  <c r="G4235" i="8"/>
  <c r="F4235" i="8"/>
  <c r="E4235" i="8"/>
  <c r="G4234" i="8"/>
  <c r="F4234" i="8"/>
  <c r="E4234" i="8"/>
  <c r="G4233" i="8"/>
  <c r="F4233" i="8"/>
  <c r="E4233" i="8"/>
  <c r="G4232" i="8"/>
  <c r="F4232" i="8"/>
  <c r="E4232" i="8"/>
  <c r="G4231" i="8"/>
  <c r="F4231" i="8"/>
  <c r="E4231" i="8"/>
  <c r="G4230" i="8"/>
  <c r="F4230" i="8"/>
  <c r="E4230" i="8"/>
  <c r="G4229" i="8"/>
  <c r="F4229" i="8"/>
  <c r="E4229" i="8"/>
  <c r="G4228" i="8"/>
  <c r="F4228" i="8"/>
  <c r="E4228" i="8"/>
  <c r="G4227" i="8"/>
  <c r="F4227" i="8"/>
  <c r="E4227" i="8"/>
  <c r="G4226" i="8"/>
  <c r="F4226" i="8"/>
  <c r="E4226" i="8"/>
  <c r="G4225" i="8"/>
  <c r="F4225" i="8"/>
  <c r="E4225" i="8"/>
  <c r="G4224" i="8"/>
  <c r="F4224" i="8"/>
  <c r="E4224" i="8"/>
  <c r="G4223" i="8"/>
  <c r="F4223" i="8"/>
  <c r="E4223" i="8"/>
  <c r="G4222" i="8"/>
  <c r="F4222" i="8"/>
  <c r="E4222" i="8"/>
  <c r="G4221" i="8"/>
  <c r="F4221" i="8"/>
  <c r="E4221" i="8"/>
  <c r="G4220" i="8"/>
  <c r="F4220" i="8"/>
  <c r="E4220" i="8"/>
  <c r="G4219" i="8"/>
  <c r="F4219" i="8"/>
  <c r="E4219" i="8"/>
  <c r="G4218" i="8"/>
  <c r="F4218" i="8"/>
  <c r="E4218" i="8"/>
  <c r="G4217" i="8"/>
  <c r="F4217" i="8"/>
  <c r="E4217" i="8"/>
  <c r="G4216" i="8"/>
  <c r="F4216" i="8"/>
  <c r="E4216" i="8"/>
  <c r="G4215" i="8"/>
  <c r="F4215" i="8"/>
  <c r="E4215" i="8"/>
  <c r="G4214" i="8"/>
  <c r="F4214" i="8"/>
  <c r="E4214" i="8"/>
  <c r="G4213" i="8"/>
  <c r="F4213" i="8"/>
  <c r="E4213" i="8"/>
  <c r="G4212" i="8"/>
  <c r="F4212" i="8"/>
  <c r="E4212" i="8"/>
  <c r="G4211" i="8"/>
  <c r="F4211" i="8"/>
  <c r="E4211" i="8"/>
  <c r="G4210" i="8"/>
  <c r="F4210" i="8"/>
  <c r="E4210" i="8"/>
  <c r="G4209" i="8"/>
  <c r="F4209" i="8"/>
  <c r="E4209" i="8"/>
  <c r="G4208" i="8"/>
  <c r="F4208" i="8"/>
  <c r="E4208" i="8"/>
  <c r="G4207" i="8"/>
  <c r="F4207" i="8"/>
  <c r="E4207" i="8"/>
  <c r="G4206" i="8"/>
  <c r="F4206" i="8"/>
  <c r="E4206" i="8"/>
  <c r="G4205" i="8"/>
  <c r="F4205" i="8"/>
  <c r="E4205" i="8"/>
  <c r="G4204" i="8"/>
  <c r="F4204" i="8"/>
  <c r="E4204" i="8"/>
  <c r="G4203" i="8"/>
  <c r="F4203" i="8"/>
  <c r="E4203" i="8"/>
  <c r="G4202" i="8"/>
  <c r="F4202" i="8"/>
  <c r="E4202" i="8"/>
  <c r="G4201" i="8"/>
  <c r="F4201" i="8"/>
  <c r="E4201" i="8"/>
  <c r="G4200" i="8"/>
  <c r="F4200" i="8"/>
  <c r="E4200" i="8"/>
  <c r="G4199" i="8"/>
  <c r="F4199" i="8"/>
  <c r="E4199" i="8"/>
  <c r="G4198" i="8"/>
  <c r="F4198" i="8"/>
  <c r="E4198" i="8"/>
  <c r="G4197" i="8"/>
  <c r="F4197" i="8"/>
  <c r="E4197" i="8"/>
  <c r="G4196" i="8"/>
  <c r="F4196" i="8"/>
  <c r="E4196" i="8"/>
  <c r="G4195" i="8"/>
  <c r="F4195" i="8"/>
  <c r="E4195" i="8"/>
  <c r="G4194" i="8"/>
  <c r="F4194" i="8"/>
  <c r="E4194" i="8"/>
  <c r="G4193" i="8"/>
  <c r="F4193" i="8"/>
  <c r="E4193" i="8"/>
  <c r="G4192" i="8"/>
  <c r="F4192" i="8"/>
  <c r="E4192" i="8"/>
  <c r="G4191" i="8"/>
  <c r="F4191" i="8"/>
  <c r="E4191" i="8"/>
  <c r="G4190" i="8"/>
  <c r="F4190" i="8"/>
  <c r="E4190" i="8"/>
  <c r="G4189" i="8"/>
  <c r="F4189" i="8"/>
  <c r="E4189" i="8"/>
  <c r="G4188" i="8"/>
  <c r="F4188" i="8"/>
  <c r="E4188" i="8"/>
  <c r="G4187" i="8"/>
  <c r="F4187" i="8"/>
  <c r="E4187" i="8"/>
  <c r="G4186" i="8"/>
  <c r="F4186" i="8"/>
  <c r="E4186" i="8"/>
  <c r="G4185" i="8"/>
  <c r="F4185" i="8"/>
  <c r="E4185" i="8"/>
  <c r="G4184" i="8"/>
  <c r="F4184" i="8"/>
  <c r="E4184" i="8"/>
  <c r="G4183" i="8"/>
  <c r="F4183" i="8"/>
  <c r="E4183" i="8"/>
  <c r="G4182" i="8"/>
  <c r="F4182" i="8"/>
  <c r="E4182" i="8"/>
  <c r="G4181" i="8"/>
  <c r="F4181" i="8"/>
  <c r="E4181" i="8"/>
  <c r="G4180" i="8"/>
  <c r="F4180" i="8"/>
  <c r="E4180" i="8"/>
  <c r="G4179" i="8"/>
  <c r="F4179" i="8"/>
  <c r="E4179" i="8"/>
  <c r="G4178" i="8"/>
  <c r="F4178" i="8"/>
  <c r="E4178" i="8"/>
  <c r="G4177" i="8"/>
  <c r="F4177" i="8"/>
  <c r="E4177" i="8"/>
  <c r="G4176" i="8"/>
  <c r="F4176" i="8"/>
  <c r="E4176" i="8"/>
  <c r="G4175" i="8"/>
  <c r="F4175" i="8"/>
  <c r="E4175" i="8"/>
  <c r="G4174" i="8"/>
  <c r="F4174" i="8"/>
  <c r="E4174" i="8"/>
  <c r="G4173" i="8"/>
  <c r="F4173" i="8"/>
  <c r="E4173" i="8"/>
  <c r="G4172" i="8"/>
  <c r="F4172" i="8"/>
  <c r="E4172" i="8"/>
  <c r="G4171" i="8"/>
  <c r="F4171" i="8"/>
  <c r="E4171" i="8"/>
  <c r="G4170" i="8"/>
  <c r="F4170" i="8"/>
  <c r="E4170" i="8"/>
  <c r="G4169" i="8"/>
  <c r="F4169" i="8"/>
  <c r="E4169" i="8"/>
  <c r="G4168" i="8"/>
  <c r="F4168" i="8"/>
  <c r="E4168" i="8"/>
  <c r="G4167" i="8"/>
  <c r="F4167" i="8"/>
  <c r="E4167" i="8"/>
  <c r="G4166" i="8"/>
  <c r="F4166" i="8"/>
  <c r="E4166" i="8"/>
  <c r="G4165" i="8"/>
  <c r="F4165" i="8"/>
  <c r="E4165" i="8"/>
  <c r="G4164" i="8"/>
  <c r="F4164" i="8"/>
  <c r="E4164" i="8"/>
  <c r="G4163" i="8"/>
  <c r="F4163" i="8"/>
  <c r="E4163" i="8"/>
  <c r="G4162" i="8"/>
  <c r="F4162" i="8"/>
  <c r="E4162" i="8"/>
  <c r="G4161" i="8"/>
  <c r="F4161" i="8"/>
  <c r="E4161" i="8"/>
  <c r="G4160" i="8"/>
  <c r="F4160" i="8"/>
  <c r="E4160" i="8"/>
  <c r="G4159" i="8"/>
  <c r="F4159" i="8"/>
  <c r="E4159" i="8"/>
  <c r="G4158" i="8"/>
  <c r="F4158" i="8"/>
  <c r="E4158" i="8"/>
  <c r="G4157" i="8"/>
  <c r="F4157" i="8"/>
  <c r="E4157" i="8"/>
  <c r="G4156" i="8"/>
  <c r="F4156" i="8"/>
  <c r="E4156" i="8"/>
  <c r="G4155" i="8"/>
  <c r="F4155" i="8"/>
  <c r="E4155" i="8"/>
  <c r="G4154" i="8"/>
  <c r="F4154" i="8"/>
  <c r="E4154" i="8"/>
  <c r="G4153" i="8"/>
  <c r="F4153" i="8"/>
  <c r="E4153" i="8"/>
  <c r="G4152" i="8"/>
  <c r="F4152" i="8"/>
  <c r="E4152" i="8"/>
  <c r="G4151" i="8"/>
  <c r="F4151" i="8"/>
  <c r="E4151" i="8"/>
  <c r="G4150" i="8"/>
  <c r="F4150" i="8"/>
  <c r="E4150" i="8"/>
  <c r="G4149" i="8"/>
  <c r="F4149" i="8"/>
  <c r="E4149" i="8"/>
  <c r="G4148" i="8"/>
  <c r="F4148" i="8"/>
  <c r="E4148" i="8"/>
  <c r="G4147" i="8"/>
  <c r="F4147" i="8"/>
  <c r="E4147" i="8"/>
  <c r="G4146" i="8"/>
  <c r="F4146" i="8"/>
  <c r="E4146" i="8"/>
  <c r="G4145" i="8"/>
  <c r="F4145" i="8"/>
  <c r="E4145" i="8"/>
  <c r="G4144" i="8"/>
  <c r="F4144" i="8"/>
  <c r="E4144" i="8"/>
  <c r="G4143" i="8"/>
  <c r="F4143" i="8"/>
  <c r="E4143" i="8"/>
  <c r="G4142" i="8"/>
  <c r="F4142" i="8"/>
  <c r="E4142" i="8"/>
  <c r="G4141" i="8"/>
  <c r="F4141" i="8"/>
  <c r="E4141" i="8"/>
  <c r="G4140" i="8"/>
  <c r="F4140" i="8"/>
  <c r="E4140" i="8"/>
  <c r="G4139" i="8"/>
  <c r="F4139" i="8"/>
  <c r="E4139" i="8"/>
  <c r="G4138" i="8"/>
  <c r="F4138" i="8"/>
  <c r="E4138" i="8"/>
  <c r="G4137" i="8"/>
  <c r="F4137" i="8"/>
  <c r="E4137" i="8"/>
  <c r="G4136" i="8"/>
  <c r="F4136" i="8"/>
  <c r="E4136" i="8"/>
  <c r="G4135" i="8"/>
  <c r="F4135" i="8"/>
  <c r="E4135" i="8"/>
  <c r="G4134" i="8"/>
  <c r="F4134" i="8"/>
  <c r="E4134" i="8"/>
  <c r="G4133" i="8"/>
  <c r="F4133" i="8"/>
  <c r="E4133" i="8"/>
  <c r="G4132" i="8"/>
  <c r="F4132" i="8"/>
  <c r="E4132" i="8"/>
  <c r="G4131" i="8"/>
  <c r="F4131" i="8"/>
  <c r="E4131" i="8"/>
  <c r="G4130" i="8"/>
  <c r="F4130" i="8"/>
  <c r="E4130" i="8"/>
  <c r="G4129" i="8"/>
  <c r="F4129" i="8"/>
  <c r="E4129" i="8"/>
  <c r="G4128" i="8"/>
  <c r="F4128" i="8"/>
  <c r="E4128" i="8"/>
  <c r="G4127" i="8"/>
  <c r="F4127" i="8"/>
  <c r="E4127" i="8"/>
  <c r="G4126" i="8"/>
  <c r="F4126" i="8"/>
  <c r="E4126" i="8"/>
  <c r="G4125" i="8"/>
  <c r="F4125" i="8"/>
  <c r="E4125" i="8"/>
  <c r="G4124" i="8"/>
  <c r="F4124" i="8"/>
  <c r="E4124" i="8"/>
  <c r="G4123" i="8"/>
  <c r="F4123" i="8"/>
  <c r="E4123" i="8"/>
  <c r="G4122" i="8"/>
  <c r="F4122" i="8"/>
  <c r="E4122" i="8"/>
  <c r="G4121" i="8"/>
  <c r="F4121" i="8"/>
  <c r="E4121" i="8"/>
  <c r="G4120" i="8"/>
  <c r="F4120" i="8"/>
  <c r="E4120" i="8"/>
  <c r="G4119" i="8"/>
  <c r="F4119" i="8"/>
  <c r="E4119" i="8"/>
  <c r="G4118" i="8"/>
  <c r="F4118" i="8"/>
  <c r="E4118" i="8"/>
  <c r="G4117" i="8"/>
  <c r="F4117" i="8"/>
  <c r="E4117" i="8"/>
  <c r="G4116" i="8"/>
  <c r="F4116" i="8"/>
  <c r="E4116" i="8"/>
  <c r="G4115" i="8"/>
  <c r="F4115" i="8"/>
  <c r="E4115" i="8"/>
  <c r="G4114" i="8"/>
  <c r="F4114" i="8"/>
  <c r="E4114" i="8"/>
  <c r="G4113" i="8"/>
  <c r="F4113" i="8"/>
  <c r="E4113" i="8"/>
  <c r="G4112" i="8"/>
  <c r="F4112" i="8"/>
  <c r="E4112" i="8"/>
  <c r="G4111" i="8"/>
  <c r="F4111" i="8"/>
  <c r="E4111" i="8"/>
  <c r="G4110" i="8"/>
  <c r="F4110" i="8"/>
  <c r="E4110" i="8"/>
  <c r="G4109" i="8"/>
  <c r="F4109" i="8"/>
  <c r="E4109" i="8"/>
  <c r="G4108" i="8"/>
  <c r="F4108" i="8"/>
  <c r="E4108" i="8"/>
  <c r="G4107" i="8"/>
  <c r="F4107" i="8"/>
  <c r="E4107" i="8"/>
  <c r="G4106" i="8"/>
  <c r="F4106" i="8"/>
  <c r="E4106" i="8"/>
  <c r="G4105" i="8"/>
  <c r="F4105" i="8"/>
  <c r="E4105" i="8"/>
  <c r="G4104" i="8"/>
  <c r="F4104" i="8"/>
  <c r="E4104" i="8"/>
  <c r="G4103" i="8"/>
  <c r="F4103" i="8"/>
  <c r="E4103" i="8"/>
  <c r="G4102" i="8"/>
  <c r="F4102" i="8"/>
  <c r="E4102" i="8"/>
  <c r="G4101" i="8"/>
  <c r="F4101" i="8"/>
  <c r="E4101" i="8"/>
  <c r="G4100" i="8"/>
  <c r="F4100" i="8"/>
  <c r="E4100" i="8"/>
  <c r="G4099" i="8"/>
  <c r="F4099" i="8"/>
  <c r="E4099" i="8"/>
  <c r="G4098" i="8"/>
  <c r="F4098" i="8"/>
  <c r="E4098" i="8"/>
  <c r="G4097" i="8"/>
  <c r="F4097" i="8"/>
  <c r="E4097" i="8"/>
  <c r="G4096" i="8"/>
  <c r="F4096" i="8"/>
  <c r="E4096" i="8"/>
  <c r="G4095" i="8"/>
  <c r="F4095" i="8"/>
  <c r="E4095" i="8"/>
  <c r="G4094" i="8"/>
  <c r="F4094" i="8"/>
  <c r="E4094" i="8"/>
  <c r="G4093" i="8"/>
  <c r="F4093" i="8"/>
  <c r="E4093" i="8"/>
  <c r="G4092" i="8"/>
  <c r="F4092" i="8"/>
  <c r="E4092" i="8"/>
  <c r="G4091" i="8"/>
  <c r="F4091" i="8"/>
  <c r="E4091" i="8"/>
  <c r="G4090" i="8"/>
  <c r="F4090" i="8"/>
  <c r="E4090" i="8"/>
  <c r="G4089" i="8"/>
  <c r="F4089" i="8"/>
  <c r="E4089" i="8"/>
  <c r="G4088" i="8"/>
  <c r="F4088" i="8"/>
  <c r="E4088" i="8"/>
  <c r="G4087" i="8"/>
  <c r="F4087" i="8"/>
  <c r="E4087" i="8"/>
  <c r="G4086" i="8"/>
  <c r="F4086" i="8"/>
  <c r="E4086" i="8"/>
  <c r="G4085" i="8"/>
  <c r="F4085" i="8"/>
  <c r="E4085" i="8"/>
  <c r="G4084" i="8"/>
  <c r="F4084" i="8"/>
  <c r="E4084" i="8"/>
  <c r="G4083" i="8"/>
  <c r="F4083" i="8"/>
  <c r="E4083" i="8"/>
  <c r="G4082" i="8"/>
  <c r="F4082" i="8"/>
  <c r="E4082" i="8"/>
  <c r="G4081" i="8"/>
  <c r="F4081" i="8"/>
  <c r="E4081" i="8"/>
  <c r="G4080" i="8"/>
  <c r="F4080" i="8"/>
  <c r="E4080" i="8"/>
  <c r="G4079" i="8"/>
  <c r="F4079" i="8"/>
  <c r="E4079" i="8"/>
  <c r="G4078" i="8"/>
  <c r="F4078" i="8"/>
  <c r="E4078" i="8"/>
  <c r="G4077" i="8"/>
  <c r="F4077" i="8"/>
  <c r="E4077" i="8"/>
  <c r="G4076" i="8"/>
  <c r="F4076" i="8"/>
  <c r="E4076" i="8"/>
  <c r="G4075" i="8"/>
  <c r="F4075" i="8"/>
  <c r="E4075" i="8"/>
  <c r="G4074" i="8"/>
  <c r="F4074" i="8"/>
  <c r="E4074" i="8"/>
  <c r="G4073" i="8"/>
  <c r="F4073" i="8"/>
  <c r="E4073" i="8"/>
  <c r="G4072" i="8"/>
  <c r="F4072" i="8"/>
  <c r="E4072" i="8"/>
  <c r="G4071" i="8"/>
  <c r="F4071" i="8"/>
  <c r="E4071" i="8"/>
  <c r="G4070" i="8"/>
  <c r="F4070" i="8"/>
  <c r="E4070" i="8"/>
  <c r="G4069" i="8"/>
  <c r="F4069" i="8"/>
  <c r="E4069" i="8"/>
  <c r="G4068" i="8"/>
  <c r="F4068" i="8"/>
  <c r="E4068" i="8"/>
  <c r="G4067" i="8"/>
  <c r="F4067" i="8"/>
  <c r="E4067" i="8"/>
  <c r="G4066" i="8"/>
  <c r="F4066" i="8"/>
  <c r="E4066" i="8"/>
  <c r="G4065" i="8"/>
  <c r="F4065" i="8"/>
  <c r="E4065" i="8"/>
  <c r="G4064" i="8"/>
  <c r="F4064" i="8"/>
  <c r="E4064" i="8"/>
  <c r="G4063" i="8"/>
  <c r="F4063" i="8"/>
  <c r="E4063" i="8"/>
  <c r="G4062" i="8"/>
  <c r="F4062" i="8"/>
  <c r="E4062" i="8"/>
  <c r="G4061" i="8"/>
  <c r="F4061" i="8"/>
  <c r="E4061" i="8"/>
  <c r="G4060" i="8"/>
  <c r="F4060" i="8"/>
  <c r="E4060" i="8"/>
  <c r="G4059" i="8"/>
  <c r="F4059" i="8"/>
  <c r="E4059" i="8"/>
  <c r="G4058" i="8"/>
  <c r="F4058" i="8"/>
  <c r="E4058" i="8"/>
  <c r="G4057" i="8"/>
  <c r="F4057" i="8"/>
  <c r="E4057" i="8"/>
  <c r="G4056" i="8"/>
  <c r="F4056" i="8"/>
  <c r="E4056" i="8"/>
  <c r="G4055" i="8"/>
  <c r="F4055" i="8"/>
  <c r="E4055" i="8"/>
  <c r="G4054" i="8"/>
  <c r="F4054" i="8"/>
  <c r="E4054" i="8"/>
  <c r="G4053" i="8"/>
  <c r="F4053" i="8"/>
  <c r="E4053" i="8"/>
  <c r="G4052" i="8"/>
  <c r="F4052" i="8"/>
  <c r="E4052" i="8"/>
  <c r="G4051" i="8"/>
  <c r="F4051" i="8"/>
  <c r="E4051" i="8"/>
  <c r="G4050" i="8"/>
  <c r="F4050" i="8"/>
  <c r="E4050" i="8"/>
  <c r="G4049" i="8"/>
  <c r="F4049" i="8"/>
  <c r="E4049" i="8"/>
  <c r="G4048" i="8"/>
  <c r="F4048" i="8"/>
  <c r="E4048" i="8"/>
  <c r="G4047" i="8"/>
  <c r="F4047" i="8"/>
  <c r="E4047" i="8"/>
  <c r="G4046" i="8"/>
  <c r="F4046" i="8"/>
  <c r="E4046" i="8"/>
  <c r="G4045" i="8"/>
  <c r="F4045" i="8"/>
  <c r="E4045" i="8"/>
  <c r="G4044" i="8"/>
  <c r="F4044" i="8"/>
  <c r="E4044" i="8"/>
  <c r="G4043" i="8"/>
  <c r="F4043" i="8"/>
  <c r="E4043" i="8"/>
  <c r="G4042" i="8"/>
  <c r="F4042" i="8"/>
  <c r="E4042" i="8"/>
  <c r="G4041" i="8"/>
  <c r="F4041" i="8"/>
  <c r="E4041" i="8"/>
  <c r="G4040" i="8"/>
  <c r="F4040" i="8"/>
  <c r="E4040" i="8"/>
  <c r="G4039" i="8"/>
  <c r="F4039" i="8"/>
  <c r="E4039" i="8"/>
  <c r="G4038" i="8"/>
  <c r="F4038" i="8"/>
  <c r="E4038" i="8"/>
  <c r="G4037" i="8"/>
  <c r="F4037" i="8"/>
  <c r="E4037" i="8"/>
  <c r="G4036" i="8"/>
  <c r="F4036" i="8"/>
  <c r="E4036" i="8"/>
  <c r="G4035" i="8"/>
  <c r="F4035" i="8"/>
  <c r="E4035" i="8"/>
  <c r="G4034" i="8"/>
  <c r="F4034" i="8"/>
  <c r="E4034" i="8"/>
  <c r="G4033" i="8"/>
  <c r="F4033" i="8"/>
  <c r="E4033" i="8"/>
  <c r="G4032" i="8"/>
  <c r="F4032" i="8"/>
  <c r="E4032" i="8"/>
  <c r="G4031" i="8"/>
  <c r="F4031" i="8"/>
  <c r="E4031" i="8"/>
  <c r="G4030" i="8"/>
  <c r="F4030" i="8"/>
  <c r="E4030" i="8"/>
  <c r="G4029" i="8"/>
  <c r="F4029" i="8"/>
  <c r="E4029" i="8"/>
  <c r="G4028" i="8"/>
  <c r="F4028" i="8"/>
  <c r="E4028" i="8"/>
  <c r="G4027" i="8"/>
  <c r="F4027" i="8"/>
  <c r="E4027" i="8"/>
  <c r="G4026" i="8"/>
  <c r="F4026" i="8"/>
  <c r="E4026" i="8"/>
  <c r="G4025" i="8"/>
  <c r="F4025" i="8"/>
  <c r="E4025" i="8"/>
  <c r="G4024" i="8"/>
  <c r="F4024" i="8"/>
  <c r="E4024" i="8"/>
  <c r="G4023" i="8"/>
  <c r="F4023" i="8"/>
  <c r="E4023" i="8"/>
  <c r="G4022" i="8"/>
  <c r="F4022" i="8"/>
  <c r="E4022" i="8"/>
  <c r="G4021" i="8"/>
  <c r="F4021" i="8"/>
  <c r="E4021" i="8"/>
  <c r="G4020" i="8"/>
  <c r="F4020" i="8"/>
  <c r="E4020" i="8"/>
  <c r="G4019" i="8"/>
  <c r="F4019" i="8"/>
  <c r="E4019" i="8"/>
  <c r="G4018" i="8"/>
  <c r="F4018" i="8"/>
  <c r="E4018" i="8"/>
  <c r="G4017" i="8"/>
  <c r="F4017" i="8"/>
  <c r="E4017" i="8"/>
  <c r="G4016" i="8"/>
  <c r="F4016" i="8"/>
  <c r="E4016" i="8"/>
  <c r="G4015" i="8"/>
  <c r="F4015" i="8"/>
  <c r="E4015" i="8"/>
  <c r="G4014" i="8"/>
  <c r="F4014" i="8"/>
  <c r="E4014" i="8"/>
  <c r="G4013" i="8"/>
  <c r="F4013" i="8"/>
  <c r="E4013" i="8"/>
  <c r="G4012" i="8"/>
  <c r="F4012" i="8"/>
  <c r="E4012" i="8"/>
  <c r="G4011" i="8"/>
  <c r="F4011" i="8"/>
  <c r="E4011" i="8"/>
  <c r="G4010" i="8"/>
  <c r="F4010" i="8"/>
  <c r="E4010" i="8"/>
  <c r="G4009" i="8"/>
  <c r="F4009" i="8"/>
  <c r="E4009" i="8"/>
  <c r="G4008" i="8"/>
  <c r="F4008" i="8"/>
  <c r="E4008" i="8"/>
  <c r="G4007" i="8"/>
  <c r="F4007" i="8"/>
  <c r="E4007" i="8"/>
  <c r="G4006" i="8"/>
  <c r="F4006" i="8"/>
  <c r="E4006" i="8"/>
  <c r="G4005" i="8"/>
  <c r="F4005" i="8"/>
  <c r="E4005" i="8"/>
  <c r="G4004" i="8"/>
  <c r="F4004" i="8"/>
  <c r="E4004" i="8"/>
  <c r="G4003" i="8"/>
  <c r="F4003" i="8"/>
  <c r="E4003" i="8"/>
  <c r="G4002" i="8"/>
  <c r="F4002" i="8"/>
  <c r="E4002" i="8"/>
  <c r="G4001" i="8"/>
  <c r="F4001" i="8"/>
  <c r="E4001" i="8"/>
  <c r="G4000" i="8"/>
  <c r="F4000" i="8"/>
  <c r="E4000" i="8"/>
  <c r="G3999" i="8"/>
  <c r="F3999" i="8"/>
  <c r="E3999" i="8"/>
  <c r="G3998" i="8"/>
  <c r="F3998" i="8"/>
  <c r="E3998" i="8"/>
  <c r="G3997" i="8"/>
  <c r="F3997" i="8"/>
  <c r="E3997" i="8"/>
  <c r="G3996" i="8"/>
  <c r="F3996" i="8"/>
  <c r="E3996" i="8"/>
  <c r="G3995" i="8"/>
  <c r="F3995" i="8"/>
  <c r="E3995" i="8"/>
  <c r="G3994" i="8"/>
  <c r="F3994" i="8"/>
  <c r="E3994" i="8"/>
  <c r="G3993" i="8"/>
  <c r="F3993" i="8"/>
  <c r="E3993" i="8"/>
  <c r="G3992" i="8"/>
  <c r="F3992" i="8"/>
  <c r="E3992" i="8"/>
  <c r="G3991" i="8"/>
  <c r="F3991" i="8"/>
  <c r="E3991" i="8"/>
  <c r="G3990" i="8"/>
  <c r="F3990" i="8"/>
  <c r="E3990" i="8"/>
  <c r="G3989" i="8"/>
  <c r="F3989" i="8"/>
  <c r="E3989" i="8"/>
  <c r="G3988" i="8"/>
  <c r="F3988" i="8"/>
  <c r="E3988" i="8"/>
  <c r="G3987" i="8"/>
  <c r="F3987" i="8"/>
  <c r="E3987" i="8"/>
  <c r="G3986" i="8"/>
  <c r="F3986" i="8"/>
  <c r="E3986" i="8"/>
  <c r="G3985" i="8"/>
  <c r="F3985" i="8"/>
  <c r="E3985" i="8"/>
  <c r="G3984" i="8"/>
  <c r="F3984" i="8"/>
  <c r="E3984" i="8"/>
  <c r="G3983" i="8"/>
  <c r="F3983" i="8"/>
  <c r="E3983" i="8"/>
  <c r="G3982" i="8"/>
  <c r="F3982" i="8"/>
  <c r="E3982" i="8"/>
  <c r="G3981" i="8"/>
  <c r="F3981" i="8"/>
  <c r="E3981" i="8"/>
  <c r="G3980" i="8"/>
  <c r="F3980" i="8"/>
  <c r="E3980" i="8"/>
  <c r="G3979" i="8"/>
  <c r="F3979" i="8"/>
  <c r="E3979" i="8"/>
  <c r="G3978" i="8"/>
  <c r="F3978" i="8"/>
  <c r="E3978" i="8"/>
  <c r="G3977" i="8"/>
  <c r="F3977" i="8"/>
  <c r="E3977" i="8"/>
  <c r="G3976" i="8"/>
  <c r="F3976" i="8"/>
  <c r="E3976" i="8"/>
  <c r="G3975" i="8"/>
  <c r="F3975" i="8"/>
  <c r="E3975" i="8"/>
  <c r="G3974" i="8"/>
  <c r="F3974" i="8"/>
  <c r="E3974" i="8"/>
  <c r="G3973" i="8"/>
  <c r="F3973" i="8"/>
  <c r="E3973" i="8"/>
  <c r="G3972" i="8"/>
  <c r="F3972" i="8"/>
  <c r="E3972" i="8"/>
  <c r="G3971" i="8"/>
  <c r="F3971" i="8"/>
  <c r="E3971" i="8"/>
  <c r="G3970" i="8"/>
  <c r="F3970" i="8"/>
  <c r="E3970" i="8"/>
  <c r="G3969" i="8"/>
  <c r="F3969" i="8"/>
  <c r="E3969" i="8"/>
  <c r="G3968" i="8"/>
  <c r="F3968" i="8"/>
  <c r="E3968" i="8"/>
  <c r="G3967" i="8"/>
  <c r="F3967" i="8"/>
  <c r="E3967" i="8"/>
  <c r="G3966" i="8"/>
  <c r="F3966" i="8"/>
  <c r="E3966" i="8"/>
  <c r="G3965" i="8"/>
  <c r="F3965" i="8"/>
  <c r="E3965" i="8"/>
  <c r="G3964" i="8"/>
  <c r="F3964" i="8"/>
  <c r="E3964" i="8"/>
  <c r="G3963" i="8"/>
  <c r="F3963" i="8"/>
  <c r="E3963" i="8"/>
  <c r="G3962" i="8"/>
  <c r="F3962" i="8"/>
  <c r="E3962" i="8"/>
  <c r="G3961" i="8"/>
  <c r="F3961" i="8"/>
  <c r="E3961" i="8"/>
  <c r="G3960" i="8"/>
  <c r="F3960" i="8"/>
  <c r="E3960" i="8"/>
  <c r="G3959" i="8"/>
  <c r="F3959" i="8"/>
  <c r="E3959" i="8"/>
  <c r="G3958" i="8"/>
  <c r="F3958" i="8"/>
  <c r="E3958" i="8"/>
  <c r="G3957" i="8"/>
  <c r="F3957" i="8"/>
  <c r="E3957" i="8"/>
  <c r="G3956" i="8"/>
  <c r="F3956" i="8"/>
  <c r="E3956" i="8"/>
  <c r="G3955" i="8"/>
  <c r="F3955" i="8"/>
  <c r="E3955" i="8"/>
  <c r="G3954" i="8"/>
  <c r="F3954" i="8"/>
  <c r="E3954" i="8"/>
  <c r="G3953" i="8"/>
  <c r="F3953" i="8"/>
  <c r="E3953" i="8"/>
  <c r="G3952" i="8"/>
  <c r="F3952" i="8"/>
  <c r="E3952" i="8"/>
  <c r="G3951" i="8"/>
  <c r="F3951" i="8"/>
  <c r="E3951" i="8"/>
  <c r="G3950" i="8"/>
  <c r="F3950" i="8"/>
  <c r="E3950" i="8"/>
  <c r="G3949" i="8"/>
  <c r="F3949" i="8"/>
  <c r="E3949" i="8"/>
  <c r="G3948" i="8"/>
  <c r="F3948" i="8"/>
  <c r="E3948" i="8"/>
  <c r="G3947" i="8"/>
  <c r="F3947" i="8"/>
  <c r="E3947" i="8"/>
  <c r="G3946" i="8"/>
  <c r="F3946" i="8"/>
  <c r="E3946" i="8"/>
  <c r="G3945" i="8"/>
  <c r="F3945" i="8"/>
  <c r="E3945" i="8"/>
  <c r="G3944" i="8"/>
  <c r="F3944" i="8"/>
  <c r="E3944" i="8"/>
  <c r="G3943" i="8"/>
  <c r="F3943" i="8"/>
  <c r="E3943" i="8"/>
  <c r="G3942" i="8"/>
  <c r="F3942" i="8"/>
  <c r="E3942" i="8"/>
  <c r="G3941" i="8"/>
  <c r="F3941" i="8"/>
  <c r="E3941" i="8"/>
  <c r="G3940" i="8"/>
  <c r="F3940" i="8"/>
  <c r="E3940" i="8"/>
  <c r="G3939" i="8"/>
  <c r="F3939" i="8"/>
  <c r="E3939" i="8"/>
  <c r="G3938" i="8"/>
  <c r="F3938" i="8"/>
  <c r="E3938" i="8"/>
  <c r="G3937" i="8"/>
  <c r="F3937" i="8"/>
  <c r="E3937" i="8"/>
  <c r="G3936" i="8"/>
  <c r="F3936" i="8"/>
  <c r="E3936" i="8"/>
  <c r="G3935" i="8"/>
  <c r="F3935" i="8"/>
  <c r="E3935" i="8"/>
  <c r="G3934" i="8"/>
  <c r="F3934" i="8"/>
  <c r="E3934" i="8"/>
  <c r="G3933" i="8"/>
  <c r="F3933" i="8"/>
  <c r="E3933" i="8"/>
  <c r="G3932" i="8"/>
  <c r="F3932" i="8"/>
  <c r="E3932" i="8"/>
  <c r="G3931" i="8"/>
  <c r="F3931" i="8"/>
  <c r="E3931" i="8"/>
  <c r="G3930" i="8"/>
  <c r="F3930" i="8"/>
  <c r="E3930" i="8"/>
  <c r="G3929" i="8"/>
  <c r="F3929" i="8"/>
  <c r="E3929" i="8"/>
  <c r="G3928" i="8"/>
  <c r="F3928" i="8"/>
  <c r="E3928" i="8"/>
  <c r="G3927" i="8"/>
  <c r="F3927" i="8"/>
  <c r="E3927" i="8"/>
  <c r="G3926" i="8"/>
  <c r="F3926" i="8"/>
  <c r="E3926" i="8"/>
  <c r="G3925" i="8"/>
  <c r="F3925" i="8"/>
  <c r="E3925" i="8"/>
  <c r="G3924" i="8"/>
  <c r="F3924" i="8"/>
  <c r="E3924" i="8"/>
  <c r="G3923" i="8"/>
  <c r="F3923" i="8"/>
  <c r="E3923" i="8"/>
  <c r="G3922" i="8"/>
  <c r="F3922" i="8"/>
  <c r="E3922" i="8"/>
  <c r="G3921" i="8"/>
  <c r="F3921" i="8"/>
  <c r="E3921" i="8"/>
  <c r="G3920" i="8"/>
  <c r="F3920" i="8"/>
  <c r="E3920" i="8"/>
  <c r="G3919" i="8"/>
  <c r="F3919" i="8"/>
  <c r="E3919" i="8"/>
  <c r="G3918" i="8"/>
  <c r="F3918" i="8"/>
  <c r="E3918" i="8"/>
  <c r="G3917" i="8"/>
  <c r="F3917" i="8"/>
  <c r="E3917" i="8"/>
  <c r="G3916" i="8"/>
  <c r="F3916" i="8"/>
  <c r="E3916" i="8"/>
  <c r="G3915" i="8"/>
  <c r="F3915" i="8"/>
  <c r="E3915" i="8"/>
  <c r="G3914" i="8"/>
  <c r="F3914" i="8"/>
  <c r="E3914" i="8"/>
  <c r="G3913" i="8"/>
  <c r="F3913" i="8"/>
  <c r="E3913" i="8"/>
  <c r="G3912" i="8"/>
  <c r="F3912" i="8"/>
  <c r="E3912" i="8"/>
  <c r="G3911" i="8"/>
  <c r="F3911" i="8"/>
  <c r="E3911" i="8"/>
  <c r="G3910" i="8"/>
  <c r="F3910" i="8"/>
  <c r="E3910" i="8"/>
  <c r="G3909" i="8"/>
  <c r="F3909" i="8"/>
  <c r="E3909" i="8"/>
  <c r="G3908" i="8"/>
  <c r="F3908" i="8"/>
  <c r="E3908" i="8"/>
  <c r="G3907" i="8"/>
  <c r="F3907" i="8"/>
  <c r="E3907" i="8"/>
  <c r="G3906" i="8"/>
  <c r="F3906" i="8"/>
  <c r="E3906" i="8"/>
  <c r="G3905" i="8"/>
  <c r="F3905" i="8"/>
  <c r="E3905" i="8"/>
  <c r="G3904" i="8"/>
  <c r="F3904" i="8"/>
  <c r="E3904" i="8"/>
  <c r="G3903" i="8"/>
  <c r="F3903" i="8"/>
  <c r="E3903" i="8"/>
  <c r="G3902" i="8"/>
  <c r="F3902" i="8"/>
  <c r="E3902" i="8"/>
  <c r="G3901" i="8"/>
  <c r="F3901" i="8"/>
  <c r="E3901" i="8"/>
  <c r="G3900" i="8"/>
  <c r="F3900" i="8"/>
  <c r="E3900" i="8"/>
  <c r="G3899" i="8"/>
  <c r="F3899" i="8"/>
  <c r="E3899" i="8"/>
  <c r="G3898" i="8"/>
  <c r="F3898" i="8"/>
  <c r="E3898" i="8"/>
  <c r="G3897" i="8"/>
  <c r="F3897" i="8"/>
  <c r="E3897" i="8"/>
  <c r="G3896" i="8"/>
  <c r="F3896" i="8"/>
  <c r="E3896" i="8"/>
  <c r="G3895" i="8"/>
  <c r="F3895" i="8"/>
  <c r="E3895" i="8"/>
  <c r="G3894" i="8"/>
  <c r="F3894" i="8"/>
  <c r="E3894" i="8"/>
  <c r="G3893" i="8"/>
  <c r="F3893" i="8"/>
  <c r="E3893" i="8"/>
  <c r="G3892" i="8"/>
  <c r="F3892" i="8"/>
  <c r="E3892" i="8"/>
  <c r="G3891" i="8"/>
  <c r="F3891" i="8"/>
  <c r="E3891" i="8"/>
  <c r="G3890" i="8"/>
  <c r="F3890" i="8"/>
  <c r="E3890" i="8"/>
  <c r="G3889" i="8"/>
  <c r="F3889" i="8"/>
  <c r="E3889" i="8"/>
  <c r="G3888" i="8"/>
  <c r="F3888" i="8"/>
  <c r="E3888" i="8"/>
  <c r="G3887" i="8"/>
  <c r="F3887" i="8"/>
  <c r="E3887" i="8"/>
  <c r="G3886" i="8"/>
  <c r="F3886" i="8"/>
  <c r="E3886" i="8"/>
  <c r="G3885" i="8"/>
  <c r="F3885" i="8"/>
  <c r="E3885" i="8"/>
  <c r="G3884" i="8"/>
  <c r="F3884" i="8"/>
  <c r="E3884" i="8"/>
  <c r="G3883" i="8"/>
  <c r="F3883" i="8"/>
  <c r="E3883" i="8"/>
  <c r="G3882" i="8"/>
  <c r="F3882" i="8"/>
  <c r="E3882" i="8"/>
  <c r="G3881" i="8"/>
  <c r="F3881" i="8"/>
  <c r="E3881" i="8"/>
  <c r="G3880" i="8"/>
  <c r="F3880" i="8"/>
  <c r="E3880" i="8"/>
  <c r="G3879" i="8"/>
  <c r="F3879" i="8"/>
  <c r="E3879" i="8"/>
  <c r="G3878" i="8"/>
  <c r="F3878" i="8"/>
  <c r="E3878" i="8"/>
  <c r="G3877" i="8"/>
  <c r="F3877" i="8"/>
  <c r="E3877" i="8"/>
  <c r="G3876" i="8"/>
  <c r="F3876" i="8"/>
  <c r="E3876" i="8"/>
  <c r="G3875" i="8"/>
  <c r="F3875" i="8"/>
  <c r="E3875" i="8"/>
  <c r="G3874" i="8"/>
  <c r="F3874" i="8"/>
  <c r="E3874" i="8"/>
  <c r="G3873" i="8"/>
  <c r="F3873" i="8"/>
  <c r="E3873" i="8"/>
  <c r="G3872" i="8"/>
  <c r="F3872" i="8"/>
  <c r="E3872" i="8"/>
  <c r="G3871" i="8"/>
  <c r="F3871" i="8"/>
  <c r="E3871" i="8"/>
  <c r="G3870" i="8"/>
  <c r="F3870" i="8"/>
  <c r="E3870" i="8"/>
  <c r="G3869" i="8"/>
  <c r="F3869" i="8"/>
  <c r="E3869" i="8"/>
  <c r="G3868" i="8"/>
  <c r="F3868" i="8"/>
  <c r="E3868" i="8"/>
  <c r="G3867" i="8"/>
  <c r="F3867" i="8"/>
  <c r="E3867" i="8"/>
  <c r="G3866" i="8"/>
  <c r="F3866" i="8"/>
  <c r="E3866" i="8"/>
  <c r="G3865" i="8"/>
  <c r="F3865" i="8"/>
  <c r="E3865" i="8"/>
  <c r="G3864" i="8"/>
  <c r="F3864" i="8"/>
  <c r="E3864" i="8"/>
  <c r="G3863" i="8"/>
  <c r="F3863" i="8"/>
  <c r="E3863" i="8"/>
  <c r="G3862" i="8"/>
  <c r="F3862" i="8"/>
  <c r="E3862" i="8"/>
  <c r="G3861" i="8"/>
  <c r="F3861" i="8"/>
  <c r="E3861" i="8"/>
  <c r="G3860" i="8"/>
  <c r="F3860" i="8"/>
  <c r="E3860" i="8"/>
  <c r="G3859" i="8"/>
  <c r="F3859" i="8"/>
  <c r="E3859" i="8"/>
  <c r="G3858" i="8"/>
  <c r="F3858" i="8"/>
  <c r="E3858" i="8"/>
  <c r="G3857" i="8"/>
  <c r="F3857" i="8"/>
  <c r="E3857" i="8"/>
  <c r="G3856" i="8"/>
  <c r="F3856" i="8"/>
  <c r="E3856" i="8"/>
  <c r="G3855" i="8"/>
  <c r="F3855" i="8"/>
  <c r="E3855" i="8"/>
  <c r="G3854" i="8"/>
  <c r="F3854" i="8"/>
  <c r="E3854" i="8"/>
  <c r="G3853" i="8"/>
  <c r="F3853" i="8"/>
  <c r="E3853" i="8"/>
  <c r="G3852" i="8"/>
  <c r="F3852" i="8"/>
  <c r="E3852" i="8"/>
  <c r="G3851" i="8"/>
  <c r="F3851" i="8"/>
  <c r="E3851" i="8"/>
  <c r="G3850" i="8"/>
  <c r="F3850" i="8"/>
  <c r="E3850" i="8"/>
  <c r="G3849" i="8"/>
  <c r="F3849" i="8"/>
  <c r="E3849" i="8"/>
  <c r="G3848" i="8"/>
  <c r="F3848" i="8"/>
  <c r="E3848" i="8"/>
  <c r="G3847" i="8"/>
  <c r="F3847" i="8"/>
  <c r="E3847" i="8"/>
  <c r="G3846" i="8"/>
  <c r="F3846" i="8"/>
  <c r="E3846" i="8"/>
  <c r="G3845" i="8"/>
  <c r="F3845" i="8"/>
  <c r="E3845" i="8"/>
  <c r="G3844" i="8"/>
  <c r="F3844" i="8"/>
  <c r="E3844" i="8"/>
  <c r="G3843" i="8"/>
  <c r="F3843" i="8"/>
  <c r="E3843" i="8"/>
  <c r="G3842" i="8"/>
  <c r="F3842" i="8"/>
  <c r="E3842" i="8"/>
  <c r="G3841" i="8"/>
  <c r="F3841" i="8"/>
  <c r="E3841" i="8"/>
  <c r="G3840" i="8"/>
  <c r="F3840" i="8"/>
  <c r="E3840" i="8"/>
  <c r="G3839" i="8"/>
  <c r="F3839" i="8"/>
  <c r="E3839" i="8"/>
  <c r="G3838" i="8"/>
  <c r="F3838" i="8"/>
  <c r="E3838" i="8"/>
  <c r="G3837" i="8"/>
  <c r="F3837" i="8"/>
  <c r="E3837" i="8"/>
  <c r="G3836" i="8"/>
  <c r="F3836" i="8"/>
  <c r="E3836" i="8"/>
  <c r="G3835" i="8"/>
  <c r="F3835" i="8"/>
  <c r="E3835" i="8"/>
  <c r="G3834" i="8"/>
  <c r="F3834" i="8"/>
  <c r="E3834" i="8"/>
  <c r="G3833" i="8"/>
  <c r="F3833" i="8"/>
  <c r="E3833" i="8"/>
  <c r="G3832" i="8"/>
  <c r="F3832" i="8"/>
  <c r="E3832" i="8"/>
  <c r="G3831" i="8"/>
  <c r="F3831" i="8"/>
  <c r="E3831" i="8"/>
  <c r="G3830" i="8"/>
  <c r="F3830" i="8"/>
  <c r="E3830" i="8"/>
  <c r="G3829" i="8"/>
  <c r="F3829" i="8"/>
  <c r="E3829" i="8"/>
  <c r="G3828" i="8"/>
  <c r="F3828" i="8"/>
  <c r="E3828" i="8"/>
  <c r="G3827" i="8"/>
  <c r="F3827" i="8"/>
  <c r="E3827" i="8"/>
  <c r="G3826" i="8"/>
  <c r="F3826" i="8"/>
  <c r="E3826" i="8"/>
  <c r="G3825" i="8"/>
  <c r="F3825" i="8"/>
  <c r="E3825" i="8"/>
  <c r="G3824" i="8"/>
  <c r="F3824" i="8"/>
  <c r="E3824" i="8"/>
  <c r="G3823" i="8"/>
  <c r="F3823" i="8"/>
  <c r="E3823" i="8"/>
  <c r="G3822" i="8"/>
  <c r="F3822" i="8"/>
  <c r="E3822" i="8"/>
  <c r="G3821" i="8"/>
  <c r="F3821" i="8"/>
  <c r="E3821" i="8"/>
  <c r="G3820" i="8"/>
  <c r="F3820" i="8"/>
  <c r="E3820" i="8"/>
  <c r="G3819" i="8"/>
  <c r="F3819" i="8"/>
  <c r="E3819" i="8"/>
  <c r="G3818" i="8"/>
  <c r="F3818" i="8"/>
  <c r="E3818" i="8"/>
  <c r="G3817" i="8"/>
  <c r="F3817" i="8"/>
  <c r="E3817" i="8"/>
  <c r="G3816" i="8"/>
  <c r="F3816" i="8"/>
  <c r="E3816" i="8"/>
  <c r="G3815" i="8"/>
  <c r="F3815" i="8"/>
  <c r="E3815" i="8"/>
  <c r="G3814" i="8"/>
  <c r="F3814" i="8"/>
  <c r="E3814" i="8"/>
  <c r="G3813" i="8"/>
  <c r="F3813" i="8"/>
  <c r="E3813" i="8"/>
  <c r="G3812" i="8"/>
  <c r="F3812" i="8"/>
  <c r="E3812" i="8"/>
  <c r="G3811" i="8"/>
  <c r="F3811" i="8"/>
  <c r="E3811" i="8"/>
  <c r="G3810" i="8"/>
  <c r="F3810" i="8"/>
  <c r="E3810" i="8"/>
  <c r="G3809" i="8"/>
  <c r="F3809" i="8"/>
  <c r="E3809" i="8"/>
  <c r="G3808" i="8"/>
  <c r="F3808" i="8"/>
  <c r="E3808" i="8"/>
  <c r="G3807" i="8"/>
  <c r="F3807" i="8"/>
  <c r="E3807" i="8"/>
  <c r="G3806" i="8"/>
  <c r="F3806" i="8"/>
  <c r="E3806" i="8"/>
  <c r="G3805" i="8"/>
  <c r="F3805" i="8"/>
  <c r="E3805" i="8"/>
  <c r="G3804" i="8"/>
  <c r="F3804" i="8"/>
  <c r="E3804" i="8"/>
  <c r="G3803" i="8"/>
  <c r="F3803" i="8"/>
  <c r="E3803" i="8"/>
  <c r="G3802" i="8"/>
  <c r="F3802" i="8"/>
  <c r="E3802" i="8"/>
  <c r="G3801" i="8"/>
  <c r="F3801" i="8"/>
  <c r="E3801" i="8"/>
  <c r="G3800" i="8"/>
  <c r="F3800" i="8"/>
  <c r="E3800" i="8"/>
  <c r="G3799" i="8"/>
  <c r="F3799" i="8"/>
  <c r="E3799" i="8"/>
  <c r="G3798" i="8"/>
  <c r="F3798" i="8"/>
  <c r="E3798" i="8"/>
  <c r="G3797" i="8"/>
  <c r="F3797" i="8"/>
  <c r="E3797" i="8"/>
  <c r="G3796" i="8"/>
  <c r="F3796" i="8"/>
  <c r="E3796" i="8"/>
  <c r="G3795" i="8"/>
  <c r="F3795" i="8"/>
  <c r="E3795" i="8"/>
  <c r="G3794" i="8"/>
  <c r="F3794" i="8"/>
  <c r="E3794" i="8"/>
  <c r="G3793" i="8"/>
  <c r="F3793" i="8"/>
  <c r="E3793" i="8"/>
  <c r="G3792" i="8"/>
  <c r="F3792" i="8"/>
  <c r="E3792" i="8"/>
  <c r="G3791" i="8"/>
  <c r="F3791" i="8"/>
  <c r="E3791" i="8"/>
  <c r="G3790" i="8"/>
  <c r="F3790" i="8"/>
  <c r="E3790" i="8"/>
  <c r="G3789" i="8"/>
  <c r="F3789" i="8"/>
  <c r="E3789" i="8"/>
  <c r="G3788" i="8"/>
  <c r="F3788" i="8"/>
  <c r="E3788" i="8"/>
  <c r="G3787" i="8"/>
  <c r="F3787" i="8"/>
  <c r="E3787" i="8"/>
  <c r="G3786" i="8"/>
  <c r="F3786" i="8"/>
  <c r="E3786" i="8"/>
  <c r="G3785" i="8"/>
  <c r="F3785" i="8"/>
  <c r="E3785" i="8"/>
  <c r="G3784" i="8"/>
  <c r="F3784" i="8"/>
  <c r="E3784" i="8"/>
  <c r="G3783" i="8"/>
  <c r="F3783" i="8"/>
  <c r="E3783" i="8"/>
  <c r="G3782" i="8"/>
  <c r="F3782" i="8"/>
  <c r="E3782" i="8"/>
  <c r="G3781" i="8"/>
  <c r="F3781" i="8"/>
  <c r="E3781" i="8"/>
  <c r="G3780" i="8"/>
  <c r="F3780" i="8"/>
  <c r="E3780" i="8"/>
  <c r="G3779" i="8"/>
  <c r="F3779" i="8"/>
  <c r="E3779" i="8"/>
  <c r="G3778" i="8"/>
  <c r="F3778" i="8"/>
  <c r="E3778" i="8"/>
  <c r="G3777" i="8"/>
  <c r="F3777" i="8"/>
  <c r="E3777" i="8"/>
  <c r="G3776" i="8"/>
  <c r="F3776" i="8"/>
  <c r="E3776" i="8"/>
  <c r="G3775" i="8"/>
  <c r="F3775" i="8"/>
  <c r="E3775" i="8"/>
  <c r="G3774" i="8"/>
  <c r="F3774" i="8"/>
  <c r="E3774" i="8"/>
  <c r="G3773" i="8"/>
  <c r="F3773" i="8"/>
  <c r="E3773" i="8"/>
  <c r="G3772" i="8"/>
  <c r="F3772" i="8"/>
  <c r="E3772" i="8"/>
  <c r="G3771" i="8"/>
  <c r="F3771" i="8"/>
  <c r="E3771" i="8"/>
  <c r="G3770" i="8"/>
  <c r="F3770" i="8"/>
  <c r="E3770" i="8"/>
  <c r="G3769" i="8"/>
  <c r="F3769" i="8"/>
  <c r="E3769" i="8"/>
  <c r="G3768" i="8"/>
  <c r="F3768" i="8"/>
  <c r="E3768" i="8"/>
  <c r="G3767" i="8"/>
  <c r="F3767" i="8"/>
  <c r="E3767" i="8"/>
  <c r="G3766" i="8"/>
  <c r="F3766" i="8"/>
  <c r="E3766" i="8"/>
  <c r="G3765" i="8"/>
  <c r="F3765" i="8"/>
  <c r="E3765" i="8"/>
  <c r="G3764" i="8"/>
  <c r="F3764" i="8"/>
  <c r="E3764" i="8"/>
  <c r="G3763" i="8"/>
  <c r="F3763" i="8"/>
  <c r="E3763" i="8"/>
  <c r="G3762" i="8"/>
  <c r="F3762" i="8"/>
  <c r="E3762" i="8"/>
  <c r="G3761" i="8"/>
  <c r="F3761" i="8"/>
  <c r="E3761" i="8"/>
  <c r="G3760" i="8"/>
  <c r="F3760" i="8"/>
  <c r="E3760" i="8"/>
  <c r="G3759" i="8"/>
  <c r="F3759" i="8"/>
  <c r="E3759" i="8"/>
  <c r="G3758" i="8"/>
  <c r="F3758" i="8"/>
  <c r="E3758" i="8"/>
  <c r="G3757" i="8"/>
  <c r="F3757" i="8"/>
  <c r="E3757" i="8"/>
  <c r="G3756" i="8"/>
  <c r="F3756" i="8"/>
  <c r="E3756" i="8"/>
  <c r="G3755" i="8"/>
  <c r="F3755" i="8"/>
  <c r="E3755" i="8"/>
  <c r="G3754" i="8"/>
  <c r="F3754" i="8"/>
  <c r="E3754" i="8"/>
  <c r="G3753" i="8"/>
  <c r="F3753" i="8"/>
  <c r="E3753" i="8"/>
  <c r="G3752" i="8"/>
  <c r="F3752" i="8"/>
  <c r="E3752" i="8"/>
  <c r="G3751" i="8"/>
  <c r="F3751" i="8"/>
  <c r="E3751" i="8"/>
  <c r="G3750" i="8"/>
  <c r="F3750" i="8"/>
  <c r="E3750" i="8"/>
  <c r="G3749" i="8"/>
  <c r="F3749" i="8"/>
  <c r="E3749" i="8"/>
  <c r="G3748" i="8"/>
  <c r="F3748" i="8"/>
  <c r="E3748" i="8"/>
  <c r="G3747" i="8"/>
  <c r="F3747" i="8"/>
  <c r="E3747" i="8"/>
  <c r="G3746" i="8"/>
  <c r="F3746" i="8"/>
  <c r="E3746" i="8"/>
  <c r="G3745" i="8"/>
  <c r="F3745" i="8"/>
  <c r="E3745" i="8"/>
  <c r="G3744" i="8"/>
  <c r="F3744" i="8"/>
  <c r="E3744" i="8"/>
  <c r="G3743" i="8"/>
  <c r="F3743" i="8"/>
  <c r="E3743" i="8"/>
  <c r="G3742" i="8"/>
  <c r="F3742" i="8"/>
  <c r="E3742" i="8"/>
  <c r="G3741" i="8"/>
  <c r="F3741" i="8"/>
  <c r="E3741" i="8"/>
  <c r="G3740" i="8"/>
  <c r="F3740" i="8"/>
  <c r="E3740" i="8"/>
  <c r="G3739" i="8"/>
  <c r="F3739" i="8"/>
  <c r="E3739" i="8"/>
  <c r="G3738" i="8"/>
  <c r="F3738" i="8"/>
  <c r="E3738" i="8"/>
  <c r="G3737" i="8"/>
  <c r="F3737" i="8"/>
  <c r="E3737" i="8"/>
  <c r="G3736" i="8"/>
  <c r="F3736" i="8"/>
  <c r="E3736" i="8"/>
  <c r="G3735" i="8"/>
  <c r="F3735" i="8"/>
  <c r="E3735" i="8"/>
  <c r="G3734" i="8"/>
  <c r="F3734" i="8"/>
  <c r="E3734" i="8"/>
  <c r="G3733" i="8"/>
  <c r="F3733" i="8"/>
  <c r="E3733" i="8"/>
  <c r="G3732" i="8"/>
  <c r="F3732" i="8"/>
  <c r="E3732" i="8"/>
  <c r="G3731" i="8"/>
  <c r="F3731" i="8"/>
  <c r="E3731" i="8"/>
  <c r="G3730" i="8"/>
  <c r="F3730" i="8"/>
  <c r="E3730" i="8"/>
  <c r="G3729" i="8"/>
  <c r="F3729" i="8"/>
  <c r="E3729" i="8"/>
  <c r="G3728" i="8"/>
  <c r="F3728" i="8"/>
  <c r="E3728" i="8"/>
  <c r="G3727" i="8"/>
  <c r="F3727" i="8"/>
  <c r="E3727" i="8"/>
  <c r="G3726" i="8"/>
  <c r="F3726" i="8"/>
  <c r="E3726" i="8"/>
  <c r="G3725" i="8"/>
  <c r="F3725" i="8"/>
  <c r="E3725" i="8"/>
  <c r="G3724" i="8"/>
  <c r="F3724" i="8"/>
  <c r="E3724" i="8"/>
  <c r="G3723" i="8"/>
  <c r="F3723" i="8"/>
  <c r="E3723" i="8"/>
  <c r="G3722" i="8"/>
  <c r="F3722" i="8"/>
  <c r="E3722" i="8"/>
  <c r="G3721" i="8"/>
  <c r="F3721" i="8"/>
  <c r="E3721" i="8"/>
  <c r="G3720" i="8"/>
  <c r="F3720" i="8"/>
  <c r="E3720" i="8"/>
  <c r="G3719" i="8"/>
  <c r="F3719" i="8"/>
  <c r="E3719" i="8"/>
  <c r="G3718" i="8"/>
  <c r="F3718" i="8"/>
  <c r="E3718" i="8"/>
  <c r="G3717" i="8"/>
  <c r="F3717" i="8"/>
  <c r="E3717" i="8"/>
  <c r="G3716" i="8"/>
  <c r="F3716" i="8"/>
  <c r="E3716" i="8"/>
  <c r="G3715" i="8"/>
  <c r="F3715" i="8"/>
  <c r="E3715" i="8"/>
  <c r="G3714" i="8"/>
  <c r="F3714" i="8"/>
  <c r="E3714" i="8"/>
  <c r="G3713" i="8"/>
  <c r="F3713" i="8"/>
  <c r="E3713" i="8"/>
  <c r="G3712" i="8"/>
  <c r="F3712" i="8"/>
  <c r="E3712" i="8"/>
  <c r="G3711" i="8"/>
  <c r="F3711" i="8"/>
  <c r="E3711" i="8"/>
  <c r="G3710" i="8"/>
  <c r="F3710" i="8"/>
  <c r="E3710" i="8"/>
  <c r="G3709" i="8"/>
  <c r="F3709" i="8"/>
  <c r="E3709" i="8"/>
  <c r="G3708" i="8"/>
  <c r="F3708" i="8"/>
  <c r="E3708" i="8"/>
  <c r="G3707" i="8"/>
  <c r="F3707" i="8"/>
  <c r="E3707" i="8"/>
  <c r="G3706" i="8"/>
  <c r="F3706" i="8"/>
  <c r="E3706" i="8"/>
  <c r="G3705" i="8"/>
  <c r="F3705" i="8"/>
  <c r="E3705" i="8"/>
  <c r="G3704" i="8"/>
  <c r="F3704" i="8"/>
  <c r="E3704" i="8"/>
  <c r="G3703" i="8"/>
  <c r="F3703" i="8"/>
  <c r="E3703" i="8"/>
  <c r="G3702" i="8"/>
  <c r="F3702" i="8"/>
  <c r="E3702" i="8"/>
  <c r="G3701" i="8"/>
  <c r="F3701" i="8"/>
  <c r="E3701" i="8"/>
  <c r="G3700" i="8"/>
  <c r="F3700" i="8"/>
  <c r="E3700" i="8"/>
  <c r="G3699" i="8"/>
  <c r="F3699" i="8"/>
  <c r="E3699" i="8"/>
  <c r="G3698" i="8"/>
  <c r="F3698" i="8"/>
  <c r="E3698" i="8"/>
  <c r="G3697" i="8"/>
  <c r="F3697" i="8"/>
  <c r="E3697" i="8"/>
  <c r="G3696" i="8"/>
  <c r="F3696" i="8"/>
  <c r="E3696" i="8"/>
  <c r="G3695" i="8"/>
  <c r="F3695" i="8"/>
  <c r="E3695" i="8"/>
  <c r="G3694" i="8"/>
  <c r="F3694" i="8"/>
  <c r="E3694" i="8"/>
  <c r="G3693" i="8"/>
  <c r="F3693" i="8"/>
  <c r="E3693" i="8"/>
  <c r="G3692" i="8"/>
  <c r="F3692" i="8"/>
  <c r="E3692" i="8"/>
  <c r="G3691" i="8"/>
  <c r="F3691" i="8"/>
  <c r="E3691" i="8"/>
  <c r="G3690" i="8"/>
  <c r="F3690" i="8"/>
  <c r="E3690" i="8"/>
  <c r="G3689" i="8"/>
  <c r="F3689" i="8"/>
  <c r="E3689" i="8"/>
  <c r="G3688" i="8"/>
  <c r="F3688" i="8"/>
  <c r="E3688" i="8"/>
  <c r="G3687" i="8"/>
  <c r="F3687" i="8"/>
  <c r="E3687" i="8"/>
  <c r="G3686" i="8"/>
  <c r="F3686" i="8"/>
  <c r="E3686" i="8"/>
  <c r="G3685" i="8"/>
  <c r="F3685" i="8"/>
  <c r="E3685" i="8"/>
  <c r="G3684" i="8"/>
  <c r="F3684" i="8"/>
  <c r="E3684" i="8"/>
  <c r="G3683" i="8"/>
  <c r="F3683" i="8"/>
  <c r="E3683" i="8"/>
  <c r="G3682" i="8"/>
  <c r="F3682" i="8"/>
  <c r="E3682" i="8"/>
  <c r="G3681" i="8"/>
  <c r="F3681" i="8"/>
  <c r="E3681" i="8"/>
  <c r="G3680" i="8"/>
  <c r="F3680" i="8"/>
  <c r="E3680" i="8"/>
  <c r="G3679" i="8"/>
  <c r="F3679" i="8"/>
  <c r="E3679" i="8"/>
  <c r="G3678" i="8"/>
  <c r="F3678" i="8"/>
  <c r="E3678" i="8"/>
  <c r="G3677" i="8"/>
  <c r="F3677" i="8"/>
  <c r="E3677" i="8"/>
  <c r="G3676" i="8"/>
  <c r="F3676" i="8"/>
  <c r="E3676" i="8"/>
  <c r="G3675" i="8"/>
  <c r="F3675" i="8"/>
  <c r="E3675" i="8"/>
  <c r="G3674" i="8"/>
  <c r="F3674" i="8"/>
  <c r="E3674" i="8"/>
  <c r="G3673" i="8"/>
  <c r="F3673" i="8"/>
  <c r="E3673" i="8"/>
  <c r="G3672" i="8"/>
  <c r="F3672" i="8"/>
  <c r="E3672" i="8"/>
  <c r="G3671" i="8"/>
  <c r="F3671" i="8"/>
  <c r="E3671" i="8"/>
  <c r="G3670" i="8"/>
  <c r="F3670" i="8"/>
  <c r="E3670" i="8"/>
  <c r="G3669" i="8"/>
  <c r="F3669" i="8"/>
  <c r="E3669" i="8"/>
  <c r="G3668" i="8"/>
  <c r="F3668" i="8"/>
  <c r="E3668" i="8"/>
  <c r="G3667" i="8"/>
  <c r="F3667" i="8"/>
  <c r="E3667" i="8"/>
  <c r="G3666" i="8"/>
  <c r="F3666" i="8"/>
  <c r="E3666" i="8"/>
  <c r="G3665" i="8"/>
  <c r="F3665" i="8"/>
  <c r="E3665" i="8"/>
  <c r="G3664" i="8"/>
  <c r="F3664" i="8"/>
  <c r="E3664" i="8"/>
  <c r="G3663" i="8"/>
  <c r="F3663" i="8"/>
  <c r="E3663" i="8"/>
  <c r="G3662" i="8"/>
  <c r="F3662" i="8"/>
  <c r="E3662" i="8"/>
  <c r="G3661" i="8"/>
  <c r="F3661" i="8"/>
  <c r="E3661" i="8"/>
  <c r="G3660" i="8"/>
  <c r="F3660" i="8"/>
  <c r="E3660" i="8"/>
  <c r="G3659" i="8"/>
  <c r="F3659" i="8"/>
  <c r="E3659" i="8"/>
  <c r="G3658" i="8"/>
  <c r="F3658" i="8"/>
  <c r="E3658" i="8"/>
  <c r="G3657" i="8"/>
  <c r="F3657" i="8"/>
  <c r="E3657" i="8"/>
  <c r="G3656" i="8"/>
  <c r="F3656" i="8"/>
  <c r="E3656" i="8"/>
  <c r="G3655" i="8"/>
  <c r="F3655" i="8"/>
  <c r="E3655" i="8"/>
  <c r="G3654" i="8"/>
  <c r="F3654" i="8"/>
  <c r="E3654" i="8"/>
  <c r="G3653" i="8"/>
  <c r="F3653" i="8"/>
  <c r="E3653" i="8"/>
  <c r="G3652" i="8"/>
  <c r="F3652" i="8"/>
  <c r="E3652" i="8"/>
  <c r="G3651" i="8"/>
  <c r="F3651" i="8"/>
  <c r="E3651" i="8"/>
  <c r="G3650" i="8"/>
  <c r="F3650" i="8"/>
  <c r="E3650" i="8"/>
  <c r="G3649" i="8"/>
  <c r="F3649" i="8"/>
  <c r="E3649" i="8"/>
  <c r="G3648" i="8"/>
  <c r="F3648" i="8"/>
  <c r="E3648" i="8"/>
  <c r="G3647" i="8"/>
  <c r="F3647" i="8"/>
  <c r="E3647" i="8"/>
  <c r="G3646" i="8"/>
  <c r="F3646" i="8"/>
  <c r="E3646" i="8"/>
  <c r="G3645" i="8"/>
  <c r="F3645" i="8"/>
  <c r="E3645" i="8"/>
  <c r="G3644" i="8"/>
  <c r="F3644" i="8"/>
  <c r="E3644" i="8"/>
  <c r="G3643" i="8"/>
  <c r="F3643" i="8"/>
  <c r="E3643" i="8"/>
  <c r="G3642" i="8"/>
  <c r="F3642" i="8"/>
  <c r="E3642" i="8"/>
  <c r="G3641" i="8"/>
  <c r="F3641" i="8"/>
  <c r="E3641" i="8"/>
  <c r="G3640" i="8"/>
  <c r="F3640" i="8"/>
  <c r="E3640" i="8"/>
  <c r="G3639" i="8"/>
  <c r="F3639" i="8"/>
  <c r="E3639" i="8"/>
  <c r="G3638" i="8"/>
  <c r="F3638" i="8"/>
  <c r="E3638" i="8"/>
  <c r="G3637" i="8"/>
  <c r="F3637" i="8"/>
  <c r="E3637" i="8"/>
  <c r="G3636" i="8"/>
  <c r="F3636" i="8"/>
  <c r="E3636" i="8"/>
  <c r="G3635" i="8"/>
  <c r="F3635" i="8"/>
  <c r="E3635" i="8"/>
  <c r="G3634" i="8"/>
  <c r="F3634" i="8"/>
  <c r="E3634" i="8"/>
  <c r="G3633" i="8"/>
  <c r="F3633" i="8"/>
  <c r="E3633" i="8"/>
  <c r="G3632" i="8"/>
  <c r="F3632" i="8"/>
  <c r="E3632" i="8"/>
  <c r="G3631" i="8"/>
  <c r="F3631" i="8"/>
  <c r="E3631" i="8"/>
  <c r="G3630" i="8"/>
  <c r="F3630" i="8"/>
  <c r="E3630" i="8"/>
  <c r="G3629" i="8"/>
  <c r="F3629" i="8"/>
  <c r="E3629" i="8"/>
  <c r="G3628" i="8"/>
  <c r="F3628" i="8"/>
  <c r="E3628" i="8"/>
  <c r="G3627" i="8"/>
  <c r="F3627" i="8"/>
  <c r="E3627" i="8"/>
  <c r="G3626" i="8"/>
  <c r="F3626" i="8"/>
  <c r="E3626" i="8"/>
  <c r="G3625" i="8"/>
  <c r="F3625" i="8"/>
  <c r="E3625" i="8"/>
  <c r="G3624" i="8"/>
  <c r="F3624" i="8"/>
  <c r="E3624" i="8"/>
  <c r="G3623" i="8"/>
  <c r="F3623" i="8"/>
  <c r="E3623" i="8"/>
  <c r="G3622" i="8"/>
  <c r="F3622" i="8"/>
  <c r="E3622" i="8"/>
  <c r="G3621" i="8"/>
  <c r="F3621" i="8"/>
  <c r="E3621" i="8"/>
  <c r="G3620" i="8"/>
  <c r="F3620" i="8"/>
  <c r="E3620" i="8"/>
  <c r="G3619" i="8"/>
  <c r="F3619" i="8"/>
  <c r="E3619" i="8"/>
  <c r="G3618" i="8"/>
  <c r="F3618" i="8"/>
  <c r="E3618" i="8"/>
  <c r="G3617" i="8"/>
  <c r="F3617" i="8"/>
  <c r="E3617" i="8"/>
  <c r="G3616" i="8"/>
  <c r="F3616" i="8"/>
  <c r="E3616" i="8"/>
  <c r="G3615" i="8"/>
  <c r="F3615" i="8"/>
  <c r="E3615" i="8"/>
  <c r="G3614" i="8"/>
  <c r="F3614" i="8"/>
  <c r="E3614" i="8"/>
  <c r="G3613" i="8"/>
  <c r="F3613" i="8"/>
  <c r="E3613" i="8"/>
  <c r="G3612" i="8"/>
  <c r="F3612" i="8"/>
  <c r="E3612" i="8"/>
  <c r="G3611" i="8"/>
  <c r="F3611" i="8"/>
  <c r="E3611" i="8"/>
  <c r="G3610" i="8"/>
  <c r="F3610" i="8"/>
  <c r="E3610" i="8"/>
  <c r="G3609" i="8"/>
  <c r="F3609" i="8"/>
  <c r="E3609" i="8"/>
  <c r="G3608" i="8"/>
  <c r="F3608" i="8"/>
  <c r="E3608" i="8"/>
  <c r="G3607" i="8"/>
  <c r="F3607" i="8"/>
  <c r="E3607" i="8"/>
  <c r="G3606" i="8"/>
  <c r="F3606" i="8"/>
  <c r="E3606" i="8"/>
  <c r="G3605" i="8"/>
  <c r="F3605" i="8"/>
  <c r="E3605" i="8"/>
  <c r="G3604" i="8"/>
  <c r="F3604" i="8"/>
  <c r="E3604" i="8"/>
  <c r="G3603" i="8"/>
  <c r="F3603" i="8"/>
  <c r="E3603" i="8"/>
  <c r="G3602" i="8"/>
  <c r="F3602" i="8"/>
  <c r="E3602" i="8"/>
  <c r="G3601" i="8"/>
  <c r="F3601" i="8"/>
  <c r="E3601" i="8"/>
  <c r="G3600" i="8"/>
  <c r="F3600" i="8"/>
  <c r="E3600" i="8"/>
  <c r="G3599" i="8"/>
  <c r="F3599" i="8"/>
  <c r="E3599" i="8"/>
  <c r="G3598" i="8"/>
  <c r="F3598" i="8"/>
  <c r="E3598" i="8"/>
  <c r="G3597" i="8"/>
  <c r="F3597" i="8"/>
  <c r="E3597" i="8"/>
  <c r="G3596" i="8"/>
  <c r="F3596" i="8"/>
  <c r="E3596" i="8"/>
  <c r="G3595" i="8"/>
  <c r="F3595" i="8"/>
  <c r="E3595" i="8"/>
  <c r="G3594" i="8"/>
  <c r="F3594" i="8"/>
  <c r="E3594" i="8"/>
  <c r="G3593" i="8"/>
  <c r="F3593" i="8"/>
  <c r="E3593" i="8"/>
  <c r="G3592" i="8"/>
  <c r="F3592" i="8"/>
  <c r="E3592" i="8"/>
  <c r="G3591" i="8"/>
  <c r="F3591" i="8"/>
  <c r="E3591" i="8"/>
  <c r="G3590" i="8"/>
  <c r="F3590" i="8"/>
  <c r="E3590" i="8"/>
  <c r="G3589" i="8"/>
  <c r="F3589" i="8"/>
  <c r="E3589" i="8"/>
  <c r="G3588" i="8"/>
  <c r="F3588" i="8"/>
  <c r="E3588" i="8"/>
  <c r="G3587" i="8"/>
  <c r="F3587" i="8"/>
  <c r="E3587" i="8"/>
  <c r="G3586" i="8"/>
  <c r="F3586" i="8"/>
  <c r="E3586" i="8"/>
  <c r="G3585" i="8"/>
  <c r="F3585" i="8"/>
  <c r="E3585" i="8"/>
  <c r="G3584" i="8"/>
  <c r="F3584" i="8"/>
  <c r="E3584" i="8"/>
  <c r="G3583" i="8"/>
  <c r="F3583" i="8"/>
  <c r="E3583" i="8"/>
  <c r="G3582" i="8"/>
  <c r="F3582" i="8"/>
  <c r="E3582" i="8"/>
  <c r="G3581" i="8"/>
  <c r="F3581" i="8"/>
  <c r="E3581" i="8"/>
  <c r="G3580" i="8"/>
  <c r="F3580" i="8"/>
  <c r="E3580" i="8"/>
  <c r="G3579" i="8"/>
  <c r="F3579" i="8"/>
  <c r="E3579" i="8"/>
  <c r="G3578" i="8"/>
  <c r="F3578" i="8"/>
  <c r="E3578" i="8"/>
  <c r="G3577" i="8"/>
  <c r="F3577" i="8"/>
  <c r="E3577" i="8"/>
  <c r="G3576" i="8"/>
  <c r="F3576" i="8"/>
  <c r="E3576" i="8"/>
  <c r="G3575" i="8"/>
  <c r="F3575" i="8"/>
  <c r="E3575" i="8"/>
  <c r="G3574" i="8"/>
  <c r="F3574" i="8"/>
  <c r="E3574" i="8"/>
  <c r="G3573" i="8"/>
  <c r="F3573" i="8"/>
  <c r="E3573" i="8"/>
  <c r="G3572" i="8"/>
  <c r="F3572" i="8"/>
  <c r="E3572" i="8"/>
  <c r="G3571" i="8"/>
  <c r="F3571" i="8"/>
  <c r="E3571" i="8"/>
  <c r="G3570" i="8"/>
  <c r="F3570" i="8"/>
  <c r="E3570" i="8"/>
  <c r="G3569" i="8"/>
  <c r="F3569" i="8"/>
  <c r="E3569" i="8"/>
  <c r="G3568" i="8"/>
  <c r="F3568" i="8"/>
  <c r="E3568" i="8"/>
  <c r="G3567" i="8"/>
  <c r="F3567" i="8"/>
  <c r="E3567" i="8"/>
  <c r="G3566" i="8"/>
  <c r="F3566" i="8"/>
  <c r="E3566" i="8"/>
  <c r="G3565" i="8"/>
  <c r="F3565" i="8"/>
  <c r="E3565" i="8"/>
  <c r="G3564" i="8"/>
  <c r="F3564" i="8"/>
  <c r="E3564" i="8"/>
  <c r="G3563" i="8"/>
  <c r="F3563" i="8"/>
  <c r="E3563" i="8"/>
  <c r="G3562" i="8"/>
  <c r="F3562" i="8"/>
  <c r="E3562" i="8"/>
  <c r="G3561" i="8"/>
  <c r="F3561" i="8"/>
  <c r="E3561" i="8"/>
  <c r="G3560" i="8"/>
  <c r="F3560" i="8"/>
  <c r="E3560" i="8"/>
  <c r="G3559" i="8"/>
  <c r="F3559" i="8"/>
  <c r="E3559" i="8"/>
  <c r="G3558" i="8"/>
  <c r="F3558" i="8"/>
  <c r="E3558" i="8"/>
  <c r="G3557" i="8"/>
  <c r="F3557" i="8"/>
  <c r="E3557" i="8"/>
  <c r="G3556" i="8"/>
  <c r="F3556" i="8"/>
  <c r="E3556" i="8"/>
  <c r="G3555" i="8"/>
  <c r="F3555" i="8"/>
  <c r="E3555" i="8"/>
  <c r="G3554" i="8"/>
  <c r="F3554" i="8"/>
  <c r="E3554" i="8"/>
  <c r="G3553" i="8"/>
  <c r="F3553" i="8"/>
  <c r="E3553" i="8"/>
  <c r="G3552" i="8"/>
  <c r="F3552" i="8"/>
  <c r="E3552" i="8"/>
  <c r="G3551" i="8"/>
  <c r="F3551" i="8"/>
  <c r="E3551" i="8"/>
  <c r="G3550" i="8"/>
  <c r="F3550" i="8"/>
  <c r="E3550" i="8"/>
  <c r="G3549" i="8"/>
  <c r="F3549" i="8"/>
  <c r="E3549" i="8"/>
  <c r="G3548" i="8"/>
  <c r="F3548" i="8"/>
  <c r="E3548" i="8"/>
  <c r="G3547" i="8"/>
  <c r="F3547" i="8"/>
  <c r="E3547" i="8"/>
  <c r="G3546" i="8"/>
  <c r="F3546" i="8"/>
  <c r="E3546" i="8"/>
  <c r="G3545" i="8"/>
  <c r="F3545" i="8"/>
  <c r="E3545" i="8"/>
  <c r="G3544" i="8"/>
  <c r="F3544" i="8"/>
  <c r="E3544" i="8"/>
  <c r="G3543" i="8"/>
  <c r="F3543" i="8"/>
  <c r="E3543" i="8"/>
  <c r="G3542" i="8"/>
  <c r="F3542" i="8"/>
  <c r="E3542" i="8"/>
  <c r="G3541" i="8"/>
  <c r="F3541" i="8"/>
  <c r="E3541" i="8"/>
  <c r="G3540" i="8"/>
  <c r="F3540" i="8"/>
  <c r="E3540" i="8"/>
  <c r="G3539" i="8"/>
  <c r="F3539" i="8"/>
  <c r="E3539" i="8"/>
  <c r="G3538" i="8"/>
  <c r="F3538" i="8"/>
  <c r="E3538" i="8"/>
  <c r="G3537" i="8"/>
  <c r="F3537" i="8"/>
  <c r="E3537" i="8"/>
  <c r="G3536" i="8"/>
  <c r="F3536" i="8"/>
  <c r="E3536" i="8"/>
  <c r="G3535" i="8"/>
  <c r="F3535" i="8"/>
  <c r="E3535" i="8"/>
  <c r="G3534" i="8"/>
  <c r="F3534" i="8"/>
  <c r="E3534" i="8"/>
  <c r="G3533" i="8"/>
  <c r="F3533" i="8"/>
  <c r="E3533" i="8"/>
  <c r="G3532" i="8"/>
  <c r="F3532" i="8"/>
  <c r="E3532" i="8"/>
  <c r="G3531" i="8"/>
  <c r="F3531" i="8"/>
  <c r="E3531" i="8"/>
  <c r="G3530" i="8"/>
  <c r="F3530" i="8"/>
  <c r="E3530" i="8"/>
  <c r="G3529" i="8"/>
  <c r="F3529" i="8"/>
  <c r="E3529" i="8"/>
  <c r="G3528" i="8"/>
  <c r="F3528" i="8"/>
  <c r="E3528" i="8"/>
  <c r="G3527" i="8"/>
  <c r="F3527" i="8"/>
  <c r="E3527" i="8"/>
  <c r="G3526" i="8"/>
  <c r="F3526" i="8"/>
  <c r="E3526" i="8"/>
  <c r="G3525" i="8"/>
  <c r="F3525" i="8"/>
  <c r="E3525" i="8"/>
  <c r="G3524" i="8"/>
  <c r="F3524" i="8"/>
  <c r="E3524" i="8"/>
  <c r="G3523" i="8"/>
  <c r="F3523" i="8"/>
  <c r="E3523" i="8"/>
  <c r="G3522" i="8"/>
  <c r="F3522" i="8"/>
  <c r="E3522" i="8"/>
  <c r="G3521" i="8"/>
  <c r="F3521" i="8"/>
  <c r="E3521" i="8"/>
  <c r="G3520" i="8"/>
  <c r="F3520" i="8"/>
  <c r="E3520" i="8"/>
  <c r="G3519" i="8"/>
  <c r="F3519" i="8"/>
  <c r="E3519" i="8"/>
  <c r="G3518" i="8"/>
  <c r="F3518" i="8"/>
  <c r="E3518" i="8"/>
  <c r="G3517" i="8"/>
  <c r="F3517" i="8"/>
  <c r="E3517" i="8"/>
  <c r="G3516" i="8"/>
  <c r="F3516" i="8"/>
  <c r="E3516" i="8"/>
  <c r="G3515" i="8"/>
  <c r="F3515" i="8"/>
  <c r="E3515" i="8"/>
  <c r="G3514" i="8"/>
  <c r="F3514" i="8"/>
  <c r="E3514" i="8"/>
  <c r="G3513" i="8"/>
  <c r="F3513" i="8"/>
  <c r="E3513" i="8"/>
  <c r="G3512" i="8"/>
  <c r="F3512" i="8"/>
  <c r="E3512" i="8"/>
  <c r="G3511" i="8"/>
  <c r="F3511" i="8"/>
  <c r="E3511" i="8"/>
  <c r="G3510" i="8"/>
  <c r="F3510" i="8"/>
  <c r="E3510" i="8"/>
  <c r="G3509" i="8"/>
  <c r="F3509" i="8"/>
  <c r="E3509" i="8"/>
  <c r="G3508" i="8"/>
  <c r="F3508" i="8"/>
  <c r="E3508" i="8"/>
  <c r="G3507" i="8"/>
  <c r="F3507" i="8"/>
  <c r="E3507" i="8"/>
  <c r="G3506" i="8"/>
  <c r="F3506" i="8"/>
  <c r="E3506" i="8"/>
  <c r="G3505" i="8"/>
  <c r="F3505" i="8"/>
  <c r="E3505" i="8"/>
  <c r="G3504" i="8"/>
  <c r="F3504" i="8"/>
  <c r="E3504" i="8"/>
  <c r="G3503" i="8"/>
  <c r="F3503" i="8"/>
  <c r="E3503" i="8"/>
  <c r="G3502" i="8"/>
  <c r="F3502" i="8"/>
  <c r="E3502" i="8"/>
  <c r="G3501" i="8"/>
  <c r="F3501" i="8"/>
  <c r="E3501" i="8"/>
  <c r="G3500" i="8"/>
  <c r="F3500" i="8"/>
  <c r="E3500" i="8"/>
  <c r="G3499" i="8"/>
  <c r="F3499" i="8"/>
  <c r="E3499" i="8"/>
  <c r="G3498" i="8"/>
  <c r="F3498" i="8"/>
  <c r="E3498" i="8"/>
  <c r="G3497" i="8"/>
  <c r="F3497" i="8"/>
  <c r="E3497" i="8"/>
  <c r="G3496" i="8"/>
  <c r="F3496" i="8"/>
  <c r="E3496" i="8"/>
  <c r="G3495" i="8"/>
  <c r="F3495" i="8"/>
  <c r="E3495" i="8"/>
  <c r="G3494" i="8"/>
  <c r="F3494" i="8"/>
  <c r="E3494" i="8"/>
  <c r="G3493" i="8"/>
  <c r="F3493" i="8"/>
  <c r="E3493" i="8"/>
  <c r="G3492" i="8"/>
  <c r="F3492" i="8"/>
  <c r="E3492" i="8"/>
  <c r="G3491" i="8"/>
  <c r="F3491" i="8"/>
  <c r="E3491" i="8"/>
  <c r="G3490" i="8"/>
  <c r="F3490" i="8"/>
  <c r="E3490" i="8"/>
  <c r="G3489" i="8"/>
  <c r="F3489" i="8"/>
  <c r="E3489" i="8"/>
  <c r="G3488" i="8"/>
  <c r="F3488" i="8"/>
  <c r="E3488" i="8"/>
  <c r="G3487" i="8"/>
  <c r="F3487" i="8"/>
  <c r="E3487" i="8"/>
  <c r="G3486" i="8"/>
  <c r="F3486" i="8"/>
  <c r="E3486" i="8"/>
  <c r="G3485" i="8"/>
  <c r="F3485" i="8"/>
  <c r="E3485" i="8"/>
  <c r="G3484" i="8"/>
  <c r="F3484" i="8"/>
  <c r="E3484" i="8"/>
  <c r="G3483" i="8"/>
  <c r="F3483" i="8"/>
  <c r="E3483" i="8"/>
  <c r="G3482" i="8"/>
  <c r="F3482" i="8"/>
  <c r="E3482" i="8"/>
  <c r="G3481" i="8"/>
  <c r="F3481" i="8"/>
  <c r="E3481" i="8"/>
  <c r="G3480" i="8"/>
  <c r="F3480" i="8"/>
  <c r="E3480" i="8"/>
  <c r="G3479" i="8"/>
  <c r="F3479" i="8"/>
  <c r="E3479" i="8"/>
  <c r="G3478" i="8"/>
  <c r="F3478" i="8"/>
  <c r="E3478" i="8"/>
  <c r="G3477" i="8"/>
  <c r="F3477" i="8"/>
  <c r="E3477" i="8"/>
  <c r="G3476" i="8"/>
  <c r="F3476" i="8"/>
  <c r="E3476" i="8"/>
  <c r="G3475" i="8"/>
  <c r="F3475" i="8"/>
  <c r="E3475" i="8"/>
  <c r="G3474" i="8"/>
  <c r="F3474" i="8"/>
  <c r="E3474" i="8"/>
  <c r="G3473" i="8"/>
  <c r="F3473" i="8"/>
  <c r="E3473" i="8"/>
  <c r="G3472" i="8"/>
  <c r="F3472" i="8"/>
  <c r="E3472" i="8"/>
  <c r="G3471" i="8"/>
  <c r="F3471" i="8"/>
  <c r="E3471" i="8"/>
  <c r="G3470" i="8"/>
  <c r="F3470" i="8"/>
  <c r="E3470" i="8"/>
  <c r="G3469" i="8"/>
  <c r="F3469" i="8"/>
  <c r="E3469" i="8"/>
  <c r="G3468" i="8"/>
  <c r="F3468" i="8"/>
  <c r="E3468" i="8"/>
  <c r="G3467" i="8"/>
  <c r="F3467" i="8"/>
  <c r="E3467" i="8"/>
  <c r="G3466" i="8"/>
  <c r="F3466" i="8"/>
  <c r="E3466" i="8"/>
  <c r="G3465" i="8"/>
  <c r="F3465" i="8"/>
  <c r="E3465" i="8"/>
  <c r="G3464" i="8"/>
  <c r="F3464" i="8"/>
  <c r="E3464" i="8"/>
  <c r="G3463" i="8"/>
  <c r="F3463" i="8"/>
  <c r="E3463" i="8"/>
  <c r="G3462" i="8"/>
  <c r="F3462" i="8"/>
  <c r="E3462" i="8"/>
  <c r="G3461" i="8"/>
  <c r="F3461" i="8"/>
  <c r="E3461" i="8"/>
  <c r="G3460" i="8"/>
  <c r="F3460" i="8"/>
  <c r="E3460" i="8"/>
  <c r="G3459" i="8"/>
  <c r="F3459" i="8"/>
  <c r="E3459" i="8"/>
  <c r="G3458" i="8"/>
  <c r="F3458" i="8"/>
  <c r="E3458" i="8"/>
  <c r="G3457" i="8"/>
  <c r="F3457" i="8"/>
  <c r="E3457" i="8"/>
  <c r="G3456" i="8"/>
  <c r="F3456" i="8"/>
  <c r="E3456" i="8"/>
  <c r="G3455" i="8"/>
  <c r="F3455" i="8"/>
  <c r="E3455" i="8"/>
  <c r="G3454" i="8"/>
  <c r="F3454" i="8"/>
  <c r="E3454" i="8"/>
  <c r="G3453" i="8"/>
  <c r="F3453" i="8"/>
  <c r="E3453" i="8"/>
  <c r="G3452" i="8"/>
  <c r="F3452" i="8"/>
  <c r="E3452" i="8"/>
  <c r="G3451" i="8"/>
  <c r="F3451" i="8"/>
  <c r="E3451" i="8"/>
  <c r="G3450" i="8"/>
  <c r="F3450" i="8"/>
  <c r="E3450" i="8"/>
  <c r="G3449" i="8"/>
  <c r="F3449" i="8"/>
  <c r="E3449" i="8"/>
  <c r="G3448" i="8"/>
  <c r="F3448" i="8"/>
  <c r="E3448" i="8"/>
  <c r="G3447" i="8"/>
  <c r="F3447" i="8"/>
  <c r="E3447" i="8"/>
  <c r="G3446" i="8"/>
  <c r="F3446" i="8"/>
  <c r="E3446" i="8"/>
  <c r="G3445" i="8"/>
  <c r="F3445" i="8"/>
  <c r="E3445" i="8"/>
  <c r="G3444" i="8"/>
  <c r="F3444" i="8"/>
  <c r="E3444" i="8"/>
  <c r="G3443" i="8"/>
  <c r="F3443" i="8"/>
  <c r="E3443" i="8"/>
  <c r="G3442" i="8"/>
  <c r="F3442" i="8"/>
  <c r="E3442" i="8"/>
  <c r="G3441" i="8"/>
  <c r="F3441" i="8"/>
  <c r="E3441" i="8"/>
  <c r="G3440" i="8"/>
  <c r="F3440" i="8"/>
  <c r="E3440" i="8"/>
  <c r="G3439" i="8"/>
  <c r="F3439" i="8"/>
  <c r="E3439" i="8"/>
  <c r="G3438" i="8"/>
  <c r="F3438" i="8"/>
  <c r="E3438" i="8"/>
  <c r="G3437" i="8"/>
  <c r="F3437" i="8"/>
  <c r="E3437" i="8"/>
  <c r="G3436" i="8"/>
  <c r="F3436" i="8"/>
  <c r="E3436" i="8"/>
  <c r="G3435" i="8"/>
  <c r="F3435" i="8"/>
  <c r="E3435" i="8"/>
  <c r="G3434" i="8"/>
  <c r="F3434" i="8"/>
  <c r="E3434" i="8"/>
  <c r="G3433" i="8"/>
  <c r="F3433" i="8"/>
  <c r="E3433" i="8"/>
  <c r="G3432" i="8"/>
  <c r="F3432" i="8"/>
  <c r="E3432" i="8"/>
  <c r="G3431" i="8"/>
  <c r="F3431" i="8"/>
  <c r="E3431" i="8"/>
  <c r="G3430" i="8"/>
  <c r="F3430" i="8"/>
  <c r="E3430" i="8"/>
  <c r="G3429" i="8"/>
  <c r="F3429" i="8"/>
  <c r="E3429" i="8"/>
  <c r="G3428" i="8"/>
  <c r="F3428" i="8"/>
  <c r="E3428" i="8"/>
  <c r="G3427" i="8"/>
  <c r="F3427" i="8"/>
  <c r="E3427" i="8"/>
  <c r="G3426" i="8"/>
  <c r="F3426" i="8"/>
  <c r="E3426" i="8"/>
  <c r="G3425" i="8"/>
  <c r="F3425" i="8"/>
  <c r="E3425" i="8"/>
  <c r="G3424" i="8"/>
  <c r="F3424" i="8"/>
  <c r="E3424" i="8"/>
  <c r="G3423" i="8"/>
  <c r="F3423" i="8"/>
  <c r="E3423" i="8"/>
  <c r="G3422" i="8"/>
  <c r="F3422" i="8"/>
  <c r="E3422" i="8"/>
  <c r="G3421" i="8"/>
  <c r="F3421" i="8"/>
  <c r="E3421" i="8"/>
  <c r="G3420" i="8"/>
  <c r="F3420" i="8"/>
  <c r="E3420" i="8"/>
  <c r="G3419" i="8"/>
  <c r="F3419" i="8"/>
  <c r="E3419" i="8"/>
  <c r="G3418" i="8"/>
  <c r="F3418" i="8"/>
  <c r="E3418" i="8"/>
  <c r="G3417" i="8"/>
  <c r="F3417" i="8"/>
  <c r="E3417" i="8"/>
  <c r="G3416" i="8"/>
  <c r="F3416" i="8"/>
  <c r="E3416" i="8"/>
  <c r="G3415" i="8"/>
  <c r="F3415" i="8"/>
  <c r="E3415" i="8"/>
  <c r="G3414" i="8"/>
  <c r="F3414" i="8"/>
  <c r="E3414" i="8"/>
  <c r="G3413" i="8"/>
  <c r="F3413" i="8"/>
  <c r="E3413" i="8"/>
  <c r="G3412" i="8"/>
  <c r="F3412" i="8"/>
  <c r="E3412" i="8"/>
  <c r="G3411" i="8"/>
  <c r="F3411" i="8"/>
  <c r="E3411" i="8"/>
  <c r="G3410" i="8"/>
  <c r="F3410" i="8"/>
  <c r="E3410" i="8"/>
  <c r="G3409" i="8"/>
  <c r="F3409" i="8"/>
  <c r="E3409" i="8"/>
  <c r="G3408" i="8"/>
  <c r="F3408" i="8"/>
  <c r="E3408" i="8"/>
  <c r="G3407" i="8"/>
  <c r="F3407" i="8"/>
  <c r="E3407" i="8"/>
  <c r="G3406" i="8"/>
  <c r="F3406" i="8"/>
  <c r="E3406" i="8"/>
  <c r="G3405" i="8"/>
  <c r="F3405" i="8"/>
  <c r="E3405" i="8"/>
  <c r="G3404" i="8"/>
  <c r="F3404" i="8"/>
  <c r="E3404" i="8"/>
  <c r="G3403" i="8"/>
  <c r="F3403" i="8"/>
  <c r="E3403" i="8"/>
  <c r="G3402" i="8"/>
  <c r="F3402" i="8"/>
  <c r="E3402" i="8"/>
  <c r="G3401" i="8"/>
  <c r="F3401" i="8"/>
  <c r="E3401" i="8"/>
  <c r="G3400" i="8"/>
  <c r="F3400" i="8"/>
  <c r="E3400" i="8"/>
  <c r="G3399" i="8"/>
  <c r="F3399" i="8"/>
  <c r="E3399" i="8"/>
  <c r="G3398" i="8"/>
  <c r="F3398" i="8"/>
  <c r="E3398" i="8"/>
  <c r="G3397" i="8"/>
  <c r="F3397" i="8"/>
  <c r="E3397" i="8"/>
  <c r="G3396" i="8"/>
  <c r="F3396" i="8"/>
  <c r="E3396" i="8"/>
  <c r="G3395" i="8"/>
  <c r="F3395" i="8"/>
  <c r="E3395" i="8"/>
  <c r="G3394" i="8"/>
  <c r="F3394" i="8"/>
  <c r="E3394" i="8"/>
  <c r="G3393" i="8"/>
  <c r="F3393" i="8"/>
  <c r="E3393" i="8"/>
  <c r="G3392" i="8"/>
  <c r="F3392" i="8"/>
  <c r="E3392" i="8"/>
  <c r="G3391" i="8"/>
  <c r="F3391" i="8"/>
  <c r="E3391" i="8"/>
  <c r="G3390" i="8"/>
  <c r="F3390" i="8"/>
  <c r="E3390" i="8"/>
  <c r="G3389" i="8"/>
  <c r="F3389" i="8"/>
  <c r="E3389" i="8"/>
  <c r="G3388" i="8"/>
  <c r="F3388" i="8"/>
  <c r="E3388" i="8"/>
  <c r="G3387" i="8"/>
  <c r="F3387" i="8"/>
  <c r="E3387" i="8"/>
  <c r="G3386" i="8"/>
  <c r="F3386" i="8"/>
  <c r="E3386" i="8"/>
  <c r="G3385" i="8"/>
  <c r="F3385" i="8"/>
  <c r="E3385" i="8"/>
  <c r="G3384" i="8"/>
  <c r="F3384" i="8"/>
  <c r="E3384" i="8"/>
  <c r="G3383" i="8"/>
  <c r="F3383" i="8"/>
  <c r="E3383" i="8"/>
  <c r="G3382" i="8"/>
  <c r="F3382" i="8"/>
  <c r="E3382" i="8"/>
  <c r="G3381" i="8"/>
  <c r="F3381" i="8"/>
  <c r="E3381" i="8"/>
  <c r="G3380" i="8"/>
  <c r="F3380" i="8"/>
  <c r="E3380" i="8"/>
  <c r="G3379" i="8"/>
  <c r="F3379" i="8"/>
  <c r="E3379" i="8"/>
  <c r="G3378" i="8"/>
  <c r="F3378" i="8"/>
  <c r="E3378" i="8"/>
  <c r="G3377" i="8"/>
  <c r="F3377" i="8"/>
  <c r="E3377" i="8"/>
  <c r="G3376" i="8"/>
  <c r="F3376" i="8"/>
  <c r="E3376" i="8"/>
  <c r="G3375" i="8"/>
  <c r="F3375" i="8"/>
  <c r="E3375" i="8"/>
  <c r="G3374" i="8"/>
  <c r="F3374" i="8"/>
  <c r="E3374" i="8"/>
  <c r="G3373" i="8"/>
  <c r="F3373" i="8"/>
  <c r="E3373" i="8"/>
  <c r="G3372" i="8"/>
  <c r="F3372" i="8"/>
  <c r="E3372" i="8"/>
  <c r="G3371" i="8"/>
  <c r="F3371" i="8"/>
  <c r="E3371" i="8"/>
  <c r="G3370" i="8"/>
  <c r="F3370" i="8"/>
  <c r="E3370" i="8"/>
  <c r="G3369" i="8"/>
  <c r="F3369" i="8"/>
  <c r="E3369" i="8"/>
  <c r="G3368" i="8"/>
  <c r="F3368" i="8"/>
  <c r="E3368" i="8"/>
  <c r="G3367" i="8"/>
  <c r="F3367" i="8"/>
  <c r="E3367" i="8"/>
  <c r="G3366" i="8"/>
  <c r="F3366" i="8"/>
  <c r="E3366" i="8"/>
  <c r="G3365" i="8"/>
  <c r="F3365" i="8"/>
  <c r="E3365" i="8"/>
  <c r="G3364" i="8"/>
  <c r="F3364" i="8"/>
  <c r="E3364" i="8"/>
  <c r="G3363" i="8"/>
  <c r="F3363" i="8"/>
  <c r="E3363" i="8"/>
  <c r="G3362" i="8"/>
  <c r="F3362" i="8"/>
  <c r="E3362" i="8"/>
  <c r="G3361" i="8"/>
  <c r="F3361" i="8"/>
  <c r="E3361" i="8"/>
  <c r="G3360" i="8"/>
  <c r="F3360" i="8"/>
  <c r="E3360" i="8"/>
  <c r="G3359" i="8"/>
  <c r="F3359" i="8"/>
  <c r="E3359" i="8"/>
  <c r="G3358" i="8"/>
  <c r="F3358" i="8"/>
  <c r="E3358" i="8"/>
  <c r="G3357" i="8"/>
  <c r="F3357" i="8"/>
  <c r="E3357" i="8"/>
  <c r="G3356" i="8"/>
  <c r="F3356" i="8"/>
  <c r="E3356" i="8"/>
  <c r="G3355" i="8"/>
  <c r="F3355" i="8"/>
  <c r="E3355" i="8"/>
  <c r="G3354" i="8"/>
  <c r="F3354" i="8"/>
  <c r="E3354" i="8"/>
  <c r="G3353" i="8"/>
  <c r="F3353" i="8"/>
  <c r="E3353" i="8"/>
  <c r="G3352" i="8"/>
  <c r="F3352" i="8"/>
  <c r="E3352" i="8"/>
  <c r="G3351" i="8"/>
  <c r="F3351" i="8"/>
  <c r="E3351" i="8"/>
  <c r="G3350" i="8"/>
  <c r="F3350" i="8"/>
  <c r="E3350" i="8"/>
  <c r="G3349" i="8"/>
  <c r="F3349" i="8"/>
  <c r="E3349" i="8"/>
  <c r="G3348" i="8"/>
  <c r="F3348" i="8"/>
  <c r="E3348" i="8"/>
  <c r="G3347" i="8"/>
  <c r="F3347" i="8"/>
  <c r="E3347" i="8"/>
  <c r="G3346" i="8"/>
  <c r="F3346" i="8"/>
  <c r="E3346" i="8"/>
  <c r="G3345" i="8"/>
  <c r="F3345" i="8"/>
  <c r="E3345" i="8"/>
  <c r="G3344" i="8"/>
  <c r="F3344" i="8"/>
  <c r="E3344" i="8"/>
  <c r="G3343" i="8"/>
  <c r="F3343" i="8"/>
  <c r="E3343" i="8"/>
  <c r="G3342" i="8"/>
  <c r="F3342" i="8"/>
  <c r="E3342" i="8"/>
  <c r="G3341" i="8"/>
  <c r="F3341" i="8"/>
  <c r="E3341" i="8"/>
  <c r="G3340" i="8"/>
  <c r="F3340" i="8"/>
  <c r="E3340" i="8"/>
  <c r="G3339" i="8"/>
  <c r="F3339" i="8"/>
  <c r="E3339" i="8"/>
  <c r="G3338" i="8"/>
  <c r="F3338" i="8"/>
  <c r="E3338" i="8"/>
  <c r="G3337" i="8"/>
  <c r="F3337" i="8"/>
  <c r="E3337" i="8"/>
  <c r="G3336" i="8"/>
  <c r="F3336" i="8"/>
  <c r="E3336" i="8"/>
  <c r="G3335" i="8"/>
  <c r="F3335" i="8"/>
  <c r="E3335" i="8"/>
  <c r="G3334" i="8"/>
  <c r="F3334" i="8"/>
  <c r="E3334" i="8"/>
  <c r="G3333" i="8"/>
  <c r="F3333" i="8"/>
  <c r="E3333" i="8"/>
  <c r="G3332" i="8"/>
  <c r="F3332" i="8"/>
  <c r="E3332" i="8"/>
  <c r="G3331" i="8"/>
  <c r="F3331" i="8"/>
  <c r="E3331" i="8"/>
  <c r="G3330" i="8"/>
  <c r="F3330" i="8"/>
  <c r="E3330" i="8"/>
  <c r="G3329" i="8"/>
  <c r="F3329" i="8"/>
  <c r="E3329" i="8"/>
  <c r="G3328" i="8"/>
  <c r="F3328" i="8"/>
  <c r="E3328" i="8"/>
  <c r="G3327" i="8"/>
  <c r="F3327" i="8"/>
  <c r="E3327" i="8"/>
  <c r="G3326" i="8"/>
  <c r="F3326" i="8"/>
  <c r="E3326" i="8"/>
  <c r="G3325" i="8"/>
  <c r="F3325" i="8"/>
  <c r="E3325" i="8"/>
  <c r="G3324" i="8"/>
  <c r="F3324" i="8"/>
  <c r="E3324" i="8"/>
  <c r="G3323" i="8"/>
  <c r="F3323" i="8"/>
  <c r="E3323" i="8"/>
  <c r="G3322" i="8"/>
  <c r="F3322" i="8"/>
  <c r="E3322" i="8"/>
  <c r="G3321" i="8"/>
  <c r="F3321" i="8"/>
  <c r="E3321" i="8"/>
  <c r="G3320" i="8"/>
  <c r="F3320" i="8"/>
  <c r="E3320" i="8"/>
  <c r="G3319" i="8"/>
  <c r="F3319" i="8"/>
  <c r="E3319" i="8"/>
  <c r="G3318" i="8"/>
  <c r="F3318" i="8"/>
  <c r="E3318" i="8"/>
  <c r="G3317" i="8"/>
  <c r="F3317" i="8"/>
  <c r="E3317" i="8"/>
  <c r="G3316" i="8"/>
  <c r="F3316" i="8"/>
  <c r="E3316" i="8"/>
  <c r="G3315" i="8"/>
  <c r="F3315" i="8"/>
  <c r="E3315" i="8"/>
  <c r="G3314" i="8"/>
  <c r="F3314" i="8"/>
  <c r="E3314" i="8"/>
  <c r="G3313" i="8"/>
  <c r="F3313" i="8"/>
  <c r="E3313" i="8"/>
  <c r="G3312" i="8"/>
  <c r="F3312" i="8"/>
  <c r="E3312" i="8"/>
  <c r="G3311" i="8"/>
  <c r="F3311" i="8"/>
  <c r="E3311" i="8"/>
  <c r="G3310" i="8"/>
  <c r="F3310" i="8"/>
  <c r="E3310" i="8"/>
  <c r="G3309" i="8"/>
  <c r="F3309" i="8"/>
  <c r="E3309" i="8"/>
  <c r="G3308" i="8"/>
  <c r="F3308" i="8"/>
  <c r="E3308" i="8"/>
  <c r="G3307" i="8"/>
  <c r="F3307" i="8"/>
  <c r="E3307" i="8"/>
  <c r="G3306" i="8"/>
  <c r="F3306" i="8"/>
  <c r="E3306" i="8"/>
  <c r="G3305" i="8"/>
  <c r="F3305" i="8"/>
  <c r="E3305" i="8"/>
  <c r="G3304" i="8"/>
  <c r="F3304" i="8"/>
  <c r="E3304" i="8"/>
  <c r="G3303" i="8"/>
  <c r="F3303" i="8"/>
  <c r="E3303" i="8"/>
  <c r="G3302" i="8"/>
  <c r="F3302" i="8"/>
  <c r="E3302" i="8"/>
  <c r="G3301" i="8"/>
  <c r="F3301" i="8"/>
  <c r="E3301" i="8"/>
  <c r="G3300" i="8"/>
  <c r="F3300" i="8"/>
  <c r="E3300" i="8"/>
  <c r="G3299" i="8"/>
  <c r="F3299" i="8"/>
  <c r="E3299" i="8"/>
  <c r="G3298" i="8"/>
  <c r="F3298" i="8"/>
  <c r="E3298" i="8"/>
  <c r="G3297" i="8"/>
  <c r="F3297" i="8"/>
  <c r="E3297" i="8"/>
  <c r="G3296" i="8"/>
  <c r="F3296" i="8"/>
  <c r="E3296" i="8"/>
  <c r="G3295" i="8"/>
  <c r="F3295" i="8"/>
  <c r="E3295" i="8"/>
  <c r="G3294" i="8"/>
  <c r="F3294" i="8"/>
  <c r="E3294" i="8"/>
  <c r="G3293" i="8"/>
  <c r="F3293" i="8"/>
  <c r="E3293" i="8"/>
  <c r="G3292" i="8"/>
  <c r="F3292" i="8"/>
  <c r="E3292" i="8"/>
  <c r="G3291" i="8"/>
  <c r="F3291" i="8"/>
  <c r="E3291" i="8"/>
  <c r="G3290" i="8"/>
  <c r="F3290" i="8"/>
  <c r="E3290" i="8"/>
  <c r="G3289" i="8"/>
  <c r="F3289" i="8"/>
  <c r="E3289" i="8"/>
  <c r="G3288" i="8"/>
  <c r="F3288" i="8"/>
  <c r="E3288" i="8"/>
  <c r="G3287" i="8"/>
  <c r="F3287" i="8"/>
  <c r="E3287" i="8"/>
  <c r="G3286" i="8"/>
  <c r="F3286" i="8"/>
  <c r="E3286" i="8"/>
  <c r="G3285" i="8"/>
  <c r="F3285" i="8"/>
  <c r="E3285" i="8"/>
  <c r="G3284" i="8"/>
  <c r="F3284" i="8"/>
  <c r="E3284" i="8"/>
  <c r="G3283" i="8"/>
  <c r="F3283" i="8"/>
  <c r="E3283" i="8"/>
  <c r="G3282" i="8"/>
  <c r="F3282" i="8"/>
  <c r="E3282" i="8"/>
  <c r="G3281" i="8"/>
  <c r="F3281" i="8"/>
  <c r="E3281" i="8"/>
  <c r="G3280" i="8"/>
  <c r="F3280" i="8"/>
  <c r="E3280" i="8"/>
  <c r="G3279" i="8"/>
  <c r="F3279" i="8"/>
  <c r="E3279" i="8"/>
  <c r="G3278" i="8"/>
  <c r="F3278" i="8"/>
  <c r="E3278" i="8"/>
  <c r="G3277" i="8"/>
  <c r="F3277" i="8"/>
  <c r="E3277" i="8"/>
  <c r="G3276" i="8"/>
  <c r="F3276" i="8"/>
  <c r="E3276" i="8"/>
  <c r="G3275" i="8"/>
  <c r="F3275" i="8"/>
  <c r="E3275" i="8"/>
  <c r="G3274" i="8"/>
  <c r="F3274" i="8"/>
  <c r="E3274" i="8"/>
  <c r="G3273" i="8"/>
  <c r="F3273" i="8"/>
  <c r="E3273" i="8"/>
  <c r="G3272" i="8"/>
  <c r="F3272" i="8"/>
  <c r="E3272" i="8"/>
  <c r="G3271" i="8"/>
  <c r="F3271" i="8"/>
  <c r="E3271" i="8"/>
  <c r="G3270" i="8"/>
  <c r="F3270" i="8"/>
  <c r="E3270" i="8"/>
  <c r="G3269" i="8"/>
  <c r="F3269" i="8"/>
  <c r="E3269" i="8"/>
  <c r="G3268" i="8"/>
  <c r="F3268" i="8"/>
  <c r="E3268" i="8"/>
  <c r="G3267" i="8"/>
  <c r="F3267" i="8"/>
  <c r="E3267" i="8"/>
  <c r="G3266" i="8"/>
  <c r="F3266" i="8"/>
  <c r="E3266" i="8"/>
  <c r="G3265" i="8"/>
  <c r="F3265" i="8"/>
  <c r="E3265" i="8"/>
  <c r="G3264" i="8"/>
  <c r="F3264" i="8"/>
  <c r="E3264" i="8"/>
  <c r="G3263" i="8"/>
  <c r="F3263" i="8"/>
  <c r="E3263" i="8"/>
  <c r="G3262" i="8"/>
  <c r="F3262" i="8"/>
  <c r="E3262" i="8"/>
  <c r="G3261" i="8"/>
  <c r="F3261" i="8"/>
  <c r="E3261" i="8"/>
  <c r="G3260" i="8"/>
  <c r="F3260" i="8"/>
  <c r="E3260" i="8"/>
  <c r="G3259" i="8"/>
  <c r="F3259" i="8"/>
  <c r="E3259" i="8"/>
  <c r="G3258" i="8"/>
  <c r="F3258" i="8"/>
  <c r="E3258" i="8"/>
  <c r="G3257" i="8"/>
  <c r="F3257" i="8"/>
  <c r="E3257" i="8"/>
  <c r="G3256" i="8"/>
  <c r="F3256" i="8"/>
  <c r="E3256" i="8"/>
  <c r="G3255" i="8"/>
  <c r="F3255" i="8"/>
  <c r="E3255" i="8"/>
  <c r="G3254" i="8"/>
  <c r="F3254" i="8"/>
  <c r="E3254" i="8"/>
  <c r="G3253" i="8"/>
  <c r="F3253" i="8"/>
  <c r="E3253" i="8"/>
  <c r="G3252" i="8"/>
  <c r="F3252" i="8"/>
  <c r="E3252" i="8"/>
  <c r="G3251" i="8"/>
  <c r="F3251" i="8"/>
  <c r="E3251" i="8"/>
  <c r="G3250" i="8"/>
  <c r="F3250" i="8"/>
  <c r="E3250" i="8"/>
  <c r="G3249" i="8"/>
  <c r="F3249" i="8"/>
  <c r="E3249" i="8"/>
  <c r="G3248" i="8"/>
  <c r="F3248" i="8"/>
  <c r="E3248" i="8"/>
  <c r="G3247" i="8"/>
  <c r="F3247" i="8"/>
  <c r="E3247" i="8"/>
  <c r="G3246" i="8"/>
  <c r="F3246" i="8"/>
  <c r="E3246" i="8"/>
  <c r="G3245" i="8"/>
  <c r="F3245" i="8"/>
  <c r="E3245" i="8"/>
  <c r="G3244" i="8"/>
  <c r="F3244" i="8"/>
  <c r="E3244" i="8"/>
  <c r="G3243" i="8"/>
  <c r="F3243" i="8"/>
  <c r="E3243" i="8"/>
  <c r="G3242" i="8"/>
  <c r="F3242" i="8"/>
  <c r="E3242" i="8"/>
  <c r="G3241" i="8"/>
  <c r="F3241" i="8"/>
  <c r="E3241" i="8"/>
  <c r="G3240" i="8"/>
  <c r="F3240" i="8"/>
  <c r="E3240" i="8"/>
  <c r="G3239" i="8"/>
  <c r="F3239" i="8"/>
  <c r="E3239" i="8"/>
  <c r="G3238" i="8"/>
  <c r="F3238" i="8"/>
  <c r="E3238" i="8"/>
  <c r="G3237" i="8"/>
  <c r="F3237" i="8"/>
  <c r="E3237" i="8"/>
  <c r="G3236" i="8"/>
  <c r="F3236" i="8"/>
  <c r="E3236" i="8"/>
  <c r="G3235" i="8"/>
  <c r="F3235" i="8"/>
  <c r="E3235" i="8"/>
  <c r="G3234" i="8"/>
  <c r="F3234" i="8"/>
  <c r="E3234" i="8"/>
  <c r="G3233" i="8"/>
  <c r="F3233" i="8"/>
  <c r="E3233" i="8"/>
  <c r="G3232" i="8"/>
  <c r="F3232" i="8"/>
  <c r="E3232" i="8"/>
  <c r="G3231" i="8"/>
  <c r="F3231" i="8"/>
  <c r="E3231" i="8"/>
  <c r="G3230" i="8"/>
  <c r="F3230" i="8"/>
  <c r="E3230" i="8"/>
  <c r="G3229" i="8"/>
  <c r="F3229" i="8"/>
  <c r="E3229" i="8"/>
  <c r="G3228" i="8"/>
  <c r="F3228" i="8"/>
  <c r="E3228" i="8"/>
  <c r="G3227" i="8"/>
  <c r="F3227" i="8"/>
  <c r="E3227" i="8"/>
  <c r="G3226" i="8"/>
  <c r="F3226" i="8"/>
  <c r="E3226" i="8"/>
  <c r="G3225" i="8"/>
  <c r="F3225" i="8"/>
  <c r="E3225" i="8"/>
  <c r="G3224" i="8"/>
  <c r="F3224" i="8"/>
  <c r="E3224" i="8"/>
  <c r="G3223" i="8"/>
  <c r="F3223" i="8"/>
  <c r="E3223" i="8"/>
  <c r="G3222" i="8"/>
  <c r="F3222" i="8"/>
  <c r="E3222" i="8"/>
  <c r="G3221" i="8"/>
  <c r="F3221" i="8"/>
  <c r="E3221" i="8"/>
  <c r="G3220" i="8"/>
  <c r="F3220" i="8"/>
  <c r="E3220" i="8"/>
  <c r="G3219" i="8"/>
  <c r="F3219" i="8"/>
  <c r="E3219" i="8"/>
  <c r="G3218" i="8"/>
  <c r="F3218" i="8"/>
  <c r="E3218" i="8"/>
  <c r="G3217" i="8"/>
  <c r="F3217" i="8"/>
  <c r="E3217" i="8"/>
  <c r="G3216" i="8"/>
  <c r="F3216" i="8"/>
  <c r="E3216" i="8"/>
  <c r="G3215" i="8"/>
  <c r="F3215" i="8"/>
  <c r="E3215" i="8"/>
  <c r="G3214" i="8"/>
  <c r="F3214" i="8"/>
  <c r="E3214" i="8"/>
  <c r="G3213" i="8"/>
  <c r="F3213" i="8"/>
  <c r="E3213" i="8"/>
  <c r="G3212" i="8"/>
  <c r="F3212" i="8"/>
  <c r="E3212" i="8"/>
  <c r="G3211" i="8"/>
  <c r="F3211" i="8"/>
  <c r="E3211" i="8"/>
  <c r="G3210" i="8"/>
  <c r="F3210" i="8"/>
  <c r="E3210" i="8"/>
  <c r="G3209" i="8"/>
  <c r="F3209" i="8"/>
  <c r="E3209" i="8"/>
  <c r="G3208" i="8"/>
  <c r="F3208" i="8"/>
  <c r="E3208" i="8"/>
  <c r="G3207" i="8"/>
  <c r="F3207" i="8"/>
  <c r="E3207" i="8"/>
  <c r="G3206" i="8"/>
  <c r="F3206" i="8"/>
  <c r="E3206" i="8"/>
  <c r="G3205" i="8"/>
  <c r="F3205" i="8"/>
  <c r="E3205" i="8"/>
  <c r="G3204" i="8"/>
  <c r="F3204" i="8"/>
  <c r="E3204" i="8"/>
  <c r="G3203" i="8"/>
  <c r="F3203" i="8"/>
  <c r="E3203" i="8"/>
  <c r="G3202" i="8"/>
  <c r="F3202" i="8"/>
  <c r="E3202" i="8"/>
  <c r="G3201" i="8"/>
  <c r="F3201" i="8"/>
  <c r="E3201" i="8"/>
  <c r="G3200" i="8"/>
  <c r="F3200" i="8"/>
  <c r="E3200" i="8"/>
  <c r="G3199" i="8"/>
  <c r="F3199" i="8"/>
  <c r="E3199" i="8"/>
  <c r="G3198" i="8"/>
  <c r="F3198" i="8"/>
  <c r="E3198" i="8"/>
  <c r="G3197" i="8"/>
  <c r="F3197" i="8"/>
  <c r="E3197" i="8"/>
  <c r="G3196" i="8"/>
  <c r="F3196" i="8"/>
  <c r="E3196" i="8"/>
  <c r="G3195" i="8"/>
  <c r="F3195" i="8"/>
  <c r="E3195" i="8"/>
  <c r="G3194" i="8"/>
  <c r="F3194" i="8"/>
  <c r="E3194" i="8"/>
  <c r="G3193" i="8"/>
  <c r="F3193" i="8"/>
  <c r="E3193" i="8"/>
  <c r="G3192" i="8"/>
  <c r="F3192" i="8"/>
  <c r="E3192" i="8"/>
  <c r="G3191" i="8"/>
  <c r="F3191" i="8"/>
  <c r="E3191" i="8"/>
  <c r="G3190" i="8"/>
  <c r="F3190" i="8"/>
  <c r="E3190" i="8"/>
  <c r="G3189" i="8"/>
  <c r="F3189" i="8"/>
  <c r="E3189" i="8"/>
  <c r="G3188" i="8"/>
  <c r="F3188" i="8"/>
  <c r="E3188" i="8"/>
  <c r="G3187" i="8"/>
  <c r="F3187" i="8"/>
  <c r="E3187" i="8"/>
  <c r="G3186" i="8"/>
  <c r="F3186" i="8"/>
  <c r="E3186" i="8"/>
  <c r="G3185" i="8"/>
  <c r="F3185" i="8"/>
  <c r="E3185" i="8"/>
  <c r="G3184" i="8"/>
  <c r="F3184" i="8"/>
  <c r="E3184" i="8"/>
  <c r="G3183" i="8"/>
  <c r="F3183" i="8"/>
  <c r="E3183" i="8"/>
  <c r="G3182" i="8"/>
  <c r="F3182" i="8"/>
  <c r="E3182" i="8"/>
  <c r="G3181" i="8"/>
  <c r="F3181" i="8"/>
  <c r="E3181" i="8"/>
  <c r="G3180" i="8"/>
  <c r="F3180" i="8"/>
  <c r="E3180" i="8"/>
  <c r="G3179" i="8"/>
  <c r="F3179" i="8"/>
  <c r="E3179" i="8"/>
  <c r="G3178" i="8"/>
  <c r="F3178" i="8"/>
  <c r="E3178" i="8"/>
  <c r="G3177" i="8"/>
  <c r="F3177" i="8"/>
  <c r="E3177" i="8"/>
  <c r="G3176" i="8"/>
  <c r="F3176" i="8"/>
  <c r="E3176" i="8"/>
  <c r="G3175" i="8"/>
  <c r="F3175" i="8"/>
  <c r="E3175" i="8"/>
  <c r="G3174" i="8"/>
  <c r="F3174" i="8"/>
  <c r="E3174" i="8"/>
  <c r="G3173" i="8"/>
  <c r="F3173" i="8"/>
  <c r="E3173" i="8"/>
  <c r="G3172" i="8"/>
  <c r="F3172" i="8"/>
  <c r="E3172" i="8"/>
  <c r="G3171" i="8"/>
  <c r="F3171" i="8"/>
  <c r="E3171" i="8"/>
  <c r="G3170" i="8"/>
  <c r="F3170" i="8"/>
  <c r="E3170" i="8"/>
  <c r="G3169" i="8"/>
  <c r="F3169" i="8"/>
  <c r="E3169" i="8"/>
  <c r="G3168" i="8"/>
  <c r="F3168" i="8"/>
  <c r="E3168" i="8"/>
  <c r="G3167" i="8"/>
  <c r="F3167" i="8"/>
  <c r="E3167" i="8"/>
  <c r="G3166" i="8"/>
  <c r="F3166" i="8"/>
  <c r="E3166" i="8"/>
  <c r="G3165" i="8"/>
  <c r="F3165" i="8"/>
  <c r="E3165" i="8"/>
  <c r="G3164" i="8"/>
  <c r="F3164" i="8"/>
  <c r="E3164" i="8"/>
  <c r="G3163" i="8"/>
  <c r="F3163" i="8"/>
  <c r="E3163" i="8"/>
  <c r="G3162" i="8"/>
  <c r="F3162" i="8"/>
  <c r="E3162" i="8"/>
  <c r="G3161" i="8"/>
  <c r="F3161" i="8"/>
  <c r="E3161" i="8"/>
  <c r="G3160" i="8"/>
  <c r="F3160" i="8"/>
  <c r="E3160" i="8"/>
  <c r="G3159" i="8"/>
  <c r="F3159" i="8"/>
  <c r="E3159" i="8"/>
  <c r="G3158" i="8"/>
  <c r="F3158" i="8"/>
  <c r="E3158" i="8"/>
  <c r="G3157" i="8"/>
  <c r="F3157" i="8"/>
  <c r="E3157" i="8"/>
  <c r="G3156" i="8"/>
  <c r="F3156" i="8"/>
  <c r="E3156" i="8"/>
  <c r="G3155" i="8"/>
  <c r="F3155" i="8"/>
  <c r="E3155" i="8"/>
  <c r="G3154" i="8"/>
  <c r="F3154" i="8"/>
  <c r="E3154" i="8"/>
  <c r="G3153" i="8"/>
  <c r="F3153" i="8"/>
  <c r="E3153" i="8"/>
  <c r="G3152" i="8"/>
  <c r="F3152" i="8"/>
  <c r="E3152" i="8"/>
  <c r="G3151" i="8"/>
  <c r="F3151" i="8"/>
  <c r="E3151" i="8"/>
  <c r="G3150" i="8"/>
  <c r="F3150" i="8"/>
  <c r="E3150" i="8"/>
  <c r="G3149" i="8"/>
  <c r="F3149" i="8"/>
  <c r="E3149" i="8"/>
  <c r="G3148" i="8"/>
  <c r="F3148" i="8"/>
  <c r="E3148" i="8"/>
  <c r="G3147" i="8"/>
  <c r="F3147" i="8"/>
  <c r="E3147" i="8"/>
  <c r="G3146" i="8"/>
  <c r="F3146" i="8"/>
  <c r="E3146" i="8"/>
  <c r="G3145" i="8"/>
  <c r="F3145" i="8"/>
  <c r="E3145" i="8"/>
  <c r="G3144" i="8"/>
  <c r="F3144" i="8"/>
  <c r="E3144" i="8"/>
  <c r="G3143" i="8"/>
  <c r="F3143" i="8"/>
  <c r="E3143" i="8"/>
  <c r="G3142" i="8"/>
  <c r="F3142" i="8"/>
  <c r="E3142" i="8"/>
  <c r="G3141" i="8"/>
  <c r="F3141" i="8"/>
  <c r="E3141" i="8"/>
  <c r="G3140" i="8"/>
  <c r="F3140" i="8"/>
  <c r="E3140" i="8"/>
  <c r="G3139" i="8"/>
  <c r="F3139" i="8"/>
  <c r="E3139" i="8"/>
  <c r="G3138" i="8"/>
  <c r="F3138" i="8"/>
  <c r="E3138" i="8"/>
  <c r="G3137" i="8"/>
  <c r="F3137" i="8"/>
  <c r="E3137" i="8"/>
  <c r="G3136" i="8"/>
  <c r="F3136" i="8"/>
  <c r="E3136" i="8"/>
  <c r="G3135" i="8"/>
  <c r="F3135" i="8"/>
  <c r="E3135" i="8"/>
  <c r="G3134" i="8"/>
  <c r="F3134" i="8"/>
  <c r="E3134" i="8"/>
  <c r="G3133" i="8"/>
  <c r="F3133" i="8"/>
  <c r="E3133" i="8"/>
  <c r="G3132" i="8"/>
  <c r="F3132" i="8"/>
  <c r="E3132" i="8"/>
  <c r="G3131" i="8"/>
  <c r="F3131" i="8"/>
  <c r="E3131" i="8"/>
  <c r="G3130" i="8"/>
  <c r="F3130" i="8"/>
  <c r="E3130" i="8"/>
  <c r="G3129" i="8"/>
  <c r="F3129" i="8"/>
  <c r="E3129" i="8"/>
  <c r="G3128" i="8"/>
  <c r="F3128" i="8"/>
  <c r="E3128" i="8"/>
  <c r="G3127" i="8"/>
  <c r="F3127" i="8"/>
  <c r="E3127" i="8"/>
  <c r="G3126" i="8"/>
  <c r="F3126" i="8"/>
  <c r="E3126" i="8"/>
  <c r="G3125" i="8"/>
  <c r="F3125" i="8"/>
  <c r="E3125" i="8"/>
  <c r="G3124" i="8"/>
  <c r="F3124" i="8"/>
  <c r="E3124" i="8"/>
  <c r="G3123" i="8"/>
  <c r="F3123" i="8"/>
  <c r="E3123" i="8"/>
  <c r="G3122" i="8"/>
  <c r="F3122" i="8"/>
  <c r="E3122" i="8"/>
  <c r="G3121" i="8"/>
  <c r="F3121" i="8"/>
  <c r="E3121" i="8"/>
  <c r="G3120" i="8"/>
  <c r="F3120" i="8"/>
  <c r="E3120" i="8"/>
  <c r="G3119" i="8"/>
  <c r="F3119" i="8"/>
  <c r="E3119" i="8"/>
  <c r="G3118" i="8"/>
  <c r="F3118" i="8"/>
  <c r="E3118" i="8"/>
  <c r="G3117" i="8"/>
  <c r="F3117" i="8"/>
  <c r="E3117" i="8"/>
  <c r="G3116" i="8"/>
  <c r="F3116" i="8"/>
  <c r="E3116" i="8"/>
  <c r="G3115" i="8"/>
  <c r="F3115" i="8"/>
  <c r="E3115" i="8"/>
  <c r="G3114" i="8"/>
  <c r="F3114" i="8"/>
  <c r="E3114" i="8"/>
  <c r="G3113" i="8"/>
  <c r="F3113" i="8"/>
  <c r="E3113" i="8"/>
  <c r="G3112" i="8"/>
  <c r="F3112" i="8"/>
  <c r="E3112" i="8"/>
  <c r="G3111" i="8"/>
  <c r="F3111" i="8"/>
  <c r="E3111" i="8"/>
  <c r="G3110" i="8"/>
  <c r="F3110" i="8"/>
  <c r="E3110" i="8"/>
  <c r="G3109" i="8"/>
  <c r="F3109" i="8"/>
  <c r="E3109" i="8"/>
  <c r="G3108" i="8"/>
  <c r="F3108" i="8"/>
  <c r="E3108" i="8"/>
  <c r="G3107" i="8"/>
  <c r="F3107" i="8"/>
  <c r="E3107" i="8"/>
  <c r="G3106" i="8"/>
  <c r="F3106" i="8"/>
  <c r="E3106" i="8"/>
  <c r="G3105" i="8"/>
  <c r="F3105" i="8"/>
  <c r="E3105" i="8"/>
  <c r="G3104" i="8"/>
  <c r="F3104" i="8"/>
  <c r="E3104" i="8"/>
  <c r="G3103" i="8"/>
  <c r="F3103" i="8"/>
  <c r="E3103" i="8"/>
  <c r="G3102" i="8"/>
  <c r="F3102" i="8"/>
  <c r="E3102" i="8"/>
  <c r="G3101" i="8"/>
  <c r="F3101" i="8"/>
  <c r="E3101" i="8"/>
  <c r="G3100" i="8"/>
  <c r="F3100" i="8"/>
  <c r="E3100" i="8"/>
  <c r="G3099" i="8"/>
  <c r="F3099" i="8"/>
  <c r="E3099" i="8"/>
  <c r="G3098" i="8"/>
  <c r="F3098" i="8"/>
  <c r="E3098" i="8"/>
  <c r="G3097" i="8"/>
  <c r="F3097" i="8"/>
  <c r="E3097" i="8"/>
  <c r="G3096" i="8"/>
  <c r="F3096" i="8"/>
  <c r="E3096" i="8"/>
  <c r="G3095" i="8"/>
  <c r="F3095" i="8"/>
  <c r="E3095" i="8"/>
  <c r="G3094" i="8"/>
  <c r="F3094" i="8"/>
  <c r="E3094" i="8"/>
  <c r="G3093" i="8"/>
  <c r="F3093" i="8"/>
  <c r="E3093" i="8"/>
  <c r="G3092" i="8"/>
  <c r="F3092" i="8"/>
  <c r="E3092" i="8"/>
  <c r="G3091" i="8"/>
  <c r="F3091" i="8"/>
  <c r="E3091" i="8"/>
  <c r="G3090" i="8"/>
  <c r="F3090" i="8"/>
  <c r="E3090" i="8"/>
  <c r="G3089" i="8"/>
  <c r="F3089" i="8"/>
  <c r="E3089" i="8"/>
  <c r="G3088" i="8"/>
  <c r="F3088" i="8"/>
  <c r="E3088" i="8"/>
  <c r="G3087" i="8"/>
  <c r="F3087" i="8"/>
  <c r="E3087" i="8"/>
  <c r="G3086" i="8"/>
  <c r="F3086" i="8"/>
  <c r="E3086" i="8"/>
  <c r="G3085" i="8"/>
  <c r="F3085" i="8"/>
  <c r="E3085" i="8"/>
  <c r="G3084" i="8"/>
  <c r="F3084" i="8"/>
  <c r="E3084" i="8"/>
  <c r="G3083" i="8"/>
  <c r="F3083" i="8"/>
  <c r="E3083" i="8"/>
  <c r="G3082" i="8"/>
  <c r="F3082" i="8"/>
  <c r="E3082" i="8"/>
  <c r="G3081" i="8"/>
  <c r="F3081" i="8"/>
  <c r="E3081" i="8"/>
  <c r="G3080" i="8"/>
  <c r="F3080" i="8"/>
  <c r="E3080" i="8"/>
  <c r="G3079" i="8"/>
  <c r="F3079" i="8"/>
  <c r="E3079" i="8"/>
  <c r="G3078" i="8"/>
  <c r="F3078" i="8"/>
  <c r="E3078" i="8"/>
  <c r="G3077" i="8"/>
  <c r="F3077" i="8"/>
  <c r="E3077" i="8"/>
  <c r="G3076" i="8"/>
  <c r="F3076" i="8"/>
  <c r="E3076" i="8"/>
  <c r="G3075" i="8"/>
  <c r="F3075" i="8"/>
  <c r="E3075" i="8"/>
  <c r="G3074" i="8"/>
  <c r="F3074" i="8"/>
  <c r="E3074" i="8"/>
  <c r="G3073" i="8"/>
  <c r="F3073" i="8"/>
  <c r="E3073" i="8"/>
  <c r="G3072" i="8"/>
  <c r="F3072" i="8"/>
  <c r="E3072" i="8"/>
  <c r="G3071" i="8"/>
  <c r="F3071" i="8"/>
  <c r="E3071" i="8"/>
  <c r="G3070" i="8"/>
  <c r="F3070" i="8"/>
  <c r="E3070" i="8"/>
  <c r="G3069" i="8"/>
  <c r="F3069" i="8"/>
  <c r="E3069" i="8"/>
  <c r="G3068" i="8"/>
  <c r="F3068" i="8"/>
  <c r="E3068" i="8"/>
  <c r="G3067" i="8"/>
  <c r="F3067" i="8"/>
  <c r="E3067" i="8"/>
  <c r="G3066" i="8"/>
  <c r="F3066" i="8"/>
  <c r="E3066" i="8"/>
  <c r="G3065" i="8"/>
  <c r="F3065" i="8"/>
  <c r="E3065" i="8"/>
  <c r="G3064" i="8"/>
  <c r="F3064" i="8"/>
  <c r="E3064" i="8"/>
  <c r="G3063" i="8"/>
  <c r="F3063" i="8"/>
  <c r="E3063" i="8"/>
  <c r="G3062" i="8"/>
  <c r="F3062" i="8"/>
  <c r="E3062" i="8"/>
  <c r="G3061" i="8"/>
  <c r="F3061" i="8"/>
  <c r="E3061" i="8"/>
  <c r="G3060" i="8"/>
  <c r="F3060" i="8"/>
  <c r="E3060" i="8"/>
  <c r="G3059" i="8"/>
  <c r="F3059" i="8"/>
  <c r="E3059" i="8"/>
  <c r="G3058" i="8"/>
  <c r="F3058" i="8"/>
  <c r="E3058" i="8"/>
  <c r="G3057" i="8"/>
  <c r="F3057" i="8"/>
  <c r="E3057" i="8"/>
  <c r="G3056" i="8"/>
  <c r="F3056" i="8"/>
  <c r="E3056" i="8"/>
  <c r="G3055" i="8"/>
  <c r="F3055" i="8"/>
  <c r="E3055" i="8"/>
  <c r="G3054" i="8"/>
  <c r="F3054" i="8"/>
  <c r="E3054" i="8"/>
  <c r="G3053" i="8"/>
  <c r="F3053" i="8"/>
  <c r="E3053" i="8"/>
  <c r="G3052" i="8"/>
  <c r="F3052" i="8"/>
  <c r="E3052" i="8"/>
  <c r="G3051" i="8"/>
  <c r="F3051" i="8"/>
  <c r="E3051" i="8"/>
  <c r="G3050" i="8"/>
  <c r="F3050" i="8"/>
  <c r="E3050" i="8"/>
  <c r="G3049" i="8"/>
  <c r="F3049" i="8"/>
  <c r="E3049" i="8"/>
  <c r="G3048" i="8"/>
  <c r="F3048" i="8"/>
  <c r="E3048" i="8"/>
  <c r="G3047" i="8"/>
  <c r="F3047" i="8"/>
  <c r="E3047" i="8"/>
  <c r="G3046" i="8"/>
  <c r="F3046" i="8"/>
  <c r="E3046" i="8"/>
  <c r="G3045" i="8"/>
  <c r="F3045" i="8"/>
  <c r="E3045" i="8"/>
  <c r="G3044" i="8"/>
  <c r="F3044" i="8"/>
  <c r="E3044" i="8"/>
  <c r="G3043" i="8"/>
  <c r="F3043" i="8"/>
  <c r="E3043" i="8"/>
  <c r="G3042" i="8"/>
  <c r="F3042" i="8"/>
  <c r="E3042" i="8"/>
  <c r="G3041" i="8"/>
  <c r="F3041" i="8"/>
  <c r="E3041" i="8"/>
  <c r="G3040" i="8"/>
  <c r="F3040" i="8"/>
  <c r="E3040" i="8"/>
  <c r="G3039" i="8"/>
  <c r="F3039" i="8"/>
  <c r="E3039" i="8"/>
  <c r="G3038" i="8"/>
  <c r="F3038" i="8"/>
  <c r="E3038" i="8"/>
  <c r="G3037" i="8"/>
  <c r="F3037" i="8"/>
  <c r="E3037" i="8"/>
  <c r="G3036" i="8"/>
  <c r="F3036" i="8"/>
  <c r="E3036" i="8"/>
  <c r="G3035" i="8"/>
  <c r="F3035" i="8"/>
  <c r="E3035" i="8"/>
  <c r="G3034" i="8"/>
  <c r="F3034" i="8"/>
  <c r="E3034" i="8"/>
  <c r="G3033" i="8"/>
  <c r="F3033" i="8"/>
  <c r="E3033" i="8"/>
  <c r="G3032" i="8"/>
  <c r="F3032" i="8"/>
  <c r="E3032" i="8"/>
  <c r="G3031" i="8"/>
  <c r="F3031" i="8"/>
  <c r="E3031" i="8"/>
  <c r="G3030" i="8"/>
  <c r="F3030" i="8"/>
  <c r="E3030" i="8"/>
  <c r="G3029" i="8"/>
  <c r="F3029" i="8"/>
  <c r="E3029" i="8"/>
  <c r="G3028" i="8"/>
  <c r="F3028" i="8"/>
  <c r="E3028" i="8"/>
  <c r="G3027" i="8"/>
  <c r="F3027" i="8"/>
  <c r="E3027" i="8"/>
  <c r="G3026" i="8"/>
  <c r="F3026" i="8"/>
  <c r="E3026" i="8"/>
  <c r="G3025" i="8"/>
  <c r="F3025" i="8"/>
  <c r="E3025" i="8"/>
  <c r="G3024" i="8"/>
  <c r="F3024" i="8"/>
  <c r="E3024" i="8"/>
  <c r="G3023" i="8"/>
  <c r="F3023" i="8"/>
  <c r="E3023" i="8"/>
  <c r="G3022" i="8"/>
  <c r="F3022" i="8"/>
  <c r="E3022" i="8"/>
  <c r="G3021" i="8"/>
  <c r="F3021" i="8"/>
  <c r="E3021" i="8"/>
  <c r="G3020" i="8"/>
  <c r="F3020" i="8"/>
  <c r="E3020" i="8"/>
  <c r="G3019" i="8"/>
  <c r="F3019" i="8"/>
  <c r="E3019" i="8"/>
  <c r="G3018" i="8"/>
  <c r="F3018" i="8"/>
  <c r="E3018" i="8"/>
  <c r="G3017" i="8"/>
  <c r="F3017" i="8"/>
  <c r="E3017" i="8"/>
  <c r="G3016" i="8"/>
  <c r="F3016" i="8"/>
  <c r="E3016" i="8"/>
  <c r="G3015" i="8"/>
  <c r="F3015" i="8"/>
  <c r="E3015" i="8"/>
  <c r="G3014" i="8"/>
  <c r="F3014" i="8"/>
  <c r="E3014" i="8"/>
  <c r="G3013" i="8"/>
  <c r="F3013" i="8"/>
  <c r="E3013" i="8"/>
  <c r="G3012" i="8"/>
  <c r="F3012" i="8"/>
  <c r="E3012" i="8"/>
  <c r="G3011" i="8"/>
  <c r="F3011" i="8"/>
  <c r="E3011" i="8"/>
  <c r="G3010" i="8"/>
  <c r="F3010" i="8"/>
  <c r="E3010" i="8"/>
  <c r="G3009" i="8"/>
  <c r="F3009" i="8"/>
  <c r="E3009" i="8"/>
  <c r="G3008" i="8"/>
  <c r="F3008" i="8"/>
  <c r="E3008" i="8"/>
  <c r="G3007" i="8"/>
  <c r="F3007" i="8"/>
  <c r="E3007" i="8"/>
  <c r="G3006" i="8"/>
  <c r="F3006" i="8"/>
  <c r="E3006" i="8"/>
  <c r="G3005" i="8"/>
  <c r="F3005" i="8"/>
  <c r="E3005" i="8"/>
  <c r="G3004" i="8"/>
  <c r="F3004" i="8"/>
  <c r="E3004" i="8"/>
  <c r="G3003" i="8"/>
  <c r="F3003" i="8"/>
  <c r="E3003" i="8"/>
  <c r="G3002" i="8"/>
  <c r="F3002" i="8"/>
  <c r="E3002" i="8"/>
  <c r="G3001" i="8"/>
  <c r="F3001" i="8"/>
  <c r="E3001" i="8"/>
  <c r="G3000" i="8"/>
  <c r="F3000" i="8"/>
  <c r="E3000" i="8"/>
  <c r="G2999" i="8"/>
  <c r="F2999" i="8"/>
  <c r="E2999" i="8"/>
  <c r="G2998" i="8"/>
  <c r="F2998" i="8"/>
  <c r="E2998" i="8"/>
  <c r="G2997" i="8"/>
  <c r="F2997" i="8"/>
  <c r="E2997" i="8"/>
  <c r="G2996" i="8"/>
  <c r="F2996" i="8"/>
  <c r="E2996" i="8"/>
  <c r="G2995" i="8"/>
  <c r="F2995" i="8"/>
  <c r="E2995" i="8"/>
  <c r="G2994" i="8"/>
  <c r="F2994" i="8"/>
  <c r="E2994" i="8"/>
  <c r="G2993" i="8"/>
  <c r="F2993" i="8"/>
  <c r="E2993" i="8"/>
  <c r="G2992" i="8"/>
  <c r="F2992" i="8"/>
  <c r="E2992" i="8"/>
  <c r="G2991" i="8"/>
  <c r="F2991" i="8"/>
  <c r="E2991" i="8"/>
  <c r="G2990" i="8"/>
  <c r="F2990" i="8"/>
  <c r="E2990" i="8"/>
  <c r="G2989" i="8"/>
  <c r="F2989" i="8"/>
  <c r="E2989" i="8"/>
  <c r="G2988" i="8"/>
  <c r="F2988" i="8"/>
  <c r="E2988" i="8"/>
  <c r="G2987" i="8"/>
  <c r="F2987" i="8"/>
  <c r="E2987" i="8"/>
  <c r="G2986" i="8"/>
  <c r="F2986" i="8"/>
  <c r="E2986" i="8"/>
  <c r="G2985" i="8"/>
  <c r="F2985" i="8"/>
  <c r="E2985" i="8"/>
  <c r="G2984" i="8"/>
  <c r="F2984" i="8"/>
  <c r="E2984" i="8"/>
  <c r="G2983" i="8"/>
  <c r="F2983" i="8"/>
  <c r="E2983" i="8"/>
  <c r="G2982" i="8"/>
  <c r="F2982" i="8"/>
  <c r="E2982" i="8"/>
  <c r="G2981" i="8"/>
  <c r="F2981" i="8"/>
  <c r="E2981" i="8"/>
  <c r="G2980" i="8"/>
  <c r="F2980" i="8"/>
  <c r="E2980" i="8"/>
  <c r="G2979" i="8"/>
  <c r="F2979" i="8"/>
  <c r="E2979" i="8"/>
  <c r="G2978" i="8"/>
  <c r="F2978" i="8"/>
  <c r="E2978" i="8"/>
  <c r="G2977" i="8"/>
  <c r="F2977" i="8"/>
  <c r="E2977" i="8"/>
  <c r="G2976" i="8"/>
  <c r="F2976" i="8"/>
  <c r="E2976" i="8"/>
  <c r="G2975" i="8"/>
  <c r="F2975" i="8"/>
  <c r="E2975" i="8"/>
  <c r="G2974" i="8"/>
  <c r="F2974" i="8"/>
  <c r="E2974" i="8"/>
  <c r="G2973" i="8"/>
  <c r="F2973" i="8"/>
  <c r="E2973" i="8"/>
  <c r="G2972" i="8"/>
  <c r="F2972" i="8"/>
  <c r="E2972" i="8"/>
  <c r="G2971" i="8"/>
  <c r="F2971" i="8"/>
  <c r="E2971" i="8"/>
  <c r="G2970" i="8"/>
  <c r="F2970" i="8"/>
  <c r="E2970" i="8"/>
  <c r="G2969" i="8"/>
  <c r="F2969" i="8"/>
  <c r="E2969" i="8"/>
  <c r="G2968" i="8"/>
  <c r="F2968" i="8"/>
  <c r="E2968" i="8"/>
  <c r="G2967" i="8"/>
  <c r="F2967" i="8"/>
  <c r="E2967" i="8"/>
  <c r="G2966" i="8"/>
  <c r="F2966" i="8"/>
  <c r="E2966" i="8"/>
  <c r="G2965" i="8"/>
  <c r="F2965" i="8"/>
  <c r="E2965" i="8"/>
  <c r="G2964" i="8"/>
  <c r="F2964" i="8"/>
  <c r="E2964" i="8"/>
  <c r="G2963" i="8"/>
  <c r="F2963" i="8"/>
  <c r="E2963" i="8"/>
  <c r="G2962" i="8"/>
  <c r="F2962" i="8"/>
  <c r="E2962" i="8"/>
  <c r="G2961" i="8"/>
  <c r="F2961" i="8"/>
  <c r="E2961" i="8"/>
  <c r="G2960" i="8"/>
  <c r="F2960" i="8"/>
  <c r="E2960" i="8"/>
  <c r="G2959" i="8"/>
  <c r="F2959" i="8"/>
  <c r="E2959" i="8"/>
  <c r="G2958" i="8"/>
  <c r="F2958" i="8"/>
  <c r="E2958" i="8"/>
  <c r="G2957" i="8"/>
  <c r="F2957" i="8"/>
  <c r="E2957" i="8"/>
  <c r="G2956" i="8"/>
  <c r="F2956" i="8"/>
  <c r="E2956" i="8"/>
  <c r="G2955" i="8"/>
  <c r="F2955" i="8"/>
  <c r="E2955" i="8"/>
  <c r="G2954" i="8"/>
  <c r="F2954" i="8"/>
  <c r="E2954" i="8"/>
  <c r="G2953" i="8"/>
  <c r="F2953" i="8"/>
  <c r="E2953" i="8"/>
  <c r="G2952" i="8"/>
  <c r="F2952" i="8"/>
  <c r="E2952" i="8"/>
  <c r="G2951" i="8"/>
  <c r="F2951" i="8"/>
  <c r="E2951" i="8"/>
  <c r="G2950" i="8"/>
  <c r="F2950" i="8"/>
  <c r="E2950" i="8"/>
  <c r="G2949" i="8"/>
  <c r="F2949" i="8"/>
  <c r="E2949" i="8"/>
  <c r="G2948" i="8"/>
  <c r="F2948" i="8"/>
  <c r="E2948" i="8"/>
  <c r="G2947" i="8"/>
  <c r="F2947" i="8"/>
  <c r="E2947" i="8"/>
  <c r="G2946" i="8"/>
  <c r="F2946" i="8"/>
  <c r="E2946" i="8"/>
  <c r="G2945" i="8"/>
  <c r="F2945" i="8"/>
  <c r="E2945" i="8"/>
  <c r="G2944" i="8"/>
  <c r="F2944" i="8"/>
  <c r="E2944" i="8"/>
  <c r="G2943" i="8"/>
  <c r="F2943" i="8"/>
  <c r="E2943" i="8"/>
  <c r="G2942" i="8"/>
  <c r="F2942" i="8"/>
  <c r="E2942" i="8"/>
  <c r="G2941" i="8"/>
  <c r="F2941" i="8"/>
  <c r="E2941" i="8"/>
  <c r="G2940" i="8"/>
  <c r="F2940" i="8"/>
  <c r="E2940" i="8"/>
  <c r="G2939" i="8"/>
  <c r="F2939" i="8"/>
  <c r="E2939" i="8"/>
  <c r="G2938" i="8"/>
  <c r="F2938" i="8"/>
  <c r="E2938" i="8"/>
  <c r="G2937" i="8"/>
  <c r="F2937" i="8"/>
  <c r="E2937" i="8"/>
  <c r="G2936" i="8"/>
  <c r="F2936" i="8"/>
  <c r="E2936" i="8"/>
  <c r="G2935" i="8"/>
  <c r="F2935" i="8"/>
  <c r="E2935" i="8"/>
  <c r="G2934" i="8"/>
  <c r="F2934" i="8"/>
  <c r="E2934" i="8"/>
  <c r="G2933" i="8"/>
  <c r="F2933" i="8"/>
  <c r="E2933" i="8"/>
  <c r="G2932" i="8"/>
  <c r="F2932" i="8"/>
  <c r="E2932" i="8"/>
  <c r="G2931" i="8"/>
  <c r="F2931" i="8"/>
  <c r="E2931" i="8"/>
  <c r="G2930" i="8"/>
  <c r="F2930" i="8"/>
  <c r="E2930" i="8"/>
  <c r="G2929" i="8"/>
  <c r="F2929" i="8"/>
  <c r="E2929" i="8"/>
  <c r="G2928" i="8"/>
  <c r="F2928" i="8"/>
  <c r="E2928" i="8"/>
  <c r="G2927" i="8"/>
  <c r="F2927" i="8"/>
  <c r="E2927" i="8"/>
  <c r="G2926" i="8"/>
  <c r="F2926" i="8"/>
  <c r="E2926" i="8"/>
  <c r="G2925" i="8"/>
  <c r="F2925" i="8"/>
  <c r="E2925" i="8"/>
  <c r="G2924" i="8"/>
  <c r="F2924" i="8"/>
  <c r="E2924" i="8"/>
  <c r="G2923" i="8"/>
  <c r="F2923" i="8"/>
  <c r="E2923" i="8"/>
  <c r="G2922" i="8"/>
  <c r="F2922" i="8"/>
  <c r="E2922" i="8"/>
  <c r="G2921" i="8"/>
  <c r="F2921" i="8"/>
  <c r="E2921" i="8"/>
  <c r="G2920" i="8"/>
  <c r="F2920" i="8"/>
  <c r="E2920" i="8"/>
  <c r="G2919" i="8"/>
  <c r="F2919" i="8"/>
  <c r="E2919" i="8"/>
  <c r="G2918" i="8"/>
  <c r="F2918" i="8"/>
  <c r="E2918" i="8"/>
  <c r="G2917" i="8"/>
  <c r="F2917" i="8"/>
  <c r="E2917" i="8"/>
  <c r="G2916" i="8"/>
  <c r="F2916" i="8"/>
  <c r="E2916" i="8"/>
  <c r="G2915" i="8"/>
  <c r="F2915" i="8"/>
  <c r="E2915" i="8"/>
  <c r="G2914" i="8"/>
  <c r="F2914" i="8"/>
  <c r="E2914" i="8"/>
  <c r="G2913" i="8"/>
  <c r="F2913" i="8"/>
  <c r="E2913" i="8"/>
  <c r="G2912" i="8"/>
  <c r="F2912" i="8"/>
  <c r="E2912" i="8"/>
  <c r="G2911" i="8"/>
  <c r="F2911" i="8"/>
  <c r="E2911" i="8"/>
  <c r="G2910" i="8"/>
  <c r="F2910" i="8"/>
  <c r="E2910" i="8"/>
  <c r="G2909" i="8"/>
  <c r="F2909" i="8"/>
  <c r="E2909" i="8"/>
  <c r="G2908" i="8"/>
  <c r="F2908" i="8"/>
  <c r="E2908" i="8"/>
  <c r="G2907" i="8"/>
  <c r="F2907" i="8"/>
  <c r="E2907" i="8"/>
  <c r="G2906" i="8"/>
  <c r="F2906" i="8"/>
  <c r="E2906" i="8"/>
  <c r="G2905" i="8"/>
  <c r="F2905" i="8"/>
  <c r="E2905" i="8"/>
  <c r="G2904" i="8"/>
  <c r="F2904" i="8"/>
  <c r="E2904" i="8"/>
  <c r="G2903" i="8"/>
  <c r="F2903" i="8"/>
  <c r="E2903" i="8"/>
  <c r="G2902" i="8"/>
  <c r="F2902" i="8"/>
  <c r="E2902" i="8"/>
  <c r="G2901" i="8"/>
  <c r="F2901" i="8"/>
  <c r="E2901" i="8"/>
  <c r="G2900" i="8"/>
  <c r="F2900" i="8"/>
  <c r="E2900" i="8"/>
  <c r="G2899" i="8"/>
  <c r="F2899" i="8"/>
  <c r="E2899" i="8"/>
  <c r="G2898" i="8"/>
  <c r="F2898" i="8"/>
  <c r="E2898" i="8"/>
  <c r="G2897" i="8"/>
  <c r="F2897" i="8"/>
  <c r="E2897" i="8"/>
  <c r="G2896" i="8"/>
  <c r="F2896" i="8"/>
  <c r="E2896" i="8"/>
  <c r="G2895" i="8"/>
  <c r="F2895" i="8"/>
  <c r="E2895" i="8"/>
  <c r="G2894" i="8"/>
  <c r="F2894" i="8"/>
  <c r="E2894" i="8"/>
  <c r="G2893" i="8"/>
  <c r="F2893" i="8"/>
  <c r="E2893" i="8"/>
  <c r="G2892" i="8"/>
  <c r="F2892" i="8"/>
  <c r="E2892" i="8"/>
  <c r="G2891" i="8"/>
  <c r="F2891" i="8"/>
  <c r="E2891" i="8"/>
  <c r="G2890" i="8"/>
  <c r="F2890" i="8"/>
  <c r="E2890" i="8"/>
  <c r="G2889" i="8"/>
  <c r="F2889" i="8"/>
  <c r="E2889" i="8"/>
  <c r="G2888" i="8"/>
  <c r="F2888" i="8"/>
  <c r="E2888" i="8"/>
  <c r="G2887" i="8"/>
  <c r="F2887" i="8"/>
  <c r="E2887" i="8"/>
  <c r="G2886" i="8"/>
  <c r="F2886" i="8"/>
  <c r="E2886" i="8"/>
  <c r="G2885" i="8"/>
  <c r="F2885" i="8"/>
  <c r="E2885" i="8"/>
  <c r="G2884" i="8"/>
  <c r="F2884" i="8"/>
  <c r="E2884" i="8"/>
  <c r="G2883" i="8"/>
  <c r="F2883" i="8"/>
  <c r="E2883" i="8"/>
  <c r="G2882" i="8"/>
  <c r="F2882" i="8"/>
  <c r="E2882" i="8"/>
  <c r="G2881" i="8"/>
  <c r="F2881" i="8"/>
  <c r="E2881" i="8"/>
  <c r="G2880" i="8"/>
  <c r="F2880" i="8"/>
  <c r="E2880" i="8"/>
  <c r="G2879" i="8"/>
  <c r="F2879" i="8"/>
  <c r="E2879" i="8"/>
  <c r="G2878" i="8"/>
  <c r="F2878" i="8"/>
  <c r="E2878" i="8"/>
  <c r="G2877" i="8"/>
  <c r="F2877" i="8"/>
  <c r="E2877" i="8"/>
  <c r="G2876" i="8"/>
  <c r="F2876" i="8"/>
  <c r="E2876" i="8"/>
  <c r="G2875" i="8"/>
  <c r="F2875" i="8"/>
  <c r="E2875" i="8"/>
  <c r="G2874" i="8"/>
  <c r="F2874" i="8"/>
  <c r="E2874" i="8"/>
  <c r="G2873" i="8"/>
  <c r="F2873" i="8"/>
  <c r="E2873" i="8"/>
  <c r="G2872" i="8"/>
  <c r="F2872" i="8"/>
  <c r="E2872" i="8"/>
  <c r="G2871" i="8"/>
  <c r="F2871" i="8"/>
  <c r="E2871" i="8"/>
  <c r="G2870" i="8"/>
  <c r="F2870" i="8"/>
  <c r="E2870" i="8"/>
  <c r="G2869" i="8"/>
  <c r="F2869" i="8"/>
  <c r="E2869" i="8"/>
  <c r="G2868" i="8"/>
  <c r="F2868" i="8"/>
  <c r="E2868" i="8"/>
  <c r="G2867" i="8"/>
  <c r="F2867" i="8"/>
  <c r="E2867" i="8"/>
  <c r="G2866" i="8"/>
  <c r="F2866" i="8"/>
  <c r="E2866" i="8"/>
  <c r="G2865" i="8"/>
  <c r="F2865" i="8"/>
  <c r="E2865" i="8"/>
  <c r="G2864" i="8"/>
  <c r="F2864" i="8"/>
  <c r="E2864" i="8"/>
  <c r="G2863" i="8"/>
  <c r="F2863" i="8"/>
  <c r="E2863" i="8"/>
  <c r="G2862" i="8"/>
  <c r="F2862" i="8"/>
  <c r="E2862" i="8"/>
  <c r="G2861" i="8"/>
  <c r="F2861" i="8"/>
  <c r="E2861" i="8"/>
  <c r="G2860" i="8"/>
  <c r="F2860" i="8"/>
  <c r="E2860" i="8"/>
  <c r="G2859" i="8"/>
  <c r="F2859" i="8"/>
  <c r="E2859" i="8"/>
  <c r="G2858" i="8"/>
  <c r="F2858" i="8"/>
  <c r="E2858" i="8"/>
  <c r="G2857" i="8"/>
  <c r="F2857" i="8"/>
  <c r="E2857" i="8"/>
  <c r="G2856" i="8"/>
  <c r="F2856" i="8"/>
  <c r="E2856" i="8"/>
  <c r="G2855" i="8"/>
  <c r="F2855" i="8"/>
  <c r="E2855" i="8"/>
  <c r="G2854" i="8"/>
  <c r="F2854" i="8"/>
  <c r="E2854" i="8"/>
  <c r="G2853" i="8"/>
  <c r="F2853" i="8"/>
  <c r="E2853" i="8"/>
  <c r="G2852" i="8"/>
  <c r="F2852" i="8"/>
  <c r="E2852" i="8"/>
  <c r="G2851" i="8"/>
  <c r="F2851" i="8"/>
  <c r="E2851" i="8"/>
  <c r="G2850" i="8"/>
  <c r="F2850" i="8"/>
  <c r="E2850" i="8"/>
  <c r="G2849" i="8"/>
  <c r="F2849" i="8"/>
  <c r="E2849" i="8"/>
  <c r="G2848" i="8"/>
  <c r="F2848" i="8"/>
  <c r="E2848" i="8"/>
  <c r="G2847" i="8"/>
  <c r="F2847" i="8"/>
  <c r="E2847" i="8"/>
  <c r="G2846" i="8"/>
  <c r="F2846" i="8"/>
  <c r="E2846" i="8"/>
  <c r="G2845" i="8"/>
  <c r="F2845" i="8"/>
  <c r="E2845" i="8"/>
  <c r="G2844" i="8"/>
  <c r="F2844" i="8"/>
  <c r="E2844" i="8"/>
  <c r="G2843" i="8"/>
  <c r="F2843" i="8"/>
  <c r="E2843" i="8"/>
  <c r="G2842" i="8"/>
  <c r="F2842" i="8"/>
  <c r="E2842" i="8"/>
  <c r="G2841" i="8"/>
  <c r="F2841" i="8"/>
  <c r="E2841" i="8"/>
  <c r="G2840" i="8"/>
  <c r="F2840" i="8"/>
  <c r="E2840" i="8"/>
  <c r="G2839" i="8"/>
  <c r="F2839" i="8"/>
  <c r="E2839" i="8"/>
  <c r="G2838" i="8"/>
  <c r="F2838" i="8"/>
  <c r="E2838" i="8"/>
  <c r="G2837" i="8"/>
  <c r="F2837" i="8"/>
  <c r="E2837" i="8"/>
  <c r="G2836" i="8"/>
  <c r="F2836" i="8"/>
  <c r="E2836" i="8"/>
  <c r="G2835" i="8"/>
  <c r="F2835" i="8"/>
  <c r="E2835" i="8"/>
  <c r="G2834" i="8"/>
  <c r="F2834" i="8"/>
  <c r="E2834" i="8"/>
  <c r="G2833" i="8"/>
  <c r="F2833" i="8"/>
  <c r="E2833" i="8"/>
  <c r="G2832" i="8"/>
  <c r="F2832" i="8"/>
  <c r="E2832" i="8"/>
  <c r="G2831" i="8"/>
  <c r="F2831" i="8"/>
  <c r="E2831" i="8"/>
  <c r="G2830" i="8"/>
  <c r="F2830" i="8"/>
  <c r="E2830" i="8"/>
  <c r="G2829" i="8"/>
  <c r="F2829" i="8"/>
  <c r="E2829" i="8"/>
  <c r="G2828" i="8"/>
  <c r="F2828" i="8"/>
  <c r="E2828" i="8"/>
  <c r="G2827" i="8"/>
  <c r="F2827" i="8"/>
  <c r="E2827" i="8"/>
  <c r="G2826" i="8"/>
  <c r="F2826" i="8"/>
  <c r="E2826" i="8"/>
  <c r="G2825" i="8"/>
  <c r="F2825" i="8"/>
  <c r="E2825" i="8"/>
  <c r="G2824" i="8"/>
  <c r="F2824" i="8"/>
  <c r="E2824" i="8"/>
  <c r="G2823" i="8"/>
  <c r="F2823" i="8"/>
  <c r="E2823" i="8"/>
  <c r="G2822" i="8"/>
  <c r="F2822" i="8"/>
  <c r="E2822" i="8"/>
  <c r="G2821" i="8"/>
  <c r="F2821" i="8"/>
  <c r="E2821" i="8"/>
  <c r="G2820" i="8"/>
  <c r="F2820" i="8"/>
  <c r="E2820" i="8"/>
  <c r="G2819" i="8"/>
  <c r="F2819" i="8"/>
  <c r="E2819" i="8"/>
  <c r="G2818" i="8"/>
  <c r="F2818" i="8"/>
  <c r="E2818" i="8"/>
  <c r="G2817" i="8"/>
  <c r="F2817" i="8"/>
  <c r="E2817" i="8"/>
  <c r="G2816" i="8"/>
  <c r="F2816" i="8"/>
  <c r="E2816" i="8"/>
  <c r="G2815" i="8"/>
  <c r="F2815" i="8"/>
  <c r="E2815" i="8"/>
  <c r="G2814" i="8"/>
  <c r="F2814" i="8"/>
  <c r="E2814" i="8"/>
  <c r="G2813" i="8"/>
  <c r="F2813" i="8"/>
  <c r="E2813" i="8"/>
  <c r="G2812" i="8"/>
  <c r="F2812" i="8"/>
  <c r="E2812" i="8"/>
  <c r="G2811" i="8"/>
  <c r="F2811" i="8"/>
  <c r="E2811" i="8"/>
  <c r="G2810" i="8"/>
  <c r="F2810" i="8"/>
  <c r="E2810" i="8"/>
  <c r="G2809" i="8"/>
  <c r="F2809" i="8"/>
  <c r="E2809" i="8"/>
  <c r="G2808" i="8"/>
  <c r="F2808" i="8"/>
  <c r="E2808" i="8"/>
  <c r="G2807" i="8"/>
  <c r="F2807" i="8"/>
  <c r="E2807" i="8"/>
  <c r="G2806" i="8"/>
  <c r="F2806" i="8"/>
  <c r="E2806" i="8"/>
  <c r="G2805" i="8"/>
  <c r="F2805" i="8"/>
  <c r="E2805" i="8"/>
  <c r="G2804" i="8"/>
  <c r="F2804" i="8"/>
  <c r="E2804" i="8"/>
  <c r="G2803" i="8"/>
  <c r="F2803" i="8"/>
  <c r="E2803" i="8"/>
  <c r="G2802" i="8"/>
  <c r="F2802" i="8"/>
  <c r="E2802" i="8"/>
  <c r="G2801" i="8"/>
  <c r="F2801" i="8"/>
  <c r="E2801" i="8"/>
  <c r="G2800" i="8"/>
  <c r="F2800" i="8"/>
  <c r="E2800" i="8"/>
  <c r="G2799" i="8"/>
  <c r="F2799" i="8"/>
  <c r="E2799" i="8"/>
  <c r="G2798" i="8"/>
  <c r="F2798" i="8"/>
  <c r="E2798" i="8"/>
  <c r="G2797" i="8"/>
  <c r="F2797" i="8"/>
  <c r="E2797" i="8"/>
  <c r="G2796" i="8"/>
  <c r="F2796" i="8"/>
  <c r="E2796" i="8"/>
  <c r="G2795" i="8"/>
  <c r="F2795" i="8"/>
  <c r="E2795" i="8"/>
  <c r="G2794" i="8"/>
  <c r="F2794" i="8"/>
  <c r="E2794" i="8"/>
  <c r="G2793" i="8"/>
  <c r="F2793" i="8"/>
  <c r="E2793" i="8"/>
  <c r="G2792" i="8"/>
  <c r="F2792" i="8"/>
  <c r="E2792" i="8"/>
  <c r="G2791" i="8"/>
  <c r="F2791" i="8"/>
  <c r="E2791" i="8"/>
  <c r="G2790" i="8"/>
  <c r="F2790" i="8"/>
  <c r="E2790" i="8"/>
  <c r="G2789" i="8"/>
  <c r="F2789" i="8"/>
  <c r="E2789" i="8"/>
  <c r="G2788" i="8"/>
  <c r="F2788" i="8"/>
  <c r="E2788" i="8"/>
  <c r="G2787" i="8"/>
  <c r="F2787" i="8"/>
  <c r="E2787" i="8"/>
  <c r="G2786" i="8"/>
  <c r="F2786" i="8"/>
  <c r="E2786" i="8"/>
  <c r="G2785" i="8"/>
  <c r="F2785" i="8"/>
  <c r="E2785" i="8"/>
  <c r="G2784" i="8"/>
  <c r="F2784" i="8"/>
  <c r="E2784" i="8"/>
  <c r="G2783" i="8"/>
  <c r="F2783" i="8"/>
  <c r="E2783" i="8"/>
  <c r="G2782" i="8"/>
  <c r="F2782" i="8"/>
  <c r="E2782" i="8"/>
  <c r="G2781" i="8"/>
  <c r="F2781" i="8"/>
  <c r="E2781" i="8"/>
  <c r="G2780" i="8"/>
  <c r="F2780" i="8"/>
  <c r="E2780" i="8"/>
  <c r="G2779" i="8"/>
  <c r="F2779" i="8"/>
  <c r="E2779" i="8"/>
  <c r="G2778" i="8"/>
  <c r="F2778" i="8"/>
  <c r="E2778" i="8"/>
  <c r="G2777" i="8"/>
  <c r="F2777" i="8"/>
  <c r="E2777" i="8"/>
  <c r="G2776" i="8"/>
  <c r="F2776" i="8"/>
  <c r="E2776" i="8"/>
  <c r="G2775" i="8"/>
  <c r="F2775" i="8"/>
  <c r="E2775" i="8"/>
  <c r="G2774" i="8"/>
  <c r="F2774" i="8"/>
  <c r="E2774" i="8"/>
  <c r="G2773" i="8"/>
  <c r="F2773" i="8"/>
  <c r="E2773" i="8"/>
  <c r="G2772" i="8"/>
  <c r="F2772" i="8"/>
  <c r="E2772" i="8"/>
  <c r="G2771" i="8"/>
  <c r="F2771" i="8"/>
  <c r="E2771" i="8"/>
  <c r="G2770" i="8"/>
  <c r="F2770" i="8"/>
  <c r="E2770" i="8"/>
  <c r="G2769" i="8"/>
  <c r="F2769" i="8"/>
  <c r="E2769" i="8"/>
  <c r="G2768" i="8"/>
  <c r="F2768" i="8"/>
  <c r="E2768" i="8"/>
  <c r="G2767" i="8"/>
  <c r="F2767" i="8"/>
  <c r="E2767" i="8"/>
  <c r="G2766" i="8"/>
  <c r="F2766" i="8"/>
  <c r="E2766" i="8"/>
  <c r="G2765" i="8"/>
  <c r="F2765" i="8"/>
  <c r="E2765" i="8"/>
  <c r="G2764" i="8"/>
  <c r="F2764" i="8"/>
  <c r="E2764" i="8"/>
  <c r="G2763" i="8"/>
  <c r="F2763" i="8"/>
  <c r="E2763" i="8"/>
  <c r="G2762" i="8"/>
  <c r="F2762" i="8"/>
  <c r="E2762" i="8"/>
  <c r="G2761" i="8"/>
  <c r="F2761" i="8"/>
  <c r="E2761" i="8"/>
  <c r="G2760" i="8"/>
  <c r="F2760" i="8"/>
  <c r="E2760" i="8"/>
  <c r="G2759" i="8"/>
  <c r="F2759" i="8"/>
  <c r="E2759" i="8"/>
  <c r="G2758" i="8"/>
  <c r="F2758" i="8"/>
  <c r="E2758" i="8"/>
  <c r="G2757" i="8"/>
  <c r="F2757" i="8"/>
  <c r="E2757" i="8"/>
  <c r="G2756" i="8"/>
  <c r="F2756" i="8"/>
  <c r="E2756" i="8"/>
  <c r="G2755" i="8"/>
  <c r="F2755" i="8"/>
  <c r="E2755" i="8"/>
  <c r="G2754" i="8"/>
  <c r="F2754" i="8"/>
  <c r="E2754" i="8"/>
  <c r="G2753" i="8"/>
  <c r="F2753" i="8"/>
  <c r="E2753" i="8"/>
  <c r="G2752" i="8"/>
  <c r="F2752" i="8"/>
  <c r="E2752" i="8"/>
  <c r="G2751" i="8"/>
  <c r="F2751" i="8"/>
  <c r="E2751" i="8"/>
  <c r="G2750" i="8"/>
  <c r="F2750" i="8"/>
  <c r="E2750" i="8"/>
  <c r="G2749" i="8"/>
  <c r="F2749" i="8"/>
  <c r="E2749" i="8"/>
  <c r="G2748" i="8"/>
  <c r="F2748" i="8"/>
  <c r="E2748" i="8"/>
  <c r="G2747" i="8"/>
  <c r="F2747" i="8"/>
  <c r="E2747" i="8"/>
  <c r="G2746" i="8"/>
  <c r="F2746" i="8"/>
  <c r="E2746" i="8"/>
  <c r="G2745" i="8"/>
  <c r="F2745" i="8"/>
  <c r="E2745" i="8"/>
  <c r="G2744" i="8"/>
  <c r="F2744" i="8"/>
  <c r="E2744" i="8"/>
  <c r="G2743" i="8"/>
  <c r="F2743" i="8"/>
  <c r="E2743" i="8"/>
  <c r="G2742" i="8"/>
  <c r="F2742" i="8"/>
  <c r="E2742" i="8"/>
  <c r="G2741" i="8"/>
  <c r="F2741" i="8"/>
  <c r="E2741" i="8"/>
  <c r="G2740" i="8"/>
  <c r="F2740" i="8"/>
  <c r="E2740" i="8"/>
  <c r="G2739" i="8"/>
  <c r="F2739" i="8"/>
  <c r="E2739" i="8"/>
  <c r="G2738" i="8"/>
  <c r="F2738" i="8"/>
  <c r="E2738" i="8"/>
  <c r="G2737" i="8"/>
  <c r="F2737" i="8"/>
  <c r="E2737" i="8"/>
  <c r="G2736" i="8"/>
  <c r="F2736" i="8"/>
  <c r="E2736" i="8"/>
  <c r="G2735" i="8"/>
  <c r="F2735" i="8"/>
  <c r="E2735" i="8"/>
  <c r="G2734" i="8"/>
  <c r="F2734" i="8"/>
  <c r="E2734" i="8"/>
  <c r="G2733" i="8"/>
  <c r="F2733" i="8"/>
  <c r="E2733" i="8"/>
  <c r="G2732" i="8"/>
  <c r="F2732" i="8"/>
  <c r="E2732" i="8"/>
  <c r="G2731" i="8"/>
  <c r="F2731" i="8"/>
  <c r="E2731" i="8"/>
  <c r="G2730" i="8"/>
  <c r="F2730" i="8"/>
  <c r="E2730" i="8"/>
  <c r="G2729" i="8"/>
  <c r="F2729" i="8"/>
  <c r="E2729" i="8"/>
  <c r="G2728" i="8"/>
  <c r="F2728" i="8"/>
  <c r="E2728" i="8"/>
  <c r="G2727" i="8"/>
  <c r="F2727" i="8"/>
  <c r="E2727" i="8"/>
  <c r="G2726" i="8"/>
  <c r="F2726" i="8"/>
  <c r="E2726" i="8"/>
  <c r="G2725" i="8"/>
  <c r="F2725" i="8"/>
  <c r="E2725" i="8"/>
  <c r="G2724" i="8"/>
  <c r="F2724" i="8"/>
  <c r="E2724" i="8"/>
  <c r="G2723" i="8"/>
  <c r="F2723" i="8"/>
  <c r="E2723" i="8"/>
  <c r="G2722" i="8"/>
  <c r="F2722" i="8"/>
  <c r="E2722" i="8"/>
  <c r="G2721" i="8"/>
  <c r="F2721" i="8"/>
  <c r="E2721" i="8"/>
  <c r="G2720" i="8"/>
  <c r="F2720" i="8"/>
  <c r="E2720" i="8"/>
  <c r="G2719" i="8"/>
  <c r="F2719" i="8"/>
  <c r="E2719" i="8"/>
  <c r="G2718" i="8"/>
  <c r="F2718" i="8"/>
  <c r="E2718" i="8"/>
  <c r="G2717" i="8"/>
  <c r="F2717" i="8"/>
  <c r="E2717" i="8"/>
  <c r="G2716" i="8"/>
  <c r="F2716" i="8"/>
  <c r="E2716" i="8"/>
  <c r="G2715" i="8"/>
  <c r="F2715" i="8"/>
  <c r="E2715" i="8"/>
  <c r="G2714" i="8"/>
  <c r="F2714" i="8"/>
  <c r="E2714" i="8"/>
  <c r="G2713" i="8"/>
  <c r="F2713" i="8"/>
  <c r="E2713" i="8"/>
  <c r="G2712" i="8"/>
  <c r="F2712" i="8"/>
  <c r="E2712" i="8"/>
  <c r="G2711" i="8"/>
  <c r="F2711" i="8"/>
  <c r="E2711" i="8"/>
  <c r="G2710" i="8"/>
  <c r="F2710" i="8"/>
  <c r="E2710" i="8"/>
  <c r="G2709" i="8"/>
  <c r="F2709" i="8"/>
  <c r="E2709" i="8"/>
  <c r="G2708" i="8"/>
  <c r="F2708" i="8"/>
  <c r="E2708" i="8"/>
  <c r="G2707" i="8"/>
  <c r="F2707" i="8"/>
  <c r="E2707" i="8"/>
  <c r="G2706" i="8"/>
  <c r="F2706" i="8"/>
  <c r="E2706" i="8"/>
  <c r="G2705" i="8"/>
  <c r="F2705" i="8"/>
  <c r="E2705" i="8"/>
  <c r="G2704" i="8"/>
  <c r="F2704" i="8"/>
  <c r="E2704" i="8"/>
  <c r="G2703" i="8"/>
  <c r="F2703" i="8"/>
  <c r="E2703" i="8"/>
  <c r="G2702" i="8"/>
  <c r="F2702" i="8"/>
  <c r="E2702" i="8"/>
  <c r="G2701" i="8"/>
  <c r="F2701" i="8"/>
  <c r="E2701" i="8"/>
  <c r="G2700" i="8"/>
  <c r="F2700" i="8"/>
  <c r="E2700" i="8"/>
  <c r="G2699" i="8"/>
  <c r="F2699" i="8"/>
  <c r="E2699" i="8"/>
  <c r="G2698" i="8"/>
  <c r="F2698" i="8"/>
  <c r="E2698" i="8"/>
  <c r="G2697" i="8"/>
  <c r="F2697" i="8"/>
  <c r="E2697" i="8"/>
  <c r="G2696" i="8"/>
  <c r="F2696" i="8"/>
  <c r="E2696" i="8"/>
  <c r="G2695" i="8"/>
  <c r="F2695" i="8"/>
  <c r="E2695" i="8"/>
  <c r="G2694" i="8"/>
  <c r="F2694" i="8"/>
  <c r="E2694" i="8"/>
  <c r="G2693" i="8"/>
  <c r="F2693" i="8"/>
  <c r="E2693" i="8"/>
  <c r="G2692" i="8"/>
  <c r="F2692" i="8"/>
  <c r="E2692" i="8"/>
  <c r="G2691" i="8"/>
  <c r="F2691" i="8"/>
  <c r="E2691" i="8"/>
  <c r="G2690" i="8"/>
  <c r="F2690" i="8"/>
  <c r="E2690" i="8"/>
  <c r="G2689" i="8"/>
  <c r="F2689" i="8"/>
  <c r="E2689" i="8"/>
  <c r="G2688" i="8"/>
  <c r="F2688" i="8"/>
  <c r="E2688" i="8"/>
  <c r="G2687" i="8"/>
  <c r="F2687" i="8"/>
  <c r="E2687" i="8"/>
  <c r="G2686" i="8"/>
  <c r="F2686" i="8"/>
  <c r="E2686" i="8"/>
  <c r="G2685" i="8"/>
  <c r="F2685" i="8"/>
  <c r="E2685" i="8"/>
  <c r="G2684" i="8"/>
  <c r="F2684" i="8"/>
  <c r="E2684" i="8"/>
  <c r="G2683" i="8"/>
  <c r="F2683" i="8"/>
  <c r="E2683" i="8"/>
  <c r="G2682" i="8"/>
  <c r="F2682" i="8"/>
  <c r="E2682" i="8"/>
  <c r="G2681" i="8"/>
  <c r="F2681" i="8"/>
  <c r="E2681" i="8"/>
  <c r="G2680" i="8"/>
  <c r="F2680" i="8"/>
  <c r="E2680" i="8"/>
  <c r="G2679" i="8"/>
  <c r="F2679" i="8"/>
  <c r="E2679" i="8"/>
  <c r="G2678" i="8"/>
  <c r="F2678" i="8"/>
  <c r="E2678" i="8"/>
  <c r="G2677" i="8"/>
  <c r="F2677" i="8"/>
  <c r="E2677" i="8"/>
  <c r="G2676" i="8"/>
  <c r="F2676" i="8"/>
  <c r="E2676" i="8"/>
  <c r="G2675" i="8"/>
  <c r="F2675" i="8"/>
  <c r="E2675" i="8"/>
  <c r="G2674" i="8"/>
  <c r="F2674" i="8"/>
  <c r="E2674" i="8"/>
  <c r="G2673" i="8"/>
  <c r="F2673" i="8"/>
  <c r="E2673" i="8"/>
  <c r="G2672" i="8"/>
  <c r="F2672" i="8"/>
  <c r="E2672" i="8"/>
  <c r="G2671" i="8"/>
  <c r="F2671" i="8"/>
  <c r="E2671" i="8"/>
  <c r="G2670" i="8"/>
  <c r="F2670" i="8"/>
  <c r="E2670" i="8"/>
  <c r="G2669" i="8"/>
  <c r="F2669" i="8"/>
  <c r="E2669" i="8"/>
  <c r="G2668" i="8"/>
  <c r="F2668" i="8"/>
  <c r="E2668" i="8"/>
  <c r="G2667" i="8"/>
  <c r="F2667" i="8"/>
  <c r="E2667" i="8"/>
  <c r="G2666" i="8"/>
  <c r="F2666" i="8"/>
  <c r="E2666" i="8"/>
  <c r="G2665" i="8"/>
  <c r="F2665" i="8"/>
  <c r="E2665" i="8"/>
  <c r="G2664" i="8"/>
  <c r="F2664" i="8"/>
  <c r="E2664" i="8"/>
  <c r="G2663" i="8"/>
  <c r="F2663" i="8"/>
  <c r="E2663" i="8"/>
  <c r="G2662" i="8"/>
  <c r="F2662" i="8"/>
  <c r="E2662" i="8"/>
  <c r="G2661" i="8"/>
  <c r="F2661" i="8"/>
  <c r="E2661" i="8"/>
  <c r="G2660" i="8"/>
  <c r="F2660" i="8"/>
  <c r="E2660" i="8"/>
  <c r="G2659" i="8"/>
  <c r="F2659" i="8"/>
  <c r="E2659" i="8"/>
  <c r="G2658" i="8"/>
  <c r="F2658" i="8"/>
  <c r="E2658" i="8"/>
  <c r="G2657" i="8"/>
  <c r="F2657" i="8"/>
  <c r="E2657" i="8"/>
  <c r="G2656" i="8"/>
  <c r="F2656" i="8"/>
  <c r="E2656" i="8"/>
  <c r="G2655" i="8"/>
  <c r="F2655" i="8"/>
  <c r="E2655" i="8"/>
  <c r="G2654" i="8"/>
  <c r="F2654" i="8"/>
  <c r="E2654" i="8"/>
  <c r="G2653" i="8"/>
  <c r="F2653" i="8"/>
  <c r="E2653" i="8"/>
  <c r="G2652" i="8"/>
  <c r="F2652" i="8"/>
  <c r="E2652" i="8"/>
  <c r="G2651" i="8"/>
  <c r="F2651" i="8"/>
  <c r="E2651" i="8"/>
  <c r="G2650" i="8"/>
  <c r="F2650" i="8"/>
  <c r="E2650" i="8"/>
  <c r="G2649" i="8"/>
  <c r="F2649" i="8"/>
  <c r="E2649" i="8"/>
  <c r="G2648" i="8"/>
  <c r="F2648" i="8"/>
  <c r="E2648" i="8"/>
  <c r="G2647" i="8"/>
  <c r="F2647" i="8"/>
  <c r="E2647" i="8"/>
  <c r="G2646" i="8"/>
  <c r="F2646" i="8"/>
  <c r="E2646" i="8"/>
  <c r="G2645" i="8"/>
  <c r="F2645" i="8"/>
  <c r="E2645" i="8"/>
  <c r="G2644" i="8"/>
  <c r="F2644" i="8"/>
  <c r="E2644" i="8"/>
  <c r="G2643" i="8"/>
  <c r="F2643" i="8"/>
  <c r="E2643" i="8"/>
  <c r="G2642" i="8"/>
  <c r="F2642" i="8"/>
  <c r="E2642" i="8"/>
  <c r="G2641" i="8"/>
  <c r="F2641" i="8"/>
  <c r="E2641" i="8"/>
  <c r="G2640" i="8"/>
  <c r="F2640" i="8"/>
  <c r="E2640" i="8"/>
  <c r="G2639" i="8"/>
  <c r="F2639" i="8"/>
  <c r="E2639" i="8"/>
  <c r="G2638" i="8"/>
  <c r="F2638" i="8"/>
  <c r="E2638" i="8"/>
  <c r="G2637" i="8"/>
  <c r="F2637" i="8"/>
  <c r="E2637" i="8"/>
  <c r="G2636" i="8"/>
  <c r="F2636" i="8"/>
  <c r="E2636" i="8"/>
  <c r="G2635" i="8"/>
  <c r="F2635" i="8"/>
  <c r="E2635" i="8"/>
  <c r="G2634" i="8"/>
  <c r="F2634" i="8"/>
  <c r="E2634" i="8"/>
  <c r="G2633" i="8"/>
  <c r="F2633" i="8"/>
  <c r="E2633" i="8"/>
  <c r="G2632" i="8"/>
  <c r="F2632" i="8"/>
  <c r="E2632" i="8"/>
  <c r="G2631" i="8"/>
  <c r="F2631" i="8"/>
  <c r="E2631" i="8"/>
  <c r="G2630" i="8"/>
  <c r="F2630" i="8"/>
  <c r="E2630" i="8"/>
  <c r="G2629" i="8"/>
  <c r="F2629" i="8"/>
  <c r="E2629" i="8"/>
  <c r="G2628" i="8"/>
  <c r="F2628" i="8"/>
  <c r="E2628" i="8"/>
  <c r="G2627" i="8"/>
  <c r="F2627" i="8"/>
  <c r="E2627" i="8"/>
  <c r="G2626" i="8"/>
  <c r="F2626" i="8"/>
  <c r="E2626" i="8"/>
  <c r="G2625" i="8"/>
  <c r="F2625" i="8"/>
  <c r="E2625" i="8"/>
  <c r="G2624" i="8"/>
  <c r="F2624" i="8"/>
  <c r="E2624" i="8"/>
  <c r="G2623" i="8"/>
  <c r="F2623" i="8"/>
  <c r="E2623" i="8"/>
  <c r="G2622" i="8"/>
  <c r="F2622" i="8"/>
  <c r="E2622" i="8"/>
  <c r="G2621" i="8"/>
  <c r="F2621" i="8"/>
  <c r="E2621" i="8"/>
  <c r="G2620" i="8"/>
  <c r="F2620" i="8"/>
  <c r="E2620" i="8"/>
  <c r="G2619" i="8"/>
  <c r="F2619" i="8"/>
  <c r="E2619" i="8"/>
  <c r="G2618" i="8"/>
  <c r="F2618" i="8"/>
  <c r="E2618" i="8"/>
  <c r="G2617" i="8"/>
  <c r="F2617" i="8"/>
  <c r="E2617" i="8"/>
  <c r="G2616" i="8"/>
  <c r="F2616" i="8"/>
  <c r="E2616" i="8"/>
  <c r="G2615" i="8"/>
  <c r="F2615" i="8"/>
  <c r="E2615" i="8"/>
  <c r="G2614" i="8"/>
  <c r="F2614" i="8"/>
  <c r="E2614" i="8"/>
  <c r="G2613" i="8"/>
  <c r="F2613" i="8"/>
  <c r="E2613" i="8"/>
  <c r="G2612" i="8"/>
  <c r="F2612" i="8"/>
  <c r="E2612" i="8"/>
  <c r="G2611" i="8"/>
  <c r="F2611" i="8"/>
  <c r="E2611" i="8"/>
  <c r="G2610" i="8"/>
  <c r="F2610" i="8"/>
  <c r="E2610" i="8"/>
  <c r="G2609" i="8"/>
  <c r="F2609" i="8"/>
  <c r="E2609" i="8"/>
  <c r="G2608" i="8"/>
  <c r="F2608" i="8"/>
  <c r="E2608" i="8"/>
  <c r="G2607" i="8"/>
  <c r="F2607" i="8"/>
  <c r="E2607" i="8"/>
  <c r="G2606" i="8"/>
  <c r="F2606" i="8"/>
  <c r="E2606" i="8"/>
  <c r="G2605" i="8"/>
  <c r="F2605" i="8"/>
  <c r="E2605" i="8"/>
  <c r="G2604" i="8"/>
  <c r="F2604" i="8"/>
  <c r="E2604" i="8"/>
  <c r="G2603" i="8"/>
  <c r="F2603" i="8"/>
  <c r="E2603" i="8"/>
  <c r="G2602" i="8"/>
  <c r="F2602" i="8"/>
  <c r="E2602" i="8"/>
  <c r="G2601" i="8"/>
  <c r="F2601" i="8"/>
  <c r="E2601" i="8"/>
  <c r="G2600" i="8"/>
  <c r="F2600" i="8"/>
  <c r="E2600" i="8"/>
  <c r="G2599" i="8"/>
  <c r="F2599" i="8"/>
  <c r="E2599" i="8"/>
  <c r="G2598" i="8"/>
  <c r="F2598" i="8"/>
  <c r="E2598" i="8"/>
  <c r="G2597" i="8"/>
  <c r="F2597" i="8"/>
  <c r="E2597" i="8"/>
  <c r="G2596" i="8"/>
  <c r="F2596" i="8"/>
  <c r="E2596" i="8"/>
  <c r="G2595" i="8"/>
  <c r="F2595" i="8"/>
  <c r="E2595" i="8"/>
  <c r="G2594" i="8"/>
  <c r="F2594" i="8"/>
  <c r="E2594" i="8"/>
  <c r="G2593" i="8"/>
  <c r="F2593" i="8"/>
  <c r="E2593" i="8"/>
  <c r="G2592" i="8"/>
  <c r="F2592" i="8"/>
  <c r="E2592" i="8"/>
  <c r="G2591" i="8"/>
  <c r="F2591" i="8"/>
  <c r="E2591" i="8"/>
  <c r="G2590" i="8"/>
  <c r="F2590" i="8"/>
  <c r="E2590" i="8"/>
  <c r="G2589" i="8"/>
  <c r="F2589" i="8"/>
  <c r="E2589" i="8"/>
  <c r="G2588" i="8"/>
  <c r="F2588" i="8"/>
  <c r="E2588" i="8"/>
  <c r="G2587" i="8"/>
  <c r="F2587" i="8"/>
  <c r="E2587" i="8"/>
  <c r="G2586" i="8"/>
  <c r="F2586" i="8"/>
  <c r="E2586" i="8"/>
  <c r="G2585" i="8"/>
  <c r="F2585" i="8"/>
  <c r="E2585" i="8"/>
  <c r="G2584" i="8"/>
  <c r="F2584" i="8"/>
  <c r="E2584" i="8"/>
  <c r="G2583" i="8"/>
  <c r="F2583" i="8"/>
  <c r="E2583" i="8"/>
  <c r="G2582" i="8"/>
  <c r="F2582" i="8"/>
  <c r="E2582" i="8"/>
  <c r="G2581" i="8"/>
  <c r="F2581" i="8"/>
  <c r="E2581" i="8"/>
  <c r="G2580" i="8"/>
  <c r="F2580" i="8"/>
  <c r="E2580" i="8"/>
  <c r="G2579" i="8"/>
  <c r="F2579" i="8"/>
  <c r="E2579" i="8"/>
  <c r="G2578" i="8"/>
  <c r="F2578" i="8"/>
  <c r="E2578" i="8"/>
  <c r="G2577" i="8"/>
  <c r="F2577" i="8"/>
  <c r="E2577" i="8"/>
  <c r="G2576" i="8"/>
  <c r="F2576" i="8"/>
  <c r="E2576" i="8"/>
  <c r="G2575" i="8"/>
  <c r="F2575" i="8"/>
  <c r="E2575" i="8"/>
  <c r="G2574" i="8"/>
  <c r="F2574" i="8"/>
  <c r="E2574" i="8"/>
  <c r="G2573" i="8"/>
  <c r="F2573" i="8"/>
  <c r="E2573" i="8"/>
  <c r="G2572" i="8"/>
  <c r="F2572" i="8"/>
  <c r="E2572" i="8"/>
  <c r="G2571" i="8"/>
  <c r="F2571" i="8"/>
  <c r="E2571" i="8"/>
  <c r="G2570" i="8"/>
  <c r="F2570" i="8"/>
  <c r="E2570" i="8"/>
  <c r="G2569" i="8"/>
  <c r="F2569" i="8"/>
  <c r="E2569" i="8"/>
  <c r="G2568" i="8"/>
  <c r="F2568" i="8"/>
  <c r="E2568" i="8"/>
  <c r="G2567" i="8"/>
  <c r="F2567" i="8"/>
  <c r="E2567" i="8"/>
  <c r="G2566" i="8"/>
  <c r="F2566" i="8"/>
  <c r="E2566" i="8"/>
  <c r="G2565" i="8"/>
  <c r="F2565" i="8"/>
  <c r="E2565" i="8"/>
  <c r="G2564" i="8"/>
  <c r="F2564" i="8"/>
  <c r="E2564" i="8"/>
  <c r="G2563" i="8"/>
  <c r="F2563" i="8"/>
  <c r="E2563" i="8"/>
  <c r="G2562" i="8"/>
  <c r="F2562" i="8"/>
  <c r="E2562" i="8"/>
  <c r="G2561" i="8"/>
  <c r="F2561" i="8"/>
  <c r="E2561" i="8"/>
  <c r="G2560" i="8"/>
  <c r="F2560" i="8"/>
  <c r="E2560" i="8"/>
  <c r="G2559" i="8"/>
  <c r="F2559" i="8"/>
  <c r="E2559" i="8"/>
  <c r="G2558" i="8"/>
  <c r="F2558" i="8"/>
  <c r="E2558" i="8"/>
  <c r="G2557" i="8"/>
  <c r="F2557" i="8"/>
  <c r="E2557" i="8"/>
  <c r="G2556" i="8"/>
  <c r="F2556" i="8"/>
  <c r="E2556" i="8"/>
  <c r="G2555" i="8"/>
  <c r="F2555" i="8"/>
  <c r="E2555" i="8"/>
  <c r="G2554" i="8"/>
  <c r="F2554" i="8"/>
  <c r="E2554" i="8"/>
  <c r="G2553" i="8"/>
  <c r="F2553" i="8"/>
  <c r="E2553" i="8"/>
  <c r="G2552" i="8"/>
  <c r="F2552" i="8"/>
  <c r="E2552" i="8"/>
  <c r="G2551" i="8"/>
  <c r="F2551" i="8"/>
  <c r="E2551" i="8"/>
  <c r="G2550" i="8"/>
  <c r="F2550" i="8"/>
  <c r="E2550" i="8"/>
  <c r="G2549" i="8"/>
  <c r="F2549" i="8"/>
  <c r="E2549" i="8"/>
  <c r="G2548" i="8"/>
  <c r="F2548" i="8"/>
  <c r="E2548" i="8"/>
  <c r="G2547" i="8"/>
  <c r="F2547" i="8"/>
  <c r="E2547" i="8"/>
  <c r="G2546" i="8"/>
  <c r="F2546" i="8"/>
  <c r="E2546" i="8"/>
  <c r="G2545" i="8"/>
  <c r="F2545" i="8"/>
  <c r="E2545" i="8"/>
  <c r="G2544" i="8"/>
  <c r="F2544" i="8"/>
  <c r="E2544" i="8"/>
  <c r="G2543" i="8"/>
  <c r="F2543" i="8"/>
  <c r="E2543" i="8"/>
  <c r="G2542" i="8"/>
  <c r="F2542" i="8"/>
  <c r="E2542" i="8"/>
  <c r="G2541" i="8"/>
  <c r="F2541" i="8"/>
  <c r="E2541" i="8"/>
  <c r="G2540" i="8"/>
  <c r="F2540" i="8"/>
  <c r="E2540" i="8"/>
  <c r="G2539" i="8"/>
  <c r="F2539" i="8"/>
  <c r="E2539" i="8"/>
  <c r="G2538" i="8"/>
  <c r="F2538" i="8"/>
  <c r="E2538" i="8"/>
  <c r="G2537" i="8"/>
  <c r="F2537" i="8"/>
  <c r="E2537" i="8"/>
  <c r="G2536" i="8"/>
  <c r="F2536" i="8"/>
  <c r="E2536" i="8"/>
  <c r="G2535" i="8"/>
  <c r="F2535" i="8"/>
  <c r="E2535" i="8"/>
  <c r="G2534" i="8"/>
  <c r="F2534" i="8"/>
  <c r="E2534" i="8"/>
  <c r="G2533" i="8"/>
  <c r="F2533" i="8"/>
  <c r="E2533" i="8"/>
  <c r="G2532" i="8"/>
  <c r="F2532" i="8"/>
  <c r="E2532" i="8"/>
  <c r="G2531" i="8"/>
  <c r="F2531" i="8"/>
  <c r="E2531" i="8"/>
  <c r="G2530" i="8"/>
  <c r="F2530" i="8"/>
  <c r="E2530" i="8"/>
  <c r="G2529" i="8"/>
  <c r="F2529" i="8"/>
  <c r="E2529" i="8"/>
  <c r="G2528" i="8"/>
  <c r="F2528" i="8"/>
  <c r="E2528" i="8"/>
  <c r="G2527" i="8"/>
  <c r="F2527" i="8"/>
  <c r="E2527" i="8"/>
  <c r="G2526" i="8"/>
  <c r="F2526" i="8"/>
  <c r="E2526" i="8"/>
  <c r="G2525" i="8"/>
  <c r="F2525" i="8"/>
  <c r="E2525" i="8"/>
  <c r="G2524" i="8"/>
  <c r="F2524" i="8"/>
  <c r="E2524" i="8"/>
  <c r="G2523" i="8"/>
  <c r="F2523" i="8"/>
  <c r="E2523" i="8"/>
  <c r="G2522" i="8"/>
  <c r="F2522" i="8"/>
  <c r="E2522" i="8"/>
  <c r="G2521" i="8"/>
  <c r="F2521" i="8"/>
  <c r="E2521" i="8"/>
  <c r="G2520" i="8"/>
  <c r="F2520" i="8"/>
  <c r="E2520" i="8"/>
  <c r="G2519" i="8"/>
  <c r="F2519" i="8"/>
  <c r="E2519" i="8"/>
  <c r="G2518" i="8"/>
  <c r="F2518" i="8"/>
  <c r="E2518" i="8"/>
  <c r="G2517" i="8"/>
  <c r="F2517" i="8"/>
  <c r="E2517" i="8"/>
  <c r="G2516" i="8"/>
  <c r="F2516" i="8"/>
  <c r="E2516" i="8"/>
  <c r="G2515" i="8"/>
  <c r="F2515" i="8"/>
  <c r="E2515" i="8"/>
  <c r="G2514" i="8"/>
  <c r="F2514" i="8"/>
  <c r="E2514" i="8"/>
  <c r="G2513" i="8"/>
  <c r="F2513" i="8"/>
  <c r="E2513" i="8"/>
  <c r="G2512" i="8"/>
  <c r="F2512" i="8"/>
  <c r="E2512" i="8"/>
  <c r="G2511" i="8"/>
  <c r="F2511" i="8"/>
  <c r="E2511" i="8"/>
  <c r="G2510" i="8"/>
  <c r="F2510" i="8"/>
  <c r="E2510" i="8"/>
  <c r="G2509" i="8"/>
  <c r="F2509" i="8"/>
  <c r="E2509" i="8"/>
  <c r="G2508" i="8"/>
  <c r="F2508" i="8"/>
  <c r="E2508" i="8"/>
  <c r="G2507" i="8"/>
  <c r="F2507" i="8"/>
  <c r="E2507" i="8"/>
  <c r="G2506" i="8"/>
  <c r="F2506" i="8"/>
  <c r="E2506" i="8"/>
  <c r="G2505" i="8"/>
  <c r="F2505" i="8"/>
  <c r="E2505" i="8"/>
  <c r="G2504" i="8"/>
  <c r="F2504" i="8"/>
  <c r="E2504" i="8"/>
  <c r="G2503" i="8"/>
  <c r="F2503" i="8"/>
  <c r="E2503" i="8"/>
  <c r="G2502" i="8"/>
  <c r="F2502" i="8"/>
  <c r="E2502" i="8"/>
  <c r="G2501" i="8"/>
  <c r="F2501" i="8"/>
  <c r="E2501" i="8"/>
  <c r="G2500" i="8"/>
  <c r="F2500" i="8"/>
  <c r="E2500" i="8"/>
  <c r="G2499" i="8"/>
  <c r="F2499" i="8"/>
  <c r="E2499" i="8"/>
  <c r="G2498" i="8"/>
  <c r="F2498" i="8"/>
  <c r="E2498" i="8"/>
  <c r="G2497" i="8"/>
  <c r="F2497" i="8"/>
  <c r="E2497" i="8"/>
  <c r="G2496" i="8"/>
  <c r="F2496" i="8"/>
  <c r="E2496" i="8"/>
  <c r="G2495" i="8"/>
  <c r="F2495" i="8"/>
  <c r="E2495" i="8"/>
  <c r="G2494" i="8"/>
  <c r="F2494" i="8"/>
  <c r="E2494" i="8"/>
  <c r="G2493" i="8"/>
  <c r="F2493" i="8"/>
  <c r="E2493" i="8"/>
  <c r="G2492" i="8"/>
  <c r="F2492" i="8"/>
  <c r="E2492" i="8"/>
  <c r="G2491" i="8"/>
  <c r="F2491" i="8"/>
  <c r="E2491" i="8"/>
  <c r="G2490" i="8"/>
  <c r="F2490" i="8"/>
  <c r="E2490" i="8"/>
  <c r="G2489" i="8"/>
  <c r="F2489" i="8"/>
  <c r="E2489" i="8"/>
  <c r="G2488" i="8"/>
  <c r="F2488" i="8"/>
  <c r="E2488" i="8"/>
  <c r="G2487" i="8"/>
  <c r="F2487" i="8"/>
  <c r="E2487" i="8"/>
  <c r="G2486" i="8"/>
  <c r="F2486" i="8"/>
  <c r="E2486" i="8"/>
  <c r="G2485" i="8"/>
  <c r="F2485" i="8"/>
  <c r="E2485" i="8"/>
  <c r="G2484" i="8"/>
  <c r="F2484" i="8"/>
  <c r="E2484" i="8"/>
  <c r="G2483" i="8"/>
  <c r="F2483" i="8"/>
  <c r="E2483" i="8"/>
  <c r="G2482" i="8"/>
  <c r="F2482" i="8"/>
  <c r="E2482" i="8"/>
  <c r="G2481" i="8"/>
  <c r="F2481" i="8"/>
  <c r="E2481" i="8"/>
  <c r="G2480" i="8"/>
  <c r="F2480" i="8"/>
  <c r="E2480" i="8"/>
  <c r="G2479" i="8"/>
  <c r="F2479" i="8"/>
  <c r="E2479" i="8"/>
  <c r="G2478" i="8"/>
  <c r="F2478" i="8"/>
  <c r="E2478" i="8"/>
  <c r="G2477" i="8"/>
  <c r="F2477" i="8"/>
  <c r="E2477" i="8"/>
  <c r="G2476" i="8"/>
  <c r="F2476" i="8"/>
  <c r="E2476" i="8"/>
  <c r="G2475" i="8"/>
  <c r="F2475" i="8"/>
  <c r="E2475" i="8"/>
  <c r="G2474" i="8"/>
  <c r="F2474" i="8"/>
  <c r="E2474" i="8"/>
  <c r="G2473" i="8"/>
  <c r="F2473" i="8"/>
  <c r="E2473" i="8"/>
  <c r="G2472" i="8"/>
  <c r="F2472" i="8"/>
  <c r="E2472" i="8"/>
  <c r="G2471" i="8"/>
  <c r="F2471" i="8"/>
  <c r="E2471" i="8"/>
  <c r="G2470" i="8"/>
  <c r="F2470" i="8"/>
  <c r="E2470" i="8"/>
  <c r="G2469" i="8"/>
  <c r="F2469" i="8"/>
  <c r="E2469" i="8"/>
  <c r="G2468" i="8"/>
  <c r="F2468" i="8"/>
  <c r="E2468" i="8"/>
  <c r="G2467" i="8"/>
  <c r="F2467" i="8"/>
  <c r="E2467" i="8"/>
  <c r="G2466" i="8"/>
  <c r="F2466" i="8"/>
  <c r="E2466" i="8"/>
  <c r="G2465" i="8"/>
  <c r="F2465" i="8"/>
  <c r="E2465" i="8"/>
  <c r="G2464" i="8"/>
  <c r="F2464" i="8"/>
  <c r="E2464" i="8"/>
  <c r="G2463" i="8"/>
  <c r="F2463" i="8"/>
  <c r="E2463" i="8"/>
  <c r="G2462" i="8"/>
  <c r="F2462" i="8"/>
  <c r="E2462" i="8"/>
  <c r="G2461" i="8"/>
  <c r="F2461" i="8"/>
  <c r="E2461" i="8"/>
  <c r="G2460" i="8"/>
  <c r="F2460" i="8"/>
  <c r="E2460" i="8"/>
  <c r="G2459" i="8"/>
  <c r="F2459" i="8"/>
  <c r="E2459" i="8"/>
  <c r="G2458" i="8"/>
  <c r="F2458" i="8"/>
  <c r="E2458" i="8"/>
  <c r="G2457" i="8"/>
  <c r="F2457" i="8"/>
  <c r="E2457" i="8"/>
  <c r="G2456" i="8"/>
  <c r="F2456" i="8"/>
  <c r="E2456" i="8"/>
  <c r="G2455" i="8"/>
  <c r="F2455" i="8"/>
  <c r="E2455" i="8"/>
  <c r="G2454" i="8"/>
  <c r="F2454" i="8"/>
  <c r="E2454" i="8"/>
  <c r="G2453" i="8"/>
  <c r="F2453" i="8"/>
  <c r="E2453" i="8"/>
  <c r="G2452" i="8"/>
  <c r="F2452" i="8"/>
  <c r="E2452" i="8"/>
  <c r="G2451" i="8"/>
  <c r="F2451" i="8"/>
  <c r="E2451" i="8"/>
  <c r="G2450" i="8"/>
  <c r="F2450" i="8"/>
  <c r="E2450" i="8"/>
  <c r="G2449" i="8"/>
  <c r="F2449" i="8"/>
  <c r="E2449" i="8"/>
  <c r="G2448" i="8"/>
  <c r="F2448" i="8"/>
  <c r="E2448" i="8"/>
  <c r="G2447" i="8"/>
  <c r="F2447" i="8"/>
  <c r="E2447" i="8"/>
  <c r="G2446" i="8"/>
  <c r="F2446" i="8"/>
  <c r="E2446" i="8"/>
  <c r="G2445" i="8"/>
  <c r="F2445" i="8"/>
  <c r="E2445" i="8"/>
  <c r="G2444" i="8"/>
  <c r="F2444" i="8"/>
  <c r="E2444" i="8"/>
  <c r="G2443" i="8"/>
  <c r="F2443" i="8"/>
  <c r="E2443" i="8"/>
  <c r="G2442" i="8"/>
  <c r="F2442" i="8"/>
  <c r="E2442" i="8"/>
  <c r="G2441" i="8"/>
  <c r="F2441" i="8"/>
  <c r="E2441" i="8"/>
  <c r="G2440" i="8"/>
  <c r="F2440" i="8"/>
  <c r="E2440" i="8"/>
  <c r="G2439" i="8"/>
  <c r="F2439" i="8"/>
  <c r="E2439" i="8"/>
  <c r="G2438" i="8"/>
  <c r="F2438" i="8"/>
  <c r="E2438" i="8"/>
  <c r="G2437" i="8"/>
  <c r="F2437" i="8"/>
  <c r="E2437" i="8"/>
  <c r="G2436" i="8"/>
  <c r="F2436" i="8"/>
  <c r="E2436" i="8"/>
  <c r="G2435" i="8"/>
  <c r="F2435" i="8"/>
  <c r="E2435" i="8"/>
  <c r="G2434" i="8"/>
  <c r="F2434" i="8"/>
  <c r="E2434" i="8"/>
  <c r="G2433" i="8"/>
  <c r="F2433" i="8"/>
  <c r="E2433" i="8"/>
  <c r="G2432" i="8"/>
  <c r="F2432" i="8"/>
  <c r="E2432" i="8"/>
  <c r="G2431" i="8"/>
  <c r="F2431" i="8"/>
  <c r="E2431" i="8"/>
  <c r="G2430" i="8"/>
  <c r="F2430" i="8"/>
  <c r="E2430" i="8"/>
  <c r="G2429" i="8"/>
  <c r="F2429" i="8"/>
  <c r="E2429" i="8"/>
  <c r="G2428" i="8"/>
  <c r="F2428" i="8"/>
  <c r="E2428" i="8"/>
  <c r="G2427" i="8"/>
  <c r="F2427" i="8"/>
  <c r="E2427" i="8"/>
  <c r="G2426" i="8"/>
  <c r="F2426" i="8"/>
  <c r="E2426" i="8"/>
  <c r="G2425" i="8"/>
  <c r="F2425" i="8"/>
  <c r="E2425" i="8"/>
  <c r="G2424" i="8"/>
  <c r="F2424" i="8"/>
  <c r="E2424" i="8"/>
  <c r="G2423" i="8"/>
  <c r="F2423" i="8"/>
  <c r="E2423" i="8"/>
  <c r="G2422" i="8"/>
  <c r="F2422" i="8"/>
  <c r="E2422" i="8"/>
  <c r="G2421" i="8"/>
  <c r="F2421" i="8"/>
  <c r="E2421" i="8"/>
  <c r="G2420" i="8"/>
  <c r="F2420" i="8"/>
  <c r="E2420" i="8"/>
  <c r="G2419" i="8"/>
  <c r="F2419" i="8"/>
  <c r="E2419" i="8"/>
  <c r="G2418" i="8"/>
  <c r="F2418" i="8"/>
  <c r="E2418" i="8"/>
  <c r="G2417" i="8"/>
  <c r="F2417" i="8"/>
  <c r="E2417" i="8"/>
  <c r="G2416" i="8"/>
  <c r="F2416" i="8"/>
  <c r="E2416" i="8"/>
  <c r="G2415" i="8"/>
  <c r="F2415" i="8"/>
  <c r="E2415" i="8"/>
  <c r="G2414" i="8"/>
  <c r="F2414" i="8"/>
  <c r="E2414" i="8"/>
  <c r="G2413" i="8"/>
  <c r="F2413" i="8"/>
  <c r="E2413" i="8"/>
  <c r="G2412" i="8"/>
  <c r="F2412" i="8"/>
  <c r="E2412" i="8"/>
  <c r="G2411" i="8"/>
  <c r="F2411" i="8"/>
  <c r="E2411" i="8"/>
  <c r="G2410" i="8"/>
  <c r="F2410" i="8"/>
  <c r="E2410" i="8"/>
  <c r="G2409" i="8"/>
  <c r="F2409" i="8"/>
  <c r="E2409" i="8"/>
  <c r="G2408" i="8"/>
  <c r="F2408" i="8"/>
  <c r="E2408" i="8"/>
  <c r="G2407" i="8"/>
  <c r="F2407" i="8"/>
  <c r="E2407" i="8"/>
  <c r="G2406" i="8"/>
  <c r="F2406" i="8"/>
  <c r="E2406" i="8"/>
  <c r="G2405" i="8"/>
  <c r="F2405" i="8"/>
  <c r="E2405" i="8"/>
  <c r="G2404" i="8"/>
  <c r="F2404" i="8"/>
  <c r="E2404" i="8"/>
  <c r="G2403" i="8"/>
  <c r="F2403" i="8"/>
  <c r="E2403" i="8"/>
  <c r="G2402" i="8"/>
  <c r="F2402" i="8"/>
  <c r="E2402" i="8"/>
  <c r="G2401" i="8"/>
  <c r="F2401" i="8"/>
  <c r="E2401" i="8"/>
  <c r="G2400" i="8"/>
  <c r="F2400" i="8"/>
  <c r="E2400" i="8"/>
  <c r="G2399" i="8"/>
  <c r="F2399" i="8"/>
  <c r="E2399" i="8"/>
  <c r="G2398" i="8"/>
  <c r="F2398" i="8"/>
  <c r="E2398" i="8"/>
  <c r="G2397" i="8"/>
  <c r="F2397" i="8"/>
  <c r="E2397" i="8"/>
  <c r="G2396" i="8"/>
  <c r="F2396" i="8"/>
  <c r="E2396" i="8"/>
  <c r="G2395" i="8"/>
  <c r="F2395" i="8"/>
  <c r="E2395" i="8"/>
  <c r="G2394" i="8"/>
  <c r="F2394" i="8"/>
  <c r="E2394" i="8"/>
  <c r="G2393" i="8"/>
  <c r="F2393" i="8"/>
  <c r="E2393" i="8"/>
  <c r="G2392" i="8"/>
  <c r="F2392" i="8"/>
  <c r="E2392" i="8"/>
  <c r="G2391" i="8"/>
  <c r="F2391" i="8"/>
  <c r="E2391" i="8"/>
  <c r="G2390" i="8"/>
  <c r="F2390" i="8"/>
  <c r="E2390" i="8"/>
  <c r="G2389" i="8"/>
  <c r="F2389" i="8"/>
  <c r="E2389" i="8"/>
  <c r="G2388" i="8"/>
  <c r="F2388" i="8"/>
  <c r="E2388" i="8"/>
  <c r="G2387" i="8"/>
  <c r="F2387" i="8"/>
  <c r="E2387" i="8"/>
  <c r="G2386" i="8"/>
  <c r="F2386" i="8"/>
  <c r="E2386" i="8"/>
  <c r="G2385" i="8"/>
  <c r="F2385" i="8"/>
  <c r="E2385" i="8"/>
  <c r="G2384" i="8"/>
  <c r="F2384" i="8"/>
  <c r="E2384" i="8"/>
  <c r="G2383" i="8"/>
  <c r="F2383" i="8"/>
  <c r="E2383" i="8"/>
  <c r="G2382" i="8"/>
  <c r="F2382" i="8"/>
  <c r="E2382" i="8"/>
  <c r="G2381" i="8"/>
  <c r="F2381" i="8"/>
  <c r="E2381" i="8"/>
  <c r="G2380" i="8"/>
  <c r="F2380" i="8"/>
  <c r="E2380" i="8"/>
  <c r="G2379" i="8"/>
  <c r="F2379" i="8"/>
  <c r="E2379" i="8"/>
  <c r="G2378" i="8"/>
  <c r="F2378" i="8"/>
  <c r="E2378" i="8"/>
  <c r="G2377" i="8"/>
  <c r="F2377" i="8"/>
  <c r="E2377" i="8"/>
  <c r="G2376" i="8"/>
  <c r="F2376" i="8"/>
  <c r="E2376" i="8"/>
  <c r="G2375" i="8"/>
  <c r="F2375" i="8"/>
  <c r="E2375" i="8"/>
  <c r="G2374" i="8"/>
  <c r="F2374" i="8"/>
  <c r="E2374" i="8"/>
  <c r="G2373" i="8"/>
  <c r="F2373" i="8"/>
  <c r="E2373" i="8"/>
  <c r="G2372" i="8"/>
  <c r="F2372" i="8"/>
  <c r="E2372" i="8"/>
  <c r="G2371" i="8"/>
  <c r="F2371" i="8"/>
  <c r="E2371" i="8"/>
  <c r="G2370" i="8"/>
  <c r="F2370" i="8"/>
  <c r="E2370" i="8"/>
  <c r="G2369" i="8"/>
  <c r="F2369" i="8"/>
  <c r="E2369" i="8"/>
  <c r="G2368" i="8"/>
  <c r="F2368" i="8"/>
  <c r="E2368" i="8"/>
  <c r="G2367" i="8"/>
  <c r="F2367" i="8"/>
  <c r="E2367" i="8"/>
  <c r="G2366" i="8"/>
  <c r="F2366" i="8"/>
  <c r="E2366" i="8"/>
  <c r="G2365" i="8"/>
  <c r="F2365" i="8"/>
  <c r="E2365" i="8"/>
  <c r="G2364" i="8"/>
  <c r="F2364" i="8"/>
  <c r="E2364" i="8"/>
  <c r="G2363" i="8"/>
  <c r="F2363" i="8"/>
  <c r="E2363" i="8"/>
  <c r="G2362" i="8"/>
  <c r="F2362" i="8"/>
  <c r="E2362" i="8"/>
  <c r="G2361" i="8"/>
  <c r="F2361" i="8"/>
  <c r="E2361" i="8"/>
  <c r="G2360" i="8"/>
  <c r="F2360" i="8"/>
  <c r="E2360" i="8"/>
  <c r="G2359" i="8"/>
  <c r="F2359" i="8"/>
  <c r="E2359" i="8"/>
  <c r="G2358" i="8"/>
  <c r="F2358" i="8"/>
  <c r="E2358" i="8"/>
  <c r="G2357" i="8"/>
  <c r="F2357" i="8"/>
  <c r="E2357" i="8"/>
  <c r="G2356" i="8"/>
  <c r="F2356" i="8"/>
  <c r="E2356" i="8"/>
  <c r="G2355" i="8"/>
  <c r="F2355" i="8"/>
  <c r="E2355" i="8"/>
  <c r="G2354" i="8"/>
  <c r="F2354" i="8"/>
  <c r="E2354" i="8"/>
  <c r="G2353" i="8"/>
  <c r="F2353" i="8"/>
  <c r="E2353" i="8"/>
  <c r="G2352" i="8"/>
  <c r="F2352" i="8"/>
  <c r="E2352" i="8"/>
  <c r="G2351" i="8"/>
  <c r="F2351" i="8"/>
  <c r="E2351" i="8"/>
  <c r="G2350" i="8"/>
  <c r="F2350" i="8"/>
  <c r="E2350" i="8"/>
  <c r="G2349" i="8"/>
  <c r="F2349" i="8"/>
  <c r="E2349" i="8"/>
  <c r="G2348" i="8"/>
  <c r="F2348" i="8"/>
  <c r="E2348" i="8"/>
  <c r="G2347" i="8"/>
  <c r="F2347" i="8"/>
  <c r="E2347" i="8"/>
  <c r="G2346" i="8"/>
  <c r="F2346" i="8"/>
  <c r="E2346" i="8"/>
  <c r="G2345" i="8"/>
  <c r="F2345" i="8"/>
  <c r="E2345" i="8"/>
  <c r="G2344" i="8"/>
  <c r="F2344" i="8"/>
  <c r="E2344" i="8"/>
  <c r="G2343" i="8"/>
  <c r="F2343" i="8"/>
  <c r="E2343" i="8"/>
  <c r="G2342" i="8"/>
  <c r="F2342" i="8"/>
  <c r="E2342" i="8"/>
  <c r="G2341" i="8"/>
  <c r="F2341" i="8"/>
  <c r="E2341" i="8"/>
  <c r="G2340" i="8"/>
  <c r="F2340" i="8"/>
  <c r="E2340" i="8"/>
  <c r="G2339" i="8"/>
  <c r="F2339" i="8"/>
  <c r="E2339" i="8"/>
  <c r="G2338" i="8"/>
  <c r="F2338" i="8"/>
  <c r="E2338" i="8"/>
  <c r="G2337" i="8"/>
  <c r="F2337" i="8"/>
  <c r="E2337" i="8"/>
  <c r="G2336" i="8"/>
  <c r="F2336" i="8"/>
  <c r="E2336" i="8"/>
  <c r="G2335" i="8"/>
  <c r="F2335" i="8"/>
  <c r="E2335" i="8"/>
  <c r="G2334" i="8"/>
  <c r="F2334" i="8"/>
  <c r="E2334" i="8"/>
  <c r="G2333" i="8"/>
  <c r="F2333" i="8"/>
  <c r="E2333" i="8"/>
  <c r="G2332" i="8"/>
  <c r="F2332" i="8"/>
  <c r="E2332" i="8"/>
  <c r="G2331" i="8"/>
  <c r="F2331" i="8"/>
  <c r="E2331" i="8"/>
  <c r="G2330" i="8"/>
  <c r="F2330" i="8"/>
  <c r="E2330" i="8"/>
  <c r="G2329" i="8"/>
  <c r="F2329" i="8"/>
  <c r="E2329" i="8"/>
  <c r="G2328" i="8"/>
  <c r="F2328" i="8"/>
  <c r="E2328" i="8"/>
  <c r="G2327" i="8"/>
  <c r="F2327" i="8"/>
  <c r="E2327" i="8"/>
  <c r="G2326" i="8"/>
  <c r="F2326" i="8"/>
  <c r="E2326" i="8"/>
  <c r="G2325" i="8"/>
  <c r="F2325" i="8"/>
  <c r="E2325" i="8"/>
  <c r="G2324" i="8"/>
  <c r="F2324" i="8"/>
  <c r="E2324" i="8"/>
  <c r="G2323" i="8"/>
  <c r="F2323" i="8"/>
  <c r="E2323" i="8"/>
  <c r="G2322" i="8"/>
  <c r="F2322" i="8"/>
  <c r="E2322" i="8"/>
  <c r="G2321" i="8"/>
  <c r="F2321" i="8"/>
  <c r="E2321" i="8"/>
  <c r="G2320" i="8"/>
  <c r="F2320" i="8"/>
  <c r="E2320" i="8"/>
  <c r="G2319" i="8"/>
  <c r="F2319" i="8"/>
  <c r="E2319" i="8"/>
  <c r="G2318" i="8"/>
  <c r="F2318" i="8"/>
  <c r="E2318" i="8"/>
  <c r="G2317" i="8"/>
  <c r="F2317" i="8"/>
  <c r="E2317" i="8"/>
  <c r="G2316" i="8"/>
  <c r="F2316" i="8"/>
  <c r="E2316" i="8"/>
  <c r="G2315" i="8"/>
  <c r="F2315" i="8"/>
  <c r="E2315" i="8"/>
  <c r="G2314" i="8"/>
  <c r="F2314" i="8"/>
  <c r="E2314" i="8"/>
  <c r="G2313" i="8"/>
  <c r="F2313" i="8"/>
  <c r="E2313" i="8"/>
  <c r="G2312" i="8"/>
  <c r="F2312" i="8"/>
  <c r="E2312" i="8"/>
  <c r="G2311" i="8"/>
  <c r="F2311" i="8"/>
  <c r="E2311" i="8"/>
  <c r="G2310" i="8"/>
  <c r="F2310" i="8"/>
  <c r="E2310" i="8"/>
  <c r="G2309" i="8"/>
  <c r="F2309" i="8"/>
  <c r="E2309" i="8"/>
  <c r="G2308" i="8"/>
  <c r="F2308" i="8"/>
  <c r="E2308" i="8"/>
  <c r="G2307" i="8"/>
  <c r="F2307" i="8"/>
  <c r="E2307" i="8"/>
  <c r="G2306" i="8"/>
  <c r="F2306" i="8"/>
  <c r="E2306" i="8"/>
  <c r="G2305" i="8"/>
  <c r="F2305" i="8"/>
  <c r="E2305" i="8"/>
  <c r="G2304" i="8"/>
  <c r="F2304" i="8"/>
  <c r="E2304" i="8"/>
  <c r="G2303" i="8"/>
  <c r="F2303" i="8"/>
  <c r="E2303" i="8"/>
  <c r="G2302" i="8"/>
  <c r="F2302" i="8"/>
  <c r="E2302" i="8"/>
  <c r="G2301" i="8"/>
  <c r="F2301" i="8"/>
  <c r="E2301" i="8"/>
  <c r="G2300" i="8"/>
  <c r="F2300" i="8"/>
  <c r="E2300" i="8"/>
  <c r="G2299" i="8"/>
  <c r="F2299" i="8"/>
  <c r="E2299" i="8"/>
  <c r="G2298" i="8"/>
  <c r="F2298" i="8"/>
  <c r="E2298" i="8"/>
  <c r="G2297" i="8"/>
  <c r="F2297" i="8"/>
  <c r="E2297" i="8"/>
  <c r="G2296" i="8"/>
  <c r="F2296" i="8"/>
  <c r="E2296" i="8"/>
  <c r="G2295" i="8"/>
  <c r="F2295" i="8"/>
  <c r="E2295" i="8"/>
  <c r="G2294" i="8"/>
  <c r="F2294" i="8"/>
  <c r="E2294" i="8"/>
  <c r="G2293" i="8"/>
  <c r="F2293" i="8"/>
  <c r="E2293" i="8"/>
  <c r="G2292" i="8"/>
  <c r="F2292" i="8"/>
  <c r="E2292" i="8"/>
  <c r="G2291" i="8"/>
  <c r="F2291" i="8"/>
  <c r="E2291" i="8"/>
  <c r="G2290" i="8"/>
  <c r="F2290" i="8"/>
  <c r="E2290" i="8"/>
  <c r="G2289" i="8"/>
  <c r="F2289" i="8"/>
  <c r="E2289" i="8"/>
  <c r="G2288" i="8"/>
  <c r="F2288" i="8"/>
  <c r="E2288" i="8"/>
  <c r="G2287" i="8"/>
  <c r="F2287" i="8"/>
  <c r="E2287" i="8"/>
  <c r="G2286" i="8"/>
  <c r="F2286" i="8"/>
  <c r="E2286" i="8"/>
  <c r="G2285" i="8"/>
  <c r="F2285" i="8"/>
  <c r="E2285" i="8"/>
  <c r="G2284" i="8"/>
  <c r="F2284" i="8"/>
  <c r="E2284" i="8"/>
  <c r="G2283" i="8"/>
  <c r="F2283" i="8"/>
  <c r="E2283" i="8"/>
  <c r="G2282" i="8"/>
  <c r="F2282" i="8"/>
  <c r="E2282" i="8"/>
  <c r="G2281" i="8"/>
  <c r="F2281" i="8"/>
  <c r="E2281" i="8"/>
  <c r="G2280" i="8"/>
  <c r="F2280" i="8"/>
  <c r="E2280" i="8"/>
  <c r="G2279" i="8"/>
  <c r="F2279" i="8"/>
  <c r="E2279" i="8"/>
  <c r="G2278" i="8"/>
  <c r="F2278" i="8"/>
  <c r="E2278" i="8"/>
  <c r="G2277" i="8"/>
  <c r="F2277" i="8"/>
  <c r="E2277" i="8"/>
  <c r="G2276" i="8"/>
  <c r="F2276" i="8"/>
  <c r="E2276" i="8"/>
  <c r="G2275" i="8"/>
  <c r="F2275" i="8"/>
  <c r="E2275" i="8"/>
  <c r="G2274" i="8"/>
  <c r="F2274" i="8"/>
  <c r="E2274" i="8"/>
  <c r="G2273" i="8"/>
  <c r="F2273" i="8"/>
  <c r="E2273" i="8"/>
  <c r="G2272" i="8"/>
  <c r="F2272" i="8"/>
  <c r="E2272" i="8"/>
  <c r="G2271" i="8"/>
  <c r="F2271" i="8"/>
  <c r="E2271" i="8"/>
  <c r="G2270" i="8"/>
  <c r="F2270" i="8"/>
  <c r="E2270" i="8"/>
  <c r="G2269" i="8"/>
  <c r="F2269" i="8"/>
  <c r="E2269" i="8"/>
  <c r="G2268" i="8"/>
  <c r="F2268" i="8"/>
  <c r="E2268" i="8"/>
  <c r="G2267" i="8"/>
  <c r="F2267" i="8"/>
  <c r="E2267" i="8"/>
  <c r="G2266" i="8"/>
  <c r="F2266" i="8"/>
  <c r="E2266" i="8"/>
  <c r="G2265" i="8"/>
  <c r="F2265" i="8"/>
  <c r="E2265" i="8"/>
  <c r="G2264" i="8"/>
  <c r="F2264" i="8"/>
  <c r="E2264" i="8"/>
  <c r="G2263" i="8"/>
  <c r="F2263" i="8"/>
  <c r="E2263" i="8"/>
  <c r="G2262" i="8"/>
  <c r="F2262" i="8"/>
  <c r="E2262" i="8"/>
  <c r="G2261" i="8"/>
  <c r="F2261" i="8"/>
  <c r="E2261" i="8"/>
  <c r="G2260" i="8"/>
  <c r="F2260" i="8"/>
  <c r="E2260" i="8"/>
  <c r="G2259" i="8"/>
  <c r="F2259" i="8"/>
  <c r="E2259" i="8"/>
  <c r="G2258" i="8"/>
  <c r="F2258" i="8"/>
  <c r="E2258" i="8"/>
  <c r="G2257" i="8"/>
  <c r="F2257" i="8"/>
  <c r="E2257" i="8"/>
  <c r="G2256" i="8"/>
  <c r="F2256" i="8"/>
  <c r="E2256" i="8"/>
  <c r="G2255" i="8"/>
  <c r="F2255" i="8"/>
  <c r="E2255" i="8"/>
  <c r="G2254" i="8"/>
  <c r="F2254" i="8"/>
  <c r="E2254" i="8"/>
  <c r="G2253" i="8"/>
  <c r="F2253" i="8"/>
  <c r="E2253" i="8"/>
  <c r="G2252" i="8"/>
  <c r="F2252" i="8"/>
  <c r="E2252" i="8"/>
  <c r="G2251" i="8"/>
  <c r="F2251" i="8"/>
  <c r="E2251" i="8"/>
  <c r="G2250" i="8"/>
  <c r="F2250" i="8"/>
  <c r="E2250" i="8"/>
  <c r="G2249" i="8"/>
  <c r="F2249" i="8"/>
  <c r="E2249" i="8"/>
  <c r="G2248" i="8"/>
  <c r="F2248" i="8"/>
  <c r="E2248" i="8"/>
  <c r="G2247" i="8"/>
  <c r="F2247" i="8"/>
  <c r="E2247" i="8"/>
  <c r="G2246" i="8"/>
  <c r="F2246" i="8"/>
  <c r="E2246" i="8"/>
  <c r="G2245" i="8"/>
  <c r="F2245" i="8"/>
  <c r="E2245" i="8"/>
  <c r="G2244" i="8"/>
  <c r="F2244" i="8"/>
  <c r="E2244" i="8"/>
  <c r="G2243" i="8"/>
  <c r="F2243" i="8"/>
  <c r="E2243" i="8"/>
  <c r="G2242" i="8"/>
  <c r="F2242" i="8"/>
  <c r="E2242" i="8"/>
  <c r="G2241" i="8"/>
  <c r="F2241" i="8"/>
  <c r="E2241" i="8"/>
  <c r="G2240" i="8"/>
  <c r="F2240" i="8"/>
  <c r="E2240" i="8"/>
  <c r="G2239" i="8"/>
  <c r="F2239" i="8"/>
  <c r="E2239" i="8"/>
  <c r="G2238" i="8"/>
  <c r="F2238" i="8"/>
  <c r="E2238" i="8"/>
  <c r="G2237" i="8"/>
  <c r="F2237" i="8"/>
  <c r="E2237" i="8"/>
  <c r="G2236" i="8"/>
  <c r="F2236" i="8"/>
  <c r="E2236" i="8"/>
  <c r="G2235" i="8"/>
  <c r="F2235" i="8"/>
  <c r="E2235" i="8"/>
  <c r="G2234" i="8"/>
  <c r="F2234" i="8"/>
  <c r="E2234" i="8"/>
  <c r="G2233" i="8"/>
  <c r="F2233" i="8"/>
  <c r="E2233" i="8"/>
  <c r="G2232" i="8"/>
  <c r="F2232" i="8"/>
  <c r="E2232" i="8"/>
  <c r="G2231" i="8"/>
  <c r="F2231" i="8"/>
  <c r="E2231" i="8"/>
  <c r="G2230" i="8"/>
  <c r="F2230" i="8"/>
  <c r="E2230" i="8"/>
  <c r="G2229" i="8"/>
  <c r="F2229" i="8"/>
  <c r="E2229" i="8"/>
  <c r="G2228" i="8"/>
  <c r="F2228" i="8"/>
  <c r="E2228" i="8"/>
  <c r="G2227" i="8"/>
  <c r="F2227" i="8"/>
  <c r="E2227" i="8"/>
  <c r="G2226" i="8"/>
  <c r="F2226" i="8"/>
  <c r="E2226" i="8"/>
  <c r="G2225" i="8"/>
  <c r="F2225" i="8"/>
  <c r="E2225" i="8"/>
  <c r="G2224" i="8"/>
  <c r="F2224" i="8"/>
  <c r="E2224" i="8"/>
  <c r="G2223" i="8"/>
  <c r="F2223" i="8"/>
  <c r="E2223" i="8"/>
  <c r="G2222" i="8"/>
  <c r="F2222" i="8"/>
  <c r="E2222" i="8"/>
  <c r="G2221" i="8"/>
  <c r="F2221" i="8"/>
  <c r="E2221" i="8"/>
  <c r="G2220" i="8"/>
  <c r="F2220" i="8"/>
  <c r="E2220" i="8"/>
  <c r="G2219" i="8"/>
  <c r="F2219" i="8"/>
  <c r="E2219" i="8"/>
  <c r="G2218" i="8"/>
  <c r="F2218" i="8"/>
  <c r="E2218" i="8"/>
  <c r="G2217" i="8"/>
  <c r="F2217" i="8"/>
  <c r="E2217" i="8"/>
  <c r="G2216" i="8"/>
  <c r="F2216" i="8"/>
  <c r="E2216" i="8"/>
  <c r="G2215" i="8"/>
  <c r="F2215" i="8"/>
  <c r="E2215" i="8"/>
  <c r="G2214" i="8"/>
  <c r="F2214" i="8"/>
  <c r="E2214" i="8"/>
  <c r="G2213" i="8"/>
  <c r="F2213" i="8"/>
  <c r="E2213" i="8"/>
  <c r="G2212" i="8"/>
  <c r="F2212" i="8"/>
  <c r="E2212" i="8"/>
  <c r="G2211" i="8"/>
  <c r="F2211" i="8"/>
  <c r="E2211" i="8"/>
  <c r="G2210" i="8"/>
  <c r="F2210" i="8"/>
  <c r="E2210" i="8"/>
  <c r="G2209" i="8"/>
  <c r="F2209" i="8"/>
  <c r="E2209" i="8"/>
  <c r="G2208" i="8"/>
  <c r="F2208" i="8"/>
  <c r="E2208" i="8"/>
  <c r="G2207" i="8"/>
  <c r="F2207" i="8"/>
  <c r="E2207" i="8"/>
  <c r="G2206" i="8"/>
  <c r="F2206" i="8"/>
  <c r="E2206" i="8"/>
  <c r="G2205" i="8"/>
  <c r="F2205" i="8"/>
  <c r="E2205" i="8"/>
  <c r="G2204" i="8"/>
  <c r="F2204" i="8"/>
  <c r="E2204" i="8"/>
  <c r="G2203" i="8"/>
  <c r="F2203" i="8"/>
  <c r="E2203" i="8"/>
  <c r="G2202" i="8"/>
  <c r="F2202" i="8"/>
  <c r="E2202" i="8"/>
  <c r="G2201" i="8"/>
  <c r="F2201" i="8"/>
  <c r="E2201" i="8"/>
  <c r="G2200" i="8"/>
  <c r="F2200" i="8"/>
  <c r="E2200" i="8"/>
  <c r="G2199" i="8"/>
  <c r="F2199" i="8"/>
  <c r="E2199" i="8"/>
  <c r="G2198" i="8"/>
  <c r="F2198" i="8"/>
  <c r="E2198" i="8"/>
  <c r="G2197" i="8"/>
  <c r="F2197" i="8"/>
  <c r="E2197" i="8"/>
  <c r="G2196" i="8"/>
  <c r="F2196" i="8"/>
  <c r="E2196" i="8"/>
  <c r="G2195" i="8"/>
  <c r="F2195" i="8"/>
  <c r="E2195" i="8"/>
  <c r="G2194" i="8"/>
  <c r="F2194" i="8"/>
  <c r="E2194" i="8"/>
  <c r="G2193" i="8"/>
  <c r="F2193" i="8"/>
  <c r="E2193" i="8"/>
  <c r="G2192" i="8"/>
  <c r="F2192" i="8"/>
  <c r="E2192" i="8"/>
  <c r="G2191" i="8"/>
  <c r="F2191" i="8"/>
  <c r="E2191" i="8"/>
  <c r="G2190" i="8"/>
  <c r="F2190" i="8"/>
  <c r="E2190" i="8"/>
  <c r="G2189" i="8"/>
  <c r="F2189" i="8"/>
  <c r="E2189" i="8"/>
  <c r="G2188" i="8"/>
  <c r="F2188" i="8"/>
  <c r="E2188" i="8"/>
  <c r="G2187" i="8"/>
  <c r="F2187" i="8"/>
  <c r="E2187" i="8"/>
  <c r="G2186" i="8"/>
  <c r="F2186" i="8"/>
  <c r="E2186" i="8"/>
  <c r="G2185" i="8"/>
  <c r="F2185" i="8"/>
  <c r="E2185" i="8"/>
  <c r="G2184" i="8"/>
  <c r="F2184" i="8"/>
  <c r="E2184" i="8"/>
  <c r="G2183" i="8"/>
  <c r="F2183" i="8"/>
  <c r="E2183" i="8"/>
  <c r="G2182" i="8"/>
  <c r="F2182" i="8"/>
  <c r="E2182" i="8"/>
  <c r="G2181" i="8"/>
  <c r="F2181" i="8"/>
  <c r="E2181" i="8"/>
  <c r="G2180" i="8"/>
  <c r="F2180" i="8"/>
  <c r="E2180" i="8"/>
  <c r="G2179" i="8"/>
  <c r="F2179" i="8"/>
  <c r="E2179" i="8"/>
  <c r="G2178" i="8"/>
  <c r="F2178" i="8"/>
  <c r="E2178" i="8"/>
  <c r="G2177" i="8"/>
  <c r="F2177" i="8"/>
  <c r="E2177" i="8"/>
  <c r="G2176" i="8"/>
  <c r="F2176" i="8"/>
  <c r="E2176" i="8"/>
  <c r="G2175" i="8"/>
  <c r="F2175" i="8"/>
  <c r="E2175" i="8"/>
  <c r="G2174" i="8"/>
  <c r="F2174" i="8"/>
  <c r="E2174" i="8"/>
  <c r="G2173" i="8"/>
  <c r="F2173" i="8"/>
  <c r="E2173" i="8"/>
  <c r="G2172" i="8"/>
  <c r="F2172" i="8"/>
  <c r="E2172" i="8"/>
  <c r="G2171" i="8"/>
  <c r="F2171" i="8"/>
  <c r="E2171" i="8"/>
  <c r="G2170" i="8"/>
  <c r="F2170" i="8"/>
  <c r="E2170" i="8"/>
  <c r="G2169" i="8"/>
  <c r="F2169" i="8"/>
  <c r="E2169" i="8"/>
  <c r="G2168" i="8"/>
  <c r="F2168" i="8"/>
  <c r="E2168" i="8"/>
  <c r="G2167" i="8"/>
  <c r="F2167" i="8"/>
  <c r="E2167" i="8"/>
  <c r="G2166" i="8"/>
  <c r="F2166" i="8"/>
  <c r="E2166" i="8"/>
  <c r="G2165" i="8"/>
  <c r="F2165" i="8"/>
  <c r="E2165" i="8"/>
  <c r="G2164" i="8"/>
  <c r="F2164" i="8"/>
  <c r="E2164" i="8"/>
  <c r="G2163" i="8"/>
  <c r="F2163" i="8"/>
  <c r="E2163" i="8"/>
  <c r="G2162" i="8"/>
  <c r="F2162" i="8"/>
  <c r="E2162" i="8"/>
  <c r="G2161" i="8"/>
  <c r="F2161" i="8"/>
  <c r="E2161" i="8"/>
  <c r="G2160" i="8"/>
  <c r="F2160" i="8"/>
  <c r="E2160" i="8"/>
  <c r="G2159" i="8"/>
  <c r="F2159" i="8"/>
  <c r="E2159" i="8"/>
  <c r="G2158" i="8"/>
  <c r="F2158" i="8"/>
  <c r="E2158" i="8"/>
  <c r="G2157" i="8"/>
  <c r="F2157" i="8"/>
  <c r="E2157" i="8"/>
  <c r="G2156" i="8"/>
  <c r="F2156" i="8"/>
  <c r="E2156" i="8"/>
  <c r="G2155" i="8"/>
  <c r="F2155" i="8"/>
  <c r="E2155" i="8"/>
  <c r="G2154" i="8"/>
  <c r="F2154" i="8"/>
  <c r="E2154" i="8"/>
  <c r="G2153" i="8"/>
  <c r="F2153" i="8"/>
  <c r="E2153" i="8"/>
  <c r="G2152" i="8"/>
  <c r="F2152" i="8"/>
  <c r="E2152" i="8"/>
  <c r="G2151" i="8"/>
  <c r="F2151" i="8"/>
  <c r="E2151" i="8"/>
  <c r="G2150" i="8"/>
  <c r="F2150" i="8"/>
  <c r="E2150" i="8"/>
  <c r="G2149" i="8"/>
  <c r="F2149" i="8"/>
  <c r="E2149" i="8"/>
  <c r="G2148" i="8"/>
  <c r="F2148" i="8"/>
  <c r="E2148" i="8"/>
  <c r="G2147" i="8"/>
  <c r="F2147" i="8"/>
  <c r="E2147" i="8"/>
  <c r="G2146" i="8"/>
  <c r="F2146" i="8"/>
  <c r="E2146" i="8"/>
  <c r="G2145" i="8"/>
  <c r="F2145" i="8"/>
  <c r="E2145" i="8"/>
  <c r="G2144" i="8"/>
  <c r="F2144" i="8"/>
  <c r="E2144" i="8"/>
  <c r="G2143" i="8"/>
  <c r="F2143" i="8"/>
  <c r="E2143" i="8"/>
  <c r="G2142" i="8"/>
  <c r="F2142" i="8"/>
  <c r="E2142" i="8"/>
  <c r="G2141" i="8"/>
  <c r="F2141" i="8"/>
  <c r="E2141" i="8"/>
  <c r="G2140" i="8"/>
  <c r="F2140" i="8"/>
  <c r="E2140" i="8"/>
  <c r="G2139" i="8"/>
  <c r="F2139" i="8"/>
  <c r="E2139" i="8"/>
  <c r="G2138" i="8"/>
  <c r="F2138" i="8"/>
  <c r="E2138" i="8"/>
  <c r="G2137" i="8"/>
  <c r="F2137" i="8"/>
  <c r="E2137" i="8"/>
  <c r="G2136" i="8"/>
  <c r="F2136" i="8"/>
  <c r="E2136" i="8"/>
  <c r="G2135" i="8"/>
  <c r="F2135" i="8"/>
  <c r="E2135" i="8"/>
  <c r="G2134" i="8"/>
  <c r="F2134" i="8"/>
  <c r="E2134" i="8"/>
  <c r="G2133" i="8"/>
  <c r="F2133" i="8"/>
  <c r="E2133" i="8"/>
  <c r="G2132" i="8"/>
  <c r="F2132" i="8"/>
  <c r="E2132" i="8"/>
  <c r="G2131" i="8"/>
  <c r="F2131" i="8"/>
  <c r="E2131" i="8"/>
  <c r="G2130" i="8"/>
  <c r="F2130" i="8"/>
  <c r="E2130" i="8"/>
  <c r="G2129" i="8"/>
  <c r="F2129" i="8"/>
  <c r="E2129" i="8"/>
  <c r="G2128" i="8"/>
  <c r="F2128" i="8"/>
  <c r="E2128" i="8"/>
  <c r="G2127" i="8"/>
  <c r="F2127" i="8"/>
  <c r="E2127" i="8"/>
  <c r="G2126" i="8"/>
  <c r="F2126" i="8"/>
  <c r="E2126" i="8"/>
  <c r="G2125" i="8"/>
  <c r="F2125" i="8"/>
  <c r="E2125" i="8"/>
  <c r="G2124" i="8"/>
  <c r="F2124" i="8"/>
  <c r="E2124" i="8"/>
  <c r="G2123" i="8"/>
  <c r="F2123" i="8"/>
  <c r="E2123" i="8"/>
  <c r="G2122" i="8"/>
  <c r="F2122" i="8"/>
  <c r="E2122" i="8"/>
  <c r="G2121" i="8"/>
  <c r="F2121" i="8"/>
  <c r="E2121" i="8"/>
  <c r="G2120" i="8"/>
  <c r="F2120" i="8"/>
  <c r="E2120" i="8"/>
  <c r="G2119" i="8"/>
  <c r="F2119" i="8"/>
  <c r="E2119" i="8"/>
  <c r="G2118" i="8"/>
  <c r="F2118" i="8"/>
  <c r="E2118" i="8"/>
  <c r="G2117" i="8"/>
  <c r="F2117" i="8"/>
  <c r="E2117" i="8"/>
  <c r="G2116" i="8"/>
  <c r="F2116" i="8"/>
  <c r="E2116" i="8"/>
  <c r="G2115" i="8"/>
  <c r="F2115" i="8"/>
  <c r="E2115" i="8"/>
  <c r="G2114" i="8"/>
  <c r="F2114" i="8"/>
  <c r="E2114" i="8"/>
  <c r="G2113" i="8"/>
  <c r="F2113" i="8"/>
  <c r="E2113" i="8"/>
  <c r="G2112" i="8"/>
  <c r="F2112" i="8"/>
  <c r="E2112" i="8"/>
  <c r="G2111" i="8"/>
  <c r="F2111" i="8"/>
  <c r="E2111" i="8"/>
  <c r="G2110" i="8"/>
  <c r="F2110" i="8"/>
  <c r="E2110" i="8"/>
  <c r="G2109" i="8"/>
  <c r="F2109" i="8"/>
  <c r="E2109" i="8"/>
  <c r="G2108" i="8"/>
  <c r="F2108" i="8"/>
  <c r="E2108" i="8"/>
  <c r="G2107" i="8"/>
  <c r="F2107" i="8"/>
  <c r="E2107" i="8"/>
  <c r="G2106" i="8"/>
  <c r="F2106" i="8"/>
  <c r="E2106" i="8"/>
  <c r="G2105" i="8"/>
  <c r="F2105" i="8"/>
  <c r="E2105" i="8"/>
  <c r="G2104" i="8"/>
  <c r="F2104" i="8"/>
  <c r="E2104" i="8"/>
  <c r="G2103" i="8"/>
  <c r="F2103" i="8"/>
  <c r="E2103" i="8"/>
  <c r="G2102" i="8"/>
  <c r="F2102" i="8"/>
  <c r="E2102" i="8"/>
  <c r="G2101" i="8"/>
  <c r="F2101" i="8"/>
  <c r="E2101" i="8"/>
  <c r="G2100" i="8"/>
  <c r="F2100" i="8"/>
  <c r="E2100" i="8"/>
  <c r="G2099" i="8"/>
  <c r="F2099" i="8"/>
  <c r="E2099" i="8"/>
  <c r="G2098" i="8"/>
  <c r="F2098" i="8"/>
  <c r="E2098" i="8"/>
  <c r="G2097" i="8"/>
  <c r="F2097" i="8"/>
  <c r="E2097" i="8"/>
  <c r="G2096" i="8"/>
  <c r="F2096" i="8"/>
  <c r="E2096" i="8"/>
  <c r="G2095" i="8"/>
  <c r="F2095" i="8"/>
  <c r="E2095" i="8"/>
  <c r="G2094" i="8"/>
  <c r="F2094" i="8"/>
  <c r="E2094" i="8"/>
  <c r="G2093" i="8"/>
  <c r="F2093" i="8"/>
  <c r="E2093" i="8"/>
  <c r="G2092" i="8"/>
  <c r="F2092" i="8"/>
  <c r="E2092" i="8"/>
  <c r="G2091" i="8"/>
  <c r="F2091" i="8"/>
  <c r="E2091" i="8"/>
  <c r="G2090" i="8"/>
  <c r="F2090" i="8"/>
  <c r="E2090" i="8"/>
  <c r="G2089" i="8"/>
  <c r="F2089" i="8"/>
  <c r="E2089" i="8"/>
  <c r="G2088" i="8"/>
  <c r="F2088" i="8"/>
  <c r="E2088" i="8"/>
  <c r="G2087" i="8"/>
  <c r="F2087" i="8"/>
  <c r="E2087" i="8"/>
  <c r="G2086" i="8"/>
  <c r="F2086" i="8"/>
  <c r="E2086" i="8"/>
  <c r="G2085" i="8"/>
  <c r="F2085" i="8"/>
  <c r="E2085" i="8"/>
  <c r="G2084" i="8"/>
  <c r="F2084" i="8"/>
  <c r="E2084" i="8"/>
  <c r="G2083" i="8"/>
  <c r="F2083" i="8"/>
  <c r="E2083" i="8"/>
  <c r="G2082" i="8"/>
  <c r="F2082" i="8"/>
  <c r="E2082" i="8"/>
  <c r="G2081" i="8"/>
  <c r="F2081" i="8"/>
  <c r="E2081" i="8"/>
  <c r="G2080" i="8"/>
  <c r="F2080" i="8"/>
  <c r="E2080" i="8"/>
  <c r="G2079" i="8"/>
  <c r="F2079" i="8"/>
  <c r="E2079" i="8"/>
  <c r="G2078" i="8"/>
  <c r="F2078" i="8"/>
  <c r="E2078" i="8"/>
  <c r="G2077" i="8"/>
  <c r="F2077" i="8"/>
  <c r="E2077" i="8"/>
  <c r="G2076" i="8"/>
  <c r="F2076" i="8"/>
  <c r="E2076" i="8"/>
  <c r="G2075" i="8"/>
  <c r="F2075" i="8"/>
  <c r="E2075" i="8"/>
  <c r="G2074" i="8"/>
  <c r="F2074" i="8"/>
  <c r="E2074" i="8"/>
  <c r="G2073" i="8"/>
  <c r="F2073" i="8"/>
  <c r="E2073" i="8"/>
  <c r="G2072" i="8"/>
  <c r="F2072" i="8"/>
  <c r="E2072" i="8"/>
  <c r="G2071" i="8"/>
  <c r="F2071" i="8"/>
  <c r="E2071" i="8"/>
  <c r="G2070" i="8"/>
  <c r="F2070" i="8"/>
  <c r="E2070" i="8"/>
  <c r="G2069" i="8"/>
  <c r="F2069" i="8"/>
  <c r="E2069" i="8"/>
  <c r="G2068" i="8"/>
  <c r="F2068" i="8"/>
  <c r="E2068" i="8"/>
  <c r="G2067" i="8"/>
  <c r="F2067" i="8"/>
  <c r="E2067" i="8"/>
  <c r="G2066" i="8"/>
  <c r="F2066" i="8"/>
  <c r="E2066" i="8"/>
  <c r="G2065" i="8"/>
  <c r="F2065" i="8"/>
  <c r="E2065" i="8"/>
  <c r="G2064" i="8"/>
  <c r="F2064" i="8"/>
  <c r="E2064" i="8"/>
  <c r="G2063" i="8"/>
  <c r="F2063" i="8"/>
  <c r="E2063" i="8"/>
  <c r="G2062" i="8"/>
  <c r="F2062" i="8"/>
  <c r="E2062" i="8"/>
  <c r="G2061" i="8"/>
  <c r="F2061" i="8"/>
  <c r="E2061" i="8"/>
  <c r="G2060" i="8"/>
  <c r="F2060" i="8"/>
  <c r="E2060" i="8"/>
  <c r="G2059" i="8"/>
  <c r="F2059" i="8"/>
  <c r="E2059" i="8"/>
  <c r="G2058" i="8"/>
  <c r="F2058" i="8"/>
  <c r="E2058" i="8"/>
  <c r="G2057" i="8"/>
  <c r="F2057" i="8"/>
  <c r="E2057" i="8"/>
  <c r="G2056" i="8"/>
  <c r="F2056" i="8"/>
  <c r="E2056" i="8"/>
  <c r="G2055" i="8"/>
  <c r="F2055" i="8"/>
  <c r="E2055" i="8"/>
  <c r="G2054" i="8"/>
  <c r="F2054" i="8"/>
  <c r="E2054" i="8"/>
  <c r="G2053" i="8"/>
  <c r="F2053" i="8"/>
  <c r="E2053" i="8"/>
  <c r="G2052" i="8"/>
  <c r="F2052" i="8"/>
  <c r="E2052" i="8"/>
  <c r="G2051" i="8"/>
  <c r="F2051" i="8"/>
  <c r="E2051" i="8"/>
  <c r="G2050" i="8"/>
  <c r="F2050" i="8"/>
  <c r="E2050" i="8"/>
  <c r="G2049" i="8"/>
  <c r="F2049" i="8"/>
  <c r="E2049" i="8"/>
  <c r="G2048" i="8"/>
  <c r="F2048" i="8"/>
  <c r="E2048" i="8"/>
  <c r="G2047" i="8"/>
  <c r="F2047" i="8"/>
  <c r="E2047" i="8"/>
  <c r="G2046" i="8"/>
  <c r="F2046" i="8"/>
  <c r="E2046" i="8"/>
  <c r="G2045" i="8"/>
  <c r="F2045" i="8"/>
  <c r="E2045" i="8"/>
  <c r="G2044" i="8"/>
  <c r="F2044" i="8"/>
  <c r="E2044" i="8"/>
  <c r="G2043" i="8"/>
  <c r="F2043" i="8"/>
  <c r="E2043" i="8"/>
  <c r="G2042" i="8"/>
  <c r="F2042" i="8"/>
  <c r="E2042" i="8"/>
  <c r="G2041" i="8"/>
  <c r="F2041" i="8"/>
  <c r="E2041" i="8"/>
  <c r="G2040" i="8"/>
  <c r="F2040" i="8"/>
  <c r="E2040" i="8"/>
  <c r="G2039" i="8"/>
  <c r="F2039" i="8"/>
  <c r="E2039" i="8"/>
  <c r="G2038" i="8"/>
  <c r="F2038" i="8"/>
  <c r="E2038" i="8"/>
  <c r="G2037" i="8"/>
  <c r="F2037" i="8"/>
  <c r="E2037" i="8"/>
  <c r="G2036" i="8"/>
  <c r="F2036" i="8"/>
  <c r="E2036" i="8"/>
  <c r="G2035" i="8"/>
  <c r="F2035" i="8"/>
  <c r="E2035" i="8"/>
  <c r="G2034" i="8"/>
  <c r="F2034" i="8"/>
  <c r="E2034" i="8"/>
  <c r="G2033" i="8"/>
  <c r="F2033" i="8"/>
  <c r="E2033" i="8"/>
  <c r="G2032" i="8"/>
  <c r="F2032" i="8"/>
  <c r="E2032" i="8"/>
  <c r="G2031" i="8"/>
  <c r="F2031" i="8"/>
  <c r="E2031" i="8"/>
  <c r="G2030" i="8"/>
  <c r="F2030" i="8"/>
  <c r="E2030" i="8"/>
  <c r="G2029" i="8"/>
  <c r="F2029" i="8"/>
  <c r="E2029" i="8"/>
  <c r="G2028" i="8"/>
  <c r="F2028" i="8"/>
  <c r="E2028" i="8"/>
  <c r="G2027" i="8"/>
  <c r="F2027" i="8"/>
  <c r="E2027" i="8"/>
  <c r="G2026" i="8"/>
  <c r="F2026" i="8"/>
  <c r="E2026" i="8"/>
  <c r="G2025" i="8"/>
  <c r="F2025" i="8"/>
  <c r="E2025" i="8"/>
  <c r="G2024" i="8"/>
  <c r="F2024" i="8"/>
  <c r="E2024" i="8"/>
  <c r="G2023" i="8"/>
  <c r="F2023" i="8"/>
  <c r="E2023" i="8"/>
  <c r="G2022" i="8"/>
  <c r="F2022" i="8"/>
  <c r="E2022" i="8"/>
  <c r="G2021" i="8"/>
  <c r="F2021" i="8"/>
  <c r="E2021" i="8"/>
  <c r="G2020" i="8"/>
  <c r="F2020" i="8"/>
  <c r="E2020" i="8"/>
  <c r="G2019" i="8"/>
  <c r="F2019" i="8"/>
  <c r="E2019" i="8"/>
  <c r="G2018" i="8"/>
  <c r="F2018" i="8"/>
  <c r="E2018" i="8"/>
  <c r="G2017" i="8"/>
  <c r="F2017" i="8"/>
  <c r="E2017" i="8"/>
  <c r="G2016" i="8"/>
  <c r="F2016" i="8"/>
  <c r="E2016" i="8"/>
  <c r="G2015" i="8"/>
  <c r="F2015" i="8"/>
  <c r="E2015" i="8"/>
  <c r="G2014" i="8"/>
  <c r="F2014" i="8"/>
  <c r="E2014" i="8"/>
  <c r="G2013" i="8"/>
  <c r="F2013" i="8"/>
  <c r="E2013" i="8"/>
  <c r="G2012" i="8"/>
  <c r="F2012" i="8"/>
  <c r="E2012" i="8"/>
  <c r="G2011" i="8"/>
  <c r="F2011" i="8"/>
  <c r="E2011" i="8"/>
  <c r="G2010" i="8"/>
  <c r="F2010" i="8"/>
  <c r="E2010" i="8"/>
  <c r="G2009" i="8"/>
  <c r="F2009" i="8"/>
  <c r="E2009" i="8"/>
  <c r="G2008" i="8"/>
  <c r="F2008" i="8"/>
  <c r="E2008" i="8"/>
  <c r="G2007" i="8"/>
  <c r="F2007" i="8"/>
  <c r="E2007" i="8"/>
  <c r="G2006" i="8"/>
  <c r="F2006" i="8"/>
  <c r="E2006" i="8"/>
  <c r="G2005" i="8"/>
  <c r="F2005" i="8"/>
  <c r="E2005" i="8"/>
  <c r="G2004" i="8"/>
  <c r="F2004" i="8"/>
  <c r="E2004" i="8"/>
  <c r="G2003" i="8"/>
  <c r="F2003" i="8"/>
  <c r="E2003" i="8"/>
  <c r="G2002" i="8"/>
  <c r="F2002" i="8"/>
  <c r="E2002" i="8"/>
  <c r="G2001" i="8"/>
  <c r="F2001" i="8"/>
  <c r="E2001" i="8"/>
  <c r="G2000" i="8"/>
  <c r="F2000" i="8"/>
  <c r="E2000" i="8"/>
  <c r="G1999" i="8"/>
  <c r="F1999" i="8"/>
  <c r="E1999" i="8"/>
  <c r="G1998" i="8"/>
  <c r="F1998" i="8"/>
  <c r="E1998" i="8"/>
  <c r="G1997" i="8"/>
  <c r="F1997" i="8"/>
  <c r="E1997" i="8"/>
  <c r="G1996" i="8"/>
  <c r="F1996" i="8"/>
  <c r="E1996" i="8"/>
  <c r="G1995" i="8"/>
  <c r="F1995" i="8"/>
  <c r="E1995" i="8"/>
  <c r="G1994" i="8"/>
  <c r="F1994" i="8"/>
  <c r="E1994" i="8"/>
  <c r="G1993" i="8"/>
  <c r="F1993" i="8"/>
  <c r="E1993" i="8"/>
  <c r="G1992" i="8"/>
  <c r="F1992" i="8"/>
  <c r="E1992" i="8"/>
  <c r="G1991" i="8"/>
  <c r="F1991" i="8"/>
  <c r="E1991" i="8"/>
  <c r="G1990" i="8"/>
  <c r="F1990" i="8"/>
  <c r="E1990" i="8"/>
  <c r="G1989" i="8"/>
  <c r="F1989" i="8"/>
  <c r="E1989" i="8"/>
  <c r="G1988" i="8"/>
  <c r="F1988" i="8"/>
  <c r="E1988" i="8"/>
  <c r="G1987" i="8"/>
  <c r="F1987" i="8"/>
  <c r="E1987" i="8"/>
  <c r="G1986" i="8"/>
  <c r="F1986" i="8"/>
  <c r="E1986" i="8"/>
  <c r="G1985" i="8"/>
  <c r="F1985" i="8"/>
  <c r="E1985" i="8"/>
  <c r="G1984" i="8"/>
  <c r="F1984" i="8"/>
  <c r="E1984" i="8"/>
  <c r="G1983" i="8"/>
  <c r="F1983" i="8"/>
  <c r="E1983" i="8"/>
  <c r="G1982" i="8"/>
  <c r="F1982" i="8"/>
  <c r="E1982" i="8"/>
  <c r="G1981" i="8"/>
  <c r="F1981" i="8"/>
  <c r="E1981" i="8"/>
  <c r="G1980" i="8"/>
  <c r="F1980" i="8"/>
  <c r="E1980" i="8"/>
  <c r="G1979" i="8"/>
  <c r="F1979" i="8"/>
  <c r="E1979" i="8"/>
  <c r="G1978" i="8"/>
  <c r="F1978" i="8"/>
  <c r="E1978" i="8"/>
  <c r="G1977" i="8"/>
  <c r="F1977" i="8"/>
  <c r="E1977" i="8"/>
  <c r="G1976" i="8"/>
  <c r="F1976" i="8"/>
  <c r="E1976" i="8"/>
  <c r="G1975" i="8"/>
  <c r="F1975" i="8"/>
  <c r="E1975" i="8"/>
  <c r="G1974" i="8"/>
  <c r="F1974" i="8"/>
  <c r="E1974" i="8"/>
  <c r="G1973" i="8"/>
  <c r="F1973" i="8"/>
  <c r="E1973" i="8"/>
  <c r="G1972" i="8"/>
  <c r="F1972" i="8"/>
  <c r="E1972" i="8"/>
  <c r="G1971" i="8"/>
  <c r="F1971" i="8"/>
  <c r="E1971" i="8"/>
  <c r="G1970" i="8"/>
  <c r="F1970" i="8"/>
  <c r="E1970" i="8"/>
  <c r="G1969" i="8"/>
  <c r="F1969" i="8"/>
  <c r="E1969" i="8"/>
  <c r="G1968" i="8"/>
  <c r="F1968" i="8"/>
  <c r="E1968" i="8"/>
  <c r="G1967" i="8"/>
  <c r="F1967" i="8"/>
  <c r="E1967" i="8"/>
  <c r="G1966" i="8"/>
  <c r="F1966" i="8"/>
  <c r="E1966" i="8"/>
  <c r="G1965" i="8"/>
  <c r="F1965" i="8"/>
  <c r="E1965" i="8"/>
  <c r="G1964" i="8"/>
  <c r="F1964" i="8"/>
  <c r="E1964" i="8"/>
  <c r="G1963" i="8"/>
  <c r="F1963" i="8"/>
  <c r="E1963" i="8"/>
  <c r="G1962" i="8"/>
  <c r="F1962" i="8"/>
  <c r="E1962" i="8"/>
  <c r="G1961" i="8"/>
  <c r="F1961" i="8"/>
  <c r="E1961" i="8"/>
  <c r="G1960" i="8"/>
  <c r="F1960" i="8"/>
  <c r="E1960" i="8"/>
  <c r="G1959" i="8"/>
  <c r="F1959" i="8"/>
  <c r="E1959" i="8"/>
  <c r="G1958" i="8"/>
  <c r="F1958" i="8"/>
  <c r="E1958" i="8"/>
  <c r="G1957" i="8"/>
  <c r="F1957" i="8"/>
  <c r="E1957" i="8"/>
  <c r="G1956" i="8"/>
  <c r="F1956" i="8"/>
  <c r="E1956" i="8"/>
  <c r="G1955" i="8"/>
  <c r="F1955" i="8"/>
  <c r="E1955" i="8"/>
  <c r="G1954" i="8"/>
  <c r="F1954" i="8"/>
  <c r="E1954" i="8"/>
  <c r="G1953" i="8"/>
  <c r="F1953" i="8"/>
  <c r="E1953" i="8"/>
  <c r="G1952" i="8"/>
  <c r="F1952" i="8"/>
  <c r="E1952" i="8"/>
  <c r="G1951" i="8"/>
  <c r="F1951" i="8"/>
  <c r="E1951" i="8"/>
  <c r="G1950" i="8"/>
  <c r="F1950" i="8"/>
  <c r="E1950" i="8"/>
  <c r="G1949" i="8"/>
  <c r="F1949" i="8"/>
  <c r="E1949" i="8"/>
  <c r="G1948" i="8"/>
  <c r="F1948" i="8"/>
  <c r="E1948" i="8"/>
  <c r="G1947" i="8"/>
  <c r="F1947" i="8"/>
  <c r="E1947" i="8"/>
  <c r="G1946" i="8"/>
  <c r="F1946" i="8"/>
  <c r="E1946" i="8"/>
  <c r="G1945" i="8"/>
  <c r="F1945" i="8"/>
  <c r="E1945" i="8"/>
  <c r="G1944" i="8"/>
  <c r="F1944" i="8"/>
  <c r="E1944" i="8"/>
  <c r="G1943" i="8"/>
  <c r="F1943" i="8"/>
  <c r="E1943" i="8"/>
  <c r="G1942" i="8"/>
  <c r="F1942" i="8"/>
  <c r="E1942" i="8"/>
  <c r="G1941" i="8"/>
  <c r="F1941" i="8"/>
  <c r="E1941" i="8"/>
  <c r="G1940" i="8"/>
  <c r="F1940" i="8"/>
  <c r="E1940" i="8"/>
  <c r="G1939" i="8"/>
  <c r="F1939" i="8"/>
  <c r="E1939" i="8"/>
  <c r="G1938" i="8"/>
  <c r="F1938" i="8"/>
  <c r="E1938" i="8"/>
  <c r="G1937" i="8"/>
  <c r="F1937" i="8"/>
  <c r="E1937" i="8"/>
  <c r="G1936" i="8"/>
  <c r="F1936" i="8"/>
  <c r="E1936" i="8"/>
  <c r="G1935" i="8"/>
  <c r="F1935" i="8"/>
  <c r="E1935" i="8"/>
  <c r="G1934" i="8"/>
  <c r="F1934" i="8"/>
  <c r="E1934" i="8"/>
  <c r="G1933" i="8"/>
  <c r="F1933" i="8"/>
  <c r="E1933" i="8"/>
  <c r="G1932" i="8"/>
  <c r="F1932" i="8"/>
  <c r="E1932" i="8"/>
  <c r="G1931" i="8"/>
  <c r="F1931" i="8"/>
  <c r="E1931" i="8"/>
  <c r="G1930" i="8"/>
  <c r="F1930" i="8"/>
  <c r="E1930" i="8"/>
  <c r="G1929" i="8"/>
  <c r="F1929" i="8"/>
  <c r="E1929" i="8"/>
  <c r="G1928" i="8"/>
  <c r="F1928" i="8"/>
  <c r="E1928" i="8"/>
  <c r="G1927" i="8"/>
  <c r="F1927" i="8"/>
  <c r="E1927" i="8"/>
  <c r="G1926" i="8"/>
  <c r="F1926" i="8"/>
  <c r="E1926" i="8"/>
  <c r="G1925" i="8"/>
  <c r="F1925" i="8"/>
  <c r="E1925" i="8"/>
  <c r="G1924" i="8"/>
  <c r="F1924" i="8"/>
  <c r="E1924" i="8"/>
  <c r="G1923" i="8"/>
  <c r="F1923" i="8"/>
  <c r="E1923" i="8"/>
  <c r="G1922" i="8"/>
  <c r="F1922" i="8"/>
  <c r="E1922" i="8"/>
  <c r="G1921" i="8"/>
  <c r="F1921" i="8"/>
  <c r="E1921" i="8"/>
  <c r="G1920" i="8"/>
  <c r="F1920" i="8"/>
  <c r="E1920" i="8"/>
  <c r="G1919" i="8"/>
  <c r="F1919" i="8"/>
  <c r="E1919" i="8"/>
  <c r="G1918" i="8"/>
  <c r="F1918" i="8"/>
  <c r="E1918" i="8"/>
  <c r="G1917" i="8"/>
  <c r="F1917" i="8"/>
  <c r="E1917" i="8"/>
  <c r="G1916" i="8"/>
  <c r="F1916" i="8"/>
  <c r="E1916" i="8"/>
  <c r="G1915" i="8"/>
  <c r="F1915" i="8"/>
  <c r="E1915" i="8"/>
  <c r="G1914" i="8"/>
  <c r="F1914" i="8"/>
  <c r="E1914" i="8"/>
  <c r="G1913" i="8"/>
  <c r="F1913" i="8"/>
  <c r="E1913" i="8"/>
  <c r="G1912" i="8"/>
  <c r="F1912" i="8"/>
  <c r="E1912" i="8"/>
  <c r="G1911" i="8"/>
  <c r="F1911" i="8"/>
  <c r="E1911" i="8"/>
  <c r="G1910" i="8"/>
  <c r="F1910" i="8"/>
  <c r="E1910" i="8"/>
  <c r="G1909" i="8"/>
  <c r="F1909" i="8"/>
  <c r="E1909" i="8"/>
  <c r="G1908" i="8"/>
  <c r="F1908" i="8"/>
  <c r="E1908" i="8"/>
  <c r="G1907" i="8"/>
  <c r="F1907" i="8"/>
  <c r="E1907" i="8"/>
  <c r="G1906" i="8"/>
  <c r="F1906" i="8"/>
  <c r="E1906" i="8"/>
  <c r="G1905" i="8"/>
  <c r="F1905" i="8"/>
  <c r="E1905" i="8"/>
  <c r="G1904" i="8"/>
  <c r="F1904" i="8"/>
  <c r="E1904" i="8"/>
  <c r="G1903" i="8"/>
  <c r="F1903" i="8"/>
  <c r="E1903" i="8"/>
  <c r="G1902" i="8"/>
  <c r="F1902" i="8"/>
  <c r="E1902" i="8"/>
  <c r="G1901" i="8"/>
  <c r="F1901" i="8"/>
  <c r="E1901" i="8"/>
  <c r="G1900" i="8"/>
  <c r="F1900" i="8"/>
  <c r="E1900" i="8"/>
  <c r="G1899" i="8"/>
  <c r="F1899" i="8"/>
  <c r="E1899" i="8"/>
  <c r="G1898" i="8"/>
  <c r="F1898" i="8"/>
  <c r="E1898" i="8"/>
  <c r="G1897" i="8"/>
  <c r="F1897" i="8"/>
  <c r="E1897" i="8"/>
  <c r="G1896" i="8"/>
  <c r="F1896" i="8"/>
  <c r="E1896" i="8"/>
  <c r="G1895" i="8"/>
  <c r="F1895" i="8"/>
  <c r="E1895" i="8"/>
  <c r="G1894" i="8"/>
  <c r="F1894" i="8"/>
  <c r="E1894" i="8"/>
  <c r="G1893" i="8"/>
  <c r="F1893" i="8"/>
  <c r="E1893" i="8"/>
  <c r="G1892" i="8"/>
  <c r="F1892" i="8"/>
  <c r="E1892" i="8"/>
  <c r="G1891" i="8"/>
  <c r="F1891" i="8"/>
  <c r="E1891" i="8"/>
  <c r="G1890" i="8"/>
  <c r="F1890" i="8"/>
  <c r="E1890" i="8"/>
  <c r="G1889" i="8"/>
  <c r="F1889" i="8"/>
  <c r="E1889" i="8"/>
  <c r="G1888" i="8"/>
  <c r="F1888" i="8"/>
  <c r="E1888" i="8"/>
  <c r="G1887" i="8"/>
  <c r="F1887" i="8"/>
  <c r="E1887" i="8"/>
  <c r="G1886" i="8"/>
  <c r="F1886" i="8"/>
  <c r="E1886" i="8"/>
  <c r="G1885" i="8"/>
  <c r="F1885" i="8"/>
  <c r="E1885" i="8"/>
  <c r="G1884" i="8"/>
  <c r="F1884" i="8"/>
  <c r="E1884" i="8"/>
  <c r="G1883" i="8"/>
  <c r="F1883" i="8"/>
  <c r="E1883" i="8"/>
  <c r="G1882" i="8"/>
  <c r="F1882" i="8"/>
  <c r="E1882" i="8"/>
  <c r="G1881" i="8"/>
  <c r="F1881" i="8"/>
  <c r="E1881" i="8"/>
  <c r="G1880" i="8"/>
  <c r="F1880" i="8"/>
  <c r="E1880" i="8"/>
  <c r="G1879" i="8"/>
  <c r="F1879" i="8"/>
  <c r="E1879" i="8"/>
  <c r="G1878" i="8"/>
  <c r="F1878" i="8"/>
  <c r="E1878" i="8"/>
  <c r="G1877" i="8"/>
  <c r="F1877" i="8"/>
  <c r="E1877" i="8"/>
  <c r="G1876" i="8"/>
  <c r="F1876" i="8"/>
  <c r="E1876" i="8"/>
  <c r="G1875" i="8"/>
  <c r="F1875" i="8"/>
  <c r="E1875" i="8"/>
  <c r="G1874" i="8"/>
  <c r="F1874" i="8"/>
  <c r="E1874" i="8"/>
  <c r="G1873" i="8"/>
  <c r="F1873" i="8"/>
  <c r="E1873" i="8"/>
  <c r="G1872" i="8"/>
  <c r="F1872" i="8"/>
  <c r="E1872" i="8"/>
  <c r="G1871" i="8"/>
  <c r="F1871" i="8"/>
  <c r="E1871" i="8"/>
  <c r="G1870" i="8"/>
  <c r="F1870" i="8"/>
  <c r="E1870" i="8"/>
  <c r="G1869" i="8"/>
  <c r="F1869" i="8"/>
  <c r="E1869" i="8"/>
  <c r="G1868" i="8"/>
  <c r="F1868" i="8"/>
  <c r="E1868" i="8"/>
  <c r="G1867" i="8"/>
  <c r="F1867" i="8"/>
  <c r="E1867" i="8"/>
  <c r="G1866" i="8"/>
  <c r="F1866" i="8"/>
  <c r="E1866" i="8"/>
  <c r="G1865" i="8"/>
  <c r="F1865" i="8"/>
  <c r="E1865" i="8"/>
  <c r="G1864" i="8"/>
  <c r="F1864" i="8"/>
  <c r="E1864" i="8"/>
  <c r="G1863" i="8"/>
  <c r="F1863" i="8"/>
  <c r="E1863" i="8"/>
  <c r="G1862" i="8"/>
  <c r="F1862" i="8"/>
  <c r="E1862" i="8"/>
  <c r="G1861" i="8"/>
  <c r="F1861" i="8"/>
  <c r="E1861" i="8"/>
  <c r="G1860" i="8"/>
  <c r="F1860" i="8"/>
  <c r="E1860" i="8"/>
  <c r="G1859" i="8"/>
  <c r="F1859" i="8"/>
  <c r="E1859" i="8"/>
  <c r="G1858" i="8"/>
  <c r="F1858" i="8"/>
  <c r="E1858" i="8"/>
  <c r="G1857" i="8"/>
  <c r="F1857" i="8"/>
  <c r="E1857" i="8"/>
  <c r="G1856" i="8"/>
  <c r="F1856" i="8"/>
  <c r="E1856" i="8"/>
  <c r="G1855" i="8"/>
  <c r="F1855" i="8"/>
  <c r="E1855" i="8"/>
  <c r="G1854" i="8"/>
  <c r="F1854" i="8"/>
  <c r="E1854" i="8"/>
  <c r="G1853" i="8"/>
  <c r="F1853" i="8"/>
  <c r="E1853" i="8"/>
  <c r="G1852" i="8"/>
  <c r="F1852" i="8"/>
  <c r="E1852" i="8"/>
  <c r="G1851" i="8"/>
  <c r="F1851" i="8"/>
  <c r="E1851" i="8"/>
  <c r="G1850" i="8"/>
  <c r="F1850" i="8"/>
  <c r="E1850" i="8"/>
  <c r="G1849" i="8"/>
  <c r="F1849" i="8"/>
  <c r="E1849" i="8"/>
  <c r="G1848" i="8"/>
  <c r="F1848" i="8"/>
  <c r="E1848" i="8"/>
  <c r="G1847" i="8"/>
  <c r="F1847" i="8"/>
  <c r="E1847" i="8"/>
  <c r="G1846" i="8"/>
  <c r="F1846" i="8"/>
  <c r="E1846" i="8"/>
  <c r="G1845" i="8"/>
  <c r="F1845" i="8"/>
  <c r="E1845" i="8"/>
  <c r="G1844" i="8"/>
  <c r="F1844" i="8"/>
  <c r="E1844" i="8"/>
  <c r="G1843" i="8"/>
  <c r="F1843" i="8"/>
  <c r="E1843" i="8"/>
  <c r="G1842" i="8"/>
  <c r="F1842" i="8"/>
  <c r="E1842" i="8"/>
  <c r="G1841" i="8"/>
  <c r="F1841" i="8"/>
  <c r="E1841" i="8"/>
  <c r="G1840" i="8"/>
  <c r="F1840" i="8"/>
  <c r="E1840" i="8"/>
  <c r="G1839" i="8"/>
  <c r="F1839" i="8"/>
  <c r="E1839" i="8"/>
  <c r="G1838" i="8"/>
  <c r="F1838" i="8"/>
  <c r="E1838" i="8"/>
  <c r="G1837" i="8"/>
  <c r="F1837" i="8"/>
  <c r="E1837" i="8"/>
  <c r="G1836" i="8"/>
  <c r="F1836" i="8"/>
  <c r="E1836" i="8"/>
  <c r="G1835" i="8"/>
  <c r="F1835" i="8"/>
  <c r="E1835" i="8"/>
  <c r="G1834" i="8"/>
  <c r="F1834" i="8"/>
  <c r="E1834" i="8"/>
  <c r="G1833" i="8"/>
  <c r="F1833" i="8"/>
  <c r="E1833" i="8"/>
  <c r="G1832" i="8"/>
  <c r="F1832" i="8"/>
  <c r="E1832" i="8"/>
  <c r="G1831" i="8"/>
  <c r="F1831" i="8"/>
  <c r="E1831" i="8"/>
  <c r="G1830" i="8"/>
  <c r="F1830" i="8"/>
  <c r="E1830" i="8"/>
  <c r="G1829" i="8"/>
  <c r="F1829" i="8"/>
  <c r="E1829" i="8"/>
  <c r="G1828" i="8"/>
  <c r="F1828" i="8"/>
  <c r="E1828" i="8"/>
  <c r="G1827" i="8"/>
  <c r="F1827" i="8"/>
  <c r="E1827" i="8"/>
  <c r="G1826" i="8"/>
  <c r="F1826" i="8"/>
  <c r="E1826" i="8"/>
  <c r="G1825" i="8"/>
  <c r="F1825" i="8"/>
  <c r="E1825" i="8"/>
  <c r="G1824" i="8"/>
  <c r="F1824" i="8"/>
  <c r="E1824" i="8"/>
  <c r="G1823" i="8"/>
  <c r="F1823" i="8"/>
  <c r="E1823" i="8"/>
  <c r="G1822" i="8"/>
  <c r="F1822" i="8"/>
  <c r="E1822" i="8"/>
  <c r="G1821" i="8"/>
  <c r="F1821" i="8"/>
  <c r="E1821" i="8"/>
  <c r="G1820" i="8"/>
  <c r="F1820" i="8"/>
  <c r="E1820" i="8"/>
  <c r="G1819" i="8"/>
  <c r="F1819" i="8"/>
  <c r="E1819" i="8"/>
  <c r="G1818" i="8"/>
  <c r="F1818" i="8"/>
  <c r="E1818" i="8"/>
  <c r="G1817" i="8"/>
  <c r="F1817" i="8"/>
  <c r="E1817" i="8"/>
  <c r="G1816" i="8"/>
  <c r="F1816" i="8"/>
  <c r="E1816" i="8"/>
  <c r="G1815" i="8"/>
  <c r="F1815" i="8"/>
  <c r="E1815" i="8"/>
  <c r="G1814" i="8"/>
  <c r="F1814" i="8"/>
  <c r="E1814" i="8"/>
  <c r="G1813" i="8"/>
  <c r="F1813" i="8"/>
  <c r="E1813" i="8"/>
  <c r="G1812" i="8"/>
  <c r="F1812" i="8"/>
  <c r="E1812" i="8"/>
  <c r="G1811" i="8"/>
  <c r="F1811" i="8"/>
  <c r="E1811" i="8"/>
  <c r="G1810" i="8"/>
  <c r="F1810" i="8"/>
  <c r="E1810" i="8"/>
  <c r="G1809" i="8"/>
  <c r="F1809" i="8"/>
  <c r="E1809" i="8"/>
  <c r="G1808" i="8"/>
  <c r="F1808" i="8"/>
  <c r="E1808" i="8"/>
  <c r="G1807" i="8"/>
  <c r="F1807" i="8"/>
  <c r="E1807" i="8"/>
  <c r="G1806" i="8"/>
  <c r="F1806" i="8"/>
  <c r="E1806" i="8"/>
  <c r="G1805" i="8"/>
  <c r="F1805" i="8"/>
  <c r="E1805" i="8"/>
  <c r="G1804" i="8"/>
  <c r="F1804" i="8"/>
  <c r="E1804" i="8"/>
  <c r="G1803" i="8"/>
  <c r="F1803" i="8"/>
  <c r="E1803" i="8"/>
  <c r="G1802" i="8"/>
  <c r="F1802" i="8"/>
  <c r="E1802" i="8"/>
  <c r="G1801" i="8"/>
  <c r="F1801" i="8"/>
  <c r="E1801" i="8"/>
  <c r="G1800" i="8"/>
  <c r="F1800" i="8"/>
  <c r="E1800" i="8"/>
  <c r="G1799" i="8"/>
  <c r="F1799" i="8"/>
  <c r="E1799" i="8"/>
  <c r="G1798" i="8"/>
  <c r="F1798" i="8"/>
  <c r="E1798" i="8"/>
  <c r="G1797" i="8"/>
  <c r="F1797" i="8"/>
  <c r="E1797" i="8"/>
  <c r="G1796" i="8"/>
  <c r="F1796" i="8"/>
  <c r="E1796" i="8"/>
  <c r="G1795" i="8"/>
  <c r="F1795" i="8"/>
  <c r="E1795" i="8"/>
  <c r="G1794" i="8"/>
  <c r="F1794" i="8"/>
  <c r="E1794" i="8"/>
  <c r="G1793" i="8"/>
  <c r="F1793" i="8"/>
  <c r="E1793" i="8"/>
  <c r="G1792" i="8"/>
  <c r="F1792" i="8"/>
  <c r="E1792" i="8"/>
  <c r="G1791" i="8"/>
  <c r="F1791" i="8"/>
  <c r="E1791" i="8"/>
  <c r="G1790" i="8"/>
  <c r="F1790" i="8"/>
  <c r="E1790" i="8"/>
  <c r="G1789" i="8"/>
  <c r="F1789" i="8"/>
  <c r="E1789" i="8"/>
  <c r="G1788" i="8"/>
  <c r="F1788" i="8"/>
  <c r="E1788" i="8"/>
  <c r="G1787" i="8"/>
  <c r="F1787" i="8"/>
  <c r="E1787" i="8"/>
  <c r="G1786" i="8"/>
  <c r="F1786" i="8"/>
  <c r="E1786" i="8"/>
  <c r="G1785" i="8"/>
  <c r="F1785" i="8"/>
  <c r="E1785" i="8"/>
  <c r="G1784" i="8"/>
  <c r="F1784" i="8"/>
  <c r="E1784" i="8"/>
  <c r="G1783" i="8"/>
  <c r="F1783" i="8"/>
  <c r="E1783" i="8"/>
  <c r="G1782" i="8"/>
  <c r="F1782" i="8"/>
  <c r="E1782" i="8"/>
  <c r="G1781" i="8"/>
  <c r="F1781" i="8"/>
  <c r="E1781" i="8"/>
  <c r="G1780" i="8"/>
  <c r="F1780" i="8"/>
  <c r="E1780" i="8"/>
  <c r="G1779" i="8"/>
  <c r="F1779" i="8"/>
  <c r="E1779" i="8"/>
  <c r="G1778" i="8"/>
  <c r="F1778" i="8"/>
  <c r="E1778" i="8"/>
  <c r="G1777" i="8"/>
  <c r="F1777" i="8"/>
  <c r="E1777" i="8"/>
  <c r="G1776" i="8"/>
  <c r="F1776" i="8"/>
  <c r="E1776" i="8"/>
  <c r="G1775" i="8"/>
  <c r="F1775" i="8"/>
  <c r="E1775" i="8"/>
  <c r="G1774" i="8"/>
  <c r="F1774" i="8"/>
  <c r="E1774" i="8"/>
  <c r="G1773" i="8"/>
  <c r="F1773" i="8"/>
  <c r="E1773" i="8"/>
  <c r="G1772" i="8"/>
  <c r="F1772" i="8"/>
  <c r="E1772" i="8"/>
  <c r="G1771" i="8"/>
  <c r="F1771" i="8"/>
  <c r="E1771" i="8"/>
  <c r="G1770" i="8"/>
  <c r="F1770" i="8"/>
  <c r="E1770" i="8"/>
  <c r="G1769" i="8"/>
  <c r="F1769" i="8"/>
  <c r="E1769" i="8"/>
  <c r="G1768" i="8"/>
  <c r="F1768" i="8"/>
  <c r="E1768" i="8"/>
  <c r="G1767" i="8"/>
  <c r="F1767" i="8"/>
  <c r="E1767" i="8"/>
  <c r="G1766" i="8"/>
  <c r="F1766" i="8"/>
  <c r="E1766" i="8"/>
  <c r="G1765" i="8"/>
  <c r="F1765" i="8"/>
  <c r="E1765" i="8"/>
  <c r="G1764" i="8"/>
  <c r="F1764" i="8"/>
  <c r="E1764" i="8"/>
  <c r="G1763" i="8"/>
  <c r="F1763" i="8"/>
  <c r="E1763" i="8"/>
  <c r="G1762" i="8"/>
  <c r="F1762" i="8"/>
  <c r="E1762" i="8"/>
  <c r="G1761" i="8"/>
  <c r="F1761" i="8"/>
  <c r="E1761" i="8"/>
  <c r="G1760" i="8"/>
  <c r="F1760" i="8"/>
  <c r="E1760" i="8"/>
  <c r="G1759" i="8"/>
  <c r="F1759" i="8"/>
  <c r="E1759" i="8"/>
  <c r="G1758" i="8"/>
  <c r="F1758" i="8"/>
  <c r="E1758" i="8"/>
  <c r="G1757" i="8"/>
  <c r="F1757" i="8"/>
  <c r="E1757" i="8"/>
  <c r="G1756" i="8"/>
  <c r="F1756" i="8"/>
  <c r="E1756" i="8"/>
  <c r="G1755" i="8"/>
  <c r="F1755" i="8"/>
  <c r="E1755" i="8"/>
  <c r="G1754" i="8"/>
  <c r="F1754" i="8"/>
  <c r="E1754" i="8"/>
  <c r="G1753" i="8"/>
  <c r="F1753" i="8"/>
  <c r="E1753" i="8"/>
  <c r="G1752" i="8"/>
  <c r="F1752" i="8"/>
  <c r="E1752" i="8"/>
  <c r="G1751" i="8"/>
  <c r="F1751" i="8"/>
  <c r="E1751" i="8"/>
  <c r="G1750" i="8"/>
  <c r="F1750" i="8"/>
  <c r="E1750" i="8"/>
  <c r="G1749" i="8"/>
  <c r="F1749" i="8"/>
  <c r="E1749" i="8"/>
  <c r="G1748" i="8"/>
  <c r="F1748" i="8"/>
  <c r="E1748" i="8"/>
  <c r="G1747" i="8"/>
  <c r="F1747" i="8"/>
  <c r="E1747" i="8"/>
  <c r="G1746" i="8"/>
  <c r="F1746" i="8"/>
  <c r="E1746" i="8"/>
  <c r="G1745" i="8"/>
  <c r="F1745" i="8"/>
  <c r="E1745" i="8"/>
  <c r="G1744" i="8"/>
  <c r="F1744" i="8"/>
  <c r="E1744" i="8"/>
  <c r="G1743" i="8"/>
  <c r="F1743" i="8"/>
  <c r="E1743" i="8"/>
  <c r="G1742" i="8"/>
  <c r="F1742" i="8"/>
  <c r="E1742" i="8"/>
  <c r="G1741" i="8"/>
  <c r="F1741" i="8"/>
  <c r="E1741" i="8"/>
  <c r="G1740" i="8"/>
  <c r="F1740" i="8"/>
  <c r="E1740" i="8"/>
  <c r="G1739" i="8"/>
  <c r="F1739" i="8"/>
  <c r="E1739" i="8"/>
  <c r="G1738" i="8"/>
  <c r="F1738" i="8"/>
  <c r="E1738" i="8"/>
  <c r="G1737" i="8"/>
  <c r="F1737" i="8"/>
  <c r="E1737" i="8"/>
  <c r="G1736" i="8"/>
  <c r="F1736" i="8"/>
  <c r="E1736" i="8"/>
  <c r="G1735" i="8"/>
  <c r="F1735" i="8"/>
  <c r="E1735" i="8"/>
  <c r="G1734" i="8"/>
  <c r="F1734" i="8"/>
  <c r="E1734" i="8"/>
  <c r="G1733" i="8"/>
  <c r="F1733" i="8"/>
  <c r="E1733" i="8"/>
  <c r="G1732" i="8"/>
  <c r="F1732" i="8"/>
  <c r="E1732" i="8"/>
  <c r="G1731" i="8"/>
  <c r="F1731" i="8"/>
  <c r="E1731" i="8"/>
  <c r="G1730" i="8"/>
  <c r="F1730" i="8"/>
  <c r="E1730" i="8"/>
  <c r="G1729" i="8"/>
  <c r="F1729" i="8"/>
  <c r="E1729" i="8"/>
  <c r="G1728" i="8"/>
  <c r="F1728" i="8"/>
  <c r="E1728" i="8"/>
  <c r="G1727" i="8"/>
  <c r="F1727" i="8"/>
  <c r="E1727" i="8"/>
  <c r="G1726" i="8"/>
  <c r="F1726" i="8"/>
  <c r="E1726" i="8"/>
  <c r="G1725" i="8"/>
  <c r="F1725" i="8"/>
  <c r="E1725" i="8"/>
  <c r="G1724" i="8"/>
  <c r="F1724" i="8"/>
  <c r="E1724" i="8"/>
  <c r="G1723" i="8"/>
  <c r="F1723" i="8"/>
  <c r="E1723" i="8"/>
  <c r="G1722" i="8"/>
  <c r="F1722" i="8"/>
  <c r="E1722" i="8"/>
  <c r="G1721" i="8"/>
  <c r="F1721" i="8"/>
  <c r="E1721" i="8"/>
  <c r="G1720" i="8"/>
  <c r="F1720" i="8"/>
  <c r="E1720" i="8"/>
  <c r="G1719" i="8"/>
  <c r="F1719" i="8"/>
  <c r="E1719" i="8"/>
  <c r="G1718" i="8"/>
  <c r="F1718" i="8"/>
  <c r="E1718" i="8"/>
  <c r="G1717" i="8"/>
  <c r="F1717" i="8"/>
  <c r="E1717" i="8"/>
  <c r="G1716" i="8"/>
  <c r="F1716" i="8"/>
  <c r="E1716" i="8"/>
  <c r="G1715" i="8"/>
  <c r="F1715" i="8"/>
  <c r="E1715" i="8"/>
  <c r="G1714" i="8"/>
  <c r="F1714" i="8"/>
  <c r="E1714" i="8"/>
  <c r="G1713" i="8"/>
  <c r="F1713" i="8"/>
  <c r="E1713" i="8"/>
  <c r="G1712" i="8"/>
  <c r="F1712" i="8"/>
  <c r="E1712" i="8"/>
  <c r="G1711" i="8"/>
  <c r="F1711" i="8"/>
  <c r="E1711" i="8"/>
  <c r="G1710" i="8"/>
  <c r="F1710" i="8"/>
  <c r="E1710" i="8"/>
  <c r="G1709" i="8"/>
  <c r="F1709" i="8"/>
  <c r="E1709" i="8"/>
  <c r="G1708" i="8"/>
  <c r="F1708" i="8"/>
  <c r="E1708" i="8"/>
  <c r="G1707" i="8"/>
  <c r="F1707" i="8"/>
  <c r="E1707" i="8"/>
  <c r="G1706" i="8"/>
  <c r="F1706" i="8"/>
  <c r="E1706" i="8"/>
  <c r="G1705" i="8"/>
  <c r="F1705" i="8"/>
  <c r="E1705" i="8"/>
  <c r="G1704" i="8"/>
  <c r="F1704" i="8"/>
  <c r="E1704" i="8"/>
  <c r="G1703" i="8"/>
  <c r="F1703" i="8"/>
  <c r="E1703" i="8"/>
  <c r="G1702" i="8"/>
  <c r="F1702" i="8"/>
  <c r="E1702" i="8"/>
  <c r="G1701" i="8"/>
  <c r="F1701" i="8"/>
  <c r="E1701" i="8"/>
  <c r="G1700" i="8"/>
  <c r="F1700" i="8"/>
  <c r="E1700" i="8"/>
  <c r="G1699" i="8"/>
  <c r="F1699" i="8"/>
  <c r="E1699" i="8"/>
  <c r="G1698" i="8"/>
  <c r="F1698" i="8"/>
  <c r="E1698" i="8"/>
  <c r="G1697" i="8"/>
  <c r="F1697" i="8"/>
  <c r="E1697" i="8"/>
  <c r="G1696" i="8"/>
  <c r="F1696" i="8"/>
  <c r="E1696" i="8"/>
  <c r="G1695" i="8"/>
  <c r="F1695" i="8"/>
  <c r="E1695" i="8"/>
  <c r="G1694" i="8"/>
  <c r="F1694" i="8"/>
  <c r="E1694" i="8"/>
  <c r="G1693" i="8"/>
  <c r="F1693" i="8"/>
  <c r="E1693" i="8"/>
  <c r="G1692" i="8"/>
  <c r="F1692" i="8"/>
  <c r="E1692" i="8"/>
  <c r="G1691" i="8"/>
  <c r="F1691" i="8"/>
  <c r="E1691" i="8"/>
  <c r="G1690" i="8"/>
  <c r="F1690" i="8"/>
  <c r="E1690" i="8"/>
  <c r="G1689" i="8"/>
  <c r="F1689" i="8"/>
  <c r="E1689" i="8"/>
  <c r="G1688" i="8"/>
  <c r="F1688" i="8"/>
  <c r="E1688" i="8"/>
  <c r="G1687" i="8"/>
  <c r="F1687" i="8"/>
  <c r="E1687" i="8"/>
  <c r="G1686" i="8"/>
  <c r="F1686" i="8"/>
  <c r="E1686" i="8"/>
  <c r="G1685" i="8"/>
  <c r="F1685" i="8"/>
  <c r="E1685" i="8"/>
  <c r="G1684" i="8"/>
  <c r="F1684" i="8"/>
  <c r="E1684" i="8"/>
  <c r="G1683" i="8"/>
  <c r="F1683" i="8"/>
  <c r="E1683" i="8"/>
  <c r="G1682" i="8"/>
  <c r="F1682" i="8"/>
  <c r="E1682" i="8"/>
  <c r="G1681" i="8"/>
  <c r="F1681" i="8"/>
  <c r="E1681" i="8"/>
  <c r="G1680" i="8"/>
  <c r="F1680" i="8"/>
  <c r="E1680" i="8"/>
  <c r="G1679" i="8"/>
  <c r="F1679" i="8"/>
  <c r="E1679" i="8"/>
  <c r="G1678" i="8"/>
  <c r="F1678" i="8"/>
  <c r="E1678" i="8"/>
  <c r="G1677" i="8"/>
  <c r="F1677" i="8"/>
  <c r="E1677" i="8"/>
  <c r="G1676" i="8"/>
  <c r="F1676" i="8"/>
  <c r="E1676" i="8"/>
  <c r="G1675" i="8"/>
  <c r="F1675" i="8"/>
  <c r="E1675" i="8"/>
  <c r="G1674" i="8"/>
  <c r="F1674" i="8"/>
  <c r="E1674" i="8"/>
  <c r="G1673" i="8"/>
  <c r="F1673" i="8"/>
  <c r="E1673" i="8"/>
  <c r="G1672" i="8"/>
  <c r="F1672" i="8"/>
  <c r="E1672" i="8"/>
  <c r="G1671" i="8"/>
  <c r="F1671" i="8"/>
  <c r="E1671" i="8"/>
  <c r="G1670" i="8"/>
  <c r="F1670" i="8"/>
  <c r="E1670" i="8"/>
  <c r="G1669" i="8"/>
  <c r="F1669" i="8"/>
  <c r="E1669" i="8"/>
  <c r="G1668" i="8"/>
  <c r="F1668" i="8"/>
  <c r="E1668" i="8"/>
  <c r="G1667" i="8"/>
  <c r="F1667" i="8"/>
  <c r="E1667" i="8"/>
  <c r="G1666" i="8"/>
  <c r="F1666" i="8"/>
  <c r="E1666" i="8"/>
  <c r="G1665" i="8"/>
  <c r="F1665" i="8"/>
  <c r="E1665" i="8"/>
  <c r="G1664" i="8"/>
  <c r="F1664" i="8"/>
  <c r="E1664" i="8"/>
  <c r="G1663" i="8"/>
  <c r="F1663" i="8"/>
  <c r="E1663" i="8"/>
  <c r="G1662" i="8"/>
  <c r="F1662" i="8"/>
  <c r="E1662" i="8"/>
  <c r="G1661" i="8"/>
  <c r="F1661" i="8"/>
  <c r="E1661" i="8"/>
  <c r="G1660" i="8"/>
  <c r="F1660" i="8"/>
  <c r="E1660" i="8"/>
  <c r="G1659" i="8"/>
  <c r="F1659" i="8"/>
  <c r="E1659" i="8"/>
  <c r="G1658" i="8"/>
  <c r="F1658" i="8"/>
  <c r="E1658" i="8"/>
  <c r="G1657" i="8"/>
  <c r="F1657" i="8"/>
  <c r="E1657" i="8"/>
  <c r="G1656" i="8"/>
  <c r="F1656" i="8"/>
  <c r="E1656" i="8"/>
  <c r="G1655" i="8"/>
  <c r="F1655" i="8"/>
  <c r="E1655" i="8"/>
  <c r="G1654" i="8"/>
  <c r="F1654" i="8"/>
  <c r="E1654" i="8"/>
  <c r="G1653" i="8"/>
  <c r="F1653" i="8"/>
  <c r="E1653" i="8"/>
  <c r="G1652" i="8"/>
  <c r="F1652" i="8"/>
  <c r="E1652" i="8"/>
  <c r="G1651" i="8"/>
  <c r="F1651" i="8"/>
  <c r="E1651" i="8"/>
  <c r="G1650" i="8"/>
  <c r="F1650" i="8"/>
  <c r="E1650" i="8"/>
  <c r="G1649" i="8"/>
  <c r="F1649" i="8"/>
  <c r="E1649" i="8"/>
  <c r="G1648" i="8"/>
  <c r="F1648" i="8"/>
  <c r="E1648" i="8"/>
  <c r="G1647" i="8"/>
  <c r="F1647" i="8"/>
  <c r="E1647" i="8"/>
  <c r="G1646" i="8"/>
  <c r="F1646" i="8"/>
  <c r="E1646" i="8"/>
  <c r="G1645" i="8"/>
  <c r="F1645" i="8"/>
  <c r="E1645" i="8"/>
  <c r="G1644" i="8"/>
  <c r="F1644" i="8"/>
  <c r="E1644" i="8"/>
  <c r="G1643" i="8"/>
  <c r="F1643" i="8"/>
  <c r="E1643" i="8"/>
  <c r="G1642" i="8"/>
  <c r="F1642" i="8"/>
  <c r="E1642" i="8"/>
  <c r="G1641" i="8"/>
  <c r="F1641" i="8"/>
  <c r="E1641" i="8"/>
  <c r="G1640" i="8"/>
  <c r="F1640" i="8"/>
  <c r="E1640" i="8"/>
  <c r="G1639" i="8"/>
  <c r="F1639" i="8"/>
  <c r="E1639" i="8"/>
  <c r="G1638" i="8"/>
  <c r="F1638" i="8"/>
  <c r="E1638" i="8"/>
  <c r="G1637" i="8"/>
  <c r="F1637" i="8"/>
  <c r="E1637" i="8"/>
  <c r="G1636" i="8"/>
  <c r="F1636" i="8"/>
  <c r="E1636" i="8"/>
  <c r="G1635" i="8"/>
  <c r="F1635" i="8"/>
  <c r="E1635" i="8"/>
  <c r="G1634" i="8"/>
  <c r="F1634" i="8"/>
  <c r="E1634" i="8"/>
  <c r="G1633" i="8"/>
  <c r="F1633" i="8"/>
  <c r="E1633" i="8"/>
  <c r="G1632" i="8"/>
  <c r="F1632" i="8"/>
  <c r="E1632" i="8"/>
  <c r="G1631" i="8"/>
  <c r="F1631" i="8"/>
  <c r="E1631" i="8"/>
  <c r="G1630" i="8"/>
  <c r="F1630" i="8"/>
  <c r="E1630" i="8"/>
  <c r="G1629" i="8"/>
  <c r="F1629" i="8"/>
  <c r="E1629" i="8"/>
  <c r="G1628" i="8"/>
  <c r="F1628" i="8"/>
  <c r="E1628" i="8"/>
  <c r="G1627" i="8"/>
  <c r="F1627" i="8"/>
  <c r="E1627" i="8"/>
  <c r="G1626" i="8"/>
  <c r="F1626" i="8"/>
  <c r="E1626" i="8"/>
  <c r="G1625" i="8"/>
  <c r="F1625" i="8"/>
  <c r="E1625" i="8"/>
  <c r="G1624" i="8"/>
  <c r="F1624" i="8"/>
  <c r="E1624" i="8"/>
  <c r="G1623" i="8"/>
  <c r="F1623" i="8"/>
  <c r="E1623" i="8"/>
  <c r="G1622" i="8"/>
  <c r="F1622" i="8"/>
  <c r="E1622" i="8"/>
  <c r="G1621" i="8"/>
  <c r="F1621" i="8"/>
  <c r="E1621" i="8"/>
  <c r="G1620" i="8"/>
  <c r="F1620" i="8"/>
  <c r="E1620" i="8"/>
  <c r="G1619" i="8"/>
  <c r="F1619" i="8"/>
  <c r="E1619" i="8"/>
  <c r="G1618" i="8"/>
  <c r="F1618" i="8"/>
  <c r="E1618" i="8"/>
  <c r="G1617" i="8"/>
  <c r="F1617" i="8"/>
  <c r="E1617" i="8"/>
  <c r="G1616" i="8"/>
  <c r="F1616" i="8"/>
  <c r="E1616" i="8"/>
  <c r="G1615" i="8"/>
  <c r="F1615" i="8"/>
  <c r="E1615" i="8"/>
  <c r="G1614" i="8"/>
  <c r="F1614" i="8"/>
  <c r="E1614" i="8"/>
  <c r="G1613" i="8"/>
  <c r="F1613" i="8"/>
  <c r="E1613" i="8"/>
  <c r="G1612" i="8"/>
  <c r="F1612" i="8"/>
  <c r="E1612" i="8"/>
  <c r="G1611" i="8"/>
  <c r="F1611" i="8"/>
  <c r="E1611" i="8"/>
  <c r="G1610" i="8"/>
  <c r="F1610" i="8"/>
  <c r="E1610" i="8"/>
  <c r="G1609" i="8"/>
  <c r="F1609" i="8"/>
  <c r="E1609" i="8"/>
  <c r="G1608" i="8"/>
  <c r="F1608" i="8"/>
  <c r="E1608" i="8"/>
  <c r="G1607" i="8"/>
  <c r="F1607" i="8"/>
  <c r="E1607" i="8"/>
  <c r="G1606" i="8"/>
  <c r="F1606" i="8"/>
  <c r="E1606" i="8"/>
  <c r="G1605" i="8"/>
  <c r="F1605" i="8"/>
  <c r="E1605" i="8"/>
  <c r="G1604" i="8"/>
  <c r="F1604" i="8"/>
  <c r="E1604" i="8"/>
  <c r="G1603" i="8"/>
  <c r="F1603" i="8"/>
  <c r="E1603" i="8"/>
  <c r="G1602" i="8"/>
  <c r="F1602" i="8"/>
  <c r="E1602" i="8"/>
  <c r="G1601" i="8"/>
  <c r="F1601" i="8"/>
  <c r="E1601" i="8"/>
  <c r="G1600" i="8"/>
  <c r="F1600" i="8"/>
  <c r="E1600" i="8"/>
  <c r="G1599" i="8"/>
  <c r="F1599" i="8"/>
  <c r="E1599" i="8"/>
  <c r="G1598" i="8"/>
  <c r="F1598" i="8"/>
  <c r="E1598" i="8"/>
  <c r="G1597" i="8"/>
  <c r="F1597" i="8"/>
  <c r="E1597" i="8"/>
  <c r="G1596" i="8"/>
  <c r="F1596" i="8"/>
  <c r="E1596" i="8"/>
  <c r="G1595" i="8"/>
  <c r="F1595" i="8"/>
  <c r="E1595" i="8"/>
  <c r="G1594" i="8"/>
  <c r="F1594" i="8"/>
  <c r="E1594" i="8"/>
  <c r="G1593" i="8"/>
  <c r="F1593" i="8"/>
  <c r="E1593" i="8"/>
  <c r="G1592" i="8"/>
  <c r="F1592" i="8"/>
  <c r="E1592" i="8"/>
  <c r="G1591" i="8"/>
  <c r="F1591" i="8"/>
  <c r="E1591" i="8"/>
  <c r="G1590" i="8"/>
  <c r="F1590" i="8"/>
  <c r="E1590" i="8"/>
  <c r="G1589" i="8"/>
  <c r="F1589" i="8"/>
  <c r="E1589" i="8"/>
  <c r="G1588" i="8"/>
  <c r="F1588" i="8"/>
  <c r="E1588" i="8"/>
  <c r="G1587" i="8"/>
  <c r="F1587" i="8"/>
  <c r="E1587" i="8"/>
  <c r="G1586" i="8"/>
  <c r="F1586" i="8"/>
  <c r="E1586" i="8"/>
  <c r="G1585" i="8"/>
  <c r="F1585" i="8"/>
  <c r="E1585" i="8"/>
  <c r="G1584" i="8"/>
  <c r="F1584" i="8"/>
  <c r="E1584" i="8"/>
  <c r="G1583" i="8"/>
  <c r="F1583" i="8"/>
  <c r="E1583" i="8"/>
  <c r="G1582" i="8"/>
  <c r="F1582" i="8"/>
  <c r="E1582" i="8"/>
  <c r="G1581" i="8"/>
  <c r="F1581" i="8"/>
  <c r="E1581" i="8"/>
  <c r="G1580" i="8"/>
  <c r="F1580" i="8"/>
  <c r="E1580" i="8"/>
  <c r="G1579" i="8"/>
  <c r="F1579" i="8"/>
  <c r="E1579" i="8"/>
  <c r="G1578" i="8"/>
  <c r="F1578" i="8"/>
  <c r="E1578" i="8"/>
  <c r="G1577" i="8"/>
  <c r="F1577" i="8"/>
  <c r="E1577" i="8"/>
  <c r="G1576" i="8"/>
  <c r="F1576" i="8"/>
  <c r="E1576" i="8"/>
  <c r="G1575" i="8"/>
  <c r="F1575" i="8"/>
  <c r="E1575" i="8"/>
  <c r="G1574" i="8"/>
  <c r="F1574" i="8"/>
  <c r="E1574" i="8"/>
  <c r="G1573" i="8"/>
  <c r="F1573" i="8"/>
  <c r="E1573" i="8"/>
  <c r="G1572" i="8"/>
  <c r="F1572" i="8"/>
  <c r="E1572" i="8"/>
  <c r="G1571" i="8"/>
  <c r="F1571" i="8"/>
  <c r="E1571" i="8"/>
  <c r="G1570" i="8"/>
  <c r="F1570" i="8"/>
  <c r="E1570" i="8"/>
  <c r="G1569" i="8"/>
  <c r="F1569" i="8"/>
  <c r="E1569" i="8"/>
  <c r="G1568" i="8"/>
  <c r="F1568" i="8"/>
  <c r="E1568" i="8"/>
  <c r="G1567" i="8"/>
  <c r="F1567" i="8"/>
  <c r="E1567" i="8"/>
  <c r="G1566" i="8"/>
  <c r="F1566" i="8"/>
  <c r="E1566" i="8"/>
  <c r="G1565" i="8"/>
  <c r="F1565" i="8"/>
  <c r="E1565" i="8"/>
  <c r="G1564" i="8"/>
  <c r="F1564" i="8"/>
  <c r="E1564" i="8"/>
  <c r="G1563" i="8"/>
  <c r="F1563" i="8"/>
  <c r="E1563" i="8"/>
  <c r="G1562" i="8"/>
  <c r="F1562" i="8"/>
  <c r="E1562" i="8"/>
  <c r="G1561" i="8"/>
  <c r="F1561" i="8"/>
  <c r="E1561" i="8"/>
  <c r="G1560" i="8"/>
  <c r="F1560" i="8"/>
  <c r="E1560" i="8"/>
  <c r="G1559" i="8"/>
  <c r="F1559" i="8"/>
  <c r="E1559" i="8"/>
  <c r="G1558" i="8"/>
  <c r="F1558" i="8"/>
  <c r="E1558" i="8"/>
  <c r="G1557" i="8"/>
  <c r="F1557" i="8"/>
  <c r="E1557" i="8"/>
  <c r="G1556" i="8"/>
  <c r="F1556" i="8"/>
  <c r="E1556" i="8"/>
  <c r="G1555" i="8"/>
  <c r="F1555" i="8"/>
  <c r="E1555" i="8"/>
  <c r="G1554" i="8"/>
  <c r="F1554" i="8"/>
  <c r="E1554" i="8"/>
  <c r="G1553" i="8"/>
  <c r="F1553" i="8"/>
  <c r="E1553" i="8"/>
  <c r="G1552" i="8"/>
  <c r="F1552" i="8"/>
  <c r="E1552" i="8"/>
  <c r="G1551" i="8"/>
  <c r="F1551" i="8"/>
  <c r="E1551" i="8"/>
  <c r="G1550" i="8"/>
  <c r="F1550" i="8"/>
  <c r="E1550" i="8"/>
  <c r="G1549" i="8"/>
  <c r="F1549" i="8"/>
  <c r="E1549" i="8"/>
  <c r="G1548" i="8"/>
  <c r="F1548" i="8"/>
  <c r="E1548" i="8"/>
  <c r="G1547" i="8"/>
  <c r="F1547" i="8"/>
  <c r="E1547" i="8"/>
  <c r="G1546" i="8"/>
  <c r="F1546" i="8"/>
  <c r="E1546" i="8"/>
  <c r="G1545" i="8"/>
  <c r="F1545" i="8"/>
  <c r="E1545" i="8"/>
  <c r="G1544" i="8"/>
  <c r="F1544" i="8"/>
  <c r="E1544" i="8"/>
  <c r="G1543" i="8"/>
  <c r="F1543" i="8"/>
  <c r="E1543" i="8"/>
  <c r="G1542" i="8"/>
  <c r="F1542" i="8"/>
  <c r="E1542" i="8"/>
  <c r="G1541" i="8"/>
  <c r="F1541" i="8"/>
  <c r="E1541" i="8"/>
  <c r="G1540" i="8"/>
  <c r="F1540" i="8"/>
  <c r="E1540" i="8"/>
  <c r="G1539" i="8"/>
  <c r="F1539" i="8"/>
  <c r="E1539" i="8"/>
  <c r="G1538" i="8"/>
  <c r="F1538" i="8"/>
  <c r="E1538" i="8"/>
  <c r="G1537" i="8"/>
  <c r="F1537" i="8"/>
  <c r="E1537" i="8"/>
  <c r="G1536" i="8"/>
  <c r="F1536" i="8"/>
  <c r="E1536" i="8"/>
  <c r="G1535" i="8"/>
  <c r="F1535" i="8"/>
  <c r="E1535" i="8"/>
  <c r="G1534" i="8"/>
  <c r="F1534" i="8"/>
  <c r="E1534" i="8"/>
  <c r="G1533" i="8"/>
  <c r="F1533" i="8"/>
  <c r="E1533" i="8"/>
  <c r="G1532" i="8"/>
  <c r="F1532" i="8"/>
  <c r="E1532" i="8"/>
  <c r="G1531" i="8"/>
  <c r="F1531" i="8"/>
  <c r="E1531" i="8"/>
  <c r="G1530" i="8"/>
  <c r="F1530" i="8"/>
  <c r="E1530" i="8"/>
  <c r="G1529" i="8"/>
  <c r="F1529" i="8"/>
  <c r="E1529" i="8"/>
  <c r="G1528" i="8"/>
  <c r="F1528" i="8"/>
  <c r="E1528" i="8"/>
  <c r="G1527" i="8"/>
  <c r="F1527" i="8"/>
  <c r="E1527" i="8"/>
  <c r="G1526" i="8"/>
  <c r="F1526" i="8"/>
  <c r="E1526" i="8"/>
  <c r="G1525" i="8"/>
  <c r="F1525" i="8"/>
  <c r="E1525" i="8"/>
  <c r="G1524" i="8"/>
  <c r="F1524" i="8"/>
  <c r="E1524" i="8"/>
  <c r="G1523" i="8"/>
  <c r="F1523" i="8"/>
  <c r="E1523" i="8"/>
  <c r="G1522" i="8"/>
  <c r="F1522" i="8"/>
  <c r="E1522" i="8"/>
  <c r="G1521" i="8"/>
  <c r="F1521" i="8"/>
  <c r="E1521" i="8"/>
  <c r="G1520" i="8"/>
  <c r="F1520" i="8"/>
  <c r="E1520" i="8"/>
  <c r="G1519" i="8"/>
  <c r="F1519" i="8"/>
  <c r="E1519" i="8"/>
  <c r="G1518" i="8"/>
  <c r="F1518" i="8"/>
  <c r="E1518" i="8"/>
  <c r="G1517" i="8"/>
  <c r="F1517" i="8"/>
  <c r="E1517" i="8"/>
  <c r="G1516" i="8"/>
  <c r="F1516" i="8"/>
  <c r="E1516" i="8"/>
  <c r="G1515" i="8"/>
  <c r="F1515" i="8"/>
  <c r="E1515" i="8"/>
  <c r="G1514" i="8"/>
  <c r="F1514" i="8"/>
  <c r="E1514" i="8"/>
  <c r="G1513" i="8"/>
  <c r="F1513" i="8"/>
  <c r="E1513" i="8"/>
  <c r="G1512" i="8"/>
  <c r="F1512" i="8"/>
  <c r="E1512" i="8"/>
  <c r="G1511" i="8"/>
  <c r="F1511" i="8"/>
  <c r="E1511" i="8"/>
  <c r="G1510" i="8"/>
  <c r="F1510" i="8"/>
  <c r="E1510" i="8"/>
  <c r="G1509" i="8"/>
  <c r="F1509" i="8"/>
  <c r="E1509" i="8"/>
  <c r="G1508" i="8"/>
  <c r="F1508" i="8"/>
  <c r="E1508" i="8"/>
  <c r="G1507" i="8"/>
  <c r="F1507" i="8"/>
  <c r="E1507" i="8"/>
  <c r="G1506" i="8"/>
  <c r="F1506" i="8"/>
  <c r="E1506" i="8"/>
  <c r="G1505" i="8"/>
  <c r="F1505" i="8"/>
  <c r="E1505" i="8"/>
  <c r="G1504" i="8"/>
  <c r="F1504" i="8"/>
  <c r="E1504" i="8"/>
  <c r="G1503" i="8"/>
  <c r="F1503" i="8"/>
  <c r="E1503" i="8"/>
  <c r="G1502" i="8"/>
  <c r="F1502" i="8"/>
  <c r="E1502" i="8"/>
  <c r="G1501" i="8"/>
  <c r="F1501" i="8"/>
  <c r="E1501" i="8"/>
  <c r="G1500" i="8"/>
  <c r="F1500" i="8"/>
  <c r="E1500" i="8"/>
  <c r="G1499" i="8"/>
  <c r="F1499" i="8"/>
  <c r="E1499" i="8"/>
  <c r="G1498" i="8"/>
  <c r="F1498" i="8"/>
  <c r="E1498" i="8"/>
  <c r="G1497" i="8"/>
  <c r="F1497" i="8"/>
  <c r="E1497" i="8"/>
  <c r="G1496" i="8"/>
  <c r="F1496" i="8"/>
  <c r="E1496" i="8"/>
  <c r="G1495" i="8"/>
  <c r="F1495" i="8"/>
  <c r="E1495" i="8"/>
  <c r="G1494" i="8"/>
  <c r="F1494" i="8"/>
  <c r="E1494" i="8"/>
  <c r="G1493" i="8"/>
  <c r="F1493" i="8"/>
  <c r="E1493" i="8"/>
  <c r="G1492" i="8"/>
  <c r="F1492" i="8"/>
  <c r="E1492" i="8"/>
  <c r="G1491" i="8"/>
  <c r="F1491" i="8"/>
  <c r="E1491" i="8"/>
  <c r="G1490" i="8"/>
  <c r="F1490" i="8"/>
  <c r="E1490" i="8"/>
  <c r="G1489" i="8"/>
  <c r="F1489" i="8"/>
  <c r="E1489" i="8"/>
  <c r="G1488" i="8"/>
  <c r="F1488" i="8"/>
  <c r="E1488" i="8"/>
  <c r="G1487" i="8"/>
  <c r="F1487" i="8"/>
  <c r="E1487" i="8"/>
  <c r="G1486" i="8"/>
  <c r="F1486" i="8"/>
  <c r="E1486" i="8"/>
  <c r="G1485" i="8"/>
  <c r="F1485" i="8"/>
  <c r="E1485" i="8"/>
  <c r="G1484" i="8"/>
  <c r="F1484" i="8"/>
  <c r="E1484" i="8"/>
  <c r="G1483" i="8"/>
  <c r="F1483" i="8"/>
  <c r="E1483" i="8"/>
  <c r="G1482" i="8"/>
  <c r="F1482" i="8"/>
  <c r="E1482" i="8"/>
  <c r="G1481" i="8"/>
  <c r="F1481" i="8"/>
  <c r="E1481" i="8"/>
  <c r="G1480" i="8"/>
  <c r="F1480" i="8"/>
  <c r="E1480" i="8"/>
  <c r="G1479" i="8"/>
  <c r="F1479" i="8"/>
  <c r="E1479" i="8"/>
  <c r="G1478" i="8"/>
  <c r="F1478" i="8"/>
  <c r="E1478" i="8"/>
  <c r="G1477" i="8"/>
  <c r="F1477" i="8"/>
  <c r="E1477" i="8"/>
  <c r="G1476" i="8"/>
  <c r="F1476" i="8"/>
  <c r="E1476" i="8"/>
  <c r="G1475" i="8"/>
  <c r="F1475" i="8"/>
  <c r="E1475" i="8"/>
  <c r="G1474" i="8"/>
  <c r="F1474" i="8"/>
  <c r="E1474" i="8"/>
  <c r="G1473" i="8"/>
  <c r="F1473" i="8"/>
  <c r="E1473" i="8"/>
  <c r="G1472" i="8"/>
  <c r="F1472" i="8"/>
  <c r="E1472" i="8"/>
  <c r="G1471" i="8"/>
  <c r="F1471" i="8"/>
  <c r="E1471" i="8"/>
  <c r="G1470" i="8"/>
  <c r="F1470" i="8"/>
  <c r="E1470" i="8"/>
  <c r="G1469" i="8"/>
  <c r="F1469" i="8"/>
  <c r="E1469" i="8"/>
  <c r="G1468" i="8"/>
  <c r="F1468" i="8"/>
  <c r="E1468" i="8"/>
  <c r="G1467" i="8"/>
  <c r="F1467" i="8"/>
  <c r="E1467" i="8"/>
  <c r="G1466" i="8"/>
  <c r="F1466" i="8"/>
  <c r="E1466" i="8"/>
  <c r="G1465" i="8"/>
  <c r="F1465" i="8"/>
  <c r="E1465" i="8"/>
  <c r="G1464" i="8"/>
  <c r="F1464" i="8"/>
  <c r="E1464" i="8"/>
  <c r="G1463" i="8"/>
  <c r="F1463" i="8"/>
  <c r="E1463" i="8"/>
  <c r="G1462" i="8"/>
  <c r="F1462" i="8"/>
  <c r="E1462" i="8"/>
  <c r="G1461" i="8"/>
  <c r="F1461" i="8"/>
  <c r="E1461" i="8"/>
  <c r="G1460" i="8"/>
  <c r="F1460" i="8"/>
  <c r="E1460" i="8"/>
  <c r="G1459" i="8"/>
  <c r="F1459" i="8"/>
  <c r="E1459" i="8"/>
  <c r="G1458" i="8"/>
  <c r="F1458" i="8"/>
  <c r="E1458" i="8"/>
  <c r="G1457" i="8"/>
  <c r="F1457" i="8"/>
  <c r="E1457" i="8"/>
  <c r="G1456" i="8"/>
  <c r="F1456" i="8"/>
  <c r="E1456" i="8"/>
  <c r="G1455" i="8"/>
  <c r="F1455" i="8"/>
  <c r="E1455" i="8"/>
  <c r="G1454" i="8"/>
  <c r="F1454" i="8"/>
  <c r="E1454" i="8"/>
  <c r="G1453" i="8"/>
  <c r="F1453" i="8"/>
  <c r="E1453" i="8"/>
  <c r="G1452" i="8"/>
  <c r="F1452" i="8"/>
  <c r="E1452" i="8"/>
  <c r="G1451" i="8"/>
  <c r="F1451" i="8"/>
  <c r="E1451" i="8"/>
  <c r="G1450" i="8"/>
  <c r="F1450" i="8"/>
  <c r="E1450" i="8"/>
  <c r="G1449" i="8"/>
  <c r="F1449" i="8"/>
  <c r="E1449" i="8"/>
  <c r="G1448" i="8"/>
  <c r="F1448" i="8"/>
  <c r="E1448" i="8"/>
  <c r="G1447" i="8"/>
  <c r="F1447" i="8"/>
  <c r="E1447" i="8"/>
  <c r="G1446" i="8"/>
  <c r="F1446" i="8"/>
  <c r="E1446" i="8"/>
  <c r="G1445" i="8"/>
  <c r="F1445" i="8"/>
  <c r="E1445" i="8"/>
  <c r="G1444" i="8"/>
  <c r="F1444" i="8"/>
  <c r="E1444" i="8"/>
  <c r="G1443" i="8"/>
  <c r="F1443" i="8"/>
  <c r="E1443" i="8"/>
  <c r="G1442" i="8"/>
  <c r="F1442" i="8"/>
  <c r="E1442" i="8"/>
  <c r="G1441" i="8"/>
  <c r="F1441" i="8"/>
  <c r="E1441" i="8"/>
  <c r="G1440" i="8"/>
  <c r="F1440" i="8"/>
  <c r="E1440" i="8"/>
  <c r="G1439" i="8"/>
  <c r="F1439" i="8"/>
  <c r="E1439" i="8"/>
  <c r="G1438" i="8"/>
  <c r="F1438" i="8"/>
  <c r="E1438" i="8"/>
  <c r="G1437" i="8"/>
  <c r="F1437" i="8"/>
  <c r="E1437" i="8"/>
  <c r="G1436" i="8"/>
  <c r="F1436" i="8"/>
  <c r="E1436" i="8"/>
  <c r="G1435" i="8"/>
  <c r="F1435" i="8"/>
  <c r="E1435" i="8"/>
  <c r="G1434" i="8"/>
  <c r="F1434" i="8"/>
  <c r="E1434" i="8"/>
  <c r="G1433" i="8"/>
  <c r="F1433" i="8"/>
  <c r="E1433" i="8"/>
  <c r="G1432" i="8"/>
  <c r="F1432" i="8"/>
  <c r="E1432" i="8"/>
  <c r="G1431" i="8"/>
  <c r="F1431" i="8"/>
  <c r="E1431" i="8"/>
  <c r="G1430" i="8"/>
  <c r="F1430" i="8"/>
  <c r="E1430" i="8"/>
  <c r="G1429" i="8"/>
  <c r="F1429" i="8"/>
  <c r="E1429" i="8"/>
  <c r="G1428" i="8"/>
  <c r="F1428" i="8"/>
  <c r="E1428" i="8"/>
  <c r="G1427" i="8"/>
  <c r="F1427" i="8"/>
  <c r="E1427" i="8"/>
  <c r="G1426" i="8"/>
  <c r="F1426" i="8"/>
  <c r="E1426" i="8"/>
  <c r="G1425" i="8"/>
  <c r="F1425" i="8"/>
  <c r="E1425" i="8"/>
  <c r="G1424" i="8"/>
  <c r="F1424" i="8"/>
  <c r="E1424" i="8"/>
  <c r="G1423" i="8"/>
  <c r="F1423" i="8"/>
  <c r="E1423" i="8"/>
  <c r="G1422" i="8"/>
  <c r="F1422" i="8"/>
  <c r="E1422" i="8"/>
  <c r="G1421" i="8"/>
  <c r="F1421" i="8"/>
  <c r="E1421" i="8"/>
  <c r="G1420" i="8"/>
  <c r="F1420" i="8"/>
  <c r="E1420" i="8"/>
  <c r="G1419" i="8"/>
  <c r="F1419" i="8"/>
  <c r="E1419" i="8"/>
  <c r="G1418" i="8"/>
  <c r="F1418" i="8"/>
  <c r="E1418" i="8"/>
  <c r="G1417" i="8"/>
  <c r="F1417" i="8"/>
  <c r="E1417" i="8"/>
  <c r="G1416" i="8"/>
  <c r="F1416" i="8"/>
  <c r="E1416" i="8"/>
  <c r="G1415" i="8"/>
  <c r="F1415" i="8"/>
  <c r="E1415" i="8"/>
  <c r="G1414" i="8"/>
  <c r="F1414" i="8"/>
  <c r="E1414" i="8"/>
  <c r="G1413" i="8"/>
  <c r="F1413" i="8"/>
  <c r="E1413" i="8"/>
  <c r="G1412" i="8"/>
  <c r="F1412" i="8"/>
  <c r="E1412" i="8"/>
  <c r="G1411" i="8"/>
  <c r="F1411" i="8"/>
  <c r="E1411" i="8"/>
  <c r="G1410" i="8"/>
  <c r="F1410" i="8"/>
  <c r="E1410" i="8"/>
  <c r="G1409" i="8"/>
  <c r="F1409" i="8"/>
  <c r="E1409" i="8"/>
  <c r="G1408" i="8"/>
  <c r="F1408" i="8"/>
  <c r="E1408" i="8"/>
  <c r="G1407" i="8"/>
  <c r="F1407" i="8"/>
  <c r="E1407" i="8"/>
  <c r="G1406" i="8"/>
  <c r="F1406" i="8"/>
  <c r="E1406" i="8"/>
  <c r="G1405" i="8"/>
  <c r="F1405" i="8"/>
  <c r="E1405" i="8"/>
  <c r="G1404" i="8"/>
  <c r="F1404" i="8"/>
  <c r="E1404" i="8"/>
  <c r="G1403" i="8"/>
  <c r="F1403" i="8"/>
  <c r="E1403" i="8"/>
  <c r="G1402" i="8"/>
  <c r="F1402" i="8"/>
  <c r="E1402" i="8"/>
  <c r="G1401" i="8"/>
  <c r="F1401" i="8"/>
  <c r="E1401" i="8"/>
  <c r="G1400" i="8"/>
  <c r="F1400" i="8"/>
  <c r="E1400" i="8"/>
  <c r="G1399" i="8"/>
  <c r="F1399" i="8"/>
  <c r="E1399" i="8"/>
  <c r="G1398" i="8"/>
  <c r="F1398" i="8"/>
  <c r="E1398" i="8"/>
  <c r="G1397" i="8"/>
  <c r="F1397" i="8"/>
  <c r="E1397" i="8"/>
  <c r="G1396" i="8"/>
  <c r="F1396" i="8"/>
  <c r="E1396" i="8"/>
  <c r="G1395" i="8"/>
  <c r="F1395" i="8"/>
  <c r="E1395" i="8"/>
  <c r="G1394" i="8"/>
  <c r="F1394" i="8"/>
  <c r="E1394" i="8"/>
  <c r="G1393" i="8"/>
  <c r="F1393" i="8"/>
  <c r="E1393" i="8"/>
  <c r="G1392" i="8"/>
  <c r="F1392" i="8"/>
  <c r="E1392" i="8"/>
  <c r="G1391" i="8"/>
  <c r="F1391" i="8"/>
  <c r="E1391" i="8"/>
  <c r="G1390" i="8"/>
  <c r="F1390" i="8"/>
  <c r="E1390" i="8"/>
  <c r="G1389" i="8"/>
  <c r="F1389" i="8"/>
  <c r="E1389" i="8"/>
  <c r="G1388" i="8"/>
  <c r="F1388" i="8"/>
  <c r="E1388" i="8"/>
  <c r="G1387" i="8"/>
  <c r="F1387" i="8"/>
  <c r="E1387" i="8"/>
  <c r="G1386" i="8"/>
  <c r="F1386" i="8"/>
  <c r="E1386" i="8"/>
  <c r="G1385" i="8"/>
  <c r="F1385" i="8"/>
  <c r="E1385" i="8"/>
  <c r="G1384" i="8"/>
  <c r="F1384" i="8"/>
  <c r="E1384" i="8"/>
  <c r="G1383" i="8"/>
  <c r="F1383" i="8"/>
  <c r="E1383" i="8"/>
  <c r="G1382" i="8"/>
  <c r="F1382" i="8"/>
  <c r="E1382" i="8"/>
  <c r="G1381" i="8"/>
  <c r="F1381" i="8"/>
  <c r="E1381" i="8"/>
  <c r="G1380" i="8"/>
  <c r="F1380" i="8"/>
  <c r="E1380" i="8"/>
  <c r="G1379" i="8"/>
  <c r="F1379" i="8"/>
  <c r="E1379" i="8"/>
  <c r="G1378" i="8"/>
  <c r="F1378" i="8"/>
  <c r="E1378" i="8"/>
  <c r="G1377" i="8"/>
  <c r="F1377" i="8"/>
  <c r="E1377" i="8"/>
  <c r="G1376" i="8"/>
  <c r="F1376" i="8"/>
  <c r="E1376" i="8"/>
  <c r="G1375" i="8"/>
  <c r="F1375" i="8"/>
  <c r="E1375" i="8"/>
  <c r="G1374" i="8"/>
  <c r="F1374" i="8"/>
  <c r="E1374" i="8"/>
  <c r="G1373" i="8"/>
  <c r="F1373" i="8"/>
  <c r="E1373" i="8"/>
  <c r="G1372" i="8"/>
  <c r="F1372" i="8"/>
  <c r="E1372" i="8"/>
  <c r="G1371" i="8"/>
  <c r="F1371" i="8"/>
  <c r="E1371" i="8"/>
  <c r="G1370" i="8"/>
  <c r="F1370" i="8"/>
  <c r="E1370" i="8"/>
  <c r="G1369" i="8"/>
  <c r="F1369" i="8"/>
  <c r="E1369" i="8"/>
  <c r="G1368" i="8"/>
  <c r="F1368" i="8"/>
  <c r="E1368" i="8"/>
  <c r="G1367" i="8"/>
  <c r="F1367" i="8"/>
  <c r="E1367" i="8"/>
  <c r="G1366" i="8"/>
  <c r="F1366" i="8"/>
  <c r="E1366" i="8"/>
  <c r="G1365" i="8"/>
  <c r="F1365" i="8"/>
  <c r="E1365" i="8"/>
  <c r="G1364" i="8"/>
  <c r="F1364" i="8"/>
  <c r="E1364" i="8"/>
  <c r="G1363" i="8"/>
  <c r="F1363" i="8"/>
  <c r="E1363" i="8"/>
  <c r="G1362" i="8"/>
  <c r="F1362" i="8"/>
  <c r="E1362" i="8"/>
  <c r="G1361" i="8"/>
  <c r="F1361" i="8"/>
  <c r="E1361" i="8"/>
  <c r="G1360" i="8"/>
  <c r="F1360" i="8"/>
  <c r="E1360" i="8"/>
  <c r="G1359" i="8"/>
  <c r="F1359" i="8"/>
  <c r="E1359" i="8"/>
  <c r="G1358" i="8"/>
  <c r="F1358" i="8"/>
  <c r="E1358" i="8"/>
  <c r="G1357" i="8"/>
  <c r="F1357" i="8"/>
  <c r="E1357" i="8"/>
  <c r="G1356" i="8"/>
  <c r="F1356" i="8"/>
  <c r="E1356" i="8"/>
  <c r="G1355" i="8"/>
  <c r="F1355" i="8"/>
  <c r="E1355" i="8"/>
  <c r="G1354" i="8"/>
  <c r="F1354" i="8"/>
  <c r="E1354" i="8"/>
  <c r="G1353" i="8"/>
  <c r="F1353" i="8"/>
  <c r="E1353" i="8"/>
  <c r="G1352" i="8"/>
  <c r="F1352" i="8"/>
  <c r="E1352" i="8"/>
  <c r="G1351" i="8"/>
  <c r="F1351" i="8"/>
  <c r="E1351" i="8"/>
  <c r="G1350" i="8"/>
  <c r="F1350" i="8"/>
  <c r="E1350" i="8"/>
  <c r="G1349" i="8"/>
  <c r="F1349" i="8"/>
  <c r="E1349" i="8"/>
  <c r="G1348" i="8"/>
  <c r="F1348" i="8"/>
  <c r="E1348" i="8"/>
  <c r="G1347" i="8"/>
  <c r="F1347" i="8"/>
  <c r="E1347" i="8"/>
  <c r="G1346" i="8"/>
  <c r="F1346" i="8"/>
  <c r="E1346" i="8"/>
  <c r="G1345" i="8"/>
  <c r="F1345" i="8"/>
  <c r="E1345" i="8"/>
  <c r="G1344" i="8"/>
  <c r="F1344" i="8"/>
  <c r="E1344" i="8"/>
  <c r="G1343" i="8"/>
  <c r="F1343" i="8"/>
  <c r="E1343" i="8"/>
  <c r="G1342" i="8"/>
  <c r="F1342" i="8"/>
  <c r="E1342" i="8"/>
  <c r="G1341" i="8"/>
  <c r="F1341" i="8"/>
  <c r="E1341" i="8"/>
  <c r="G1340" i="8"/>
  <c r="F1340" i="8"/>
  <c r="E1340" i="8"/>
  <c r="G1339" i="8"/>
  <c r="F1339" i="8"/>
  <c r="E1339" i="8"/>
  <c r="G1338" i="8"/>
  <c r="F1338" i="8"/>
  <c r="E1338" i="8"/>
  <c r="G1337" i="8"/>
  <c r="F1337" i="8"/>
  <c r="E1337" i="8"/>
  <c r="G1336" i="8"/>
  <c r="F1336" i="8"/>
  <c r="E1336" i="8"/>
  <c r="G1335" i="8"/>
  <c r="F1335" i="8"/>
  <c r="E1335" i="8"/>
  <c r="G1334" i="8"/>
  <c r="F1334" i="8"/>
  <c r="E1334" i="8"/>
  <c r="G1333" i="8"/>
  <c r="F1333" i="8"/>
  <c r="E1333" i="8"/>
  <c r="G1332" i="8"/>
  <c r="F1332" i="8"/>
  <c r="E1332" i="8"/>
  <c r="G1331" i="8"/>
  <c r="F1331" i="8"/>
  <c r="E1331" i="8"/>
  <c r="G1330" i="8"/>
  <c r="F1330" i="8"/>
  <c r="E1330" i="8"/>
  <c r="G1329" i="8"/>
  <c r="F1329" i="8"/>
  <c r="E1329" i="8"/>
  <c r="G1328" i="8"/>
  <c r="F1328" i="8"/>
  <c r="E1328" i="8"/>
  <c r="G1327" i="8"/>
  <c r="F1327" i="8"/>
  <c r="E1327" i="8"/>
  <c r="G1326" i="8"/>
  <c r="F1326" i="8"/>
  <c r="E1326" i="8"/>
  <c r="G1325" i="8"/>
  <c r="F1325" i="8"/>
  <c r="E1325" i="8"/>
  <c r="G1324" i="8"/>
  <c r="F1324" i="8"/>
  <c r="E1324" i="8"/>
  <c r="G1323" i="8"/>
  <c r="F1323" i="8"/>
  <c r="E1323" i="8"/>
  <c r="G1322" i="8"/>
  <c r="F1322" i="8"/>
  <c r="E1322" i="8"/>
  <c r="G1321" i="8"/>
  <c r="F1321" i="8"/>
  <c r="E1321" i="8"/>
  <c r="G1320" i="8"/>
  <c r="F1320" i="8"/>
  <c r="E1320" i="8"/>
  <c r="G1319" i="8"/>
  <c r="F1319" i="8"/>
  <c r="E1319" i="8"/>
  <c r="G1318" i="8"/>
  <c r="F1318" i="8"/>
  <c r="E1318" i="8"/>
  <c r="G1317" i="8"/>
  <c r="F1317" i="8"/>
  <c r="E1317" i="8"/>
  <c r="G1316" i="8"/>
  <c r="F1316" i="8"/>
  <c r="E1316" i="8"/>
  <c r="G1315" i="8"/>
  <c r="F1315" i="8"/>
  <c r="E1315" i="8"/>
  <c r="G1314" i="8"/>
  <c r="F1314" i="8"/>
  <c r="E1314" i="8"/>
  <c r="G1313" i="8"/>
  <c r="F1313" i="8"/>
  <c r="E1313" i="8"/>
  <c r="G1312" i="8"/>
  <c r="F1312" i="8"/>
  <c r="E1312" i="8"/>
  <c r="G1311" i="8"/>
  <c r="F1311" i="8"/>
  <c r="E1311" i="8"/>
  <c r="G1310" i="8"/>
  <c r="F1310" i="8"/>
  <c r="E1310" i="8"/>
  <c r="G1309" i="8"/>
  <c r="F1309" i="8"/>
  <c r="E1309" i="8"/>
  <c r="G1308" i="8"/>
  <c r="F1308" i="8"/>
  <c r="E1308" i="8"/>
  <c r="G1307" i="8"/>
  <c r="F1307" i="8"/>
  <c r="E1307" i="8"/>
  <c r="G1306" i="8"/>
  <c r="F1306" i="8"/>
  <c r="E1306" i="8"/>
  <c r="G1305" i="8"/>
  <c r="F1305" i="8"/>
  <c r="E1305" i="8"/>
  <c r="G1304" i="8"/>
  <c r="F1304" i="8"/>
  <c r="E1304" i="8"/>
  <c r="G1303" i="8"/>
  <c r="F1303" i="8"/>
  <c r="E1303" i="8"/>
  <c r="G1302" i="8"/>
  <c r="F1302" i="8"/>
  <c r="E1302" i="8"/>
  <c r="G1301" i="8"/>
  <c r="F1301" i="8"/>
  <c r="E1301" i="8"/>
  <c r="G1300" i="8"/>
  <c r="F1300" i="8"/>
  <c r="E1300" i="8"/>
  <c r="G1299" i="8"/>
  <c r="F1299" i="8"/>
  <c r="E1299" i="8"/>
  <c r="G1298" i="8"/>
  <c r="F1298" i="8"/>
  <c r="E1298" i="8"/>
  <c r="G1297" i="8"/>
  <c r="F1297" i="8"/>
  <c r="E1297" i="8"/>
  <c r="G1296" i="8"/>
  <c r="F1296" i="8"/>
  <c r="E1296" i="8"/>
  <c r="G1295" i="8"/>
  <c r="F1295" i="8"/>
  <c r="E1295" i="8"/>
  <c r="G1294" i="8"/>
  <c r="F1294" i="8"/>
  <c r="E1294" i="8"/>
  <c r="G1293" i="8"/>
  <c r="F1293" i="8"/>
  <c r="E1293" i="8"/>
  <c r="G1292" i="8"/>
  <c r="F1292" i="8"/>
  <c r="E1292" i="8"/>
  <c r="G1291" i="8"/>
  <c r="F1291" i="8"/>
  <c r="E1291" i="8"/>
  <c r="G1290" i="8"/>
  <c r="F1290" i="8"/>
  <c r="E1290" i="8"/>
  <c r="G1289" i="8"/>
  <c r="F1289" i="8"/>
  <c r="E1289" i="8"/>
  <c r="G1288" i="8"/>
  <c r="F1288" i="8"/>
  <c r="E1288" i="8"/>
  <c r="G1287" i="8"/>
  <c r="F1287" i="8"/>
  <c r="E1287" i="8"/>
  <c r="G1286" i="8"/>
  <c r="F1286" i="8"/>
  <c r="E1286" i="8"/>
  <c r="G1285" i="8"/>
  <c r="F1285" i="8"/>
  <c r="E1285" i="8"/>
  <c r="G1284" i="8"/>
  <c r="F1284" i="8"/>
  <c r="E1284" i="8"/>
  <c r="G1283" i="8"/>
  <c r="F1283" i="8"/>
  <c r="E1283" i="8"/>
  <c r="G1282" i="8"/>
  <c r="F1282" i="8"/>
  <c r="E1282" i="8"/>
  <c r="G1281" i="8"/>
  <c r="F1281" i="8"/>
  <c r="E1281" i="8"/>
  <c r="G1280" i="8"/>
  <c r="F1280" i="8"/>
  <c r="E1280" i="8"/>
  <c r="G1279" i="8"/>
  <c r="F1279" i="8"/>
  <c r="E1279" i="8"/>
  <c r="G1278" i="8"/>
  <c r="F1278" i="8"/>
  <c r="E1278" i="8"/>
  <c r="G1277" i="8"/>
  <c r="F1277" i="8"/>
  <c r="E1277" i="8"/>
  <c r="G1276" i="8"/>
  <c r="F1276" i="8"/>
  <c r="E1276" i="8"/>
  <c r="G1275" i="8"/>
  <c r="F1275" i="8"/>
  <c r="E1275" i="8"/>
  <c r="G1274" i="8"/>
  <c r="F1274" i="8"/>
  <c r="E1274" i="8"/>
  <c r="G1273" i="8"/>
  <c r="F1273" i="8"/>
  <c r="E1273" i="8"/>
  <c r="G1272" i="8"/>
  <c r="F1272" i="8"/>
  <c r="E1272" i="8"/>
  <c r="G1271" i="8"/>
  <c r="F1271" i="8"/>
  <c r="E1271" i="8"/>
  <c r="G1270" i="8"/>
  <c r="F1270" i="8"/>
  <c r="E1270" i="8"/>
  <c r="G1269" i="8"/>
  <c r="F1269" i="8"/>
  <c r="E1269" i="8"/>
  <c r="G1268" i="8"/>
  <c r="F1268" i="8"/>
  <c r="E1268" i="8"/>
  <c r="G1267" i="8"/>
  <c r="F1267" i="8"/>
  <c r="E1267" i="8"/>
  <c r="G1266" i="8"/>
  <c r="F1266" i="8"/>
  <c r="E1266" i="8"/>
  <c r="G1265" i="8"/>
  <c r="F1265" i="8"/>
  <c r="E1265" i="8"/>
  <c r="G1264" i="8"/>
  <c r="F1264" i="8"/>
  <c r="E1264" i="8"/>
  <c r="G1263" i="8"/>
  <c r="F1263" i="8"/>
  <c r="E1263" i="8"/>
  <c r="G1262" i="8"/>
  <c r="F1262" i="8"/>
  <c r="E1262" i="8"/>
  <c r="G1261" i="8"/>
  <c r="F1261" i="8"/>
  <c r="E1261" i="8"/>
  <c r="G1260" i="8"/>
  <c r="F1260" i="8"/>
  <c r="E1260" i="8"/>
  <c r="G1259" i="8"/>
  <c r="F1259" i="8"/>
  <c r="E1259" i="8"/>
  <c r="G1258" i="8"/>
  <c r="F1258" i="8"/>
  <c r="E1258" i="8"/>
  <c r="G1257" i="8"/>
  <c r="F1257" i="8"/>
  <c r="E1257" i="8"/>
  <c r="G1256" i="8"/>
  <c r="F1256" i="8"/>
  <c r="E1256" i="8"/>
  <c r="G1255" i="8"/>
  <c r="F1255" i="8"/>
  <c r="E1255" i="8"/>
  <c r="G1254" i="8"/>
  <c r="F1254" i="8"/>
  <c r="E1254" i="8"/>
  <c r="G1253" i="8"/>
  <c r="F1253" i="8"/>
  <c r="E1253" i="8"/>
  <c r="G1252" i="8"/>
  <c r="F1252" i="8"/>
  <c r="E1252" i="8"/>
  <c r="G1251" i="8"/>
  <c r="F1251" i="8"/>
  <c r="E1251" i="8"/>
  <c r="G1250" i="8"/>
  <c r="F1250" i="8"/>
  <c r="E1250" i="8"/>
  <c r="G1249" i="8"/>
  <c r="F1249" i="8"/>
  <c r="E1249" i="8"/>
  <c r="G1248" i="8"/>
  <c r="F1248" i="8"/>
  <c r="E1248" i="8"/>
  <c r="G1247" i="8"/>
  <c r="F1247" i="8"/>
  <c r="E1247" i="8"/>
  <c r="G1246" i="8"/>
  <c r="F1246" i="8"/>
  <c r="E1246" i="8"/>
  <c r="G1245" i="8"/>
  <c r="F1245" i="8"/>
  <c r="E1245" i="8"/>
  <c r="G1244" i="8"/>
  <c r="F1244" i="8"/>
  <c r="E1244" i="8"/>
  <c r="G1243" i="8"/>
  <c r="F1243" i="8"/>
  <c r="E1243" i="8"/>
  <c r="G1242" i="8"/>
  <c r="F1242" i="8"/>
  <c r="E1242" i="8"/>
  <c r="G1241" i="8"/>
  <c r="F1241" i="8"/>
  <c r="E1241" i="8"/>
  <c r="G1240" i="8"/>
  <c r="F1240" i="8"/>
  <c r="E1240" i="8"/>
  <c r="G1239" i="8"/>
  <c r="F1239" i="8"/>
  <c r="E1239" i="8"/>
  <c r="G1238" i="8"/>
  <c r="F1238" i="8"/>
  <c r="E1238" i="8"/>
  <c r="G1237" i="8"/>
  <c r="F1237" i="8"/>
  <c r="E1237" i="8"/>
  <c r="G1236" i="8"/>
  <c r="F1236" i="8"/>
  <c r="E1236" i="8"/>
  <c r="G1235" i="8"/>
  <c r="F1235" i="8"/>
  <c r="E1235" i="8"/>
  <c r="G1234" i="8"/>
  <c r="F1234" i="8"/>
  <c r="E1234" i="8"/>
  <c r="G1233" i="8"/>
  <c r="F1233" i="8"/>
  <c r="E1233" i="8"/>
  <c r="G1232" i="8"/>
  <c r="F1232" i="8"/>
  <c r="E1232" i="8"/>
  <c r="G1231" i="8"/>
  <c r="F1231" i="8"/>
  <c r="E1231" i="8"/>
  <c r="G1230" i="8"/>
  <c r="F1230" i="8"/>
  <c r="E1230" i="8"/>
  <c r="G1229" i="8"/>
  <c r="F1229" i="8"/>
  <c r="E1229" i="8"/>
  <c r="G1228" i="8"/>
  <c r="F1228" i="8"/>
  <c r="E1228" i="8"/>
  <c r="G1227" i="8"/>
  <c r="F1227" i="8"/>
  <c r="E1227" i="8"/>
  <c r="G1226" i="8"/>
  <c r="F1226" i="8"/>
  <c r="E1226" i="8"/>
  <c r="G1225" i="8"/>
  <c r="F1225" i="8"/>
  <c r="E1225" i="8"/>
  <c r="G1224" i="8"/>
  <c r="F1224" i="8"/>
  <c r="E1224" i="8"/>
  <c r="G1223" i="8"/>
  <c r="F1223" i="8"/>
  <c r="E1223" i="8"/>
  <c r="G1222" i="8"/>
  <c r="F1222" i="8"/>
  <c r="E1222" i="8"/>
  <c r="G1221" i="8"/>
  <c r="F1221" i="8"/>
  <c r="E1221" i="8"/>
  <c r="G1220" i="8"/>
  <c r="F1220" i="8"/>
  <c r="E1220" i="8"/>
  <c r="G1219" i="8"/>
  <c r="F1219" i="8"/>
  <c r="E1219" i="8"/>
  <c r="G1218" i="8"/>
  <c r="F1218" i="8"/>
  <c r="E1218" i="8"/>
  <c r="G1217" i="8"/>
  <c r="F1217" i="8"/>
  <c r="E1217" i="8"/>
  <c r="G1216" i="8"/>
  <c r="F1216" i="8"/>
  <c r="E1216" i="8"/>
  <c r="G1215" i="8"/>
  <c r="F1215" i="8"/>
  <c r="E1215" i="8"/>
  <c r="G1214" i="8"/>
  <c r="F1214" i="8"/>
  <c r="E1214" i="8"/>
  <c r="G1213" i="8"/>
  <c r="F1213" i="8"/>
  <c r="E1213" i="8"/>
  <c r="G1212" i="8"/>
  <c r="F1212" i="8"/>
  <c r="E1212" i="8"/>
  <c r="G1211" i="8"/>
  <c r="F1211" i="8"/>
  <c r="E1211" i="8"/>
  <c r="G1210" i="8"/>
  <c r="F1210" i="8"/>
  <c r="E1210" i="8"/>
  <c r="G1209" i="8"/>
  <c r="F1209" i="8"/>
  <c r="E1209" i="8"/>
  <c r="G1208" i="8"/>
  <c r="F1208" i="8"/>
  <c r="E1208" i="8"/>
  <c r="G1207" i="8"/>
  <c r="F1207" i="8"/>
  <c r="E1207" i="8"/>
  <c r="G1206" i="8"/>
  <c r="F1206" i="8"/>
  <c r="E1206" i="8"/>
  <c r="G1205" i="8"/>
  <c r="F1205" i="8"/>
  <c r="E1205" i="8"/>
  <c r="G1204" i="8"/>
  <c r="F1204" i="8"/>
  <c r="E1204" i="8"/>
  <c r="G1203" i="8"/>
  <c r="F1203" i="8"/>
  <c r="E1203" i="8"/>
  <c r="G1202" i="8"/>
  <c r="F1202" i="8"/>
  <c r="E1202" i="8"/>
  <c r="G1201" i="8"/>
  <c r="F1201" i="8"/>
  <c r="E1201" i="8"/>
  <c r="G1200" i="8"/>
  <c r="F1200" i="8"/>
  <c r="E1200" i="8"/>
  <c r="G1199" i="8"/>
  <c r="F1199" i="8"/>
  <c r="E1199" i="8"/>
  <c r="G1198" i="8"/>
  <c r="F1198" i="8"/>
  <c r="E1198" i="8"/>
  <c r="G1197" i="8"/>
  <c r="F1197" i="8"/>
  <c r="E1197" i="8"/>
  <c r="G1196" i="8"/>
  <c r="F1196" i="8"/>
  <c r="E1196" i="8"/>
  <c r="G1195" i="8"/>
  <c r="F1195" i="8"/>
  <c r="E1195" i="8"/>
  <c r="G1194" i="8"/>
  <c r="F1194" i="8"/>
  <c r="E1194" i="8"/>
  <c r="G1193" i="8"/>
  <c r="F1193" i="8"/>
  <c r="E1193" i="8"/>
  <c r="G1192" i="8"/>
  <c r="F1192" i="8"/>
  <c r="E1192" i="8"/>
  <c r="G1191" i="8"/>
  <c r="F1191" i="8"/>
  <c r="E1191" i="8"/>
  <c r="G1190" i="8"/>
  <c r="F1190" i="8"/>
  <c r="E1190" i="8"/>
  <c r="G1189" i="8"/>
  <c r="F1189" i="8"/>
  <c r="E1189" i="8"/>
  <c r="G1188" i="8"/>
  <c r="F1188" i="8"/>
  <c r="E1188" i="8"/>
  <c r="G1187" i="8"/>
  <c r="F1187" i="8"/>
  <c r="E1187" i="8"/>
  <c r="G1186" i="8"/>
  <c r="F1186" i="8"/>
  <c r="E1186" i="8"/>
  <c r="G1185" i="8"/>
  <c r="F1185" i="8"/>
  <c r="E1185" i="8"/>
  <c r="G1184" i="8"/>
  <c r="F1184" i="8"/>
  <c r="E1184" i="8"/>
  <c r="G1183" i="8"/>
  <c r="F1183" i="8"/>
  <c r="E1183" i="8"/>
  <c r="G1182" i="8"/>
  <c r="F1182" i="8"/>
  <c r="E1182" i="8"/>
  <c r="G1181" i="8"/>
  <c r="F1181" i="8"/>
  <c r="E1181" i="8"/>
  <c r="G1180" i="8"/>
  <c r="F1180" i="8"/>
  <c r="E1180" i="8"/>
  <c r="G1179" i="8"/>
  <c r="F1179" i="8"/>
  <c r="E1179" i="8"/>
  <c r="G1178" i="8"/>
  <c r="F1178" i="8"/>
  <c r="E1178" i="8"/>
  <c r="G1177" i="8"/>
  <c r="F1177" i="8"/>
  <c r="E1177" i="8"/>
  <c r="G1176" i="8"/>
  <c r="F1176" i="8"/>
  <c r="E1176" i="8"/>
  <c r="G1175" i="8"/>
  <c r="F1175" i="8"/>
  <c r="E1175" i="8"/>
  <c r="G1174" i="8"/>
  <c r="F1174" i="8"/>
  <c r="E1174" i="8"/>
  <c r="G1173" i="8"/>
  <c r="F1173" i="8"/>
  <c r="E1173" i="8"/>
  <c r="G1172" i="8"/>
  <c r="F1172" i="8"/>
  <c r="E1172" i="8"/>
  <c r="G1171" i="8"/>
  <c r="F1171" i="8"/>
  <c r="E1171" i="8"/>
  <c r="G1170" i="8"/>
  <c r="F1170" i="8"/>
  <c r="E1170" i="8"/>
  <c r="G1169" i="8"/>
  <c r="F1169" i="8"/>
  <c r="E1169" i="8"/>
  <c r="G1168" i="8"/>
  <c r="F1168" i="8"/>
  <c r="E1168" i="8"/>
  <c r="G1167" i="8"/>
  <c r="F1167" i="8"/>
  <c r="E1167" i="8"/>
  <c r="G1166" i="8"/>
  <c r="F1166" i="8"/>
  <c r="E1166" i="8"/>
  <c r="G1165" i="8"/>
  <c r="F1165" i="8"/>
  <c r="E1165" i="8"/>
  <c r="G1164" i="8"/>
  <c r="F1164" i="8"/>
  <c r="E1164" i="8"/>
  <c r="G1163" i="8"/>
  <c r="F1163" i="8"/>
  <c r="E1163" i="8"/>
  <c r="G1162" i="8"/>
  <c r="F1162" i="8"/>
  <c r="E1162" i="8"/>
  <c r="G1161" i="8"/>
  <c r="F1161" i="8"/>
  <c r="E1161" i="8"/>
  <c r="G1160" i="8"/>
  <c r="F1160" i="8"/>
  <c r="E1160" i="8"/>
  <c r="G1159" i="8"/>
  <c r="F1159" i="8"/>
  <c r="E1159" i="8"/>
  <c r="G1158" i="8"/>
  <c r="F1158" i="8"/>
  <c r="E1158" i="8"/>
  <c r="G1157" i="8"/>
  <c r="F1157" i="8"/>
  <c r="E1157" i="8"/>
  <c r="G1156" i="8"/>
  <c r="F1156" i="8"/>
  <c r="E1156" i="8"/>
  <c r="G1155" i="8"/>
  <c r="F1155" i="8"/>
  <c r="E1155" i="8"/>
  <c r="G1154" i="8"/>
  <c r="F1154" i="8"/>
  <c r="E1154" i="8"/>
  <c r="G1153" i="8"/>
  <c r="F1153" i="8"/>
  <c r="E1153" i="8"/>
  <c r="G1152" i="8"/>
  <c r="F1152" i="8"/>
  <c r="E1152" i="8"/>
  <c r="G1151" i="8"/>
  <c r="F1151" i="8"/>
  <c r="E1151" i="8"/>
  <c r="G1150" i="8"/>
  <c r="F1150" i="8"/>
  <c r="E1150" i="8"/>
  <c r="G1149" i="8"/>
  <c r="F1149" i="8"/>
  <c r="E1149" i="8"/>
  <c r="G1148" i="8"/>
  <c r="F1148" i="8"/>
  <c r="E1148" i="8"/>
  <c r="G1147" i="8"/>
  <c r="F1147" i="8"/>
  <c r="E1147" i="8"/>
  <c r="G1146" i="8"/>
  <c r="F1146" i="8"/>
  <c r="E1146" i="8"/>
  <c r="G1145" i="8"/>
  <c r="F1145" i="8"/>
  <c r="E1145" i="8"/>
  <c r="G1144" i="8"/>
  <c r="F1144" i="8"/>
  <c r="E1144" i="8"/>
  <c r="G1143" i="8"/>
  <c r="F1143" i="8"/>
  <c r="E1143" i="8"/>
  <c r="G1142" i="8"/>
  <c r="F1142" i="8"/>
  <c r="E1142" i="8"/>
  <c r="G1141" i="8"/>
  <c r="F1141" i="8"/>
  <c r="E1141" i="8"/>
  <c r="G1140" i="8"/>
  <c r="F1140" i="8"/>
  <c r="E1140" i="8"/>
  <c r="G1139" i="8"/>
  <c r="F1139" i="8"/>
  <c r="E1139" i="8"/>
  <c r="G1138" i="8"/>
  <c r="F1138" i="8"/>
  <c r="E1138" i="8"/>
  <c r="G1137" i="8"/>
  <c r="F1137" i="8"/>
  <c r="E1137" i="8"/>
  <c r="G1136" i="8"/>
  <c r="F1136" i="8"/>
  <c r="E1136" i="8"/>
  <c r="G1135" i="8"/>
  <c r="F1135" i="8"/>
  <c r="E1135" i="8"/>
  <c r="G1134" i="8"/>
  <c r="F1134" i="8"/>
  <c r="E1134" i="8"/>
  <c r="G1133" i="8"/>
  <c r="F1133" i="8"/>
  <c r="E1133" i="8"/>
  <c r="G1132" i="8"/>
  <c r="F1132" i="8"/>
  <c r="E1132" i="8"/>
  <c r="G1131" i="8"/>
  <c r="F1131" i="8"/>
  <c r="E1131" i="8"/>
  <c r="G1130" i="8"/>
  <c r="F1130" i="8"/>
  <c r="E1130" i="8"/>
  <c r="G1129" i="8"/>
  <c r="F1129" i="8"/>
  <c r="E1129" i="8"/>
  <c r="G1128" i="8"/>
  <c r="F1128" i="8"/>
  <c r="E1128" i="8"/>
  <c r="G1127" i="8"/>
  <c r="F1127" i="8"/>
  <c r="E1127" i="8"/>
  <c r="G1126" i="8"/>
  <c r="F1126" i="8"/>
  <c r="E1126" i="8"/>
  <c r="G1125" i="8"/>
  <c r="F1125" i="8"/>
  <c r="E1125" i="8"/>
  <c r="G1124" i="8"/>
  <c r="F1124" i="8"/>
  <c r="E1124" i="8"/>
  <c r="G1123" i="8"/>
  <c r="F1123" i="8"/>
  <c r="E1123" i="8"/>
  <c r="G1122" i="8"/>
  <c r="F1122" i="8"/>
  <c r="E1122" i="8"/>
  <c r="G1121" i="8"/>
  <c r="F1121" i="8"/>
  <c r="E1121" i="8"/>
  <c r="G1120" i="8"/>
  <c r="F1120" i="8"/>
  <c r="E1120" i="8"/>
  <c r="G1119" i="8"/>
  <c r="F1119" i="8"/>
  <c r="E1119" i="8"/>
  <c r="G1118" i="8"/>
  <c r="F1118" i="8"/>
  <c r="E1118" i="8"/>
  <c r="G1117" i="8"/>
  <c r="F1117" i="8"/>
  <c r="E1117" i="8"/>
  <c r="G1116" i="8"/>
  <c r="F1116" i="8"/>
  <c r="E1116" i="8"/>
  <c r="G1115" i="8"/>
  <c r="F1115" i="8"/>
  <c r="E1115" i="8"/>
  <c r="G1114" i="8"/>
  <c r="F1114" i="8"/>
  <c r="E1114" i="8"/>
  <c r="G1113" i="8"/>
  <c r="F1113" i="8"/>
  <c r="E1113" i="8"/>
  <c r="G1112" i="8"/>
  <c r="F1112" i="8"/>
  <c r="E1112" i="8"/>
  <c r="G1111" i="8"/>
  <c r="F1111" i="8"/>
  <c r="E1111" i="8"/>
  <c r="G1110" i="8"/>
  <c r="F1110" i="8"/>
  <c r="E1110" i="8"/>
  <c r="G1109" i="8"/>
  <c r="F1109" i="8"/>
  <c r="E1109" i="8"/>
  <c r="G1108" i="8"/>
  <c r="F1108" i="8"/>
  <c r="E1108" i="8"/>
  <c r="G1107" i="8"/>
  <c r="F1107" i="8"/>
  <c r="E1107" i="8"/>
  <c r="G1106" i="8"/>
  <c r="F1106" i="8"/>
  <c r="E1106" i="8"/>
  <c r="G1105" i="8"/>
  <c r="F1105" i="8"/>
  <c r="E1105" i="8"/>
  <c r="G1104" i="8"/>
  <c r="F1104" i="8"/>
  <c r="E1104" i="8"/>
  <c r="G1103" i="8"/>
  <c r="F1103" i="8"/>
  <c r="E1103" i="8"/>
  <c r="G1102" i="8"/>
  <c r="F1102" i="8"/>
  <c r="E1102" i="8"/>
  <c r="G1101" i="8"/>
  <c r="F1101" i="8"/>
  <c r="E1101" i="8"/>
  <c r="G1100" i="8"/>
  <c r="F1100" i="8"/>
  <c r="E1100" i="8"/>
  <c r="G1099" i="8"/>
  <c r="F1099" i="8"/>
  <c r="E1099" i="8"/>
  <c r="G1098" i="8"/>
  <c r="F1098" i="8"/>
  <c r="E1098" i="8"/>
  <c r="G1097" i="8"/>
  <c r="F1097" i="8"/>
  <c r="E1097" i="8"/>
  <c r="G1096" i="8"/>
  <c r="F1096" i="8"/>
  <c r="E1096" i="8"/>
  <c r="G1095" i="8"/>
  <c r="F1095" i="8"/>
  <c r="E1095" i="8"/>
  <c r="G1094" i="8"/>
  <c r="F1094" i="8"/>
  <c r="E1094" i="8"/>
  <c r="G1093" i="8"/>
  <c r="F1093" i="8"/>
  <c r="E1093" i="8"/>
  <c r="G1092" i="8"/>
  <c r="F1092" i="8"/>
  <c r="E1092" i="8"/>
  <c r="G1091" i="8"/>
  <c r="F1091" i="8"/>
  <c r="E1091" i="8"/>
  <c r="G1090" i="8"/>
  <c r="F1090" i="8"/>
  <c r="E1090" i="8"/>
  <c r="G1089" i="8"/>
  <c r="F1089" i="8"/>
  <c r="E1089" i="8"/>
  <c r="G1088" i="8"/>
  <c r="F1088" i="8"/>
  <c r="E1088" i="8"/>
  <c r="G1087" i="8"/>
  <c r="F1087" i="8"/>
  <c r="E1087" i="8"/>
  <c r="G1086" i="8"/>
  <c r="F1086" i="8"/>
  <c r="E1086" i="8"/>
  <c r="G1085" i="8"/>
  <c r="F1085" i="8"/>
  <c r="E1085" i="8"/>
  <c r="G1084" i="8"/>
  <c r="F1084" i="8"/>
  <c r="E1084" i="8"/>
  <c r="G1083" i="8"/>
  <c r="F1083" i="8"/>
  <c r="E1083" i="8"/>
  <c r="G1082" i="8"/>
  <c r="F1082" i="8"/>
  <c r="E1082" i="8"/>
  <c r="G1081" i="8"/>
  <c r="F1081" i="8"/>
  <c r="E1081" i="8"/>
  <c r="G1080" i="8"/>
  <c r="F1080" i="8"/>
  <c r="E1080" i="8"/>
  <c r="G1079" i="8"/>
  <c r="F1079" i="8"/>
  <c r="E1079" i="8"/>
  <c r="G1078" i="8"/>
  <c r="F1078" i="8"/>
  <c r="E1078" i="8"/>
  <c r="G1077" i="8"/>
  <c r="F1077" i="8"/>
  <c r="E1077" i="8"/>
  <c r="G1076" i="8"/>
  <c r="F1076" i="8"/>
  <c r="E1076" i="8"/>
  <c r="G1075" i="8"/>
  <c r="F1075" i="8"/>
  <c r="E1075" i="8"/>
  <c r="G1074" i="8"/>
  <c r="F1074" i="8"/>
  <c r="E1074" i="8"/>
  <c r="G1073" i="8"/>
  <c r="F1073" i="8"/>
  <c r="E1073" i="8"/>
  <c r="G1072" i="8"/>
  <c r="F1072" i="8"/>
  <c r="E1072" i="8"/>
  <c r="G1071" i="8"/>
  <c r="F1071" i="8"/>
  <c r="E1071" i="8"/>
  <c r="G1070" i="8"/>
  <c r="F1070" i="8"/>
  <c r="E1070" i="8"/>
  <c r="G1069" i="8"/>
  <c r="F1069" i="8"/>
  <c r="E1069" i="8"/>
  <c r="G1068" i="8"/>
  <c r="F1068" i="8"/>
  <c r="E1068" i="8"/>
  <c r="G1067" i="8"/>
  <c r="F1067" i="8"/>
  <c r="E1067" i="8"/>
  <c r="G1066" i="8"/>
  <c r="F1066" i="8"/>
  <c r="E1066" i="8"/>
  <c r="G1065" i="8"/>
  <c r="F1065" i="8"/>
  <c r="E1065" i="8"/>
  <c r="G1064" i="8"/>
  <c r="F1064" i="8"/>
  <c r="E1064" i="8"/>
  <c r="G1063" i="8"/>
  <c r="F1063" i="8"/>
  <c r="E1063" i="8"/>
  <c r="G1062" i="8"/>
  <c r="F1062" i="8"/>
  <c r="E1062" i="8"/>
  <c r="G1061" i="8"/>
  <c r="F1061" i="8"/>
  <c r="E1061" i="8"/>
  <c r="G1060" i="8"/>
  <c r="F1060" i="8"/>
  <c r="E1060" i="8"/>
  <c r="G1059" i="8"/>
  <c r="F1059" i="8"/>
  <c r="E1059" i="8"/>
  <c r="G1058" i="8"/>
  <c r="F1058" i="8"/>
  <c r="E1058" i="8"/>
  <c r="G1057" i="8"/>
  <c r="F1057" i="8"/>
  <c r="E1057" i="8"/>
  <c r="G1056" i="8"/>
  <c r="F1056" i="8"/>
  <c r="E1056" i="8"/>
  <c r="G1055" i="8"/>
  <c r="F1055" i="8"/>
  <c r="E1055" i="8"/>
  <c r="G1054" i="8"/>
  <c r="F1054" i="8"/>
  <c r="E1054" i="8"/>
  <c r="G1053" i="8"/>
  <c r="F1053" i="8"/>
  <c r="E1053" i="8"/>
  <c r="G1052" i="8"/>
  <c r="F1052" i="8"/>
  <c r="E1052" i="8"/>
  <c r="G1051" i="8"/>
  <c r="F1051" i="8"/>
  <c r="E1051" i="8"/>
  <c r="G1050" i="8"/>
  <c r="F1050" i="8"/>
  <c r="E1050" i="8"/>
  <c r="G1049" i="8"/>
  <c r="F1049" i="8"/>
  <c r="E1049" i="8"/>
  <c r="G1048" i="8"/>
  <c r="F1048" i="8"/>
  <c r="E1048" i="8"/>
  <c r="G1047" i="8"/>
  <c r="F1047" i="8"/>
  <c r="E1047" i="8"/>
  <c r="G1046" i="8"/>
  <c r="F1046" i="8"/>
  <c r="E1046" i="8"/>
  <c r="G1045" i="8"/>
  <c r="F1045" i="8"/>
  <c r="E1045" i="8"/>
  <c r="G1044" i="8"/>
  <c r="F1044" i="8"/>
  <c r="E1044" i="8"/>
  <c r="G1043" i="8"/>
  <c r="F1043" i="8"/>
  <c r="E1043" i="8"/>
  <c r="G1042" i="8"/>
  <c r="F1042" i="8"/>
  <c r="E1042" i="8"/>
  <c r="G1041" i="8"/>
  <c r="F1041" i="8"/>
  <c r="E1041" i="8"/>
  <c r="G1040" i="8"/>
  <c r="F1040" i="8"/>
  <c r="E1040" i="8"/>
  <c r="G1039" i="8"/>
  <c r="F1039" i="8"/>
  <c r="E1039" i="8"/>
  <c r="G1038" i="8"/>
  <c r="F1038" i="8"/>
  <c r="E1038" i="8"/>
  <c r="G1037" i="8"/>
  <c r="F1037" i="8"/>
  <c r="E1037" i="8"/>
  <c r="G1036" i="8"/>
  <c r="F1036" i="8"/>
  <c r="E1036" i="8"/>
  <c r="G1035" i="8"/>
  <c r="F1035" i="8"/>
  <c r="E1035" i="8"/>
  <c r="G1034" i="8"/>
  <c r="F1034" i="8"/>
  <c r="E1034" i="8"/>
  <c r="G1033" i="8"/>
  <c r="F1033" i="8"/>
  <c r="E1033" i="8"/>
  <c r="G1032" i="8"/>
  <c r="F1032" i="8"/>
  <c r="E1032" i="8"/>
  <c r="G1031" i="8"/>
  <c r="F1031" i="8"/>
  <c r="E1031" i="8"/>
  <c r="G1030" i="8"/>
  <c r="F1030" i="8"/>
  <c r="E1030" i="8"/>
  <c r="G1029" i="8"/>
  <c r="F1029" i="8"/>
  <c r="E1029" i="8"/>
  <c r="G1028" i="8"/>
  <c r="F1028" i="8"/>
  <c r="E1028" i="8"/>
  <c r="G1027" i="8"/>
  <c r="F1027" i="8"/>
  <c r="E1027" i="8"/>
  <c r="G1026" i="8"/>
  <c r="F1026" i="8"/>
  <c r="E1026" i="8"/>
  <c r="G1025" i="8"/>
  <c r="F1025" i="8"/>
  <c r="E1025" i="8"/>
  <c r="G1024" i="8"/>
  <c r="F1024" i="8"/>
  <c r="E1024" i="8"/>
  <c r="G1023" i="8"/>
  <c r="F1023" i="8"/>
  <c r="E1023" i="8"/>
  <c r="G1022" i="8"/>
  <c r="F1022" i="8"/>
  <c r="E1022" i="8"/>
  <c r="G1021" i="8"/>
  <c r="F1021" i="8"/>
  <c r="E1021" i="8"/>
  <c r="G1020" i="8"/>
  <c r="F1020" i="8"/>
  <c r="E1020" i="8"/>
  <c r="G1019" i="8"/>
  <c r="F1019" i="8"/>
  <c r="E1019" i="8"/>
  <c r="G1018" i="8"/>
  <c r="F1018" i="8"/>
  <c r="E1018" i="8"/>
  <c r="G1017" i="8"/>
  <c r="F1017" i="8"/>
  <c r="E1017" i="8"/>
  <c r="G1016" i="8"/>
  <c r="F1016" i="8"/>
  <c r="E1016" i="8"/>
  <c r="G1015" i="8"/>
  <c r="F1015" i="8"/>
  <c r="E1015" i="8"/>
  <c r="G1014" i="8"/>
  <c r="F1014" i="8"/>
  <c r="E1014" i="8"/>
  <c r="G1013" i="8"/>
  <c r="F1013" i="8"/>
  <c r="E1013" i="8"/>
  <c r="G1012" i="8"/>
  <c r="F1012" i="8"/>
  <c r="E1012" i="8"/>
  <c r="G1011" i="8"/>
  <c r="F1011" i="8"/>
  <c r="E1011" i="8"/>
  <c r="G1010" i="8"/>
  <c r="F1010" i="8"/>
  <c r="E1010" i="8"/>
  <c r="G1009" i="8"/>
  <c r="F1009" i="8"/>
  <c r="E1009" i="8"/>
  <c r="G1008" i="8"/>
  <c r="F1008" i="8"/>
  <c r="E1008" i="8"/>
  <c r="G1007" i="8"/>
  <c r="F1007" i="8"/>
  <c r="E1007" i="8"/>
  <c r="G1006" i="8"/>
  <c r="F1006" i="8"/>
  <c r="E1006" i="8"/>
  <c r="G1005" i="8"/>
  <c r="F1005" i="8"/>
  <c r="E1005" i="8"/>
  <c r="G1004" i="8"/>
  <c r="F1004" i="8"/>
  <c r="E1004" i="8"/>
  <c r="G1003" i="8"/>
  <c r="F1003" i="8"/>
  <c r="E1003" i="8"/>
  <c r="G1002" i="8"/>
  <c r="F1002" i="8"/>
  <c r="E1002" i="8"/>
  <c r="G1001" i="8"/>
  <c r="F1001" i="8"/>
  <c r="E1001" i="8"/>
  <c r="G1000" i="8"/>
  <c r="F1000" i="8"/>
  <c r="E1000" i="8"/>
  <c r="G999" i="8"/>
  <c r="F999" i="8"/>
  <c r="E999" i="8"/>
  <c r="G998" i="8"/>
  <c r="F998" i="8"/>
  <c r="E998" i="8"/>
  <c r="G997" i="8"/>
  <c r="F997" i="8"/>
  <c r="E997" i="8"/>
  <c r="G996" i="8"/>
  <c r="F996" i="8"/>
  <c r="E996" i="8"/>
  <c r="G995" i="8"/>
  <c r="F995" i="8"/>
  <c r="E995" i="8"/>
  <c r="G994" i="8"/>
  <c r="F994" i="8"/>
  <c r="E994" i="8"/>
  <c r="G993" i="8"/>
  <c r="F993" i="8"/>
  <c r="E993" i="8"/>
  <c r="G992" i="8"/>
  <c r="F992" i="8"/>
  <c r="E992" i="8"/>
  <c r="G991" i="8"/>
  <c r="F991" i="8"/>
  <c r="E991" i="8"/>
  <c r="G990" i="8"/>
  <c r="F990" i="8"/>
  <c r="E990" i="8"/>
  <c r="G989" i="8"/>
  <c r="F989" i="8"/>
  <c r="E989" i="8"/>
  <c r="G988" i="8"/>
  <c r="F988" i="8"/>
  <c r="E988" i="8"/>
  <c r="G987" i="8"/>
  <c r="F987" i="8"/>
  <c r="E987" i="8"/>
  <c r="G986" i="8"/>
  <c r="F986" i="8"/>
  <c r="E986" i="8"/>
  <c r="G985" i="8"/>
  <c r="F985" i="8"/>
  <c r="E985" i="8"/>
  <c r="G984" i="8"/>
  <c r="F984" i="8"/>
  <c r="E984" i="8"/>
  <c r="G983" i="8"/>
  <c r="F983" i="8"/>
  <c r="E983" i="8"/>
  <c r="G982" i="8"/>
  <c r="F982" i="8"/>
  <c r="E982" i="8"/>
  <c r="G981" i="8"/>
  <c r="F981" i="8"/>
  <c r="E981" i="8"/>
  <c r="G980" i="8"/>
  <c r="F980" i="8"/>
  <c r="E980" i="8"/>
  <c r="G979" i="8"/>
  <c r="F979" i="8"/>
  <c r="E979" i="8"/>
  <c r="G978" i="8"/>
  <c r="F978" i="8"/>
  <c r="E978" i="8"/>
  <c r="G977" i="8"/>
  <c r="F977" i="8"/>
  <c r="E977" i="8"/>
  <c r="G976" i="8"/>
  <c r="F976" i="8"/>
  <c r="E976" i="8"/>
  <c r="G975" i="8"/>
  <c r="F975" i="8"/>
  <c r="E975" i="8"/>
  <c r="G974" i="8"/>
  <c r="F974" i="8"/>
  <c r="E974" i="8"/>
  <c r="G973" i="8"/>
  <c r="F973" i="8"/>
  <c r="E973" i="8"/>
  <c r="G972" i="8"/>
  <c r="F972" i="8"/>
  <c r="E972" i="8"/>
  <c r="G971" i="8"/>
  <c r="F971" i="8"/>
  <c r="E971" i="8"/>
  <c r="G970" i="8"/>
  <c r="F970" i="8"/>
  <c r="E970" i="8"/>
  <c r="G969" i="8"/>
  <c r="F969" i="8"/>
  <c r="E969" i="8"/>
  <c r="G968" i="8"/>
  <c r="F968" i="8"/>
  <c r="E968" i="8"/>
  <c r="G967" i="8"/>
  <c r="F967" i="8"/>
  <c r="E967" i="8"/>
  <c r="G966" i="8"/>
  <c r="F966" i="8"/>
  <c r="E966" i="8"/>
  <c r="G965" i="8"/>
  <c r="F965" i="8"/>
  <c r="E965" i="8"/>
  <c r="G964" i="8"/>
  <c r="F964" i="8"/>
  <c r="E964" i="8"/>
  <c r="G963" i="8"/>
  <c r="F963" i="8"/>
  <c r="E963" i="8"/>
  <c r="G962" i="8"/>
  <c r="F962" i="8"/>
  <c r="E962" i="8"/>
  <c r="G961" i="8"/>
  <c r="F961" i="8"/>
  <c r="E961" i="8"/>
  <c r="G960" i="8"/>
  <c r="F960" i="8"/>
  <c r="E960" i="8"/>
  <c r="G959" i="8"/>
  <c r="F959" i="8"/>
  <c r="E959" i="8"/>
  <c r="G958" i="8"/>
  <c r="F958" i="8"/>
  <c r="E958" i="8"/>
  <c r="G957" i="8"/>
  <c r="F957" i="8"/>
  <c r="E957" i="8"/>
  <c r="G956" i="8"/>
  <c r="F956" i="8"/>
  <c r="E956" i="8"/>
  <c r="G955" i="8"/>
  <c r="F955" i="8"/>
  <c r="E955" i="8"/>
  <c r="G954" i="8"/>
  <c r="F954" i="8"/>
  <c r="E954" i="8"/>
  <c r="G953" i="8"/>
  <c r="F953" i="8"/>
  <c r="E953" i="8"/>
  <c r="G952" i="8"/>
  <c r="F952" i="8"/>
  <c r="E952" i="8"/>
  <c r="G951" i="8"/>
  <c r="F951" i="8"/>
  <c r="E951" i="8"/>
  <c r="G950" i="8"/>
  <c r="F950" i="8"/>
  <c r="E950" i="8"/>
  <c r="G949" i="8"/>
  <c r="F949" i="8"/>
  <c r="E949" i="8"/>
  <c r="G948" i="8"/>
  <c r="F948" i="8"/>
  <c r="E948" i="8"/>
  <c r="G947" i="8"/>
  <c r="F947" i="8"/>
  <c r="E947" i="8"/>
  <c r="G946" i="8"/>
  <c r="F946" i="8"/>
  <c r="E946" i="8"/>
  <c r="G945" i="8"/>
  <c r="F945" i="8"/>
  <c r="E945" i="8"/>
  <c r="G944" i="8"/>
  <c r="F944" i="8"/>
  <c r="E944" i="8"/>
  <c r="G943" i="8"/>
  <c r="F943" i="8"/>
  <c r="E943" i="8"/>
  <c r="G942" i="8"/>
  <c r="F942" i="8"/>
  <c r="E942" i="8"/>
  <c r="G941" i="8"/>
  <c r="F941" i="8"/>
  <c r="E941" i="8"/>
  <c r="G940" i="8"/>
  <c r="F940" i="8"/>
  <c r="E940" i="8"/>
  <c r="G939" i="8"/>
  <c r="F939" i="8"/>
  <c r="E939" i="8"/>
  <c r="G938" i="8"/>
  <c r="F938" i="8"/>
  <c r="E938" i="8"/>
  <c r="G937" i="8"/>
  <c r="F937" i="8"/>
  <c r="E937" i="8"/>
  <c r="G936" i="8"/>
  <c r="F936" i="8"/>
  <c r="E936" i="8"/>
  <c r="G935" i="8"/>
  <c r="F935" i="8"/>
  <c r="E935" i="8"/>
  <c r="G934" i="8"/>
  <c r="F934" i="8"/>
  <c r="E934" i="8"/>
  <c r="G933" i="8"/>
  <c r="F933" i="8"/>
  <c r="E933" i="8"/>
  <c r="G932" i="8"/>
  <c r="F932" i="8"/>
  <c r="E932" i="8"/>
  <c r="G931" i="8"/>
  <c r="F931" i="8"/>
  <c r="E931" i="8"/>
  <c r="G930" i="8"/>
  <c r="F930" i="8"/>
  <c r="E930" i="8"/>
  <c r="G929" i="8"/>
  <c r="F929" i="8"/>
  <c r="E929" i="8"/>
  <c r="G928" i="8"/>
  <c r="F928" i="8"/>
  <c r="E928" i="8"/>
  <c r="G927" i="8"/>
  <c r="F927" i="8"/>
  <c r="E927" i="8"/>
  <c r="G926" i="8"/>
  <c r="F926" i="8"/>
  <c r="E926" i="8"/>
  <c r="G925" i="8"/>
  <c r="F925" i="8"/>
  <c r="E925" i="8"/>
  <c r="G924" i="8"/>
  <c r="F924" i="8"/>
  <c r="E924" i="8"/>
  <c r="G923" i="8"/>
  <c r="F923" i="8"/>
  <c r="E923" i="8"/>
  <c r="G922" i="8"/>
  <c r="F922" i="8"/>
  <c r="E922" i="8"/>
  <c r="G921" i="8"/>
  <c r="F921" i="8"/>
  <c r="E921" i="8"/>
  <c r="G920" i="8"/>
  <c r="F920" i="8"/>
  <c r="E920" i="8"/>
  <c r="G919" i="8"/>
  <c r="F919" i="8"/>
  <c r="E919" i="8"/>
  <c r="G918" i="8"/>
  <c r="F918" i="8"/>
  <c r="E918" i="8"/>
  <c r="G917" i="8"/>
  <c r="F917" i="8"/>
  <c r="E917" i="8"/>
  <c r="G916" i="8"/>
  <c r="F916" i="8"/>
  <c r="E916" i="8"/>
  <c r="G915" i="8"/>
  <c r="F915" i="8"/>
  <c r="E915" i="8"/>
  <c r="G914" i="8"/>
  <c r="F914" i="8"/>
  <c r="E914" i="8"/>
  <c r="G913" i="8"/>
  <c r="F913" i="8"/>
  <c r="E913" i="8"/>
  <c r="G912" i="8"/>
  <c r="F912" i="8"/>
  <c r="E912" i="8"/>
  <c r="G911" i="8"/>
  <c r="F911" i="8"/>
  <c r="E911" i="8"/>
  <c r="G910" i="8"/>
  <c r="F910" i="8"/>
  <c r="E910" i="8"/>
  <c r="G909" i="8"/>
  <c r="F909" i="8"/>
  <c r="E909" i="8"/>
  <c r="G908" i="8"/>
  <c r="F908" i="8"/>
  <c r="E908" i="8"/>
  <c r="G907" i="8"/>
  <c r="F907" i="8"/>
  <c r="E907" i="8"/>
  <c r="G906" i="8"/>
  <c r="F906" i="8"/>
  <c r="E906" i="8"/>
  <c r="G905" i="8"/>
  <c r="F905" i="8"/>
  <c r="E905" i="8"/>
  <c r="G904" i="8"/>
  <c r="F904" i="8"/>
  <c r="E904" i="8"/>
  <c r="G903" i="8"/>
  <c r="F903" i="8"/>
  <c r="E903" i="8"/>
  <c r="G902" i="8"/>
  <c r="F902" i="8"/>
  <c r="E902" i="8"/>
  <c r="G901" i="8"/>
  <c r="F901" i="8"/>
  <c r="E901" i="8"/>
  <c r="G900" i="8"/>
  <c r="F900" i="8"/>
  <c r="E900" i="8"/>
  <c r="G899" i="8"/>
  <c r="F899" i="8"/>
  <c r="E899" i="8"/>
  <c r="G898" i="8"/>
  <c r="F898" i="8"/>
  <c r="E898" i="8"/>
  <c r="G897" i="8"/>
  <c r="F897" i="8"/>
  <c r="E897" i="8"/>
  <c r="G896" i="8"/>
  <c r="F896" i="8"/>
  <c r="E896" i="8"/>
  <c r="G895" i="8"/>
  <c r="F895" i="8"/>
  <c r="E895" i="8"/>
  <c r="G894" i="8"/>
  <c r="F894" i="8"/>
  <c r="E894" i="8"/>
  <c r="G893" i="8"/>
  <c r="F893" i="8"/>
  <c r="E893" i="8"/>
  <c r="G892" i="8"/>
  <c r="F892" i="8"/>
  <c r="E892" i="8"/>
  <c r="G891" i="8"/>
  <c r="F891" i="8"/>
  <c r="E891" i="8"/>
  <c r="G890" i="8"/>
  <c r="F890" i="8"/>
  <c r="E890" i="8"/>
  <c r="G889" i="8"/>
  <c r="F889" i="8"/>
  <c r="E889" i="8"/>
  <c r="G888" i="8"/>
  <c r="F888" i="8"/>
  <c r="E888" i="8"/>
  <c r="G887" i="8"/>
  <c r="F887" i="8"/>
  <c r="E887" i="8"/>
  <c r="G886" i="8"/>
  <c r="F886" i="8"/>
  <c r="E886" i="8"/>
  <c r="G885" i="8"/>
  <c r="F885" i="8"/>
  <c r="E885" i="8"/>
  <c r="G884" i="8"/>
  <c r="F884" i="8"/>
  <c r="E884" i="8"/>
  <c r="G883" i="8"/>
  <c r="F883" i="8"/>
  <c r="E883" i="8"/>
  <c r="G882" i="8"/>
  <c r="F882" i="8"/>
  <c r="E882" i="8"/>
  <c r="G881" i="8"/>
  <c r="F881" i="8"/>
  <c r="E881" i="8"/>
  <c r="G880" i="8"/>
  <c r="F880" i="8"/>
  <c r="E880" i="8"/>
  <c r="G879" i="8"/>
  <c r="F879" i="8"/>
  <c r="E879" i="8"/>
  <c r="G878" i="8"/>
  <c r="F878" i="8"/>
  <c r="E878" i="8"/>
  <c r="G877" i="8"/>
  <c r="F877" i="8"/>
  <c r="E877" i="8"/>
  <c r="G876" i="8"/>
  <c r="F876" i="8"/>
  <c r="E876" i="8"/>
  <c r="G875" i="8"/>
  <c r="F875" i="8"/>
  <c r="E875" i="8"/>
  <c r="G874" i="8"/>
  <c r="F874" i="8"/>
  <c r="E874" i="8"/>
  <c r="G873" i="8"/>
  <c r="F873" i="8"/>
  <c r="E873" i="8"/>
  <c r="G872" i="8"/>
  <c r="F872" i="8"/>
  <c r="E872" i="8"/>
  <c r="G871" i="8"/>
  <c r="F871" i="8"/>
  <c r="E871" i="8"/>
  <c r="G870" i="8"/>
  <c r="F870" i="8"/>
  <c r="E870" i="8"/>
  <c r="G869" i="8"/>
  <c r="F869" i="8"/>
  <c r="E869" i="8"/>
  <c r="G868" i="8"/>
  <c r="F868" i="8"/>
  <c r="E868" i="8"/>
  <c r="G867" i="8"/>
  <c r="F867" i="8"/>
  <c r="E867" i="8"/>
  <c r="G866" i="8"/>
  <c r="F866" i="8"/>
  <c r="E866" i="8"/>
  <c r="G865" i="8"/>
  <c r="F865" i="8"/>
  <c r="E865" i="8"/>
  <c r="G864" i="8"/>
  <c r="F864" i="8"/>
  <c r="E864" i="8"/>
  <c r="G863" i="8"/>
  <c r="F863" i="8"/>
  <c r="E863" i="8"/>
  <c r="G862" i="8"/>
  <c r="F862" i="8"/>
  <c r="E862" i="8"/>
  <c r="G861" i="8"/>
  <c r="F861" i="8"/>
  <c r="E861" i="8"/>
  <c r="G860" i="8"/>
  <c r="F860" i="8"/>
  <c r="E860" i="8"/>
  <c r="G859" i="8"/>
  <c r="F859" i="8"/>
  <c r="E859" i="8"/>
  <c r="G858" i="8"/>
  <c r="F858" i="8"/>
  <c r="E858" i="8"/>
  <c r="G857" i="8"/>
  <c r="F857" i="8"/>
  <c r="E857" i="8"/>
  <c r="G856" i="8"/>
  <c r="F856" i="8"/>
  <c r="E856" i="8"/>
  <c r="G855" i="8"/>
  <c r="F855" i="8"/>
  <c r="E855" i="8"/>
  <c r="G854" i="8"/>
  <c r="F854" i="8"/>
  <c r="E854" i="8"/>
  <c r="G853" i="8"/>
  <c r="F853" i="8"/>
  <c r="E853" i="8"/>
  <c r="G852" i="8"/>
  <c r="F852" i="8"/>
  <c r="E852" i="8"/>
  <c r="G851" i="8"/>
  <c r="F851" i="8"/>
  <c r="E851" i="8"/>
  <c r="G850" i="8"/>
  <c r="F850" i="8"/>
  <c r="E850" i="8"/>
  <c r="G849" i="8"/>
  <c r="F849" i="8"/>
  <c r="E849" i="8"/>
  <c r="G848" i="8"/>
  <c r="F848" i="8"/>
  <c r="E848" i="8"/>
  <c r="G847" i="8"/>
  <c r="F847" i="8"/>
  <c r="E847" i="8"/>
  <c r="G846" i="8"/>
  <c r="F846" i="8"/>
  <c r="E846" i="8"/>
  <c r="G845" i="8"/>
  <c r="F845" i="8"/>
  <c r="E845" i="8"/>
  <c r="G844" i="8"/>
  <c r="F844" i="8"/>
  <c r="E844" i="8"/>
  <c r="G843" i="8"/>
  <c r="F843" i="8"/>
  <c r="E843" i="8"/>
  <c r="G842" i="8"/>
  <c r="F842" i="8"/>
  <c r="E842" i="8"/>
  <c r="G841" i="8"/>
  <c r="F841" i="8"/>
  <c r="E841" i="8"/>
  <c r="G840" i="8"/>
  <c r="F840" i="8"/>
  <c r="E840" i="8"/>
  <c r="G839" i="8"/>
  <c r="F839" i="8"/>
  <c r="E839" i="8"/>
  <c r="G838" i="8"/>
  <c r="F838" i="8"/>
  <c r="E838" i="8"/>
  <c r="G837" i="8"/>
  <c r="F837" i="8"/>
  <c r="E837" i="8"/>
  <c r="G836" i="8"/>
  <c r="F836" i="8"/>
  <c r="E836" i="8"/>
  <c r="G835" i="8"/>
  <c r="F835" i="8"/>
  <c r="E835" i="8"/>
  <c r="G834" i="8"/>
  <c r="F834" i="8"/>
  <c r="E834" i="8"/>
  <c r="G833" i="8"/>
  <c r="F833" i="8"/>
  <c r="E833" i="8"/>
  <c r="G832" i="8"/>
  <c r="F832" i="8"/>
  <c r="E832" i="8"/>
  <c r="G831" i="8"/>
  <c r="F831" i="8"/>
  <c r="E831" i="8"/>
  <c r="G830" i="8"/>
  <c r="F830" i="8"/>
  <c r="E830" i="8"/>
  <c r="G829" i="8"/>
  <c r="F829" i="8"/>
  <c r="E829" i="8"/>
  <c r="G828" i="8"/>
  <c r="F828" i="8"/>
  <c r="E828" i="8"/>
  <c r="G827" i="8"/>
  <c r="F827" i="8"/>
  <c r="E827" i="8"/>
  <c r="G826" i="8"/>
  <c r="F826" i="8"/>
  <c r="E826" i="8"/>
  <c r="G825" i="8"/>
  <c r="F825" i="8"/>
  <c r="E825" i="8"/>
  <c r="G824" i="8"/>
  <c r="F824" i="8"/>
  <c r="E824" i="8"/>
  <c r="G823" i="8"/>
  <c r="F823" i="8"/>
  <c r="E823" i="8"/>
  <c r="G822" i="8"/>
  <c r="F822" i="8"/>
  <c r="E822" i="8"/>
  <c r="G821" i="8"/>
  <c r="F821" i="8"/>
  <c r="E821" i="8"/>
  <c r="G820" i="8"/>
  <c r="F820" i="8"/>
  <c r="E820" i="8"/>
  <c r="G819" i="8"/>
  <c r="F819" i="8"/>
  <c r="E819" i="8"/>
  <c r="G818" i="8"/>
  <c r="F818" i="8"/>
  <c r="E818" i="8"/>
  <c r="G817" i="8"/>
  <c r="F817" i="8"/>
  <c r="E817" i="8"/>
  <c r="G816" i="8"/>
  <c r="F816" i="8"/>
  <c r="E816" i="8"/>
  <c r="G815" i="8"/>
  <c r="F815" i="8"/>
  <c r="E815" i="8"/>
  <c r="G814" i="8"/>
  <c r="F814" i="8"/>
  <c r="E814" i="8"/>
  <c r="G813" i="8"/>
  <c r="F813" i="8"/>
  <c r="E813" i="8"/>
  <c r="G812" i="8"/>
  <c r="F812" i="8"/>
  <c r="E812" i="8"/>
  <c r="G811" i="8"/>
  <c r="F811" i="8"/>
  <c r="E811" i="8"/>
  <c r="G810" i="8"/>
  <c r="F810" i="8"/>
  <c r="E810" i="8"/>
  <c r="G809" i="8"/>
  <c r="F809" i="8"/>
  <c r="E809" i="8"/>
  <c r="G808" i="8"/>
  <c r="F808" i="8"/>
  <c r="E808" i="8"/>
  <c r="G807" i="8"/>
  <c r="F807" i="8"/>
  <c r="E807" i="8"/>
  <c r="G806" i="8"/>
  <c r="F806" i="8"/>
  <c r="E806" i="8"/>
  <c r="G805" i="8"/>
  <c r="F805" i="8"/>
  <c r="E805" i="8"/>
  <c r="G804" i="8"/>
  <c r="F804" i="8"/>
  <c r="E804" i="8"/>
  <c r="G803" i="8"/>
  <c r="F803" i="8"/>
  <c r="E803" i="8"/>
  <c r="G802" i="8"/>
  <c r="F802" i="8"/>
  <c r="E802" i="8"/>
  <c r="G801" i="8"/>
  <c r="F801" i="8"/>
  <c r="E801" i="8"/>
  <c r="G800" i="8"/>
  <c r="F800" i="8"/>
  <c r="E800" i="8"/>
  <c r="G799" i="8"/>
  <c r="F799" i="8"/>
  <c r="E799" i="8"/>
  <c r="G798" i="8"/>
  <c r="F798" i="8"/>
  <c r="E798" i="8"/>
  <c r="G797" i="8"/>
  <c r="F797" i="8"/>
  <c r="E797" i="8"/>
  <c r="G796" i="8"/>
  <c r="F796" i="8"/>
  <c r="E796" i="8"/>
  <c r="G795" i="8"/>
  <c r="F795" i="8"/>
  <c r="E795" i="8"/>
  <c r="G794" i="8"/>
  <c r="F794" i="8"/>
  <c r="E794" i="8"/>
  <c r="G793" i="8"/>
  <c r="F793" i="8"/>
  <c r="E793" i="8"/>
  <c r="G792" i="8"/>
  <c r="F792" i="8"/>
  <c r="E792" i="8"/>
  <c r="G791" i="8"/>
  <c r="F791" i="8"/>
  <c r="E791" i="8"/>
  <c r="G790" i="8"/>
  <c r="F790" i="8"/>
  <c r="E790" i="8"/>
  <c r="G789" i="8"/>
  <c r="F789" i="8"/>
  <c r="E789" i="8"/>
  <c r="G788" i="8"/>
  <c r="F788" i="8"/>
  <c r="E788" i="8"/>
  <c r="G787" i="8"/>
  <c r="F787" i="8"/>
  <c r="E787" i="8"/>
  <c r="G786" i="8"/>
  <c r="F786" i="8"/>
  <c r="E786" i="8"/>
  <c r="G785" i="8"/>
  <c r="F785" i="8"/>
  <c r="E785" i="8"/>
  <c r="G784" i="8"/>
  <c r="F784" i="8"/>
  <c r="E784" i="8"/>
  <c r="G783" i="8"/>
  <c r="F783" i="8"/>
  <c r="E783" i="8"/>
  <c r="G782" i="8"/>
  <c r="F782" i="8"/>
  <c r="E782" i="8"/>
  <c r="G781" i="8"/>
  <c r="F781" i="8"/>
  <c r="E781" i="8"/>
  <c r="G780" i="8"/>
  <c r="F780" i="8"/>
  <c r="E780" i="8"/>
  <c r="G779" i="8"/>
  <c r="F779" i="8"/>
  <c r="E779" i="8"/>
  <c r="G778" i="8"/>
  <c r="F778" i="8"/>
  <c r="E778" i="8"/>
  <c r="G777" i="8"/>
  <c r="F777" i="8"/>
  <c r="E777" i="8"/>
  <c r="G776" i="8"/>
  <c r="F776" i="8"/>
  <c r="E776" i="8"/>
  <c r="G775" i="8"/>
  <c r="F775" i="8"/>
  <c r="E775" i="8"/>
  <c r="G774" i="8"/>
  <c r="F774" i="8"/>
  <c r="E774" i="8"/>
  <c r="G773" i="8"/>
  <c r="F773" i="8"/>
  <c r="E773" i="8"/>
  <c r="G772" i="8"/>
  <c r="F772" i="8"/>
  <c r="E772" i="8"/>
  <c r="G771" i="8"/>
  <c r="F771" i="8"/>
  <c r="E771" i="8"/>
  <c r="G770" i="8"/>
  <c r="F770" i="8"/>
  <c r="E770" i="8"/>
  <c r="G769" i="8"/>
  <c r="F769" i="8"/>
  <c r="E769" i="8"/>
  <c r="G768" i="8"/>
  <c r="F768" i="8"/>
  <c r="E768" i="8"/>
  <c r="G767" i="8"/>
  <c r="F767" i="8"/>
  <c r="E767" i="8"/>
  <c r="G766" i="8"/>
  <c r="F766" i="8"/>
  <c r="E766" i="8"/>
  <c r="G765" i="8"/>
  <c r="F765" i="8"/>
  <c r="E765" i="8"/>
  <c r="G764" i="8"/>
  <c r="F764" i="8"/>
  <c r="E764" i="8"/>
  <c r="G763" i="8"/>
  <c r="F763" i="8"/>
  <c r="E763" i="8"/>
  <c r="G762" i="8"/>
  <c r="F762" i="8"/>
  <c r="E762" i="8"/>
  <c r="G761" i="8"/>
  <c r="F761" i="8"/>
  <c r="E761" i="8"/>
  <c r="G760" i="8"/>
  <c r="F760" i="8"/>
  <c r="E760" i="8"/>
  <c r="G759" i="8"/>
  <c r="F759" i="8"/>
  <c r="E759" i="8"/>
  <c r="G758" i="8"/>
  <c r="F758" i="8"/>
  <c r="E758" i="8"/>
  <c r="G757" i="8"/>
  <c r="F757" i="8"/>
  <c r="E757" i="8"/>
  <c r="G756" i="8"/>
  <c r="F756" i="8"/>
  <c r="E756" i="8"/>
  <c r="G755" i="8"/>
  <c r="F755" i="8"/>
  <c r="E755" i="8"/>
  <c r="G754" i="8"/>
  <c r="F754" i="8"/>
  <c r="E754" i="8"/>
  <c r="G753" i="8"/>
  <c r="F753" i="8"/>
  <c r="E753" i="8"/>
  <c r="G752" i="8"/>
  <c r="F752" i="8"/>
  <c r="E752" i="8"/>
  <c r="G751" i="8"/>
  <c r="F751" i="8"/>
  <c r="E751" i="8"/>
  <c r="G750" i="8"/>
  <c r="F750" i="8"/>
  <c r="E750" i="8"/>
  <c r="G749" i="8"/>
  <c r="F749" i="8"/>
  <c r="E749" i="8"/>
  <c r="G748" i="8"/>
  <c r="F748" i="8"/>
  <c r="E748" i="8"/>
  <c r="G747" i="8"/>
  <c r="F747" i="8"/>
  <c r="E747" i="8"/>
  <c r="G746" i="8"/>
  <c r="F746" i="8"/>
  <c r="E746" i="8"/>
  <c r="G745" i="8"/>
  <c r="F745" i="8"/>
  <c r="E745" i="8"/>
  <c r="G744" i="8"/>
  <c r="F744" i="8"/>
  <c r="E744" i="8"/>
  <c r="G743" i="8"/>
  <c r="F743" i="8"/>
  <c r="E743" i="8"/>
  <c r="G742" i="8"/>
  <c r="F742" i="8"/>
  <c r="E742" i="8"/>
  <c r="G741" i="8"/>
  <c r="F741" i="8"/>
  <c r="E741" i="8"/>
  <c r="G740" i="8"/>
  <c r="F740" i="8"/>
  <c r="E740" i="8"/>
  <c r="G739" i="8"/>
  <c r="F739" i="8"/>
  <c r="E739" i="8"/>
  <c r="G738" i="8"/>
  <c r="F738" i="8"/>
  <c r="E738" i="8"/>
  <c r="G737" i="8"/>
  <c r="F737" i="8"/>
  <c r="E737" i="8"/>
  <c r="G736" i="8"/>
  <c r="F736" i="8"/>
  <c r="E736" i="8"/>
  <c r="G735" i="8"/>
  <c r="F735" i="8"/>
  <c r="E735" i="8"/>
  <c r="G734" i="8"/>
  <c r="F734" i="8"/>
  <c r="E734" i="8"/>
  <c r="G733" i="8"/>
  <c r="F733" i="8"/>
  <c r="E733" i="8"/>
  <c r="G732" i="8"/>
  <c r="F732" i="8"/>
  <c r="E732" i="8"/>
  <c r="G731" i="8"/>
  <c r="F731" i="8"/>
  <c r="E731" i="8"/>
  <c r="G730" i="8"/>
  <c r="F730" i="8"/>
  <c r="E730" i="8"/>
  <c r="G729" i="8"/>
  <c r="F729" i="8"/>
  <c r="E729" i="8"/>
  <c r="G728" i="8"/>
  <c r="F728" i="8"/>
  <c r="E728" i="8"/>
  <c r="G727" i="8"/>
  <c r="F727" i="8"/>
  <c r="E727" i="8"/>
  <c r="G726" i="8"/>
  <c r="F726" i="8"/>
  <c r="E726" i="8"/>
  <c r="G725" i="8"/>
  <c r="F725" i="8"/>
  <c r="E725" i="8"/>
  <c r="G724" i="8"/>
  <c r="F724" i="8"/>
  <c r="E724" i="8"/>
  <c r="G723" i="8"/>
  <c r="F723" i="8"/>
  <c r="E723" i="8"/>
  <c r="G722" i="8"/>
  <c r="F722" i="8"/>
  <c r="E722" i="8"/>
  <c r="G721" i="8"/>
  <c r="F721" i="8"/>
  <c r="E721" i="8"/>
  <c r="G720" i="8"/>
  <c r="F720" i="8"/>
  <c r="E720" i="8"/>
  <c r="G719" i="8"/>
  <c r="F719" i="8"/>
  <c r="E719" i="8"/>
  <c r="G718" i="8"/>
  <c r="F718" i="8"/>
  <c r="E718" i="8"/>
  <c r="G717" i="8"/>
  <c r="F717" i="8"/>
  <c r="E717" i="8"/>
  <c r="G716" i="8"/>
  <c r="F716" i="8"/>
  <c r="E716" i="8"/>
  <c r="G715" i="8"/>
  <c r="F715" i="8"/>
  <c r="E715" i="8"/>
  <c r="G714" i="8"/>
  <c r="F714" i="8"/>
  <c r="E714" i="8"/>
  <c r="G713" i="8"/>
  <c r="F713" i="8"/>
  <c r="E713" i="8"/>
  <c r="G712" i="8"/>
  <c r="F712" i="8"/>
  <c r="E712" i="8"/>
  <c r="G711" i="8"/>
  <c r="F711" i="8"/>
  <c r="E711" i="8"/>
  <c r="G710" i="8"/>
  <c r="F710" i="8"/>
  <c r="E710" i="8"/>
  <c r="G709" i="8"/>
  <c r="F709" i="8"/>
  <c r="E709" i="8"/>
  <c r="G708" i="8"/>
  <c r="F708" i="8"/>
  <c r="E708" i="8"/>
  <c r="G707" i="8"/>
  <c r="F707" i="8"/>
  <c r="E707" i="8"/>
  <c r="G706" i="8"/>
  <c r="F706" i="8"/>
  <c r="E706" i="8"/>
  <c r="G705" i="8"/>
  <c r="F705" i="8"/>
  <c r="E705" i="8"/>
  <c r="G704" i="8"/>
  <c r="F704" i="8"/>
  <c r="E704" i="8"/>
  <c r="G703" i="8"/>
  <c r="F703" i="8"/>
  <c r="E703" i="8"/>
  <c r="G702" i="8"/>
  <c r="F702" i="8"/>
  <c r="E702" i="8"/>
  <c r="G701" i="8"/>
  <c r="F701" i="8"/>
  <c r="E701" i="8"/>
  <c r="G700" i="8"/>
  <c r="F700" i="8"/>
  <c r="E700" i="8"/>
  <c r="G699" i="8"/>
  <c r="F699" i="8"/>
  <c r="E699" i="8"/>
  <c r="G698" i="8"/>
  <c r="F698" i="8"/>
  <c r="E698" i="8"/>
  <c r="G697" i="8"/>
  <c r="F697" i="8"/>
  <c r="E697" i="8"/>
  <c r="G696" i="8"/>
  <c r="F696" i="8"/>
  <c r="E696" i="8"/>
  <c r="G695" i="8"/>
  <c r="F695" i="8"/>
  <c r="E695" i="8"/>
  <c r="G694" i="8"/>
  <c r="F694" i="8"/>
  <c r="E694" i="8"/>
  <c r="G693" i="8"/>
  <c r="F693" i="8"/>
  <c r="E693" i="8"/>
  <c r="G692" i="8"/>
  <c r="F692" i="8"/>
  <c r="E692" i="8"/>
  <c r="G691" i="8"/>
  <c r="F691" i="8"/>
  <c r="E691" i="8"/>
  <c r="G690" i="8"/>
  <c r="F690" i="8"/>
  <c r="E690" i="8"/>
  <c r="G689" i="8"/>
  <c r="F689" i="8"/>
  <c r="E689" i="8"/>
  <c r="G688" i="8"/>
  <c r="F688" i="8"/>
  <c r="E688" i="8"/>
  <c r="G687" i="8"/>
  <c r="F687" i="8"/>
  <c r="E687" i="8"/>
  <c r="G686" i="8"/>
  <c r="F686" i="8"/>
  <c r="E686" i="8"/>
  <c r="G685" i="8"/>
  <c r="F685" i="8"/>
  <c r="E685" i="8"/>
  <c r="G684" i="8"/>
  <c r="F684" i="8"/>
  <c r="E684" i="8"/>
  <c r="G683" i="8"/>
  <c r="F683" i="8"/>
  <c r="E683" i="8"/>
  <c r="G682" i="8"/>
  <c r="F682" i="8"/>
  <c r="E682" i="8"/>
  <c r="G681" i="8"/>
  <c r="F681" i="8"/>
  <c r="E681" i="8"/>
  <c r="G680" i="8"/>
  <c r="F680" i="8"/>
  <c r="E680" i="8"/>
  <c r="G679" i="8"/>
  <c r="F679" i="8"/>
  <c r="E679" i="8"/>
  <c r="G678" i="8"/>
  <c r="F678" i="8"/>
  <c r="E678" i="8"/>
  <c r="G677" i="8"/>
  <c r="F677" i="8"/>
  <c r="E677" i="8"/>
  <c r="G676" i="8"/>
  <c r="F676" i="8"/>
  <c r="E676" i="8"/>
  <c r="G675" i="8"/>
  <c r="F675" i="8"/>
  <c r="E675" i="8"/>
  <c r="G674" i="8"/>
  <c r="F674" i="8"/>
  <c r="E674" i="8"/>
  <c r="G673" i="8"/>
  <c r="F673" i="8"/>
  <c r="E673" i="8"/>
  <c r="G672" i="8"/>
  <c r="F672" i="8"/>
  <c r="E672" i="8"/>
  <c r="G671" i="8"/>
  <c r="F671" i="8"/>
  <c r="E671" i="8"/>
  <c r="G670" i="8"/>
  <c r="F670" i="8"/>
  <c r="E670" i="8"/>
  <c r="G669" i="8"/>
  <c r="F669" i="8"/>
  <c r="E669" i="8"/>
  <c r="G668" i="8"/>
  <c r="F668" i="8"/>
  <c r="E668" i="8"/>
  <c r="G667" i="8"/>
  <c r="F667" i="8"/>
  <c r="E667" i="8"/>
  <c r="G666" i="8"/>
  <c r="F666" i="8"/>
  <c r="E666" i="8"/>
  <c r="G665" i="8"/>
  <c r="F665" i="8"/>
  <c r="E665" i="8"/>
  <c r="G664" i="8"/>
  <c r="F664" i="8"/>
  <c r="E664" i="8"/>
  <c r="G663" i="8"/>
  <c r="F663" i="8"/>
  <c r="E663" i="8"/>
  <c r="G662" i="8"/>
  <c r="F662" i="8"/>
  <c r="E662" i="8"/>
  <c r="G661" i="8"/>
  <c r="F661" i="8"/>
  <c r="E661" i="8"/>
  <c r="G660" i="8"/>
  <c r="F660" i="8"/>
  <c r="E660" i="8"/>
  <c r="G659" i="8"/>
  <c r="F659" i="8"/>
  <c r="E659" i="8"/>
  <c r="G658" i="8"/>
  <c r="F658" i="8"/>
  <c r="E658" i="8"/>
  <c r="G657" i="8"/>
  <c r="F657" i="8"/>
  <c r="E657" i="8"/>
  <c r="G656" i="8"/>
  <c r="F656" i="8"/>
  <c r="E656" i="8"/>
  <c r="G655" i="8"/>
  <c r="F655" i="8"/>
  <c r="E655" i="8"/>
  <c r="G654" i="8"/>
  <c r="F654" i="8"/>
  <c r="E654" i="8"/>
  <c r="G653" i="8"/>
  <c r="F653" i="8"/>
  <c r="E653" i="8"/>
  <c r="G652" i="8"/>
  <c r="F652" i="8"/>
  <c r="E652" i="8"/>
  <c r="G651" i="8"/>
  <c r="F651" i="8"/>
  <c r="E651" i="8"/>
  <c r="G650" i="8"/>
  <c r="F650" i="8"/>
  <c r="E650" i="8"/>
  <c r="G649" i="8"/>
  <c r="F649" i="8"/>
  <c r="E649" i="8"/>
  <c r="G648" i="8"/>
  <c r="F648" i="8"/>
  <c r="E648" i="8"/>
  <c r="G647" i="8"/>
  <c r="F647" i="8"/>
  <c r="E647" i="8"/>
  <c r="G646" i="8"/>
  <c r="F646" i="8"/>
  <c r="E646" i="8"/>
  <c r="G645" i="8"/>
  <c r="F645" i="8"/>
  <c r="E645" i="8"/>
  <c r="G644" i="8"/>
  <c r="F644" i="8"/>
  <c r="E644" i="8"/>
  <c r="G643" i="8"/>
  <c r="F643" i="8"/>
  <c r="E643" i="8"/>
  <c r="G642" i="8"/>
  <c r="F642" i="8"/>
  <c r="E642" i="8"/>
  <c r="G641" i="8"/>
  <c r="F641" i="8"/>
  <c r="E641" i="8"/>
  <c r="G640" i="8"/>
  <c r="F640" i="8"/>
  <c r="E640" i="8"/>
  <c r="G639" i="8"/>
  <c r="F639" i="8"/>
  <c r="E639" i="8"/>
  <c r="G638" i="8"/>
  <c r="F638" i="8"/>
  <c r="E638" i="8"/>
  <c r="G637" i="8"/>
  <c r="F637" i="8"/>
  <c r="E637" i="8"/>
  <c r="G636" i="8"/>
  <c r="F636" i="8"/>
  <c r="E636" i="8"/>
  <c r="G635" i="8"/>
  <c r="F635" i="8"/>
  <c r="E635" i="8"/>
  <c r="G634" i="8"/>
  <c r="F634" i="8"/>
  <c r="E634" i="8"/>
  <c r="G633" i="8"/>
  <c r="F633" i="8"/>
  <c r="E633" i="8"/>
  <c r="G632" i="8"/>
  <c r="F632" i="8"/>
  <c r="E632" i="8"/>
  <c r="G631" i="8"/>
  <c r="F631" i="8"/>
  <c r="E631" i="8"/>
  <c r="G630" i="8"/>
  <c r="F630" i="8"/>
  <c r="E630" i="8"/>
  <c r="G629" i="8"/>
  <c r="F629" i="8"/>
  <c r="E629" i="8"/>
  <c r="G628" i="8"/>
  <c r="F628" i="8"/>
  <c r="E628" i="8"/>
  <c r="G627" i="8"/>
  <c r="F627" i="8"/>
  <c r="E627" i="8"/>
  <c r="G626" i="8"/>
  <c r="F626" i="8"/>
  <c r="E626" i="8"/>
  <c r="G625" i="8"/>
  <c r="F625" i="8"/>
  <c r="E625" i="8"/>
  <c r="G624" i="8"/>
  <c r="F624" i="8"/>
  <c r="E624" i="8"/>
  <c r="G623" i="8"/>
  <c r="F623" i="8"/>
  <c r="E623" i="8"/>
  <c r="G622" i="8"/>
  <c r="F622" i="8"/>
  <c r="E622" i="8"/>
  <c r="G621" i="8"/>
  <c r="F621" i="8"/>
  <c r="E621" i="8"/>
  <c r="G620" i="8"/>
  <c r="F620" i="8"/>
  <c r="E620" i="8"/>
  <c r="G619" i="8"/>
  <c r="F619" i="8"/>
  <c r="E619" i="8"/>
  <c r="G618" i="8"/>
  <c r="F618" i="8"/>
  <c r="E618" i="8"/>
  <c r="G617" i="8"/>
  <c r="F617" i="8"/>
  <c r="E617" i="8"/>
  <c r="G616" i="8"/>
  <c r="F616" i="8"/>
  <c r="E616" i="8"/>
  <c r="G615" i="8"/>
  <c r="F615" i="8"/>
  <c r="E615" i="8"/>
  <c r="G614" i="8"/>
  <c r="F614" i="8"/>
  <c r="E614" i="8"/>
  <c r="G613" i="8"/>
  <c r="F613" i="8"/>
  <c r="E613" i="8"/>
  <c r="G612" i="8"/>
  <c r="F612" i="8"/>
  <c r="E612" i="8"/>
  <c r="G611" i="8"/>
  <c r="F611" i="8"/>
  <c r="E611" i="8"/>
  <c r="G610" i="8"/>
  <c r="F610" i="8"/>
  <c r="E610" i="8"/>
  <c r="G609" i="8"/>
  <c r="F609" i="8"/>
  <c r="E609" i="8"/>
  <c r="G608" i="8"/>
  <c r="F608" i="8"/>
  <c r="E608" i="8"/>
  <c r="G607" i="8"/>
  <c r="F607" i="8"/>
  <c r="E607" i="8"/>
  <c r="G606" i="8"/>
  <c r="F606" i="8"/>
  <c r="E606" i="8"/>
  <c r="G605" i="8"/>
  <c r="F605" i="8"/>
  <c r="E605" i="8"/>
  <c r="G604" i="8"/>
  <c r="F604" i="8"/>
  <c r="E604" i="8"/>
  <c r="G603" i="8"/>
  <c r="F603" i="8"/>
  <c r="E603" i="8"/>
  <c r="G602" i="8"/>
  <c r="F602" i="8"/>
  <c r="E602" i="8"/>
  <c r="G601" i="8"/>
  <c r="F601" i="8"/>
  <c r="E601" i="8"/>
  <c r="G600" i="8"/>
  <c r="F600" i="8"/>
  <c r="E600" i="8"/>
  <c r="G599" i="8"/>
  <c r="F599" i="8"/>
  <c r="E599" i="8"/>
  <c r="G598" i="8"/>
  <c r="F598" i="8"/>
  <c r="E598" i="8"/>
  <c r="G597" i="8"/>
  <c r="F597" i="8"/>
  <c r="E597" i="8"/>
  <c r="G596" i="8"/>
  <c r="F596" i="8"/>
  <c r="E596" i="8"/>
  <c r="G595" i="8"/>
  <c r="F595" i="8"/>
  <c r="E595" i="8"/>
  <c r="G594" i="8"/>
  <c r="F594" i="8"/>
  <c r="E594" i="8"/>
  <c r="G593" i="8"/>
  <c r="F593" i="8"/>
  <c r="E593" i="8"/>
  <c r="G592" i="8"/>
  <c r="F592" i="8"/>
  <c r="E592" i="8"/>
  <c r="G591" i="8"/>
  <c r="F591" i="8"/>
  <c r="E591" i="8"/>
  <c r="G590" i="8"/>
  <c r="F590" i="8"/>
  <c r="E590" i="8"/>
  <c r="G589" i="8"/>
  <c r="F589" i="8"/>
  <c r="E589" i="8"/>
  <c r="G588" i="8"/>
  <c r="F588" i="8"/>
  <c r="E588" i="8"/>
  <c r="G587" i="8"/>
  <c r="F587" i="8"/>
  <c r="E587" i="8"/>
  <c r="G586" i="8"/>
  <c r="F586" i="8"/>
  <c r="E586" i="8"/>
  <c r="G585" i="8"/>
  <c r="F585" i="8"/>
  <c r="E585" i="8"/>
  <c r="G584" i="8"/>
  <c r="F584" i="8"/>
  <c r="E584" i="8"/>
  <c r="G583" i="8"/>
  <c r="F583" i="8"/>
  <c r="E583" i="8"/>
  <c r="G582" i="8"/>
  <c r="F582" i="8"/>
  <c r="E582" i="8"/>
  <c r="G581" i="8"/>
  <c r="F581" i="8"/>
  <c r="E581" i="8"/>
  <c r="G580" i="8"/>
  <c r="F580" i="8"/>
  <c r="E580" i="8"/>
  <c r="G579" i="8"/>
  <c r="F579" i="8"/>
  <c r="E579" i="8"/>
  <c r="G578" i="8"/>
  <c r="F578" i="8"/>
  <c r="E578" i="8"/>
  <c r="G577" i="8"/>
  <c r="F577" i="8"/>
  <c r="E577" i="8"/>
  <c r="G576" i="8"/>
  <c r="F576" i="8"/>
  <c r="E576" i="8"/>
  <c r="G575" i="8"/>
  <c r="F575" i="8"/>
  <c r="E575" i="8"/>
  <c r="G574" i="8"/>
  <c r="F574" i="8"/>
  <c r="E574" i="8"/>
  <c r="G573" i="8"/>
  <c r="F573" i="8"/>
  <c r="E573" i="8"/>
  <c r="G572" i="8"/>
  <c r="F572" i="8"/>
  <c r="E572" i="8"/>
  <c r="G571" i="8"/>
  <c r="F571" i="8"/>
  <c r="E571" i="8"/>
  <c r="G570" i="8"/>
  <c r="F570" i="8"/>
  <c r="E570" i="8"/>
  <c r="G569" i="8"/>
  <c r="F569" i="8"/>
  <c r="E569" i="8"/>
  <c r="G568" i="8"/>
  <c r="F568" i="8"/>
  <c r="E568" i="8"/>
  <c r="G567" i="8"/>
  <c r="F567" i="8"/>
  <c r="E567" i="8"/>
  <c r="G566" i="8"/>
  <c r="F566" i="8"/>
  <c r="E566" i="8"/>
  <c r="G565" i="8"/>
  <c r="F565" i="8"/>
  <c r="E565" i="8"/>
  <c r="G564" i="8"/>
  <c r="F564" i="8"/>
  <c r="E564" i="8"/>
  <c r="G563" i="8"/>
  <c r="F563" i="8"/>
  <c r="E563" i="8"/>
  <c r="G562" i="8"/>
  <c r="F562" i="8"/>
  <c r="E562" i="8"/>
  <c r="G561" i="8"/>
  <c r="F561" i="8"/>
  <c r="E561" i="8"/>
  <c r="G560" i="8"/>
  <c r="F560" i="8"/>
  <c r="E560" i="8"/>
  <c r="G559" i="8"/>
  <c r="F559" i="8"/>
  <c r="E559" i="8"/>
  <c r="G558" i="8"/>
  <c r="F558" i="8"/>
  <c r="E558" i="8"/>
  <c r="G557" i="8"/>
  <c r="F557" i="8"/>
  <c r="E557" i="8"/>
  <c r="G556" i="8"/>
  <c r="F556" i="8"/>
  <c r="E556" i="8"/>
  <c r="G555" i="8"/>
  <c r="F555" i="8"/>
  <c r="E555" i="8"/>
  <c r="G554" i="8"/>
  <c r="F554" i="8"/>
  <c r="E554" i="8"/>
  <c r="G553" i="8"/>
  <c r="F553" i="8"/>
  <c r="E553" i="8"/>
  <c r="G552" i="8"/>
  <c r="F552" i="8"/>
  <c r="E552" i="8"/>
  <c r="G551" i="8"/>
  <c r="F551" i="8"/>
  <c r="E551" i="8"/>
  <c r="G550" i="8"/>
  <c r="F550" i="8"/>
  <c r="E550" i="8"/>
  <c r="G549" i="8"/>
  <c r="F549" i="8"/>
  <c r="E549" i="8"/>
  <c r="G548" i="8"/>
  <c r="F548" i="8"/>
  <c r="E548" i="8"/>
  <c r="G547" i="8"/>
  <c r="F547" i="8"/>
  <c r="E547" i="8"/>
  <c r="G546" i="8"/>
  <c r="F546" i="8"/>
  <c r="E546" i="8"/>
  <c r="G545" i="8"/>
  <c r="F545" i="8"/>
  <c r="E545" i="8"/>
  <c r="G544" i="8"/>
  <c r="F544" i="8"/>
  <c r="E544" i="8"/>
  <c r="G543" i="8"/>
  <c r="F543" i="8"/>
  <c r="E543" i="8"/>
  <c r="G542" i="8"/>
  <c r="F542" i="8"/>
  <c r="E542" i="8"/>
  <c r="G541" i="8"/>
  <c r="F541" i="8"/>
  <c r="E541" i="8"/>
  <c r="G540" i="8"/>
  <c r="F540" i="8"/>
  <c r="E540" i="8"/>
  <c r="G539" i="8"/>
  <c r="F539" i="8"/>
  <c r="E539" i="8"/>
  <c r="G538" i="8"/>
  <c r="F538" i="8"/>
  <c r="E538" i="8"/>
  <c r="G537" i="8"/>
  <c r="F537" i="8"/>
  <c r="E537" i="8"/>
  <c r="G536" i="8"/>
  <c r="F536" i="8"/>
  <c r="E536" i="8"/>
  <c r="G535" i="8"/>
  <c r="F535" i="8"/>
  <c r="E535" i="8"/>
  <c r="G534" i="8"/>
  <c r="F534" i="8"/>
  <c r="E534" i="8"/>
  <c r="G533" i="8"/>
  <c r="F533" i="8"/>
  <c r="E533" i="8"/>
  <c r="G532" i="8"/>
  <c r="F532" i="8"/>
  <c r="E532" i="8"/>
  <c r="G531" i="8"/>
  <c r="F531" i="8"/>
  <c r="E531" i="8"/>
  <c r="G530" i="8"/>
  <c r="F530" i="8"/>
  <c r="E530" i="8"/>
  <c r="G529" i="8"/>
  <c r="F529" i="8"/>
  <c r="E529" i="8"/>
  <c r="G528" i="8"/>
  <c r="F528" i="8"/>
  <c r="E528" i="8"/>
  <c r="G527" i="8"/>
  <c r="F527" i="8"/>
  <c r="E527" i="8"/>
  <c r="G526" i="8"/>
  <c r="F526" i="8"/>
  <c r="E526" i="8"/>
  <c r="G525" i="8"/>
  <c r="F525" i="8"/>
  <c r="E525" i="8"/>
  <c r="G524" i="8"/>
  <c r="F524" i="8"/>
  <c r="E524" i="8"/>
  <c r="G523" i="8"/>
  <c r="F523" i="8"/>
  <c r="E523" i="8"/>
  <c r="G522" i="8"/>
  <c r="F522" i="8"/>
  <c r="E522" i="8"/>
  <c r="G521" i="8"/>
  <c r="F521" i="8"/>
  <c r="E521" i="8"/>
  <c r="G520" i="8"/>
  <c r="F520" i="8"/>
  <c r="E520" i="8"/>
  <c r="G519" i="8"/>
  <c r="F519" i="8"/>
  <c r="E519" i="8"/>
  <c r="G518" i="8"/>
  <c r="F518" i="8"/>
  <c r="E518" i="8"/>
  <c r="G517" i="8"/>
  <c r="F517" i="8"/>
  <c r="E517" i="8"/>
  <c r="G516" i="8"/>
  <c r="F516" i="8"/>
  <c r="E516" i="8"/>
  <c r="G515" i="8"/>
  <c r="F515" i="8"/>
  <c r="E515" i="8"/>
  <c r="G514" i="8"/>
  <c r="F514" i="8"/>
  <c r="E514" i="8"/>
  <c r="G513" i="8"/>
  <c r="F513" i="8"/>
  <c r="E513" i="8"/>
  <c r="G512" i="8"/>
  <c r="F512" i="8"/>
  <c r="E512" i="8"/>
  <c r="G511" i="8"/>
  <c r="F511" i="8"/>
  <c r="E511" i="8"/>
  <c r="G510" i="8"/>
  <c r="F510" i="8"/>
  <c r="E510" i="8"/>
  <c r="G509" i="8"/>
  <c r="F509" i="8"/>
  <c r="E509" i="8"/>
  <c r="G508" i="8"/>
  <c r="F508" i="8"/>
  <c r="E508" i="8"/>
  <c r="G507" i="8"/>
  <c r="F507" i="8"/>
  <c r="E507" i="8"/>
  <c r="G506" i="8"/>
  <c r="F506" i="8"/>
  <c r="E506" i="8"/>
  <c r="G505" i="8"/>
  <c r="F505" i="8"/>
  <c r="E505" i="8"/>
  <c r="G504" i="8"/>
  <c r="F504" i="8"/>
  <c r="E504" i="8"/>
  <c r="G503" i="8"/>
  <c r="F503" i="8"/>
  <c r="E503" i="8"/>
  <c r="G502" i="8"/>
  <c r="F502" i="8"/>
  <c r="E502" i="8"/>
  <c r="G501" i="8"/>
  <c r="F501" i="8"/>
  <c r="E501" i="8"/>
  <c r="G500" i="8"/>
  <c r="F500" i="8"/>
  <c r="E500" i="8"/>
  <c r="G499" i="8"/>
  <c r="F499" i="8"/>
  <c r="E499" i="8"/>
  <c r="G498" i="8"/>
  <c r="F498" i="8"/>
  <c r="E498" i="8"/>
  <c r="G497" i="8"/>
  <c r="F497" i="8"/>
  <c r="E497" i="8"/>
  <c r="G496" i="8"/>
  <c r="F496" i="8"/>
  <c r="E496" i="8"/>
  <c r="G495" i="8"/>
  <c r="F495" i="8"/>
  <c r="E495" i="8"/>
  <c r="G494" i="8"/>
  <c r="F494" i="8"/>
  <c r="E494" i="8"/>
  <c r="G493" i="8"/>
  <c r="F493" i="8"/>
  <c r="E493" i="8"/>
  <c r="G492" i="8"/>
  <c r="F492" i="8"/>
  <c r="E492" i="8"/>
  <c r="G491" i="8"/>
  <c r="F491" i="8"/>
  <c r="E491" i="8"/>
  <c r="G490" i="8"/>
  <c r="F490" i="8"/>
  <c r="E490" i="8"/>
  <c r="G489" i="8"/>
  <c r="F489" i="8"/>
  <c r="E489" i="8"/>
  <c r="G488" i="8"/>
  <c r="F488" i="8"/>
  <c r="E488" i="8"/>
  <c r="G487" i="8"/>
  <c r="F487" i="8"/>
  <c r="E487" i="8"/>
  <c r="G486" i="8"/>
  <c r="F486" i="8"/>
  <c r="E486" i="8"/>
  <c r="G485" i="8"/>
  <c r="F485" i="8"/>
  <c r="E485" i="8"/>
  <c r="G484" i="8"/>
  <c r="F484" i="8"/>
  <c r="E484" i="8"/>
  <c r="G483" i="8"/>
  <c r="F483" i="8"/>
  <c r="E483" i="8"/>
  <c r="G482" i="8"/>
  <c r="F482" i="8"/>
  <c r="E482" i="8"/>
  <c r="G481" i="8"/>
  <c r="F481" i="8"/>
  <c r="E481" i="8"/>
  <c r="G480" i="8"/>
  <c r="F480" i="8"/>
  <c r="E480" i="8"/>
  <c r="G479" i="8"/>
  <c r="F479" i="8"/>
  <c r="E479" i="8"/>
  <c r="G478" i="8"/>
  <c r="F478" i="8"/>
  <c r="E478" i="8"/>
  <c r="G477" i="8"/>
  <c r="F477" i="8"/>
  <c r="E477" i="8"/>
  <c r="G476" i="8"/>
  <c r="F476" i="8"/>
  <c r="E476" i="8"/>
  <c r="G475" i="8"/>
  <c r="F475" i="8"/>
  <c r="E475" i="8"/>
  <c r="G474" i="8"/>
  <c r="F474" i="8"/>
  <c r="E474" i="8"/>
  <c r="G473" i="8"/>
  <c r="F473" i="8"/>
  <c r="E473" i="8"/>
  <c r="G472" i="8"/>
  <c r="F472" i="8"/>
  <c r="E472" i="8"/>
  <c r="G471" i="8"/>
  <c r="F471" i="8"/>
  <c r="E471" i="8"/>
  <c r="G470" i="8"/>
  <c r="F470" i="8"/>
  <c r="E470" i="8"/>
  <c r="G469" i="8"/>
  <c r="F469" i="8"/>
  <c r="E469" i="8"/>
  <c r="G468" i="8"/>
  <c r="F468" i="8"/>
  <c r="E468" i="8"/>
  <c r="G467" i="8"/>
  <c r="F467" i="8"/>
  <c r="E467" i="8"/>
  <c r="G466" i="8"/>
  <c r="F466" i="8"/>
  <c r="E466" i="8"/>
  <c r="G465" i="8"/>
  <c r="F465" i="8"/>
  <c r="E465" i="8"/>
  <c r="G464" i="8"/>
  <c r="F464" i="8"/>
  <c r="E464" i="8"/>
  <c r="G463" i="8"/>
  <c r="F463" i="8"/>
  <c r="E463" i="8"/>
  <c r="G462" i="8"/>
  <c r="F462" i="8"/>
  <c r="E462" i="8"/>
  <c r="G461" i="8"/>
  <c r="F461" i="8"/>
  <c r="E461" i="8"/>
  <c r="G460" i="8"/>
  <c r="F460" i="8"/>
  <c r="E460" i="8"/>
  <c r="G459" i="8"/>
  <c r="F459" i="8"/>
  <c r="E459" i="8"/>
  <c r="G458" i="8"/>
  <c r="F458" i="8"/>
  <c r="E458" i="8"/>
  <c r="G457" i="8"/>
  <c r="F457" i="8"/>
  <c r="E457" i="8"/>
  <c r="G456" i="8"/>
  <c r="F456" i="8"/>
  <c r="E456" i="8"/>
  <c r="G455" i="8"/>
  <c r="F455" i="8"/>
  <c r="E455" i="8"/>
  <c r="G454" i="8"/>
  <c r="F454" i="8"/>
  <c r="E454" i="8"/>
  <c r="G453" i="8"/>
  <c r="F453" i="8"/>
  <c r="E453" i="8"/>
  <c r="G452" i="8"/>
  <c r="F452" i="8"/>
  <c r="E452" i="8"/>
  <c r="G451" i="8"/>
  <c r="F451" i="8"/>
  <c r="E451" i="8"/>
  <c r="G450" i="8"/>
  <c r="F450" i="8"/>
  <c r="E450" i="8"/>
  <c r="G449" i="8"/>
  <c r="F449" i="8"/>
  <c r="E449" i="8"/>
  <c r="G448" i="8"/>
  <c r="F448" i="8"/>
  <c r="E448" i="8"/>
  <c r="G447" i="8"/>
  <c r="F447" i="8"/>
  <c r="E447" i="8"/>
  <c r="G446" i="8"/>
  <c r="F446" i="8"/>
  <c r="E446" i="8"/>
  <c r="G445" i="8"/>
  <c r="F445" i="8"/>
  <c r="E445" i="8"/>
  <c r="G444" i="8"/>
  <c r="F444" i="8"/>
  <c r="E444" i="8"/>
  <c r="G443" i="8"/>
  <c r="F443" i="8"/>
  <c r="E443" i="8"/>
  <c r="G442" i="8"/>
  <c r="F442" i="8"/>
  <c r="E442" i="8"/>
  <c r="G441" i="8"/>
  <c r="F441" i="8"/>
  <c r="E441" i="8"/>
  <c r="G440" i="8"/>
  <c r="F440" i="8"/>
  <c r="E440" i="8"/>
  <c r="G439" i="8"/>
  <c r="F439" i="8"/>
  <c r="E439" i="8"/>
  <c r="G438" i="8"/>
  <c r="F438" i="8"/>
  <c r="E438" i="8"/>
  <c r="G437" i="8"/>
  <c r="F437" i="8"/>
  <c r="E437" i="8"/>
  <c r="G436" i="8"/>
  <c r="F436" i="8"/>
  <c r="E436" i="8"/>
  <c r="G435" i="8"/>
  <c r="F435" i="8"/>
  <c r="E435" i="8"/>
  <c r="G434" i="8"/>
  <c r="F434" i="8"/>
  <c r="E434" i="8"/>
  <c r="G433" i="8"/>
  <c r="F433" i="8"/>
  <c r="E433" i="8"/>
  <c r="G432" i="8"/>
  <c r="F432" i="8"/>
  <c r="E432" i="8"/>
  <c r="G431" i="8"/>
  <c r="F431" i="8"/>
  <c r="E431" i="8"/>
  <c r="G430" i="8"/>
  <c r="F430" i="8"/>
  <c r="E430" i="8"/>
  <c r="G429" i="8"/>
  <c r="F429" i="8"/>
  <c r="E429" i="8"/>
  <c r="G428" i="8"/>
  <c r="F428" i="8"/>
  <c r="E428" i="8"/>
  <c r="G427" i="8"/>
  <c r="F427" i="8"/>
  <c r="E427" i="8"/>
  <c r="G426" i="8"/>
  <c r="F426" i="8"/>
  <c r="E426" i="8"/>
  <c r="G425" i="8"/>
  <c r="F425" i="8"/>
  <c r="E425" i="8"/>
  <c r="G424" i="8"/>
  <c r="F424" i="8"/>
  <c r="E424" i="8"/>
  <c r="G423" i="8"/>
  <c r="F423" i="8"/>
  <c r="E423" i="8"/>
  <c r="G422" i="8"/>
  <c r="F422" i="8"/>
  <c r="E422" i="8"/>
  <c r="G421" i="8"/>
  <c r="F421" i="8"/>
  <c r="E421" i="8"/>
  <c r="G420" i="8"/>
  <c r="F420" i="8"/>
  <c r="E420" i="8"/>
  <c r="G419" i="8"/>
  <c r="F419" i="8"/>
  <c r="E419" i="8"/>
  <c r="G418" i="8"/>
  <c r="F418" i="8"/>
  <c r="E418" i="8"/>
  <c r="G417" i="8"/>
  <c r="F417" i="8"/>
  <c r="E417" i="8"/>
  <c r="G416" i="8"/>
  <c r="F416" i="8"/>
  <c r="E416" i="8"/>
  <c r="G415" i="8"/>
  <c r="F415" i="8"/>
  <c r="E415" i="8"/>
  <c r="G414" i="8"/>
  <c r="F414" i="8"/>
  <c r="E414" i="8"/>
  <c r="G413" i="8"/>
  <c r="F413" i="8"/>
  <c r="E413" i="8"/>
  <c r="G412" i="8"/>
  <c r="F412" i="8"/>
  <c r="E412" i="8"/>
  <c r="G411" i="8"/>
  <c r="F411" i="8"/>
  <c r="E411" i="8"/>
  <c r="G410" i="8"/>
  <c r="F410" i="8"/>
  <c r="E410" i="8"/>
  <c r="G409" i="8"/>
  <c r="F409" i="8"/>
  <c r="E409" i="8"/>
  <c r="G408" i="8"/>
  <c r="F408" i="8"/>
  <c r="E408" i="8"/>
  <c r="G407" i="8"/>
  <c r="F407" i="8"/>
  <c r="E407" i="8"/>
  <c r="G406" i="8"/>
  <c r="F406" i="8"/>
  <c r="E406" i="8"/>
  <c r="G405" i="8"/>
  <c r="F405" i="8"/>
  <c r="E405" i="8"/>
  <c r="G404" i="8"/>
  <c r="F404" i="8"/>
  <c r="E404" i="8"/>
  <c r="G403" i="8"/>
  <c r="F403" i="8"/>
  <c r="E403" i="8"/>
  <c r="G402" i="8"/>
  <c r="F402" i="8"/>
  <c r="E402" i="8"/>
  <c r="G401" i="8"/>
  <c r="F401" i="8"/>
  <c r="E401" i="8"/>
  <c r="G400" i="8"/>
  <c r="F400" i="8"/>
  <c r="E400" i="8"/>
  <c r="G399" i="8"/>
  <c r="F399" i="8"/>
  <c r="E399" i="8"/>
  <c r="G398" i="8"/>
  <c r="F398" i="8"/>
  <c r="E398" i="8"/>
  <c r="G397" i="8"/>
  <c r="F397" i="8"/>
  <c r="E397" i="8"/>
  <c r="G396" i="8"/>
  <c r="F396" i="8"/>
  <c r="E396" i="8"/>
  <c r="G395" i="8"/>
  <c r="F395" i="8"/>
  <c r="E395" i="8"/>
  <c r="G394" i="8"/>
  <c r="F394" i="8"/>
  <c r="E394" i="8"/>
  <c r="G393" i="8"/>
  <c r="F393" i="8"/>
  <c r="E393" i="8"/>
  <c r="G392" i="8"/>
  <c r="F392" i="8"/>
  <c r="E392" i="8"/>
  <c r="G391" i="8"/>
  <c r="F391" i="8"/>
  <c r="E391" i="8"/>
  <c r="G390" i="8"/>
  <c r="F390" i="8"/>
  <c r="E390" i="8"/>
  <c r="G389" i="8"/>
  <c r="F389" i="8"/>
  <c r="E389" i="8"/>
  <c r="G388" i="8"/>
  <c r="F388" i="8"/>
  <c r="E388" i="8"/>
  <c r="G387" i="8"/>
  <c r="F387" i="8"/>
  <c r="E387" i="8"/>
  <c r="G386" i="8"/>
  <c r="F386" i="8"/>
  <c r="E386" i="8"/>
  <c r="G385" i="8"/>
  <c r="F385" i="8"/>
  <c r="E385" i="8"/>
  <c r="G384" i="8"/>
  <c r="F384" i="8"/>
  <c r="E384" i="8"/>
  <c r="G383" i="8"/>
  <c r="F383" i="8"/>
  <c r="E383" i="8"/>
  <c r="G382" i="8"/>
  <c r="F382" i="8"/>
  <c r="E382" i="8"/>
  <c r="G381" i="8"/>
  <c r="F381" i="8"/>
  <c r="E381" i="8"/>
  <c r="G380" i="8"/>
  <c r="F380" i="8"/>
  <c r="E380" i="8"/>
  <c r="G379" i="8"/>
  <c r="F379" i="8"/>
  <c r="E379" i="8"/>
  <c r="G378" i="8"/>
  <c r="F378" i="8"/>
  <c r="E378" i="8"/>
  <c r="G377" i="8"/>
  <c r="F377" i="8"/>
  <c r="E377" i="8"/>
  <c r="G376" i="8"/>
  <c r="F376" i="8"/>
  <c r="E376" i="8"/>
  <c r="G375" i="8"/>
  <c r="F375" i="8"/>
  <c r="E375" i="8"/>
  <c r="G374" i="8"/>
  <c r="F374" i="8"/>
  <c r="E374" i="8"/>
  <c r="G373" i="8"/>
  <c r="F373" i="8"/>
  <c r="E373" i="8"/>
  <c r="G372" i="8"/>
  <c r="F372" i="8"/>
  <c r="E372" i="8"/>
  <c r="G371" i="8"/>
  <c r="F371" i="8"/>
  <c r="E371" i="8"/>
  <c r="G370" i="8"/>
  <c r="F370" i="8"/>
  <c r="E370" i="8"/>
  <c r="G369" i="8"/>
  <c r="F369" i="8"/>
  <c r="E369" i="8"/>
  <c r="G368" i="8"/>
  <c r="F368" i="8"/>
  <c r="E368" i="8"/>
  <c r="G367" i="8"/>
  <c r="F367" i="8"/>
  <c r="E367" i="8"/>
  <c r="G366" i="8"/>
  <c r="F366" i="8"/>
  <c r="E366" i="8"/>
  <c r="G365" i="8"/>
  <c r="F365" i="8"/>
  <c r="E365" i="8"/>
  <c r="G364" i="8"/>
  <c r="F364" i="8"/>
  <c r="E364" i="8"/>
  <c r="G363" i="8"/>
  <c r="F363" i="8"/>
  <c r="E363" i="8"/>
  <c r="G362" i="8"/>
  <c r="F362" i="8"/>
  <c r="E362" i="8"/>
  <c r="G361" i="8"/>
  <c r="F361" i="8"/>
  <c r="E361" i="8"/>
  <c r="G360" i="8"/>
  <c r="F360" i="8"/>
  <c r="E360" i="8"/>
  <c r="G359" i="8"/>
  <c r="F359" i="8"/>
  <c r="E359" i="8"/>
  <c r="G358" i="8"/>
  <c r="F358" i="8"/>
  <c r="E358" i="8"/>
  <c r="G357" i="8"/>
  <c r="F357" i="8"/>
  <c r="E357" i="8"/>
  <c r="G356" i="8"/>
  <c r="F356" i="8"/>
  <c r="E356" i="8"/>
  <c r="G355" i="8"/>
  <c r="F355" i="8"/>
  <c r="E355" i="8"/>
  <c r="G354" i="8"/>
  <c r="F354" i="8"/>
  <c r="E354" i="8"/>
  <c r="G353" i="8"/>
  <c r="F353" i="8"/>
  <c r="E353" i="8"/>
  <c r="G352" i="8"/>
  <c r="F352" i="8"/>
  <c r="E352" i="8"/>
  <c r="G351" i="8"/>
  <c r="F351" i="8"/>
  <c r="E351" i="8"/>
  <c r="G350" i="8"/>
  <c r="F350" i="8"/>
  <c r="E350" i="8"/>
  <c r="G349" i="8"/>
  <c r="F349" i="8"/>
  <c r="E349" i="8"/>
  <c r="G348" i="8"/>
  <c r="F348" i="8"/>
  <c r="E348" i="8"/>
  <c r="G347" i="8"/>
  <c r="F347" i="8"/>
  <c r="E347" i="8"/>
  <c r="G346" i="8"/>
  <c r="F346" i="8"/>
  <c r="E346" i="8"/>
  <c r="G345" i="8"/>
  <c r="F345" i="8"/>
  <c r="E345" i="8"/>
  <c r="G344" i="8"/>
  <c r="F344" i="8"/>
  <c r="E344" i="8"/>
  <c r="G343" i="8"/>
  <c r="F343" i="8"/>
  <c r="E343" i="8"/>
  <c r="G342" i="8"/>
  <c r="F342" i="8"/>
  <c r="E342" i="8"/>
  <c r="G341" i="8"/>
  <c r="F341" i="8"/>
  <c r="E341" i="8"/>
  <c r="G340" i="8"/>
  <c r="F340" i="8"/>
  <c r="E340" i="8"/>
  <c r="G339" i="8"/>
  <c r="F339" i="8"/>
  <c r="E339" i="8"/>
  <c r="G338" i="8"/>
  <c r="F338" i="8"/>
  <c r="E338" i="8"/>
  <c r="G337" i="8"/>
  <c r="F337" i="8"/>
  <c r="E337" i="8"/>
  <c r="G336" i="8"/>
  <c r="F336" i="8"/>
  <c r="E336" i="8"/>
  <c r="G335" i="8"/>
  <c r="F335" i="8"/>
  <c r="E335" i="8"/>
  <c r="G334" i="8"/>
  <c r="F334" i="8"/>
  <c r="E334" i="8"/>
  <c r="G333" i="8"/>
  <c r="F333" i="8"/>
  <c r="E333" i="8"/>
  <c r="G332" i="8"/>
  <c r="F332" i="8"/>
  <c r="E332" i="8"/>
  <c r="G331" i="8"/>
  <c r="F331" i="8"/>
  <c r="E331" i="8"/>
  <c r="G330" i="8"/>
  <c r="F330" i="8"/>
  <c r="E330" i="8"/>
  <c r="G329" i="8"/>
  <c r="F329" i="8"/>
  <c r="E329" i="8"/>
  <c r="G328" i="8"/>
  <c r="F328" i="8"/>
  <c r="E328" i="8"/>
  <c r="G327" i="8"/>
  <c r="F327" i="8"/>
  <c r="E327" i="8"/>
  <c r="G326" i="8"/>
  <c r="F326" i="8"/>
  <c r="E326" i="8"/>
  <c r="G325" i="8"/>
  <c r="F325" i="8"/>
  <c r="E325" i="8"/>
  <c r="G324" i="8"/>
  <c r="F324" i="8"/>
  <c r="E324" i="8"/>
  <c r="G323" i="8"/>
  <c r="F323" i="8"/>
  <c r="E323" i="8"/>
  <c r="G322" i="8"/>
  <c r="F322" i="8"/>
  <c r="E322" i="8"/>
  <c r="G321" i="8"/>
  <c r="F321" i="8"/>
  <c r="E321" i="8"/>
  <c r="G320" i="8"/>
  <c r="F320" i="8"/>
  <c r="E320" i="8"/>
  <c r="G319" i="8"/>
  <c r="F319" i="8"/>
  <c r="E319" i="8"/>
  <c r="G318" i="8"/>
  <c r="F318" i="8"/>
  <c r="E318" i="8"/>
  <c r="G317" i="8"/>
  <c r="F317" i="8"/>
  <c r="E317" i="8"/>
  <c r="G316" i="8"/>
  <c r="F316" i="8"/>
  <c r="E316" i="8"/>
  <c r="G315" i="8"/>
  <c r="F315" i="8"/>
  <c r="E315" i="8"/>
  <c r="G314" i="8"/>
  <c r="F314" i="8"/>
  <c r="E314" i="8"/>
  <c r="G313" i="8"/>
  <c r="F313" i="8"/>
  <c r="E313" i="8"/>
  <c r="G312" i="8"/>
  <c r="F312" i="8"/>
  <c r="E312" i="8"/>
  <c r="G311" i="8"/>
  <c r="F311" i="8"/>
  <c r="E311" i="8"/>
  <c r="G310" i="8"/>
  <c r="F310" i="8"/>
  <c r="E310" i="8"/>
  <c r="G309" i="8"/>
  <c r="F309" i="8"/>
  <c r="E309" i="8"/>
  <c r="G308" i="8"/>
  <c r="F308" i="8"/>
  <c r="E308" i="8"/>
  <c r="G307" i="8"/>
  <c r="F307" i="8"/>
  <c r="E307" i="8"/>
  <c r="G306" i="8"/>
  <c r="F306" i="8"/>
  <c r="E306" i="8"/>
  <c r="G305" i="8"/>
  <c r="F305" i="8"/>
  <c r="E305" i="8"/>
  <c r="G304" i="8"/>
  <c r="F304" i="8"/>
  <c r="E304" i="8"/>
  <c r="G303" i="8"/>
  <c r="F303" i="8"/>
  <c r="E303" i="8"/>
  <c r="G302" i="8"/>
  <c r="F302" i="8"/>
  <c r="E302" i="8"/>
  <c r="G301" i="8"/>
  <c r="F301" i="8"/>
  <c r="E301" i="8"/>
  <c r="G300" i="8"/>
  <c r="F300" i="8"/>
  <c r="E300" i="8"/>
  <c r="G299" i="8"/>
  <c r="F299" i="8"/>
  <c r="E299" i="8"/>
  <c r="G298" i="8"/>
  <c r="F298" i="8"/>
  <c r="E298" i="8"/>
  <c r="G297" i="8"/>
  <c r="F297" i="8"/>
  <c r="E297" i="8"/>
  <c r="G296" i="8"/>
  <c r="F296" i="8"/>
  <c r="E296" i="8"/>
  <c r="G295" i="8"/>
  <c r="F295" i="8"/>
  <c r="E295" i="8"/>
  <c r="G294" i="8"/>
  <c r="F294" i="8"/>
  <c r="E294" i="8"/>
  <c r="G293" i="8"/>
  <c r="F293" i="8"/>
  <c r="E293" i="8"/>
  <c r="G292" i="8"/>
  <c r="F292" i="8"/>
  <c r="E292" i="8"/>
  <c r="G291" i="8"/>
  <c r="F291" i="8"/>
  <c r="E291" i="8"/>
  <c r="G290" i="8"/>
  <c r="F290" i="8"/>
  <c r="E290" i="8"/>
  <c r="G289" i="8"/>
  <c r="F289" i="8"/>
  <c r="E289" i="8"/>
  <c r="G288" i="8"/>
  <c r="F288" i="8"/>
  <c r="E288" i="8"/>
  <c r="G287" i="8"/>
  <c r="F287" i="8"/>
  <c r="E287" i="8"/>
  <c r="G286" i="8"/>
  <c r="F286" i="8"/>
  <c r="E286" i="8"/>
  <c r="G285" i="8"/>
  <c r="F285" i="8"/>
  <c r="E285" i="8"/>
  <c r="G284" i="8"/>
  <c r="F284" i="8"/>
  <c r="E284" i="8"/>
  <c r="G283" i="8"/>
  <c r="F283" i="8"/>
  <c r="E283" i="8"/>
  <c r="G282" i="8"/>
  <c r="F282" i="8"/>
  <c r="E282" i="8"/>
  <c r="G281" i="8"/>
  <c r="F281" i="8"/>
  <c r="E281" i="8"/>
  <c r="G280" i="8"/>
  <c r="F280" i="8"/>
  <c r="E280" i="8"/>
  <c r="G279" i="8"/>
  <c r="F279" i="8"/>
  <c r="E279" i="8"/>
  <c r="G278" i="8"/>
  <c r="F278" i="8"/>
  <c r="E278" i="8"/>
  <c r="G277" i="8"/>
  <c r="F277" i="8"/>
  <c r="E277" i="8"/>
  <c r="G276" i="8"/>
  <c r="F276" i="8"/>
  <c r="E276" i="8"/>
  <c r="G275" i="8"/>
  <c r="F275" i="8"/>
  <c r="E275" i="8"/>
  <c r="G274" i="8"/>
  <c r="F274" i="8"/>
  <c r="E274" i="8"/>
  <c r="G273" i="8"/>
  <c r="F273" i="8"/>
  <c r="E273" i="8"/>
  <c r="G272" i="8"/>
  <c r="F272" i="8"/>
  <c r="E272" i="8"/>
  <c r="G271" i="8"/>
  <c r="F271" i="8"/>
  <c r="E271" i="8"/>
  <c r="G270" i="8"/>
  <c r="F270" i="8"/>
  <c r="E270" i="8"/>
  <c r="G269" i="8"/>
  <c r="F269" i="8"/>
  <c r="E269" i="8"/>
  <c r="G268" i="8"/>
  <c r="F268" i="8"/>
  <c r="E268" i="8"/>
  <c r="G267" i="8"/>
  <c r="F267" i="8"/>
  <c r="E267" i="8"/>
  <c r="G266" i="8"/>
  <c r="F266" i="8"/>
  <c r="E266" i="8"/>
  <c r="G265" i="8"/>
  <c r="F265" i="8"/>
  <c r="E265" i="8"/>
  <c r="G264" i="8"/>
  <c r="F264" i="8"/>
  <c r="E264" i="8"/>
  <c r="G263" i="8"/>
  <c r="F263" i="8"/>
  <c r="E263" i="8"/>
  <c r="G262" i="8"/>
  <c r="F262" i="8"/>
  <c r="E262" i="8"/>
  <c r="G261" i="8"/>
  <c r="F261" i="8"/>
  <c r="E261" i="8"/>
  <c r="G260" i="8"/>
  <c r="F260" i="8"/>
  <c r="E260" i="8"/>
  <c r="G259" i="8"/>
  <c r="F259" i="8"/>
  <c r="E259" i="8"/>
  <c r="G258" i="8"/>
  <c r="F258" i="8"/>
  <c r="E258" i="8"/>
  <c r="G257" i="8"/>
  <c r="F257" i="8"/>
  <c r="E257" i="8"/>
  <c r="G256" i="8"/>
  <c r="F256" i="8"/>
  <c r="E256" i="8"/>
  <c r="G255" i="8"/>
  <c r="F255" i="8"/>
  <c r="E255" i="8"/>
  <c r="G254" i="8"/>
  <c r="F254" i="8"/>
  <c r="E254" i="8"/>
  <c r="G253" i="8"/>
  <c r="F253" i="8"/>
  <c r="E253" i="8"/>
  <c r="G252" i="8"/>
  <c r="F252" i="8"/>
  <c r="E252" i="8"/>
  <c r="G251" i="8"/>
  <c r="F251" i="8"/>
  <c r="E251" i="8"/>
  <c r="G250" i="8"/>
  <c r="F250" i="8"/>
  <c r="E250" i="8"/>
  <c r="G249" i="8"/>
  <c r="F249" i="8"/>
  <c r="E249" i="8"/>
  <c r="G248" i="8"/>
  <c r="F248" i="8"/>
  <c r="E248" i="8"/>
  <c r="G247" i="8"/>
  <c r="F247" i="8"/>
  <c r="E247" i="8"/>
  <c r="G246" i="8"/>
  <c r="F246" i="8"/>
  <c r="E246" i="8"/>
  <c r="G245" i="8"/>
  <c r="F245" i="8"/>
  <c r="E245" i="8"/>
  <c r="G244" i="8"/>
  <c r="F244" i="8"/>
  <c r="E244" i="8"/>
  <c r="G243" i="8"/>
  <c r="F243" i="8"/>
  <c r="E243" i="8"/>
  <c r="G242" i="8"/>
  <c r="F242" i="8"/>
  <c r="E242" i="8"/>
  <c r="G241" i="8"/>
  <c r="F241" i="8"/>
  <c r="E241" i="8"/>
  <c r="G240" i="8"/>
  <c r="F240" i="8"/>
  <c r="E240" i="8"/>
  <c r="G239" i="8"/>
  <c r="F239" i="8"/>
  <c r="E239" i="8"/>
  <c r="G238" i="8"/>
  <c r="F238" i="8"/>
  <c r="E238" i="8"/>
  <c r="G237" i="8"/>
  <c r="F237" i="8"/>
  <c r="E237" i="8"/>
  <c r="G236" i="8"/>
  <c r="F236" i="8"/>
  <c r="E236" i="8"/>
  <c r="G235" i="8"/>
  <c r="F235" i="8"/>
  <c r="E235" i="8"/>
  <c r="G234" i="8"/>
  <c r="F234" i="8"/>
  <c r="E234" i="8"/>
  <c r="G233" i="8"/>
  <c r="F233" i="8"/>
  <c r="E233" i="8"/>
  <c r="G232" i="8"/>
  <c r="F232" i="8"/>
  <c r="E232" i="8"/>
  <c r="G231" i="8"/>
  <c r="F231" i="8"/>
  <c r="E231" i="8"/>
  <c r="G230" i="8"/>
  <c r="F230" i="8"/>
  <c r="E230" i="8"/>
  <c r="G229" i="8"/>
  <c r="F229" i="8"/>
  <c r="E229" i="8"/>
  <c r="G228" i="8"/>
  <c r="F228" i="8"/>
  <c r="E228" i="8"/>
  <c r="G227" i="8"/>
  <c r="F227" i="8"/>
  <c r="E227" i="8"/>
  <c r="G226" i="8"/>
  <c r="F226" i="8"/>
  <c r="E226" i="8"/>
  <c r="G225" i="8"/>
  <c r="F225" i="8"/>
  <c r="E225" i="8"/>
  <c r="G224" i="8"/>
  <c r="F224" i="8"/>
  <c r="E224" i="8"/>
  <c r="G223" i="8"/>
  <c r="F223" i="8"/>
  <c r="E223" i="8"/>
  <c r="G222" i="8"/>
  <c r="F222" i="8"/>
  <c r="E222" i="8"/>
  <c r="G221" i="8"/>
  <c r="F221" i="8"/>
  <c r="E221" i="8"/>
  <c r="G220" i="8"/>
  <c r="F220" i="8"/>
  <c r="E220" i="8"/>
  <c r="G219" i="8"/>
  <c r="F219" i="8"/>
  <c r="E219" i="8"/>
  <c r="G218" i="8"/>
  <c r="F218" i="8"/>
  <c r="E218" i="8"/>
  <c r="G217" i="8"/>
  <c r="F217" i="8"/>
  <c r="E217" i="8"/>
  <c r="G216" i="8"/>
  <c r="F216" i="8"/>
  <c r="E216" i="8"/>
  <c r="G215" i="8"/>
  <c r="F215" i="8"/>
  <c r="E215" i="8"/>
  <c r="G214" i="8"/>
  <c r="F214" i="8"/>
  <c r="E214" i="8"/>
  <c r="G213" i="8"/>
  <c r="F213" i="8"/>
  <c r="E213" i="8"/>
  <c r="G212" i="8"/>
  <c r="F212" i="8"/>
  <c r="E212" i="8"/>
  <c r="G211" i="8"/>
  <c r="F211" i="8"/>
  <c r="E211" i="8"/>
  <c r="G210" i="8"/>
  <c r="F210" i="8"/>
  <c r="E210" i="8"/>
  <c r="G209" i="8"/>
  <c r="F209" i="8"/>
  <c r="E209" i="8"/>
  <c r="G208" i="8"/>
  <c r="F208" i="8"/>
  <c r="E208" i="8"/>
  <c r="G207" i="8"/>
  <c r="F207" i="8"/>
  <c r="E207" i="8"/>
  <c r="G206" i="8"/>
  <c r="F206" i="8"/>
  <c r="E206" i="8"/>
  <c r="G205" i="8"/>
  <c r="F205" i="8"/>
  <c r="E205" i="8"/>
  <c r="G204" i="8"/>
  <c r="F204" i="8"/>
  <c r="E204" i="8"/>
  <c r="G203" i="8"/>
  <c r="F203" i="8"/>
  <c r="E203" i="8"/>
  <c r="G202" i="8"/>
  <c r="F202" i="8"/>
  <c r="E202" i="8"/>
  <c r="G201" i="8"/>
  <c r="F201" i="8"/>
  <c r="E201" i="8"/>
  <c r="G200" i="8"/>
  <c r="F200" i="8"/>
  <c r="E200" i="8"/>
  <c r="G199" i="8"/>
  <c r="F199" i="8"/>
  <c r="E199" i="8"/>
  <c r="G198" i="8"/>
  <c r="F198" i="8"/>
  <c r="E198" i="8"/>
  <c r="G197" i="8"/>
  <c r="F197" i="8"/>
  <c r="E197" i="8"/>
  <c r="G196" i="8"/>
  <c r="F196" i="8"/>
  <c r="E196" i="8"/>
  <c r="G195" i="8"/>
  <c r="F195" i="8"/>
  <c r="E195" i="8"/>
  <c r="G194" i="8"/>
  <c r="F194" i="8"/>
  <c r="E194" i="8"/>
  <c r="G193" i="8"/>
  <c r="F193" i="8"/>
  <c r="E193" i="8"/>
  <c r="G192" i="8"/>
  <c r="F192" i="8"/>
  <c r="E192" i="8"/>
  <c r="G191" i="8"/>
  <c r="F191" i="8"/>
  <c r="E191" i="8"/>
  <c r="G190" i="8"/>
  <c r="F190" i="8"/>
  <c r="E190" i="8"/>
  <c r="G189" i="8"/>
  <c r="F189" i="8"/>
  <c r="E189" i="8"/>
  <c r="G188" i="8"/>
  <c r="F188" i="8"/>
  <c r="E188" i="8"/>
  <c r="G187" i="8"/>
  <c r="F187" i="8"/>
  <c r="E187" i="8"/>
  <c r="G186" i="8"/>
  <c r="F186" i="8"/>
  <c r="E186" i="8"/>
  <c r="G185" i="8"/>
  <c r="F185" i="8"/>
  <c r="E185" i="8"/>
  <c r="G184" i="8"/>
  <c r="F184" i="8"/>
  <c r="E184" i="8"/>
  <c r="G183" i="8"/>
  <c r="F183" i="8"/>
  <c r="E183" i="8"/>
  <c r="G182" i="8"/>
  <c r="F182" i="8"/>
  <c r="E182" i="8"/>
  <c r="G181" i="8"/>
  <c r="F181" i="8"/>
  <c r="E181" i="8"/>
  <c r="G180" i="8"/>
  <c r="F180" i="8"/>
  <c r="E180" i="8"/>
  <c r="G179" i="8"/>
  <c r="F179" i="8"/>
  <c r="E179" i="8"/>
  <c r="G178" i="8"/>
  <c r="F178" i="8"/>
  <c r="E178" i="8"/>
  <c r="G177" i="8"/>
  <c r="F177" i="8"/>
  <c r="E177" i="8"/>
  <c r="G176" i="8"/>
  <c r="F176" i="8"/>
  <c r="E176" i="8"/>
  <c r="G175" i="8"/>
  <c r="F175" i="8"/>
  <c r="E175" i="8"/>
  <c r="G174" i="8"/>
  <c r="F174" i="8"/>
  <c r="E174" i="8"/>
  <c r="G173" i="8"/>
  <c r="F173" i="8"/>
  <c r="E173" i="8"/>
  <c r="G172" i="8"/>
  <c r="F172" i="8"/>
  <c r="E172" i="8"/>
  <c r="G171" i="8"/>
  <c r="F171" i="8"/>
  <c r="E171" i="8"/>
  <c r="G170" i="8"/>
  <c r="F170" i="8"/>
  <c r="E170" i="8"/>
  <c r="G169" i="8"/>
  <c r="F169" i="8"/>
  <c r="E169" i="8"/>
  <c r="G168" i="8"/>
  <c r="F168" i="8"/>
  <c r="E168" i="8"/>
  <c r="G167" i="8"/>
  <c r="F167" i="8"/>
  <c r="E167" i="8"/>
  <c r="G166" i="8"/>
  <c r="F166" i="8"/>
  <c r="E166" i="8"/>
  <c r="G165" i="8"/>
  <c r="F165" i="8"/>
  <c r="E165" i="8"/>
  <c r="G164" i="8"/>
  <c r="F164" i="8"/>
  <c r="E164" i="8"/>
  <c r="G163" i="8"/>
  <c r="F163" i="8"/>
  <c r="E163" i="8"/>
  <c r="G162" i="8"/>
  <c r="F162" i="8"/>
  <c r="E162" i="8"/>
  <c r="G161" i="8"/>
  <c r="F161" i="8"/>
  <c r="E161" i="8"/>
  <c r="G160" i="8"/>
  <c r="F160" i="8"/>
  <c r="E160" i="8"/>
  <c r="G159" i="8"/>
  <c r="F159" i="8"/>
  <c r="E159" i="8"/>
  <c r="G158" i="8"/>
  <c r="F158" i="8"/>
  <c r="E158" i="8"/>
  <c r="G157" i="8"/>
  <c r="F157" i="8"/>
  <c r="E157" i="8"/>
  <c r="G156" i="8"/>
  <c r="F156" i="8"/>
  <c r="E156" i="8"/>
  <c r="G155" i="8"/>
  <c r="F155" i="8"/>
  <c r="E155" i="8"/>
  <c r="G154" i="8"/>
  <c r="F154" i="8"/>
  <c r="E154" i="8"/>
  <c r="G153" i="8"/>
  <c r="F153" i="8"/>
  <c r="E153" i="8"/>
  <c r="G152" i="8"/>
  <c r="F152" i="8"/>
  <c r="E152" i="8"/>
  <c r="G151" i="8"/>
  <c r="F151" i="8"/>
  <c r="E151" i="8"/>
  <c r="G150" i="8"/>
  <c r="F150" i="8"/>
  <c r="E150" i="8"/>
  <c r="G149" i="8"/>
  <c r="F149" i="8"/>
  <c r="E149" i="8"/>
  <c r="G148" i="8"/>
  <c r="F148" i="8"/>
  <c r="E148" i="8"/>
  <c r="G147" i="8"/>
  <c r="F147" i="8"/>
  <c r="E147" i="8"/>
  <c r="G146" i="8"/>
  <c r="F146" i="8"/>
  <c r="E146" i="8"/>
  <c r="G145" i="8"/>
  <c r="F145" i="8"/>
  <c r="E145" i="8"/>
  <c r="G144" i="8"/>
  <c r="F144" i="8"/>
  <c r="E144" i="8"/>
  <c r="G143" i="8"/>
  <c r="F143" i="8"/>
  <c r="E143" i="8"/>
  <c r="G142" i="8"/>
  <c r="F142" i="8"/>
  <c r="E142" i="8"/>
  <c r="G141" i="8"/>
  <c r="F141" i="8"/>
  <c r="E141" i="8"/>
  <c r="G140" i="8"/>
  <c r="F140" i="8"/>
  <c r="E140" i="8"/>
  <c r="G139" i="8"/>
  <c r="F139" i="8"/>
  <c r="E139" i="8"/>
  <c r="G138" i="8"/>
  <c r="F138" i="8"/>
  <c r="E138" i="8"/>
  <c r="G137" i="8"/>
  <c r="F137" i="8"/>
  <c r="E137" i="8"/>
  <c r="G136" i="8"/>
  <c r="F136" i="8"/>
  <c r="E136" i="8"/>
  <c r="G135" i="8"/>
  <c r="F135" i="8"/>
  <c r="E135" i="8"/>
  <c r="G134" i="8"/>
  <c r="F134" i="8"/>
  <c r="E134" i="8"/>
  <c r="G133" i="8"/>
  <c r="F133" i="8"/>
  <c r="E133" i="8"/>
  <c r="G132" i="8"/>
  <c r="F132" i="8"/>
  <c r="E132" i="8"/>
  <c r="G131" i="8"/>
  <c r="F131" i="8"/>
  <c r="E131" i="8"/>
  <c r="G130" i="8"/>
  <c r="F130" i="8"/>
  <c r="E130" i="8"/>
  <c r="G129" i="8"/>
  <c r="F129" i="8"/>
  <c r="E129" i="8"/>
  <c r="G128" i="8"/>
  <c r="F128" i="8"/>
  <c r="E128" i="8"/>
  <c r="G127" i="8"/>
  <c r="F127" i="8"/>
  <c r="E127" i="8"/>
  <c r="G126" i="8"/>
  <c r="F126" i="8"/>
  <c r="E126" i="8"/>
  <c r="G125" i="8"/>
  <c r="F125" i="8"/>
  <c r="E125" i="8"/>
  <c r="G124" i="8"/>
  <c r="F124" i="8"/>
  <c r="E124" i="8"/>
  <c r="G123" i="8"/>
  <c r="F123" i="8"/>
  <c r="E123" i="8"/>
  <c r="G122" i="8"/>
  <c r="F122" i="8"/>
  <c r="E122" i="8"/>
  <c r="G121" i="8"/>
  <c r="F121" i="8"/>
  <c r="E121" i="8"/>
  <c r="G120" i="8"/>
  <c r="F120" i="8"/>
  <c r="E120" i="8"/>
  <c r="G119" i="8"/>
  <c r="F119" i="8"/>
  <c r="E119" i="8"/>
  <c r="G118" i="8"/>
  <c r="F118" i="8"/>
  <c r="E118" i="8"/>
  <c r="G117" i="8"/>
  <c r="F117" i="8"/>
  <c r="E117" i="8"/>
  <c r="G116" i="8"/>
  <c r="F116" i="8"/>
  <c r="E116" i="8"/>
  <c r="G115" i="8"/>
  <c r="F115" i="8"/>
  <c r="E115" i="8"/>
  <c r="G114" i="8"/>
  <c r="F114" i="8"/>
  <c r="E114" i="8"/>
  <c r="G113" i="8"/>
  <c r="F113" i="8"/>
  <c r="E113" i="8"/>
  <c r="G112" i="8"/>
  <c r="F112" i="8"/>
  <c r="E112" i="8"/>
  <c r="G111" i="8"/>
  <c r="F111" i="8"/>
  <c r="E111" i="8"/>
  <c r="G110" i="8"/>
  <c r="F110" i="8"/>
  <c r="E110" i="8"/>
  <c r="G109" i="8"/>
  <c r="F109" i="8"/>
  <c r="E109" i="8"/>
  <c r="G108" i="8"/>
  <c r="F108" i="8"/>
  <c r="E108" i="8"/>
  <c r="G107" i="8"/>
  <c r="F107" i="8"/>
  <c r="E107" i="8"/>
  <c r="G106" i="8"/>
  <c r="F106" i="8"/>
  <c r="E106" i="8"/>
  <c r="G105" i="8"/>
  <c r="F105" i="8"/>
  <c r="E105" i="8"/>
  <c r="G104" i="8"/>
  <c r="F104" i="8"/>
  <c r="E104" i="8"/>
  <c r="G103" i="8"/>
  <c r="F103" i="8"/>
  <c r="E103" i="8"/>
  <c r="G102" i="8"/>
  <c r="F102" i="8"/>
  <c r="E102" i="8"/>
  <c r="G101" i="8"/>
  <c r="F101" i="8"/>
  <c r="E101" i="8"/>
  <c r="G100" i="8"/>
  <c r="F100" i="8"/>
  <c r="E100" i="8"/>
  <c r="G99" i="8"/>
  <c r="F99" i="8"/>
  <c r="E99" i="8"/>
  <c r="G98" i="8"/>
  <c r="F98" i="8"/>
  <c r="E98" i="8"/>
  <c r="G97" i="8"/>
  <c r="F97" i="8"/>
  <c r="E97" i="8"/>
  <c r="G96" i="8"/>
  <c r="F96" i="8"/>
  <c r="E96" i="8"/>
  <c r="G95" i="8"/>
  <c r="F95" i="8"/>
  <c r="E95" i="8"/>
  <c r="G94" i="8"/>
  <c r="F94" i="8"/>
  <c r="E94" i="8"/>
  <c r="G93" i="8"/>
  <c r="F93" i="8"/>
  <c r="E93" i="8"/>
  <c r="G92" i="8"/>
  <c r="F92" i="8"/>
  <c r="E92" i="8"/>
  <c r="G91" i="8"/>
  <c r="F91" i="8"/>
  <c r="E91" i="8"/>
  <c r="G90" i="8"/>
  <c r="F90" i="8"/>
  <c r="E90" i="8"/>
  <c r="G89" i="8"/>
  <c r="F89" i="8"/>
  <c r="E89" i="8"/>
  <c r="G88" i="8"/>
  <c r="F88" i="8"/>
  <c r="E88" i="8"/>
  <c r="G87" i="8"/>
  <c r="F87" i="8"/>
  <c r="E87" i="8"/>
  <c r="G86" i="8"/>
  <c r="F86" i="8"/>
  <c r="E86" i="8"/>
  <c r="G85" i="8"/>
  <c r="F85" i="8"/>
  <c r="E85" i="8"/>
  <c r="G84" i="8"/>
  <c r="F84" i="8"/>
  <c r="E84" i="8"/>
  <c r="G83" i="8"/>
  <c r="F83" i="8"/>
  <c r="E83" i="8"/>
  <c r="G82" i="8"/>
  <c r="F82" i="8"/>
  <c r="E82" i="8"/>
  <c r="G81" i="8"/>
  <c r="F81" i="8"/>
  <c r="E81" i="8"/>
  <c r="G80" i="8"/>
  <c r="F80" i="8"/>
  <c r="E80" i="8"/>
  <c r="G79" i="8"/>
  <c r="F79" i="8"/>
  <c r="E79" i="8"/>
  <c r="G78" i="8"/>
  <c r="F78" i="8"/>
  <c r="E78" i="8"/>
  <c r="G77" i="8"/>
  <c r="F77" i="8"/>
  <c r="E77" i="8"/>
  <c r="G76" i="8"/>
  <c r="F76" i="8"/>
  <c r="E76" i="8"/>
  <c r="G75" i="8"/>
  <c r="F75" i="8"/>
  <c r="E75" i="8"/>
  <c r="G74" i="8"/>
  <c r="F74" i="8"/>
  <c r="E74" i="8"/>
  <c r="G73" i="8"/>
  <c r="F73" i="8"/>
  <c r="E73" i="8"/>
  <c r="G72" i="8"/>
  <c r="F72" i="8"/>
  <c r="E72" i="8"/>
  <c r="G71" i="8"/>
  <c r="F71" i="8"/>
  <c r="E71" i="8"/>
  <c r="G70" i="8"/>
  <c r="F70" i="8"/>
  <c r="E70" i="8"/>
  <c r="G69" i="8"/>
  <c r="F69" i="8"/>
  <c r="E69" i="8"/>
  <c r="G68" i="8"/>
  <c r="F68" i="8"/>
  <c r="E68" i="8"/>
  <c r="G67" i="8"/>
  <c r="F67" i="8"/>
  <c r="E67" i="8"/>
  <c r="G66" i="8"/>
  <c r="F66" i="8"/>
  <c r="E66" i="8"/>
  <c r="G65" i="8"/>
  <c r="F65" i="8"/>
  <c r="E65" i="8"/>
  <c r="G64" i="8"/>
  <c r="F64" i="8"/>
  <c r="E64" i="8"/>
  <c r="G63" i="8"/>
  <c r="F63" i="8"/>
  <c r="E63" i="8"/>
  <c r="G62" i="8"/>
  <c r="F62" i="8"/>
  <c r="E62" i="8"/>
  <c r="G61" i="8"/>
  <c r="F61" i="8"/>
  <c r="E61" i="8"/>
  <c r="G60" i="8"/>
  <c r="F60" i="8"/>
  <c r="E60" i="8"/>
  <c r="G59" i="8"/>
  <c r="F59" i="8"/>
  <c r="E59" i="8"/>
  <c r="G58" i="8"/>
  <c r="F58" i="8"/>
  <c r="E58" i="8"/>
  <c r="G57" i="8"/>
  <c r="F57" i="8"/>
  <c r="E57" i="8"/>
  <c r="G56" i="8"/>
  <c r="F56" i="8"/>
  <c r="E56" i="8"/>
  <c r="G55" i="8"/>
  <c r="F55" i="8"/>
  <c r="E55" i="8"/>
  <c r="G54" i="8"/>
  <c r="F54" i="8"/>
  <c r="E54" i="8"/>
  <c r="G53" i="8"/>
  <c r="F53" i="8"/>
  <c r="E53" i="8"/>
  <c r="G52" i="8"/>
  <c r="F52" i="8"/>
  <c r="E52" i="8"/>
  <c r="G51" i="8"/>
  <c r="F51" i="8"/>
  <c r="E51" i="8"/>
  <c r="G50" i="8"/>
  <c r="F50" i="8"/>
  <c r="E50" i="8"/>
  <c r="G49" i="8"/>
  <c r="F49" i="8"/>
  <c r="E49" i="8"/>
  <c r="G48" i="8"/>
  <c r="F48" i="8"/>
  <c r="E48" i="8"/>
  <c r="G47" i="8"/>
  <c r="F47" i="8"/>
  <c r="E47" i="8"/>
  <c r="G46" i="8"/>
  <c r="F46" i="8"/>
  <c r="E46" i="8"/>
  <c r="G45" i="8"/>
  <c r="F45" i="8"/>
  <c r="E45" i="8"/>
  <c r="G44" i="8"/>
  <c r="F44" i="8"/>
  <c r="E44" i="8"/>
  <c r="G43" i="8"/>
  <c r="F43" i="8"/>
  <c r="E43" i="8"/>
  <c r="G42" i="8"/>
  <c r="F42" i="8"/>
  <c r="E42" i="8"/>
  <c r="G41" i="8"/>
  <c r="F41" i="8"/>
  <c r="E41" i="8"/>
  <c r="G40" i="8"/>
  <c r="F40" i="8"/>
  <c r="E40" i="8"/>
  <c r="G39" i="8"/>
  <c r="F39" i="8"/>
  <c r="E39" i="8"/>
  <c r="G38" i="8"/>
  <c r="F38" i="8"/>
  <c r="E38" i="8"/>
  <c r="G37" i="8"/>
  <c r="F37" i="8"/>
  <c r="E37" i="8"/>
  <c r="G36" i="8"/>
  <c r="F36" i="8"/>
  <c r="E36" i="8"/>
  <c r="G35" i="8"/>
  <c r="F35" i="8"/>
  <c r="E35" i="8"/>
  <c r="G34" i="8"/>
  <c r="F34" i="8"/>
  <c r="E34" i="8"/>
  <c r="G33" i="8"/>
  <c r="F33" i="8"/>
  <c r="E33" i="8"/>
  <c r="G32" i="8"/>
  <c r="F32" i="8"/>
  <c r="E32" i="8"/>
  <c r="G31" i="8"/>
  <c r="F31" i="8"/>
  <c r="E31" i="8"/>
  <c r="G30" i="8"/>
  <c r="F30" i="8"/>
  <c r="E30" i="8"/>
  <c r="G29" i="8"/>
  <c r="F29" i="8"/>
  <c r="E29" i="8"/>
  <c r="G28" i="8"/>
  <c r="F28" i="8"/>
  <c r="E28" i="8"/>
  <c r="G27" i="8"/>
  <c r="F27" i="8"/>
  <c r="E27" i="8"/>
  <c r="G26" i="8"/>
  <c r="F26" i="8"/>
  <c r="E26" i="8"/>
  <c r="G25" i="8"/>
  <c r="F25" i="8"/>
  <c r="E25" i="8"/>
  <c r="G24" i="8"/>
  <c r="F24" i="8"/>
  <c r="E24" i="8"/>
  <c r="G23" i="8"/>
  <c r="F23" i="8"/>
  <c r="E23" i="8"/>
  <c r="G22" i="8"/>
  <c r="F22" i="8"/>
  <c r="E22" i="8"/>
  <c r="G21" i="8"/>
  <c r="F21" i="8"/>
  <c r="E21" i="8"/>
  <c r="G20" i="8"/>
  <c r="F20" i="8"/>
  <c r="E20" i="8"/>
  <c r="G19" i="8"/>
  <c r="F19" i="8"/>
  <c r="E19" i="8"/>
  <c r="G18" i="8"/>
  <c r="F18" i="8"/>
  <c r="E18" i="8"/>
  <c r="G17" i="8"/>
  <c r="F17" i="8"/>
  <c r="E17" i="8"/>
  <c r="G16" i="8"/>
  <c r="F16" i="8"/>
  <c r="E16" i="8"/>
  <c r="G15" i="8"/>
  <c r="F15" i="8"/>
  <c r="E15" i="8"/>
  <c r="G14" i="8"/>
  <c r="F14" i="8"/>
  <c r="E14" i="8"/>
  <c r="G13" i="8"/>
  <c r="F13" i="8"/>
  <c r="E13" i="8"/>
  <c r="G12" i="8"/>
  <c r="F12" i="8"/>
  <c r="E12" i="8"/>
  <c r="G11" i="8"/>
  <c r="F11" i="8"/>
  <c r="E11" i="8"/>
  <c r="G10" i="8"/>
  <c r="F10" i="8"/>
  <c r="E10" i="8"/>
  <c r="G9" i="8"/>
  <c r="F9" i="8"/>
  <c r="E9" i="8"/>
  <c r="G8" i="8"/>
  <c r="F8" i="8"/>
  <c r="E8" i="8"/>
  <c r="G7" i="8"/>
  <c r="F7" i="8"/>
  <c r="E7" i="8"/>
  <c r="G6" i="8"/>
  <c r="F6" i="8"/>
  <c r="E6" i="8"/>
  <c r="G5" i="8"/>
  <c r="F5" i="8"/>
  <c r="E5" i="8"/>
  <c r="G4" i="8"/>
  <c r="F4" i="8"/>
  <c r="E4" i="8"/>
  <c r="G3" i="8"/>
  <c r="F3" i="8"/>
  <c r="E3" i="8"/>
  <c r="G2" i="8"/>
  <c r="F2" i="8"/>
  <c r="N19" i="8" s="1"/>
  <c r="E2" i="8"/>
  <c r="D468" i="7"/>
  <c r="D467" i="7"/>
  <c r="D466" i="7"/>
  <c r="D465" i="7"/>
  <c r="D464" i="7"/>
  <c r="D463" i="7"/>
  <c r="D462" i="7"/>
  <c r="D461" i="7"/>
  <c r="D460" i="7"/>
  <c r="D459" i="7"/>
  <c r="D458" i="7"/>
  <c r="D457" i="7"/>
  <c r="D456" i="7"/>
  <c r="D455" i="7"/>
  <c r="D454" i="7"/>
  <c r="D453" i="7"/>
  <c r="D452" i="7"/>
  <c r="D451" i="7"/>
  <c r="D450" i="7"/>
  <c r="D449" i="7"/>
  <c r="D448" i="7"/>
  <c r="D447" i="7"/>
  <c r="D446" i="7"/>
  <c r="D445" i="7"/>
  <c r="D444" i="7"/>
  <c r="D443" i="7"/>
  <c r="D442" i="7"/>
  <c r="D441" i="7"/>
  <c r="D440" i="7"/>
  <c r="D439" i="7"/>
  <c r="D438" i="7"/>
  <c r="D437" i="7"/>
  <c r="D436" i="7"/>
  <c r="D435" i="7"/>
  <c r="D434" i="7"/>
  <c r="D433" i="7"/>
  <c r="D432" i="7"/>
  <c r="D431" i="7"/>
  <c r="D430" i="7"/>
  <c r="D429" i="7"/>
  <c r="D428" i="7"/>
  <c r="D427" i="7"/>
  <c r="D426" i="7"/>
  <c r="D425" i="7"/>
  <c r="D424" i="7"/>
  <c r="D423" i="7"/>
  <c r="D422" i="7"/>
  <c r="D421" i="7"/>
  <c r="D420" i="7"/>
  <c r="D419" i="7"/>
  <c r="D418" i="7"/>
  <c r="D417" i="7"/>
  <c r="D416" i="7"/>
  <c r="D415" i="7"/>
  <c r="D414" i="7"/>
  <c r="D413" i="7"/>
  <c r="D412" i="7"/>
  <c r="D411" i="7"/>
  <c r="D410" i="7"/>
  <c r="D409" i="7"/>
  <c r="D408" i="7"/>
  <c r="D407" i="7"/>
  <c r="D406" i="7"/>
  <c r="D405" i="7"/>
  <c r="D404" i="7"/>
  <c r="D403" i="7"/>
  <c r="D402" i="7"/>
  <c r="D401" i="7"/>
  <c r="D400" i="7"/>
  <c r="D399" i="7"/>
  <c r="D398" i="7"/>
  <c r="D397" i="7"/>
  <c r="D396" i="7"/>
  <c r="D395" i="7"/>
  <c r="D394" i="7"/>
  <c r="D393" i="7"/>
  <c r="D392" i="7"/>
  <c r="D391" i="7"/>
  <c r="D390" i="7"/>
  <c r="D389" i="7"/>
  <c r="D388" i="7"/>
  <c r="D387" i="7"/>
  <c r="D386" i="7"/>
  <c r="D385" i="7"/>
  <c r="D384" i="7"/>
  <c r="D383" i="7"/>
  <c r="D382" i="7"/>
  <c r="D381" i="7"/>
  <c r="D380" i="7"/>
  <c r="D379" i="7"/>
  <c r="D378" i="7"/>
  <c r="D377" i="7"/>
  <c r="D376" i="7"/>
  <c r="D375" i="7"/>
  <c r="D374" i="7"/>
  <c r="D373" i="7"/>
  <c r="D372" i="7"/>
  <c r="D371" i="7"/>
  <c r="D370" i="7"/>
  <c r="D369" i="7"/>
  <c r="D368" i="7"/>
  <c r="D367" i="7"/>
  <c r="D366" i="7"/>
  <c r="D365" i="7"/>
  <c r="D364" i="7"/>
  <c r="D363" i="7"/>
  <c r="D362" i="7"/>
  <c r="D361" i="7"/>
  <c r="D360" i="7"/>
  <c r="D359" i="7"/>
  <c r="D358" i="7"/>
  <c r="D357" i="7"/>
  <c r="D356" i="7"/>
  <c r="D355" i="7"/>
  <c r="D354" i="7"/>
  <c r="D353" i="7"/>
  <c r="D352" i="7"/>
  <c r="D351" i="7"/>
  <c r="D350" i="7"/>
  <c r="D349" i="7"/>
  <c r="D348" i="7"/>
  <c r="D347" i="7"/>
  <c r="D346" i="7"/>
  <c r="D345" i="7"/>
  <c r="D344" i="7"/>
  <c r="D343" i="7"/>
  <c r="D342" i="7"/>
  <c r="D341" i="7"/>
  <c r="D340" i="7"/>
  <c r="D339" i="7"/>
  <c r="D338" i="7"/>
  <c r="D337" i="7"/>
  <c r="D336" i="7"/>
  <c r="D335" i="7"/>
  <c r="D334" i="7"/>
  <c r="D333" i="7"/>
  <c r="D332" i="7"/>
  <c r="D331" i="7"/>
  <c r="D330" i="7"/>
  <c r="D329" i="7"/>
  <c r="D328" i="7"/>
  <c r="D327" i="7"/>
  <c r="D326" i="7"/>
  <c r="D325" i="7"/>
  <c r="D324" i="7"/>
  <c r="D323" i="7"/>
  <c r="D322" i="7"/>
  <c r="D321" i="7"/>
  <c r="D320" i="7"/>
  <c r="D319" i="7"/>
  <c r="D318" i="7"/>
  <c r="D317" i="7"/>
  <c r="D316" i="7"/>
  <c r="D315" i="7"/>
  <c r="D314" i="7"/>
  <c r="D313" i="7"/>
  <c r="D312" i="7"/>
  <c r="D311" i="7"/>
  <c r="D310" i="7"/>
  <c r="D309" i="7"/>
  <c r="D308" i="7"/>
  <c r="D307" i="7"/>
  <c r="D306" i="7"/>
  <c r="D305" i="7"/>
  <c r="D304" i="7"/>
  <c r="D303" i="7"/>
  <c r="D302" i="7"/>
  <c r="D301" i="7"/>
  <c r="D300" i="7"/>
  <c r="D299" i="7"/>
  <c r="D298" i="7"/>
  <c r="D297" i="7"/>
  <c r="D296" i="7"/>
  <c r="D295" i="7"/>
  <c r="D294" i="7"/>
  <c r="D293" i="7"/>
  <c r="D292" i="7"/>
  <c r="D291" i="7"/>
  <c r="D290" i="7"/>
  <c r="D289" i="7"/>
  <c r="D288" i="7"/>
  <c r="D287" i="7"/>
  <c r="D286" i="7"/>
  <c r="D285" i="7"/>
  <c r="D284" i="7"/>
  <c r="D283" i="7"/>
  <c r="D282" i="7"/>
  <c r="D281" i="7"/>
  <c r="D280" i="7"/>
  <c r="D279" i="7"/>
  <c r="D278" i="7"/>
  <c r="D277" i="7"/>
  <c r="D276" i="7"/>
  <c r="D275" i="7"/>
  <c r="D274" i="7"/>
  <c r="D273" i="7"/>
  <c r="D272" i="7"/>
  <c r="D271" i="7"/>
  <c r="D270" i="7"/>
  <c r="D269" i="7"/>
  <c r="D268" i="7"/>
  <c r="D267" i="7"/>
  <c r="D266" i="7"/>
  <c r="D265" i="7"/>
  <c r="D264" i="7"/>
  <c r="D263" i="7"/>
  <c r="D262" i="7"/>
  <c r="D261" i="7"/>
  <c r="D260" i="7"/>
  <c r="D259" i="7"/>
  <c r="D258" i="7"/>
  <c r="D257" i="7"/>
  <c r="D256" i="7"/>
  <c r="D255" i="7"/>
  <c r="D254" i="7"/>
  <c r="D253" i="7"/>
  <c r="D252" i="7"/>
  <c r="D251" i="7"/>
  <c r="D250" i="7"/>
  <c r="D249" i="7"/>
  <c r="D248" i="7"/>
  <c r="D247" i="7"/>
  <c r="D246" i="7"/>
  <c r="D245" i="7"/>
  <c r="D244" i="7"/>
  <c r="D243" i="7"/>
  <c r="D242" i="7"/>
  <c r="D241" i="7"/>
  <c r="D240" i="7"/>
  <c r="D239" i="7"/>
  <c r="D238" i="7"/>
  <c r="D237" i="7"/>
  <c r="D236" i="7"/>
  <c r="D235" i="7"/>
  <c r="D234" i="7"/>
  <c r="D233" i="7"/>
  <c r="D232" i="7"/>
  <c r="D231" i="7"/>
  <c r="D230" i="7"/>
  <c r="D229" i="7"/>
  <c r="D228" i="7"/>
  <c r="D227" i="7"/>
  <c r="D226" i="7"/>
  <c r="D225" i="7"/>
  <c r="D224" i="7"/>
  <c r="D223" i="7"/>
  <c r="D222" i="7"/>
  <c r="D221" i="7"/>
  <c r="D220" i="7"/>
  <c r="D219" i="7"/>
  <c r="D218" i="7"/>
  <c r="D217" i="7"/>
  <c r="D216" i="7"/>
  <c r="D215" i="7"/>
  <c r="D214" i="7"/>
  <c r="D213" i="7"/>
  <c r="D212" i="7"/>
  <c r="D211" i="7"/>
  <c r="D210" i="7"/>
  <c r="D209" i="7"/>
  <c r="D208" i="7"/>
  <c r="D207" i="7"/>
  <c r="D206" i="7"/>
  <c r="D205" i="7"/>
  <c r="D204" i="7"/>
  <c r="D203" i="7"/>
  <c r="D202" i="7"/>
  <c r="D201" i="7"/>
  <c r="D200" i="7"/>
  <c r="D199" i="7"/>
  <c r="D198" i="7"/>
  <c r="D197" i="7"/>
  <c r="D196" i="7"/>
  <c r="D195" i="7"/>
  <c r="D194" i="7"/>
  <c r="D193" i="7"/>
  <c r="D192" i="7"/>
  <c r="D191" i="7"/>
  <c r="D190" i="7"/>
  <c r="D189" i="7"/>
  <c r="D188" i="7"/>
  <c r="D187" i="7"/>
  <c r="D186" i="7"/>
  <c r="D185" i="7"/>
  <c r="D184" i="7"/>
  <c r="D183" i="7"/>
  <c r="D182" i="7"/>
  <c r="D181" i="7"/>
  <c r="D180" i="7"/>
  <c r="D179" i="7"/>
  <c r="D178" i="7"/>
  <c r="D177" i="7"/>
  <c r="D176" i="7"/>
  <c r="D175" i="7"/>
  <c r="D174" i="7"/>
  <c r="D173" i="7"/>
  <c r="D172" i="7"/>
  <c r="D171" i="7"/>
  <c r="D170" i="7"/>
  <c r="D169" i="7"/>
  <c r="D168" i="7"/>
  <c r="D167" i="7"/>
  <c r="D166" i="7"/>
  <c r="D165" i="7"/>
  <c r="D164" i="7"/>
  <c r="D163" i="7"/>
  <c r="D162" i="7"/>
  <c r="D161" i="7"/>
  <c r="D160" i="7"/>
  <c r="D159" i="7"/>
  <c r="D158" i="7"/>
  <c r="D157" i="7"/>
  <c r="D156" i="7"/>
  <c r="D155" i="7"/>
  <c r="D154" i="7"/>
  <c r="D153" i="7"/>
  <c r="D152" i="7"/>
  <c r="D151" i="7"/>
  <c r="D150" i="7"/>
  <c r="D149" i="7"/>
  <c r="D148" i="7"/>
  <c r="D147" i="7"/>
  <c r="D146" i="7"/>
  <c r="D145" i="7"/>
  <c r="D144" i="7"/>
  <c r="D143" i="7"/>
  <c r="D142" i="7"/>
  <c r="D141" i="7"/>
  <c r="D140" i="7"/>
  <c r="D139"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1" i="7"/>
  <c r="D110" i="7"/>
  <c r="D109" i="7"/>
  <c r="D108" i="7"/>
  <c r="D107" i="7"/>
  <c r="D106" i="7"/>
  <c r="D105" i="7"/>
  <c r="D104" i="7"/>
  <c r="D103" i="7"/>
  <c r="D102" i="7"/>
  <c r="D101" i="7"/>
  <c r="D100" i="7"/>
  <c r="D99" i="7"/>
  <c r="D98" i="7"/>
  <c r="D97" i="7"/>
  <c r="D96" i="7"/>
  <c r="D95" i="7"/>
  <c r="D94" i="7"/>
  <c r="D93" i="7"/>
  <c r="D92" i="7"/>
  <c r="D91" i="7"/>
  <c r="D90" i="7"/>
  <c r="D89" i="7"/>
  <c r="D88" i="7"/>
  <c r="D87" i="7"/>
  <c r="D86" i="7"/>
  <c r="D85" i="7"/>
  <c r="D84" i="7"/>
  <c r="D83" i="7"/>
  <c r="D82" i="7"/>
  <c r="D81" i="7"/>
  <c r="D80" i="7"/>
  <c r="D79" i="7"/>
  <c r="D78" i="7"/>
  <c r="D77" i="7"/>
  <c r="D76" i="7"/>
  <c r="D75" i="7"/>
  <c r="D74" i="7"/>
  <c r="D73" i="7"/>
  <c r="D72" i="7"/>
  <c r="D71" i="7"/>
  <c r="D70" i="7"/>
  <c r="D69" i="7"/>
  <c r="D68" i="7"/>
  <c r="D67" i="7"/>
  <c r="D66" i="7"/>
  <c r="D65" i="7"/>
  <c r="D64" i="7"/>
  <c r="D63" i="7"/>
  <c r="D62" i="7"/>
  <c r="D61" i="7"/>
  <c r="D60" i="7"/>
  <c r="D59" i="7"/>
  <c r="D58" i="7"/>
  <c r="D57" i="7"/>
  <c r="D56" i="7"/>
  <c r="D55" i="7"/>
  <c r="D54" i="7"/>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2" i="7"/>
  <c r="B5001" i="6"/>
  <c r="B5000" i="6"/>
  <c r="B4999" i="6"/>
  <c r="B4998" i="6"/>
  <c r="B4997" i="6"/>
  <c r="B4996" i="6"/>
  <c r="B4995" i="6"/>
  <c r="B4994" i="6"/>
  <c r="B4993" i="6"/>
  <c r="B4992" i="6"/>
  <c r="B4991" i="6"/>
  <c r="B4990" i="6"/>
  <c r="B4989" i="6"/>
  <c r="B4988" i="6"/>
  <c r="B4987" i="6"/>
  <c r="B4986" i="6"/>
  <c r="B4985" i="6"/>
  <c r="B4984" i="6"/>
  <c r="B4983" i="6"/>
  <c r="B4982" i="6"/>
  <c r="B4981" i="6"/>
  <c r="B4980" i="6"/>
  <c r="B4979" i="6"/>
  <c r="B4978" i="6"/>
  <c r="B4977" i="6"/>
  <c r="B4976" i="6"/>
  <c r="B4975" i="6"/>
  <c r="B4974" i="6"/>
  <c r="B4973" i="6"/>
  <c r="B4972" i="6"/>
  <c r="B4971" i="6"/>
  <c r="B4970" i="6"/>
  <c r="B4969" i="6"/>
  <c r="B4968" i="6"/>
  <c r="B4967" i="6"/>
  <c r="B4966" i="6"/>
  <c r="B4965" i="6"/>
  <c r="B4964" i="6"/>
  <c r="B4963" i="6"/>
  <c r="B4962" i="6"/>
  <c r="B4961" i="6"/>
  <c r="B4960" i="6"/>
  <c r="B4959" i="6"/>
  <c r="B4958" i="6"/>
  <c r="B4957" i="6"/>
  <c r="B4956" i="6"/>
  <c r="B4955" i="6"/>
  <c r="B4954" i="6"/>
  <c r="B4953" i="6"/>
  <c r="B4952" i="6"/>
  <c r="B4951" i="6"/>
  <c r="B4950" i="6"/>
  <c r="B4949" i="6"/>
  <c r="B4948" i="6"/>
  <c r="B4947" i="6"/>
  <c r="B4946" i="6"/>
  <c r="B4945" i="6"/>
  <c r="B4944" i="6"/>
  <c r="B4943" i="6"/>
  <c r="B4942" i="6"/>
  <c r="B4941" i="6"/>
  <c r="B4940" i="6"/>
  <c r="B4939" i="6"/>
  <c r="B4938" i="6"/>
  <c r="B4937" i="6"/>
  <c r="B4936" i="6"/>
  <c r="B4935" i="6"/>
  <c r="B4934" i="6"/>
  <c r="B4933" i="6"/>
  <c r="B4932" i="6"/>
  <c r="B4931" i="6"/>
  <c r="B4930" i="6"/>
  <c r="B4929" i="6"/>
  <c r="B4928" i="6"/>
  <c r="B4927" i="6"/>
  <c r="B4926" i="6"/>
  <c r="B4925" i="6"/>
  <c r="B4924" i="6"/>
  <c r="B4923" i="6"/>
  <c r="B4922" i="6"/>
  <c r="B4921" i="6"/>
  <c r="B4920" i="6"/>
  <c r="B4919" i="6"/>
  <c r="B4918" i="6"/>
  <c r="B4917" i="6"/>
  <c r="B4916" i="6"/>
  <c r="B4915" i="6"/>
  <c r="B4914" i="6"/>
  <c r="B4913" i="6"/>
  <c r="B4912" i="6"/>
  <c r="B4911" i="6"/>
  <c r="B4910" i="6"/>
  <c r="B4909" i="6"/>
  <c r="B4908" i="6"/>
  <c r="B4907" i="6"/>
  <c r="B4906" i="6"/>
  <c r="B4905" i="6"/>
  <c r="B4904" i="6"/>
  <c r="B4903" i="6"/>
  <c r="B4902" i="6"/>
  <c r="B4901" i="6"/>
  <c r="B4900" i="6"/>
  <c r="B4899" i="6"/>
  <c r="B4898" i="6"/>
  <c r="B4897" i="6"/>
  <c r="B4896" i="6"/>
  <c r="B4895" i="6"/>
  <c r="B4894" i="6"/>
  <c r="B4893" i="6"/>
  <c r="B4892" i="6"/>
  <c r="B4891" i="6"/>
  <c r="B4890" i="6"/>
  <c r="B4889" i="6"/>
  <c r="B4888" i="6"/>
  <c r="B4887" i="6"/>
  <c r="B4886" i="6"/>
  <c r="B4885" i="6"/>
  <c r="B4884" i="6"/>
  <c r="B4883" i="6"/>
  <c r="B4882" i="6"/>
  <c r="B4881" i="6"/>
  <c r="B4880" i="6"/>
  <c r="B4879" i="6"/>
  <c r="B4878" i="6"/>
  <c r="B4877" i="6"/>
  <c r="B4876" i="6"/>
  <c r="B4875" i="6"/>
  <c r="B4874" i="6"/>
  <c r="B4873" i="6"/>
  <c r="B4872" i="6"/>
  <c r="B4871" i="6"/>
  <c r="B4870" i="6"/>
  <c r="B4869" i="6"/>
  <c r="B4868" i="6"/>
  <c r="B4867" i="6"/>
  <c r="B4866" i="6"/>
  <c r="B4865" i="6"/>
  <c r="B4864" i="6"/>
  <c r="B4863" i="6"/>
  <c r="B4862" i="6"/>
  <c r="B4861" i="6"/>
  <c r="B4860" i="6"/>
  <c r="B4859" i="6"/>
  <c r="B4858" i="6"/>
  <c r="B4857" i="6"/>
  <c r="B4856" i="6"/>
  <c r="B4855" i="6"/>
  <c r="B4854" i="6"/>
  <c r="B4853" i="6"/>
  <c r="B4852" i="6"/>
  <c r="B4851" i="6"/>
  <c r="B4850" i="6"/>
  <c r="B4849" i="6"/>
  <c r="B4848" i="6"/>
  <c r="B4847" i="6"/>
  <c r="B4846" i="6"/>
  <c r="B4845" i="6"/>
  <c r="B4844" i="6"/>
  <c r="B4843" i="6"/>
  <c r="B4842" i="6"/>
  <c r="B4841" i="6"/>
  <c r="B4840" i="6"/>
  <c r="B4839" i="6"/>
  <c r="B4838" i="6"/>
  <c r="B4837" i="6"/>
  <c r="B4836" i="6"/>
  <c r="B4835" i="6"/>
  <c r="B4834" i="6"/>
  <c r="B4833" i="6"/>
  <c r="B4832" i="6"/>
  <c r="B4831" i="6"/>
  <c r="B4830" i="6"/>
  <c r="B4829" i="6"/>
  <c r="B4828" i="6"/>
  <c r="B4827" i="6"/>
  <c r="B4826" i="6"/>
  <c r="B4825" i="6"/>
  <c r="B4824" i="6"/>
  <c r="B4823" i="6"/>
  <c r="B4822" i="6"/>
  <c r="B4821" i="6"/>
  <c r="B4820" i="6"/>
  <c r="B4819" i="6"/>
  <c r="B4818" i="6"/>
  <c r="B4817" i="6"/>
  <c r="B4816" i="6"/>
  <c r="B4815" i="6"/>
  <c r="B4814" i="6"/>
  <c r="B4813" i="6"/>
  <c r="B4812" i="6"/>
  <c r="B4811" i="6"/>
  <c r="B4810" i="6"/>
  <c r="B4809" i="6"/>
  <c r="B4808" i="6"/>
  <c r="B4807" i="6"/>
  <c r="B4806" i="6"/>
  <c r="B4805" i="6"/>
  <c r="B4804" i="6"/>
  <c r="B4803" i="6"/>
  <c r="B4802" i="6"/>
  <c r="B4801" i="6"/>
  <c r="B4800" i="6"/>
  <c r="B4799" i="6"/>
  <c r="B4798" i="6"/>
  <c r="B4797" i="6"/>
  <c r="B4796" i="6"/>
  <c r="B4795" i="6"/>
  <c r="B4794" i="6"/>
  <c r="B4793" i="6"/>
  <c r="B4792" i="6"/>
  <c r="B4791" i="6"/>
  <c r="B4790" i="6"/>
  <c r="B4789" i="6"/>
  <c r="B4788" i="6"/>
  <c r="B4787" i="6"/>
  <c r="B4786" i="6"/>
  <c r="B4785" i="6"/>
  <c r="B4784" i="6"/>
  <c r="B4783" i="6"/>
  <c r="B4782" i="6"/>
  <c r="B4781" i="6"/>
  <c r="B4780" i="6"/>
  <c r="B4779" i="6"/>
  <c r="B4778" i="6"/>
  <c r="B4777" i="6"/>
  <c r="B4776" i="6"/>
  <c r="B4775" i="6"/>
  <c r="B4774" i="6"/>
  <c r="B4773" i="6"/>
  <c r="B4772" i="6"/>
  <c r="B4771" i="6"/>
  <c r="B4770" i="6"/>
  <c r="B4769" i="6"/>
  <c r="B4768" i="6"/>
  <c r="B4767" i="6"/>
  <c r="B4766" i="6"/>
  <c r="B4765" i="6"/>
  <c r="B4764" i="6"/>
  <c r="B4763" i="6"/>
  <c r="B4762" i="6"/>
  <c r="B4761" i="6"/>
  <c r="B4760" i="6"/>
  <c r="B4759" i="6"/>
  <c r="B4758" i="6"/>
  <c r="B4757" i="6"/>
  <c r="B4756" i="6"/>
  <c r="B4755" i="6"/>
  <c r="B4754" i="6"/>
  <c r="B4753" i="6"/>
  <c r="B4752" i="6"/>
  <c r="B4751" i="6"/>
  <c r="B4750" i="6"/>
  <c r="B4749" i="6"/>
  <c r="B4748" i="6"/>
  <c r="B4747" i="6"/>
  <c r="B4746" i="6"/>
  <c r="B4745" i="6"/>
  <c r="B4744" i="6"/>
  <c r="B4743" i="6"/>
  <c r="B4742" i="6"/>
  <c r="B4741" i="6"/>
  <c r="B4740" i="6"/>
  <c r="B4739" i="6"/>
  <c r="B4738" i="6"/>
  <c r="B4737" i="6"/>
  <c r="B4736" i="6"/>
  <c r="B4735" i="6"/>
  <c r="B4734" i="6"/>
  <c r="B4733" i="6"/>
  <c r="B4732" i="6"/>
  <c r="B4731" i="6"/>
  <c r="B4730" i="6"/>
  <c r="B4729" i="6"/>
  <c r="B4728" i="6"/>
  <c r="B4727" i="6"/>
  <c r="B4726" i="6"/>
  <c r="B4725" i="6"/>
  <c r="B4724" i="6"/>
  <c r="B4723" i="6"/>
  <c r="B4722" i="6"/>
  <c r="B4721" i="6"/>
  <c r="B4720" i="6"/>
  <c r="B4719" i="6"/>
  <c r="B4718" i="6"/>
  <c r="B4717" i="6"/>
  <c r="B4716" i="6"/>
  <c r="B4715" i="6"/>
  <c r="B4714" i="6"/>
  <c r="B4713" i="6"/>
  <c r="B4712" i="6"/>
  <c r="B4711" i="6"/>
  <c r="B4710" i="6"/>
  <c r="B4709" i="6"/>
  <c r="B4708" i="6"/>
  <c r="B4707" i="6"/>
  <c r="B4706" i="6"/>
  <c r="B4705" i="6"/>
  <c r="B4704" i="6"/>
  <c r="B4703" i="6"/>
  <c r="B4702" i="6"/>
  <c r="B4701" i="6"/>
  <c r="B4700" i="6"/>
  <c r="B4699" i="6"/>
  <c r="B4698" i="6"/>
  <c r="B4697" i="6"/>
  <c r="B4696" i="6"/>
  <c r="B4695" i="6"/>
  <c r="B4694" i="6"/>
  <c r="B4693" i="6"/>
  <c r="B4692" i="6"/>
  <c r="B4691" i="6"/>
  <c r="B4690" i="6"/>
  <c r="B4689" i="6"/>
  <c r="B4688" i="6"/>
  <c r="B4687" i="6"/>
  <c r="B4686" i="6"/>
  <c r="B4685" i="6"/>
  <c r="B4684" i="6"/>
  <c r="B4683" i="6"/>
  <c r="B4682" i="6"/>
  <c r="B4681" i="6"/>
  <c r="B4680" i="6"/>
  <c r="B4679" i="6"/>
  <c r="B4678" i="6"/>
  <c r="B4677" i="6"/>
  <c r="B4676" i="6"/>
  <c r="B4675" i="6"/>
  <c r="B4674" i="6"/>
  <c r="B4673" i="6"/>
  <c r="B4672" i="6"/>
  <c r="B4671" i="6"/>
  <c r="B4670" i="6"/>
  <c r="B4669" i="6"/>
  <c r="B4668" i="6"/>
  <c r="B4667" i="6"/>
  <c r="B4666" i="6"/>
  <c r="B4665" i="6"/>
  <c r="B4664" i="6"/>
  <c r="B4663" i="6"/>
  <c r="B4662" i="6"/>
  <c r="B4661" i="6"/>
  <c r="B4660" i="6"/>
  <c r="B4659" i="6"/>
  <c r="B4658" i="6"/>
  <c r="B4657" i="6"/>
  <c r="B4656" i="6"/>
  <c r="B4655" i="6"/>
  <c r="B4654" i="6"/>
  <c r="B4653" i="6"/>
  <c r="B4652" i="6"/>
  <c r="B4651" i="6"/>
  <c r="B4650" i="6"/>
  <c r="B4649" i="6"/>
  <c r="B4648" i="6"/>
  <c r="B4647" i="6"/>
  <c r="B4646" i="6"/>
  <c r="B4645" i="6"/>
  <c r="B4644" i="6"/>
  <c r="B4643" i="6"/>
  <c r="B4642" i="6"/>
  <c r="B4641" i="6"/>
  <c r="B4640" i="6"/>
  <c r="B4639" i="6"/>
  <c r="B4638" i="6"/>
  <c r="B4637" i="6"/>
  <c r="B4636" i="6"/>
  <c r="B4635" i="6"/>
  <c r="B4634" i="6"/>
  <c r="B4633" i="6"/>
  <c r="B4632" i="6"/>
  <c r="B4631" i="6"/>
  <c r="B4630" i="6"/>
  <c r="B4629" i="6"/>
  <c r="B4628" i="6"/>
  <c r="B4627" i="6"/>
  <c r="B4626" i="6"/>
  <c r="B4625" i="6"/>
  <c r="B4624" i="6"/>
  <c r="B4623" i="6"/>
  <c r="B4622" i="6"/>
  <c r="B4621" i="6"/>
  <c r="B4620" i="6"/>
  <c r="B4619" i="6"/>
  <c r="B4618" i="6"/>
  <c r="B4617" i="6"/>
  <c r="B4616" i="6"/>
  <c r="B4615" i="6"/>
  <c r="B4614" i="6"/>
  <c r="B4613" i="6"/>
  <c r="B4612" i="6"/>
  <c r="B4611" i="6"/>
  <c r="B4610" i="6"/>
  <c r="B4609" i="6"/>
  <c r="B4608" i="6"/>
  <c r="B4607" i="6"/>
  <c r="B4606" i="6"/>
  <c r="B4605" i="6"/>
  <c r="B4604" i="6"/>
  <c r="B4603" i="6"/>
  <c r="B4602" i="6"/>
  <c r="B4601" i="6"/>
  <c r="B4600" i="6"/>
  <c r="B4599" i="6"/>
  <c r="B4598" i="6"/>
  <c r="B4597" i="6"/>
  <c r="B4596" i="6"/>
  <c r="B4595" i="6"/>
  <c r="B4594" i="6"/>
  <c r="B4593" i="6"/>
  <c r="B4592" i="6"/>
  <c r="B4591" i="6"/>
  <c r="B4590" i="6"/>
  <c r="B4589" i="6"/>
  <c r="B4588" i="6"/>
  <c r="B4587" i="6"/>
  <c r="B4586" i="6"/>
  <c r="B4585" i="6"/>
  <c r="B4584" i="6"/>
  <c r="B4583" i="6"/>
  <c r="B4582" i="6"/>
  <c r="B4581" i="6"/>
  <c r="B4580" i="6"/>
  <c r="B4579" i="6"/>
  <c r="B4578" i="6"/>
  <c r="B4577" i="6"/>
  <c r="B4576" i="6"/>
  <c r="B4575" i="6"/>
  <c r="B4574" i="6"/>
  <c r="B4573" i="6"/>
  <c r="B4572" i="6"/>
  <c r="B4571" i="6"/>
  <c r="B4570" i="6"/>
  <c r="B4569" i="6"/>
  <c r="B4568" i="6"/>
  <c r="B4567" i="6"/>
  <c r="B4566" i="6"/>
  <c r="B4565" i="6"/>
  <c r="B4564" i="6"/>
  <c r="B4563" i="6"/>
  <c r="B4562" i="6"/>
  <c r="B4561" i="6"/>
  <c r="B4560" i="6"/>
  <c r="B4559" i="6"/>
  <c r="B4558" i="6"/>
  <c r="B4557" i="6"/>
  <c r="B4556" i="6"/>
  <c r="B4555" i="6"/>
  <c r="B4554" i="6"/>
  <c r="B4553" i="6"/>
  <c r="B4552" i="6"/>
  <c r="B4551" i="6"/>
  <c r="B4550" i="6"/>
  <c r="B4549" i="6"/>
  <c r="B4548" i="6"/>
  <c r="B4547" i="6"/>
  <c r="B4546" i="6"/>
  <c r="B4545" i="6"/>
  <c r="B4544" i="6"/>
  <c r="B4543" i="6"/>
  <c r="B4542" i="6"/>
  <c r="B4541" i="6"/>
  <c r="B4540" i="6"/>
  <c r="B4539" i="6"/>
  <c r="B4538" i="6"/>
  <c r="B4537" i="6"/>
  <c r="B4536" i="6"/>
  <c r="B4535" i="6"/>
  <c r="B4534" i="6"/>
  <c r="B4533" i="6"/>
  <c r="B4532" i="6"/>
  <c r="B4531" i="6"/>
  <c r="B4530" i="6"/>
  <c r="B4529" i="6"/>
  <c r="B4528" i="6"/>
  <c r="B4527" i="6"/>
  <c r="B4526" i="6"/>
  <c r="B4525" i="6"/>
  <c r="B4524" i="6"/>
  <c r="B4523" i="6"/>
  <c r="B4522" i="6"/>
  <c r="B4521" i="6"/>
  <c r="B4520" i="6"/>
  <c r="B4519" i="6"/>
  <c r="B4518" i="6"/>
  <c r="B4517" i="6"/>
  <c r="B4516" i="6"/>
  <c r="B4515" i="6"/>
  <c r="B4514" i="6"/>
  <c r="B4513" i="6"/>
  <c r="B4512" i="6"/>
  <c r="B4511" i="6"/>
  <c r="B4510" i="6"/>
  <c r="B4509" i="6"/>
  <c r="B4508" i="6"/>
  <c r="B4507" i="6"/>
  <c r="B4506" i="6"/>
  <c r="B4505" i="6"/>
  <c r="B4504" i="6"/>
  <c r="B4503" i="6"/>
  <c r="B4502" i="6"/>
  <c r="B4501" i="6"/>
  <c r="B4500" i="6"/>
  <c r="B4499" i="6"/>
  <c r="B4498" i="6"/>
  <c r="B4497" i="6"/>
  <c r="B4496" i="6"/>
  <c r="B4495" i="6"/>
  <c r="B4494" i="6"/>
  <c r="B4493" i="6"/>
  <c r="B4492" i="6"/>
  <c r="B4491" i="6"/>
  <c r="B4490" i="6"/>
  <c r="B4489" i="6"/>
  <c r="B4488" i="6"/>
  <c r="B4487" i="6"/>
  <c r="B4486" i="6"/>
  <c r="B4485" i="6"/>
  <c r="B4484" i="6"/>
  <c r="B4483" i="6"/>
  <c r="B4482" i="6"/>
  <c r="B4481" i="6"/>
  <c r="B4480" i="6"/>
  <c r="B4479" i="6"/>
  <c r="B4478" i="6"/>
  <c r="B4477" i="6"/>
  <c r="B4476" i="6"/>
  <c r="B4475" i="6"/>
  <c r="B4474" i="6"/>
  <c r="B4473" i="6"/>
  <c r="B4472" i="6"/>
  <c r="B4471" i="6"/>
  <c r="B4470" i="6"/>
  <c r="B4469" i="6"/>
  <c r="B4468" i="6"/>
  <c r="B4467" i="6"/>
  <c r="B4466" i="6"/>
  <c r="B4465" i="6"/>
  <c r="B4464" i="6"/>
  <c r="B4463" i="6"/>
  <c r="B4462" i="6"/>
  <c r="B4461" i="6"/>
  <c r="B4460" i="6"/>
  <c r="B4459" i="6"/>
  <c r="B4458" i="6"/>
  <c r="B4457" i="6"/>
  <c r="B4456" i="6"/>
  <c r="B4455" i="6"/>
  <c r="B4454" i="6"/>
  <c r="B4453" i="6"/>
  <c r="B4452" i="6"/>
  <c r="B4451" i="6"/>
  <c r="B4450" i="6"/>
  <c r="B4449" i="6"/>
  <c r="B4448" i="6"/>
  <c r="B4447" i="6"/>
  <c r="B4446" i="6"/>
  <c r="B4445" i="6"/>
  <c r="B4444" i="6"/>
  <c r="B4443" i="6"/>
  <c r="B4442" i="6"/>
  <c r="B4441" i="6"/>
  <c r="B4440" i="6"/>
  <c r="B4439" i="6"/>
  <c r="B4438" i="6"/>
  <c r="B4437" i="6"/>
  <c r="B4436" i="6"/>
  <c r="B4435" i="6"/>
  <c r="B4434" i="6"/>
  <c r="B4433" i="6"/>
  <c r="B4432" i="6"/>
  <c r="B4431" i="6"/>
  <c r="B4430" i="6"/>
  <c r="B4429" i="6"/>
  <c r="B4428" i="6"/>
  <c r="B4427" i="6"/>
  <c r="B4426" i="6"/>
  <c r="B4425" i="6"/>
  <c r="B4424" i="6"/>
  <c r="B4423" i="6"/>
  <c r="B4422" i="6"/>
  <c r="B4421" i="6"/>
  <c r="B4420" i="6"/>
  <c r="B4419" i="6"/>
  <c r="B4418" i="6"/>
  <c r="B4417" i="6"/>
  <c r="B4416" i="6"/>
  <c r="B4415" i="6"/>
  <c r="B4414" i="6"/>
  <c r="B4413" i="6"/>
  <c r="B4412" i="6"/>
  <c r="B4411" i="6"/>
  <c r="B4410" i="6"/>
  <c r="B4409" i="6"/>
  <c r="B4408" i="6"/>
  <c r="B4407" i="6"/>
  <c r="B4406" i="6"/>
  <c r="B4405" i="6"/>
  <c r="B4404" i="6"/>
  <c r="B4403" i="6"/>
  <c r="B4402" i="6"/>
  <c r="B4401" i="6"/>
  <c r="B4400" i="6"/>
  <c r="B4399" i="6"/>
  <c r="B4398" i="6"/>
  <c r="B4397" i="6"/>
  <c r="B4396" i="6"/>
  <c r="B4395" i="6"/>
  <c r="B4394" i="6"/>
  <c r="B4393" i="6"/>
  <c r="B4392" i="6"/>
  <c r="B4391" i="6"/>
  <c r="B4390" i="6"/>
  <c r="B4389" i="6"/>
  <c r="B4388" i="6"/>
  <c r="B4387" i="6"/>
  <c r="B4386" i="6"/>
  <c r="B4385" i="6"/>
  <c r="B4384" i="6"/>
  <c r="B4383" i="6"/>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44" i="6"/>
  <c r="B4243" i="6"/>
  <c r="B4242" i="6"/>
  <c r="B4241" i="6"/>
  <c r="B4240" i="6"/>
  <c r="B4239" i="6"/>
  <c r="B4238" i="6"/>
  <c r="B4237" i="6"/>
  <c r="B4236" i="6"/>
  <c r="B4235" i="6"/>
  <c r="B4234" i="6"/>
  <c r="B4233" i="6"/>
  <c r="B4232" i="6"/>
  <c r="B4231"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B4107" i="6"/>
  <c r="B4106" i="6"/>
  <c r="B4105" i="6"/>
  <c r="B4104" i="6"/>
  <c r="B4103" i="6"/>
  <c r="B4102" i="6"/>
  <c r="B4101" i="6"/>
  <c r="B4100" i="6"/>
  <c r="B4099" i="6"/>
  <c r="B4098" i="6"/>
  <c r="B4097" i="6"/>
  <c r="B4096" i="6"/>
  <c r="B4095" i="6"/>
  <c r="B4094" i="6"/>
  <c r="B4093" i="6"/>
  <c r="B4092" i="6"/>
  <c r="B4091" i="6"/>
  <c r="B4090" i="6"/>
  <c r="B4089" i="6"/>
  <c r="B4088" i="6"/>
  <c r="B4087" i="6"/>
  <c r="B4086" i="6"/>
  <c r="B4085" i="6"/>
  <c r="B4084" i="6"/>
  <c r="B4083" i="6"/>
  <c r="B4082" i="6"/>
  <c r="B4081" i="6"/>
  <c r="B4080" i="6"/>
  <c r="B4079" i="6"/>
  <c r="B4078" i="6"/>
  <c r="B4077" i="6"/>
  <c r="B4076" i="6"/>
  <c r="B4075" i="6"/>
  <c r="B4074" i="6"/>
  <c r="B4073" i="6"/>
  <c r="B4072" i="6"/>
  <c r="B4071" i="6"/>
  <c r="B4070" i="6"/>
  <c r="B4069" i="6"/>
  <c r="B4068" i="6"/>
  <c r="B4067" i="6"/>
  <c r="B4066" i="6"/>
  <c r="B4065" i="6"/>
  <c r="B4064" i="6"/>
  <c r="B4063" i="6"/>
  <c r="B4062" i="6"/>
  <c r="B4061" i="6"/>
  <c r="B4060" i="6"/>
  <c r="B4059" i="6"/>
  <c r="B4058" i="6"/>
  <c r="B4057" i="6"/>
  <c r="B4056" i="6"/>
  <c r="B4055" i="6"/>
  <c r="B4054" i="6"/>
  <c r="B4053" i="6"/>
  <c r="B4052" i="6"/>
  <c r="B4051" i="6"/>
  <c r="B4050" i="6"/>
  <c r="B4049" i="6"/>
  <c r="B4048" i="6"/>
  <c r="B4047" i="6"/>
  <c r="B4046" i="6"/>
  <c r="B4045" i="6"/>
  <c r="B4044" i="6"/>
  <c r="B4043" i="6"/>
  <c r="B4042" i="6"/>
  <c r="B4041" i="6"/>
  <c r="B4040" i="6"/>
  <c r="B4039" i="6"/>
  <c r="B4038" i="6"/>
  <c r="B4037" i="6"/>
  <c r="B4036" i="6"/>
  <c r="B4035" i="6"/>
  <c r="B4034" i="6"/>
  <c r="B4033" i="6"/>
  <c r="B4032" i="6"/>
  <c r="B4031" i="6"/>
  <c r="B4030" i="6"/>
  <c r="B4029" i="6"/>
  <c r="B4028" i="6"/>
  <c r="B4027" i="6"/>
  <c r="B4026" i="6"/>
  <c r="B4025" i="6"/>
  <c r="B4024" i="6"/>
  <c r="B4023" i="6"/>
  <c r="B4022" i="6"/>
  <c r="B4021" i="6"/>
  <c r="B4020" i="6"/>
  <c r="B4019" i="6"/>
  <c r="B4018" i="6"/>
  <c r="B4017" i="6"/>
  <c r="B4016" i="6"/>
  <c r="B4015" i="6"/>
  <c r="B4014" i="6"/>
  <c r="B4013" i="6"/>
  <c r="B4012" i="6"/>
  <c r="B4011" i="6"/>
  <c r="B4010" i="6"/>
  <c r="B4009" i="6"/>
  <c r="B4008" i="6"/>
  <c r="B4007" i="6"/>
  <c r="B4006" i="6"/>
  <c r="B4005" i="6"/>
  <c r="B4004" i="6"/>
  <c r="B4003" i="6"/>
  <c r="B4002" i="6"/>
  <c r="B4001" i="6"/>
  <c r="B4000" i="6"/>
  <c r="B3999" i="6"/>
  <c r="B3998" i="6"/>
  <c r="B3997" i="6"/>
  <c r="B3996" i="6"/>
  <c r="B3995" i="6"/>
  <c r="B3994" i="6"/>
  <c r="B3993" i="6"/>
  <c r="B3992" i="6"/>
  <c r="B3991" i="6"/>
  <c r="B3990" i="6"/>
  <c r="B3989" i="6"/>
  <c r="B3988" i="6"/>
  <c r="B3987" i="6"/>
  <c r="B3986" i="6"/>
  <c r="B3985" i="6"/>
  <c r="B3984" i="6"/>
  <c r="B3983" i="6"/>
  <c r="B3982" i="6"/>
  <c r="B3981" i="6"/>
  <c r="B3980" i="6"/>
  <c r="B3979" i="6"/>
  <c r="B3978" i="6"/>
  <c r="B3977" i="6"/>
  <c r="B3976" i="6"/>
  <c r="B3975"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B3380" i="6"/>
  <c r="B3379" i="6"/>
  <c r="B3378" i="6"/>
  <c r="B3377" i="6"/>
  <c r="B3376" i="6"/>
  <c r="B3375" i="6"/>
  <c r="B3374" i="6"/>
  <c r="B3373" i="6"/>
  <c r="B3372" i="6"/>
  <c r="B3371" i="6"/>
  <c r="B3370" i="6"/>
  <c r="B3369" i="6"/>
  <c r="B3368" i="6"/>
  <c r="B3367" i="6"/>
  <c r="B3366" i="6"/>
  <c r="B3365" i="6"/>
  <c r="B3364" i="6"/>
  <c r="B3363" i="6"/>
  <c r="B3362" i="6"/>
  <c r="B3361" i="6"/>
  <c r="B3360" i="6"/>
  <c r="B3359" i="6"/>
  <c r="B3358" i="6"/>
  <c r="B3357" i="6"/>
  <c r="B3356" i="6"/>
  <c r="B3355" i="6"/>
  <c r="B3354" i="6"/>
  <c r="B3353" i="6"/>
  <c r="B3352" i="6"/>
  <c r="B3351"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B3315" i="6"/>
  <c r="B3314" i="6"/>
  <c r="B3313" i="6"/>
  <c r="B3312" i="6"/>
  <c r="B3311" i="6"/>
  <c r="B3310" i="6"/>
  <c r="B3309" i="6"/>
  <c r="B3308" i="6"/>
  <c r="B3307" i="6"/>
  <c r="B3306" i="6"/>
  <c r="B3305" i="6"/>
  <c r="B3304" i="6"/>
  <c r="B3303" i="6"/>
  <c r="B3302" i="6"/>
  <c r="B3301" i="6"/>
  <c r="B3300" i="6"/>
  <c r="B3299" i="6"/>
  <c r="B3298" i="6"/>
  <c r="B3297" i="6"/>
  <c r="B3296" i="6"/>
  <c r="B3295" i="6"/>
  <c r="B3294" i="6"/>
  <c r="B3293" i="6"/>
  <c r="B3292" i="6"/>
  <c r="B3291" i="6"/>
  <c r="B3290" i="6"/>
  <c r="B3289" i="6"/>
  <c r="B3288" i="6"/>
  <c r="B3287" i="6"/>
  <c r="B3286" i="6"/>
  <c r="B3285" i="6"/>
  <c r="B3284" i="6"/>
  <c r="B3283" i="6"/>
  <c r="B3282" i="6"/>
  <c r="B3281" i="6"/>
  <c r="B3280" i="6"/>
  <c r="B3279" i="6"/>
  <c r="B3278" i="6"/>
  <c r="B3277" i="6"/>
  <c r="B3276" i="6"/>
  <c r="B3275" i="6"/>
  <c r="B3274" i="6"/>
  <c r="B3273" i="6"/>
  <c r="B3272" i="6"/>
  <c r="B3271" i="6"/>
  <c r="B3270" i="6"/>
  <c r="B3269" i="6"/>
  <c r="B3268" i="6"/>
  <c r="B3267" i="6"/>
  <c r="B3266" i="6"/>
  <c r="B3265" i="6"/>
  <c r="B3264" i="6"/>
  <c r="B3263" i="6"/>
  <c r="B3262" i="6"/>
  <c r="B3261" i="6"/>
  <c r="B3260" i="6"/>
  <c r="B3259" i="6"/>
  <c r="B3258" i="6"/>
  <c r="B3257" i="6"/>
  <c r="B3256" i="6"/>
  <c r="B3255" i="6"/>
  <c r="B3254" i="6"/>
  <c r="B3253" i="6"/>
  <c r="B3252" i="6"/>
  <c r="B3251" i="6"/>
  <c r="B3250" i="6"/>
  <c r="B3249" i="6"/>
  <c r="B3248" i="6"/>
  <c r="B3247" i="6"/>
  <c r="B3246" i="6"/>
  <c r="B3245" i="6"/>
  <c r="B3244" i="6"/>
  <c r="B3243" i="6"/>
  <c r="B3242" i="6"/>
  <c r="B3241" i="6"/>
  <c r="B3240" i="6"/>
  <c r="B3239" i="6"/>
  <c r="B3238" i="6"/>
  <c r="B3237" i="6"/>
  <c r="B3236" i="6"/>
  <c r="B3235" i="6"/>
  <c r="B3234" i="6"/>
  <c r="B3233" i="6"/>
  <c r="B3232" i="6"/>
  <c r="B3231" i="6"/>
  <c r="B3230" i="6"/>
  <c r="B3229" i="6"/>
  <c r="B3228" i="6"/>
  <c r="B3227" i="6"/>
  <c r="B3226" i="6"/>
  <c r="B3225" i="6"/>
  <c r="B3224" i="6"/>
  <c r="B3223" i="6"/>
  <c r="B3222" i="6"/>
  <c r="B3221" i="6"/>
  <c r="B3220" i="6"/>
  <c r="B3219" i="6"/>
  <c r="B3218" i="6"/>
  <c r="B3217" i="6"/>
  <c r="B3216" i="6"/>
  <c r="B3215" i="6"/>
  <c r="B3214" i="6"/>
  <c r="B3213" i="6"/>
  <c r="B3212" i="6"/>
  <c r="B3211" i="6"/>
  <c r="B3210" i="6"/>
  <c r="B3209" i="6"/>
  <c r="B3208" i="6"/>
  <c r="B3207" i="6"/>
  <c r="B3206" i="6"/>
  <c r="B3205" i="6"/>
  <c r="B3204" i="6"/>
  <c r="B3203" i="6"/>
  <c r="B3202" i="6"/>
  <c r="B3201" i="6"/>
  <c r="B3200" i="6"/>
  <c r="B3199" i="6"/>
  <c r="B3198" i="6"/>
  <c r="B3197" i="6"/>
  <c r="B3196" i="6"/>
  <c r="B3195" i="6"/>
  <c r="B3194" i="6"/>
  <c r="B3193" i="6"/>
  <c r="B3192" i="6"/>
  <c r="B3191" i="6"/>
  <c r="B3190" i="6"/>
  <c r="B3189" i="6"/>
  <c r="B3188" i="6"/>
  <c r="B3187" i="6"/>
  <c r="B3186" i="6"/>
  <c r="B3185" i="6"/>
  <c r="B3184" i="6"/>
  <c r="B3183" i="6"/>
  <c r="B3182" i="6"/>
  <c r="B3181" i="6"/>
  <c r="B3180" i="6"/>
  <c r="B3179" i="6"/>
  <c r="B3178" i="6"/>
  <c r="B3177" i="6"/>
  <c r="B3176" i="6"/>
  <c r="B3175" i="6"/>
  <c r="B3174" i="6"/>
  <c r="B3173" i="6"/>
  <c r="B3172" i="6"/>
  <c r="B3171" i="6"/>
  <c r="B3170" i="6"/>
  <c r="B3169" i="6"/>
  <c r="B3168" i="6"/>
  <c r="B3167" i="6"/>
  <c r="B3166" i="6"/>
  <c r="B3165" i="6"/>
  <c r="B3164" i="6"/>
  <c r="B3163" i="6"/>
  <c r="B3162" i="6"/>
  <c r="B3161" i="6"/>
  <c r="B3160" i="6"/>
  <c r="B3159" i="6"/>
  <c r="B3158" i="6"/>
  <c r="B3157" i="6"/>
  <c r="B3156" i="6"/>
  <c r="B3155" i="6"/>
  <c r="B3154" i="6"/>
  <c r="B3153" i="6"/>
  <c r="B3152" i="6"/>
  <c r="B3151" i="6"/>
  <c r="B3150" i="6"/>
  <c r="B3149" i="6"/>
  <c r="B3148" i="6"/>
  <c r="B3147" i="6"/>
  <c r="B3146" i="6"/>
  <c r="B3145" i="6"/>
  <c r="B3144" i="6"/>
  <c r="B3143" i="6"/>
  <c r="B3142" i="6"/>
  <c r="B3141" i="6"/>
  <c r="B3140" i="6"/>
  <c r="B3139" i="6"/>
  <c r="B3138" i="6"/>
  <c r="B3137" i="6"/>
  <c r="B3136" i="6"/>
  <c r="B3135" i="6"/>
  <c r="B3134" i="6"/>
  <c r="B3133" i="6"/>
  <c r="B3132" i="6"/>
  <c r="B3131" i="6"/>
  <c r="B3130" i="6"/>
  <c r="B3129" i="6"/>
  <c r="B3128" i="6"/>
  <c r="B3127" i="6"/>
  <c r="B3126" i="6"/>
  <c r="B3125" i="6"/>
  <c r="B3124" i="6"/>
  <c r="B3123" i="6"/>
  <c r="B3122" i="6"/>
  <c r="B3121" i="6"/>
  <c r="B3120" i="6"/>
  <c r="B3119" i="6"/>
  <c r="B3118" i="6"/>
  <c r="B3117" i="6"/>
  <c r="B3116" i="6"/>
  <c r="B3115" i="6"/>
  <c r="B3114" i="6"/>
  <c r="B3113" i="6"/>
  <c r="B3112" i="6"/>
  <c r="B3111" i="6"/>
  <c r="B3110" i="6"/>
  <c r="B3109" i="6"/>
  <c r="B3108" i="6"/>
  <c r="B3107" i="6"/>
  <c r="B3106" i="6"/>
  <c r="B3105" i="6"/>
  <c r="B3104" i="6"/>
  <c r="B3103" i="6"/>
  <c r="B3102" i="6"/>
  <c r="B3101" i="6"/>
  <c r="B3100" i="6"/>
  <c r="B3099" i="6"/>
  <c r="B3098" i="6"/>
  <c r="B3097" i="6"/>
  <c r="B3096" i="6"/>
  <c r="B3095" i="6"/>
  <c r="B3094" i="6"/>
  <c r="B3093" i="6"/>
  <c r="B3092" i="6"/>
  <c r="B3091" i="6"/>
  <c r="B3090" i="6"/>
  <c r="B3089" i="6"/>
  <c r="B3088" i="6"/>
  <c r="B3087" i="6"/>
  <c r="B3086" i="6"/>
  <c r="B3085" i="6"/>
  <c r="B3084" i="6"/>
  <c r="B3083" i="6"/>
  <c r="B3082" i="6"/>
  <c r="B3081" i="6"/>
  <c r="B3080" i="6"/>
  <c r="B3079" i="6"/>
  <c r="B3078" i="6"/>
  <c r="B3077" i="6"/>
  <c r="B3076" i="6"/>
  <c r="B3075" i="6"/>
  <c r="B3074" i="6"/>
  <c r="B3073" i="6"/>
  <c r="B3072" i="6"/>
  <c r="B3071" i="6"/>
  <c r="B3070" i="6"/>
  <c r="B3069" i="6"/>
  <c r="B3068" i="6"/>
  <c r="B3067" i="6"/>
  <c r="B3066" i="6"/>
  <c r="B3065" i="6"/>
  <c r="B3064" i="6"/>
  <c r="B3063" i="6"/>
  <c r="B3062" i="6"/>
  <c r="B3061" i="6"/>
  <c r="B3060" i="6"/>
  <c r="B3059" i="6"/>
  <c r="B3058" i="6"/>
  <c r="B3057" i="6"/>
  <c r="B3056" i="6"/>
  <c r="B3055" i="6"/>
  <c r="B3054" i="6"/>
  <c r="B3053" i="6"/>
  <c r="B3052" i="6"/>
  <c r="B3051" i="6"/>
  <c r="B3050" i="6"/>
  <c r="B3049" i="6"/>
  <c r="B3048" i="6"/>
  <c r="B3047" i="6"/>
  <c r="B3046" i="6"/>
  <c r="B3045" i="6"/>
  <c r="B3044" i="6"/>
  <c r="B3043" i="6"/>
  <c r="B3042" i="6"/>
  <c r="B3041" i="6"/>
  <c r="B3040" i="6"/>
  <c r="B3039" i="6"/>
  <c r="B3038" i="6"/>
  <c r="B3037" i="6"/>
  <c r="B3036" i="6"/>
  <c r="B3035" i="6"/>
  <c r="B3034" i="6"/>
  <c r="B3033" i="6"/>
  <c r="B3032" i="6"/>
  <c r="B3031" i="6"/>
  <c r="B3030" i="6"/>
  <c r="B3029" i="6"/>
  <c r="B3028" i="6"/>
  <c r="B3027" i="6"/>
  <c r="B3026" i="6"/>
  <c r="B3025" i="6"/>
  <c r="B3024" i="6"/>
  <c r="B3023" i="6"/>
  <c r="B3022" i="6"/>
  <c r="B3021" i="6"/>
  <c r="B3020" i="6"/>
  <c r="B3019" i="6"/>
  <c r="B3018" i="6"/>
  <c r="B3017" i="6"/>
  <c r="B3016" i="6"/>
  <c r="B3015" i="6"/>
  <c r="B3014" i="6"/>
  <c r="B3013" i="6"/>
  <c r="B3012" i="6"/>
  <c r="B3011" i="6"/>
  <c r="B3010" i="6"/>
  <c r="B3009" i="6"/>
  <c r="B3008" i="6"/>
  <c r="B3007" i="6"/>
  <c r="B3006" i="6"/>
  <c r="B3005" i="6"/>
  <c r="B3004" i="6"/>
  <c r="B3003" i="6"/>
  <c r="B3002" i="6"/>
  <c r="B3001" i="6"/>
  <c r="B3000" i="6"/>
  <c r="B2999" i="6"/>
  <c r="B2998" i="6"/>
  <c r="B2997" i="6"/>
  <c r="B2996" i="6"/>
  <c r="B2995" i="6"/>
  <c r="B2994" i="6"/>
  <c r="B2993" i="6"/>
  <c r="B2992" i="6"/>
  <c r="B2991" i="6"/>
  <c r="B2990" i="6"/>
  <c r="B2989" i="6"/>
  <c r="B2988" i="6"/>
  <c r="B2987" i="6"/>
  <c r="B2986" i="6"/>
  <c r="B2985" i="6"/>
  <c r="B2984" i="6"/>
  <c r="B2983" i="6"/>
  <c r="B2982" i="6"/>
  <c r="B2981" i="6"/>
  <c r="B2980" i="6"/>
  <c r="B2979" i="6"/>
  <c r="B2978" i="6"/>
  <c r="B2977" i="6"/>
  <c r="B2976" i="6"/>
  <c r="B2975" i="6"/>
  <c r="B2974" i="6"/>
  <c r="B2973" i="6"/>
  <c r="B2972" i="6"/>
  <c r="B2971" i="6"/>
  <c r="B2970" i="6"/>
  <c r="B2969" i="6"/>
  <c r="B2968" i="6"/>
  <c r="B2967" i="6"/>
  <c r="B2966" i="6"/>
  <c r="B2965" i="6"/>
  <c r="B2964" i="6"/>
  <c r="B2963" i="6"/>
  <c r="B2962" i="6"/>
  <c r="B2961" i="6"/>
  <c r="B2960" i="6"/>
  <c r="B2959" i="6"/>
  <c r="B2958" i="6"/>
  <c r="B2957" i="6"/>
  <c r="B2956" i="6"/>
  <c r="B2955" i="6"/>
  <c r="B2954" i="6"/>
  <c r="B2953" i="6"/>
  <c r="B2952" i="6"/>
  <c r="B2951" i="6"/>
  <c r="B2950" i="6"/>
  <c r="B2949" i="6"/>
  <c r="B2948" i="6"/>
  <c r="B2947" i="6"/>
  <c r="B2946" i="6"/>
  <c r="B2945" i="6"/>
  <c r="B2944" i="6"/>
  <c r="B2943" i="6"/>
  <c r="B2942" i="6"/>
  <c r="B2941" i="6"/>
  <c r="B2940" i="6"/>
  <c r="B2939" i="6"/>
  <c r="B2938" i="6"/>
  <c r="B2937" i="6"/>
  <c r="B2936" i="6"/>
  <c r="B2935" i="6"/>
  <c r="B2934" i="6"/>
  <c r="B2933" i="6"/>
  <c r="B2932" i="6"/>
  <c r="B2931" i="6"/>
  <c r="B2930" i="6"/>
  <c r="B2929" i="6"/>
  <c r="B2928" i="6"/>
  <c r="B2927" i="6"/>
  <c r="B2926" i="6"/>
  <c r="B2925" i="6"/>
  <c r="B2924" i="6"/>
  <c r="B2923" i="6"/>
  <c r="B2922" i="6"/>
  <c r="B2921" i="6"/>
  <c r="B2920" i="6"/>
  <c r="B2919" i="6"/>
  <c r="B2918" i="6"/>
  <c r="B2917" i="6"/>
  <c r="B2916" i="6"/>
  <c r="B2915" i="6"/>
  <c r="B2914" i="6"/>
  <c r="B2913" i="6"/>
  <c r="B2912" i="6"/>
  <c r="B2911" i="6"/>
  <c r="B2910" i="6"/>
  <c r="B2909" i="6"/>
  <c r="B2908" i="6"/>
  <c r="B2907" i="6"/>
  <c r="B2906" i="6"/>
  <c r="B2905" i="6"/>
  <c r="B2904" i="6"/>
  <c r="B2903" i="6"/>
  <c r="B2902" i="6"/>
  <c r="B2901" i="6"/>
  <c r="B2900" i="6"/>
  <c r="B2899" i="6"/>
  <c r="B2898" i="6"/>
  <c r="B2897" i="6"/>
  <c r="B2896" i="6"/>
  <c r="B2895" i="6"/>
  <c r="B2894" i="6"/>
  <c r="B2893" i="6"/>
  <c r="B2892" i="6"/>
  <c r="B2891" i="6"/>
  <c r="B2890" i="6"/>
  <c r="B2889" i="6"/>
  <c r="B2888" i="6"/>
  <c r="B2887" i="6"/>
  <c r="B2886" i="6"/>
  <c r="B2885" i="6"/>
  <c r="B2884" i="6"/>
  <c r="B2883" i="6"/>
  <c r="B2882" i="6"/>
  <c r="B2881" i="6"/>
  <c r="B2880" i="6"/>
  <c r="B2879" i="6"/>
  <c r="B2878" i="6"/>
  <c r="B2877" i="6"/>
  <c r="B2876" i="6"/>
  <c r="B2875" i="6"/>
  <c r="B2874" i="6"/>
  <c r="B2873" i="6"/>
  <c r="B2872" i="6"/>
  <c r="B2871" i="6"/>
  <c r="B2870" i="6"/>
  <c r="B2869" i="6"/>
  <c r="B2868" i="6"/>
  <c r="B2867" i="6"/>
  <c r="B2866" i="6"/>
  <c r="B2865" i="6"/>
  <c r="B2864" i="6"/>
  <c r="B2863" i="6"/>
  <c r="B2862" i="6"/>
  <c r="B2861" i="6"/>
  <c r="B2860" i="6"/>
  <c r="B2859" i="6"/>
  <c r="B2858" i="6"/>
  <c r="B2857" i="6"/>
  <c r="B2856" i="6"/>
  <c r="B2855" i="6"/>
  <c r="B2854" i="6"/>
  <c r="B2853" i="6"/>
  <c r="B2852" i="6"/>
  <c r="B2851" i="6"/>
  <c r="B2850" i="6"/>
  <c r="B2849" i="6"/>
  <c r="B2848" i="6"/>
  <c r="B2847" i="6"/>
  <c r="B2846" i="6"/>
  <c r="B2845" i="6"/>
  <c r="B2844" i="6"/>
  <c r="B2843" i="6"/>
  <c r="B2842" i="6"/>
  <c r="B2841" i="6"/>
  <c r="B2840" i="6"/>
  <c r="B2839" i="6"/>
  <c r="B2838" i="6"/>
  <c r="B2837" i="6"/>
  <c r="B2836" i="6"/>
  <c r="B2835" i="6"/>
  <c r="B2834" i="6"/>
  <c r="B2833" i="6"/>
  <c r="B2832" i="6"/>
  <c r="B2831" i="6"/>
  <c r="B2830" i="6"/>
  <c r="B2829" i="6"/>
  <c r="B2828" i="6"/>
  <c r="B2827" i="6"/>
  <c r="B2826" i="6"/>
  <c r="B2825" i="6"/>
  <c r="B2824" i="6"/>
  <c r="B2823" i="6"/>
  <c r="B2822" i="6"/>
  <c r="B2821" i="6"/>
  <c r="B2820" i="6"/>
  <c r="B2819" i="6"/>
  <c r="B2818" i="6"/>
  <c r="B2817" i="6"/>
  <c r="B2816" i="6"/>
  <c r="B2815" i="6"/>
  <c r="B2814" i="6"/>
  <c r="B2813" i="6"/>
  <c r="B2812" i="6"/>
  <c r="B2811" i="6"/>
  <c r="B2810" i="6"/>
  <c r="B2809" i="6"/>
  <c r="B2808" i="6"/>
  <c r="B2807" i="6"/>
  <c r="B2806" i="6"/>
  <c r="B2805" i="6"/>
  <c r="B2804" i="6"/>
  <c r="B2803" i="6"/>
  <c r="B2802" i="6"/>
  <c r="B2801" i="6"/>
  <c r="B2800" i="6"/>
  <c r="B2799" i="6"/>
  <c r="B2798" i="6"/>
  <c r="B2797" i="6"/>
  <c r="B2796" i="6"/>
  <c r="B2795" i="6"/>
  <c r="B2794" i="6"/>
  <c r="B2793" i="6"/>
  <c r="B2792" i="6"/>
  <c r="B2791" i="6"/>
  <c r="B2790" i="6"/>
  <c r="B2789" i="6"/>
  <c r="B2788" i="6"/>
  <c r="B2787" i="6"/>
  <c r="B2786" i="6"/>
  <c r="B2785" i="6"/>
  <c r="B2784" i="6"/>
  <c r="B2783" i="6"/>
  <c r="B2782" i="6"/>
  <c r="B2781" i="6"/>
  <c r="B2780" i="6"/>
  <c r="B2779" i="6"/>
  <c r="B2778" i="6"/>
  <c r="B2777" i="6"/>
  <c r="B2776" i="6"/>
  <c r="B2775" i="6"/>
  <c r="B2774" i="6"/>
  <c r="B2773" i="6"/>
  <c r="B2772" i="6"/>
  <c r="B2771" i="6"/>
  <c r="B2770" i="6"/>
  <c r="B2769" i="6"/>
  <c r="B2768" i="6"/>
  <c r="B2767" i="6"/>
  <c r="B2766" i="6"/>
  <c r="B2765" i="6"/>
  <c r="B2764" i="6"/>
  <c r="B2763" i="6"/>
  <c r="B2762" i="6"/>
  <c r="B2761" i="6"/>
  <c r="B2760" i="6"/>
  <c r="B2759" i="6"/>
  <c r="B2758" i="6"/>
  <c r="B2757" i="6"/>
  <c r="B2756" i="6"/>
  <c r="B2755" i="6"/>
  <c r="B2754" i="6"/>
  <c r="B2753" i="6"/>
  <c r="B2752" i="6"/>
  <c r="B2751" i="6"/>
  <c r="B2750" i="6"/>
  <c r="B2749" i="6"/>
  <c r="B2748" i="6"/>
  <c r="B2747" i="6"/>
  <c r="B2746" i="6"/>
  <c r="B2745" i="6"/>
  <c r="B2744" i="6"/>
  <c r="B2743" i="6"/>
  <c r="B2742" i="6"/>
  <c r="B2741" i="6"/>
  <c r="B2740" i="6"/>
  <c r="B2739" i="6"/>
  <c r="B2738" i="6"/>
  <c r="B2737" i="6"/>
  <c r="B2736" i="6"/>
  <c r="B2735" i="6"/>
  <c r="B2734" i="6"/>
  <c r="B2733" i="6"/>
  <c r="B2732" i="6"/>
  <c r="B2731" i="6"/>
  <c r="B2730" i="6"/>
  <c r="B2729" i="6"/>
  <c r="B2728" i="6"/>
  <c r="B2727" i="6"/>
  <c r="B2726" i="6"/>
  <c r="B2725" i="6"/>
  <c r="B2724" i="6"/>
  <c r="B2723" i="6"/>
  <c r="B2722" i="6"/>
  <c r="B2721" i="6"/>
  <c r="B2720" i="6"/>
  <c r="B2719" i="6"/>
  <c r="B2718" i="6"/>
  <c r="B2717" i="6"/>
  <c r="B2716" i="6"/>
  <c r="B2715" i="6"/>
  <c r="B2714" i="6"/>
  <c r="B2713" i="6"/>
  <c r="B2712" i="6"/>
  <c r="B2711" i="6"/>
  <c r="B2710" i="6"/>
  <c r="B2709" i="6"/>
  <c r="B2708" i="6"/>
  <c r="B2707" i="6"/>
  <c r="B2706" i="6"/>
  <c r="B2705" i="6"/>
  <c r="B2704" i="6"/>
  <c r="B2703" i="6"/>
  <c r="B2702" i="6"/>
  <c r="B2701" i="6"/>
  <c r="B2700" i="6"/>
  <c r="B2699" i="6"/>
  <c r="B2698" i="6"/>
  <c r="B2697" i="6"/>
  <c r="B2696" i="6"/>
  <c r="B2695" i="6"/>
  <c r="B2694" i="6"/>
  <c r="B2693" i="6"/>
  <c r="B2692" i="6"/>
  <c r="B2691" i="6"/>
  <c r="B2690" i="6"/>
  <c r="B2689" i="6"/>
  <c r="B2688" i="6"/>
  <c r="B2687" i="6"/>
  <c r="B2686" i="6"/>
  <c r="B2685" i="6"/>
  <c r="B2684" i="6"/>
  <c r="B2683" i="6"/>
  <c r="B2682" i="6"/>
  <c r="B2681" i="6"/>
  <c r="B2680" i="6"/>
  <c r="B2679" i="6"/>
  <c r="B2678" i="6"/>
  <c r="B2677" i="6"/>
  <c r="B2676" i="6"/>
  <c r="B2675" i="6"/>
  <c r="B2674" i="6"/>
  <c r="B2673" i="6"/>
  <c r="B2672" i="6"/>
  <c r="B2671" i="6"/>
  <c r="B2670" i="6"/>
  <c r="B2669" i="6"/>
  <c r="B2668" i="6"/>
  <c r="B2667" i="6"/>
  <c r="B2666" i="6"/>
  <c r="B2665" i="6"/>
  <c r="B2664" i="6"/>
  <c r="B2663" i="6"/>
  <c r="B2662" i="6"/>
  <c r="B2661" i="6"/>
  <c r="B2660" i="6"/>
  <c r="B2659" i="6"/>
  <c r="B2658" i="6"/>
  <c r="B2657" i="6"/>
  <c r="B2656" i="6"/>
  <c r="B2655" i="6"/>
  <c r="B2654" i="6"/>
  <c r="B2653" i="6"/>
  <c r="B2652" i="6"/>
  <c r="B2651" i="6"/>
  <c r="B2650" i="6"/>
  <c r="B2649" i="6"/>
  <c r="B2648" i="6"/>
  <c r="B2647" i="6"/>
  <c r="B2646" i="6"/>
  <c r="B2645" i="6"/>
  <c r="B2644" i="6"/>
  <c r="B2643" i="6"/>
  <c r="B2642" i="6"/>
  <c r="B2641" i="6"/>
  <c r="B2640" i="6"/>
  <c r="B2639" i="6"/>
  <c r="B2638" i="6"/>
  <c r="B2637" i="6"/>
  <c r="B2636" i="6"/>
  <c r="B2635" i="6"/>
  <c r="B2634" i="6"/>
  <c r="B2633" i="6"/>
  <c r="B2632" i="6"/>
  <c r="B2631" i="6"/>
  <c r="B2630" i="6"/>
  <c r="B2629" i="6"/>
  <c r="B2628" i="6"/>
  <c r="B2627" i="6"/>
  <c r="B2626" i="6"/>
  <c r="B2625" i="6"/>
  <c r="B2624" i="6"/>
  <c r="B2623" i="6"/>
  <c r="B2622" i="6"/>
  <c r="B2621" i="6"/>
  <c r="B2620" i="6"/>
  <c r="B2619" i="6"/>
  <c r="B2618" i="6"/>
  <c r="B2617" i="6"/>
  <c r="B2616" i="6"/>
  <c r="B2615" i="6"/>
  <c r="B2614" i="6"/>
  <c r="B2613" i="6"/>
  <c r="B2612" i="6"/>
  <c r="B2611" i="6"/>
  <c r="B2610" i="6"/>
  <c r="B2609" i="6"/>
  <c r="B2608" i="6"/>
  <c r="B2607" i="6"/>
  <c r="B2606" i="6"/>
  <c r="B2605" i="6"/>
  <c r="B2604" i="6"/>
  <c r="B2603" i="6"/>
  <c r="B2602" i="6"/>
  <c r="B2601" i="6"/>
  <c r="B2600" i="6"/>
  <c r="B2599" i="6"/>
  <c r="B2598" i="6"/>
  <c r="B2597"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B2541" i="6"/>
  <c r="B2540" i="6"/>
  <c r="B2539" i="6"/>
  <c r="B2538" i="6"/>
  <c r="B2537" i="6"/>
  <c r="B2536" i="6"/>
  <c r="B2535" i="6"/>
  <c r="B2534" i="6"/>
  <c r="B2533" i="6"/>
  <c r="B2532" i="6"/>
  <c r="B2531" i="6"/>
  <c r="B2530" i="6"/>
  <c r="B2529" i="6"/>
  <c r="B2528" i="6"/>
  <c r="B2527" i="6"/>
  <c r="B2526" i="6"/>
  <c r="B2525" i="6"/>
  <c r="B2524" i="6"/>
  <c r="B2523" i="6"/>
  <c r="B2522" i="6"/>
  <c r="B2521" i="6"/>
  <c r="B2520" i="6"/>
  <c r="B2519" i="6"/>
  <c r="B2518" i="6"/>
  <c r="B2517" i="6"/>
  <c r="B2516" i="6"/>
  <c r="B2515" i="6"/>
  <c r="B2514" i="6"/>
  <c r="B2513" i="6"/>
  <c r="B2512" i="6"/>
  <c r="B2511" i="6"/>
  <c r="B2510" i="6"/>
  <c r="B2509" i="6"/>
  <c r="B2508" i="6"/>
  <c r="B2507" i="6"/>
  <c r="B2506" i="6"/>
  <c r="B2505" i="6"/>
  <c r="B2504" i="6"/>
  <c r="B2503" i="6"/>
  <c r="B2502" i="6"/>
  <c r="B2501" i="6"/>
  <c r="B2500" i="6"/>
  <c r="B2499" i="6"/>
  <c r="B2498" i="6"/>
  <c r="B2497" i="6"/>
  <c r="B2496" i="6"/>
  <c r="B2495" i="6"/>
  <c r="B2494" i="6"/>
  <c r="B2493" i="6"/>
  <c r="B2492" i="6"/>
  <c r="B2491" i="6"/>
  <c r="B2490" i="6"/>
  <c r="B2489" i="6"/>
  <c r="B2488" i="6"/>
  <c r="B2487" i="6"/>
  <c r="B2486" i="6"/>
  <c r="B2485" i="6"/>
  <c r="B2484" i="6"/>
  <c r="B2483" i="6"/>
  <c r="B2482" i="6"/>
  <c r="B2481" i="6"/>
  <c r="B2480" i="6"/>
  <c r="B2479" i="6"/>
  <c r="B2478" i="6"/>
  <c r="B2477" i="6"/>
  <c r="B2476" i="6"/>
  <c r="B2475" i="6"/>
  <c r="B2474" i="6"/>
  <c r="B2473" i="6"/>
  <c r="B2472" i="6"/>
  <c r="B2471" i="6"/>
  <c r="B2470" i="6"/>
  <c r="B2469" i="6"/>
  <c r="B2468" i="6"/>
  <c r="B2467" i="6"/>
  <c r="B2466" i="6"/>
  <c r="B2465" i="6"/>
  <c r="B2464" i="6"/>
  <c r="B2463" i="6"/>
  <c r="B2462" i="6"/>
  <c r="B2461" i="6"/>
  <c r="B2460" i="6"/>
  <c r="B2459" i="6"/>
  <c r="B2458" i="6"/>
  <c r="B2457" i="6"/>
  <c r="B2456" i="6"/>
  <c r="B2455" i="6"/>
  <c r="B2454" i="6"/>
  <c r="B2453" i="6"/>
  <c r="B2452" i="6"/>
  <c r="B2451" i="6"/>
  <c r="B2450" i="6"/>
  <c r="B2449" i="6"/>
  <c r="B2448" i="6"/>
  <c r="B2447" i="6"/>
  <c r="B2446" i="6"/>
  <c r="B2445" i="6"/>
  <c r="B2444" i="6"/>
  <c r="B2443" i="6"/>
  <c r="B2442" i="6"/>
  <c r="B2441" i="6"/>
  <c r="B2440" i="6"/>
  <c r="B2439" i="6"/>
  <c r="B2438" i="6"/>
  <c r="B2437" i="6"/>
  <c r="B2436" i="6"/>
  <c r="B2435" i="6"/>
  <c r="B2434" i="6"/>
  <c r="B2433" i="6"/>
  <c r="B2432" i="6"/>
  <c r="B2431" i="6"/>
  <c r="B2430" i="6"/>
  <c r="B2429" i="6"/>
  <c r="B2428" i="6"/>
  <c r="B2427" i="6"/>
  <c r="B2426" i="6"/>
  <c r="B2425" i="6"/>
  <c r="B2424" i="6"/>
  <c r="B2423" i="6"/>
  <c r="B2422" i="6"/>
  <c r="B2421" i="6"/>
  <c r="B2420" i="6"/>
  <c r="B2419" i="6"/>
  <c r="B2418" i="6"/>
  <c r="B2417" i="6"/>
  <c r="B2416" i="6"/>
  <c r="B2415" i="6"/>
  <c r="B2414" i="6"/>
  <c r="B2413" i="6"/>
  <c r="B2412" i="6"/>
  <c r="B2411" i="6"/>
  <c r="B2410" i="6"/>
  <c r="B2409" i="6"/>
  <c r="B2408" i="6"/>
  <c r="B2407" i="6"/>
  <c r="B2406" i="6"/>
  <c r="B2405" i="6"/>
  <c r="B2404" i="6"/>
  <c r="B2403" i="6"/>
  <c r="B2402" i="6"/>
  <c r="B2401" i="6"/>
  <c r="B2400" i="6"/>
  <c r="B2399" i="6"/>
  <c r="B2398" i="6"/>
  <c r="B2397" i="6"/>
  <c r="B2396" i="6"/>
  <c r="B2395" i="6"/>
  <c r="B2394" i="6"/>
  <c r="B2393" i="6"/>
  <c r="B2392" i="6"/>
  <c r="B2391" i="6"/>
  <c r="B2390" i="6"/>
  <c r="B2389" i="6"/>
  <c r="B2388" i="6"/>
  <c r="B2387" i="6"/>
  <c r="B2386" i="6"/>
  <c r="B2385" i="6"/>
  <c r="B2384" i="6"/>
  <c r="B2383" i="6"/>
  <c r="B2382" i="6"/>
  <c r="B2381" i="6"/>
  <c r="B2380" i="6"/>
  <c r="B2379" i="6"/>
  <c r="B2378" i="6"/>
  <c r="B2377" i="6"/>
  <c r="B2376" i="6"/>
  <c r="B2375" i="6"/>
  <c r="B2374" i="6"/>
  <c r="B2373" i="6"/>
  <c r="B2372" i="6"/>
  <c r="B2371" i="6"/>
  <c r="B2370" i="6"/>
  <c r="B2369" i="6"/>
  <c r="B2368" i="6"/>
  <c r="B2367" i="6"/>
  <c r="B2366" i="6"/>
  <c r="B2365" i="6"/>
  <c r="B2364" i="6"/>
  <c r="B2363" i="6"/>
  <c r="B2362" i="6"/>
  <c r="B2361" i="6"/>
  <c r="B2360" i="6"/>
  <c r="B2359" i="6"/>
  <c r="B2358" i="6"/>
  <c r="B2357" i="6"/>
  <c r="B2356" i="6"/>
  <c r="B2355" i="6"/>
  <c r="B2354" i="6"/>
  <c r="B2353" i="6"/>
  <c r="B2352" i="6"/>
  <c r="B2351" i="6"/>
  <c r="B2350" i="6"/>
  <c r="B2349" i="6"/>
  <c r="B2348" i="6"/>
  <c r="B2347" i="6"/>
  <c r="B2346" i="6"/>
  <c r="B2345" i="6"/>
  <c r="B2344" i="6"/>
  <c r="B2343" i="6"/>
  <c r="B2342" i="6"/>
  <c r="B2341" i="6"/>
  <c r="B2340" i="6"/>
  <c r="B2339" i="6"/>
  <c r="B2338" i="6"/>
  <c r="B2337" i="6"/>
  <c r="B2336" i="6"/>
  <c r="B2335" i="6"/>
  <c r="B2334" i="6"/>
  <c r="B2333" i="6"/>
  <c r="B2332" i="6"/>
  <c r="B2331" i="6"/>
  <c r="B2330" i="6"/>
  <c r="B2329" i="6"/>
  <c r="B2328" i="6"/>
  <c r="B2327" i="6"/>
  <c r="B2326" i="6"/>
  <c r="B2325" i="6"/>
  <c r="B2324" i="6"/>
  <c r="B2323" i="6"/>
  <c r="B2322" i="6"/>
  <c r="B2321" i="6"/>
  <c r="B2320" i="6"/>
  <c r="B2319" i="6"/>
  <c r="B2318" i="6"/>
  <c r="B2317" i="6"/>
  <c r="B2316" i="6"/>
  <c r="B2315" i="6"/>
  <c r="B2314" i="6"/>
  <c r="B2313" i="6"/>
  <c r="B2312" i="6"/>
  <c r="B2311" i="6"/>
  <c r="B2310" i="6"/>
  <c r="B2309" i="6"/>
  <c r="B2308" i="6"/>
  <c r="B2307" i="6"/>
  <c r="B2306" i="6"/>
  <c r="B2305" i="6"/>
  <c r="B2304" i="6"/>
  <c r="B2303" i="6"/>
  <c r="B2302" i="6"/>
  <c r="B2301" i="6"/>
  <c r="B2300" i="6"/>
  <c r="B2299" i="6"/>
  <c r="B2298" i="6"/>
  <c r="B2297" i="6"/>
  <c r="B2296" i="6"/>
  <c r="B2295" i="6"/>
  <c r="B2294" i="6"/>
  <c r="B2293" i="6"/>
  <c r="B2292" i="6"/>
  <c r="B2291" i="6"/>
  <c r="B2290" i="6"/>
  <c r="B2289" i="6"/>
  <c r="B2288" i="6"/>
  <c r="B2287" i="6"/>
  <c r="B2286" i="6"/>
  <c r="B2285" i="6"/>
  <c r="B2284" i="6"/>
  <c r="B2283" i="6"/>
  <c r="B2282" i="6"/>
  <c r="B2281" i="6"/>
  <c r="B2280" i="6"/>
  <c r="B2279" i="6"/>
  <c r="B2278" i="6"/>
  <c r="B2277" i="6"/>
  <c r="B2276" i="6"/>
  <c r="B2275" i="6"/>
  <c r="B2274" i="6"/>
  <c r="B2273" i="6"/>
  <c r="B2272" i="6"/>
  <c r="B2271" i="6"/>
  <c r="B2270" i="6"/>
  <c r="B2269" i="6"/>
  <c r="B2268" i="6"/>
  <c r="B2267" i="6"/>
  <c r="B2266" i="6"/>
  <c r="B2265" i="6"/>
  <c r="B2264" i="6"/>
  <c r="B2263" i="6"/>
  <c r="B2262" i="6"/>
  <c r="B2261" i="6"/>
  <c r="B2260" i="6"/>
  <c r="B2259" i="6"/>
  <c r="B2258" i="6"/>
  <c r="B2257" i="6"/>
  <c r="B2256" i="6"/>
  <c r="B2255" i="6"/>
  <c r="B2254" i="6"/>
  <c r="B2253" i="6"/>
  <c r="B2252" i="6"/>
  <c r="B2251" i="6"/>
  <c r="B2250" i="6"/>
  <c r="B2249" i="6"/>
  <c r="B2248" i="6"/>
  <c r="B2247" i="6"/>
  <c r="B2246" i="6"/>
  <c r="B2245" i="6"/>
  <c r="B2244" i="6"/>
  <c r="B2243" i="6"/>
  <c r="B2242" i="6"/>
  <c r="B2241" i="6"/>
  <c r="B2240" i="6"/>
  <c r="B2239" i="6"/>
  <c r="B2238" i="6"/>
  <c r="B2237" i="6"/>
  <c r="B2236" i="6"/>
  <c r="B2235" i="6"/>
  <c r="B2234" i="6"/>
  <c r="B2233" i="6"/>
  <c r="B2232" i="6"/>
  <c r="B2231" i="6"/>
  <c r="B2230" i="6"/>
  <c r="B2229" i="6"/>
  <c r="B2228" i="6"/>
  <c r="B2227" i="6"/>
  <c r="B2226" i="6"/>
  <c r="B2225" i="6"/>
  <c r="B2224" i="6"/>
  <c r="B2223" i="6"/>
  <c r="B2222" i="6"/>
  <c r="B2221" i="6"/>
  <c r="B2220" i="6"/>
  <c r="B2219" i="6"/>
  <c r="B2218" i="6"/>
  <c r="B2217" i="6"/>
  <c r="B2216" i="6"/>
  <c r="B2215" i="6"/>
  <c r="B2214" i="6"/>
  <c r="B2213" i="6"/>
  <c r="B2212" i="6"/>
  <c r="B2211" i="6"/>
  <c r="B2210" i="6"/>
  <c r="B2209" i="6"/>
  <c r="B2208" i="6"/>
  <c r="B2207" i="6"/>
  <c r="B2206" i="6"/>
  <c r="B2205" i="6"/>
  <c r="B2204" i="6"/>
  <c r="B2203" i="6"/>
  <c r="B2202" i="6"/>
  <c r="B2201" i="6"/>
  <c r="B2200" i="6"/>
  <c r="B2199" i="6"/>
  <c r="B2198" i="6"/>
  <c r="B2197" i="6"/>
  <c r="B2196" i="6"/>
  <c r="B2195" i="6"/>
  <c r="B2194" i="6"/>
  <c r="B2193" i="6"/>
  <c r="B2192" i="6"/>
  <c r="B2191" i="6"/>
  <c r="B2190" i="6"/>
  <c r="B2189" i="6"/>
  <c r="B2188" i="6"/>
  <c r="B2187" i="6"/>
  <c r="B2186" i="6"/>
  <c r="B2185" i="6"/>
  <c r="B2184" i="6"/>
  <c r="B2183" i="6"/>
  <c r="B2182" i="6"/>
  <c r="B2181" i="6"/>
  <c r="B2180" i="6"/>
  <c r="B2179" i="6"/>
  <c r="B2178" i="6"/>
  <c r="B2177" i="6"/>
  <c r="B2176" i="6"/>
  <c r="B2175" i="6"/>
  <c r="B2174" i="6"/>
  <c r="B2173" i="6"/>
  <c r="B2172" i="6"/>
  <c r="B2171" i="6"/>
  <c r="B2170" i="6"/>
  <c r="B2169" i="6"/>
  <c r="B2168" i="6"/>
  <c r="B2167" i="6"/>
  <c r="B2166" i="6"/>
  <c r="B2165" i="6"/>
  <c r="B2164" i="6"/>
  <c r="B2163" i="6"/>
  <c r="B2162" i="6"/>
  <c r="B2161" i="6"/>
  <c r="B2160" i="6"/>
  <c r="B2159" i="6"/>
  <c r="B2158" i="6"/>
  <c r="B2157" i="6"/>
  <c r="B2156" i="6"/>
  <c r="B2155" i="6"/>
  <c r="B2154" i="6"/>
  <c r="B2153" i="6"/>
  <c r="B2152" i="6"/>
  <c r="B2151" i="6"/>
  <c r="B2150" i="6"/>
  <c r="B2149" i="6"/>
  <c r="B2148" i="6"/>
  <c r="B2147" i="6"/>
  <c r="B2146" i="6"/>
  <c r="B2145" i="6"/>
  <c r="B2144" i="6"/>
  <c r="B2143" i="6"/>
  <c r="B2142" i="6"/>
  <c r="B2141" i="6"/>
  <c r="B2140" i="6"/>
  <c r="B2139" i="6"/>
  <c r="B2138" i="6"/>
  <c r="B2137" i="6"/>
  <c r="B2136" i="6"/>
  <c r="B2135" i="6"/>
  <c r="B2134" i="6"/>
  <c r="B2133" i="6"/>
  <c r="B2132" i="6"/>
  <c r="B2131" i="6"/>
  <c r="B2130" i="6"/>
  <c r="B2129" i="6"/>
  <c r="B2128" i="6"/>
  <c r="B2127" i="6"/>
  <c r="B2126" i="6"/>
  <c r="B2125" i="6"/>
  <c r="B2124" i="6"/>
  <c r="B2123" i="6"/>
  <c r="B2122" i="6"/>
  <c r="B2121" i="6"/>
  <c r="B2120" i="6"/>
  <c r="B2119" i="6"/>
  <c r="B2118" i="6"/>
  <c r="B2117" i="6"/>
  <c r="B2116" i="6"/>
  <c r="B2115" i="6"/>
  <c r="B2114" i="6"/>
  <c r="B2113" i="6"/>
  <c r="B2112" i="6"/>
  <c r="B2111" i="6"/>
  <c r="B2110" i="6"/>
  <c r="B2109" i="6"/>
  <c r="B2108" i="6"/>
  <c r="B2107" i="6"/>
  <c r="B2106" i="6"/>
  <c r="B2105" i="6"/>
  <c r="B2104" i="6"/>
  <c r="B2103" i="6"/>
  <c r="B2102" i="6"/>
  <c r="B2101" i="6"/>
  <c r="B2100" i="6"/>
  <c r="B2099" i="6"/>
  <c r="B2098" i="6"/>
  <c r="B2097" i="6"/>
  <c r="B2096" i="6"/>
  <c r="B2095" i="6"/>
  <c r="B2094" i="6"/>
  <c r="B2093" i="6"/>
  <c r="B2092" i="6"/>
  <c r="B2091" i="6"/>
  <c r="B2090" i="6"/>
  <c r="B2089" i="6"/>
  <c r="B2088" i="6"/>
  <c r="B2087" i="6"/>
  <c r="B2086" i="6"/>
  <c r="B2085" i="6"/>
  <c r="B2084" i="6"/>
  <c r="B2083" i="6"/>
  <c r="B2082" i="6"/>
  <c r="B2081" i="6"/>
  <c r="B2080" i="6"/>
  <c r="B2079" i="6"/>
  <c r="B2078" i="6"/>
  <c r="B2077" i="6"/>
  <c r="B2076" i="6"/>
  <c r="B2075"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B1010" i="6"/>
  <c r="B1009" i="6"/>
  <c r="B1008" i="6"/>
  <c r="B1007" i="6"/>
  <c r="B1006" i="6"/>
  <c r="B1005" i="6"/>
  <c r="B1004" i="6"/>
  <c r="B1003" i="6"/>
  <c r="B1002" i="6"/>
  <c r="B1001" i="6"/>
  <c r="B1000" i="6"/>
  <c r="B999" i="6"/>
  <c r="B998" i="6"/>
  <c r="B997"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B584" i="6"/>
  <c r="B583" i="6"/>
  <c r="B582" i="6"/>
  <c r="B581" i="6"/>
  <c r="B580" i="6"/>
  <c r="B579" i="6"/>
  <c r="B578" i="6"/>
  <c r="B577" i="6"/>
  <c r="B576" i="6"/>
  <c r="B575" i="6"/>
  <c r="B574" i="6"/>
  <c r="B573" i="6"/>
  <c r="B572" i="6"/>
  <c r="B571" i="6"/>
  <c r="B570" i="6"/>
  <c r="B569" i="6"/>
  <c r="B568" i="6"/>
  <c r="B567" i="6"/>
  <c r="B566" i="6"/>
  <c r="B565" i="6"/>
  <c r="B564" i="6"/>
  <c r="B563" i="6"/>
  <c r="B562" i="6"/>
  <c r="B561" i="6"/>
  <c r="B560" i="6"/>
  <c r="B559" i="6"/>
  <c r="B558" i="6"/>
  <c r="B557" i="6"/>
  <c r="B556" i="6"/>
  <c r="B555" i="6"/>
  <c r="B554" i="6"/>
  <c r="B553" i="6"/>
  <c r="B552" i="6"/>
  <c r="B551" i="6"/>
  <c r="B550" i="6"/>
  <c r="B549" i="6"/>
  <c r="B548" i="6"/>
  <c r="B547" i="6"/>
  <c r="B546" i="6"/>
  <c r="B545" i="6"/>
  <c r="B544" i="6"/>
  <c r="B543" i="6"/>
  <c r="B542" i="6"/>
  <c r="B541" i="6"/>
  <c r="B540" i="6"/>
  <c r="B539" i="6"/>
  <c r="B538" i="6"/>
  <c r="B537" i="6"/>
  <c r="B536" i="6"/>
  <c r="B535" i="6"/>
  <c r="B534" i="6"/>
  <c r="B533" i="6"/>
  <c r="B532" i="6"/>
  <c r="B531" i="6"/>
  <c r="B530" i="6"/>
  <c r="B529" i="6"/>
  <c r="B528" i="6"/>
  <c r="B527" i="6"/>
  <c r="B526" i="6"/>
  <c r="B525" i="6"/>
  <c r="B524" i="6"/>
  <c r="B523" i="6"/>
  <c r="B522" i="6"/>
  <c r="B521" i="6"/>
  <c r="B520" i="6"/>
  <c r="B519" i="6"/>
  <c r="B518" i="6"/>
  <c r="B517" i="6"/>
  <c r="B516" i="6"/>
  <c r="B515" i="6"/>
  <c r="B514" i="6"/>
  <c r="B513" i="6"/>
  <c r="B512" i="6"/>
  <c r="B511" i="6"/>
  <c r="B510" i="6"/>
  <c r="B509" i="6"/>
  <c r="B508" i="6"/>
  <c r="B507" i="6"/>
  <c r="B506" i="6"/>
  <c r="B505" i="6"/>
  <c r="B504" i="6"/>
  <c r="B503" i="6"/>
  <c r="B502" i="6"/>
  <c r="B501" i="6"/>
  <c r="B500" i="6"/>
  <c r="B499" i="6"/>
  <c r="B498" i="6"/>
  <c r="B497" i="6"/>
  <c r="B496" i="6"/>
  <c r="B495" i="6"/>
  <c r="B4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F20" i="6"/>
  <c r="B20" i="6"/>
  <c r="F19" i="6"/>
  <c r="B19" i="6"/>
  <c r="B18" i="6"/>
  <c r="B17" i="6"/>
  <c r="B16" i="6"/>
  <c r="B15" i="6"/>
  <c r="B14" i="6"/>
  <c r="B13" i="6"/>
  <c r="B12" i="6"/>
  <c r="B11" i="6"/>
  <c r="B10" i="6"/>
  <c r="B9" i="6"/>
  <c r="B8" i="6"/>
  <c r="B7" i="6"/>
  <c r="B6" i="6"/>
  <c r="B5" i="6"/>
  <c r="B4" i="6"/>
  <c r="F21" i="6" s="1"/>
  <c r="B3" i="6"/>
  <c r="B2" i="6"/>
  <c r="F22" i="6" s="1"/>
  <c r="F13" i="3"/>
  <c r="E7" i="3"/>
  <c r="E6" i="3"/>
  <c r="E5" i="3"/>
  <c r="D4" i="3"/>
  <c r="F23" i="6" l="1"/>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sharedStrings.xml><?xml version="1.0" encoding="utf-8"?>
<sst xmlns="http://schemas.openxmlformats.org/spreadsheetml/2006/main" count="50155" uniqueCount="94">
  <si>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</si>
  <si>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</si>
  <si>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</si>
  <si>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</si>
  <si>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</si>
  <si>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</si>
  <si>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</si>
  <si>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</si>
  <si>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</si>
  <si>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</si>
  <si>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</si>
  <si>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</si>
  <si>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</si>
  <si>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</si>
  <si>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</si>
  <si>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</si>
  <si>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</si>
  <si>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</si>
  <si>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</si>
  <si>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</si>
  <si>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</si>
  <si>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</si>
  <si>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</si>
  <si>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</si>
  <si>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</si>
  <si>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</si>
  <si>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</si>
  <si>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</si>
  <si>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</si>
  <si>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</si>
  <si>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</si>
  <si>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</si>
  <si>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</si>
  <si>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</si>
  <si>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</si>
  <si>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</si>
  <si>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</si>
  <si>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</si>
  <si>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</si>
  <si>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</si>
  <si>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</si>
  <si>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</si>
  <si>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</si>
  <si>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Count of Personal Loan</t>
  </si>
  <si>
    <t>Grand Total</t>
  </si>
  <si>
    <t>Column Labels</t>
  </si>
  <si>
    <t>0-50</t>
  </si>
  <si>
    <t>100+</t>
  </si>
  <si>
    <t>51-100</t>
  </si>
  <si>
    <t>(blank)</t>
  </si>
  <si>
    <t>total</t>
  </si>
  <si>
    <t>Percentage of customer's didn't opted for Personal Loan</t>
  </si>
  <si>
    <t>Percentage of customer's opted for Personal Loan</t>
  </si>
  <si>
    <t>Total</t>
  </si>
  <si>
    <t>Criteria</t>
  </si>
  <si>
    <t>Min</t>
  </si>
  <si>
    <t>Max</t>
  </si>
  <si>
    <t>Median</t>
  </si>
  <si>
    <t>Average</t>
  </si>
  <si>
    <t>Categories</t>
  </si>
  <si>
    <t>Q) Create a new categorical variable for Experience using 4 categories –
• 0 to 10 years 
• 11 to 20 years 
• 21 to 30 years 
• 30+ years.
Plot a bar graph for this new categorical variable</t>
  </si>
  <si>
    <t>Category</t>
  </si>
  <si>
    <t>Count</t>
  </si>
  <si>
    <t xml:space="preserve"> 0 to 10 years</t>
  </si>
  <si>
    <t xml:space="preserve">  11 to 20 years </t>
  </si>
  <si>
    <t xml:space="preserve"> 21 to 30 years </t>
  </si>
  <si>
    <t xml:space="preserve"> 30+ years</t>
  </si>
  <si>
    <t>Unique Zip codes</t>
  </si>
  <si>
    <t>Frequency</t>
  </si>
  <si>
    <t>Q) What are the top 3 areas (ZIP Codes) where the bank’s customers are located?</t>
  </si>
  <si>
    <t>Sum of ZIP Code</t>
  </si>
  <si>
    <t>Zip Codes</t>
  </si>
  <si>
    <t>No. of times reccurred</t>
  </si>
  <si>
    <t>91741</t>
  </si>
  <si>
    <t>Personal</t>
  </si>
  <si>
    <t>Fixed Deposit</t>
  </si>
  <si>
    <t>CC</t>
  </si>
  <si>
    <t>Q) How many customers have a combination of Fixed Deposits and Credit Cards but not 
Personal Loan?</t>
  </si>
  <si>
    <t>Criteria's</t>
  </si>
  <si>
    <r>
      <rPr>
        <b/>
        <sz val="11"/>
        <color theme="1"/>
        <rFont val="Calibri"/>
        <family val="2"/>
        <scheme val="minor"/>
      </rPr>
      <t>147</t>
    </r>
    <r>
      <rPr>
        <sz val="11"/>
        <color theme="1"/>
        <rFont val="Calibri"/>
        <family val="2"/>
        <scheme val="minor"/>
      </rPr>
      <t xml:space="preserve"> customers have a combination of Fixed Deposits and Credit Cards but not 
Personal Loan</t>
    </r>
  </si>
  <si>
    <t>Income of those who have availed personal loans</t>
  </si>
  <si>
    <t>Income of those who have not availed personal loans</t>
  </si>
  <si>
    <t>Q) What is the median income of the customers who have availed personal loans and 
compare it with the median income of those customers who have not availed personal 
loans? What do you infer?</t>
  </si>
  <si>
    <t>Median Income of those who have availed personal loans</t>
  </si>
  <si>
    <t>Median Income of those who have not availed personal loans</t>
  </si>
  <si>
    <r>
      <rPr>
        <b/>
        <sz val="11"/>
        <color theme="1"/>
        <rFont val="Calibri"/>
        <family val="2"/>
        <scheme val="minor"/>
      </rPr>
      <t>INFERENCE:</t>
    </r>
    <r>
      <rPr>
        <sz val="11"/>
        <color theme="1"/>
        <rFont val="Calibri"/>
        <family val="2"/>
        <scheme val="minor"/>
      </rPr>
      <t xml:space="preserve"> The Median Income for customer's who availed personal loans is </t>
    </r>
    <r>
      <rPr>
        <b/>
        <sz val="11"/>
        <color theme="1"/>
        <rFont val="Calibri"/>
        <family val="2"/>
        <scheme val="minor"/>
      </rPr>
      <t xml:space="preserve">142.5 </t>
    </r>
    <r>
      <rPr>
        <sz val="11"/>
        <color theme="1"/>
        <rFont val="Calibri"/>
        <family val="2"/>
        <scheme val="minor"/>
      </rPr>
      <t xml:space="preserve">whereas for those who didn't availed is </t>
    </r>
    <r>
      <rPr>
        <b/>
        <sz val="11"/>
        <color theme="1"/>
        <rFont val="Calibri"/>
        <family val="2"/>
        <scheme val="minor"/>
      </rPr>
      <t>59</t>
    </r>
    <r>
      <rPr>
        <sz val="11"/>
        <color theme="1"/>
        <rFont val="Calibri"/>
        <family val="2"/>
        <scheme val="minor"/>
      </rPr>
      <t>.</t>
    </r>
  </si>
  <si>
    <t>Q) Create 4 separate Pivot Tables. Summarize your data by percentage values.
• Education vs Personal Loan
• TD Account Vs Personal Loan
• Online vs Personal Loan
• Income_Category vs Personal Loan</t>
  </si>
  <si>
    <t>Education vs Personal Loan</t>
  </si>
  <si>
    <t>Income_Category vs Personal Loan</t>
  </si>
  <si>
    <t>Count of Securities Account</t>
  </si>
  <si>
    <t>TD Account Vs Personal Loan</t>
  </si>
  <si>
    <t>Online vs Personal Loan</t>
  </si>
  <si>
    <t>Q) Analyze the Pivot tables created in the previous question and state any anomaly that 
you observe. Which categorical variables appear most important for your further 
study if you want to analyze which customers are most likely to take personal loans 
and why?</t>
  </si>
  <si>
    <r>
      <t xml:space="preserve">Referring to the previous question it is visible that the variables named as </t>
    </r>
    <r>
      <rPr>
        <b/>
        <sz val="11"/>
        <color theme="1"/>
        <rFont val="Calibri"/>
        <family val="2"/>
        <scheme val="minor"/>
      </rPr>
      <t>Termed Deposit</t>
    </r>
    <r>
      <rPr>
        <sz val="11"/>
        <color theme="1"/>
        <rFont val="Calibri"/>
        <family val="2"/>
        <scheme val="minor"/>
      </rPr>
      <t xml:space="preserve"> &amp; </t>
    </r>
    <r>
      <rPr>
        <b/>
        <sz val="11"/>
        <color theme="1"/>
        <rFont val="Calibri"/>
        <family val="2"/>
        <scheme val="minor"/>
      </rPr>
      <t>Education</t>
    </r>
    <r>
      <rPr>
        <sz val="11"/>
        <color theme="1"/>
        <rFont val="Calibri"/>
        <family val="2"/>
        <scheme val="minor"/>
      </rPr>
      <t xml:space="preserve"> are more important than the others. In addition to this the customers who are having termed deposits are most likely to have a risk assurance factor against their termed deposits,so those customers have a</t>
    </r>
    <r>
      <rPr>
        <i/>
        <sz val="11"/>
        <color theme="1"/>
        <rFont val="Calibri"/>
        <family val="2"/>
        <scheme val="minor"/>
      </rPr>
      <t xml:space="preserve"> higher chance to take a personal loan</t>
    </r>
    <r>
      <rPr>
        <sz val="11"/>
        <color theme="1"/>
        <rFont val="Calibri"/>
        <family val="2"/>
        <scheme val="minor"/>
      </rPr>
      <t>. Secondaly the education background of the customers will help us to search for more targeted customers for loan.for eg, if the customer is a student he would certainly not required a personal loan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</si>
</sst>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0" xfId="0" pivotButton="1"/>
    <xf numFmtId="0" fontId="0" fillId="0" borderId="0" xfId="0" applyAlignment="1">
      <alignment horizontal="left"/>
    </xf>
    <xf numFmtId="10" fontId="0" fillId="0" borderId="0" xfId="0" applyNumberFormat="1"/>
    <xf numFmtId="43" fontId="0" fillId="0" borderId="0" xfId="42" applyFont="1"/>
    <xf numFmtId="10" fontId="0" fillId="0" borderId="0" xfId="43" applyNumberFormat="1" applyFont="1"/>
    <xf numFmtId="0" fontId="1" fillId="22" borderId="0" xfId="31"/>
    <xf numFmtId="10" fontId="1" fillId="22" borderId="0" xfId="31" applyNumberFormat="1"/>
    <xf numFmtId="49" fontId="0" fillId="0" borderId="0" xfId="0" applyNumberFormat="1"/>
    <xf numFmtId="0" fontId="0" fillId="0" borderId="0" xfId="0" applyAlignment="1">
      <alignment wrapText="1"/>
    </xf>
    <xf numFmtId="0" fontId="9" fillId="5" borderId="4" xfId="0" applyFont="1" applyFill="1" applyBorder="1"/>
    <xf numFmtId="0" fontId="7" fillId="3" borderId="0" xfId="0" applyFont="1" applyFill="1"/>
    <xf numFmtId="0" fontId="9" fillId="5" borderId="4" xfId="0" applyFont="1" applyFill="1" applyBorder="1" applyAlignment="1">
      <alignment horizontal="left"/>
    </xf>
    <xf numFmtId="10" fontId="9" fillId="5" borderId="4" xfId="0" applyNumberFormat="1" applyFont="1" applyFill="1" applyBorder="1"/>
    <xf numFmtId="0" fontId="7" fillId="3" borderId="0" xfId="0" applyFont="1" applyFill="1" applyAlignment="1">
      <alignment horizontal="left"/>
    </xf>
    <xf numFmtId="10" fontId="7" fillId="3" borderId="0" xfId="0" applyNumberFormat="1" applyFont="1" applyFill="1"/>
    <xf numFmtId="0" fontId="7" fillId="3" borderId="0" xfId="0" pivotButton="1" applyFont="1" applyFill="1"/>
    <xf numFmtId="0" fontId="9" fillId="5" borderId="4" xfId="0" pivotButton="1" applyFont="1" applyFill="1" applyBorder="1"/>
    <xf numFmtId="0" fontId="16" fillId="0" borderId="0" xfId="0" applyFont="1"/>
    <xf numFmtId="0" fontId="16"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19" xfId="0" applyBorder="1" applyAlignment="1">
      <alignment horizontal="center" wrapText="1"/>
    </xf>
    <xf numFmtId="0" fontId="16" fillId="0" borderId="14" xfId="0" applyFont="1" applyBorder="1" applyAlignment="1">
      <alignment horizontal="center" wrapText="1"/>
    </xf>
    <xf numFmtId="0" fontId="16" fillId="0" borderId="16" xfId="0" applyFont="1" applyBorder="1" applyAlignment="1">
      <alignment horizontal="center" wrapText="1"/>
    </xf>
    <xf numFmtId="0" fontId="16" fillId="0" borderId="17" xfId="0" applyFont="1" applyBorder="1" applyAlignment="1">
      <alignment horizontal="center" wrapText="1"/>
    </xf>
    <xf numFmtId="0" fontId="16" fillId="0" borderId="19" xfId="0" applyFont="1" applyBorder="1" applyAlignment="1">
      <alignment horizontal="center" wrapText="1"/>
    </xf>
    <xf numFmtId="0" fontId="0" fillId="0" borderId="20" xfId="0" applyBorder="1" applyAlignment="1">
      <alignment horizontal="center" wrapText="1"/>
    </xf>
    <xf numFmtId="0" fontId="0" fillId="0" borderId="0" xfId="0" applyAlignment="1">
      <alignment horizontal="center" wrapText="1"/>
    </xf>
    <xf numFmtId="0" fontId="0" fillId="0" borderId="21" xfId="0" applyBorder="1" applyAlignment="1">
      <alignment horizont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6">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9C0006"/>
        <name val="Calibri"/>
        <family val="2"/>
        <scheme val="minor"/>
      </font>
      <fill>
        <patternFill patternType="solid">
          <fgColor indexed="65"/>
          <bgColor rgb="FFFFC7CE"/>
        </patternFill>
      </fill>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1"/>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alignment horizontal="general" vertical="bottom" textRotation="0" wrapText="1" indent="0" justifyLastLine="0" shrinkToFit="0" readingOrder="0"/>
    </dxf>
    <dxf>
      <numFmt numFmtId="30" formatCode="@"/>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Experience</a:t>
            </a:r>
            <a:r>
              <a:rPr lang="en-US" baseline="0"/>
              <a:t>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[1]Q3!$F$18</c:f>
              <c:strCache>
                <c:ptCount val="1"/>
                <c:pt idx="0">
                  <c:v>Count</c:v>
                </c:pt>
              </c:strCache>
            </c:strRef>
          </c:tx>
          <c:spPr>
            <a:solidFill>
              <a:schemeClr val="accent1"/>
            </a:solidFill>
            <a:ln>
              <a:noFill/>
            </a:ln>
            <a:effectLst/>
          </c:spPr>
          <c:invertIfNegative val="0"/>
          <c:cat>
            <c:strRef>
              <c:f>[1]Q3!$E$19:$E$22</c:f>
              <c:strCache>
                <c:ptCount val="4"/>
                <c:pt idx="0">
                  <c:v> 0 to 10 years</c:v>
                </c:pt>
                <c:pt idx="1">
                  <c:v>  11 to 20 years </c:v>
                </c:pt>
                <c:pt idx="2">
                  <c:v> 21 to 30 years </c:v>
                </c:pt>
                <c:pt idx="3">
                  <c:v> 30+ years</c:v>
                </c:pt>
              </c:strCache>
            </c:strRef>
          </c:cat>
          <c:val>
            <c:numRef>
              <c:f>[1]Q3!$F$19:$F$22</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AEE3-459A-994D-DBEBFAE2789F}"/>
            </c:ext>
          </c:extLst>
        </c:ser>
        <c:dLbls>
          <c:showLegendKey val="0"/>
          <c:showVal val="0"/>
          <c:showCatName val="0"/>
          <c:showSerName val="0"/>
          <c:showPercent val="0"/>
          <c:showBubbleSize val="0"/>
        </c:dLbls>
        <c:gapWidth val="219"/>
        <c:overlap val="-27"/>
        <c:axId val="655928248"/>
        <c:axId val="655923984"/>
      </c:barChart>
      <c:catAx>
        <c:axId val="655928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Experience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5923984"/>
        <c:crosses val="autoZero"/>
        <c:auto val="1"/>
        <c:lblAlgn val="ctr"/>
        <c:lblOffset val="100"/>
        <c:noMultiLvlLbl val="0"/>
      </c:catAx>
      <c:valAx>
        <c:axId val="655923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t>Count Value</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5928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580927384077"/>
          <c:y val="3.7710331663087571E-2"/>
          <c:w val="0.77816469816272971"/>
          <c:h val="0.8416746864975212"/>
        </c:manualLayout>
      </c:layout>
      <c:barChart>
        <c:barDir val="col"/>
        <c:grouping val="clustered"/>
        <c:varyColors val="0"/>
        <c:ser>
          <c:idx val="0"/>
          <c:order val="0"/>
          <c:tx>
            <c:v>No</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
              <c:pt idx="0">
                <c:v>Graduate</c:v>
              </c:pt>
              <c:pt idx="1">
                <c:v>Professional</c:v>
              </c:pt>
              <c:pt idx="2">
                <c:v>Undergraduate</c:v>
              </c:pt>
            </c:strLit>
          </c:cat>
          <c:val>
            <c:numLit>
              <c:formatCode>General</c:formatCode>
              <c:ptCount val="3"/>
              <c:pt idx="0">
                <c:v>1221</c:v>
              </c:pt>
              <c:pt idx="1">
                <c:v>1296</c:v>
              </c:pt>
              <c:pt idx="2">
                <c:v>2003</c:v>
              </c:pt>
            </c:numLit>
          </c:val>
          <c:extLst>
            <c:ext xmlns:c16="http://schemas.microsoft.com/office/drawing/2014/chart" uri="{C3380CC4-5D6E-409C-BE32-E72D297353CC}">
              <c16:uniqueId val="{00000000-0891-4CDD-B65F-9F8B1C834225}"/>
            </c:ext>
          </c:extLst>
        </c:ser>
        <c:ser>
          <c:idx val="1"/>
          <c:order val="1"/>
          <c:tx>
            <c:v>Yes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
              <c:pt idx="0">
                <c:v>Graduate</c:v>
              </c:pt>
              <c:pt idx="1">
                <c:v>Professional</c:v>
              </c:pt>
              <c:pt idx="2">
                <c:v>Undergraduate</c:v>
              </c:pt>
            </c:strLit>
          </c:cat>
          <c:val>
            <c:numLit>
              <c:formatCode>General</c:formatCode>
              <c:ptCount val="3"/>
              <c:pt idx="0">
                <c:v>182</c:v>
              </c:pt>
              <c:pt idx="1">
                <c:v>205</c:v>
              </c:pt>
              <c:pt idx="2">
                <c:v>93</c:v>
              </c:pt>
            </c:numLit>
          </c:val>
          <c:extLst>
            <c:ext xmlns:c16="http://schemas.microsoft.com/office/drawing/2014/chart" uri="{C3380CC4-5D6E-409C-BE32-E72D297353CC}">
              <c16:uniqueId val="{00000001-0891-4CDD-B65F-9F8B1C834225}"/>
            </c:ext>
          </c:extLst>
        </c:ser>
        <c:dLbls>
          <c:showLegendKey val="0"/>
          <c:showVal val="0"/>
          <c:showCatName val="0"/>
          <c:showSerName val="0"/>
          <c:showPercent val="0"/>
          <c:showBubbleSize val="0"/>
        </c:dLbls>
        <c:gapWidth val="100"/>
        <c:overlap val="-24"/>
        <c:axId val="585911624"/>
        <c:axId val="585912280"/>
      </c:barChart>
      <c:catAx>
        <c:axId val="5859116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Education</a:t>
                </a:r>
                <a:r>
                  <a:rPr lang="en-IN" baseline="0"/>
                  <a:t> status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912280"/>
        <c:crosses val="autoZero"/>
        <c:auto val="1"/>
        <c:lblAlgn val="ctr"/>
        <c:lblOffset val="100"/>
        <c:noMultiLvlLbl val="0"/>
      </c:catAx>
      <c:valAx>
        <c:axId val="5859122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Frequency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5911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No</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No</c:v>
              </c:pt>
              <c:pt idx="1">
                <c:v>Yes</c:v>
              </c:pt>
            </c:strLit>
          </c:cat>
          <c:val>
            <c:numLit>
              <c:formatCode>General</c:formatCode>
              <c:ptCount val="2"/>
              <c:pt idx="0">
                <c:v>4358</c:v>
              </c:pt>
              <c:pt idx="1">
                <c:v>162</c:v>
              </c:pt>
            </c:numLit>
          </c:val>
          <c:extLst>
            <c:ext xmlns:c16="http://schemas.microsoft.com/office/drawing/2014/chart" uri="{C3380CC4-5D6E-409C-BE32-E72D297353CC}">
              <c16:uniqueId val="{00000000-C8A0-4FD0-958C-C641849D7593}"/>
            </c:ext>
          </c:extLst>
        </c:ser>
        <c:ser>
          <c:idx val="1"/>
          <c:order val="1"/>
          <c:tx>
            <c:v>Yes</c:v>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2"/>
              <c:pt idx="0">
                <c:v>No</c:v>
              </c:pt>
              <c:pt idx="1">
                <c:v>Yes</c:v>
              </c:pt>
            </c:strLit>
          </c:cat>
          <c:val>
            <c:numLit>
              <c:formatCode>General</c:formatCode>
              <c:ptCount val="2"/>
              <c:pt idx="0">
                <c:v>340</c:v>
              </c:pt>
              <c:pt idx="1">
                <c:v>140</c:v>
              </c:pt>
            </c:numLit>
          </c:val>
          <c:extLst>
            <c:ext xmlns:c16="http://schemas.microsoft.com/office/drawing/2014/chart" uri="{C3380CC4-5D6E-409C-BE32-E72D297353CC}">
              <c16:uniqueId val="{00000001-C8A0-4FD0-958C-C641849D7593}"/>
            </c:ext>
          </c:extLst>
        </c:ser>
        <c:dLbls>
          <c:dLblPos val="outEnd"/>
          <c:showLegendKey val="0"/>
          <c:showVal val="1"/>
          <c:showCatName val="0"/>
          <c:showSerName val="0"/>
          <c:showPercent val="0"/>
          <c:showBubbleSize val="0"/>
        </c:dLbls>
        <c:gapWidth val="315"/>
        <c:overlap val="-40"/>
        <c:axId val="356650752"/>
        <c:axId val="356651408"/>
      </c:barChart>
      <c:catAx>
        <c:axId val="35665075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Termed</a:t>
                </a:r>
                <a:r>
                  <a:rPr lang="en-IN" baseline="0"/>
                  <a:t> Deposit's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6651408"/>
        <c:crosses val="autoZero"/>
        <c:auto val="1"/>
        <c:lblAlgn val="ctr"/>
        <c:lblOffset val="100"/>
        <c:noMultiLvlLbl val="0"/>
      </c:catAx>
      <c:valAx>
        <c:axId val="35665140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Frequency</a:t>
                </a:r>
                <a:r>
                  <a:rPr lang="en-IN" baseline="0"/>
                  <a:t>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665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568215</xdr:colOff>
      <xdr:row>11</xdr:row>
      <xdr:rowOff>86711</xdr:rowOff>
    </xdr:from>
    <xdr:to>
      <xdr:col>15</xdr:col>
      <xdr:colOff>252905</xdr:colOff>
      <xdr:row>26</xdr:row>
      <xdr:rowOff>124811</xdr:rowOff>
    </xdr:to>
    <xdr:graphicFrame macro="">
      <xdr:nvGraphicFramePr>
        <xdr:cNvPr id="2" name="Chart 1">
          <a:extLst>
            <a:ext uri="{FF2B5EF4-FFF2-40B4-BE49-F238E27FC236}">
              <a16:creationId xmlns:a16="http://schemas.microsoft.com/office/drawing/2014/main" id="{AC8FAFB5-98EC-4985-82C4-F71286588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22</xdr:row>
      <xdr:rowOff>76200</xdr:rowOff>
    </xdr:from>
    <xdr:to>
      <xdr:col>8</xdr:col>
      <xdr:colOff>419100</xdr:colOff>
      <xdr:row>37</xdr:row>
      <xdr:rowOff>57150</xdr:rowOff>
    </xdr:to>
    <xdr:graphicFrame macro="">
      <xdr:nvGraphicFramePr>
        <xdr:cNvPr id="2" name="Chart 1">
          <a:extLst>
            <a:ext uri="{FF2B5EF4-FFF2-40B4-BE49-F238E27FC236}">
              <a16:creationId xmlns:a16="http://schemas.microsoft.com/office/drawing/2014/main" id="{E54164AC-9147-45C7-B61F-886BBB868D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314325</xdr:colOff>
      <xdr:row>22</xdr:row>
      <xdr:rowOff>66674</xdr:rowOff>
    </xdr:from>
    <xdr:to>
      <xdr:col>21</xdr:col>
      <xdr:colOff>190500</xdr:colOff>
      <xdr:row>37</xdr:row>
      <xdr:rowOff>76199</xdr:rowOff>
    </xdr:to>
    <xdr:graphicFrame macro="">
      <xdr:nvGraphicFramePr>
        <xdr:cNvPr id="3" name="Chart 2">
          <a:extLst>
            <a:ext uri="{FF2B5EF4-FFF2-40B4-BE49-F238E27FC236}">
              <a16:creationId xmlns:a16="http://schemas.microsoft.com/office/drawing/2014/main" id="{821D6966-F2AD-4FB7-B4DF-7E639647B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MRATH\Downloads\Solution-HBFC%20Bank.xlsx" TargetMode="External"/><Relationship Id="rId1" Type="http://schemas.openxmlformats.org/officeDocument/2006/relationships/externalLinkPath" Target="file:///C:\Users\SAMRATH\Downloads\Solution-HBFC%20Ba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Bank_Personal_Loan_Modelling"/>
      <sheetName val="Updated dataset"/>
      <sheetName val="Q1"/>
      <sheetName val="Q2"/>
      <sheetName val="Q3"/>
      <sheetName val="Q4"/>
      <sheetName val="Q5"/>
      <sheetName val="Q6"/>
      <sheetName val="Q7"/>
      <sheetName val="Q8"/>
      <sheetName val="Q9"/>
      <sheetName val="Q10"/>
      <sheetName val="Q10(Rough Work)"/>
      <sheetName val="Sheet1"/>
      <sheetName val="Sheet2"/>
    </sheetNames>
    <sheetDataSet>
      <sheetData sheetId="0"/>
      <sheetData sheetId="1"/>
      <sheetData sheetId="2"/>
      <sheetData sheetId="3"/>
      <sheetData sheetId="4"/>
      <sheetData sheetId="5">
        <row r="18">
          <cell r="F18" t="str">
            <v>Count</v>
          </cell>
        </row>
        <row r="19">
          <cell r="E19" t="str">
            <v xml:space="preserve"> 0 to 10 years</v>
          </cell>
          <cell r="F19">
            <v>1289</v>
          </cell>
        </row>
        <row r="20">
          <cell r="E20" t="str">
            <v xml:space="preserve">  11 to 20 years </v>
          </cell>
          <cell r="F20">
            <v>1253</v>
          </cell>
        </row>
        <row r="21">
          <cell r="E21" t="str">
            <v xml:space="preserve"> 21 to 30 years </v>
          </cell>
          <cell r="F21">
            <v>1301</v>
          </cell>
        </row>
        <row r="22">
          <cell r="E22" t="str">
            <v xml:space="preserve"> 30+ years</v>
          </cell>
          <cell r="F22">
            <v>1157</v>
          </cell>
        </row>
      </sheetData>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AMRATH\Downloads\Solution-HBFC%20Bank.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SAMRATH\Downloads\Solution-HBFC%20Bank.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RATH" refreshedDate="45191.598676851849" createdVersion="8" refreshedVersion="8" minRefreshableVersion="3" recordCount="5002" xr:uid="{B9F868F4-0C00-4FE0-81B9-6A2724681222}">
  <cacheSource type="worksheet">
    <worksheetSource ref="K1:K1048576" sheet="Bank_Personal_Loan_Modelling"/>
  </cacheSource>
  <cacheFields count="1">
    <cacheField name="Personal Loan" numFmtId="0">
      <sharedItems containsBlank="1" count="3">
        <s v="No"/>
        <s v="Ye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RATH" refreshedDate="45191.640468287034" createdVersion="8" refreshedVersion="8" minRefreshableVersion="3" recordCount="5002" xr:uid="{FA442D50-7318-4C62-928E-C0744949D2E6}">
  <cacheSource type="worksheet">
    <worksheetSource ref="A1:A1048576" sheet="Q5" r:id="rId2"/>
  </cacheSource>
  <cacheFields count="1">
    <cacheField name="ZIP Code" numFmtId="0">
      <sharedItems containsString="0" containsBlank="1" containsNumber="1" containsInteger="1" minValue="9307" maxValue="96651" count="468">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30.645351388892" createdVersion="8" refreshedVersion="8" minRefreshableVersion="3" recordCount="5000" xr:uid="{86883BEC-967F-40F6-AFD4-9FAFEAE26413}">
  <cacheSource type="worksheet">
    <worksheetSource ref="A1:P5001" sheet="Updated dataset" r:id="rId2"/>
  </cacheSource>
  <cacheFields count="16">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Right is updated one" numFmtId="0">
      <sharedItems containsBlank="1" containsMixedTypes="1" containsNumber="1" containsInteger="1" minValue="1" maxValue="4"/>
    </cacheField>
    <cacheField name="Family members" numFmtId="0">
      <sharedItems containsSemiMixedTypes="0" containsString="0" containsNumber="1" containsInteger="1" minValue="0"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2">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1"/>
  </r>
  <r>
    <x v="0"/>
  </r>
  <r>
    <x v="1"/>
  </r>
  <r>
    <x v="1"/>
  </r>
  <r>
    <x v="0"/>
  </r>
  <r>
    <x v="1"/>
  </r>
  <r>
    <x v="1"/>
  </r>
  <r>
    <x v="0"/>
  </r>
  <r>
    <x v="0"/>
  </r>
  <r>
    <x v="0"/>
  </r>
  <r>
    <x v="0"/>
  </r>
  <r>
    <x v="0"/>
  </r>
  <r>
    <x v="1"/>
  </r>
  <r>
    <x v="1"/>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1"/>
  </r>
  <r>
    <x v="0"/>
  </r>
  <r>
    <x v="0"/>
  </r>
  <r>
    <x v="0"/>
  </r>
  <r>
    <x v="0"/>
  </r>
  <r>
    <x v="0"/>
  </r>
  <r>
    <x v="0"/>
  </r>
  <r>
    <x v="1"/>
  </r>
  <r>
    <x v="0"/>
  </r>
  <r>
    <x v="0"/>
  </r>
  <r>
    <x v="0"/>
  </r>
  <r>
    <x v="0"/>
  </r>
  <r>
    <x v="0"/>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1"/>
  </r>
  <r>
    <x v="0"/>
  </r>
  <r>
    <x v="0"/>
  </r>
  <r>
    <x v="1"/>
  </r>
  <r>
    <x v="0"/>
  </r>
  <r>
    <x v="0"/>
  </r>
  <r>
    <x v="0"/>
  </r>
  <r>
    <x v="0"/>
  </r>
  <r>
    <x v="0"/>
  </r>
  <r>
    <x v="0"/>
  </r>
  <r>
    <x v="1"/>
  </r>
  <r>
    <x v="0"/>
  </r>
  <r>
    <x v="0"/>
  </r>
  <r>
    <x v="0"/>
  </r>
  <r>
    <x v="0"/>
  </r>
  <r>
    <x v="0"/>
  </r>
  <r>
    <x v="0"/>
  </r>
  <r>
    <x v="0"/>
  </r>
  <r>
    <x v="0"/>
  </r>
  <r>
    <x v="0"/>
  </r>
  <r>
    <x v="0"/>
  </r>
  <r>
    <x v="0"/>
  </r>
  <r>
    <x v="0"/>
  </r>
  <r>
    <x v="0"/>
  </r>
  <r>
    <x v="1"/>
  </r>
  <r>
    <x v="0"/>
  </r>
  <r>
    <x v="0"/>
  </r>
  <r>
    <x v="1"/>
  </r>
  <r>
    <x v="0"/>
  </r>
  <r>
    <x v="0"/>
  </r>
  <r>
    <x v="0"/>
  </r>
  <r>
    <x v="0"/>
  </r>
  <r>
    <x v="0"/>
  </r>
  <r>
    <x v="1"/>
  </r>
  <r>
    <x v="0"/>
  </r>
  <r>
    <x v="0"/>
  </r>
  <r>
    <x v="0"/>
  </r>
  <r>
    <x v="0"/>
  </r>
  <r>
    <x v="1"/>
  </r>
  <r>
    <x v="0"/>
  </r>
  <r>
    <x v="0"/>
  </r>
  <r>
    <x v="0"/>
  </r>
  <r>
    <x v="0"/>
  </r>
  <r>
    <x v="0"/>
  </r>
  <r>
    <x v="0"/>
  </r>
  <r>
    <x v="0"/>
  </r>
  <r>
    <x v="0"/>
  </r>
  <r>
    <x v="0"/>
  </r>
  <r>
    <x v="0"/>
  </r>
  <r>
    <x v="1"/>
  </r>
  <r>
    <x v="0"/>
  </r>
  <r>
    <x v="0"/>
  </r>
  <r>
    <x v="0"/>
  </r>
  <r>
    <x v="0"/>
  </r>
  <r>
    <x v="1"/>
  </r>
  <r>
    <x v="1"/>
  </r>
  <r>
    <x v="0"/>
  </r>
  <r>
    <x v="0"/>
  </r>
  <r>
    <x v="0"/>
  </r>
  <r>
    <x v="0"/>
  </r>
  <r>
    <x v="0"/>
  </r>
  <r>
    <x v="0"/>
  </r>
  <r>
    <x v="0"/>
  </r>
  <r>
    <x v="0"/>
  </r>
  <r>
    <x v="0"/>
  </r>
  <r>
    <x v="0"/>
  </r>
  <r>
    <x v="0"/>
  </r>
  <r>
    <x v="0"/>
  </r>
  <r>
    <x v="0"/>
  </r>
  <r>
    <x v="1"/>
  </r>
  <r>
    <x v="0"/>
  </r>
  <r>
    <x v="0"/>
  </r>
  <r>
    <x v="0"/>
  </r>
  <r>
    <x v="1"/>
  </r>
  <r>
    <x v="0"/>
  </r>
  <r>
    <x v="0"/>
  </r>
  <r>
    <x v="0"/>
  </r>
  <r>
    <x v="0"/>
  </r>
  <r>
    <x v="0"/>
  </r>
  <r>
    <x v="0"/>
  </r>
  <r>
    <x v="0"/>
  </r>
  <r>
    <x v="1"/>
  </r>
  <r>
    <x v="0"/>
  </r>
  <r>
    <x v="0"/>
  </r>
  <r>
    <x v="0"/>
  </r>
  <r>
    <x v="1"/>
  </r>
  <r>
    <x v="0"/>
  </r>
  <r>
    <x v="0"/>
  </r>
  <r>
    <x v="0"/>
  </r>
  <r>
    <x v="0"/>
  </r>
  <r>
    <x v="1"/>
  </r>
  <r>
    <x v="0"/>
  </r>
  <r>
    <x v="0"/>
  </r>
  <r>
    <x v="0"/>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1"/>
  </r>
  <r>
    <x v="1"/>
  </r>
  <r>
    <x v="0"/>
  </r>
  <r>
    <x v="0"/>
  </r>
  <r>
    <x v="0"/>
  </r>
  <r>
    <x v="0"/>
  </r>
  <r>
    <x v="0"/>
  </r>
  <r>
    <x v="0"/>
  </r>
  <r>
    <x v="1"/>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1"/>
  </r>
  <r>
    <x v="0"/>
  </r>
  <r>
    <x v="1"/>
  </r>
  <r>
    <x v="0"/>
  </r>
  <r>
    <x v="0"/>
  </r>
  <r>
    <x v="0"/>
  </r>
  <r>
    <x v="0"/>
  </r>
  <r>
    <x v="0"/>
  </r>
  <r>
    <x v="0"/>
  </r>
  <r>
    <x v="0"/>
  </r>
  <r>
    <x v="0"/>
  </r>
  <r>
    <x v="0"/>
  </r>
  <r>
    <x v="0"/>
  </r>
  <r>
    <x v="1"/>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0"/>
  </r>
  <r>
    <x v="0"/>
  </r>
  <r>
    <x v="0"/>
  </r>
  <r>
    <x v="0"/>
  </r>
  <r>
    <x v="0"/>
  </r>
  <r>
    <x v="1"/>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1"/>
  </r>
  <r>
    <x v="0"/>
  </r>
  <r>
    <x v="0"/>
  </r>
  <r>
    <x v="0"/>
  </r>
  <r>
    <x v="1"/>
  </r>
  <r>
    <x v="1"/>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1"/>
  </r>
  <r>
    <x v="0"/>
  </r>
  <r>
    <x v="0"/>
  </r>
  <r>
    <x v="0"/>
  </r>
  <r>
    <x v="0"/>
  </r>
  <r>
    <x v="1"/>
  </r>
  <r>
    <x v="0"/>
  </r>
  <r>
    <x v="0"/>
  </r>
  <r>
    <x v="0"/>
  </r>
  <r>
    <x v="0"/>
  </r>
  <r>
    <x v="0"/>
  </r>
  <r>
    <x v="1"/>
  </r>
  <r>
    <x v="0"/>
  </r>
  <r>
    <x v="0"/>
  </r>
  <r>
    <x v="1"/>
  </r>
  <r>
    <x v="0"/>
  </r>
  <r>
    <x v="0"/>
  </r>
  <r>
    <x v="0"/>
  </r>
  <r>
    <x v="0"/>
  </r>
  <r>
    <x v="0"/>
  </r>
  <r>
    <x v="0"/>
  </r>
  <r>
    <x v="0"/>
  </r>
  <r>
    <x v="0"/>
  </r>
  <r>
    <x v="1"/>
  </r>
  <r>
    <x v="1"/>
  </r>
  <r>
    <x v="0"/>
  </r>
  <r>
    <x v="0"/>
  </r>
  <r>
    <x v="0"/>
  </r>
  <r>
    <x v="0"/>
  </r>
  <r>
    <x v="1"/>
  </r>
  <r>
    <x v="0"/>
  </r>
  <r>
    <x v="1"/>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1"/>
  </r>
  <r>
    <x v="0"/>
  </r>
  <r>
    <x v="0"/>
  </r>
  <r>
    <x v="0"/>
  </r>
  <r>
    <x v="0"/>
  </r>
  <r>
    <x v="1"/>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1"/>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1"/>
  </r>
  <r>
    <x v="0"/>
  </r>
  <r>
    <x v="0"/>
  </r>
  <r>
    <x v="0"/>
  </r>
  <r>
    <x v="1"/>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1"/>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1"/>
  </r>
  <r>
    <x v="1"/>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1"/>
  </r>
  <r>
    <x v="1"/>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1"/>
  </r>
  <r>
    <x v="0"/>
  </r>
  <r>
    <x v="0"/>
  </r>
  <r>
    <x v="1"/>
  </r>
  <r>
    <x v="0"/>
  </r>
  <r>
    <x v="1"/>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1"/>
  </r>
  <r>
    <x v="0"/>
  </r>
  <r>
    <x v="0"/>
  </r>
  <r>
    <x v="0"/>
  </r>
  <r>
    <x v="0"/>
  </r>
  <r>
    <x v="0"/>
  </r>
  <r>
    <x v="1"/>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1"/>
  </r>
  <r>
    <x v="0"/>
  </r>
  <r>
    <x v="0"/>
  </r>
  <r>
    <x v="0"/>
  </r>
  <r>
    <x v="0"/>
  </r>
  <r>
    <x v="0"/>
  </r>
  <r>
    <x v="0"/>
  </r>
  <r>
    <x v="0"/>
  </r>
  <r>
    <x v="0"/>
  </r>
  <r>
    <x v="0"/>
  </r>
  <r>
    <x v="0"/>
  </r>
  <r>
    <x v="0"/>
  </r>
  <r>
    <x v="1"/>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1"/>
  </r>
  <r>
    <x v="1"/>
  </r>
  <r>
    <x v="1"/>
  </r>
  <r>
    <x v="0"/>
  </r>
  <r>
    <x v="0"/>
  </r>
  <r>
    <x v="0"/>
  </r>
  <r>
    <x v="0"/>
  </r>
  <r>
    <x v="0"/>
  </r>
  <r>
    <x v="1"/>
  </r>
  <r>
    <x v="0"/>
  </r>
  <r>
    <x v="0"/>
  </r>
  <r>
    <x v="0"/>
  </r>
  <r>
    <x v="0"/>
  </r>
  <r>
    <x v="0"/>
  </r>
  <r>
    <x v="0"/>
  </r>
  <r>
    <x v="0"/>
  </r>
  <r>
    <x v="0"/>
  </r>
  <r>
    <x v="1"/>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1"/>
  </r>
  <r>
    <x v="0"/>
  </r>
  <r>
    <x v="0"/>
  </r>
  <r>
    <x v="0"/>
  </r>
  <r>
    <x v="0"/>
  </r>
  <r>
    <x v="0"/>
  </r>
  <r>
    <x v="0"/>
  </r>
  <r>
    <x v="1"/>
  </r>
  <r>
    <x v="0"/>
  </r>
  <r>
    <x v="0"/>
  </r>
  <r>
    <x v="0"/>
  </r>
  <r>
    <x v="0"/>
  </r>
  <r>
    <x v="0"/>
  </r>
  <r>
    <x v="0"/>
  </r>
  <r>
    <x v="0"/>
  </r>
  <r>
    <x v="0"/>
  </r>
  <r>
    <x v="0"/>
  </r>
  <r>
    <x v="0"/>
  </r>
  <r>
    <x v="0"/>
  </r>
  <r>
    <x v="1"/>
  </r>
  <r>
    <x v="0"/>
  </r>
  <r>
    <x v="1"/>
  </r>
  <r>
    <x v="1"/>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1"/>
  </r>
  <r>
    <x v="0"/>
  </r>
  <r>
    <x v="0"/>
  </r>
  <r>
    <x v="0"/>
  </r>
  <r>
    <x v="1"/>
  </r>
  <r>
    <x v="0"/>
  </r>
  <r>
    <x v="0"/>
  </r>
  <r>
    <x v="0"/>
  </r>
  <r>
    <x v="0"/>
  </r>
  <r>
    <x v="0"/>
  </r>
  <r>
    <x v="0"/>
  </r>
  <r>
    <x v="0"/>
  </r>
  <r>
    <x v="0"/>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1"/>
  </r>
  <r>
    <x v="0"/>
  </r>
  <r>
    <x v="1"/>
  </r>
  <r>
    <x v="0"/>
  </r>
  <r>
    <x v="0"/>
  </r>
  <r>
    <x v="0"/>
  </r>
  <r>
    <x v="0"/>
  </r>
  <r>
    <x v="1"/>
  </r>
  <r>
    <x v="0"/>
  </r>
  <r>
    <x v="0"/>
  </r>
  <r>
    <x v="0"/>
  </r>
  <r>
    <x v="0"/>
  </r>
  <r>
    <x v="1"/>
  </r>
  <r>
    <x v="0"/>
  </r>
  <r>
    <x v="0"/>
  </r>
  <r>
    <x v="0"/>
  </r>
  <r>
    <x v="0"/>
  </r>
  <r>
    <x v="0"/>
  </r>
  <r>
    <x v="1"/>
  </r>
  <r>
    <x v="0"/>
  </r>
  <r>
    <x v="0"/>
  </r>
  <r>
    <x v="0"/>
  </r>
  <r>
    <x v="0"/>
  </r>
  <r>
    <x v="0"/>
  </r>
  <r>
    <x v="1"/>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1"/>
  </r>
  <r>
    <x v="1"/>
  </r>
  <r>
    <x v="0"/>
  </r>
  <r>
    <x v="0"/>
  </r>
  <r>
    <x v="0"/>
  </r>
  <r>
    <x v="0"/>
  </r>
  <r>
    <x v="0"/>
  </r>
  <r>
    <x v="1"/>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1"/>
  </r>
  <r>
    <x v="0"/>
  </r>
  <r>
    <x v="0"/>
  </r>
  <r>
    <x v="0"/>
  </r>
  <r>
    <x v="0"/>
  </r>
  <r>
    <x v="0"/>
  </r>
  <r>
    <x v="0"/>
  </r>
  <r>
    <x v="0"/>
  </r>
  <r>
    <x v="0"/>
  </r>
  <r>
    <x v="0"/>
  </r>
  <r>
    <x v="0"/>
  </r>
  <r>
    <x v="0"/>
  </r>
  <r>
    <x v="1"/>
  </r>
  <r>
    <x v="0"/>
  </r>
  <r>
    <x v="0"/>
  </r>
  <r>
    <x v="0"/>
  </r>
  <r>
    <x v="0"/>
  </r>
  <r>
    <x v="0"/>
  </r>
  <r>
    <x v="0"/>
  </r>
  <r>
    <x v="0"/>
  </r>
  <r>
    <x v="0"/>
  </r>
  <r>
    <x v="0"/>
  </r>
  <r>
    <x v="0"/>
  </r>
  <r>
    <x v="0"/>
  </r>
  <r>
    <x v="0"/>
  </r>
  <r>
    <x v="0"/>
  </r>
  <r>
    <x v="0"/>
  </r>
  <r>
    <x v="0"/>
  </r>
  <r>
    <x v="1"/>
  </r>
  <r>
    <x v="0"/>
  </r>
  <r>
    <x v="1"/>
  </r>
  <r>
    <x v="0"/>
  </r>
  <r>
    <x v="0"/>
  </r>
  <r>
    <x v="0"/>
  </r>
  <r>
    <x v="0"/>
  </r>
  <r>
    <x v="0"/>
  </r>
  <r>
    <x v="0"/>
  </r>
  <r>
    <x v="0"/>
  </r>
  <r>
    <x v="0"/>
  </r>
  <r>
    <x v="0"/>
  </r>
  <r>
    <x v="0"/>
  </r>
  <r>
    <x v="1"/>
  </r>
  <r>
    <x v="0"/>
  </r>
  <r>
    <x v="0"/>
  </r>
  <r>
    <x v="0"/>
  </r>
  <r>
    <x v="0"/>
  </r>
  <r>
    <x v="0"/>
  </r>
  <r>
    <x v="0"/>
  </r>
  <r>
    <x v="0"/>
  </r>
  <r>
    <x v="0"/>
  </r>
  <r>
    <x v="0"/>
  </r>
  <r>
    <x v="0"/>
  </r>
  <r>
    <x v="0"/>
  </r>
  <r>
    <x v="0"/>
  </r>
  <r>
    <x v="1"/>
  </r>
  <r>
    <x v="0"/>
  </r>
  <r>
    <x v="0"/>
  </r>
  <r>
    <x v="1"/>
  </r>
  <r>
    <x v="0"/>
  </r>
  <r>
    <x v="0"/>
  </r>
  <r>
    <x v="1"/>
  </r>
  <r>
    <x v="1"/>
  </r>
  <r>
    <x v="0"/>
  </r>
  <r>
    <x v="0"/>
  </r>
  <r>
    <x v="0"/>
  </r>
  <r>
    <x v="0"/>
  </r>
  <r>
    <x v="0"/>
  </r>
  <r>
    <x v="0"/>
  </r>
  <r>
    <x v="0"/>
  </r>
  <r>
    <x v="0"/>
  </r>
  <r>
    <x v="0"/>
  </r>
  <r>
    <x v="0"/>
  </r>
  <r>
    <x v="0"/>
  </r>
  <r>
    <x v="0"/>
  </r>
  <r>
    <x v="1"/>
  </r>
  <r>
    <x v="0"/>
  </r>
  <r>
    <x v="0"/>
  </r>
  <r>
    <x v="1"/>
  </r>
  <r>
    <x v="0"/>
  </r>
  <r>
    <x v="1"/>
  </r>
  <r>
    <x v="0"/>
  </r>
  <r>
    <x v="0"/>
  </r>
  <r>
    <x v="0"/>
  </r>
  <r>
    <x v="0"/>
  </r>
  <r>
    <x v="0"/>
  </r>
  <r>
    <x v="0"/>
  </r>
  <r>
    <x v="0"/>
  </r>
  <r>
    <x v="0"/>
  </r>
  <r>
    <x v="0"/>
  </r>
  <r>
    <x v="0"/>
  </r>
  <r>
    <x v="0"/>
  </r>
  <r>
    <x v="0"/>
  </r>
  <r>
    <x v="0"/>
  </r>
  <r>
    <x v="1"/>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1"/>
  </r>
  <r>
    <x v="0"/>
  </r>
  <r>
    <x v="0"/>
  </r>
  <r>
    <x v="0"/>
  </r>
  <r>
    <x v="0"/>
  </r>
  <r>
    <x v="0"/>
  </r>
  <r>
    <x v="0"/>
  </r>
  <r>
    <x v="0"/>
  </r>
  <r>
    <x v="0"/>
  </r>
  <r>
    <x v="0"/>
  </r>
  <r>
    <x v="1"/>
  </r>
  <r>
    <x v="0"/>
  </r>
  <r>
    <x v="0"/>
  </r>
  <r>
    <x v="0"/>
  </r>
  <r>
    <x v="1"/>
  </r>
  <r>
    <x v="0"/>
  </r>
  <r>
    <x v="1"/>
  </r>
  <r>
    <x v="0"/>
  </r>
  <r>
    <x v="1"/>
  </r>
  <r>
    <x v="0"/>
  </r>
  <r>
    <x v="0"/>
  </r>
  <r>
    <x v="0"/>
  </r>
  <r>
    <x v="1"/>
  </r>
  <r>
    <x v="0"/>
  </r>
  <r>
    <x v="0"/>
  </r>
  <r>
    <x v="0"/>
  </r>
  <r>
    <x v="0"/>
  </r>
  <r>
    <x v="0"/>
  </r>
  <r>
    <x v="0"/>
  </r>
  <r>
    <x v="0"/>
  </r>
  <r>
    <x v="0"/>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1"/>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1"/>
  </r>
  <r>
    <x v="0"/>
  </r>
  <r>
    <x v="0"/>
  </r>
  <r>
    <x v="0"/>
  </r>
  <r>
    <x v="0"/>
  </r>
  <r>
    <x v="0"/>
  </r>
  <r>
    <x v="0"/>
  </r>
  <r>
    <x v="0"/>
  </r>
  <r>
    <x v="1"/>
  </r>
  <r>
    <x v="1"/>
  </r>
  <r>
    <x v="0"/>
  </r>
  <r>
    <x v="0"/>
  </r>
  <r>
    <x v="0"/>
  </r>
  <r>
    <x v="0"/>
  </r>
  <r>
    <x v="0"/>
  </r>
  <r>
    <x v="0"/>
  </r>
  <r>
    <x v="0"/>
  </r>
  <r>
    <x v="0"/>
  </r>
  <r>
    <x v="0"/>
  </r>
  <r>
    <x v="0"/>
  </r>
  <r>
    <x v="0"/>
  </r>
  <r>
    <x v="0"/>
  </r>
  <r>
    <x v="0"/>
  </r>
  <r>
    <x v="0"/>
  </r>
  <r>
    <x v="0"/>
  </r>
  <r>
    <x v="0"/>
  </r>
  <r>
    <x v="0"/>
  </r>
  <r>
    <x v="1"/>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1"/>
  </r>
  <r>
    <x v="0"/>
  </r>
  <r>
    <x v="0"/>
  </r>
  <r>
    <x v="0"/>
  </r>
  <r>
    <x v="1"/>
  </r>
  <r>
    <x v="0"/>
  </r>
  <r>
    <x v="0"/>
  </r>
  <r>
    <x v="1"/>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1"/>
  </r>
  <r>
    <x v="0"/>
  </r>
  <r>
    <x v="0"/>
  </r>
  <r>
    <x v="1"/>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1"/>
  </r>
  <r>
    <x v="0"/>
  </r>
  <r>
    <x v="0"/>
  </r>
  <r>
    <x v="0"/>
  </r>
  <r>
    <x v="0"/>
  </r>
  <r>
    <x v="0"/>
  </r>
  <r>
    <x v="1"/>
  </r>
  <r>
    <x v="0"/>
  </r>
  <r>
    <x v="1"/>
  </r>
  <r>
    <x v="0"/>
  </r>
  <r>
    <x v="0"/>
  </r>
  <r>
    <x v="0"/>
  </r>
  <r>
    <x v="1"/>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1"/>
  </r>
  <r>
    <x v="1"/>
  </r>
  <r>
    <x v="0"/>
  </r>
  <r>
    <x v="0"/>
  </r>
  <r>
    <x v="0"/>
  </r>
  <r>
    <x v="0"/>
  </r>
  <r>
    <x v="0"/>
  </r>
  <r>
    <x v="0"/>
  </r>
  <r>
    <x v="0"/>
  </r>
  <r>
    <x v="1"/>
  </r>
  <r>
    <x v="0"/>
  </r>
  <r>
    <x v="0"/>
  </r>
  <r>
    <x v="0"/>
  </r>
  <r>
    <x v="1"/>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1"/>
  </r>
  <r>
    <x v="0"/>
  </r>
  <r>
    <x v="0"/>
  </r>
  <r>
    <x v="0"/>
  </r>
  <r>
    <x v="0"/>
  </r>
  <r>
    <x v="0"/>
  </r>
  <r>
    <x v="0"/>
  </r>
  <r>
    <x v="0"/>
  </r>
  <r>
    <x v="0"/>
  </r>
  <r>
    <x v="1"/>
  </r>
  <r>
    <x v="0"/>
  </r>
  <r>
    <x v="0"/>
  </r>
  <r>
    <x v="0"/>
  </r>
  <r>
    <x v="0"/>
  </r>
  <r>
    <x v="0"/>
  </r>
  <r>
    <x v="0"/>
  </r>
  <r>
    <x v="0"/>
  </r>
  <r>
    <x v="0"/>
  </r>
  <r>
    <x v="0"/>
  </r>
  <r>
    <x v="1"/>
  </r>
  <r>
    <x v="0"/>
  </r>
  <r>
    <x v="0"/>
  </r>
  <r>
    <x v="0"/>
  </r>
  <r>
    <x v="0"/>
  </r>
  <r>
    <x v="1"/>
  </r>
  <r>
    <x v="0"/>
  </r>
  <r>
    <x v="0"/>
  </r>
  <r>
    <x v="0"/>
  </r>
  <r>
    <x v="0"/>
  </r>
  <r>
    <x v="0"/>
  </r>
  <r>
    <x v="0"/>
  </r>
  <r>
    <x v="0"/>
  </r>
  <r>
    <x v="1"/>
  </r>
  <r>
    <x v="0"/>
  </r>
  <r>
    <x v="1"/>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1"/>
  </r>
  <r>
    <x v="0"/>
  </r>
  <r>
    <x v="1"/>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1"/>
  </r>
  <r>
    <x v="0"/>
  </r>
  <r>
    <x v="1"/>
  </r>
  <r>
    <x v="0"/>
  </r>
  <r>
    <x v="0"/>
  </r>
  <r>
    <x v="1"/>
  </r>
  <r>
    <x v="0"/>
  </r>
  <r>
    <x v="0"/>
  </r>
  <r>
    <x v="1"/>
  </r>
  <r>
    <x v="0"/>
  </r>
  <r>
    <x v="0"/>
  </r>
  <r>
    <x v="0"/>
  </r>
  <r>
    <x v="0"/>
  </r>
  <r>
    <x v="0"/>
  </r>
  <r>
    <x v="0"/>
  </r>
  <r>
    <x v="1"/>
  </r>
  <r>
    <x v="0"/>
  </r>
  <r>
    <x v="1"/>
  </r>
  <r>
    <x v="0"/>
  </r>
  <r>
    <x v="0"/>
  </r>
  <r>
    <x v="0"/>
  </r>
  <r>
    <x v="1"/>
  </r>
  <r>
    <x v="0"/>
  </r>
  <r>
    <x v="0"/>
  </r>
  <r>
    <x v="1"/>
  </r>
  <r>
    <x v="0"/>
  </r>
  <r>
    <x v="1"/>
  </r>
  <r>
    <x v="1"/>
  </r>
  <r>
    <x v="0"/>
  </r>
  <r>
    <x v="0"/>
  </r>
  <r>
    <x v="0"/>
  </r>
  <r>
    <x v="0"/>
  </r>
  <r>
    <x v="0"/>
  </r>
  <r>
    <x v="0"/>
  </r>
  <r>
    <x v="0"/>
  </r>
  <r>
    <x v="0"/>
  </r>
  <r>
    <x v="0"/>
  </r>
  <r>
    <x v="0"/>
  </r>
  <r>
    <x v="0"/>
  </r>
  <r>
    <x v="0"/>
  </r>
  <r>
    <x v="0"/>
  </r>
  <r>
    <x v="0"/>
  </r>
  <r>
    <x v="1"/>
  </r>
  <r>
    <x v="1"/>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1"/>
  </r>
  <r>
    <x v="0"/>
  </r>
  <r>
    <x v="1"/>
  </r>
  <r>
    <x v="0"/>
  </r>
  <r>
    <x v="0"/>
  </r>
  <r>
    <x v="0"/>
  </r>
  <r>
    <x v="0"/>
  </r>
  <r>
    <x v="0"/>
  </r>
  <r>
    <x v="1"/>
  </r>
  <r>
    <x v="0"/>
  </r>
  <r>
    <x v="0"/>
  </r>
  <r>
    <x v="1"/>
  </r>
  <r>
    <x v="0"/>
  </r>
  <r>
    <x v="0"/>
  </r>
  <r>
    <x v="0"/>
  </r>
  <r>
    <x v="0"/>
  </r>
  <r>
    <x v="0"/>
  </r>
  <r>
    <x v="1"/>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1"/>
  </r>
  <r>
    <x v="0"/>
  </r>
  <r>
    <x v="1"/>
  </r>
  <r>
    <x v="0"/>
  </r>
  <r>
    <x v="1"/>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1"/>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0"/>
  </r>
  <r>
    <x v="0"/>
  </r>
  <r>
    <x v="1"/>
  </r>
  <r>
    <x v="0"/>
  </r>
  <r>
    <x v="0"/>
  </r>
  <r>
    <x v="1"/>
  </r>
  <r>
    <x v="0"/>
  </r>
  <r>
    <x v="0"/>
  </r>
  <r>
    <x v="0"/>
  </r>
  <r>
    <x v="0"/>
  </r>
  <r>
    <x v="0"/>
  </r>
  <r>
    <x v="0"/>
  </r>
  <r>
    <x v="0"/>
  </r>
  <r>
    <x v="0"/>
  </r>
  <r>
    <x v="0"/>
  </r>
  <r>
    <x v="0"/>
  </r>
  <r>
    <x v="0"/>
  </r>
  <r>
    <x v="0"/>
  </r>
  <r>
    <x v="0"/>
  </r>
  <r>
    <x v="0"/>
  </r>
  <r>
    <x v="0"/>
  </r>
  <r>
    <x v="1"/>
  </r>
  <r>
    <x v="0"/>
  </r>
  <r>
    <x v="1"/>
  </r>
  <r>
    <x v="0"/>
  </r>
  <r>
    <x v="1"/>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1"/>
  </r>
  <r>
    <x v="1"/>
  </r>
  <r>
    <x v="0"/>
  </r>
  <r>
    <x v="1"/>
  </r>
  <r>
    <x v="0"/>
  </r>
  <r>
    <x v="1"/>
  </r>
  <r>
    <x v="0"/>
  </r>
  <r>
    <x v="0"/>
  </r>
  <r>
    <x v="0"/>
  </r>
  <r>
    <x v="0"/>
  </r>
  <r>
    <x v="0"/>
  </r>
  <r>
    <x v="0"/>
  </r>
  <r>
    <x v="0"/>
  </r>
  <r>
    <x v="1"/>
  </r>
  <r>
    <x v="1"/>
  </r>
  <r>
    <x v="0"/>
  </r>
  <r>
    <x v="0"/>
  </r>
  <r>
    <x v="0"/>
  </r>
  <r>
    <x v="1"/>
  </r>
  <r>
    <x v="0"/>
  </r>
  <r>
    <x v="0"/>
  </r>
  <r>
    <x v="0"/>
  </r>
  <r>
    <x v="0"/>
  </r>
  <r>
    <x v="1"/>
  </r>
  <r>
    <x v="0"/>
  </r>
  <r>
    <x v="0"/>
  </r>
  <r>
    <x v="0"/>
  </r>
  <r>
    <x v="0"/>
  </r>
  <r>
    <x v="0"/>
  </r>
  <r>
    <x v="0"/>
  </r>
  <r>
    <x v="1"/>
  </r>
  <r>
    <x v="0"/>
  </r>
  <r>
    <x v="0"/>
  </r>
  <r>
    <x v="0"/>
  </r>
  <r>
    <x v="0"/>
  </r>
  <r>
    <x v="0"/>
  </r>
  <r>
    <x v="0"/>
  </r>
  <r>
    <x v="0"/>
  </r>
  <r>
    <x v="0"/>
  </r>
  <r>
    <x v="0"/>
  </r>
  <r>
    <x v="0"/>
  </r>
  <r>
    <x v="0"/>
  </r>
  <r>
    <x v="0"/>
  </r>
  <r>
    <x v="1"/>
  </r>
  <r>
    <x v="0"/>
  </r>
  <r>
    <x v="0"/>
  </r>
  <r>
    <x v="0"/>
  </r>
  <r>
    <x v="1"/>
  </r>
  <r>
    <x v="0"/>
  </r>
  <r>
    <x v="0"/>
  </r>
  <r>
    <x v="0"/>
  </r>
  <r>
    <x v="0"/>
  </r>
  <r>
    <x v="0"/>
  </r>
  <r>
    <x v="0"/>
  </r>
  <r>
    <x v="0"/>
  </r>
  <r>
    <x v="0"/>
  </r>
  <r>
    <x v="0"/>
  </r>
  <r>
    <x v="1"/>
  </r>
  <r>
    <x v="1"/>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1"/>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1"/>
  </r>
  <r>
    <x v="0"/>
  </r>
  <r>
    <x v="0"/>
  </r>
  <r>
    <x v="0"/>
  </r>
  <r>
    <x v="0"/>
  </r>
  <r>
    <x v="0"/>
  </r>
  <r>
    <x v="0"/>
  </r>
  <r>
    <x v="1"/>
  </r>
  <r>
    <x v="0"/>
  </r>
  <r>
    <x v="0"/>
  </r>
  <r>
    <x v="0"/>
  </r>
  <r>
    <x v="1"/>
  </r>
  <r>
    <x v="0"/>
  </r>
  <r>
    <x v="0"/>
  </r>
  <r>
    <x v="0"/>
  </r>
  <r>
    <x v="0"/>
  </r>
  <r>
    <x v="1"/>
  </r>
  <r>
    <x v="0"/>
  </r>
  <r>
    <x v="0"/>
  </r>
  <r>
    <x v="0"/>
  </r>
  <r>
    <x v="0"/>
  </r>
  <r>
    <x v="0"/>
  </r>
  <r>
    <x v="0"/>
  </r>
  <r>
    <x v="0"/>
  </r>
  <r>
    <x v="1"/>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1"/>
  </r>
  <r>
    <x v="0"/>
  </r>
  <r>
    <x v="1"/>
  </r>
  <r>
    <x v="0"/>
  </r>
  <r>
    <x v="0"/>
  </r>
  <r>
    <x v="0"/>
  </r>
  <r>
    <x v="0"/>
  </r>
  <r>
    <x v="0"/>
  </r>
  <r>
    <x v="0"/>
  </r>
  <r>
    <x v="0"/>
  </r>
  <r>
    <x v="0"/>
  </r>
  <r>
    <x v="1"/>
  </r>
  <r>
    <x v="0"/>
  </r>
  <r>
    <x v="1"/>
  </r>
  <r>
    <x v="1"/>
  </r>
  <r>
    <x v="0"/>
  </r>
  <r>
    <x v="0"/>
  </r>
  <r>
    <x v="1"/>
  </r>
  <r>
    <x v="0"/>
  </r>
  <r>
    <x v="0"/>
  </r>
  <r>
    <x v="0"/>
  </r>
  <r>
    <x v="0"/>
  </r>
  <r>
    <x v="0"/>
  </r>
  <r>
    <x v="0"/>
  </r>
  <r>
    <x v="1"/>
  </r>
  <r>
    <x v="0"/>
  </r>
  <r>
    <x v="0"/>
  </r>
  <r>
    <x v="1"/>
  </r>
  <r>
    <x v="0"/>
  </r>
  <r>
    <x v="0"/>
  </r>
  <r>
    <x v="0"/>
  </r>
  <r>
    <x v="0"/>
  </r>
  <r>
    <x v="0"/>
  </r>
  <r>
    <x v="0"/>
  </r>
  <r>
    <x v="0"/>
  </r>
  <r>
    <x v="0"/>
  </r>
  <r>
    <x v="0"/>
  </r>
  <r>
    <x v="0"/>
  </r>
  <r>
    <x v="0"/>
  </r>
  <r>
    <x v="0"/>
  </r>
  <r>
    <x v="0"/>
  </r>
  <r>
    <x v="1"/>
  </r>
  <r>
    <x v="1"/>
  </r>
  <r>
    <x v="0"/>
  </r>
  <r>
    <x v="0"/>
  </r>
  <r>
    <x v="0"/>
  </r>
  <r>
    <x v="0"/>
  </r>
  <r>
    <x v="0"/>
  </r>
  <r>
    <x v="1"/>
  </r>
  <r>
    <x v="0"/>
  </r>
  <r>
    <x v="0"/>
  </r>
  <r>
    <x v="0"/>
  </r>
  <r>
    <x v="0"/>
  </r>
  <r>
    <x v="0"/>
  </r>
  <r>
    <x v="1"/>
  </r>
  <r>
    <x v="0"/>
  </r>
  <r>
    <x v="0"/>
  </r>
  <r>
    <x v="0"/>
  </r>
  <r>
    <x v="0"/>
  </r>
  <r>
    <x v="1"/>
  </r>
  <r>
    <x v="1"/>
  </r>
  <r>
    <x v="0"/>
  </r>
  <r>
    <x v="0"/>
  </r>
  <r>
    <x v="1"/>
  </r>
  <r>
    <x v="1"/>
  </r>
  <r>
    <x v="0"/>
  </r>
  <r>
    <x v="0"/>
  </r>
  <r>
    <x v="0"/>
  </r>
  <r>
    <x v="0"/>
  </r>
  <r>
    <x v="0"/>
  </r>
  <r>
    <x v="0"/>
  </r>
  <r>
    <x v="0"/>
  </r>
  <r>
    <x v="0"/>
  </r>
  <r>
    <x v="0"/>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1"/>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2">
  <r>
    <x v="0"/>
  </r>
  <r>
    <x v="1"/>
  </r>
  <r>
    <x v="0"/>
  </r>
  <r>
    <x v="2"/>
  </r>
  <r>
    <x v="3"/>
  </r>
  <r>
    <x v="4"/>
  </r>
  <r>
    <x v="5"/>
  </r>
  <r>
    <x v="3"/>
  </r>
  <r>
    <x v="6"/>
  </r>
  <r>
    <x v="7"/>
  </r>
  <r>
    <x v="8"/>
  </r>
  <r>
    <x v="9"/>
  </r>
  <r>
    <x v="10"/>
  </r>
  <r>
    <x v="11"/>
  </r>
  <r>
    <x v="12"/>
  </r>
  <r>
    <x v="13"/>
  </r>
  <r>
    <x v="14"/>
  </r>
  <r>
    <x v="15"/>
  </r>
  <r>
    <x v="16"/>
  </r>
  <r>
    <x v="17"/>
  </r>
  <r>
    <x v="18"/>
  </r>
  <r>
    <x v="16"/>
  </r>
  <r>
    <x v="2"/>
  </r>
  <r>
    <x v="19"/>
  </r>
  <r>
    <x v="20"/>
  </r>
  <r>
    <x v="21"/>
  </r>
  <r>
    <x v="13"/>
  </r>
  <r>
    <x v="22"/>
  </r>
  <r>
    <x v="23"/>
  </r>
  <r>
    <x v="24"/>
  </r>
  <r>
    <x v="25"/>
  </r>
  <r>
    <x v="26"/>
  </r>
  <r>
    <x v="27"/>
  </r>
  <r>
    <x v="28"/>
  </r>
  <r>
    <x v="29"/>
  </r>
  <r>
    <x v="30"/>
  </r>
  <r>
    <x v="31"/>
  </r>
  <r>
    <x v="9"/>
  </r>
  <r>
    <x v="21"/>
  </r>
  <r>
    <x v="32"/>
  </r>
  <r>
    <x v="33"/>
  </r>
  <r>
    <x v="10"/>
  </r>
  <r>
    <x v="34"/>
  </r>
  <r>
    <x v="35"/>
  </r>
  <r>
    <x v="36"/>
  </r>
  <r>
    <x v="37"/>
  </r>
  <r>
    <x v="33"/>
  </r>
  <r>
    <x v="38"/>
  </r>
  <r>
    <x v="21"/>
  </r>
  <r>
    <x v="39"/>
  </r>
  <r>
    <x v="10"/>
  </r>
  <r>
    <x v="40"/>
  </r>
  <r>
    <x v="41"/>
  </r>
  <r>
    <x v="42"/>
  </r>
  <r>
    <x v="43"/>
  </r>
  <r>
    <x v="3"/>
  </r>
  <r>
    <x v="44"/>
  </r>
  <r>
    <x v="45"/>
  </r>
  <r>
    <x v="46"/>
  </r>
  <r>
    <x v="47"/>
  </r>
  <r>
    <x v="10"/>
  </r>
  <r>
    <x v="48"/>
  </r>
  <r>
    <x v="49"/>
  </r>
  <r>
    <x v="50"/>
  </r>
  <r>
    <x v="51"/>
  </r>
  <r>
    <x v="52"/>
  </r>
  <r>
    <x v="53"/>
  </r>
  <r>
    <x v="54"/>
  </r>
  <r>
    <x v="55"/>
  </r>
  <r>
    <x v="56"/>
  </r>
  <r>
    <x v="57"/>
  </r>
  <r>
    <x v="58"/>
  </r>
  <r>
    <x v="59"/>
  </r>
  <r>
    <x v="60"/>
  </r>
  <r>
    <x v="25"/>
  </r>
  <r>
    <x v="57"/>
  </r>
  <r>
    <x v="61"/>
  </r>
  <r>
    <x v="62"/>
  </r>
  <r>
    <x v="61"/>
  </r>
  <r>
    <x v="63"/>
  </r>
  <r>
    <x v="61"/>
  </r>
  <r>
    <x v="64"/>
  </r>
  <r>
    <x v="65"/>
  </r>
  <r>
    <x v="66"/>
  </r>
  <r>
    <x v="67"/>
  </r>
  <r>
    <x v="67"/>
  </r>
  <r>
    <x v="68"/>
  </r>
  <r>
    <x v="69"/>
  </r>
  <r>
    <x v="70"/>
  </r>
  <r>
    <x v="71"/>
  </r>
  <r>
    <x v="72"/>
  </r>
  <r>
    <x v="13"/>
  </r>
  <r>
    <x v="3"/>
  </r>
  <r>
    <x v="73"/>
  </r>
  <r>
    <x v="74"/>
  </r>
  <r>
    <x v="26"/>
  </r>
  <r>
    <x v="59"/>
  </r>
  <r>
    <x v="30"/>
  </r>
  <r>
    <x v="75"/>
  </r>
  <r>
    <x v="76"/>
  </r>
  <r>
    <x v="77"/>
  </r>
  <r>
    <x v="78"/>
  </r>
  <r>
    <x v="33"/>
  </r>
  <r>
    <x v="79"/>
  </r>
  <r>
    <x v="49"/>
  </r>
  <r>
    <x v="80"/>
  </r>
  <r>
    <x v="81"/>
  </r>
  <r>
    <x v="82"/>
  </r>
  <r>
    <x v="83"/>
  </r>
  <r>
    <x v="84"/>
  </r>
  <r>
    <x v="3"/>
  </r>
  <r>
    <x v="85"/>
  </r>
  <r>
    <x v="86"/>
  </r>
  <r>
    <x v="87"/>
  </r>
  <r>
    <x v="88"/>
  </r>
  <r>
    <x v="36"/>
  </r>
  <r>
    <x v="89"/>
  </r>
  <r>
    <x v="90"/>
  </r>
  <r>
    <x v="91"/>
  </r>
  <r>
    <x v="92"/>
  </r>
  <r>
    <x v="93"/>
  </r>
  <r>
    <x v="47"/>
  </r>
  <r>
    <x v="94"/>
  </r>
  <r>
    <x v="95"/>
  </r>
  <r>
    <x v="96"/>
  </r>
  <r>
    <x v="74"/>
  </r>
  <r>
    <x v="97"/>
  </r>
  <r>
    <x v="98"/>
  </r>
  <r>
    <x v="99"/>
  </r>
  <r>
    <x v="100"/>
  </r>
  <r>
    <x v="101"/>
  </r>
  <r>
    <x v="102"/>
  </r>
  <r>
    <x v="103"/>
  </r>
  <r>
    <x v="32"/>
  </r>
  <r>
    <x v="94"/>
  </r>
  <r>
    <x v="26"/>
  </r>
  <r>
    <x v="10"/>
  </r>
  <r>
    <x v="3"/>
  </r>
  <r>
    <x v="40"/>
  </r>
  <r>
    <x v="35"/>
  </r>
  <r>
    <x v="104"/>
  </r>
  <r>
    <x v="3"/>
  </r>
  <r>
    <x v="36"/>
  </r>
  <r>
    <x v="105"/>
  </r>
  <r>
    <x v="106"/>
  </r>
  <r>
    <x v="10"/>
  </r>
  <r>
    <x v="107"/>
  </r>
  <r>
    <x v="108"/>
  </r>
  <r>
    <x v="109"/>
  </r>
  <r>
    <x v="110"/>
  </r>
  <r>
    <x v="57"/>
  </r>
  <r>
    <x v="26"/>
  </r>
  <r>
    <x v="111"/>
  </r>
  <r>
    <x v="90"/>
  </r>
  <r>
    <x v="112"/>
  </r>
  <r>
    <x v="113"/>
  </r>
  <r>
    <x v="13"/>
  </r>
  <r>
    <x v="50"/>
  </r>
  <r>
    <x v="9"/>
  </r>
  <r>
    <x v="114"/>
  </r>
  <r>
    <x v="13"/>
  </r>
  <r>
    <x v="78"/>
  </r>
  <r>
    <x v="115"/>
  </r>
  <r>
    <x v="26"/>
  </r>
  <r>
    <x v="116"/>
  </r>
  <r>
    <x v="117"/>
  </r>
  <r>
    <x v="118"/>
  </r>
  <r>
    <x v="33"/>
  </r>
  <r>
    <x v="119"/>
  </r>
  <r>
    <x v="120"/>
  </r>
  <r>
    <x v="33"/>
  </r>
  <r>
    <x v="62"/>
  </r>
  <r>
    <x v="13"/>
  </r>
  <r>
    <x v="121"/>
  </r>
  <r>
    <x v="122"/>
  </r>
  <r>
    <x v="123"/>
  </r>
  <r>
    <x v="124"/>
  </r>
  <r>
    <x v="125"/>
  </r>
  <r>
    <x v="126"/>
  </r>
  <r>
    <x v="95"/>
  </r>
  <r>
    <x v="7"/>
  </r>
  <r>
    <x v="12"/>
  </r>
  <r>
    <x v="127"/>
  </r>
  <r>
    <x v="128"/>
  </r>
  <r>
    <x v="124"/>
  </r>
  <r>
    <x v="129"/>
  </r>
  <r>
    <x v="130"/>
  </r>
  <r>
    <x v="29"/>
  </r>
  <r>
    <x v="7"/>
  </r>
  <r>
    <x v="131"/>
  </r>
  <r>
    <x v="132"/>
  </r>
  <r>
    <x v="13"/>
  </r>
  <r>
    <x v="128"/>
  </r>
  <r>
    <x v="133"/>
  </r>
  <r>
    <x v="26"/>
  </r>
  <r>
    <x v="92"/>
  </r>
  <r>
    <x v="134"/>
  </r>
  <r>
    <x v="135"/>
  </r>
  <r>
    <x v="136"/>
  </r>
  <r>
    <x v="13"/>
  </r>
  <r>
    <x v="137"/>
  </r>
  <r>
    <x v="138"/>
  </r>
  <r>
    <x v="26"/>
  </r>
  <r>
    <x v="1"/>
  </r>
  <r>
    <x v="89"/>
  </r>
  <r>
    <x v="139"/>
  </r>
  <r>
    <x v="26"/>
  </r>
  <r>
    <x v="47"/>
  </r>
  <r>
    <x v="26"/>
  </r>
  <r>
    <x v="51"/>
  </r>
  <r>
    <x v="15"/>
  </r>
  <r>
    <x v="113"/>
  </r>
  <r>
    <x v="140"/>
  </r>
  <r>
    <x v="50"/>
  </r>
  <r>
    <x v="141"/>
  </r>
  <r>
    <x v="119"/>
  </r>
  <r>
    <x v="142"/>
  </r>
  <r>
    <x v="97"/>
  </r>
  <r>
    <x v="143"/>
  </r>
  <r>
    <x v="144"/>
  </r>
  <r>
    <x v="145"/>
  </r>
  <r>
    <x v="146"/>
  </r>
  <r>
    <x v="147"/>
  </r>
  <r>
    <x v="148"/>
  </r>
  <r>
    <x v="17"/>
  </r>
  <r>
    <x v="57"/>
  </r>
  <r>
    <x v="43"/>
  </r>
  <r>
    <x v="105"/>
  </r>
  <r>
    <x v="149"/>
  </r>
  <r>
    <x v="31"/>
  </r>
  <r>
    <x v="89"/>
  </r>
  <r>
    <x v="150"/>
  </r>
  <r>
    <x v="4"/>
  </r>
  <r>
    <x v="151"/>
  </r>
  <r>
    <x v="76"/>
  </r>
  <r>
    <x v="152"/>
  </r>
  <r>
    <x v="153"/>
  </r>
  <r>
    <x v="154"/>
  </r>
  <r>
    <x v="98"/>
  </r>
  <r>
    <x v="22"/>
  </r>
  <r>
    <x v="155"/>
  </r>
  <r>
    <x v="156"/>
  </r>
  <r>
    <x v="137"/>
  </r>
  <r>
    <x v="157"/>
  </r>
  <r>
    <x v="104"/>
  </r>
  <r>
    <x v="158"/>
  </r>
  <r>
    <x v="159"/>
  </r>
  <r>
    <x v="160"/>
  </r>
  <r>
    <x v="161"/>
  </r>
  <r>
    <x v="162"/>
  </r>
  <r>
    <x v="128"/>
  </r>
  <r>
    <x v="163"/>
  </r>
  <r>
    <x v="164"/>
  </r>
  <r>
    <x v="165"/>
  </r>
  <r>
    <x v="166"/>
  </r>
  <r>
    <x v="16"/>
  </r>
  <r>
    <x v="10"/>
  </r>
  <r>
    <x v="167"/>
  </r>
  <r>
    <x v="1"/>
  </r>
  <r>
    <x v="121"/>
  </r>
  <r>
    <x v="33"/>
  </r>
  <r>
    <x v="10"/>
  </r>
  <r>
    <x v="168"/>
  </r>
  <r>
    <x v="169"/>
  </r>
  <r>
    <x v="170"/>
  </r>
  <r>
    <x v="89"/>
  </r>
  <r>
    <x v="10"/>
  </r>
  <r>
    <x v="171"/>
  </r>
  <r>
    <x v="172"/>
  </r>
  <r>
    <x v="14"/>
  </r>
  <r>
    <x v="12"/>
  </r>
  <r>
    <x v="114"/>
  </r>
  <r>
    <x v="13"/>
  </r>
  <r>
    <x v="104"/>
  </r>
  <r>
    <x v="21"/>
  </r>
  <r>
    <x v="173"/>
  </r>
  <r>
    <x v="28"/>
  </r>
  <r>
    <x v="1"/>
  </r>
  <r>
    <x v="47"/>
  </r>
  <r>
    <x v="26"/>
  </r>
  <r>
    <x v="113"/>
  </r>
  <r>
    <x v="10"/>
  </r>
  <r>
    <x v="174"/>
  </r>
  <r>
    <x v="175"/>
  </r>
  <r>
    <x v="113"/>
  </r>
  <r>
    <x v="157"/>
  </r>
  <r>
    <x v="3"/>
  </r>
  <r>
    <x v="66"/>
  </r>
  <r>
    <x v="36"/>
  </r>
  <r>
    <x v="89"/>
  </r>
  <r>
    <x v="34"/>
  </r>
  <r>
    <x v="90"/>
  </r>
  <r>
    <x v="79"/>
  </r>
  <r>
    <x v="140"/>
  </r>
  <r>
    <x v="176"/>
  </r>
  <r>
    <x v="177"/>
  </r>
  <r>
    <x v="22"/>
  </r>
  <r>
    <x v="105"/>
  </r>
  <r>
    <x v="104"/>
  </r>
  <r>
    <x v="33"/>
  </r>
  <r>
    <x v="178"/>
  </r>
  <r>
    <x v="16"/>
  </r>
  <r>
    <x v="179"/>
  </r>
  <r>
    <x v="82"/>
  </r>
  <r>
    <x v="34"/>
  </r>
  <r>
    <x v="89"/>
  </r>
  <r>
    <x v="28"/>
  </r>
  <r>
    <x v="108"/>
  </r>
  <r>
    <x v="26"/>
  </r>
  <r>
    <x v="13"/>
  </r>
  <r>
    <x v="180"/>
  </r>
  <r>
    <x v="42"/>
  </r>
  <r>
    <x v="26"/>
  </r>
  <r>
    <x v="181"/>
  </r>
  <r>
    <x v="154"/>
  </r>
  <r>
    <x v="182"/>
  </r>
  <r>
    <x v="183"/>
  </r>
  <r>
    <x v="25"/>
  </r>
  <r>
    <x v="128"/>
  </r>
  <r>
    <x v="12"/>
  </r>
  <r>
    <x v="72"/>
  </r>
  <r>
    <x v="184"/>
  </r>
  <r>
    <x v="5"/>
  </r>
  <r>
    <x v="185"/>
  </r>
  <r>
    <x v="186"/>
  </r>
  <r>
    <x v="187"/>
  </r>
  <r>
    <x v="58"/>
  </r>
  <r>
    <x v="84"/>
  </r>
  <r>
    <x v="153"/>
  </r>
  <r>
    <x v="50"/>
  </r>
  <r>
    <x v="162"/>
  </r>
  <r>
    <x v="188"/>
  </r>
  <r>
    <x v="3"/>
  </r>
  <r>
    <x v="40"/>
  </r>
  <r>
    <x v="187"/>
  </r>
  <r>
    <x v="182"/>
  </r>
  <r>
    <x v="130"/>
  </r>
  <r>
    <x v="189"/>
  </r>
  <r>
    <x v="190"/>
  </r>
  <r>
    <x v="1"/>
  </r>
  <r>
    <x v="191"/>
  </r>
  <r>
    <x v="132"/>
  </r>
  <r>
    <x v="104"/>
  </r>
  <r>
    <x v="5"/>
  </r>
  <r>
    <x v="30"/>
  </r>
  <r>
    <x v="192"/>
  </r>
  <r>
    <x v="43"/>
  </r>
  <r>
    <x v="89"/>
  </r>
  <r>
    <x v="193"/>
  </r>
  <r>
    <x v="80"/>
  </r>
  <r>
    <x v="194"/>
  </r>
  <r>
    <x v="86"/>
  </r>
  <r>
    <x v="195"/>
  </r>
  <r>
    <x v="103"/>
  </r>
  <r>
    <x v="189"/>
  </r>
  <r>
    <x v="80"/>
  </r>
  <r>
    <x v="130"/>
  </r>
  <r>
    <x v="89"/>
  </r>
  <r>
    <x v="55"/>
  </r>
  <r>
    <x v="13"/>
  </r>
  <r>
    <x v="33"/>
  </r>
  <r>
    <x v="196"/>
  </r>
  <r>
    <x v="197"/>
  </r>
  <r>
    <x v="115"/>
  </r>
  <r>
    <x v="82"/>
  </r>
  <r>
    <x v="61"/>
  </r>
  <r>
    <x v="99"/>
  </r>
  <r>
    <x v="115"/>
  </r>
  <r>
    <x v="198"/>
  </r>
  <r>
    <x v="78"/>
  </r>
  <r>
    <x v="26"/>
  </r>
  <r>
    <x v="3"/>
  </r>
  <r>
    <x v="199"/>
  </r>
  <r>
    <x v="30"/>
  </r>
  <r>
    <x v="99"/>
  </r>
  <r>
    <x v="100"/>
  </r>
  <r>
    <x v="200"/>
  </r>
  <r>
    <x v="201"/>
  </r>
  <r>
    <x v="202"/>
  </r>
  <r>
    <x v="85"/>
  </r>
  <r>
    <x v="203"/>
  </r>
  <r>
    <x v="204"/>
  </r>
  <r>
    <x v="40"/>
  </r>
  <r>
    <x v="26"/>
  </r>
  <r>
    <x v="205"/>
  </r>
  <r>
    <x v="206"/>
  </r>
  <r>
    <x v="28"/>
  </r>
  <r>
    <x v="207"/>
  </r>
  <r>
    <x v="60"/>
  </r>
  <r>
    <x v="183"/>
  </r>
  <r>
    <x v="15"/>
  </r>
  <r>
    <x v="113"/>
  </r>
  <r>
    <x v="184"/>
  </r>
  <r>
    <x v="182"/>
  </r>
  <r>
    <x v="163"/>
  </r>
  <r>
    <x v="106"/>
  </r>
  <r>
    <x v="208"/>
  </r>
  <r>
    <x v="209"/>
  </r>
  <r>
    <x v="210"/>
  </r>
  <r>
    <x v="96"/>
  </r>
  <r>
    <x v="200"/>
  </r>
  <r>
    <x v="159"/>
  </r>
  <r>
    <x v="99"/>
  </r>
  <r>
    <x v="211"/>
  </r>
  <r>
    <x v="186"/>
  </r>
  <r>
    <x v="212"/>
  </r>
  <r>
    <x v="161"/>
  </r>
  <r>
    <x v="207"/>
  </r>
  <r>
    <x v="213"/>
  </r>
  <r>
    <x v="30"/>
  </r>
  <r>
    <x v="15"/>
  </r>
  <r>
    <x v="140"/>
  </r>
  <r>
    <x v="8"/>
  </r>
  <r>
    <x v="21"/>
  </r>
  <r>
    <x v="208"/>
  </r>
  <r>
    <x v="60"/>
  </r>
  <r>
    <x v="108"/>
  </r>
  <r>
    <x v="214"/>
  </r>
  <r>
    <x v="29"/>
  </r>
  <r>
    <x v="215"/>
  </r>
  <r>
    <x v="216"/>
  </r>
  <r>
    <x v="13"/>
  </r>
  <r>
    <x v="162"/>
  </r>
  <r>
    <x v="132"/>
  </r>
  <r>
    <x v="99"/>
  </r>
  <r>
    <x v="26"/>
  </r>
  <r>
    <x v="61"/>
  </r>
  <r>
    <x v="186"/>
  </r>
  <r>
    <x v="217"/>
  </r>
  <r>
    <x v="218"/>
  </r>
  <r>
    <x v="219"/>
  </r>
  <r>
    <x v="50"/>
  </r>
  <r>
    <x v="58"/>
  </r>
  <r>
    <x v="7"/>
  </r>
  <r>
    <x v="117"/>
  </r>
  <r>
    <x v="197"/>
  </r>
  <r>
    <x v="106"/>
  </r>
  <r>
    <x v="28"/>
  </r>
  <r>
    <x v="220"/>
  </r>
  <r>
    <x v="19"/>
  </r>
  <r>
    <x v="195"/>
  </r>
  <r>
    <x v="221"/>
  </r>
  <r>
    <x v="222"/>
  </r>
  <r>
    <x v="223"/>
  </r>
  <r>
    <x v="70"/>
  </r>
  <r>
    <x v="3"/>
  </r>
  <r>
    <x v="224"/>
  </r>
  <r>
    <x v="7"/>
  </r>
  <r>
    <x v="121"/>
  </r>
  <r>
    <x v="135"/>
  </r>
  <r>
    <x v="28"/>
  </r>
  <r>
    <x v="225"/>
  </r>
  <r>
    <x v="22"/>
  </r>
  <r>
    <x v="181"/>
  </r>
  <r>
    <x v="26"/>
  </r>
  <r>
    <x v="226"/>
  </r>
  <r>
    <x v="99"/>
  </r>
  <r>
    <x v="64"/>
  </r>
  <r>
    <x v="227"/>
  </r>
  <r>
    <x v="42"/>
  </r>
  <r>
    <x v="99"/>
  </r>
  <r>
    <x v="45"/>
  </r>
  <r>
    <x v="228"/>
  </r>
  <r>
    <x v="229"/>
  </r>
  <r>
    <x v="88"/>
  </r>
  <r>
    <x v="230"/>
  </r>
  <r>
    <x v="43"/>
  </r>
  <r>
    <x v="159"/>
  </r>
  <r>
    <x v="11"/>
  </r>
  <r>
    <x v="231"/>
  </r>
  <r>
    <x v="80"/>
  </r>
  <r>
    <x v="194"/>
  </r>
  <r>
    <x v="7"/>
  </r>
  <r>
    <x v="232"/>
  </r>
  <r>
    <x v="233"/>
  </r>
  <r>
    <x v="114"/>
  </r>
  <r>
    <x v="115"/>
  </r>
  <r>
    <x v="16"/>
  </r>
  <r>
    <x v="74"/>
  </r>
  <r>
    <x v="234"/>
  </r>
  <r>
    <x v="235"/>
  </r>
  <r>
    <x v="128"/>
  </r>
  <r>
    <x v="54"/>
  </r>
  <r>
    <x v="236"/>
  </r>
  <r>
    <x v="237"/>
  </r>
  <r>
    <x v="97"/>
  </r>
  <r>
    <x v="1"/>
  </r>
  <r>
    <x v="229"/>
  </r>
  <r>
    <x v="42"/>
  </r>
  <r>
    <x v="173"/>
  </r>
  <r>
    <x v="105"/>
  </r>
  <r>
    <x v="54"/>
  </r>
  <r>
    <x v="47"/>
  </r>
  <r>
    <x v="114"/>
  </r>
  <r>
    <x v="160"/>
  </r>
  <r>
    <x v="26"/>
  </r>
  <r>
    <x v="111"/>
  </r>
  <r>
    <x v="89"/>
  </r>
  <r>
    <x v="10"/>
  </r>
  <r>
    <x v="33"/>
  </r>
  <r>
    <x v="109"/>
  </r>
  <r>
    <x v="238"/>
  </r>
  <r>
    <x v="239"/>
  </r>
  <r>
    <x v="199"/>
  </r>
  <r>
    <x v="224"/>
  </r>
  <r>
    <x v="240"/>
  </r>
  <r>
    <x v="204"/>
  </r>
  <r>
    <x v="139"/>
  </r>
  <r>
    <x v="26"/>
  </r>
  <r>
    <x v="21"/>
  </r>
  <r>
    <x v="241"/>
  </r>
  <r>
    <x v="242"/>
  </r>
  <r>
    <x v="160"/>
  </r>
  <r>
    <x v="28"/>
  </r>
  <r>
    <x v="142"/>
  </r>
  <r>
    <x v="115"/>
  </r>
  <r>
    <x v="185"/>
  </r>
  <r>
    <x v="81"/>
  </r>
  <r>
    <x v="164"/>
  </r>
  <r>
    <x v="243"/>
  </r>
  <r>
    <x v="101"/>
  </r>
  <r>
    <x v="244"/>
  </r>
  <r>
    <x v="196"/>
  </r>
  <r>
    <x v="245"/>
  </r>
  <r>
    <x v="103"/>
  </r>
  <r>
    <x v="137"/>
  </r>
  <r>
    <x v="192"/>
  </r>
  <r>
    <x v="132"/>
  </r>
  <r>
    <x v="24"/>
  </r>
  <r>
    <x v="246"/>
  </r>
  <r>
    <x v="26"/>
  </r>
  <r>
    <x v="175"/>
  </r>
  <r>
    <x v="89"/>
  </r>
  <r>
    <x v="247"/>
  </r>
  <r>
    <x v="248"/>
  </r>
  <r>
    <x v="76"/>
  </r>
  <r>
    <x v="44"/>
  </r>
  <r>
    <x v="0"/>
  </r>
  <r>
    <x v="89"/>
  </r>
  <r>
    <x v="249"/>
  </r>
  <r>
    <x v="141"/>
  </r>
  <r>
    <x v="89"/>
  </r>
  <r>
    <x v="250"/>
  </r>
  <r>
    <x v="113"/>
  </r>
  <r>
    <x v="195"/>
  </r>
  <r>
    <x v="251"/>
  </r>
  <r>
    <x v="246"/>
  </r>
  <r>
    <x v="252"/>
  </r>
  <r>
    <x v="29"/>
  </r>
  <r>
    <x v="160"/>
  </r>
  <r>
    <x v="253"/>
  </r>
  <r>
    <x v="254"/>
  </r>
  <r>
    <x v="28"/>
  </r>
  <r>
    <x v="255"/>
  </r>
  <r>
    <x v="55"/>
  </r>
  <r>
    <x v="178"/>
  </r>
  <r>
    <x v="103"/>
  </r>
  <r>
    <x v="117"/>
  </r>
  <r>
    <x v="256"/>
  </r>
  <r>
    <x v="257"/>
  </r>
  <r>
    <x v="15"/>
  </r>
  <r>
    <x v="188"/>
  </r>
  <r>
    <x v="258"/>
  </r>
  <r>
    <x v="54"/>
  </r>
  <r>
    <x v="259"/>
  </r>
  <r>
    <x v="40"/>
  </r>
  <r>
    <x v="25"/>
  </r>
  <r>
    <x v="5"/>
  </r>
  <r>
    <x v="260"/>
  </r>
  <r>
    <x v="37"/>
  </r>
  <r>
    <x v="261"/>
  </r>
  <r>
    <x v="60"/>
  </r>
  <r>
    <x v="154"/>
  </r>
  <r>
    <x v="35"/>
  </r>
  <r>
    <x v="35"/>
  </r>
  <r>
    <x v="224"/>
  </r>
  <r>
    <x v="246"/>
  </r>
  <r>
    <x v="206"/>
  </r>
  <r>
    <x v="98"/>
  </r>
  <r>
    <x v="262"/>
  </r>
  <r>
    <x v="3"/>
  </r>
  <r>
    <x v="263"/>
  </r>
  <r>
    <x v="26"/>
  </r>
  <r>
    <x v="189"/>
  </r>
  <r>
    <x v="21"/>
  </r>
  <r>
    <x v="11"/>
  </r>
  <r>
    <x v="41"/>
  </r>
  <r>
    <x v="43"/>
  </r>
  <r>
    <x v="82"/>
  </r>
  <r>
    <x v="99"/>
  </r>
  <r>
    <x v="13"/>
  </r>
  <r>
    <x v="13"/>
  </r>
  <r>
    <x v="103"/>
  </r>
  <r>
    <x v="124"/>
  </r>
  <r>
    <x v="264"/>
  </r>
  <r>
    <x v="182"/>
  </r>
  <r>
    <x v="44"/>
  </r>
  <r>
    <x v="118"/>
  </r>
  <r>
    <x v="76"/>
  </r>
  <r>
    <x v="117"/>
  </r>
  <r>
    <x v="101"/>
  </r>
  <r>
    <x v="61"/>
  </r>
  <r>
    <x v="57"/>
  </r>
  <r>
    <x v="265"/>
  </r>
  <r>
    <x v="3"/>
  </r>
  <r>
    <x v="84"/>
  </r>
  <r>
    <x v="48"/>
  </r>
  <r>
    <x v="266"/>
  </r>
  <r>
    <x v="267"/>
  </r>
  <r>
    <x v="77"/>
  </r>
  <r>
    <x v="135"/>
  </r>
  <r>
    <x v="104"/>
  </r>
  <r>
    <x v="2"/>
  </r>
  <r>
    <x v="235"/>
  </r>
  <r>
    <x v="141"/>
  </r>
  <r>
    <x v="268"/>
  </r>
  <r>
    <x v="269"/>
  </r>
  <r>
    <x v="270"/>
  </r>
  <r>
    <x v="78"/>
  </r>
  <r>
    <x v="271"/>
  </r>
  <r>
    <x v="40"/>
  </r>
  <r>
    <x v="272"/>
  </r>
  <r>
    <x v="200"/>
  </r>
  <r>
    <x v="26"/>
  </r>
  <r>
    <x v="216"/>
  </r>
  <r>
    <x v="262"/>
  </r>
  <r>
    <x v="82"/>
  </r>
  <r>
    <x v="153"/>
  </r>
  <r>
    <x v="26"/>
  </r>
  <r>
    <x v="273"/>
  </r>
  <r>
    <x v="163"/>
  </r>
  <r>
    <x v="274"/>
  </r>
  <r>
    <x v="10"/>
  </r>
  <r>
    <x v="275"/>
  </r>
  <r>
    <x v="142"/>
  </r>
  <r>
    <x v="276"/>
  </r>
  <r>
    <x v="13"/>
  </r>
  <r>
    <x v="277"/>
  </r>
  <r>
    <x v="151"/>
  </r>
  <r>
    <x v="130"/>
  </r>
  <r>
    <x v="41"/>
  </r>
  <r>
    <x v="30"/>
  </r>
  <r>
    <x v="271"/>
  </r>
  <r>
    <x v="278"/>
  </r>
  <r>
    <x v="33"/>
  </r>
  <r>
    <x v="279"/>
  </r>
  <r>
    <x v="21"/>
  </r>
  <r>
    <x v="82"/>
  </r>
  <r>
    <x v="41"/>
  </r>
  <r>
    <x v="28"/>
  </r>
  <r>
    <x v="258"/>
  </r>
  <r>
    <x v="59"/>
  </r>
  <r>
    <x v="109"/>
  </r>
  <r>
    <x v="7"/>
  </r>
  <r>
    <x v="188"/>
  </r>
  <r>
    <x v="61"/>
  </r>
  <r>
    <x v="28"/>
  </r>
  <r>
    <x v="280"/>
  </r>
  <r>
    <x v="179"/>
  </r>
  <r>
    <x v="59"/>
  </r>
  <r>
    <x v="207"/>
  </r>
  <r>
    <x v="281"/>
  </r>
  <r>
    <x v="140"/>
  </r>
  <r>
    <x v="282"/>
  </r>
  <r>
    <x v="15"/>
  </r>
  <r>
    <x v="283"/>
  </r>
  <r>
    <x v="115"/>
  </r>
  <r>
    <x v="33"/>
  </r>
  <r>
    <x v="1"/>
  </r>
  <r>
    <x v="93"/>
  </r>
  <r>
    <x v="3"/>
  </r>
  <r>
    <x v="243"/>
  </r>
  <r>
    <x v="134"/>
  </r>
  <r>
    <x v="179"/>
  </r>
  <r>
    <x v="282"/>
  </r>
  <r>
    <x v="47"/>
  </r>
  <r>
    <x v="26"/>
  </r>
  <r>
    <x v="81"/>
  </r>
  <r>
    <x v="144"/>
  </r>
  <r>
    <x v="84"/>
  </r>
  <r>
    <x v="284"/>
  </r>
  <r>
    <x v="285"/>
  </r>
  <r>
    <x v="36"/>
  </r>
  <r>
    <x v="286"/>
  </r>
  <r>
    <x v="287"/>
  </r>
  <r>
    <x v="248"/>
  </r>
  <r>
    <x v="234"/>
  </r>
  <r>
    <x v="288"/>
  </r>
  <r>
    <x v="163"/>
  </r>
  <r>
    <x v="264"/>
  </r>
  <r>
    <x v="57"/>
  </r>
  <r>
    <x v="114"/>
  </r>
  <r>
    <x v="12"/>
  </r>
  <r>
    <x v="57"/>
  </r>
  <r>
    <x v="289"/>
  </r>
  <r>
    <x v="44"/>
  </r>
  <r>
    <x v="251"/>
  </r>
  <r>
    <x v="282"/>
  </r>
  <r>
    <x v="133"/>
  </r>
  <r>
    <x v="290"/>
  </r>
  <r>
    <x v="42"/>
  </r>
  <r>
    <x v="57"/>
  </r>
  <r>
    <x v="128"/>
  </r>
  <r>
    <x v="291"/>
  </r>
  <r>
    <x v="292"/>
  </r>
  <r>
    <x v="98"/>
  </r>
  <r>
    <x v="293"/>
  </r>
  <r>
    <x v="139"/>
  </r>
  <r>
    <x v="249"/>
  </r>
  <r>
    <x v="294"/>
  </r>
  <r>
    <x v="196"/>
  </r>
  <r>
    <x v="22"/>
  </r>
  <r>
    <x v="177"/>
  </r>
  <r>
    <x v="99"/>
  </r>
  <r>
    <x v="295"/>
  </r>
  <r>
    <x v="228"/>
  </r>
  <r>
    <x v="286"/>
  </r>
  <r>
    <x v="288"/>
  </r>
  <r>
    <x v="193"/>
  </r>
  <r>
    <x v="224"/>
  </r>
  <r>
    <x v="199"/>
  </r>
  <r>
    <x v="296"/>
  </r>
  <r>
    <x v="98"/>
  </r>
  <r>
    <x v="297"/>
  </r>
  <r>
    <x v="177"/>
  </r>
  <r>
    <x v="298"/>
  </r>
  <r>
    <x v="144"/>
  </r>
  <r>
    <x v="99"/>
  </r>
  <r>
    <x v="299"/>
  </r>
  <r>
    <x v="89"/>
  </r>
  <r>
    <x v="162"/>
  </r>
  <r>
    <x v="255"/>
  </r>
  <r>
    <x v="233"/>
  </r>
  <r>
    <x v="53"/>
  </r>
  <r>
    <x v="300"/>
  </r>
  <r>
    <x v="13"/>
  </r>
  <r>
    <x v="301"/>
  </r>
  <r>
    <x v="171"/>
  </r>
  <r>
    <x v="42"/>
  </r>
  <r>
    <x v="23"/>
  </r>
  <r>
    <x v="196"/>
  </r>
  <r>
    <x v="44"/>
  </r>
  <r>
    <x v="3"/>
  </r>
  <r>
    <x v="91"/>
  </r>
  <r>
    <x v="285"/>
  </r>
  <r>
    <x v="302"/>
  </r>
  <r>
    <x v="10"/>
  </r>
  <r>
    <x v="303"/>
  </r>
  <r>
    <x v="61"/>
  </r>
  <r>
    <x v="77"/>
  </r>
  <r>
    <x v="135"/>
  </r>
  <r>
    <x v="135"/>
  </r>
  <r>
    <x v="184"/>
  </r>
  <r>
    <x v="46"/>
  </r>
  <r>
    <x v="304"/>
  </r>
  <r>
    <x v="305"/>
  </r>
  <r>
    <x v="306"/>
  </r>
  <r>
    <x v="128"/>
  </r>
  <r>
    <x v="20"/>
  </r>
  <r>
    <x v="174"/>
  </r>
  <r>
    <x v="10"/>
  </r>
  <r>
    <x v="138"/>
  </r>
  <r>
    <x v="272"/>
  </r>
  <r>
    <x v="115"/>
  </r>
  <r>
    <x v="269"/>
  </r>
  <r>
    <x v="62"/>
  </r>
  <r>
    <x v="36"/>
  </r>
  <r>
    <x v="20"/>
  </r>
  <r>
    <x v="105"/>
  </r>
  <r>
    <x v="175"/>
  </r>
  <r>
    <x v="5"/>
  </r>
  <r>
    <x v="5"/>
  </r>
  <r>
    <x v="307"/>
  </r>
  <r>
    <x v="144"/>
  </r>
  <r>
    <x v="308"/>
  </r>
  <r>
    <x v="309"/>
  </r>
  <r>
    <x v="153"/>
  </r>
  <r>
    <x v="47"/>
  </r>
  <r>
    <x v="33"/>
  </r>
  <r>
    <x v="51"/>
  </r>
  <r>
    <x v="3"/>
  </r>
  <r>
    <x v="255"/>
  </r>
  <r>
    <x v="30"/>
  </r>
  <r>
    <x v="104"/>
  </r>
  <r>
    <x v="236"/>
  </r>
  <r>
    <x v="265"/>
  </r>
  <r>
    <x v="71"/>
  </r>
  <r>
    <x v="235"/>
  </r>
  <r>
    <x v="65"/>
  </r>
  <r>
    <x v="231"/>
  </r>
  <r>
    <x v="3"/>
  </r>
  <r>
    <x v="310"/>
  </r>
  <r>
    <x v="50"/>
  </r>
  <r>
    <x v="81"/>
  </r>
  <r>
    <x v="275"/>
  </r>
  <r>
    <x v="311"/>
  </r>
  <r>
    <x v="11"/>
  </r>
  <r>
    <x v="213"/>
  </r>
  <r>
    <x v="312"/>
  </r>
  <r>
    <x v="47"/>
  </r>
  <r>
    <x v="313"/>
  </r>
  <r>
    <x v="148"/>
  </r>
  <r>
    <x v="121"/>
  </r>
  <r>
    <x v="189"/>
  </r>
  <r>
    <x v="85"/>
  </r>
  <r>
    <x v="201"/>
  </r>
  <r>
    <x v="89"/>
  </r>
  <r>
    <x v="314"/>
  </r>
  <r>
    <x v="315"/>
  </r>
  <r>
    <x v="316"/>
  </r>
  <r>
    <x v="317"/>
  </r>
  <r>
    <x v="318"/>
  </r>
  <r>
    <x v="33"/>
  </r>
  <r>
    <x v="187"/>
  </r>
  <r>
    <x v="105"/>
  </r>
  <r>
    <x v="19"/>
  </r>
  <r>
    <x v="319"/>
  </r>
  <r>
    <x v="171"/>
  </r>
  <r>
    <x v="200"/>
  </r>
  <r>
    <x v="1"/>
  </r>
  <r>
    <x v="142"/>
  </r>
  <r>
    <x v="19"/>
  </r>
  <r>
    <x v="89"/>
  </r>
  <r>
    <x v="159"/>
  </r>
  <r>
    <x v="320"/>
  </r>
  <r>
    <x v="157"/>
  </r>
  <r>
    <x v="128"/>
  </r>
  <r>
    <x v="198"/>
  </r>
  <r>
    <x v="47"/>
  </r>
  <r>
    <x v="46"/>
  </r>
  <r>
    <x v="28"/>
  </r>
  <r>
    <x v="12"/>
  </r>
  <r>
    <x v="1"/>
  </r>
  <r>
    <x v="89"/>
  </r>
  <r>
    <x v="174"/>
  </r>
  <r>
    <x v="2"/>
  </r>
  <r>
    <x v="157"/>
  </r>
  <r>
    <x v="99"/>
  </r>
  <r>
    <x v="174"/>
  </r>
  <r>
    <x v="104"/>
  </r>
  <r>
    <x v="321"/>
  </r>
  <r>
    <x v="204"/>
  </r>
  <r>
    <x v="83"/>
  </r>
  <r>
    <x v="104"/>
  </r>
  <r>
    <x v="322"/>
  </r>
  <r>
    <x v="26"/>
  </r>
  <r>
    <x v="323"/>
  </r>
  <r>
    <x v="54"/>
  </r>
  <r>
    <x v="74"/>
  </r>
  <r>
    <x v="103"/>
  </r>
  <r>
    <x v="61"/>
  </r>
  <r>
    <x v="64"/>
  </r>
  <r>
    <x v="15"/>
  </r>
  <r>
    <x v="145"/>
  </r>
  <r>
    <x v="251"/>
  </r>
  <r>
    <x v="51"/>
  </r>
  <r>
    <x v="196"/>
  </r>
  <r>
    <x v="320"/>
  </r>
  <r>
    <x v="77"/>
  </r>
  <r>
    <x v="276"/>
  </r>
  <r>
    <x v="324"/>
  </r>
  <r>
    <x v="74"/>
  </r>
  <r>
    <x v="325"/>
  </r>
  <r>
    <x v="157"/>
  </r>
  <r>
    <x v="172"/>
  </r>
  <r>
    <x v="326"/>
  </r>
  <r>
    <x v="113"/>
  </r>
  <r>
    <x v="40"/>
  </r>
  <r>
    <x v="281"/>
  </r>
  <r>
    <x v="86"/>
  </r>
  <r>
    <x v="327"/>
  </r>
  <r>
    <x v="130"/>
  </r>
  <r>
    <x v="82"/>
  </r>
  <r>
    <x v="241"/>
  </r>
  <r>
    <x v="33"/>
  </r>
  <r>
    <x v="104"/>
  </r>
  <r>
    <x v="41"/>
  </r>
  <r>
    <x v="285"/>
  </r>
  <r>
    <x v="328"/>
  </r>
  <r>
    <x v="26"/>
  </r>
  <r>
    <x v="220"/>
  </r>
  <r>
    <x v="1"/>
  </r>
  <r>
    <x v="36"/>
  </r>
  <r>
    <x v="26"/>
  </r>
  <r>
    <x v="174"/>
  </r>
  <r>
    <x v="27"/>
  </r>
  <r>
    <x v="30"/>
  </r>
  <r>
    <x v="211"/>
  </r>
  <r>
    <x v="68"/>
  </r>
  <r>
    <x v="235"/>
  </r>
  <r>
    <x v="185"/>
  </r>
  <r>
    <x v="113"/>
  </r>
  <r>
    <x v="207"/>
  </r>
  <r>
    <x v="15"/>
  </r>
  <r>
    <x v="55"/>
  </r>
  <r>
    <x v="13"/>
  </r>
  <r>
    <x v="188"/>
  </r>
  <r>
    <x v="212"/>
  </r>
  <r>
    <x v="329"/>
  </r>
  <r>
    <x v="61"/>
  </r>
  <r>
    <x v="197"/>
  </r>
  <r>
    <x v="213"/>
  </r>
  <r>
    <x v="330"/>
  </r>
  <r>
    <x v="3"/>
  </r>
  <r>
    <x v="99"/>
  </r>
  <r>
    <x v="3"/>
  </r>
  <r>
    <x v="331"/>
  </r>
  <r>
    <x v="13"/>
  </r>
  <r>
    <x v="57"/>
  </r>
  <r>
    <x v="47"/>
  </r>
  <r>
    <x v="1"/>
  </r>
  <r>
    <x v="60"/>
  </r>
  <r>
    <x v="26"/>
  </r>
  <r>
    <x v="33"/>
  </r>
  <r>
    <x v="13"/>
  </r>
  <r>
    <x v="332"/>
  </r>
  <r>
    <x v="151"/>
  </r>
  <r>
    <x v="333"/>
  </r>
  <r>
    <x v="30"/>
  </r>
  <r>
    <x v="89"/>
  </r>
  <r>
    <x v="276"/>
  </r>
  <r>
    <x v="334"/>
  </r>
  <r>
    <x v="7"/>
  </r>
  <r>
    <x v="335"/>
  </r>
  <r>
    <x v="211"/>
  </r>
  <r>
    <x v="108"/>
  </r>
  <r>
    <x v="132"/>
  </r>
  <r>
    <x v="33"/>
  </r>
  <r>
    <x v="55"/>
  </r>
  <r>
    <x v="13"/>
  </r>
  <r>
    <x v="226"/>
  </r>
  <r>
    <x v="85"/>
  </r>
  <r>
    <x v="36"/>
  </r>
  <r>
    <x v="61"/>
  </r>
  <r>
    <x v="336"/>
  </r>
  <r>
    <x v="47"/>
  </r>
  <r>
    <x v="104"/>
  </r>
  <r>
    <x v="128"/>
  </r>
  <r>
    <x v="303"/>
  </r>
  <r>
    <x v="280"/>
  </r>
  <r>
    <x v="154"/>
  </r>
  <r>
    <x v="109"/>
  </r>
  <r>
    <x v="282"/>
  </r>
  <r>
    <x v="26"/>
  </r>
  <r>
    <x v="110"/>
  </r>
  <r>
    <x v="190"/>
  </r>
  <r>
    <x v="69"/>
  </r>
  <r>
    <x v="7"/>
  </r>
  <r>
    <x v="337"/>
  </r>
  <r>
    <x v="33"/>
  </r>
  <r>
    <x v="334"/>
  </r>
  <r>
    <x v="26"/>
  </r>
  <r>
    <x v="162"/>
  </r>
  <r>
    <x v="147"/>
  </r>
  <r>
    <x v="143"/>
  </r>
  <r>
    <x v="338"/>
  </r>
  <r>
    <x v="188"/>
  </r>
  <r>
    <x v="252"/>
  </r>
  <r>
    <x v="9"/>
  </r>
  <r>
    <x v="98"/>
  </r>
  <r>
    <x v="26"/>
  </r>
  <r>
    <x v="287"/>
  </r>
  <r>
    <x v="105"/>
  </r>
  <r>
    <x v="47"/>
  </r>
  <r>
    <x v="26"/>
  </r>
  <r>
    <x v="36"/>
  </r>
  <r>
    <x v="166"/>
  </r>
  <r>
    <x v="339"/>
  </r>
  <r>
    <x v="51"/>
  </r>
  <r>
    <x v="26"/>
  </r>
  <r>
    <x v="340"/>
  </r>
  <r>
    <x v="190"/>
  </r>
  <r>
    <x v="341"/>
  </r>
  <r>
    <x v="204"/>
  </r>
  <r>
    <x v="3"/>
  </r>
  <r>
    <x v="252"/>
  </r>
  <r>
    <x v="79"/>
  </r>
  <r>
    <x v="257"/>
  </r>
  <r>
    <x v="229"/>
  </r>
  <r>
    <x v="84"/>
  </r>
  <r>
    <x v="205"/>
  </r>
  <r>
    <x v="342"/>
  </r>
  <r>
    <x v="47"/>
  </r>
  <r>
    <x v="63"/>
  </r>
  <r>
    <x v="189"/>
  </r>
  <r>
    <x v="41"/>
  </r>
  <r>
    <x v="283"/>
  </r>
  <r>
    <x v="152"/>
  </r>
  <r>
    <x v="187"/>
  </r>
  <r>
    <x v="9"/>
  </r>
  <r>
    <x v="154"/>
  </r>
  <r>
    <x v="13"/>
  </r>
  <r>
    <x v="343"/>
  </r>
  <r>
    <x v="344"/>
  </r>
  <r>
    <x v="345"/>
  </r>
  <r>
    <x v="19"/>
  </r>
  <r>
    <x v="3"/>
  </r>
  <r>
    <x v="346"/>
  </r>
  <r>
    <x v="24"/>
  </r>
  <r>
    <x v="245"/>
  </r>
  <r>
    <x v="171"/>
  </r>
  <r>
    <x v="235"/>
  </r>
  <r>
    <x v="276"/>
  </r>
  <r>
    <x v="347"/>
  </r>
  <r>
    <x v="165"/>
  </r>
  <r>
    <x v="47"/>
  </r>
  <r>
    <x v="1"/>
  </r>
  <r>
    <x v="344"/>
  </r>
  <r>
    <x v="28"/>
  </r>
  <r>
    <x v="7"/>
  </r>
  <r>
    <x v="311"/>
  </r>
  <r>
    <x v="345"/>
  </r>
  <r>
    <x v="113"/>
  </r>
  <r>
    <x v="26"/>
  </r>
  <r>
    <x v="339"/>
  </r>
  <r>
    <x v="130"/>
  </r>
  <r>
    <x v="182"/>
  </r>
  <r>
    <x v="133"/>
  </r>
  <r>
    <x v="15"/>
  </r>
  <r>
    <x v="3"/>
  </r>
  <r>
    <x v="295"/>
  </r>
  <r>
    <x v="31"/>
  </r>
  <r>
    <x v="13"/>
  </r>
  <r>
    <x v="51"/>
  </r>
  <r>
    <x v="227"/>
  </r>
  <r>
    <x v="206"/>
  </r>
  <r>
    <x v="348"/>
  </r>
  <r>
    <x v="200"/>
  </r>
  <r>
    <x v="5"/>
  </r>
  <r>
    <x v="97"/>
  </r>
  <r>
    <x v="82"/>
  </r>
  <r>
    <x v="10"/>
  </r>
  <r>
    <x v="3"/>
  </r>
  <r>
    <x v="220"/>
  </r>
  <r>
    <x v="80"/>
  </r>
  <r>
    <x v="217"/>
  </r>
  <r>
    <x v="6"/>
  </r>
  <r>
    <x v="78"/>
  </r>
  <r>
    <x v="224"/>
  </r>
  <r>
    <x v="309"/>
  </r>
  <r>
    <x v="329"/>
  </r>
  <r>
    <x v="245"/>
  </r>
  <r>
    <x v="296"/>
  </r>
  <r>
    <x v="206"/>
  </r>
  <r>
    <x v="349"/>
  </r>
  <r>
    <x v="81"/>
  </r>
  <r>
    <x v="238"/>
  </r>
  <r>
    <x v="55"/>
  </r>
  <r>
    <x v="33"/>
  </r>
  <r>
    <x v="134"/>
  </r>
  <r>
    <x v="331"/>
  </r>
  <r>
    <x v="24"/>
  </r>
  <r>
    <x v="186"/>
  </r>
  <r>
    <x v="311"/>
  </r>
  <r>
    <x v="216"/>
  </r>
  <r>
    <x v="30"/>
  </r>
  <r>
    <x v="235"/>
  </r>
  <r>
    <x v="103"/>
  </r>
  <r>
    <x v="156"/>
  </r>
  <r>
    <x v="47"/>
  </r>
  <r>
    <x v="149"/>
  </r>
  <r>
    <x v="133"/>
  </r>
  <r>
    <x v="40"/>
  </r>
  <r>
    <x v="103"/>
  </r>
  <r>
    <x v="26"/>
  </r>
  <r>
    <x v="43"/>
  </r>
  <r>
    <x v="7"/>
  </r>
  <r>
    <x v="108"/>
  </r>
  <r>
    <x v="57"/>
  </r>
  <r>
    <x v="55"/>
  </r>
  <r>
    <x v="316"/>
  </r>
  <r>
    <x v="4"/>
  </r>
  <r>
    <x v="67"/>
  </r>
  <r>
    <x v="13"/>
  </r>
  <r>
    <x v="206"/>
  </r>
  <r>
    <x v="128"/>
  </r>
  <r>
    <x v="128"/>
  </r>
  <r>
    <x v="63"/>
  </r>
  <r>
    <x v="115"/>
  </r>
  <r>
    <x v="3"/>
  </r>
  <r>
    <x v="80"/>
  </r>
  <r>
    <x v="175"/>
  </r>
  <r>
    <x v="195"/>
  </r>
  <r>
    <x v="187"/>
  </r>
  <r>
    <x v="3"/>
  </r>
  <r>
    <x v="350"/>
  </r>
  <r>
    <x v="351"/>
  </r>
  <r>
    <x v="90"/>
  </r>
  <r>
    <x v="352"/>
  </r>
  <r>
    <x v="98"/>
  </r>
  <r>
    <x v="299"/>
  </r>
  <r>
    <x v="137"/>
  </r>
  <r>
    <x v="260"/>
  </r>
  <r>
    <x v="319"/>
  </r>
  <r>
    <x v="85"/>
  </r>
  <r>
    <x v="16"/>
  </r>
  <r>
    <x v="88"/>
  </r>
  <r>
    <x v="82"/>
  </r>
  <r>
    <x v="330"/>
  </r>
  <r>
    <x v="278"/>
  </r>
  <r>
    <x v="7"/>
  </r>
  <r>
    <x v="119"/>
  </r>
  <r>
    <x v="346"/>
  </r>
  <r>
    <x v="133"/>
  </r>
  <r>
    <x v="7"/>
  </r>
  <r>
    <x v="1"/>
  </r>
  <r>
    <x v="121"/>
  </r>
  <r>
    <x v="353"/>
  </r>
  <r>
    <x v="143"/>
  </r>
  <r>
    <x v="309"/>
  </r>
  <r>
    <x v="7"/>
  </r>
  <r>
    <x v="269"/>
  </r>
  <r>
    <x v="148"/>
  </r>
  <r>
    <x v="25"/>
  </r>
  <r>
    <x v="233"/>
  </r>
  <r>
    <x v="354"/>
  </r>
  <r>
    <x v="67"/>
  </r>
  <r>
    <x v="98"/>
  </r>
  <r>
    <x v="13"/>
  </r>
  <r>
    <x v="51"/>
  </r>
  <r>
    <x v="127"/>
  </r>
  <r>
    <x v="64"/>
  </r>
  <r>
    <x v="172"/>
  </r>
  <r>
    <x v="9"/>
  </r>
  <r>
    <x v="251"/>
  </r>
  <r>
    <x v="334"/>
  </r>
  <r>
    <x v="177"/>
  </r>
  <r>
    <x v="26"/>
  </r>
  <r>
    <x v="227"/>
  </r>
  <r>
    <x v="98"/>
  </r>
  <r>
    <x v="211"/>
  </r>
  <r>
    <x v="140"/>
  </r>
  <r>
    <x v="105"/>
  </r>
  <r>
    <x v="10"/>
  </r>
  <r>
    <x v="47"/>
  </r>
  <r>
    <x v="33"/>
  </r>
  <r>
    <x v="300"/>
  </r>
  <r>
    <x v="171"/>
  </r>
  <r>
    <x v="338"/>
  </r>
  <r>
    <x v="204"/>
  </r>
  <r>
    <x v="171"/>
  </r>
  <r>
    <x v="235"/>
  </r>
  <r>
    <x v="30"/>
  </r>
  <r>
    <x v="13"/>
  </r>
  <r>
    <x v="86"/>
  </r>
  <r>
    <x v="33"/>
  </r>
  <r>
    <x v="282"/>
  </r>
  <r>
    <x v="74"/>
  </r>
  <r>
    <x v="33"/>
  </r>
  <r>
    <x v="7"/>
  </r>
  <r>
    <x v="174"/>
  </r>
  <r>
    <x v="15"/>
  </r>
  <r>
    <x v="47"/>
  </r>
  <r>
    <x v="51"/>
  </r>
  <r>
    <x v="140"/>
  </r>
  <r>
    <x v="355"/>
  </r>
  <r>
    <x v="131"/>
  </r>
  <r>
    <x v="180"/>
  </r>
  <r>
    <x v="40"/>
  </r>
  <r>
    <x v="85"/>
  </r>
  <r>
    <x v="326"/>
  </r>
  <r>
    <x v="89"/>
  </r>
  <r>
    <x v="160"/>
  </r>
  <r>
    <x v="252"/>
  </r>
  <r>
    <x v="35"/>
  </r>
  <r>
    <x v="26"/>
  </r>
  <r>
    <x v="238"/>
  </r>
  <r>
    <x v="249"/>
  </r>
  <r>
    <x v="295"/>
  </r>
  <r>
    <x v="206"/>
  </r>
  <r>
    <x v="264"/>
  </r>
  <r>
    <x v="196"/>
  </r>
  <r>
    <x v="117"/>
  </r>
  <r>
    <x v="200"/>
  </r>
  <r>
    <x v="44"/>
  </r>
  <r>
    <x v="112"/>
  </r>
  <r>
    <x v="356"/>
  </r>
  <r>
    <x v="74"/>
  </r>
  <r>
    <x v="328"/>
  </r>
  <r>
    <x v="115"/>
  </r>
  <r>
    <x v="99"/>
  </r>
  <r>
    <x v="9"/>
  </r>
  <r>
    <x v="189"/>
  </r>
  <r>
    <x v="357"/>
  </r>
  <r>
    <x v="140"/>
  </r>
  <r>
    <x v="260"/>
  </r>
  <r>
    <x v="115"/>
  </r>
  <r>
    <x v="89"/>
  </r>
  <r>
    <x v="299"/>
  </r>
  <r>
    <x v="8"/>
  </r>
  <r>
    <x v="26"/>
  </r>
  <r>
    <x v="25"/>
  </r>
  <r>
    <x v="98"/>
  </r>
  <r>
    <x v="226"/>
  </r>
  <r>
    <x v="42"/>
  </r>
  <r>
    <x v="47"/>
  </r>
  <r>
    <x v="99"/>
  </r>
  <r>
    <x v="233"/>
  </r>
  <r>
    <x v="358"/>
  </r>
  <r>
    <x v="133"/>
  </r>
  <r>
    <x v="223"/>
  </r>
  <r>
    <x v="328"/>
  </r>
  <r>
    <x v="80"/>
  </r>
  <r>
    <x v="30"/>
  </r>
  <r>
    <x v="224"/>
  </r>
  <r>
    <x v="359"/>
  </r>
  <r>
    <x v="163"/>
  </r>
  <r>
    <x v="182"/>
  </r>
  <r>
    <x v="113"/>
  </r>
  <r>
    <x v="117"/>
  </r>
  <r>
    <x v="40"/>
  </r>
  <r>
    <x v="1"/>
  </r>
  <r>
    <x v="105"/>
  </r>
  <r>
    <x v="360"/>
  </r>
  <r>
    <x v="154"/>
  </r>
  <r>
    <x v="7"/>
  </r>
  <r>
    <x v="26"/>
  </r>
  <r>
    <x v="68"/>
  </r>
  <r>
    <x v="188"/>
  </r>
  <r>
    <x v="290"/>
  </r>
  <r>
    <x v="361"/>
  </r>
  <r>
    <x v="40"/>
  </r>
  <r>
    <x v="104"/>
  </r>
  <r>
    <x v="317"/>
  </r>
  <r>
    <x v="354"/>
  </r>
  <r>
    <x v="3"/>
  </r>
  <r>
    <x v="67"/>
  </r>
  <r>
    <x v="362"/>
  </r>
  <r>
    <x v="305"/>
  </r>
  <r>
    <x v="80"/>
  </r>
  <r>
    <x v="207"/>
  </r>
  <r>
    <x v="30"/>
  </r>
  <r>
    <x v="259"/>
  </r>
  <r>
    <x v="78"/>
  </r>
  <r>
    <x v="99"/>
  </r>
  <r>
    <x v="200"/>
  </r>
  <r>
    <x v="363"/>
  </r>
  <r>
    <x v="364"/>
  </r>
  <r>
    <x v="309"/>
  </r>
  <r>
    <x v="328"/>
  </r>
  <r>
    <x v="105"/>
  </r>
  <r>
    <x v="104"/>
  </r>
  <r>
    <x v="89"/>
  </r>
  <r>
    <x v="13"/>
  </r>
  <r>
    <x v="365"/>
  </r>
  <r>
    <x v="167"/>
  </r>
  <r>
    <x v="366"/>
  </r>
  <r>
    <x v="82"/>
  </r>
  <r>
    <x v="182"/>
  </r>
  <r>
    <x v="3"/>
  </r>
  <r>
    <x v="44"/>
  </r>
  <r>
    <x v="296"/>
  </r>
  <r>
    <x v="44"/>
  </r>
  <r>
    <x v="29"/>
  </r>
  <r>
    <x v="10"/>
  </r>
  <r>
    <x v="42"/>
  </r>
  <r>
    <x v="367"/>
  </r>
  <r>
    <x v="355"/>
  </r>
  <r>
    <x v="368"/>
  </r>
  <r>
    <x v="167"/>
  </r>
  <r>
    <x v="72"/>
  </r>
  <r>
    <x v="343"/>
  </r>
  <r>
    <x v="99"/>
  </r>
  <r>
    <x v="272"/>
  </r>
  <r>
    <x v="26"/>
  </r>
  <r>
    <x v="318"/>
  </r>
  <r>
    <x v="47"/>
  </r>
  <r>
    <x v="128"/>
  </r>
  <r>
    <x v="117"/>
  </r>
  <r>
    <x v="196"/>
  </r>
  <r>
    <x v="26"/>
  </r>
  <r>
    <x v="182"/>
  </r>
  <r>
    <x v="92"/>
  </r>
  <r>
    <x v="4"/>
  </r>
  <r>
    <x v="187"/>
  </r>
  <r>
    <x v="1"/>
  </r>
  <r>
    <x v="369"/>
  </r>
  <r>
    <x v="211"/>
  </r>
  <r>
    <x v="345"/>
  </r>
  <r>
    <x v="122"/>
  </r>
  <r>
    <x v="164"/>
  </r>
  <r>
    <x v="266"/>
  </r>
  <r>
    <x v="370"/>
  </r>
  <r>
    <x v="26"/>
  </r>
  <r>
    <x v="17"/>
  </r>
  <r>
    <x v="44"/>
  </r>
  <r>
    <x v="98"/>
  </r>
  <r>
    <x v="371"/>
  </r>
  <r>
    <x v="1"/>
  </r>
  <r>
    <x v="180"/>
  </r>
  <r>
    <x v="98"/>
  </r>
  <r>
    <x v="51"/>
  </r>
  <r>
    <x v="13"/>
  </r>
  <r>
    <x v="15"/>
  </r>
  <r>
    <x v="71"/>
  </r>
  <r>
    <x v="13"/>
  </r>
  <r>
    <x v="160"/>
  </r>
  <r>
    <x v="3"/>
  </r>
  <r>
    <x v="3"/>
  </r>
  <r>
    <x v="153"/>
  </r>
  <r>
    <x v="251"/>
  </r>
  <r>
    <x v="93"/>
  </r>
  <r>
    <x v="205"/>
  </r>
  <r>
    <x v="285"/>
  </r>
  <r>
    <x v="30"/>
  </r>
  <r>
    <x v="128"/>
  </r>
  <r>
    <x v="126"/>
  </r>
  <r>
    <x v="362"/>
  </r>
  <r>
    <x v="195"/>
  </r>
  <r>
    <x v="135"/>
  </r>
  <r>
    <x v="84"/>
  </r>
  <r>
    <x v="330"/>
  </r>
  <r>
    <x v="118"/>
  </r>
  <r>
    <x v="218"/>
  </r>
  <r>
    <x v="117"/>
  </r>
  <r>
    <x v="8"/>
  </r>
  <r>
    <x v="227"/>
  </r>
  <r>
    <x v="372"/>
  </r>
  <r>
    <x v="212"/>
  </r>
  <r>
    <x v="288"/>
  </r>
  <r>
    <x v="1"/>
  </r>
  <r>
    <x v="37"/>
  </r>
  <r>
    <x v="263"/>
  </r>
  <r>
    <x v="260"/>
  </r>
  <r>
    <x v="26"/>
  </r>
  <r>
    <x v="62"/>
  </r>
  <r>
    <x v="12"/>
  </r>
  <r>
    <x v="8"/>
  </r>
  <r>
    <x v="163"/>
  </r>
  <r>
    <x v="33"/>
  </r>
  <r>
    <x v="26"/>
  </r>
  <r>
    <x v="373"/>
  </r>
  <r>
    <x v="113"/>
  </r>
  <r>
    <x v="154"/>
  </r>
  <r>
    <x v="160"/>
  </r>
  <r>
    <x v="61"/>
  </r>
  <r>
    <x v="212"/>
  </r>
  <r>
    <x v="30"/>
  </r>
  <r>
    <x v="206"/>
  </r>
  <r>
    <x v="358"/>
  </r>
  <r>
    <x v="214"/>
  </r>
  <r>
    <x v="284"/>
  </r>
  <r>
    <x v="104"/>
  </r>
  <r>
    <x v="245"/>
  </r>
  <r>
    <x v="335"/>
  </r>
  <r>
    <x v="21"/>
  </r>
  <r>
    <x v="62"/>
  </r>
  <r>
    <x v="15"/>
  </r>
  <r>
    <x v="130"/>
  </r>
  <r>
    <x v="88"/>
  </r>
  <r>
    <x v="216"/>
  </r>
  <r>
    <x v="99"/>
  </r>
  <r>
    <x v="22"/>
  </r>
  <r>
    <x v="342"/>
  </r>
  <r>
    <x v="61"/>
  </r>
  <r>
    <x v="190"/>
  </r>
  <r>
    <x v="72"/>
  </r>
  <r>
    <x v="141"/>
  </r>
  <r>
    <x v="374"/>
  </r>
  <r>
    <x v="58"/>
  </r>
  <r>
    <x v="189"/>
  </r>
  <r>
    <x v="163"/>
  </r>
  <r>
    <x v="375"/>
  </r>
  <r>
    <x v="219"/>
  </r>
  <r>
    <x v="122"/>
  </r>
  <r>
    <x v="196"/>
  </r>
  <r>
    <x v="30"/>
  </r>
  <r>
    <x v="298"/>
  </r>
  <r>
    <x v="253"/>
  </r>
  <r>
    <x v="118"/>
  </r>
  <r>
    <x v="55"/>
  </r>
  <r>
    <x v="33"/>
  </r>
  <r>
    <x v="145"/>
  </r>
  <r>
    <x v="221"/>
  </r>
  <r>
    <x v="199"/>
  </r>
  <r>
    <x v="330"/>
  </r>
  <r>
    <x v="29"/>
  </r>
  <r>
    <x v="102"/>
  </r>
  <r>
    <x v="98"/>
  </r>
  <r>
    <x v="122"/>
  </r>
  <r>
    <x v="102"/>
  </r>
  <r>
    <x v="117"/>
  </r>
  <r>
    <x v="154"/>
  </r>
  <r>
    <x v="99"/>
  </r>
  <r>
    <x v="284"/>
  </r>
  <r>
    <x v="265"/>
  </r>
  <r>
    <x v="69"/>
  </r>
  <r>
    <x v="40"/>
  </r>
  <r>
    <x v="13"/>
  </r>
  <r>
    <x v="130"/>
  </r>
  <r>
    <x v="251"/>
  </r>
  <r>
    <x v="201"/>
  </r>
  <r>
    <x v="177"/>
  </r>
  <r>
    <x v="105"/>
  </r>
  <r>
    <x v="237"/>
  </r>
  <r>
    <x v="8"/>
  </r>
  <r>
    <x v="376"/>
  </r>
  <r>
    <x v="30"/>
  </r>
  <r>
    <x v="30"/>
  </r>
  <r>
    <x v="186"/>
  </r>
  <r>
    <x v="134"/>
  </r>
  <r>
    <x v="86"/>
  </r>
  <r>
    <x v="7"/>
  </r>
  <r>
    <x v="377"/>
  </r>
  <r>
    <x v="378"/>
  </r>
  <r>
    <x v="204"/>
  </r>
  <r>
    <x v="249"/>
  </r>
  <r>
    <x v="282"/>
  </r>
  <r>
    <x v="79"/>
  </r>
  <r>
    <x v="15"/>
  </r>
  <r>
    <x v="95"/>
  </r>
  <r>
    <x v="357"/>
  </r>
  <r>
    <x v="3"/>
  </r>
  <r>
    <x v="16"/>
  </r>
  <r>
    <x v="165"/>
  </r>
  <r>
    <x v="115"/>
  </r>
  <r>
    <x v="64"/>
  </r>
  <r>
    <x v="153"/>
  </r>
  <r>
    <x v="40"/>
  </r>
  <r>
    <x v="67"/>
  </r>
  <r>
    <x v="379"/>
  </r>
  <r>
    <x v="15"/>
  </r>
  <r>
    <x v="314"/>
  </r>
  <r>
    <x v="162"/>
  </r>
  <r>
    <x v="30"/>
  </r>
  <r>
    <x v="3"/>
  </r>
  <r>
    <x v="91"/>
  </r>
  <r>
    <x v="260"/>
  </r>
  <r>
    <x v="26"/>
  </r>
  <r>
    <x v="380"/>
  </r>
  <r>
    <x v="381"/>
  </r>
  <r>
    <x v="382"/>
  </r>
  <r>
    <x v="130"/>
  </r>
  <r>
    <x v="208"/>
  </r>
  <r>
    <x v="383"/>
  </r>
  <r>
    <x v="115"/>
  </r>
  <r>
    <x v="26"/>
  </r>
  <r>
    <x v="5"/>
  </r>
  <r>
    <x v="340"/>
  </r>
  <r>
    <x v="296"/>
  </r>
  <r>
    <x v="78"/>
  </r>
  <r>
    <x v="67"/>
  </r>
  <r>
    <x v="33"/>
  </r>
  <r>
    <x v="26"/>
  </r>
  <r>
    <x v="101"/>
  </r>
  <r>
    <x v="328"/>
  </r>
  <r>
    <x v="365"/>
  </r>
  <r>
    <x v="15"/>
  </r>
  <r>
    <x v="334"/>
  </r>
  <r>
    <x v="154"/>
  </r>
  <r>
    <x v="31"/>
  </r>
  <r>
    <x v="110"/>
  </r>
  <r>
    <x v="189"/>
  </r>
  <r>
    <x v="146"/>
  </r>
  <r>
    <x v="194"/>
  </r>
  <r>
    <x v="213"/>
  </r>
  <r>
    <x v="76"/>
  </r>
  <r>
    <x v="340"/>
  </r>
  <r>
    <x v="253"/>
  </r>
  <r>
    <x v="10"/>
  </r>
  <r>
    <x v="160"/>
  </r>
  <r>
    <x v="121"/>
  </r>
  <r>
    <x v="162"/>
  </r>
  <r>
    <x v="196"/>
  </r>
  <r>
    <x v="117"/>
  </r>
  <r>
    <x v="384"/>
  </r>
  <r>
    <x v="25"/>
  </r>
  <r>
    <x v="189"/>
  </r>
  <r>
    <x v="385"/>
  </r>
  <r>
    <x v="370"/>
  </r>
  <r>
    <x v="364"/>
  </r>
  <r>
    <x v="104"/>
  </r>
  <r>
    <x v="88"/>
  </r>
  <r>
    <x v="33"/>
  </r>
  <r>
    <x v="187"/>
  </r>
  <r>
    <x v="251"/>
  </r>
  <r>
    <x v="325"/>
  </r>
  <r>
    <x v="26"/>
  </r>
  <r>
    <x v="81"/>
  </r>
  <r>
    <x v="1"/>
  </r>
  <r>
    <x v="11"/>
  </r>
  <r>
    <x v="84"/>
  </r>
  <r>
    <x v="61"/>
  </r>
  <r>
    <x v="30"/>
  </r>
  <r>
    <x v="10"/>
  </r>
  <r>
    <x v="183"/>
  </r>
  <r>
    <x v="328"/>
  </r>
  <r>
    <x v="150"/>
  </r>
  <r>
    <x v="199"/>
  </r>
  <r>
    <x v="251"/>
  </r>
  <r>
    <x v="144"/>
  </r>
  <r>
    <x v="303"/>
  </r>
  <r>
    <x v="184"/>
  </r>
  <r>
    <x v="109"/>
  </r>
  <r>
    <x v="93"/>
  </r>
  <r>
    <x v="184"/>
  </r>
  <r>
    <x v="33"/>
  </r>
  <r>
    <x v="110"/>
  </r>
  <r>
    <x v="74"/>
  </r>
  <r>
    <x v="20"/>
  </r>
  <r>
    <x v="162"/>
  </r>
  <r>
    <x v="78"/>
  </r>
  <r>
    <x v="115"/>
  </r>
  <r>
    <x v="80"/>
  </r>
  <r>
    <x v="386"/>
  </r>
  <r>
    <x v="55"/>
  </r>
  <r>
    <x v="51"/>
  </r>
  <r>
    <x v="160"/>
  </r>
  <r>
    <x v="115"/>
  </r>
  <r>
    <x v="252"/>
  </r>
  <r>
    <x v="26"/>
  </r>
  <r>
    <x v="33"/>
  </r>
  <r>
    <x v="171"/>
  </r>
  <r>
    <x v="11"/>
  </r>
  <r>
    <x v="1"/>
  </r>
  <r>
    <x v="362"/>
  </r>
  <r>
    <x v="190"/>
  </r>
  <r>
    <x v="57"/>
  </r>
  <r>
    <x v="206"/>
  </r>
  <r>
    <x v="46"/>
  </r>
  <r>
    <x v="26"/>
  </r>
  <r>
    <x v="182"/>
  </r>
  <r>
    <x v="26"/>
  </r>
  <r>
    <x v="55"/>
  </r>
  <r>
    <x v="387"/>
  </r>
  <r>
    <x v="33"/>
  </r>
  <r>
    <x v="8"/>
  </r>
  <r>
    <x v="388"/>
  </r>
  <r>
    <x v="10"/>
  </r>
  <r>
    <x v="389"/>
  </r>
  <r>
    <x v="132"/>
  </r>
  <r>
    <x v="68"/>
  </r>
  <r>
    <x v="217"/>
  </r>
  <r>
    <x v="93"/>
  </r>
  <r>
    <x v="57"/>
  </r>
  <r>
    <x v="61"/>
  </r>
  <r>
    <x v="224"/>
  </r>
  <r>
    <x v="344"/>
  </r>
  <r>
    <x v="75"/>
  </r>
  <r>
    <x v="326"/>
  </r>
  <r>
    <x v="245"/>
  </r>
  <r>
    <x v="83"/>
  </r>
  <r>
    <x v="222"/>
  </r>
  <r>
    <x v="362"/>
  </r>
  <r>
    <x v="43"/>
  </r>
  <r>
    <x v="197"/>
  </r>
  <r>
    <x v="308"/>
  </r>
  <r>
    <x v="329"/>
  </r>
  <r>
    <x v="122"/>
  </r>
  <r>
    <x v="264"/>
  </r>
  <r>
    <x v="16"/>
  </r>
  <r>
    <x v="229"/>
  </r>
  <r>
    <x v="154"/>
  </r>
  <r>
    <x v="284"/>
  </r>
  <r>
    <x v="152"/>
  </r>
  <r>
    <x v="141"/>
  </r>
  <r>
    <x v="26"/>
  </r>
  <r>
    <x v="390"/>
  </r>
  <r>
    <x v="141"/>
  </r>
  <r>
    <x v="207"/>
  </r>
  <r>
    <x v="391"/>
  </r>
  <r>
    <x v="12"/>
  </r>
  <r>
    <x v="118"/>
  </r>
  <r>
    <x v="345"/>
  </r>
  <r>
    <x v="133"/>
  </r>
  <r>
    <x v="264"/>
  </r>
  <r>
    <x v="3"/>
  </r>
  <r>
    <x v="206"/>
  </r>
  <r>
    <x v="26"/>
  </r>
  <r>
    <x v="392"/>
  </r>
  <r>
    <x v="393"/>
  </r>
  <r>
    <x v="109"/>
  </r>
  <r>
    <x v="394"/>
  </r>
  <r>
    <x v="19"/>
  </r>
  <r>
    <x v="105"/>
  </r>
  <r>
    <x v="3"/>
  </r>
  <r>
    <x v="10"/>
  </r>
  <r>
    <x v="243"/>
  </r>
  <r>
    <x v="22"/>
  </r>
  <r>
    <x v="101"/>
  </r>
  <r>
    <x v="79"/>
  </r>
  <r>
    <x v="95"/>
  </r>
  <r>
    <x v="334"/>
  </r>
  <r>
    <x v="182"/>
  </r>
  <r>
    <x v="13"/>
  </r>
  <r>
    <x v="272"/>
  </r>
  <r>
    <x v="161"/>
  </r>
  <r>
    <x v="185"/>
  </r>
  <r>
    <x v="66"/>
  </r>
  <r>
    <x v="171"/>
  </r>
  <r>
    <x v="33"/>
  </r>
  <r>
    <x v="89"/>
  </r>
  <r>
    <x v="319"/>
  </r>
  <r>
    <x v="395"/>
  </r>
  <r>
    <x v="396"/>
  </r>
  <r>
    <x v="115"/>
  </r>
  <r>
    <x v="10"/>
  </r>
  <r>
    <x v="310"/>
  </r>
  <r>
    <x v="27"/>
  </r>
  <r>
    <x v="289"/>
  </r>
  <r>
    <x v="54"/>
  </r>
  <r>
    <x v="13"/>
  </r>
  <r>
    <x v="160"/>
  </r>
  <r>
    <x v="3"/>
  </r>
  <r>
    <x v="397"/>
  </r>
  <r>
    <x v="121"/>
  </r>
  <r>
    <x v="105"/>
  </r>
  <r>
    <x v="101"/>
  </r>
  <r>
    <x v="251"/>
  </r>
  <r>
    <x v="331"/>
  </r>
  <r>
    <x v="105"/>
  </r>
  <r>
    <x v="290"/>
  </r>
  <r>
    <x v="344"/>
  </r>
  <r>
    <x v="235"/>
  </r>
  <r>
    <x v="392"/>
  </r>
  <r>
    <x v="104"/>
  </r>
  <r>
    <x v="10"/>
  </r>
  <r>
    <x v="35"/>
  </r>
  <r>
    <x v="389"/>
  </r>
  <r>
    <x v="103"/>
  </r>
  <r>
    <x v="257"/>
  </r>
  <r>
    <x v="398"/>
  </r>
  <r>
    <x v="64"/>
  </r>
  <r>
    <x v="22"/>
  </r>
  <r>
    <x v="94"/>
  </r>
  <r>
    <x v="47"/>
  </r>
  <r>
    <x v="55"/>
  </r>
  <r>
    <x v="297"/>
  </r>
  <r>
    <x v="89"/>
  </r>
  <r>
    <x v="301"/>
  </r>
  <r>
    <x v="3"/>
  </r>
  <r>
    <x v="46"/>
  </r>
  <r>
    <x v="138"/>
  </r>
  <r>
    <x v="190"/>
  </r>
  <r>
    <x v="42"/>
  </r>
  <r>
    <x v="186"/>
  </r>
  <r>
    <x v="327"/>
  </r>
  <r>
    <x v="33"/>
  </r>
  <r>
    <x v="66"/>
  </r>
  <r>
    <x v="13"/>
  </r>
  <r>
    <x v="67"/>
  </r>
  <r>
    <x v="305"/>
  </r>
  <r>
    <x v="347"/>
  </r>
  <r>
    <x v="109"/>
  </r>
  <r>
    <x v="206"/>
  </r>
  <r>
    <x v="172"/>
  </r>
  <r>
    <x v="257"/>
  </r>
  <r>
    <x v="78"/>
  </r>
  <r>
    <x v="344"/>
  </r>
  <r>
    <x v="399"/>
  </r>
  <r>
    <x v="26"/>
  </r>
  <r>
    <x v="162"/>
  </r>
  <r>
    <x v="400"/>
  </r>
  <r>
    <x v="353"/>
  </r>
  <r>
    <x v="312"/>
  </r>
  <r>
    <x v="33"/>
  </r>
  <r>
    <x v="204"/>
  </r>
  <r>
    <x v="55"/>
  </r>
  <r>
    <x v="105"/>
  </r>
  <r>
    <x v="113"/>
  </r>
  <r>
    <x v="253"/>
  </r>
  <r>
    <x v="401"/>
  </r>
  <r>
    <x v="182"/>
  </r>
  <r>
    <x v="402"/>
  </r>
  <r>
    <x v="34"/>
  </r>
  <r>
    <x v="325"/>
  </r>
  <r>
    <x v="66"/>
  </r>
  <r>
    <x v="13"/>
  </r>
  <r>
    <x v="277"/>
  </r>
  <r>
    <x v="184"/>
  </r>
  <r>
    <x v="272"/>
  </r>
  <r>
    <x v="10"/>
  </r>
  <r>
    <x v="403"/>
  </r>
  <r>
    <x v="27"/>
  </r>
  <r>
    <x v="404"/>
  </r>
  <r>
    <x v="154"/>
  </r>
  <r>
    <x v="309"/>
  </r>
  <r>
    <x v="405"/>
  </r>
  <r>
    <x v="200"/>
  </r>
  <r>
    <x v="65"/>
  </r>
  <r>
    <x v="38"/>
  </r>
  <r>
    <x v="160"/>
  </r>
  <r>
    <x v="199"/>
  </r>
  <r>
    <x v="400"/>
  </r>
  <r>
    <x v="53"/>
  </r>
  <r>
    <x v="89"/>
  </r>
  <r>
    <x v="225"/>
  </r>
  <r>
    <x v="74"/>
  </r>
  <r>
    <x v="365"/>
  </r>
  <r>
    <x v="5"/>
  </r>
  <r>
    <x v="7"/>
  </r>
  <r>
    <x v="406"/>
  </r>
  <r>
    <x v="8"/>
  </r>
  <r>
    <x v="61"/>
  </r>
  <r>
    <x v="42"/>
  </r>
  <r>
    <x v="84"/>
  </r>
  <r>
    <x v="136"/>
  </r>
  <r>
    <x v="333"/>
  </r>
  <r>
    <x v="62"/>
  </r>
  <r>
    <x v="75"/>
  </r>
  <r>
    <x v="164"/>
  </r>
  <r>
    <x v="104"/>
  </r>
  <r>
    <x v="47"/>
  </r>
  <r>
    <x v="16"/>
  </r>
  <r>
    <x v="112"/>
  </r>
  <r>
    <x v="28"/>
  </r>
  <r>
    <x v="128"/>
  </r>
  <r>
    <x v="162"/>
  </r>
  <r>
    <x v="21"/>
  </r>
  <r>
    <x v="25"/>
  </r>
  <r>
    <x v="128"/>
  </r>
  <r>
    <x v="295"/>
  </r>
  <r>
    <x v="128"/>
  </r>
  <r>
    <x v="197"/>
  </r>
  <r>
    <x v="41"/>
  </r>
  <r>
    <x v="68"/>
  </r>
  <r>
    <x v="6"/>
  </r>
  <r>
    <x v="272"/>
  </r>
  <r>
    <x v="282"/>
  </r>
  <r>
    <x v="283"/>
  </r>
  <r>
    <x v="154"/>
  </r>
  <r>
    <x v="25"/>
  </r>
  <r>
    <x v="46"/>
  </r>
  <r>
    <x v="98"/>
  </r>
  <r>
    <x v="29"/>
  </r>
  <r>
    <x v="407"/>
  </r>
  <r>
    <x v="116"/>
  </r>
  <r>
    <x v="28"/>
  </r>
  <r>
    <x v="235"/>
  </r>
  <r>
    <x v="26"/>
  </r>
  <r>
    <x v="13"/>
  </r>
  <r>
    <x v="143"/>
  </r>
  <r>
    <x v="104"/>
  </r>
  <r>
    <x v="3"/>
  </r>
  <r>
    <x v="9"/>
  </r>
  <r>
    <x v="26"/>
  </r>
  <r>
    <x v="408"/>
  </r>
  <r>
    <x v="329"/>
  </r>
  <r>
    <x v="98"/>
  </r>
  <r>
    <x v="82"/>
  </r>
  <r>
    <x v="31"/>
  </r>
  <r>
    <x v="22"/>
  </r>
  <r>
    <x v="115"/>
  </r>
  <r>
    <x v="140"/>
  </r>
  <r>
    <x v="404"/>
  </r>
  <r>
    <x v="409"/>
  </r>
  <r>
    <x v="98"/>
  </r>
  <r>
    <x v="135"/>
  </r>
  <r>
    <x v="384"/>
  </r>
  <r>
    <x v="354"/>
  </r>
  <r>
    <x v="275"/>
  </r>
  <r>
    <x v="410"/>
  </r>
  <r>
    <x v="100"/>
  </r>
  <r>
    <x v="187"/>
  </r>
  <r>
    <x v="61"/>
  </r>
  <r>
    <x v="142"/>
  </r>
  <r>
    <x v="82"/>
  </r>
  <r>
    <x v="61"/>
  </r>
  <r>
    <x v="306"/>
  </r>
  <r>
    <x v="411"/>
  </r>
  <r>
    <x v="130"/>
  </r>
  <r>
    <x v="43"/>
  </r>
  <r>
    <x v="259"/>
  </r>
  <r>
    <x v="9"/>
  </r>
  <r>
    <x v="314"/>
  </r>
  <r>
    <x v="323"/>
  </r>
  <r>
    <x v="26"/>
  </r>
  <r>
    <x v="8"/>
  </r>
  <r>
    <x v="286"/>
  </r>
  <r>
    <x v="57"/>
  </r>
  <r>
    <x v="208"/>
  </r>
  <r>
    <x v="21"/>
  </r>
  <r>
    <x v="47"/>
  </r>
  <r>
    <x v="9"/>
  </r>
  <r>
    <x v="210"/>
  </r>
  <r>
    <x v="115"/>
  </r>
  <r>
    <x v="326"/>
  </r>
  <r>
    <x v="95"/>
  </r>
  <r>
    <x v="76"/>
  </r>
  <r>
    <x v="115"/>
  </r>
  <r>
    <x v="140"/>
  </r>
  <r>
    <x v="67"/>
  </r>
  <r>
    <x v="7"/>
  </r>
  <r>
    <x v="412"/>
  </r>
  <r>
    <x v="72"/>
  </r>
  <r>
    <x v="223"/>
  </r>
  <r>
    <x v="13"/>
  </r>
  <r>
    <x v="347"/>
  </r>
  <r>
    <x v="15"/>
  </r>
  <r>
    <x v="26"/>
  </r>
  <r>
    <x v="26"/>
  </r>
  <r>
    <x v="354"/>
  </r>
  <r>
    <x v="140"/>
  </r>
  <r>
    <x v="40"/>
  </r>
  <r>
    <x v="413"/>
  </r>
  <r>
    <x v="224"/>
  </r>
  <r>
    <x v="182"/>
  </r>
  <r>
    <x v="229"/>
  </r>
  <r>
    <x v="249"/>
  </r>
  <r>
    <x v="13"/>
  </r>
  <r>
    <x v="154"/>
  </r>
  <r>
    <x v="357"/>
  </r>
  <r>
    <x v="3"/>
  </r>
  <r>
    <x v="33"/>
  </r>
  <r>
    <x v="175"/>
  </r>
  <r>
    <x v="323"/>
  </r>
  <r>
    <x v="11"/>
  </r>
  <r>
    <x v="163"/>
  </r>
  <r>
    <x v="104"/>
  </r>
  <r>
    <x v="297"/>
  </r>
  <r>
    <x v="89"/>
  </r>
  <r>
    <x v="68"/>
  </r>
  <r>
    <x v="414"/>
  </r>
  <r>
    <x v="28"/>
  </r>
  <r>
    <x v="55"/>
  </r>
  <r>
    <x v="104"/>
  </r>
  <r>
    <x v="157"/>
  </r>
  <r>
    <x v="135"/>
  </r>
  <r>
    <x v="266"/>
  </r>
  <r>
    <x v="7"/>
  </r>
  <r>
    <x v="327"/>
  </r>
  <r>
    <x v="235"/>
  </r>
  <r>
    <x v="77"/>
  </r>
  <r>
    <x v="40"/>
  </r>
  <r>
    <x v="50"/>
  </r>
  <r>
    <x v="109"/>
  </r>
  <r>
    <x v="117"/>
  </r>
  <r>
    <x v="47"/>
  </r>
  <r>
    <x v="278"/>
  </r>
  <r>
    <x v="415"/>
  </r>
  <r>
    <x v="135"/>
  </r>
  <r>
    <x v="300"/>
  </r>
  <r>
    <x v="255"/>
  </r>
  <r>
    <x v="115"/>
  </r>
  <r>
    <x v="85"/>
  </r>
  <r>
    <x v="28"/>
  </r>
  <r>
    <x v="5"/>
  </r>
  <r>
    <x v="14"/>
  </r>
  <r>
    <x v="403"/>
  </r>
  <r>
    <x v="349"/>
  </r>
  <r>
    <x v="374"/>
  </r>
  <r>
    <x v="98"/>
  </r>
  <r>
    <x v="341"/>
  </r>
  <r>
    <x v="89"/>
  </r>
  <r>
    <x v="35"/>
  </r>
  <r>
    <x v="13"/>
  </r>
  <r>
    <x v="188"/>
  </r>
  <r>
    <x v="114"/>
  </r>
  <r>
    <x v="47"/>
  </r>
  <r>
    <x v="104"/>
  </r>
  <r>
    <x v="10"/>
  </r>
  <r>
    <x v="7"/>
  </r>
  <r>
    <x v="33"/>
  </r>
  <r>
    <x v="184"/>
  </r>
  <r>
    <x v="3"/>
  </r>
  <r>
    <x v="62"/>
  </r>
  <r>
    <x v="13"/>
  </r>
  <r>
    <x v="82"/>
  </r>
  <r>
    <x v="219"/>
  </r>
  <r>
    <x v="217"/>
  </r>
  <r>
    <x v="82"/>
  </r>
  <r>
    <x v="182"/>
  </r>
  <r>
    <x v="47"/>
  </r>
  <r>
    <x v="255"/>
  </r>
  <r>
    <x v="68"/>
  </r>
  <r>
    <x v="118"/>
  </r>
  <r>
    <x v="234"/>
  </r>
  <r>
    <x v="145"/>
  </r>
  <r>
    <x v="87"/>
  </r>
  <r>
    <x v="105"/>
  </r>
  <r>
    <x v="1"/>
  </r>
  <r>
    <x v="115"/>
  </r>
  <r>
    <x v="26"/>
  </r>
  <r>
    <x v="51"/>
  </r>
  <r>
    <x v="89"/>
  </r>
  <r>
    <x v="50"/>
  </r>
  <r>
    <x v="203"/>
  </r>
  <r>
    <x v="54"/>
  </r>
  <r>
    <x v="16"/>
  </r>
  <r>
    <x v="117"/>
  </r>
  <r>
    <x v="113"/>
  </r>
  <r>
    <x v="26"/>
  </r>
  <r>
    <x v="5"/>
  </r>
  <r>
    <x v="405"/>
  </r>
  <r>
    <x v="155"/>
  </r>
  <r>
    <x v="284"/>
  </r>
  <r>
    <x v="82"/>
  </r>
  <r>
    <x v="235"/>
  </r>
  <r>
    <x v="83"/>
  </r>
  <r>
    <x v="111"/>
  </r>
  <r>
    <x v="94"/>
  </r>
  <r>
    <x v="5"/>
  </r>
  <r>
    <x v="104"/>
  </r>
  <r>
    <x v="26"/>
  </r>
  <r>
    <x v="128"/>
  </r>
  <r>
    <x v="24"/>
  </r>
  <r>
    <x v="311"/>
  </r>
  <r>
    <x v="26"/>
  </r>
  <r>
    <x v="305"/>
  </r>
  <r>
    <x v="416"/>
  </r>
  <r>
    <x v="368"/>
  </r>
  <r>
    <x v="115"/>
  </r>
  <r>
    <x v="144"/>
  </r>
  <r>
    <x v="100"/>
  </r>
  <r>
    <x v="406"/>
  </r>
  <r>
    <x v="134"/>
  </r>
  <r>
    <x v="99"/>
  </r>
  <r>
    <x v="57"/>
  </r>
  <r>
    <x v="10"/>
  </r>
  <r>
    <x v="1"/>
  </r>
  <r>
    <x v="189"/>
  </r>
  <r>
    <x v="26"/>
  </r>
  <r>
    <x v="65"/>
  </r>
  <r>
    <x v="55"/>
  </r>
  <r>
    <x v="195"/>
  </r>
  <r>
    <x v="280"/>
  </r>
  <r>
    <x v="134"/>
  </r>
  <r>
    <x v="130"/>
  </r>
  <r>
    <x v="21"/>
  </r>
  <r>
    <x v="21"/>
  </r>
  <r>
    <x v="288"/>
  </r>
  <r>
    <x v="413"/>
  </r>
  <r>
    <x v="284"/>
  </r>
  <r>
    <x v="154"/>
  </r>
  <r>
    <x v="89"/>
  </r>
  <r>
    <x v="77"/>
  </r>
  <r>
    <x v="3"/>
  </r>
  <r>
    <x v="171"/>
  </r>
  <r>
    <x v="312"/>
  </r>
  <r>
    <x v="286"/>
  </r>
  <r>
    <x v="154"/>
  </r>
  <r>
    <x v="62"/>
  </r>
  <r>
    <x v="211"/>
  </r>
  <r>
    <x v="254"/>
  </r>
  <r>
    <x v="57"/>
  </r>
  <r>
    <x v="214"/>
  </r>
  <r>
    <x v="126"/>
  </r>
  <r>
    <x v="213"/>
  </r>
  <r>
    <x v="26"/>
  </r>
  <r>
    <x v="33"/>
  </r>
  <r>
    <x v="89"/>
  </r>
  <r>
    <x v="68"/>
  </r>
  <r>
    <x v="295"/>
  </r>
  <r>
    <x v="193"/>
  </r>
  <r>
    <x v="417"/>
  </r>
  <r>
    <x v="188"/>
  </r>
  <r>
    <x v="347"/>
  </r>
  <r>
    <x v="26"/>
  </r>
  <r>
    <x v="418"/>
  </r>
  <r>
    <x v="217"/>
  </r>
  <r>
    <x v="13"/>
  </r>
  <r>
    <x v="3"/>
  </r>
  <r>
    <x v="309"/>
  </r>
  <r>
    <x v="165"/>
  </r>
  <r>
    <x v="163"/>
  </r>
  <r>
    <x v="349"/>
  </r>
  <r>
    <x v="128"/>
  </r>
  <r>
    <x v="256"/>
  </r>
  <r>
    <x v="252"/>
  </r>
  <r>
    <x v="409"/>
  </r>
  <r>
    <x v="242"/>
  </r>
  <r>
    <x v="228"/>
  </r>
  <r>
    <x v="339"/>
  </r>
  <r>
    <x v="185"/>
  </r>
  <r>
    <x v="224"/>
  </r>
  <r>
    <x v="112"/>
  </r>
  <r>
    <x v="419"/>
  </r>
  <r>
    <x v="313"/>
  </r>
  <r>
    <x v="82"/>
  </r>
  <r>
    <x v="68"/>
  </r>
  <r>
    <x v="115"/>
  </r>
  <r>
    <x v="182"/>
  </r>
  <r>
    <x v="47"/>
  </r>
  <r>
    <x v="405"/>
  </r>
  <r>
    <x v="259"/>
  </r>
  <r>
    <x v="115"/>
  </r>
  <r>
    <x v="104"/>
  </r>
  <r>
    <x v="251"/>
  </r>
  <r>
    <x v="105"/>
  </r>
  <r>
    <x v="200"/>
  </r>
  <r>
    <x v="47"/>
  </r>
  <r>
    <x v="336"/>
  </r>
  <r>
    <x v="61"/>
  </r>
  <r>
    <x v="113"/>
  </r>
  <r>
    <x v="330"/>
  </r>
  <r>
    <x v="251"/>
  </r>
  <r>
    <x v="54"/>
  </r>
  <r>
    <x v="68"/>
  </r>
  <r>
    <x v="311"/>
  </r>
  <r>
    <x v="24"/>
  </r>
  <r>
    <x v="82"/>
  </r>
  <r>
    <x v="3"/>
  </r>
  <r>
    <x v="13"/>
  </r>
  <r>
    <x v="55"/>
  </r>
  <r>
    <x v="154"/>
  </r>
  <r>
    <x v="30"/>
  </r>
  <r>
    <x v="119"/>
  </r>
  <r>
    <x v="162"/>
  </r>
  <r>
    <x v="420"/>
  </r>
  <r>
    <x v="419"/>
  </r>
  <r>
    <x v="13"/>
  </r>
  <r>
    <x v="157"/>
  </r>
  <r>
    <x v="241"/>
  </r>
  <r>
    <x v="160"/>
  </r>
  <r>
    <x v="76"/>
  </r>
  <r>
    <x v="356"/>
  </r>
  <r>
    <x v="33"/>
  </r>
  <r>
    <x v="43"/>
  </r>
  <r>
    <x v="404"/>
  </r>
  <r>
    <x v="88"/>
  </r>
  <r>
    <x v="252"/>
  </r>
  <r>
    <x v="30"/>
  </r>
  <r>
    <x v="177"/>
  </r>
  <r>
    <x v="115"/>
  </r>
  <r>
    <x v="13"/>
  </r>
  <r>
    <x v="106"/>
  </r>
  <r>
    <x v="392"/>
  </r>
  <r>
    <x v="62"/>
  </r>
  <r>
    <x v="202"/>
  </r>
  <r>
    <x v="29"/>
  </r>
  <r>
    <x v="9"/>
  </r>
  <r>
    <x v="184"/>
  </r>
  <r>
    <x v="84"/>
  </r>
  <r>
    <x v="77"/>
  </r>
  <r>
    <x v="102"/>
  </r>
  <r>
    <x v="12"/>
  </r>
  <r>
    <x v="299"/>
  </r>
  <r>
    <x v="54"/>
  </r>
  <r>
    <x v="86"/>
  </r>
  <r>
    <x v="283"/>
  </r>
  <r>
    <x v="26"/>
  </r>
  <r>
    <x v="172"/>
  </r>
  <r>
    <x v="3"/>
  </r>
  <r>
    <x v="82"/>
  </r>
  <r>
    <x v="33"/>
  </r>
  <r>
    <x v="299"/>
  </r>
  <r>
    <x v="421"/>
  </r>
  <r>
    <x v="26"/>
  </r>
  <r>
    <x v="13"/>
  </r>
  <r>
    <x v="112"/>
  </r>
  <r>
    <x v="29"/>
  </r>
  <r>
    <x v="162"/>
  </r>
  <r>
    <x v="85"/>
  </r>
  <r>
    <x v="157"/>
  </r>
  <r>
    <x v="105"/>
  </r>
  <r>
    <x v="157"/>
  </r>
  <r>
    <x v="182"/>
  </r>
  <r>
    <x v="7"/>
  </r>
  <r>
    <x v="85"/>
  </r>
  <r>
    <x v="61"/>
  </r>
  <r>
    <x v="44"/>
  </r>
  <r>
    <x v="322"/>
  </r>
  <r>
    <x v="13"/>
  </r>
  <r>
    <x v="252"/>
  </r>
  <r>
    <x v="41"/>
  </r>
  <r>
    <x v="193"/>
  </r>
  <r>
    <x v="198"/>
  </r>
  <r>
    <x v="7"/>
  </r>
  <r>
    <x v="220"/>
  </r>
  <r>
    <x v="101"/>
  </r>
  <r>
    <x v="55"/>
  </r>
  <r>
    <x v="254"/>
  </r>
  <r>
    <x v="353"/>
  </r>
  <r>
    <x v="129"/>
  </r>
  <r>
    <x v="44"/>
  </r>
  <r>
    <x v="252"/>
  </r>
  <r>
    <x v="179"/>
  </r>
  <r>
    <x v="327"/>
  </r>
  <r>
    <x v="128"/>
  </r>
  <r>
    <x v="74"/>
  </r>
  <r>
    <x v="11"/>
  </r>
  <r>
    <x v="186"/>
  </r>
  <r>
    <x v="5"/>
  </r>
  <r>
    <x v="61"/>
  </r>
  <r>
    <x v="330"/>
  </r>
  <r>
    <x v="33"/>
  </r>
  <r>
    <x v="422"/>
  </r>
  <r>
    <x v="77"/>
  </r>
  <r>
    <x v="371"/>
  </r>
  <r>
    <x v="157"/>
  </r>
  <r>
    <x v="332"/>
  </r>
  <r>
    <x v="49"/>
  </r>
  <r>
    <x v="182"/>
  </r>
  <r>
    <x v="115"/>
  </r>
  <r>
    <x v="104"/>
  </r>
  <r>
    <x v="160"/>
  </r>
  <r>
    <x v="60"/>
  </r>
  <r>
    <x v="320"/>
  </r>
  <r>
    <x v="30"/>
  </r>
  <r>
    <x v="33"/>
  </r>
  <r>
    <x v="326"/>
  </r>
  <r>
    <x v="26"/>
  </r>
  <r>
    <x v="143"/>
  </r>
  <r>
    <x v="309"/>
  </r>
  <r>
    <x v="70"/>
  </r>
  <r>
    <x v="108"/>
  </r>
  <r>
    <x v="208"/>
  </r>
  <r>
    <x v="133"/>
  </r>
  <r>
    <x v="416"/>
  </r>
  <r>
    <x v="289"/>
  </r>
  <r>
    <x v="171"/>
  </r>
  <r>
    <x v="22"/>
  </r>
  <r>
    <x v="203"/>
  </r>
  <r>
    <x v="3"/>
  </r>
  <r>
    <x v="249"/>
  </r>
  <r>
    <x v="88"/>
  </r>
  <r>
    <x v="273"/>
  </r>
  <r>
    <x v="26"/>
  </r>
  <r>
    <x v="243"/>
  </r>
  <r>
    <x v="3"/>
  </r>
  <r>
    <x v="7"/>
  </r>
  <r>
    <x v="105"/>
  </r>
  <r>
    <x v="326"/>
  </r>
  <r>
    <x v="232"/>
  </r>
  <r>
    <x v="137"/>
  </r>
  <r>
    <x v="214"/>
  </r>
  <r>
    <x v="67"/>
  </r>
  <r>
    <x v="13"/>
  </r>
  <r>
    <x v="173"/>
  </r>
  <r>
    <x v="285"/>
  </r>
  <r>
    <x v="3"/>
  </r>
  <r>
    <x v="162"/>
  </r>
  <r>
    <x v="30"/>
  </r>
  <r>
    <x v="47"/>
  </r>
  <r>
    <x v="67"/>
  </r>
  <r>
    <x v="13"/>
  </r>
  <r>
    <x v="171"/>
  </r>
  <r>
    <x v="95"/>
  </r>
  <r>
    <x v="3"/>
  </r>
  <r>
    <x v="234"/>
  </r>
  <r>
    <x v="206"/>
  </r>
  <r>
    <x v="162"/>
  </r>
  <r>
    <x v="10"/>
  </r>
  <r>
    <x v="43"/>
  </r>
  <r>
    <x v="217"/>
  </r>
  <r>
    <x v="261"/>
  </r>
  <r>
    <x v="340"/>
  </r>
  <r>
    <x v="84"/>
  </r>
  <r>
    <x v="185"/>
  </r>
  <r>
    <x v="423"/>
  </r>
  <r>
    <x v="424"/>
  </r>
  <r>
    <x v="85"/>
  </r>
  <r>
    <x v="35"/>
  </r>
  <r>
    <x v="264"/>
  </r>
  <r>
    <x v="288"/>
  </r>
  <r>
    <x v="251"/>
  </r>
  <r>
    <x v="141"/>
  </r>
  <r>
    <x v="219"/>
  </r>
  <r>
    <x v="238"/>
  </r>
  <r>
    <x v="7"/>
  </r>
  <r>
    <x v="322"/>
  </r>
  <r>
    <x v="396"/>
  </r>
  <r>
    <x v="174"/>
  </r>
  <r>
    <x v="93"/>
  </r>
  <r>
    <x v="321"/>
  </r>
  <r>
    <x v="128"/>
  </r>
  <r>
    <x v="115"/>
  </r>
  <r>
    <x v="57"/>
  </r>
  <r>
    <x v="121"/>
  </r>
  <r>
    <x v="187"/>
  </r>
  <r>
    <x v="145"/>
  </r>
  <r>
    <x v="133"/>
  </r>
  <r>
    <x v="316"/>
  </r>
  <r>
    <x v="3"/>
  </r>
  <r>
    <x v="163"/>
  </r>
  <r>
    <x v="14"/>
  </r>
  <r>
    <x v="204"/>
  </r>
  <r>
    <x v="130"/>
  </r>
  <r>
    <x v="121"/>
  </r>
  <r>
    <x v="177"/>
  </r>
  <r>
    <x v="364"/>
  </r>
  <r>
    <x v="208"/>
  </r>
  <r>
    <x v="134"/>
  </r>
  <r>
    <x v="165"/>
  </r>
  <r>
    <x v="361"/>
  </r>
  <r>
    <x v="133"/>
  </r>
  <r>
    <x v="26"/>
  </r>
  <r>
    <x v="57"/>
  </r>
  <r>
    <x v="74"/>
  </r>
  <r>
    <x v="209"/>
  </r>
  <r>
    <x v="192"/>
  </r>
  <r>
    <x v="97"/>
  </r>
  <r>
    <x v="3"/>
  </r>
  <r>
    <x v="239"/>
  </r>
  <r>
    <x v="140"/>
  </r>
  <r>
    <x v="157"/>
  </r>
  <r>
    <x v="224"/>
  </r>
  <r>
    <x v="1"/>
  </r>
  <r>
    <x v="55"/>
  </r>
  <r>
    <x v="301"/>
  </r>
  <r>
    <x v="310"/>
  </r>
  <r>
    <x v="255"/>
  </r>
  <r>
    <x v="3"/>
  </r>
  <r>
    <x v="105"/>
  </r>
  <r>
    <x v="50"/>
  </r>
  <r>
    <x v="169"/>
  </r>
  <r>
    <x v="291"/>
  </r>
  <r>
    <x v="35"/>
  </r>
  <r>
    <x v="386"/>
  </r>
  <r>
    <x v="26"/>
  </r>
  <r>
    <x v="239"/>
  </r>
  <r>
    <x v="43"/>
  </r>
  <r>
    <x v="278"/>
  </r>
  <r>
    <x v="249"/>
  </r>
  <r>
    <x v="217"/>
  </r>
  <r>
    <x v="299"/>
  </r>
  <r>
    <x v="291"/>
  </r>
  <r>
    <x v="313"/>
  </r>
  <r>
    <x v="61"/>
  </r>
  <r>
    <x v="90"/>
  </r>
  <r>
    <x v="26"/>
  </r>
  <r>
    <x v="118"/>
  </r>
  <r>
    <x v="7"/>
  </r>
  <r>
    <x v="163"/>
  </r>
  <r>
    <x v="5"/>
  </r>
  <r>
    <x v="425"/>
  </r>
  <r>
    <x v="47"/>
  </r>
  <r>
    <x v="426"/>
  </r>
  <r>
    <x v="108"/>
  </r>
  <r>
    <x v="128"/>
  </r>
  <r>
    <x v="2"/>
  </r>
  <r>
    <x v="258"/>
  </r>
  <r>
    <x v="322"/>
  </r>
  <r>
    <x v="37"/>
  </r>
  <r>
    <x v="263"/>
  </r>
  <r>
    <x v="19"/>
  </r>
  <r>
    <x v="51"/>
  </r>
  <r>
    <x v="100"/>
  </r>
  <r>
    <x v="110"/>
  </r>
  <r>
    <x v="13"/>
  </r>
  <r>
    <x v="111"/>
  </r>
  <r>
    <x v="164"/>
  </r>
  <r>
    <x v="153"/>
  </r>
  <r>
    <x v="68"/>
  </r>
  <r>
    <x v="82"/>
  </r>
  <r>
    <x v="252"/>
  </r>
  <r>
    <x v="311"/>
  </r>
  <r>
    <x v="156"/>
  </r>
  <r>
    <x v="62"/>
  </r>
  <r>
    <x v="26"/>
  </r>
  <r>
    <x v="1"/>
  </r>
  <r>
    <x v="206"/>
  </r>
  <r>
    <x v="7"/>
  </r>
  <r>
    <x v="206"/>
  </r>
  <r>
    <x v="427"/>
  </r>
  <r>
    <x v="254"/>
  </r>
  <r>
    <x v="249"/>
  </r>
  <r>
    <x v="26"/>
  </r>
  <r>
    <x v="197"/>
  </r>
  <r>
    <x v="320"/>
  </r>
  <r>
    <x v="158"/>
  </r>
  <r>
    <x v="204"/>
  </r>
  <r>
    <x v="260"/>
  </r>
  <r>
    <x v="55"/>
  </r>
  <r>
    <x v="405"/>
  </r>
  <r>
    <x v="44"/>
  </r>
  <r>
    <x v="413"/>
  </r>
  <r>
    <x v="255"/>
  </r>
  <r>
    <x v="42"/>
  </r>
  <r>
    <x v="8"/>
  </r>
  <r>
    <x v="421"/>
  </r>
  <r>
    <x v="21"/>
  </r>
  <r>
    <x v="65"/>
  </r>
  <r>
    <x v="273"/>
  </r>
  <r>
    <x v="211"/>
  </r>
  <r>
    <x v="228"/>
  </r>
  <r>
    <x v="416"/>
  </r>
  <r>
    <x v="205"/>
  </r>
  <r>
    <x v="117"/>
  </r>
  <r>
    <x v="100"/>
  </r>
  <r>
    <x v="5"/>
  </r>
  <r>
    <x v="55"/>
  </r>
  <r>
    <x v="33"/>
  </r>
  <r>
    <x v="245"/>
  </r>
  <r>
    <x v="33"/>
  </r>
  <r>
    <x v="149"/>
  </r>
  <r>
    <x v="370"/>
  </r>
  <r>
    <x v="222"/>
  </r>
  <r>
    <x v="26"/>
  </r>
  <r>
    <x v="282"/>
  </r>
  <r>
    <x v="47"/>
  </r>
  <r>
    <x v="404"/>
  </r>
  <r>
    <x v="338"/>
  </r>
  <r>
    <x v="321"/>
  </r>
  <r>
    <x v="275"/>
  </r>
  <r>
    <x v="364"/>
  </r>
  <r>
    <x v="26"/>
  </r>
  <r>
    <x v="128"/>
  </r>
  <r>
    <x v="145"/>
  </r>
  <r>
    <x v="269"/>
  </r>
  <r>
    <x v="366"/>
  </r>
  <r>
    <x v="13"/>
  </r>
  <r>
    <x v="10"/>
  </r>
  <r>
    <x v="146"/>
  </r>
  <r>
    <x v="173"/>
  </r>
  <r>
    <x v="26"/>
  </r>
  <r>
    <x v="154"/>
  </r>
  <r>
    <x v="103"/>
  </r>
  <r>
    <x v="105"/>
  </r>
  <r>
    <x v="47"/>
  </r>
  <r>
    <x v="167"/>
  </r>
  <r>
    <x v="428"/>
  </r>
  <r>
    <x v="330"/>
  </r>
  <r>
    <x v="28"/>
  </r>
  <r>
    <x v="108"/>
  </r>
  <r>
    <x v="411"/>
  </r>
  <r>
    <x v="154"/>
  </r>
  <r>
    <x v="12"/>
  </r>
  <r>
    <x v="126"/>
  </r>
  <r>
    <x v="368"/>
  </r>
  <r>
    <x v="293"/>
  </r>
  <r>
    <x v="19"/>
  </r>
  <r>
    <x v="181"/>
  </r>
  <r>
    <x v="89"/>
  </r>
  <r>
    <x v="128"/>
  </r>
  <r>
    <x v="429"/>
  </r>
  <r>
    <x v="20"/>
  </r>
  <r>
    <x v="114"/>
  </r>
  <r>
    <x v="160"/>
  </r>
  <r>
    <x v="87"/>
  </r>
  <r>
    <x v="35"/>
  </r>
  <r>
    <x v="340"/>
  </r>
  <r>
    <x v="154"/>
  </r>
  <r>
    <x v="219"/>
  </r>
  <r>
    <x v="190"/>
  </r>
  <r>
    <x v="26"/>
  </r>
  <r>
    <x v="430"/>
  </r>
  <r>
    <x v="118"/>
  </r>
  <r>
    <x v="1"/>
  </r>
  <r>
    <x v="276"/>
  </r>
  <r>
    <x v="350"/>
  </r>
  <r>
    <x v="115"/>
  </r>
  <r>
    <x v="21"/>
  </r>
  <r>
    <x v="55"/>
  </r>
  <r>
    <x v="431"/>
  </r>
  <r>
    <x v="250"/>
  </r>
  <r>
    <x v="157"/>
  </r>
  <r>
    <x v="263"/>
  </r>
  <r>
    <x v="47"/>
  </r>
  <r>
    <x v="7"/>
  </r>
  <r>
    <x v="424"/>
  </r>
  <r>
    <x v="67"/>
  </r>
  <r>
    <x v="114"/>
  </r>
  <r>
    <x v="30"/>
  </r>
  <r>
    <x v="386"/>
  </r>
  <r>
    <x v="264"/>
  </r>
  <r>
    <x v="186"/>
  </r>
  <r>
    <x v="44"/>
  </r>
  <r>
    <x v="383"/>
  </r>
  <r>
    <x v="328"/>
  </r>
  <r>
    <x v="112"/>
  </r>
  <r>
    <x v="319"/>
  </r>
  <r>
    <x v="98"/>
  </r>
  <r>
    <x v="182"/>
  </r>
  <r>
    <x v="190"/>
  </r>
  <r>
    <x v="243"/>
  </r>
  <r>
    <x v="278"/>
  </r>
  <r>
    <x v="416"/>
  </r>
  <r>
    <x v="391"/>
  </r>
  <r>
    <x v="265"/>
  </r>
  <r>
    <x v="352"/>
  </r>
  <r>
    <x v="13"/>
  </r>
  <r>
    <x v="190"/>
  </r>
  <r>
    <x v="196"/>
  </r>
  <r>
    <x v="74"/>
  </r>
  <r>
    <x v="396"/>
  </r>
  <r>
    <x v="97"/>
  </r>
  <r>
    <x v="331"/>
  </r>
  <r>
    <x v="309"/>
  </r>
  <r>
    <x v="196"/>
  </r>
  <r>
    <x v="252"/>
  </r>
  <r>
    <x v="26"/>
  </r>
  <r>
    <x v="108"/>
  </r>
  <r>
    <x v="267"/>
  </r>
  <r>
    <x v="416"/>
  </r>
  <r>
    <x v="35"/>
  </r>
  <r>
    <x v="309"/>
  </r>
  <r>
    <x v="23"/>
  </r>
  <r>
    <x v="333"/>
  </r>
  <r>
    <x v="28"/>
  </r>
  <r>
    <x v="161"/>
  </r>
  <r>
    <x v="128"/>
  </r>
  <r>
    <x v="316"/>
  </r>
  <r>
    <x v="12"/>
  </r>
  <r>
    <x v="128"/>
  </r>
  <r>
    <x v="229"/>
  </r>
  <r>
    <x v="252"/>
  </r>
  <r>
    <x v="3"/>
  </r>
  <r>
    <x v="47"/>
  </r>
  <r>
    <x v="337"/>
  </r>
  <r>
    <x v="220"/>
  </r>
  <r>
    <x v="296"/>
  </r>
  <r>
    <x v="44"/>
  </r>
  <r>
    <x v="367"/>
  </r>
  <r>
    <x v="76"/>
  </r>
  <r>
    <x v="22"/>
  </r>
  <r>
    <x v="214"/>
  </r>
  <r>
    <x v="81"/>
  </r>
  <r>
    <x v="139"/>
  </r>
  <r>
    <x v="49"/>
  </r>
  <r>
    <x v="231"/>
  </r>
  <r>
    <x v="365"/>
  </r>
  <r>
    <x v="79"/>
  </r>
  <r>
    <x v="74"/>
  </r>
  <r>
    <x v="13"/>
  </r>
  <r>
    <x v="189"/>
  </r>
  <r>
    <x v="78"/>
  </r>
  <r>
    <x v="10"/>
  </r>
  <r>
    <x v="359"/>
  </r>
  <r>
    <x v="132"/>
  </r>
  <r>
    <x v="76"/>
  </r>
  <r>
    <x v="397"/>
  </r>
  <r>
    <x v="251"/>
  </r>
  <r>
    <x v="66"/>
  </r>
  <r>
    <x v="405"/>
  </r>
  <r>
    <x v="109"/>
  </r>
  <r>
    <x v="77"/>
  </r>
  <r>
    <x v="35"/>
  </r>
  <r>
    <x v="354"/>
  </r>
  <r>
    <x v="22"/>
  </r>
  <r>
    <x v="68"/>
  </r>
  <r>
    <x v="395"/>
  </r>
  <r>
    <x v="210"/>
  </r>
  <r>
    <x v="148"/>
  </r>
  <r>
    <x v="47"/>
  </r>
  <r>
    <x v="20"/>
  </r>
  <r>
    <x v="98"/>
  </r>
  <r>
    <x v="130"/>
  </r>
  <r>
    <x v="154"/>
  </r>
  <r>
    <x v="65"/>
  </r>
  <r>
    <x v="112"/>
  </r>
  <r>
    <x v="7"/>
  </r>
  <r>
    <x v="96"/>
  </r>
  <r>
    <x v="28"/>
  </r>
  <r>
    <x v="22"/>
  </r>
  <r>
    <x v="432"/>
  </r>
  <r>
    <x v="98"/>
  </r>
  <r>
    <x v="142"/>
  </r>
  <r>
    <x v="433"/>
  </r>
  <r>
    <x v="304"/>
  </r>
  <r>
    <x v="87"/>
  </r>
  <r>
    <x v="329"/>
  </r>
  <r>
    <x v="60"/>
  </r>
  <r>
    <x v="408"/>
  </r>
  <r>
    <x v="98"/>
  </r>
  <r>
    <x v="434"/>
  </r>
  <r>
    <x v="200"/>
  </r>
  <r>
    <x v="243"/>
  </r>
  <r>
    <x v="319"/>
  </r>
  <r>
    <x v="188"/>
  </r>
  <r>
    <x v="220"/>
  </r>
  <r>
    <x v="13"/>
  </r>
  <r>
    <x v="219"/>
  </r>
  <r>
    <x v="435"/>
  </r>
  <r>
    <x v="9"/>
  </r>
  <r>
    <x v="162"/>
  </r>
  <r>
    <x v="401"/>
  </r>
  <r>
    <x v="251"/>
  </r>
  <r>
    <x v="187"/>
  </r>
  <r>
    <x v="86"/>
  </r>
  <r>
    <x v="224"/>
  </r>
  <r>
    <x v="26"/>
  </r>
  <r>
    <x v="160"/>
  </r>
  <r>
    <x v="36"/>
  </r>
  <r>
    <x v="57"/>
  </r>
  <r>
    <x v="114"/>
  </r>
  <r>
    <x v="5"/>
  </r>
  <r>
    <x v="187"/>
  </r>
  <r>
    <x v="57"/>
  </r>
  <r>
    <x v="3"/>
  </r>
  <r>
    <x v="436"/>
  </r>
  <r>
    <x v="115"/>
  </r>
  <r>
    <x v="201"/>
  </r>
  <r>
    <x v="150"/>
  </r>
  <r>
    <x v="437"/>
  </r>
  <r>
    <x v="284"/>
  </r>
  <r>
    <x v="3"/>
  </r>
  <r>
    <x v="3"/>
  </r>
  <r>
    <x v="195"/>
  </r>
  <r>
    <x v="148"/>
  </r>
  <r>
    <x v="107"/>
  </r>
  <r>
    <x v="98"/>
  </r>
  <r>
    <x v="10"/>
  </r>
  <r>
    <x v="182"/>
  </r>
  <r>
    <x v="114"/>
  </r>
  <r>
    <x v="33"/>
  </r>
  <r>
    <x v="160"/>
  </r>
  <r>
    <x v="55"/>
  </r>
  <r>
    <x v="7"/>
  </r>
  <r>
    <x v="28"/>
  </r>
  <r>
    <x v="60"/>
  </r>
  <r>
    <x v="350"/>
  </r>
  <r>
    <x v="356"/>
  </r>
  <r>
    <x v="249"/>
  </r>
  <r>
    <x v="10"/>
  </r>
  <r>
    <x v="438"/>
  </r>
  <r>
    <x v="283"/>
  </r>
  <r>
    <x v="76"/>
  </r>
  <r>
    <x v="119"/>
  </r>
  <r>
    <x v="26"/>
  </r>
  <r>
    <x v="26"/>
  </r>
  <r>
    <x v="13"/>
  </r>
  <r>
    <x v="74"/>
  </r>
  <r>
    <x v="79"/>
  </r>
  <r>
    <x v="26"/>
  </r>
  <r>
    <x v="329"/>
  </r>
  <r>
    <x v="9"/>
  </r>
  <r>
    <x v="13"/>
  </r>
  <r>
    <x v="148"/>
  </r>
  <r>
    <x v="160"/>
  </r>
  <r>
    <x v="135"/>
  </r>
  <r>
    <x v="351"/>
  </r>
  <r>
    <x v="276"/>
  </r>
  <r>
    <x v="352"/>
  </r>
  <r>
    <x v="417"/>
  </r>
  <r>
    <x v="406"/>
  </r>
  <r>
    <x v="207"/>
  </r>
  <r>
    <x v="357"/>
  </r>
  <r>
    <x v="133"/>
  </r>
  <r>
    <x v="216"/>
  </r>
  <r>
    <x v="292"/>
  </r>
  <r>
    <x v="439"/>
  </r>
  <r>
    <x v="213"/>
  </r>
  <r>
    <x v="222"/>
  </r>
  <r>
    <x v="25"/>
  </r>
  <r>
    <x v="354"/>
  </r>
  <r>
    <x v="184"/>
  </r>
  <r>
    <x v="83"/>
  </r>
  <r>
    <x v="440"/>
  </r>
  <r>
    <x v="160"/>
  </r>
  <r>
    <x v="33"/>
  </r>
  <r>
    <x v="106"/>
  </r>
  <r>
    <x v="353"/>
  </r>
  <r>
    <x v="130"/>
  </r>
  <r>
    <x v="82"/>
  </r>
  <r>
    <x v="185"/>
  </r>
  <r>
    <x v="213"/>
  </r>
  <r>
    <x v="100"/>
  </r>
  <r>
    <x v="414"/>
  </r>
  <r>
    <x v="76"/>
  </r>
  <r>
    <x v="82"/>
  </r>
  <r>
    <x v="436"/>
  </r>
  <r>
    <x v="28"/>
  </r>
  <r>
    <x v="154"/>
  </r>
  <r>
    <x v="441"/>
  </r>
  <r>
    <x v="375"/>
  </r>
  <r>
    <x v="134"/>
  </r>
  <r>
    <x v="26"/>
  </r>
  <r>
    <x v="114"/>
  </r>
  <r>
    <x v="192"/>
  </r>
  <r>
    <x v="298"/>
  </r>
  <r>
    <x v="232"/>
  </r>
  <r>
    <x v="19"/>
  </r>
  <r>
    <x v="269"/>
  </r>
  <r>
    <x v="13"/>
  </r>
  <r>
    <x v="7"/>
  </r>
  <r>
    <x v="218"/>
  </r>
  <r>
    <x v="109"/>
  </r>
  <r>
    <x v="217"/>
  </r>
  <r>
    <x v="128"/>
  </r>
  <r>
    <x v="252"/>
  </r>
  <r>
    <x v="210"/>
  </r>
  <r>
    <x v="26"/>
  </r>
  <r>
    <x v="89"/>
  </r>
  <r>
    <x v="218"/>
  </r>
  <r>
    <x v="47"/>
  </r>
  <r>
    <x v="112"/>
  </r>
  <r>
    <x v="1"/>
  </r>
  <r>
    <x v="191"/>
  </r>
  <r>
    <x v="154"/>
  </r>
  <r>
    <x v="154"/>
  </r>
  <r>
    <x v="277"/>
  </r>
  <r>
    <x v="442"/>
  </r>
  <r>
    <x v="315"/>
  </r>
  <r>
    <x v="383"/>
  </r>
  <r>
    <x v="3"/>
  </r>
  <r>
    <x v="57"/>
  </r>
  <r>
    <x v="24"/>
  </r>
  <r>
    <x v="284"/>
  </r>
  <r>
    <x v="311"/>
  </r>
  <r>
    <x v="78"/>
  </r>
  <r>
    <x v="336"/>
  </r>
  <r>
    <x v="66"/>
  </r>
  <r>
    <x v="13"/>
  </r>
  <r>
    <x v="323"/>
  </r>
  <r>
    <x v="182"/>
  </r>
  <r>
    <x v="162"/>
  </r>
  <r>
    <x v="160"/>
  </r>
  <r>
    <x v="84"/>
  </r>
  <r>
    <x v="443"/>
  </r>
  <r>
    <x v="98"/>
  </r>
  <r>
    <x v="54"/>
  </r>
  <r>
    <x v="142"/>
  </r>
  <r>
    <x v="88"/>
  </r>
  <r>
    <x v="283"/>
  </r>
  <r>
    <x v="444"/>
  </r>
  <r>
    <x v="82"/>
  </r>
  <r>
    <x v="154"/>
  </r>
  <r>
    <x v="392"/>
  </r>
  <r>
    <x v="442"/>
  </r>
  <r>
    <x v="166"/>
  </r>
  <r>
    <x v="13"/>
  </r>
  <r>
    <x v="111"/>
  </r>
  <r>
    <x v="35"/>
  </r>
  <r>
    <x v="86"/>
  </r>
  <r>
    <x v="37"/>
  </r>
  <r>
    <x v="82"/>
  </r>
  <r>
    <x v="376"/>
  </r>
  <r>
    <x v="89"/>
  </r>
  <r>
    <x v="134"/>
  </r>
  <r>
    <x v="26"/>
  </r>
  <r>
    <x v="271"/>
  </r>
  <r>
    <x v="339"/>
  </r>
  <r>
    <x v="17"/>
  </r>
  <r>
    <x v="54"/>
  </r>
  <r>
    <x v="445"/>
  </r>
  <r>
    <x v="188"/>
  </r>
  <r>
    <x v="61"/>
  </r>
  <r>
    <x v="78"/>
  </r>
  <r>
    <x v="315"/>
  </r>
  <r>
    <x v="205"/>
  </r>
  <r>
    <x v="235"/>
  </r>
  <r>
    <x v="129"/>
  </r>
  <r>
    <x v="182"/>
  </r>
  <r>
    <x v="3"/>
  </r>
  <r>
    <x v="55"/>
  </r>
  <r>
    <x v="78"/>
  </r>
  <r>
    <x v="47"/>
  </r>
  <r>
    <x v="301"/>
  </r>
  <r>
    <x v="106"/>
  </r>
  <r>
    <x v="164"/>
  </r>
  <r>
    <x v="446"/>
  </r>
  <r>
    <x v="275"/>
  </r>
  <r>
    <x v="1"/>
  </r>
  <r>
    <x v="42"/>
  </r>
  <r>
    <x v="447"/>
  </r>
  <r>
    <x v="295"/>
  </r>
  <r>
    <x v="13"/>
  </r>
  <r>
    <x v="329"/>
  </r>
  <r>
    <x v="13"/>
  </r>
  <r>
    <x v="179"/>
  </r>
  <r>
    <x v="406"/>
  </r>
  <r>
    <x v="105"/>
  </r>
  <r>
    <x v="244"/>
  </r>
  <r>
    <x v="311"/>
  </r>
  <r>
    <x v="351"/>
  </r>
  <r>
    <x v="99"/>
  </r>
  <r>
    <x v="7"/>
  </r>
  <r>
    <x v="104"/>
  </r>
  <r>
    <x v="309"/>
  </r>
  <r>
    <x v="329"/>
  </r>
  <r>
    <x v="444"/>
  </r>
  <r>
    <x v="105"/>
  </r>
  <r>
    <x v="396"/>
  </r>
  <r>
    <x v="100"/>
  </r>
  <r>
    <x v="6"/>
  </r>
  <r>
    <x v="26"/>
  </r>
  <r>
    <x v="200"/>
  </r>
  <r>
    <x v="22"/>
  </r>
  <r>
    <x v="115"/>
  </r>
  <r>
    <x v="3"/>
  </r>
  <r>
    <x v="84"/>
  </r>
  <r>
    <x v="188"/>
  </r>
  <r>
    <x v="282"/>
  </r>
  <r>
    <x v="226"/>
  </r>
  <r>
    <x v="104"/>
  </r>
  <r>
    <x v="448"/>
  </r>
  <r>
    <x v="82"/>
  </r>
  <r>
    <x v="42"/>
  </r>
  <r>
    <x v="157"/>
  </r>
  <r>
    <x v="1"/>
  </r>
  <r>
    <x v="3"/>
  </r>
  <r>
    <x v="1"/>
  </r>
  <r>
    <x v="390"/>
  </r>
  <r>
    <x v="154"/>
  </r>
  <r>
    <x v="1"/>
  </r>
  <r>
    <x v="449"/>
  </r>
  <r>
    <x v="99"/>
  </r>
  <r>
    <x v="31"/>
  </r>
  <r>
    <x v="114"/>
  </r>
  <r>
    <x v="62"/>
  </r>
  <r>
    <x v="26"/>
  </r>
  <r>
    <x v="114"/>
  </r>
  <r>
    <x v="387"/>
  </r>
  <r>
    <x v="450"/>
  </r>
  <r>
    <x v="364"/>
  </r>
  <r>
    <x v="207"/>
  </r>
  <r>
    <x v="321"/>
  </r>
  <r>
    <x v="51"/>
  </r>
  <r>
    <x v="249"/>
  </r>
  <r>
    <x v="166"/>
  </r>
  <r>
    <x v="152"/>
  </r>
  <r>
    <x v="7"/>
  </r>
  <r>
    <x v="223"/>
  </r>
  <r>
    <x v="380"/>
  </r>
  <r>
    <x v="195"/>
  </r>
  <r>
    <x v="440"/>
  </r>
  <r>
    <x v="26"/>
  </r>
  <r>
    <x v="279"/>
  </r>
  <r>
    <x v="405"/>
  </r>
  <r>
    <x v="310"/>
  </r>
  <r>
    <x v="294"/>
  </r>
  <r>
    <x v="171"/>
  </r>
  <r>
    <x v="194"/>
  </r>
  <r>
    <x v="158"/>
  </r>
  <r>
    <x v="13"/>
  </r>
  <r>
    <x v="82"/>
  </r>
  <r>
    <x v="340"/>
  </r>
  <r>
    <x v="176"/>
  </r>
  <r>
    <x v="451"/>
  </r>
  <r>
    <x v="312"/>
  </r>
  <r>
    <x v="414"/>
  </r>
  <r>
    <x v="288"/>
  </r>
  <r>
    <x v="261"/>
  </r>
  <r>
    <x v="204"/>
  </r>
  <r>
    <x v="417"/>
  </r>
  <r>
    <x v="388"/>
  </r>
  <r>
    <x v="44"/>
  </r>
  <r>
    <x v="4"/>
  </r>
  <r>
    <x v="190"/>
  </r>
  <r>
    <x v="136"/>
  </r>
  <r>
    <x v="33"/>
  </r>
  <r>
    <x v="3"/>
  </r>
  <r>
    <x v="255"/>
  </r>
  <r>
    <x v="190"/>
  </r>
  <r>
    <x v="17"/>
  </r>
  <r>
    <x v="391"/>
  </r>
  <r>
    <x v="252"/>
  </r>
  <r>
    <x v="152"/>
  </r>
  <r>
    <x v="13"/>
  </r>
  <r>
    <x v="13"/>
  </r>
  <r>
    <x v="179"/>
  </r>
  <r>
    <x v="54"/>
  </r>
  <r>
    <x v="51"/>
  </r>
  <r>
    <x v="206"/>
  </r>
  <r>
    <x v="130"/>
  </r>
  <r>
    <x v="98"/>
  </r>
  <r>
    <x v="360"/>
  </r>
  <r>
    <x v="161"/>
  </r>
  <r>
    <x v="389"/>
  </r>
  <r>
    <x v="364"/>
  </r>
  <r>
    <x v="3"/>
  </r>
  <r>
    <x v="153"/>
  </r>
  <r>
    <x v="13"/>
  </r>
  <r>
    <x v="285"/>
  </r>
  <r>
    <x v="46"/>
  </r>
  <r>
    <x v="224"/>
  </r>
  <r>
    <x v="1"/>
  </r>
  <r>
    <x v="438"/>
  </r>
  <r>
    <x v="103"/>
  </r>
  <r>
    <x v="232"/>
  </r>
  <r>
    <x v="3"/>
  </r>
  <r>
    <x v="7"/>
  </r>
  <r>
    <x v="191"/>
  </r>
  <r>
    <x v="61"/>
  </r>
  <r>
    <x v="300"/>
  </r>
  <r>
    <x v="99"/>
  </r>
  <r>
    <x v="314"/>
  </r>
  <r>
    <x v="26"/>
  </r>
  <r>
    <x v="64"/>
  </r>
  <r>
    <x v="414"/>
  </r>
  <r>
    <x v="115"/>
  </r>
  <r>
    <x v="298"/>
  </r>
  <r>
    <x v="447"/>
  </r>
  <r>
    <x v="128"/>
  </r>
  <r>
    <x v="180"/>
  </r>
  <r>
    <x v="153"/>
  </r>
  <r>
    <x v="103"/>
  </r>
  <r>
    <x v="390"/>
  </r>
  <r>
    <x v="217"/>
  </r>
  <r>
    <x v="187"/>
  </r>
  <r>
    <x v="409"/>
  </r>
  <r>
    <x v="154"/>
  </r>
  <r>
    <x v="432"/>
  </r>
  <r>
    <x v="98"/>
  </r>
  <r>
    <x v="50"/>
  </r>
  <r>
    <x v="30"/>
  </r>
  <r>
    <x v="132"/>
  </r>
  <r>
    <x v="252"/>
  </r>
  <r>
    <x v="98"/>
  </r>
  <r>
    <x v="237"/>
  </r>
  <r>
    <x v="174"/>
  </r>
  <r>
    <x v="13"/>
  </r>
  <r>
    <x v="3"/>
  </r>
  <r>
    <x v="115"/>
  </r>
  <r>
    <x v="434"/>
  </r>
  <r>
    <x v="140"/>
  </r>
  <r>
    <x v="224"/>
  </r>
  <r>
    <x v="164"/>
  </r>
  <r>
    <x v="29"/>
  </r>
  <r>
    <x v="54"/>
  </r>
  <r>
    <x v="452"/>
  </r>
  <r>
    <x v="252"/>
  </r>
  <r>
    <x v="153"/>
  </r>
  <r>
    <x v="26"/>
  </r>
  <r>
    <x v="297"/>
  </r>
  <r>
    <x v="59"/>
  </r>
  <r>
    <x v="309"/>
  </r>
  <r>
    <x v="142"/>
  </r>
  <r>
    <x v="355"/>
  </r>
  <r>
    <x v="128"/>
  </r>
  <r>
    <x v="283"/>
  </r>
  <r>
    <x v="43"/>
  </r>
  <r>
    <x v="105"/>
  </r>
  <r>
    <x v="245"/>
  </r>
  <r>
    <x v="29"/>
  </r>
  <r>
    <x v="9"/>
  </r>
  <r>
    <x v="130"/>
  </r>
  <r>
    <x v="312"/>
  </r>
  <r>
    <x v="49"/>
  </r>
  <r>
    <x v="431"/>
  </r>
  <r>
    <x v="10"/>
  </r>
  <r>
    <x v="117"/>
  </r>
  <r>
    <x v="117"/>
  </r>
  <r>
    <x v="86"/>
  </r>
  <r>
    <x v="115"/>
  </r>
  <r>
    <x v="172"/>
  </r>
  <r>
    <x v="5"/>
  </r>
  <r>
    <x v="375"/>
  </r>
  <r>
    <x v="310"/>
  </r>
  <r>
    <x v="104"/>
  </r>
  <r>
    <x v="440"/>
  </r>
  <r>
    <x v="372"/>
  </r>
  <r>
    <x v="98"/>
  </r>
  <r>
    <x v="384"/>
  </r>
  <r>
    <x v="207"/>
  </r>
  <r>
    <x v="163"/>
  </r>
  <r>
    <x v="216"/>
  </r>
  <r>
    <x v="318"/>
  </r>
  <r>
    <x v="452"/>
  </r>
  <r>
    <x v="80"/>
  </r>
  <r>
    <x v="453"/>
  </r>
  <r>
    <x v="3"/>
  </r>
  <r>
    <x v="10"/>
  </r>
  <r>
    <x v="182"/>
  </r>
  <r>
    <x v="67"/>
  </r>
  <r>
    <x v="358"/>
  </r>
  <r>
    <x v="450"/>
  </r>
  <r>
    <x v="33"/>
  </r>
  <r>
    <x v="217"/>
  </r>
  <r>
    <x v="98"/>
  </r>
  <r>
    <x v="117"/>
  </r>
  <r>
    <x v="179"/>
  </r>
  <r>
    <x v="3"/>
  </r>
  <r>
    <x v="189"/>
  </r>
  <r>
    <x v="128"/>
  </r>
  <r>
    <x v="18"/>
  </r>
  <r>
    <x v="341"/>
  </r>
  <r>
    <x v="61"/>
  </r>
  <r>
    <x v="380"/>
  </r>
  <r>
    <x v="363"/>
  </r>
  <r>
    <x v="12"/>
  </r>
  <r>
    <x v="338"/>
  </r>
  <r>
    <x v="252"/>
  </r>
  <r>
    <x v="312"/>
  </r>
  <r>
    <x v="172"/>
  </r>
  <r>
    <x v="283"/>
  </r>
  <r>
    <x v="30"/>
  </r>
  <r>
    <x v="65"/>
  </r>
  <r>
    <x v="47"/>
  </r>
  <r>
    <x v="312"/>
  </r>
  <r>
    <x v="449"/>
  </r>
  <r>
    <x v="76"/>
  </r>
  <r>
    <x v="6"/>
  </r>
  <r>
    <x v="130"/>
  </r>
  <r>
    <x v="18"/>
  </r>
  <r>
    <x v="252"/>
  </r>
  <r>
    <x v="101"/>
  </r>
  <r>
    <x v="348"/>
  </r>
  <r>
    <x v="149"/>
  </r>
  <r>
    <x v="130"/>
  </r>
  <r>
    <x v="121"/>
  </r>
  <r>
    <x v="26"/>
  </r>
  <r>
    <x v="200"/>
  </r>
  <r>
    <x v="5"/>
  </r>
  <r>
    <x v="166"/>
  </r>
  <r>
    <x v="361"/>
  </r>
  <r>
    <x v="26"/>
  </r>
  <r>
    <x v="13"/>
  </r>
  <r>
    <x v="341"/>
  </r>
  <r>
    <x v="98"/>
  </r>
  <r>
    <x v="316"/>
  </r>
  <r>
    <x v="295"/>
  </r>
  <r>
    <x v="154"/>
  </r>
  <r>
    <x v="419"/>
  </r>
  <r>
    <x v="47"/>
  </r>
  <r>
    <x v="104"/>
  </r>
  <r>
    <x v="140"/>
  </r>
  <r>
    <x v="15"/>
  </r>
  <r>
    <x v="149"/>
  </r>
  <r>
    <x v="104"/>
  </r>
  <r>
    <x v="136"/>
  </r>
  <r>
    <x v="395"/>
  </r>
  <r>
    <x v="394"/>
  </r>
  <r>
    <x v="141"/>
  </r>
  <r>
    <x v="362"/>
  </r>
  <r>
    <x v="26"/>
  </r>
  <r>
    <x v="4"/>
  </r>
  <r>
    <x v="10"/>
  </r>
  <r>
    <x v="33"/>
  </r>
  <r>
    <x v="101"/>
  </r>
  <r>
    <x v="179"/>
  </r>
  <r>
    <x v="320"/>
  </r>
  <r>
    <x v="54"/>
  </r>
  <r>
    <x v="15"/>
  </r>
  <r>
    <x v="380"/>
  </r>
  <r>
    <x v="14"/>
  </r>
  <r>
    <x v="219"/>
  </r>
  <r>
    <x v="454"/>
  </r>
  <r>
    <x v="177"/>
  </r>
  <r>
    <x v="151"/>
  </r>
  <r>
    <x v="189"/>
  </r>
  <r>
    <x v="206"/>
  </r>
  <r>
    <x v="118"/>
  </r>
  <r>
    <x v="26"/>
  </r>
  <r>
    <x v="233"/>
  </r>
  <r>
    <x v="55"/>
  </r>
  <r>
    <x v="45"/>
  </r>
  <r>
    <x v="42"/>
  </r>
  <r>
    <x v="217"/>
  </r>
  <r>
    <x v="197"/>
  </r>
  <r>
    <x v="3"/>
  </r>
  <r>
    <x v="375"/>
  </r>
  <r>
    <x v="219"/>
  </r>
  <r>
    <x v="2"/>
  </r>
  <r>
    <x v="55"/>
  </r>
  <r>
    <x v="195"/>
  </r>
  <r>
    <x v="3"/>
  </r>
  <r>
    <x v="107"/>
  </r>
  <r>
    <x v="311"/>
  </r>
  <r>
    <x v="437"/>
  </r>
  <r>
    <x v="429"/>
  </r>
  <r>
    <x v="13"/>
  </r>
  <r>
    <x v="113"/>
  </r>
  <r>
    <x v="339"/>
  </r>
  <r>
    <x v="164"/>
  </r>
  <r>
    <x v="26"/>
  </r>
  <r>
    <x v="278"/>
  </r>
  <r>
    <x v="22"/>
  </r>
  <r>
    <x v="149"/>
  </r>
  <r>
    <x v="140"/>
  </r>
  <r>
    <x v="366"/>
  </r>
  <r>
    <x v="206"/>
  </r>
  <r>
    <x v="55"/>
  </r>
  <r>
    <x v="255"/>
  </r>
  <r>
    <x v="98"/>
  </r>
  <r>
    <x v="402"/>
  </r>
  <r>
    <x v="166"/>
  </r>
  <r>
    <x v="249"/>
  </r>
  <r>
    <x v="186"/>
  </r>
  <r>
    <x v="13"/>
  </r>
  <r>
    <x v="108"/>
  </r>
  <r>
    <x v="368"/>
  </r>
  <r>
    <x v="213"/>
  </r>
  <r>
    <x v="47"/>
  </r>
  <r>
    <x v="145"/>
  </r>
  <r>
    <x v="263"/>
  </r>
  <r>
    <x v="3"/>
  </r>
  <r>
    <x v="129"/>
  </r>
  <r>
    <x v="455"/>
  </r>
  <r>
    <x v="177"/>
  </r>
  <r>
    <x v="267"/>
  </r>
  <r>
    <x v="438"/>
  </r>
  <r>
    <x v="303"/>
  </r>
  <r>
    <x v="206"/>
  </r>
  <r>
    <x v="314"/>
  </r>
  <r>
    <x v="98"/>
  </r>
  <r>
    <x v="248"/>
  </r>
  <r>
    <x v="95"/>
  </r>
  <r>
    <x v="297"/>
  </r>
  <r>
    <x v="11"/>
  </r>
  <r>
    <x v="92"/>
  </r>
  <r>
    <x v="234"/>
  </r>
  <r>
    <x v="121"/>
  </r>
  <r>
    <x v="194"/>
  </r>
  <r>
    <x v="428"/>
  </r>
  <r>
    <x v="286"/>
  </r>
  <r>
    <x v="396"/>
  </r>
  <r>
    <x v="383"/>
  </r>
  <r>
    <x v="205"/>
  </r>
  <r>
    <x v="33"/>
  </r>
  <r>
    <x v="167"/>
  </r>
  <r>
    <x v="229"/>
  </r>
  <r>
    <x v="89"/>
  </r>
  <r>
    <x v="336"/>
  </r>
  <r>
    <x v="28"/>
  </r>
  <r>
    <x v="54"/>
  </r>
  <r>
    <x v="57"/>
  </r>
  <r>
    <x v="95"/>
  </r>
  <r>
    <x v="10"/>
  </r>
  <r>
    <x v="42"/>
  </r>
  <r>
    <x v="175"/>
  </r>
  <r>
    <x v="142"/>
  </r>
  <r>
    <x v="14"/>
  </r>
  <r>
    <x v="16"/>
  </r>
  <r>
    <x v="237"/>
  </r>
  <r>
    <x v="221"/>
  </r>
  <r>
    <x v="84"/>
  </r>
  <r>
    <x v="36"/>
  </r>
  <r>
    <x v="159"/>
  </r>
  <r>
    <x v="280"/>
  </r>
  <r>
    <x v="137"/>
  </r>
  <r>
    <x v="91"/>
  </r>
  <r>
    <x v="380"/>
  </r>
  <r>
    <x v="85"/>
  </r>
  <r>
    <x v="301"/>
  </r>
  <r>
    <x v="79"/>
  </r>
  <r>
    <x v="40"/>
  </r>
  <r>
    <x v="105"/>
  </r>
  <r>
    <x v="67"/>
  </r>
  <r>
    <x v="409"/>
  </r>
  <r>
    <x v="128"/>
  </r>
  <r>
    <x v="68"/>
  </r>
  <r>
    <x v="128"/>
  </r>
  <r>
    <x v="33"/>
  </r>
  <r>
    <x v="335"/>
  </r>
  <r>
    <x v="67"/>
  </r>
  <r>
    <x v="309"/>
  </r>
  <r>
    <x v="162"/>
  </r>
  <r>
    <x v="203"/>
  </r>
  <r>
    <x v="251"/>
  </r>
  <r>
    <x v="85"/>
  </r>
  <r>
    <x v="250"/>
  </r>
  <r>
    <x v="105"/>
  </r>
  <r>
    <x v="21"/>
  </r>
  <r>
    <x v="162"/>
  </r>
  <r>
    <x v="62"/>
  </r>
  <r>
    <x v="332"/>
  </r>
  <r>
    <x v="26"/>
  </r>
  <r>
    <x v="18"/>
  </r>
  <r>
    <x v="331"/>
  </r>
  <r>
    <x v="137"/>
  </r>
  <r>
    <x v="238"/>
  </r>
  <r>
    <x v="26"/>
  </r>
  <r>
    <x v="55"/>
  </r>
  <r>
    <x v="213"/>
  </r>
  <r>
    <x v="7"/>
  </r>
  <r>
    <x v="26"/>
  </r>
  <r>
    <x v="116"/>
  </r>
  <r>
    <x v="36"/>
  </r>
  <r>
    <x v="428"/>
  </r>
  <r>
    <x v="272"/>
  </r>
  <r>
    <x v="102"/>
  </r>
  <r>
    <x v="82"/>
  </r>
  <r>
    <x v="104"/>
  </r>
  <r>
    <x v="245"/>
  </r>
  <r>
    <x v="445"/>
  </r>
  <r>
    <x v="50"/>
  </r>
  <r>
    <x v="8"/>
  </r>
  <r>
    <x v="154"/>
  </r>
  <r>
    <x v="402"/>
  </r>
  <r>
    <x v="160"/>
  </r>
  <r>
    <x v="64"/>
  </r>
  <r>
    <x v="203"/>
  </r>
  <r>
    <x v="174"/>
  </r>
  <r>
    <x v="121"/>
  </r>
  <r>
    <x v="12"/>
  </r>
  <r>
    <x v="82"/>
  </r>
  <r>
    <x v="224"/>
  </r>
  <r>
    <x v="105"/>
  </r>
  <r>
    <x v="39"/>
  </r>
  <r>
    <x v="26"/>
  </r>
  <r>
    <x v="265"/>
  </r>
  <r>
    <x v="97"/>
  </r>
  <r>
    <x v="22"/>
  </r>
  <r>
    <x v="62"/>
  </r>
  <r>
    <x v="47"/>
  </r>
  <r>
    <x v="15"/>
  </r>
  <r>
    <x v="391"/>
  </r>
  <r>
    <x v="89"/>
  </r>
  <r>
    <x v="86"/>
  </r>
  <r>
    <x v="366"/>
  </r>
  <r>
    <x v="92"/>
  </r>
  <r>
    <x v="22"/>
  </r>
  <r>
    <x v="74"/>
  </r>
  <r>
    <x v="371"/>
  </r>
  <r>
    <x v="240"/>
  </r>
  <r>
    <x v="3"/>
  </r>
  <r>
    <x v="15"/>
  </r>
  <r>
    <x v="78"/>
  </r>
  <r>
    <x v="15"/>
  </r>
  <r>
    <x v="241"/>
  </r>
  <r>
    <x v="383"/>
  </r>
  <r>
    <x v="108"/>
  </r>
  <r>
    <x v="135"/>
  </r>
  <r>
    <x v="438"/>
  </r>
  <r>
    <x v="280"/>
  </r>
  <r>
    <x v="32"/>
  </r>
  <r>
    <x v="88"/>
  </r>
  <r>
    <x v="55"/>
  </r>
  <r>
    <x v="422"/>
  </r>
  <r>
    <x v="202"/>
  </r>
  <r>
    <x v="13"/>
  </r>
  <r>
    <x v="120"/>
  </r>
  <r>
    <x v="226"/>
  </r>
  <r>
    <x v="332"/>
  </r>
  <r>
    <x v="46"/>
  </r>
  <r>
    <x v="154"/>
  </r>
  <r>
    <x v="82"/>
  </r>
  <r>
    <x v="118"/>
  </r>
  <r>
    <x v="345"/>
  </r>
  <r>
    <x v="8"/>
  </r>
  <r>
    <x v="56"/>
  </r>
  <r>
    <x v="140"/>
  </r>
  <r>
    <x v="79"/>
  </r>
  <r>
    <x v="207"/>
  </r>
  <r>
    <x v="229"/>
  </r>
  <r>
    <x v="105"/>
  </r>
  <r>
    <x v="154"/>
  </r>
  <r>
    <x v="61"/>
  </r>
  <r>
    <x v="343"/>
  </r>
  <r>
    <x v="435"/>
  </r>
  <r>
    <x v="26"/>
  </r>
  <r>
    <x v="13"/>
  </r>
  <r>
    <x v="26"/>
  </r>
  <r>
    <x v="47"/>
  </r>
  <r>
    <x v="281"/>
  </r>
  <r>
    <x v="51"/>
  </r>
  <r>
    <x v="153"/>
  </r>
  <r>
    <x v="3"/>
  </r>
  <r>
    <x v="190"/>
  </r>
  <r>
    <x v="417"/>
  </r>
  <r>
    <x v="7"/>
  </r>
  <r>
    <x v="128"/>
  </r>
  <r>
    <x v="183"/>
  </r>
  <r>
    <x v="3"/>
  </r>
  <r>
    <x v="98"/>
  </r>
  <r>
    <x v="7"/>
  </r>
  <r>
    <x v="15"/>
  </r>
  <r>
    <x v="43"/>
  </r>
  <r>
    <x v="86"/>
  </r>
  <r>
    <x v="109"/>
  </r>
  <r>
    <x v="238"/>
  </r>
  <r>
    <x v="153"/>
  </r>
  <r>
    <x v="183"/>
  </r>
  <r>
    <x v="115"/>
  </r>
  <r>
    <x v="40"/>
  </r>
  <r>
    <x v="50"/>
  </r>
  <r>
    <x v="176"/>
  </r>
  <r>
    <x v="109"/>
  </r>
  <r>
    <x v="42"/>
  </r>
  <r>
    <x v="9"/>
  </r>
  <r>
    <x v="354"/>
  </r>
  <r>
    <x v="200"/>
  </r>
  <r>
    <x v="238"/>
  </r>
  <r>
    <x v="117"/>
  </r>
  <r>
    <x v="53"/>
  </r>
  <r>
    <x v="13"/>
  </r>
  <r>
    <x v="295"/>
  </r>
  <r>
    <x v="78"/>
  </r>
  <r>
    <x v="55"/>
  </r>
  <r>
    <x v="26"/>
  </r>
  <r>
    <x v="101"/>
  </r>
  <r>
    <x v="142"/>
  </r>
  <r>
    <x v="190"/>
  </r>
  <r>
    <x v="128"/>
  </r>
  <r>
    <x v="154"/>
  </r>
  <r>
    <x v="153"/>
  </r>
  <r>
    <x v="64"/>
  </r>
  <r>
    <x v="195"/>
  </r>
  <r>
    <x v="25"/>
  </r>
  <r>
    <x v="128"/>
  </r>
  <r>
    <x v="26"/>
  </r>
  <r>
    <x v="30"/>
  </r>
  <r>
    <x v="128"/>
  </r>
  <r>
    <x v="61"/>
  </r>
  <r>
    <x v="276"/>
  </r>
  <r>
    <x v="183"/>
  </r>
  <r>
    <x v="86"/>
  </r>
  <r>
    <x v="332"/>
  </r>
  <r>
    <x v="98"/>
  </r>
  <r>
    <x v="277"/>
  </r>
  <r>
    <x v="249"/>
  </r>
  <r>
    <x v="89"/>
  </r>
  <r>
    <x v="91"/>
  </r>
  <r>
    <x v="162"/>
  </r>
  <r>
    <x v="160"/>
  </r>
  <r>
    <x v="115"/>
  </r>
  <r>
    <x v="180"/>
  </r>
  <r>
    <x v="225"/>
  </r>
  <r>
    <x v="99"/>
  </r>
  <r>
    <x v="236"/>
  </r>
  <r>
    <x v="192"/>
  </r>
  <r>
    <x v="398"/>
  </r>
  <r>
    <x v="12"/>
  </r>
  <r>
    <x v="250"/>
  </r>
  <r>
    <x v="115"/>
  </r>
  <r>
    <x v="26"/>
  </r>
  <r>
    <x v="6"/>
  </r>
  <r>
    <x v="456"/>
  </r>
  <r>
    <x v="36"/>
  </r>
  <r>
    <x v="13"/>
  </r>
  <r>
    <x v="85"/>
  </r>
  <r>
    <x v="26"/>
  </r>
  <r>
    <x v="216"/>
  </r>
  <r>
    <x v="294"/>
  </r>
  <r>
    <x v="76"/>
  </r>
  <r>
    <x v="206"/>
  </r>
  <r>
    <x v="70"/>
  </r>
  <r>
    <x v="200"/>
  </r>
  <r>
    <x v="3"/>
  </r>
  <r>
    <x v="118"/>
  </r>
  <r>
    <x v="415"/>
  </r>
  <r>
    <x v="391"/>
  </r>
  <r>
    <x v="438"/>
  </r>
  <r>
    <x v="159"/>
  </r>
  <r>
    <x v="7"/>
  </r>
  <r>
    <x v="128"/>
  </r>
  <r>
    <x v="26"/>
  </r>
  <r>
    <x v="333"/>
  </r>
  <r>
    <x v="195"/>
  </r>
  <r>
    <x v="170"/>
  </r>
  <r>
    <x v="312"/>
  </r>
  <r>
    <x v="196"/>
  </r>
  <r>
    <x v="206"/>
  </r>
  <r>
    <x v="427"/>
  </r>
  <r>
    <x v="33"/>
  </r>
  <r>
    <x v="26"/>
  </r>
  <r>
    <x v="99"/>
  </r>
  <r>
    <x v="9"/>
  </r>
  <r>
    <x v="189"/>
  </r>
  <r>
    <x v="185"/>
  </r>
  <r>
    <x v="35"/>
  </r>
  <r>
    <x v="66"/>
  </r>
  <r>
    <x v="3"/>
  </r>
  <r>
    <x v="119"/>
  </r>
  <r>
    <x v="26"/>
  </r>
  <r>
    <x v="157"/>
  </r>
  <r>
    <x v="17"/>
  </r>
  <r>
    <x v="161"/>
  </r>
  <r>
    <x v="426"/>
  </r>
  <r>
    <x v="105"/>
  </r>
  <r>
    <x v="346"/>
  </r>
  <r>
    <x v="148"/>
  </r>
  <r>
    <x v="173"/>
  </r>
  <r>
    <x v="17"/>
  </r>
  <r>
    <x v="441"/>
  </r>
  <r>
    <x v="195"/>
  </r>
  <r>
    <x v="38"/>
  </r>
  <r>
    <x v="295"/>
  </r>
  <r>
    <x v="22"/>
  </r>
  <r>
    <x v="10"/>
  </r>
  <r>
    <x v="5"/>
  </r>
  <r>
    <x v="21"/>
  </r>
  <r>
    <x v="183"/>
  </r>
  <r>
    <x v="13"/>
  </r>
  <r>
    <x v="163"/>
  </r>
  <r>
    <x v="26"/>
  </r>
  <r>
    <x v="367"/>
  </r>
  <r>
    <x v="156"/>
  </r>
  <r>
    <x v="128"/>
  </r>
  <r>
    <x v="404"/>
  </r>
  <r>
    <x v="255"/>
  </r>
  <r>
    <x v="33"/>
  </r>
  <r>
    <x v="128"/>
  </r>
  <r>
    <x v="452"/>
  </r>
  <r>
    <x v="271"/>
  </r>
  <r>
    <x v="344"/>
  </r>
  <r>
    <x v="243"/>
  </r>
  <r>
    <x v="33"/>
  </r>
  <r>
    <x v="55"/>
  </r>
  <r>
    <x v="426"/>
  </r>
  <r>
    <x v="104"/>
  </r>
  <r>
    <x v="319"/>
  </r>
  <r>
    <x v="103"/>
  </r>
  <r>
    <x v="26"/>
  </r>
  <r>
    <x v="3"/>
  </r>
  <r>
    <x v="40"/>
  </r>
  <r>
    <x v="60"/>
  </r>
  <r>
    <x v="104"/>
  </r>
  <r>
    <x v="89"/>
  </r>
  <r>
    <x v="13"/>
  </r>
  <r>
    <x v="26"/>
  </r>
  <r>
    <x v="348"/>
  </r>
  <r>
    <x v="276"/>
  </r>
  <r>
    <x v="5"/>
  </r>
  <r>
    <x v="13"/>
  </r>
  <r>
    <x v="85"/>
  </r>
  <r>
    <x v="9"/>
  </r>
  <r>
    <x v="144"/>
  </r>
  <r>
    <x v="370"/>
  </r>
  <r>
    <x v="130"/>
  </r>
  <r>
    <x v="241"/>
  </r>
  <r>
    <x v="13"/>
  </r>
  <r>
    <x v="41"/>
  </r>
  <r>
    <x v="154"/>
  </r>
  <r>
    <x v="30"/>
  </r>
  <r>
    <x v="183"/>
  </r>
  <r>
    <x v="180"/>
  </r>
  <r>
    <x v="13"/>
  </r>
  <r>
    <x v="254"/>
  </r>
  <r>
    <x v="279"/>
  </r>
  <r>
    <x v="68"/>
  </r>
  <r>
    <x v="65"/>
  </r>
  <r>
    <x v="3"/>
  </r>
  <r>
    <x v="162"/>
  </r>
  <r>
    <x v="50"/>
  </r>
  <r>
    <x v="303"/>
  </r>
  <r>
    <x v="30"/>
  </r>
  <r>
    <x v="3"/>
  </r>
  <r>
    <x v="421"/>
  </r>
  <r>
    <x v="123"/>
  </r>
  <r>
    <x v="362"/>
  </r>
  <r>
    <x v="30"/>
  </r>
  <r>
    <x v="27"/>
  </r>
  <r>
    <x v="172"/>
  </r>
  <r>
    <x v="164"/>
  </r>
  <r>
    <x v="87"/>
  </r>
  <r>
    <x v="126"/>
  </r>
  <r>
    <x v="68"/>
  </r>
  <r>
    <x v="251"/>
  </r>
  <r>
    <x v="16"/>
  </r>
  <r>
    <x v="95"/>
  </r>
  <r>
    <x v="33"/>
  </r>
  <r>
    <x v="3"/>
  </r>
  <r>
    <x v="41"/>
  </r>
  <r>
    <x v="77"/>
  </r>
  <r>
    <x v="53"/>
  </r>
  <r>
    <x v="144"/>
  </r>
  <r>
    <x v="213"/>
  </r>
  <r>
    <x v="130"/>
  </r>
  <r>
    <x v="99"/>
  </r>
  <r>
    <x v="54"/>
  </r>
  <r>
    <x v="38"/>
  </r>
  <r>
    <x v="71"/>
  </r>
  <r>
    <x v="19"/>
  </r>
  <r>
    <x v="33"/>
  </r>
  <r>
    <x v="109"/>
  </r>
  <r>
    <x v="26"/>
  </r>
  <r>
    <x v="54"/>
  </r>
  <r>
    <x v="258"/>
  </r>
  <r>
    <x v="113"/>
  </r>
  <r>
    <x v="421"/>
  </r>
  <r>
    <x v="199"/>
  </r>
  <r>
    <x v="140"/>
  </r>
  <r>
    <x v="121"/>
  </r>
  <r>
    <x v="369"/>
  </r>
  <r>
    <x v="223"/>
  </r>
  <r>
    <x v="244"/>
  </r>
  <r>
    <x v="65"/>
  </r>
  <r>
    <x v="312"/>
  </r>
  <r>
    <x v="154"/>
  </r>
  <r>
    <x v="200"/>
  </r>
  <r>
    <x v="28"/>
  </r>
  <r>
    <x v="60"/>
  </r>
  <r>
    <x v="130"/>
  </r>
  <r>
    <x v="50"/>
  </r>
  <r>
    <x v="125"/>
  </r>
  <r>
    <x v="226"/>
  </r>
  <r>
    <x v="299"/>
  </r>
  <r>
    <x v="60"/>
  </r>
  <r>
    <x v="327"/>
  </r>
  <r>
    <x v="63"/>
  </r>
  <r>
    <x v="365"/>
  </r>
  <r>
    <x v="3"/>
  </r>
  <r>
    <x v="159"/>
  </r>
  <r>
    <x v="10"/>
  </r>
  <r>
    <x v="184"/>
  </r>
  <r>
    <x v="224"/>
  </r>
  <r>
    <x v="7"/>
  </r>
  <r>
    <x v="171"/>
  </r>
  <r>
    <x v="89"/>
  </r>
  <r>
    <x v="11"/>
  </r>
  <r>
    <x v="13"/>
  </r>
  <r>
    <x v="220"/>
  </r>
  <r>
    <x v="61"/>
  </r>
  <r>
    <x v="3"/>
  </r>
  <r>
    <x v="55"/>
  </r>
  <r>
    <x v="343"/>
  </r>
  <r>
    <x v="26"/>
  </r>
  <r>
    <x v="1"/>
  </r>
  <r>
    <x v="45"/>
  </r>
  <r>
    <x v="190"/>
  </r>
  <r>
    <x v="457"/>
  </r>
  <r>
    <x v="251"/>
  </r>
  <r>
    <x v="154"/>
  </r>
  <r>
    <x v="376"/>
  </r>
  <r>
    <x v="154"/>
  </r>
  <r>
    <x v="307"/>
  </r>
  <r>
    <x v="42"/>
  </r>
  <r>
    <x v="61"/>
  </r>
  <r>
    <x v="239"/>
  </r>
  <r>
    <x v="95"/>
  </r>
  <r>
    <x v="394"/>
  </r>
  <r>
    <x v="250"/>
  </r>
  <r>
    <x v="431"/>
  </r>
  <r>
    <x v="382"/>
  </r>
  <r>
    <x v="154"/>
  </r>
  <r>
    <x v="144"/>
  </r>
  <r>
    <x v="386"/>
  </r>
  <r>
    <x v="235"/>
  </r>
  <r>
    <x v="367"/>
  </r>
  <r>
    <x v="64"/>
  </r>
  <r>
    <x v="362"/>
  </r>
  <r>
    <x v="365"/>
  </r>
  <r>
    <x v="42"/>
  </r>
  <r>
    <x v="330"/>
  </r>
  <r>
    <x v="349"/>
  </r>
  <r>
    <x v="240"/>
  </r>
  <r>
    <x v="59"/>
  </r>
  <r>
    <x v="288"/>
  </r>
  <r>
    <x v="23"/>
  </r>
  <r>
    <x v="15"/>
  </r>
  <r>
    <x v="49"/>
  </r>
  <r>
    <x v="54"/>
  </r>
  <r>
    <x v="3"/>
  </r>
  <r>
    <x v="184"/>
  </r>
  <r>
    <x v="26"/>
  </r>
  <r>
    <x v="128"/>
  </r>
  <r>
    <x v="233"/>
  </r>
  <r>
    <x v="370"/>
  </r>
  <r>
    <x v="207"/>
  </r>
  <r>
    <x v="342"/>
  </r>
  <r>
    <x v="3"/>
  </r>
  <r>
    <x v="30"/>
  </r>
  <r>
    <x v="30"/>
  </r>
  <r>
    <x v="109"/>
  </r>
  <r>
    <x v="96"/>
  </r>
  <r>
    <x v="99"/>
  </r>
  <r>
    <x v="413"/>
  </r>
  <r>
    <x v="85"/>
  </r>
  <r>
    <x v="200"/>
  </r>
  <r>
    <x v="5"/>
  </r>
  <r>
    <x v="30"/>
  </r>
  <r>
    <x v="26"/>
  </r>
  <r>
    <x v="193"/>
  </r>
  <r>
    <x v="142"/>
  </r>
  <r>
    <x v="182"/>
  </r>
  <r>
    <x v="74"/>
  </r>
  <r>
    <x v="458"/>
  </r>
  <r>
    <x v="56"/>
  </r>
  <r>
    <x v="342"/>
  </r>
  <r>
    <x v="82"/>
  </r>
  <r>
    <x v="13"/>
  </r>
  <r>
    <x v="30"/>
  </r>
  <r>
    <x v="433"/>
  </r>
  <r>
    <x v="323"/>
  </r>
  <r>
    <x v="126"/>
  </r>
  <r>
    <x v="127"/>
  </r>
  <r>
    <x v="78"/>
  </r>
  <r>
    <x v="360"/>
  </r>
  <r>
    <x v="25"/>
  </r>
  <r>
    <x v="115"/>
  </r>
  <r>
    <x v="407"/>
  </r>
  <r>
    <x v="293"/>
  </r>
  <r>
    <x v="160"/>
  </r>
  <r>
    <x v="67"/>
  </r>
  <r>
    <x v="117"/>
  </r>
  <r>
    <x v="34"/>
  </r>
  <r>
    <x v="131"/>
  </r>
  <r>
    <x v="80"/>
  </r>
  <r>
    <x v="197"/>
  </r>
  <r>
    <x v="3"/>
  </r>
  <r>
    <x v="70"/>
  </r>
  <r>
    <x v="366"/>
  </r>
  <r>
    <x v="99"/>
  </r>
  <r>
    <x v="97"/>
  </r>
  <r>
    <x v="115"/>
  </r>
  <r>
    <x v="1"/>
  </r>
  <r>
    <x v="157"/>
  </r>
  <r>
    <x v="437"/>
  </r>
  <r>
    <x v="449"/>
  </r>
  <r>
    <x v="130"/>
  </r>
  <r>
    <x v="85"/>
  </r>
  <r>
    <x v="13"/>
  </r>
  <r>
    <x v="330"/>
  </r>
  <r>
    <x v="33"/>
  </r>
  <r>
    <x v="18"/>
  </r>
  <r>
    <x v="33"/>
  </r>
  <r>
    <x v="288"/>
  </r>
  <r>
    <x v="64"/>
  </r>
  <r>
    <x v="58"/>
  </r>
  <r>
    <x v="110"/>
  </r>
  <r>
    <x v="105"/>
  </r>
  <r>
    <x v="78"/>
  </r>
  <r>
    <x v="105"/>
  </r>
  <r>
    <x v="396"/>
  </r>
  <r>
    <x v="51"/>
  </r>
  <r>
    <x v="85"/>
  </r>
  <r>
    <x v="271"/>
  </r>
  <r>
    <x v="76"/>
  </r>
  <r>
    <x v="337"/>
  </r>
  <r>
    <x v="154"/>
  </r>
  <r>
    <x v="174"/>
  </r>
  <r>
    <x v="89"/>
  </r>
  <r>
    <x v="154"/>
  </r>
  <r>
    <x v="194"/>
  </r>
  <r>
    <x v="154"/>
  </r>
  <r>
    <x v="82"/>
  </r>
  <r>
    <x v="13"/>
  </r>
  <r>
    <x v="318"/>
  </r>
  <r>
    <x v="264"/>
  </r>
  <r>
    <x v="217"/>
  </r>
  <r>
    <x v="43"/>
  </r>
  <r>
    <x v="3"/>
  </r>
  <r>
    <x v="13"/>
  </r>
  <r>
    <x v="89"/>
  </r>
  <r>
    <x v="120"/>
  </r>
  <r>
    <x v="252"/>
  </r>
  <r>
    <x v="113"/>
  </r>
  <r>
    <x v="133"/>
  </r>
  <r>
    <x v="339"/>
  </r>
  <r>
    <x v="36"/>
  </r>
  <r>
    <x v="197"/>
  </r>
  <r>
    <x v="3"/>
  </r>
  <r>
    <x v="44"/>
  </r>
  <r>
    <x v="186"/>
  </r>
  <r>
    <x v="153"/>
  </r>
  <r>
    <x v="234"/>
  </r>
  <r>
    <x v="70"/>
  </r>
  <r>
    <x v="459"/>
  </r>
  <r>
    <x v="180"/>
  </r>
  <r>
    <x v="370"/>
  </r>
  <r>
    <x v="104"/>
  </r>
  <r>
    <x v="74"/>
  </r>
  <r>
    <x v="8"/>
  </r>
  <r>
    <x v="276"/>
  </r>
  <r>
    <x v="141"/>
  </r>
  <r>
    <x v="196"/>
  </r>
  <r>
    <x v="324"/>
  </r>
  <r>
    <x v="36"/>
  </r>
  <r>
    <x v="195"/>
  </r>
  <r>
    <x v="98"/>
  </r>
  <r>
    <x v="182"/>
  </r>
  <r>
    <x v="273"/>
  </r>
  <r>
    <x v="3"/>
  </r>
  <r>
    <x v="189"/>
  </r>
  <r>
    <x v="367"/>
  </r>
  <r>
    <x v="26"/>
  </r>
  <r>
    <x v="389"/>
  </r>
  <r>
    <x v="393"/>
  </r>
  <r>
    <x v="263"/>
  </r>
  <r>
    <x v="60"/>
  </r>
  <r>
    <x v="185"/>
  </r>
  <r>
    <x v="302"/>
  </r>
  <r>
    <x v="306"/>
  </r>
  <r>
    <x v="363"/>
  </r>
  <r>
    <x v="76"/>
  </r>
  <r>
    <x v="187"/>
  </r>
  <r>
    <x v="388"/>
  </r>
  <r>
    <x v="22"/>
  </r>
  <r>
    <x v="107"/>
  </r>
  <r>
    <x v="458"/>
  </r>
  <r>
    <x v="222"/>
  </r>
  <r>
    <x v="157"/>
  </r>
  <r>
    <x v="417"/>
  </r>
  <r>
    <x v="427"/>
  </r>
  <r>
    <x v="181"/>
  </r>
  <r>
    <x v="43"/>
  </r>
  <r>
    <x v="312"/>
  </r>
  <r>
    <x v="13"/>
  </r>
  <r>
    <x v="1"/>
  </r>
  <r>
    <x v="354"/>
  </r>
  <r>
    <x v="199"/>
  </r>
  <r>
    <x v="26"/>
  </r>
  <r>
    <x v="154"/>
  </r>
  <r>
    <x v="45"/>
  </r>
  <r>
    <x v="28"/>
  </r>
  <r>
    <x v="185"/>
  </r>
  <r>
    <x v="71"/>
  </r>
  <r>
    <x v="2"/>
  </r>
  <r>
    <x v="316"/>
  </r>
  <r>
    <x v="460"/>
  </r>
  <r>
    <x v="103"/>
  </r>
  <r>
    <x v="13"/>
  </r>
  <r>
    <x v="269"/>
  </r>
  <r>
    <x v="252"/>
  </r>
  <r>
    <x v="33"/>
  </r>
  <r>
    <x v="286"/>
  </r>
  <r>
    <x v="290"/>
  </r>
  <r>
    <x v="189"/>
  </r>
  <r>
    <x v="200"/>
  </r>
  <r>
    <x v="10"/>
  </r>
  <r>
    <x v="328"/>
  </r>
  <r>
    <x v="77"/>
  </r>
  <r>
    <x v="10"/>
  </r>
  <r>
    <x v="185"/>
  </r>
  <r>
    <x v="224"/>
  </r>
  <r>
    <x v="135"/>
  </r>
  <r>
    <x v="303"/>
  </r>
  <r>
    <x v="13"/>
  </r>
  <r>
    <x v="55"/>
  </r>
  <r>
    <x v="461"/>
  </r>
  <r>
    <x v="357"/>
  </r>
  <r>
    <x v="28"/>
  </r>
  <r>
    <x v="3"/>
  </r>
  <r>
    <x v="132"/>
  </r>
  <r>
    <x v="98"/>
  </r>
  <r>
    <x v="200"/>
  </r>
  <r>
    <x v="372"/>
  </r>
  <r>
    <x v="55"/>
  </r>
  <r>
    <x v="1"/>
  </r>
  <r>
    <x v="309"/>
  </r>
  <r>
    <x v="284"/>
  </r>
  <r>
    <x v="122"/>
  </r>
  <r>
    <x v="378"/>
  </r>
  <r>
    <x v="34"/>
  </r>
  <r>
    <x v="57"/>
  </r>
  <r>
    <x v="74"/>
  </r>
  <r>
    <x v="408"/>
  </r>
  <r>
    <x v="166"/>
  </r>
  <r>
    <x v="138"/>
  </r>
  <r>
    <x v="26"/>
  </r>
  <r>
    <x v="451"/>
  </r>
  <r>
    <x v="286"/>
  </r>
  <r>
    <x v="113"/>
  </r>
  <r>
    <x v="105"/>
  </r>
  <r>
    <x v="1"/>
  </r>
  <r>
    <x v="10"/>
  </r>
  <r>
    <x v="137"/>
  </r>
  <r>
    <x v="10"/>
  </r>
  <r>
    <x v="220"/>
  </r>
  <r>
    <x v="288"/>
  </r>
  <r>
    <x v="3"/>
  </r>
  <r>
    <x v="82"/>
  </r>
  <r>
    <x v="76"/>
  </r>
  <r>
    <x v="22"/>
  </r>
  <r>
    <x v="416"/>
  </r>
  <r>
    <x v="126"/>
  </r>
  <r>
    <x v="44"/>
  </r>
  <r>
    <x v="287"/>
  </r>
  <r>
    <x v="264"/>
  </r>
  <r>
    <x v="0"/>
  </r>
  <r>
    <x v="182"/>
  </r>
  <r>
    <x v="389"/>
  </r>
  <r>
    <x v="51"/>
  </r>
  <r>
    <x v="115"/>
  </r>
  <r>
    <x v="458"/>
  </r>
  <r>
    <x v="13"/>
  </r>
  <r>
    <x v="266"/>
  </r>
  <r>
    <x v="25"/>
  </r>
  <r>
    <x v="28"/>
  </r>
  <r>
    <x v="98"/>
  </r>
  <r>
    <x v="312"/>
  </r>
  <r>
    <x v="347"/>
  </r>
  <r>
    <x v="177"/>
  </r>
  <r>
    <x v="243"/>
  </r>
  <r>
    <x v="189"/>
  </r>
  <r>
    <x v="207"/>
  </r>
  <r>
    <x v="114"/>
  </r>
  <r>
    <x v="121"/>
  </r>
  <r>
    <x v="47"/>
  </r>
  <r>
    <x v="62"/>
  </r>
  <r>
    <x v="79"/>
  </r>
  <r>
    <x v="383"/>
  </r>
  <r>
    <x v="387"/>
  </r>
  <r>
    <x v="13"/>
  </r>
  <r>
    <x v="251"/>
  </r>
  <r>
    <x v="6"/>
  </r>
  <r>
    <x v="182"/>
  </r>
  <r>
    <x v="33"/>
  </r>
  <r>
    <x v="105"/>
  </r>
  <r>
    <x v="61"/>
  </r>
  <r>
    <x v="23"/>
  </r>
  <r>
    <x v="264"/>
  </r>
  <r>
    <x v="61"/>
  </r>
  <r>
    <x v="20"/>
  </r>
  <r>
    <x v="161"/>
  </r>
  <r>
    <x v="26"/>
  </r>
  <r>
    <x v="460"/>
  </r>
  <r>
    <x v="159"/>
  </r>
  <r>
    <x v="378"/>
  </r>
  <r>
    <x v="13"/>
  </r>
  <r>
    <x v="330"/>
  </r>
  <r>
    <x v="13"/>
  </r>
  <r>
    <x v="237"/>
  </r>
  <r>
    <x v="199"/>
  </r>
  <r>
    <x v="62"/>
  </r>
  <r>
    <x v="267"/>
  </r>
  <r>
    <x v="171"/>
  </r>
  <r>
    <x v="137"/>
  </r>
  <r>
    <x v="414"/>
  </r>
  <r>
    <x v="197"/>
  </r>
  <r>
    <x v="99"/>
  </r>
  <r>
    <x v="78"/>
  </r>
  <r>
    <x v="84"/>
  </r>
  <r>
    <x v="415"/>
  </r>
  <r>
    <x v="337"/>
  </r>
  <r>
    <x v="56"/>
  </r>
  <r>
    <x v="327"/>
  </r>
  <r>
    <x v="236"/>
  </r>
  <r>
    <x v="409"/>
  </r>
  <r>
    <x v="7"/>
  </r>
  <r>
    <x v="449"/>
  </r>
  <r>
    <x v="402"/>
  </r>
  <r>
    <x v="278"/>
  </r>
  <r>
    <x v="101"/>
  </r>
  <r>
    <x v="137"/>
  </r>
  <r>
    <x v="252"/>
  </r>
  <r>
    <x v="42"/>
  </r>
  <r>
    <x v="293"/>
  </r>
  <r>
    <x v="46"/>
  </r>
  <r>
    <x v="251"/>
  </r>
  <r>
    <x v="327"/>
  </r>
  <r>
    <x v="174"/>
  </r>
  <r>
    <x v="197"/>
  </r>
  <r>
    <x v="210"/>
  </r>
  <r>
    <x v="333"/>
  </r>
  <r>
    <x v="89"/>
  </r>
  <r>
    <x v="10"/>
  </r>
  <r>
    <x v="243"/>
  </r>
  <r>
    <x v="70"/>
  </r>
  <r>
    <x v="161"/>
  </r>
  <r>
    <x v="182"/>
  </r>
  <r>
    <x v="101"/>
  </r>
  <r>
    <x v="59"/>
  </r>
  <r>
    <x v="103"/>
  </r>
  <r>
    <x v="89"/>
  </r>
  <r>
    <x v="46"/>
  </r>
  <r>
    <x v="51"/>
  </r>
  <r>
    <x v="144"/>
  </r>
  <r>
    <x v="187"/>
  </r>
  <r>
    <x v="117"/>
  </r>
  <r>
    <x v="424"/>
  </r>
  <r>
    <x v="441"/>
  </r>
  <r>
    <x v="85"/>
  </r>
  <r>
    <x v="108"/>
  </r>
  <r>
    <x v="343"/>
  </r>
  <r>
    <x v="44"/>
  </r>
  <r>
    <x v="86"/>
  </r>
  <r>
    <x v="114"/>
  </r>
  <r>
    <x v="343"/>
  </r>
  <r>
    <x v="346"/>
  </r>
  <r>
    <x v="3"/>
  </r>
  <r>
    <x v="161"/>
  </r>
  <r>
    <x v="375"/>
  </r>
  <r>
    <x v="166"/>
  </r>
  <r>
    <x v="105"/>
  </r>
  <r>
    <x v="98"/>
  </r>
  <r>
    <x v="57"/>
  </r>
  <r>
    <x v="143"/>
  </r>
  <r>
    <x v="185"/>
  </r>
  <r>
    <x v="55"/>
  </r>
  <r>
    <x v="455"/>
  </r>
  <r>
    <x v="187"/>
  </r>
  <r>
    <x v="304"/>
  </r>
  <r>
    <x v="206"/>
  </r>
  <r>
    <x v="195"/>
  </r>
  <r>
    <x v="1"/>
  </r>
  <r>
    <x v="47"/>
  </r>
  <r>
    <x v="189"/>
  </r>
  <r>
    <x v="394"/>
  </r>
  <r>
    <x v="82"/>
  </r>
  <r>
    <x v="78"/>
  </r>
  <r>
    <x v="303"/>
  </r>
  <r>
    <x v="371"/>
  </r>
  <r>
    <x v="208"/>
  </r>
  <r>
    <x v="15"/>
  </r>
  <r>
    <x v="261"/>
  </r>
  <r>
    <x v="51"/>
  </r>
  <r>
    <x v="328"/>
  </r>
  <r>
    <x v="57"/>
  </r>
  <r>
    <x v="441"/>
  </r>
  <r>
    <x v="341"/>
  </r>
  <r>
    <x v="21"/>
  </r>
  <r>
    <x v="47"/>
  </r>
  <r>
    <x v="200"/>
  </r>
  <r>
    <x v="182"/>
  </r>
  <r>
    <x v="383"/>
  </r>
  <r>
    <x v="89"/>
  </r>
  <r>
    <x v="78"/>
  </r>
  <r>
    <x v="44"/>
  </r>
  <r>
    <x v="148"/>
  </r>
  <r>
    <x v="66"/>
  </r>
  <r>
    <x v="34"/>
  </r>
  <r>
    <x v="65"/>
  </r>
  <r>
    <x v="209"/>
  </r>
  <r>
    <x v="203"/>
  </r>
  <r>
    <x v="69"/>
  </r>
  <r>
    <x v="163"/>
  </r>
  <r>
    <x v="89"/>
  </r>
  <r>
    <x v="392"/>
  </r>
  <r>
    <x v="103"/>
  </r>
  <r>
    <x v="261"/>
  </r>
  <r>
    <x v="177"/>
  </r>
  <r>
    <x v="26"/>
  </r>
  <r>
    <x v="162"/>
  </r>
  <r>
    <x v="25"/>
  </r>
  <r>
    <x v="231"/>
  </r>
  <r>
    <x v="104"/>
  </r>
  <r>
    <x v="462"/>
  </r>
  <r>
    <x v="152"/>
  </r>
  <r>
    <x v="365"/>
  </r>
  <r>
    <x v="47"/>
  </r>
  <r>
    <x v="26"/>
  </r>
  <r>
    <x v="3"/>
  </r>
  <r>
    <x v="22"/>
  </r>
  <r>
    <x v="152"/>
  </r>
  <r>
    <x v="136"/>
  </r>
  <r>
    <x v="181"/>
  </r>
  <r>
    <x v="365"/>
  </r>
  <r>
    <x v="405"/>
  </r>
  <r>
    <x v="30"/>
  </r>
  <r>
    <x v="47"/>
  </r>
  <r>
    <x v="106"/>
  </r>
  <r>
    <x v="290"/>
  </r>
  <r>
    <x v="86"/>
  </r>
  <r>
    <x v="109"/>
  </r>
  <r>
    <x v="7"/>
  </r>
  <r>
    <x v="309"/>
  </r>
  <r>
    <x v="30"/>
  </r>
  <r>
    <x v="243"/>
  </r>
  <r>
    <x v="98"/>
  </r>
  <r>
    <x v="303"/>
  </r>
  <r>
    <x v="462"/>
  </r>
  <r>
    <x v="1"/>
  </r>
  <r>
    <x v="78"/>
  </r>
  <r>
    <x v="17"/>
  </r>
  <r>
    <x v="26"/>
  </r>
  <r>
    <x v="58"/>
  </r>
  <r>
    <x v="25"/>
  </r>
  <r>
    <x v="148"/>
  </r>
  <r>
    <x v="19"/>
  </r>
  <r>
    <x v="51"/>
  </r>
  <r>
    <x v="1"/>
  </r>
  <r>
    <x v="330"/>
  </r>
  <r>
    <x v="51"/>
  </r>
  <r>
    <x v="179"/>
  </r>
  <r>
    <x v="373"/>
  </r>
  <r>
    <x v="188"/>
  </r>
  <r>
    <x v="232"/>
  </r>
  <r>
    <x v="104"/>
  </r>
  <r>
    <x v="250"/>
  </r>
  <r>
    <x v="360"/>
  </r>
  <r>
    <x v="154"/>
  </r>
  <r>
    <x v="203"/>
  </r>
  <r>
    <x v="26"/>
  </r>
  <r>
    <x v="87"/>
  </r>
  <r>
    <x v="118"/>
  </r>
  <r>
    <x v="419"/>
  </r>
  <r>
    <x v="321"/>
  </r>
  <r>
    <x v="7"/>
  </r>
  <r>
    <x v="252"/>
  </r>
  <r>
    <x v="189"/>
  </r>
  <r>
    <x v="224"/>
  </r>
  <r>
    <x v="334"/>
  </r>
  <r>
    <x v="109"/>
  </r>
  <r>
    <x v="137"/>
  </r>
  <r>
    <x v="40"/>
  </r>
  <r>
    <x v="13"/>
  </r>
  <r>
    <x v="50"/>
  </r>
  <r>
    <x v="166"/>
  </r>
  <r>
    <x v="416"/>
  </r>
  <r>
    <x v="418"/>
  </r>
  <r>
    <x v="311"/>
  </r>
  <r>
    <x v="53"/>
  </r>
  <r>
    <x v="3"/>
  </r>
  <r>
    <x v="138"/>
  </r>
  <r>
    <x v="85"/>
  </r>
  <r>
    <x v="26"/>
  </r>
  <r>
    <x v="259"/>
  </r>
  <r>
    <x v="322"/>
  </r>
  <r>
    <x v="1"/>
  </r>
  <r>
    <x v="42"/>
  </r>
  <r>
    <x v="203"/>
  </r>
  <r>
    <x v="157"/>
  </r>
  <r>
    <x v="101"/>
  </r>
  <r>
    <x v="362"/>
  </r>
  <r>
    <x v="13"/>
  </r>
  <r>
    <x v="382"/>
  </r>
  <r>
    <x v="334"/>
  </r>
  <r>
    <x v="1"/>
  </r>
  <r>
    <x v="25"/>
  </r>
  <r>
    <x v="15"/>
  </r>
  <r>
    <x v="367"/>
  </r>
  <r>
    <x v="449"/>
  </r>
  <r>
    <x v="14"/>
  </r>
  <r>
    <x v="380"/>
  </r>
  <r>
    <x v="274"/>
  </r>
  <r>
    <x v="81"/>
  </r>
  <r>
    <x v="312"/>
  </r>
  <r>
    <x v="440"/>
  </r>
  <r>
    <x v="33"/>
  </r>
  <r>
    <x v="52"/>
  </r>
  <r>
    <x v="82"/>
  </r>
  <r>
    <x v="105"/>
  </r>
  <r>
    <x v="25"/>
  </r>
  <r>
    <x v="16"/>
  </r>
  <r>
    <x v="196"/>
  </r>
  <r>
    <x v="180"/>
  </r>
  <r>
    <x v="348"/>
  </r>
  <r>
    <x v="288"/>
  </r>
  <r>
    <x v="10"/>
  </r>
  <r>
    <x v="423"/>
  </r>
  <r>
    <x v="373"/>
  </r>
  <r>
    <x v="317"/>
  </r>
  <r>
    <x v="407"/>
  </r>
  <r>
    <x v="224"/>
  </r>
  <r>
    <x v="3"/>
  </r>
  <r>
    <x v="154"/>
  </r>
  <r>
    <x v="96"/>
  </r>
  <r>
    <x v="389"/>
  </r>
  <r>
    <x v="428"/>
  </r>
  <r>
    <x v="0"/>
  </r>
  <r>
    <x v="292"/>
  </r>
  <r>
    <x v="179"/>
  </r>
  <r>
    <x v="26"/>
  </r>
  <r>
    <x v="86"/>
  </r>
  <r>
    <x v="389"/>
  </r>
  <r>
    <x v="91"/>
  </r>
  <r>
    <x v="61"/>
  </r>
  <r>
    <x v="71"/>
  </r>
  <r>
    <x v="55"/>
  </r>
  <r>
    <x v="282"/>
  </r>
  <r>
    <x v="26"/>
  </r>
  <r>
    <x v="6"/>
  </r>
  <r>
    <x v="383"/>
  </r>
  <r>
    <x v="109"/>
  </r>
  <r>
    <x v="447"/>
  </r>
  <r>
    <x v="249"/>
  </r>
  <r>
    <x v="393"/>
  </r>
  <r>
    <x v="288"/>
  </r>
  <r>
    <x v="63"/>
  </r>
  <r>
    <x v="238"/>
  </r>
  <r>
    <x v="31"/>
  </r>
  <r>
    <x v="115"/>
  </r>
  <r>
    <x v="26"/>
  </r>
  <r>
    <x v="160"/>
  </r>
  <r>
    <x v="89"/>
  </r>
  <r>
    <x v="269"/>
  </r>
  <r>
    <x v="363"/>
  </r>
  <r>
    <x v="30"/>
  </r>
  <r>
    <x v="395"/>
  </r>
  <r>
    <x v="305"/>
  </r>
  <r>
    <x v="26"/>
  </r>
  <r>
    <x v="224"/>
  </r>
  <r>
    <x v="175"/>
  </r>
  <r>
    <x v="100"/>
  </r>
  <r>
    <x v="78"/>
  </r>
  <r>
    <x v="279"/>
  </r>
  <r>
    <x v="431"/>
  </r>
  <r>
    <x v="206"/>
  </r>
  <r>
    <x v="76"/>
  </r>
  <r>
    <x v="56"/>
  </r>
  <r>
    <x v="157"/>
  </r>
  <r>
    <x v="336"/>
  </r>
  <r>
    <x v="1"/>
  </r>
  <r>
    <x v="40"/>
  </r>
  <r>
    <x v="238"/>
  </r>
  <r>
    <x v="149"/>
  </r>
  <r>
    <x v="26"/>
  </r>
  <r>
    <x v="128"/>
  </r>
  <r>
    <x v="327"/>
  </r>
  <r>
    <x v="113"/>
  </r>
  <r>
    <x v="224"/>
  </r>
  <r>
    <x v="28"/>
  </r>
  <r>
    <x v="47"/>
  </r>
  <r>
    <x v="276"/>
  </r>
  <r>
    <x v="396"/>
  </r>
  <r>
    <x v="3"/>
  </r>
  <r>
    <x v="33"/>
  </r>
  <r>
    <x v="182"/>
  </r>
  <r>
    <x v="13"/>
  </r>
  <r>
    <x v="121"/>
  </r>
  <r>
    <x v="251"/>
  </r>
  <r>
    <x v="50"/>
  </r>
  <r>
    <x v="40"/>
  </r>
  <r>
    <x v="262"/>
  </r>
  <r>
    <x v="13"/>
  </r>
  <r>
    <x v="75"/>
  </r>
  <r>
    <x v="252"/>
  </r>
  <r>
    <x v="28"/>
  </r>
  <r>
    <x v="3"/>
  </r>
  <r>
    <x v="17"/>
  </r>
  <r>
    <x v="97"/>
  </r>
  <r>
    <x v="325"/>
  </r>
  <r>
    <x v="3"/>
  </r>
  <r>
    <x v="197"/>
  </r>
  <r>
    <x v="298"/>
  </r>
  <r>
    <x v="29"/>
  </r>
  <r>
    <x v="1"/>
  </r>
  <r>
    <x v="201"/>
  </r>
  <r>
    <x v="3"/>
  </r>
  <r>
    <x v="64"/>
  </r>
  <r>
    <x v="98"/>
  </r>
  <r>
    <x v="55"/>
  </r>
  <r>
    <x v="8"/>
  </r>
  <r>
    <x v="324"/>
  </r>
  <r>
    <x v="352"/>
  </r>
  <r>
    <x v="47"/>
  </r>
  <r>
    <x v="262"/>
  </r>
  <r>
    <x v="265"/>
  </r>
  <r>
    <x v="95"/>
  </r>
  <r>
    <x v="264"/>
  </r>
  <r>
    <x v="40"/>
  </r>
  <r>
    <x v="186"/>
  </r>
  <r>
    <x v="78"/>
  </r>
  <r>
    <x v="252"/>
  </r>
  <r>
    <x v="128"/>
  </r>
  <r>
    <x v="7"/>
  </r>
  <r>
    <x v="449"/>
  </r>
  <r>
    <x v="326"/>
  </r>
  <r>
    <x v="82"/>
  </r>
  <r>
    <x v="10"/>
  </r>
  <r>
    <x v="102"/>
  </r>
  <r>
    <x v="33"/>
  </r>
  <r>
    <x v="163"/>
  </r>
  <r>
    <x v="75"/>
  </r>
  <r>
    <x v="309"/>
  </r>
  <r>
    <x v="244"/>
  </r>
  <r>
    <x v="352"/>
  </r>
  <r>
    <x v="22"/>
  </r>
  <r>
    <x v="130"/>
  </r>
  <r>
    <x v="90"/>
  </r>
  <r>
    <x v="463"/>
  </r>
  <r>
    <x v="78"/>
  </r>
  <r>
    <x v="189"/>
  </r>
  <r>
    <x v="30"/>
  </r>
  <r>
    <x v="171"/>
  </r>
  <r>
    <x v="103"/>
  </r>
  <r>
    <x v="29"/>
  </r>
  <r>
    <x v="13"/>
  </r>
  <r>
    <x v="142"/>
  </r>
  <r>
    <x v="324"/>
  </r>
  <r>
    <x v="13"/>
  </r>
  <r>
    <x v="104"/>
  </r>
  <r>
    <x v="63"/>
  </r>
  <r>
    <x v="153"/>
  </r>
  <r>
    <x v="255"/>
  </r>
  <r>
    <x v="429"/>
  </r>
  <r>
    <x v="37"/>
  </r>
  <r>
    <x v="76"/>
  </r>
  <r>
    <x v="230"/>
  </r>
  <r>
    <x v="296"/>
  </r>
  <r>
    <x v="353"/>
  </r>
  <r>
    <x v="367"/>
  </r>
  <r>
    <x v="1"/>
  </r>
  <r>
    <x v="13"/>
  </r>
  <r>
    <x v="311"/>
  </r>
  <r>
    <x v="3"/>
  </r>
  <r>
    <x v="163"/>
  </r>
  <r>
    <x v="154"/>
  </r>
  <r>
    <x v="436"/>
  </r>
  <r>
    <x v="197"/>
  </r>
  <r>
    <x v="85"/>
  </r>
  <r>
    <x v="128"/>
  </r>
  <r>
    <x v="26"/>
  </r>
  <r>
    <x v="464"/>
  </r>
  <r>
    <x v="224"/>
  </r>
  <r>
    <x v="7"/>
  </r>
  <r>
    <x v="60"/>
  </r>
  <r>
    <x v="142"/>
  </r>
  <r>
    <x v="403"/>
  </r>
  <r>
    <x v="435"/>
  </r>
  <r>
    <x v="357"/>
  </r>
  <r>
    <x v="54"/>
  </r>
  <r>
    <x v="312"/>
  </r>
  <r>
    <x v="89"/>
  </r>
  <r>
    <x v="38"/>
  </r>
  <r>
    <x v="12"/>
  </r>
  <r>
    <x v="30"/>
  </r>
  <r>
    <x v="26"/>
  </r>
  <r>
    <x v="465"/>
  </r>
  <r>
    <x v="245"/>
  </r>
  <r>
    <x v="427"/>
  </r>
  <r>
    <x v="282"/>
  </r>
  <r>
    <x v="166"/>
  </r>
  <r>
    <x v="358"/>
  </r>
  <r>
    <x v="55"/>
  </r>
  <r>
    <x v="84"/>
  </r>
  <r>
    <x v="22"/>
  </r>
  <r>
    <x v="3"/>
  </r>
  <r>
    <x v="50"/>
  </r>
  <r>
    <x v="24"/>
  </r>
  <r>
    <x v="116"/>
  </r>
  <r>
    <x v="240"/>
  </r>
  <r>
    <x v="152"/>
  </r>
  <r>
    <x v="182"/>
  </r>
  <r>
    <x v="30"/>
  </r>
  <r>
    <x v="157"/>
  </r>
  <r>
    <x v="135"/>
  </r>
  <r>
    <x v="47"/>
  </r>
  <r>
    <x v="89"/>
  </r>
  <r>
    <x v="33"/>
  </r>
  <r>
    <x v="1"/>
  </r>
  <r>
    <x v="117"/>
  </r>
  <r>
    <x v="278"/>
  </r>
  <r>
    <x v="187"/>
  </r>
  <r>
    <x v="154"/>
  </r>
  <r>
    <x v="67"/>
  </r>
  <r>
    <x v="197"/>
  </r>
  <r>
    <x v="35"/>
  </r>
  <r>
    <x v="89"/>
  </r>
  <r>
    <x v="224"/>
  </r>
  <r>
    <x v="330"/>
  </r>
  <r>
    <x v="44"/>
  </r>
  <r>
    <x v="119"/>
  </r>
  <r>
    <x v="79"/>
  </r>
  <r>
    <x v="411"/>
  </r>
  <r>
    <x v="7"/>
  </r>
  <r>
    <x v="154"/>
  </r>
  <r>
    <x v="196"/>
  </r>
  <r>
    <x v="22"/>
  </r>
  <r>
    <x v="15"/>
  </r>
  <r>
    <x v="235"/>
  </r>
  <r>
    <x v="114"/>
  </r>
  <r>
    <x v="26"/>
  </r>
  <r>
    <x v="137"/>
  </r>
  <r>
    <x v="91"/>
  </r>
  <r>
    <x v="252"/>
  </r>
  <r>
    <x v="41"/>
  </r>
  <r>
    <x v="13"/>
  </r>
  <r>
    <x v="128"/>
  </r>
  <r>
    <x v="1"/>
  </r>
  <r>
    <x v="107"/>
  </r>
  <r>
    <x v="264"/>
  </r>
  <r>
    <x v="115"/>
  </r>
  <r>
    <x v="25"/>
  </r>
  <r>
    <x v="182"/>
  </r>
  <r>
    <x v="415"/>
  </r>
  <r>
    <x v="292"/>
  </r>
  <r>
    <x v="276"/>
  </r>
  <r>
    <x v="79"/>
  </r>
  <r>
    <x v="51"/>
  </r>
  <r>
    <x v="26"/>
  </r>
  <r>
    <x v="22"/>
  </r>
  <r>
    <x v="51"/>
  </r>
  <r>
    <x v="286"/>
  </r>
  <r>
    <x v="99"/>
  </r>
  <r>
    <x v="74"/>
  </r>
  <r>
    <x v="87"/>
  </r>
  <r>
    <x v="252"/>
  </r>
  <r>
    <x v="455"/>
  </r>
  <r>
    <x v="3"/>
  </r>
  <r>
    <x v="252"/>
  </r>
  <r>
    <x v="284"/>
  </r>
  <r>
    <x v="124"/>
  </r>
  <r>
    <x v="113"/>
  </r>
  <r>
    <x v="392"/>
  </r>
  <r>
    <x v="377"/>
  </r>
  <r>
    <x v="438"/>
  </r>
  <r>
    <x v="202"/>
  </r>
  <r>
    <x v="30"/>
  </r>
  <r>
    <x v="55"/>
  </r>
  <r>
    <x v="26"/>
  </r>
  <r>
    <x v="177"/>
  </r>
  <r>
    <x v="8"/>
  </r>
  <r>
    <x v="26"/>
  </r>
  <r>
    <x v="288"/>
  </r>
  <r>
    <x v="47"/>
  </r>
  <r>
    <x v="252"/>
  </r>
  <r>
    <x v="135"/>
  </r>
  <r>
    <x v="28"/>
  </r>
  <r>
    <x v="390"/>
  </r>
  <r>
    <x v="214"/>
  </r>
  <r>
    <x v="140"/>
  </r>
  <r>
    <x v="306"/>
  </r>
  <r>
    <x v="43"/>
  </r>
  <r>
    <x v="93"/>
  </r>
  <r>
    <x v="320"/>
  </r>
  <r>
    <x v="407"/>
  </r>
  <r>
    <x v="15"/>
  </r>
  <r>
    <x v="33"/>
  </r>
  <r>
    <x v="265"/>
  </r>
  <r>
    <x v="366"/>
  </r>
  <r>
    <x v="252"/>
  </r>
  <r>
    <x v="400"/>
  </r>
  <r>
    <x v="160"/>
  </r>
  <r>
    <x v="299"/>
  </r>
  <r>
    <x v="6"/>
  </r>
  <r>
    <x v="422"/>
  </r>
  <r>
    <x v="164"/>
  </r>
  <r>
    <x v="231"/>
  </r>
  <r>
    <x v="389"/>
  </r>
  <r>
    <x v="135"/>
  </r>
  <r>
    <x v="176"/>
  </r>
  <r>
    <x v="40"/>
  </r>
  <r>
    <x v="128"/>
  </r>
  <r>
    <x v="13"/>
  </r>
  <r>
    <x v="68"/>
  </r>
  <r>
    <x v="85"/>
  </r>
  <r>
    <x v="7"/>
  </r>
  <r>
    <x v="149"/>
  </r>
  <r>
    <x v="140"/>
  </r>
  <r>
    <x v="132"/>
  </r>
  <r>
    <x v="82"/>
  </r>
  <r>
    <x v="272"/>
  </r>
  <r>
    <x v="24"/>
  </r>
  <r>
    <x v="292"/>
  </r>
  <r>
    <x v="105"/>
  </r>
  <r>
    <x v="61"/>
  </r>
  <r>
    <x v="308"/>
  </r>
  <r>
    <x v="25"/>
  </r>
  <r>
    <x v="55"/>
  </r>
  <r>
    <x v="271"/>
  </r>
  <r>
    <x v="171"/>
  </r>
  <r>
    <x v="253"/>
  </r>
  <r>
    <x v="379"/>
  </r>
  <r>
    <x v="287"/>
  </r>
  <r>
    <x v="86"/>
  </r>
  <r>
    <x v="339"/>
  </r>
  <r>
    <x v="40"/>
  </r>
  <r>
    <x v="46"/>
  </r>
  <r>
    <x v="36"/>
  </r>
  <r>
    <x v="247"/>
  </r>
  <r>
    <x v="108"/>
  </r>
  <r>
    <x v="47"/>
  </r>
  <r>
    <x v="41"/>
  </r>
  <r>
    <x v="310"/>
  </r>
  <r>
    <x v="197"/>
  </r>
  <r>
    <x v="13"/>
  </r>
  <r>
    <x v="171"/>
  </r>
  <r>
    <x v="118"/>
  </r>
  <r>
    <x v="89"/>
  </r>
  <r>
    <x v="16"/>
  </r>
  <r>
    <x v="401"/>
  </r>
  <r>
    <x v="167"/>
  </r>
  <r>
    <x v="1"/>
  </r>
  <r>
    <x v="30"/>
  </r>
  <r>
    <x v="29"/>
  </r>
  <r>
    <x v="204"/>
  </r>
  <r>
    <x v="21"/>
  </r>
  <r>
    <x v="349"/>
  </r>
  <r>
    <x v="3"/>
  </r>
  <r>
    <x v="25"/>
  </r>
  <r>
    <x v="165"/>
  </r>
  <r>
    <x v="218"/>
  </r>
  <r>
    <x v="415"/>
  </r>
  <r>
    <x v="25"/>
  </r>
  <r>
    <x v="170"/>
  </r>
  <r>
    <x v="3"/>
  </r>
  <r>
    <x v="265"/>
  </r>
  <r>
    <x v="26"/>
  </r>
  <r>
    <x v="1"/>
  </r>
  <r>
    <x v="436"/>
  </r>
  <r>
    <x v="31"/>
  </r>
  <r>
    <x v="405"/>
  </r>
  <r>
    <x v="49"/>
  </r>
  <r>
    <x v="128"/>
  </r>
  <r>
    <x v="442"/>
  </r>
  <r>
    <x v="188"/>
  </r>
  <r>
    <x v="108"/>
  </r>
  <r>
    <x v="36"/>
  </r>
  <r>
    <x v="142"/>
  </r>
  <r>
    <x v="267"/>
  </r>
  <r>
    <x v="243"/>
  </r>
  <r>
    <x v="162"/>
  </r>
  <r>
    <x v="106"/>
  </r>
  <r>
    <x v="283"/>
  </r>
  <r>
    <x v="96"/>
  </r>
  <r>
    <x v="356"/>
  </r>
  <r>
    <x v="385"/>
  </r>
  <r>
    <x v="134"/>
  </r>
  <r>
    <x v="33"/>
  </r>
  <r>
    <x v="189"/>
  </r>
  <r>
    <x v="265"/>
  </r>
  <r>
    <x v="426"/>
  </r>
  <r>
    <x v="211"/>
  </r>
  <r>
    <x v="194"/>
  </r>
  <r>
    <x v="252"/>
  </r>
  <r>
    <x v="458"/>
  </r>
  <r>
    <x v="172"/>
  </r>
  <r>
    <x v="89"/>
  </r>
  <r>
    <x v="146"/>
  </r>
  <r>
    <x v="64"/>
  </r>
  <r>
    <x v="114"/>
  </r>
  <r>
    <x v="75"/>
  </r>
  <r>
    <x v="182"/>
  </r>
  <r>
    <x v="425"/>
  </r>
  <r>
    <x v="133"/>
  </r>
  <r>
    <x v="85"/>
  </r>
  <r>
    <x v="82"/>
  </r>
  <r>
    <x v="426"/>
  </r>
  <r>
    <x v="296"/>
  </r>
  <r>
    <x v="415"/>
  </r>
  <r>
    <x v="55"/>
  </r>
  <r>
    <x v="64"/>
  </r>
  <r>
    <x v="13"/>
  </r>
  <r>
    <x v="286"/>
  </r>
  <r>
    <x v="26"/>
  </r>
  <r>
    <x v="355"/>
  </r>
  <r>
    <x v="36"/>
  </r>
  <r>
    <x v="65"/>
  </r>
  <r>
    <x v="149"/>
  </r>
  <r>
    <x v="367"/>
  </r>
  <r>
    <x v="397"/>
  </r>
  <r>
    <x v="121"/>
  </r>
  <r>
    <x v="8"/>
  </r>
  <r>
    <x v="403"/>
  </r>
  <r>
    <x v="42"/>
  </r>
  <r>
    <x v="82"/>
  </r>
  <r>
    <x v="206"/>
  </r>
  <r>
    <x v="30"/>
  </r>
  <r>
    <x v="405"/>
  </r>
  <r>
    <x v="152"/>
  </r>
  <r>
    <x v="409"/>
  </r>
  <r>
    <x v="273"/>
  </r>
  <r>
    <x v="399"/>
  </r>
  <r>
    <x v="26"/>
  </r>
  <r>
    <x v="154"/>
  </r>
  <r>
    <x v="26"/>
  </r>
  <r>
    <x v="278"/>
  </r>
  <r>
    <x v="194"/>
  </r>
  <r>
    <x v="325"/>
  </r>
  <r>
    <x v="26"/>
  </r>
  <r>
    <x v="282"/>
  </r>
  <r>
    <x v="128"/>
  </r>
  <r>
    <x v="81"/>
  </r>
  <r>
    <x v="163"/>
  </r>
  <r>
    <x v="341"/>
  </r>
  <r>
    <x v="74"/>
  </r>
  <r>
    <x v="89"/>
  </r>
  <r>
    <x v="270"/>
  </r>
  <r>
    <x v="305"/>
  </r>
  <r>
    <x v="22"/>
  </r>
  <r>
    <x v="51"/>
  </r>
  <r>
    <x v="24"/>
  </r>
  <r>
    <x v="311"/>
  </r>
  <r>
    <x v="51"/>
  </r>
  <r>
    <x v="60"/>
  </r>
  <r>
    <x v="349"/>
  </r>
  <r>
    <x v="26"/>
  </r>
  <r>
    <x v="362"/>
  </r>
  <r>
    <x v="379"/>
  </r>
  <r>
    <x v="26"/>
  </r>
  <r>
    <x v="169"/>
  </r>
  <r>
    <x v="451"/>
  </r>
  <r>
    <x v="197"/>
  </r>
  <r>
    <x v="149"/>
  </r>
  <r>
    <x v="19"/>
  </r>
  <r>
    <x v="89"/>
  </r>
  <r>
    <x v="89"/>
  </r>
  <r>
    <x v="128"/>
  </r>
  <r>
    <x v="448"/>
  </r>
  <r>
    <x v="0"/>
  </r>
  <r>
    <x v="421"/>
  </r>
  <r>
    <x v="15"/>
  </r>
  <r>
    <x v="200"/>
  </r>
  <r>
    <x v="117"/>
  </r>
  <r>
    <x v="105"/>
  </r>
  <r>
    <x v="13"/>
  </r>
  <r>
    <x v="204"/>
  </r>
  <r>
    <x v="3"/>
  </r>
  <r>
    <x v="26"/>
  </r>
  <r>
    <x v="154"/>
  </r>
  <r>
    <x v="362"/>
  </r>
  <r>
    <x v="127"/>
  </r>
  <r>
    <x v="9"/>
  </r>
  <r>
    <x v="14"/>
  </r>
  <r>
    <x v="76"/>
  </r>
  <r>
    <x v="187"/>
  </r>
  <r>
    <x v="26"/>
  </r>
  <r>
    <x v="200"/>
  </r>
  <r>
    <x v="26"/>
  </r>
  <r>
    <x v="122"/>
  </r>
  <r>
    <x v="121"/>
  </r>
  <r>
    <x v="446"/>
  </r>
  <r>
    <x v="30"/>
  </r>
  <r>
    <x v="10"/>
  </r>
  <r>
    <x v="3"/>
  </r>
  <r>
    <x v="3"/>
  </r>
  <r>
    <x v="318"/>
  </r>
  <r>
    <x v="26"/>
  </r>
  <r>
    <x v="26"/>
  </r>
  <r>
    <x v="104"/>
  </r>
  <r>
    <x v="180"/>
  </r>
  <r>
    <x v="3"/>
  </r>
  <r>
    <x v="206"/>
  </r>
  <r>
    <x v="257"/>
  </r>
  <r>
    <x v="5"/>
  </r>
  <r>
    <x v="16"/>
  </r>
  <r>
    <x v="38"/>
  </r>
  <r>
    <x v="1"/>
  </r>
  <r>
    <x v="10"/>
  </r>
  <r>
    <x v="149"/>
  </r>
  <r>
    <x v="312"/>
  </r>
  <r>
    <x v="128"/>
  </r>
  <r>
    <x v="435"/>
  </r>
  <r>
    <x v="47"/>
  </r>
  <r>
    <x v="325"/>
  </r>
  <r>
    <x v="3"/>
  </r>
  <r>
    <x v="288"/>
  </r>
  <r>
    <x v="55"/>
  </r>
  <r>
    <x v="114"/>
  </r>
  <r>
    <x v="205"/>
  </r>
  <r>
    <x v="462"/>
  </r>
  <r>
    <x v="105"/>
  </r>
  <r>
    <x v="68"/>
  </r>
  <r>
    <x v="115"/>
  </r>
  <r>
    <x v="17"/>
  </r>
  <r>
    <x v="13"/>
  </r>
  <r>
    <x v="3"/>
  </r>
  <r>
    <x v="322"/>
  </r>
  <r>
    <x v="51"/>
  </r>
  <r>
    <x v="195"/>
  </r>
  <r>
    <x v="457"/>
  </r>
  <r>
    <x v="174"/>
  </r>
  <r>
    <x v="182"/>
  </r>
  <r>
    <x v="157"/>
  </r>
  <r>
    <x v="189"/>
  </r>
  <r>
    <x v="4"/>
  </r>
  <r>
    <x v="40"/>
  </r>
  <r>
    <x v="42"/>
  </r>
  <r>
    <x v="154"/>
  </r>
  <r>
    <x v="13"/>
  </r>
  <r>
    <x v="95"/>
  </r>
  <r>
    <x v="215"/>
  </r>
  <r>
    <x v="64"/>
  </r>
  <r>
    <x v="298"/>
  </r>
  <r>
    <x v="45"/>
  </r>
  <r>
    <x v="101"/>
  </r>
  <r>
    <x v="77"/>
  </r>
  <r>
    <x v="154"/>
  </r>
  <r>
    <x v="26"/>
  </r>
  <r>
    <x v="419"/>
  </r>
  <r>
    <x v="381"/>
  </r>
  <r>
    <x v="288"/>
  </r>
  <r>
    <x v="54"/>
  </r>
  <r>
    <x v="105"/>
  </r>
  <r>
    <x v="128"/>
  </r>
  <r>
    <x v="13"/>
  </r>
  <r>
    <x v="277"/>
  </r>
  <r>
    <x v="10"/>
  </r>
  <r>
    <x v="235"/>
  </r>
  <r>
    <x v="426"/>
  </r>
  <r>
    <x v="13"/>
  </r>
  <r>
    <x v="444"/>
  </r>
  <r>
    <x v="186"/>
  </r>
  <r>
    <x v="228"/>
  </r>
  <r>
    <x v="229"/>
  </r>
  <r>
    <x v="207"/>
  </r>
  <r>
    <x v="8"/>
  </r>
  <r>
    <x v="99"/>
  </r>
  <r>
    <x v="85"/>
  </r>
  <r>
    <x v="417"/>
  </r>
  <r>
    <x v="362"/>
  </r>
  <r>
    <x v="210"/>
  </r>
  <r>
    <x v="119"/>
  </r>
  <r>
    <x v="33"/>
  </r>
  <r>
    <x v="115"/>
  </r>
  <r>
    <x v="154"/>
  </r>
  <r>
    <x v="186"/>
  </r>
  <r>
    <x v="41"/>
  </r>
  <r>
    <x v="227"/>
  </r>
  <r>
    <x v="187"/>
  </r>
  <r>
    <x v="264"/>
  </r>
  <r>
    <x v="281"/>
  </r>
  <r>
    <x v="392"/>
  </r>
  <r>
    <x v="67"/>
  </r>
  <r>
    <x v="13"/>
  </r>
  <r>
    <x v="105"/>
  </r>
  <r>
    <x v="189"/>
  </r>
  <r>
    <x v="104"/>
  </r>
  <r>
    <x v="85"/>
  </r>
  <r>
    <x v="213"/>
  </r>
  <r>
    <x v="392"/>
  </r>
  <r>
    <x v="401"/>
  </r>
  <r>
    <x v="255"/>
  </r>
  <r>
    <x v="13"/>
  </r>
  <r>
    <x v="83"/>
  </r>
  <r>
    <x v="244"/>
  </r>
  <r>
    <x v="55"/>
  </r>
  <r>
    <x v="94"/>
  </r>
  <r>
    <x v="115"/>
  </r>
  <r>
    <x v="99"/>
  </r>
  <r>
    <x v="115"/>
  </r>
  <r>
    <x v="51"/>
  </r>
  <r>
    <x v="412"/>
  </r>
  <r>
    <x v="243"/>
  </r>
  <r>
    <x v="196"/>
  </r>
  <r>
    <x v="2"/>
  </r>
  <r>
    <x v="266"/>
  </r>
  <r>
    <x v="277"/>
  </r>
  <r>
    <x v="305"/>
  </r>
  <r>
    <x v="33"/>
  </r>
  <r>
    <x v="188"/>
  </r>
  <r>
    <x v="38"/>
  </r>
  <r>
    <x v="138"/>
  </r>
  <r>
    <x v="15"/>
  </r>
  <r>
    <x v="26"/>
  </r>
  <r>
    <x v="206"/>
  </r>
  <r>
    <x v="115"/>
  </r>
  <r>
    <x v="96"/>
  </r>
  <r>
    <x v="324"/>
  </r>
  <r>
    <x v="30"/>
  </r>
  <r>
    <x v="380"/>
  </r>
  <r>
    <x v="153"/>
  </r>
  <r>
    <x v="164"/>
  </r>
  <r>
    <x v="13"/>
  </r>
  <r>
    <x v="13"/>
  </r>
  <r>
    <x v="28"/>
  </r>
  <r>
    <x v="414"/>
  </r>
  <r>
    <x v="251"/>
  </r>
  <r>
    <x v="89"/>
  </r>
  <r>
    <x v="55"/>
  </r>
  <r>
    <x v="385"/>
  </r>
  <r>
    <x v="138"/>
  </r>
  <r>
    <x v="169"/>
  </r>
  <r>
    <x v="252"/>
  </r>
  <r>
    <x v="13"/>
  </r>
  <r>
    <x v="6"/>
  </r>
  <r>
    <x v="74"/>
  </r>
  <r>
    <x v="107"/>
  </r>
  <r>
    <x v="386"/>
  </r>
  <r>
    <x v="238"/>
  </r>
  <r>
    <x v="235"/>
  </r>
  <r>
    <x v="2"/>
  </r>
  <r>
    <x v="200"/>
  </r>
  <r>
    <x v="40"/>
  </r>
  <r>
    <x v="357"/>
  </r>
  <r>
    <x v="198"/>
  </r>
  <r>
    <x v="226"/>
  </r>
  <r>
    <x v="36"/>
  </r>
  <r>
    <x v="249"/>
  </r>
  <r>
    <x v="55"/>
  </r>
  <r>
    <x v="312"/>
  </r>
  <r>
    <x v="143"/>
  </r>
  <r>
    <x v="447"/>
  </r>
  <r>
    <x v="10"/>
  </r>
  <r>
    <x v="1"/>
  </r>
  <r>
    <x v="413"/>
  </r>
  <r>
    <x v="154"/>
  </r>
  <r>
    <x v="188"/>
  </r>
  <r>
    <x v="188"/>
  </r>
  <r>
    <x v="157"/>
  </r>
  <r>
    <x v="157"/>
  </r>
  <r>
    <x v="235"/>
  </r>
  <r>
    <x v="305"/>
  </r>
  <r>
    <x v="214"/>
  </r>
  <r>
    <x v="41"/>
  </r>
  <r>
    <x v="215"/>
  </r>
  <r>
    <x v="187"/>
  </r>
  <r>
    <x v="224"/>
  </r>
  <r>
    <x v="310"/>
  </r>
  <r>
    <x v="33"/>
  </r>
  <r>
    <x v="101"/>
  </r>
  <r>
    <x v="427"/>
  </r>
  <r>
    <x v="144"/>
  </r>
  <r>
    <x v="10"/>
  </r>
  <r>
    <x v="54"/>
  </r>
  <r>
    <x v="340"/>
  </r>
  <r>
    <x v="116"/>
  </r>
  <r>
    <x v="47"/>
  </r>
  <r>
    <x v="50"/>
  </r>
  <r>
    <x v="41"/>
  </r>
  <r>
    <x v="369"/>
  </r>
  <r>
    <x v="182"/>
  </r>
  <r>
    <x v="135"/>
  </r>
  <r>
    <x v="42"/>
  </r>
  <r>
    <x v="26"/>
  </r>
  <r>
    <x v="257"/>
  </r>
  <r>
    <x v="64"/>
  </r>
  <r>
    <x v="33"/>
  </r>
  <r>
    <x v="214"/>
  </r>
  <r>
    <x v="390"/>
  </r>
  <r>
    <x v="344"/>
  </r>
  <r>
    <x v="204"/>
  </r>
  <r>
    <x v="13"/>
  </r>
  <r>
    <x v="311"/>
  </r>
  <r>
    <x v="74"/>
  </r>
  <r>
    <x v="14"/>
  </r>
  <r>
    <x v="26"/>
  </r>
  <r>
    <x v="103"/>
  </r>
  <r>
    <x v="13"/>
  </r>
  <r>
    <x v="195"/>
  </r>
  <r>
    <x v="398"/>
  </r>
  <r>
    <x v="356"/>
  </r>
  <r>
    <x v="385"/>
  </r>
  <r>
    <x v="5"/>
  </r>
  <r>
    <x v="13"/>
  </r>
  <r>
    <x v="3"/>
  </r>
  <r>
    <x v="26"/>
  </r>
  <r>
    <x v="130"/>
  </r>
  <r>
    <x v="288"/>
  </r>
  <r>
    <x v="55"/>
  </r>
  <r>
    <x v="205"/>
  </r>
  <r>
    <x v="171"/>
  </r>
  <r>
    <x v="339"/>
  </r>
  <r>
    <x v="258"/>
  </r>
  <r>
    <x v="235"/>
  </r>
  <r>
    <x v="60"/>
  </r>
  <r>
    <x v="143"/>
  </r>
  <r>
    <x v="154"/>
  </r>
  <r>
    <x v="30"/>
  </r>
  <r>
    <x v="165"/>
  </r>
  <r>
    <x v="167"/>
  </r>
  <r>
    <x v="93"/>
  </r>
  <r>
    <x v="157"/>
  </r>
  <r>
    <x v="33"/>
  </r>
  <r>
    <x v="306"/>
  </r>
  <r>
    <x v="103"/>
  </r>
  <r>
    <x v="115"/>
  </r>
  <r>
    <x v="277"/>
  </r>
  <r>
    <x v="329"/>
  </r>
  <r>
    <x v="133"/>
  </r>
  <r>
    <x v="354"/>
  </r>
  <r>
    <x v="325"/>
  </r>
  <r>
    <x v="164"/>
  </r>
  <r>
    <x v="334"/>
  </r>
  <r>
    <x v="205"/>
  </r>
  <r>
    <x v="7"/>
  </r>
  <r>
    <x v="258"/>
  </r>
  <r>
    <x v="59"/>
  </r>
  <r>
    <x v="26"/>
  </r>
  <r>
    <x v="380"/>
  </r>
  <r>
    <x v="19"/>
  </r>
  <r>
    <x v="101"/>
  </r>
  <r>
    <x v="10"/>
  </r>
  <r>
    <x v="105"/>
  </r>
  <r>
    <x v="22"/>
  </r>
  <r>
    <x v="45"/>
  </r>
  <r>
    <x v="45"/>
  </r>
  <r>
    <x v="85"/>
  </r>
  <r>
    <x v="56"/>
  </r>
  <r>
    <x v="154"/>
  </r>
  <r>
    <x v="33"/>
  </r>
  <r>
    <x v="132"/>
  </r>
  <r>
    <x v="260"/>
  </r>
  <r>
    <x v="196"/>
  </r>
  <r>
    <x v="296"/>
  </r>
  <r>
    <x v="145"/>
  </r>
  <r>
    <x v="141"/>
  </r>
  <r>
    <x v="21"/>
  </r>
  <r>
    <x v="183"/>
  </r>
  <r>
    <x v="89"/>
  </r>
  <r>
    <x v="299"/>
  </r>
  <r>
    <x v="196"/>
  </r>
  <r>
    <x v="5"/>
  </r>
  <r>
    <x v="238"/>
  </r>
  <r>
    <x v="358"/>
  </r>
  <r>
    <x v="274"/>
  </r>
  <r>
    <x v="13"/>
  </r>
  <r>
    <x v="358"/>
  </r>
  <r>
    <x v="30"/>
  </r>
  <r>
    <x v="173"/>
  </r>
  <r>
    <x v="41"/>
  </r>
  <r>
    <x v="386"/>
  </r>
  <r>
    <x v="62"/>
  </r>
  <r>
    <x v="341"/>
  </r>
  <r>
    <x v="68"/>
  </r>
  <r>
    <x v="430"/>
  </r>
  <r>
    <x v="101"/>
  </r>
  <r>
    <x v="130"/>
  </r>
  <r>
    <x v="65"/>
  </r>
  <r>
    <x v="109"/>
  </r>
  <r>
    <x v="278"/>
  </r>
  <r>
    <x v="164"/>
  </r>
  <r>
    <x v="183"/>
  </r>
  <r>
    <x v="203"/>
  </r>
  <r>
    <x v="166"/>
  </r>
  <r>
    <x v="243"/>
  </r>
  <r>
    <x v="15"/>
  </r>
  <r>
    <x v="7"/>
  </r>
  <r>
    <x v="241"/>
  </r>
  <r>
    <x v="377"/>
  </r>
  <r>
    <x v="235"/>
  </r>
  <r>
    <x v="249"/>
  </r>
  <r>
    <x v="7"/>
  </r>
  <r>
    <x v="26"/>
  </r>
  <r>
    <x v="172"/>
  </r>
  <r>
    <x v="332"/>
  </r>
  <r>
    <x v="26"/>
  </r>
  <r>
    <x v="115"/>
  </r>
  <r>
    <x v="40"/>
  </r>
  <r>
    <x v="104"/>
  </r>
  <r>
    <x v="151"/>
  </r>
  <r>
    <x v="171"/>
  </r>
  <r>
    <x v="331"/>
  </r>
  <r>
    <x v="11"/>
  </r>
  <r>
    <x v="13"/>
  </r>
  <r>
    <x v="105"/>
  </r>
  <r>
    <x v="3"/>
  </r>
  <r>
    <x v="447"/>
  </r>
  <r>
    <x v="40"/>
  </r>
  <r>
    <x v="312"/>
  </r>
  <r>
    <x v="29"/>
  </r>
  <r>
    <x v="329"/>
  </r>
  <r>
    <x v="26"/>
  </r>
  <r>
    <x v="323"/>
  </r>
  <r>
    <x v="149"/>
  </r>
  <r>
    <x v="100"/>
  </r>
  <r>
    <x v="33"/>
  </r>
  <r>
    <x v="134"/>
  </r>
  <r>
    <x v="241"/>
  </r>
  <r>
    <x v="161"/>
  </r>
  <r>
    <x v="199"/>
  </r>
  <r>
    <x v="7"/>
  </r>
  <r>
    <x v="228"/>
  </r>
  <r>
    <x v="67"/>
  </r>
  <r>
    <x v="426"/>
  </r>
  <r>
    <x v="3"/>
  </r>
  <r>
    <x v="273"/>
  </r>
  <r>
    <x v="50"/>
  </r>
  <r>
    <x v="65"/>
  </r>
  <r>
    <x v="202"/>
  </r>
  <r>
    <x v="301"/>
  </r>
  <r>
    <x v="179"/>
  </r>
  <r>
    <x v="48"/>
  </r>
  <r>
    <x v="171"/>
  </r>
  <r>
    <x v="104"/>
  </r>
  <r>
    <x v="5"/>
  </r>
  <r>
    <x v="40"/>
  </r>
  <r>
    <x v="72"/>
  </r>
  <r>
    <x v="200"/>
  </r>
  <r>
    <x v="26"/>
  </r>
  <r>
    <x v="180"/>
  </r>
  <r>
    <x v="149"/>
  </r>
  <r>
    <x v="221"/>
  </r>
  <r>
    <x v="64"/>
  </r>
  <r>
    <x v="26"/>
  </r>
  <r>
    <x v="245"/>
  </r>
  <r>
    <x v="128"/>
  </r>
  <r>
    <x v="73"/>
  </r>
  <r>
    <x v="13"/>
  </r>
  <r>
    <x v="160"/>
  </r>
  <r>
    <x v="1"/>
  </r>
  <r>
    <x v="465"/>
  </r>
  <r>
    <x v="435"/>
  </r>
  <r>
    <x v="22"/>
  </r>
  <r>
    <x v="28"/>
  </r>
  <r>
    <x v="13"/>
  </r>
  <r>
    <x v="105"/>
  </r>
  <r>
    <x v="313"/>
  </r>
  <r>
    <x v="97"/>
  </r>
  <r>
    <x v="142"/>
  </r>
  <r>
    <x v="104"/>
  </r>
  <r>
    <x v="115"/>
  </r>
  <r>
    <x v="272"/>
  </r>
  <r>
    <x v="104"/>
  </r>
  <r>
    <x v="13"/>
  </r>
  <r>
    <x v="105"/>
  </r>
  <r>
    <x v="171"/>
  </r>
  <r>
    <x v="228"/>
  </r>
  <r>
    <x v="283"/>
  </r>
  <r>
    <x v="142"/>
  </r>
  <r>
    <x v="405"/>
  </r>
  <r>
    <x v="185"/>
  </r>
  <r>
    <x v="234"/>
  </r>
  <r>
    <x v="297"/>
  </r>
  <r>
    <x v="13"/>
  </r>
  <r>
    <x v="163"/>
  </r>
  <r>
    <x v="101"/>
  </r>
  <r>
    <x v="157"/>
  </r>
  <r>
    <x v="294"/>
  </r>
  <r>
    <x v="104"/>
  </r>
  <r>
    <x v="135"/>
  </r>
  <r>
    <x v="344"/>
  </r>
  <r>
    <x v="21"/>
  </r>
  <r>
    <x v="68"/>
  </r>
  <r>
    <x v="106"/>
  </r>
  <r>
    <x v="331"/>
  </r>
  <r>
    <x v="367"/>
  </r>
  <r>
    <x v="250"/>
  </r>
  <r>
    <x v="44"/>
  </r>
  <r>
    <x v="104"/>
  </r>
  <r>
    <x v="179"/>
  </r>
  <r>
    <x v="98"/>
  </r>
  <r>
    <x v="391"/>
  </r>
  <r>
    <x v="271"/>
  </r>
  <r>
    <x v="128"/>
  </r>
  <r>
    <x v="226"/>
  </r>
  <r>
    <x v="354"/>
  </r>
  <r>
    <x v="347"/>
  </r>
  <r>
    <x v="200"/>
  </r>
  <r>
    <x v="45"/>
  </r>
  <r>
    <x v="154"/>
  </r>
  <r>
    <x v="3"/>
  </r>
  <r>
    <x v="392"/>
  </r>
  <r>
    <x v="160"/>
  </r>
  <r>
    <x v="1"/>
  </r>
  <r>
    <x v="282"/>
  </r>
  <r>
    <x v="274"/>
  </r>
  <r>
    <x v="3"/>
  </r>
  <r>
    <x v="347"/>
  </r>
  <r>
    <x v="16"/>
  </r>
  <r>
    <x v="3"/>
  </r>
  <r>
    <x v="22"/>
  </r>
  <r>
    <x v="157"/>
  </r>
  <r>
    <x v="31"/>
  </r>
  <r>
    <x v="151"/>
  </r>
  <r>
    <x v="309"/>
  </r>
  <r>
    <x v="162"/>
  </r>
  <r>
    <x v="405"/>
  </r>
  <r>
    <x v="134"/>
  </r>
  <r>
    <x v="134"/>
  </r>
  <r>
    <x v="108"/>
  </r>
  <r>
    <x v="351"/>
  </r>
  <r>
    <x v="55"/>
  </r>
  <r>
    <x v="231"/>
  </r>
  <r>
    <x v="238"/>
  </r>
  <r>
    <x v="13"/>
  </r>
  <r>
    <x v="184"/>
  </r>
  <r>
    <x v="200"/>
  </r>
  <r>
    <x v="15"/>
  </r>
  <r>
    <x v="239"/>
  </r>
  <r>
    <x v="159"/>
  </r>
  <r>
    <x v="303"/>
  </r>
  <r>
    <x v="253"/>
  </r>
  <r>
    <x v="107"/>
  </r>
  <r>
    <x v="20"/>
  </r>
  <r>
    <x v="3"/>
  </r>
  <r>
    <x v="42"/>
  </r>
  <r>
    <x v="10"/>
  </r>
  <r>
    <x v="115"/>
  </r>
  <r>
    <x v="78"/>
  </r>
  <r>
    <x v="13"/>
  </r>
  <r>
    <x v="104"/>
  </r>
  <r>
    <x v="13"/>
  </r>
  <r>
    <x v="433"/>
  </r>
  <r>
    <x v="15"/>
  </r>
  <r>
    <x v="299"/>
  </r>
  <r>
    <x v="36"/>
  </r>
  <r>
    <x v="19"/>
  </r>
  <r>
    <x v="26"/>
  </r>
  <r>
    <x v="155"/>
  </r>
  <r>
    <x v="405"/>
  </r>
  <r>
    <x v="105"/>
  </r>
  <r>
    <x v="171"/>
  </r>
  <r>
    <x v="75"/>
  </r>
  <r>
    <x v="344"/>
  </r>
  <r>
    <x v="466"/>
  </r>
  <r>
    <x v="326"/>
  </r>
  <r>
    <x v="364"/>
  </r>
  <r>
    <x v="371"/>
  </r>
  <r>
    <x v="305"/>
  </r>
  <r>
    <x v="1"/>
  </r>
  <r>
    <x v="54"/>
  </r>
  <r>
    <x v="287"/>
  </r>
  <r>
    <x v="16"/>
  </r>
  <r>
    <x v="9"/>
  </r>
  <r>
    <x v="11"/>
  </r>
  <r>
    <x v="105"/>
  </r>
  <r>
    <x v="47"/>
  </r>
  <r>
    <x v="183"/>
  </r>
  <r>
    <x v="200"/>
  </r>
  <r>
    <x v="419"/>
  </r>
  <r>
    <x v="62"/>
  </r>
  <r>
    <x v="13"/>
  </r>
  <r>
    <x v="290"/>
  </r>
  <r>
    <x v="374"/>
  </r>
  <r>
    <x v="409"/>
  </r>
  <r>
    <x v="17"/>
  </r>
  <r>
    <x v="3"/>
  </r>
  <r>
    <x v="98"/>
  </r>
  <r>
    <x v="109"/>
  </r>
  <r>
    <x v="206"/>
  </r>
  <r>
    <x v="331"/>
  </r>
  <r>
    <x v="47"/>
  </r>
  <r>
    <x v="26"/>
  </r>
  <r>
    <x v="243"/>
  </r>
  <r>
    <x v="254"/>
  </r>
  <r>
    <x v="190"/>
  </r>
  <r>
    <x v="26"/>
  </r>
  <r>
    <x v="321"/>
  </r>
  <r>
    <x v="99"/>
  </r>
  <r>
    <x v="1"/>
  </r>
  <r>
    <x v="115"/>
  </r>
  <r>
    <x v="306"/>
  </r>
  <r>
    <x v="44"/>
  </r>
  <r>
    <x v="67"/>
  </r>
  <r>
    <x v="182"/>
  </r>
  <r>
    <x v="393"/>
  </r>
  <r>
    <x v="165"/>
  </r>
  <r>
    <x v="235"/>
  </r>
  <r>
    <x v="194"/>
  </r>
  <r>
    <x v="5"/>
  </r>
  <r>
    <x v="11"/>
  </r>
  <r>
    <x v="3"/>
  </r>
  <r>
    <x v="3"/>
  </r>
  <r>
    <x v="260"/>
  </r>
  <r>
    <x v="1"/>
  </r>
  <r>
    <x v="464"/>
  </r>
  <r>
    <x v="26"/>
  </r>
  <r>
    <x v="3"/>
  </r>
  <r>
    <x v="258"/>
  </r>
  <r>
    <x v="226"/>
  </r>
  <r>
    <x v="97"/>
  </r>
  <r>
    <x v="146"/>
  </r>
  <r>
    <x v="24"/>
  </r>
  <r>
    <x v="128"/>
  </r>
  <r>
    <x v="286"/>
  </r>
  <r>
    <x v="38"/>
  </r>
  <r>
    <x v="204"/>
  </r>
  <r>
    <x v="28"/>
  </r>
  <r>
    <x v="81"/>
  </r>
  <r>
    <x v="122"/>
  </r>
  <r>
    <x v="106"/>
  </r>
  <r>
    <x v="171"/>
  </r>
  <r>
    <x v="13"/>
  </r>
  <r>
    <x v="118"/>
  </r>
  <r>
    <x v="380"/>
  </r>
  <r>
    <x v="145"/>
  </r>
  <r>
    <x v="13"/>
  </r>
  <r>
    <x v="86"/>
  </r>
  <r>
    <x v="30"/>
  </r>
  <r>
    <x v="386"/>
  </r>
  <r>
    <x v="30"/>
  </r>
  <r>
    <x v="342"/>
  </r>
  <r>
    <x v="318"/>
  </r>
  <r>
    <x v="61"/>
  </r>
  <r>
    <x v="207"/>
  </r>
  <r>
    <x v="246"/>
  </r>
  <r>
    <x v="160"/>
  </r>
  <r>
    <x v="13"/>
  </r>
  <r>
    <x v="98"/>
  </r>
  <r>
    <x v="254"/>
  </r>
  <r>
    <x v="98"/>
  </r>
  <r>
    <x v="133"/>
  </r>
  <r>
    <x v="42"/>
  </r>
  <r>
    <x v="8"/>
  </r>
  <r>
    <x v="153"/>
  </r>
  <r>
    <x v="152"/>
  </r>
  <r>
    <x v="118"/>
  </r>
  <r>
    <x v="258"/>
  </r>
  <r>
    <x v="461"/>
  </r>
  <r>
    <x v="156"/>
  </r>
  <r>
    <x v="192"/>
  </r>
  <r>
    <x v="189"/>
  </r>
  <r>
    <x v="224"/>
  </r>
  <r>
    <x v="9"/>
  </r>
  <r>
    <x v="299"/>
  </r>
  <r>
    <x v="13"/>
  </r>
  <r>
    <x v="12"/>
  </r>
  <r>
    <x v="30"/>
  </r>
  <r>
    <x v="378"/>
  </r>
  <r>
    <x v="214"/>
  </r>
  <r>
    <x v="186"/>
  </r>
  <r>
    <x v="305"/>
  </r>
  <r>
    <x v="14"/>
  </r>
  <r>
    <x v="148"/>
  </r>
  <r>
    <x v="249"/>
  </r>
  <r>
    <x v="26"/>
  </r>
  <r>
    <x v="140"/>
  </r>
  <r>
    <x v="35"/>
  </r>
  <r>
    <x v="33"/>
  </r>
  <r>
    <x v="197"/>
  </r>
  <r>
    <x v="26"/>
  </r>
  <r>
    <x v="456"/>
  </r>
  <r>
    <x v="375"/>
  </r>
  <r>
    <x v="315"/>
  </r>
  <r>
    <x v="79"/>
  </r>
  <r>
    <x v="388"/>
  </r>
  <r>
    <x v="67"/>
  </r>
  <r>
    <x v="435"/>
  </r>
  <r>
    <x v="22"/>
  </r>
  <r>
    <x v="205"/>
  </r>
  <r>
    <x v="33"/>
  </r>
  <r>
    <x v="318"/>
  </r>
  <r>
    <x v="25"/>
  </r>
  <r>
    <x v="26"/>
  </r>
  <r>
    <x v="232"/>
  </r>
  <r>
    <x v="13"/>
  </r>
  <r>
    <x v="5"/>
  </r>
  <r>
    <x v="130"/>
  </r>
  <r>
    <x v="157"/>
  </r>
  <r>
    <x v="3"/>
  </r>
  <r>
    <x v="304"/>
  </r>
  <r>
    <x v="98"/>
  </r>
  <r>
    <x v="339"/>
  </r>
  <r>
    <x v="25"/>
  </r>
  <r>
    <x v="162"/>
  </r>
  <r>
    <x v="47"/>
  </r>
  <r>
    <x v="224"/>
  </r>
  <r>
    <x v="79"/>
  </r>
  <r>
    <x v="462"/>
  </r>
  <r>
    <x v="12"/>
  </r>
  <r>
    <x v="206"/>
  </r>
  <r>
    <x v="121"/>
  </r>
  <r>
    <x v="69"/>
  </r>
  <r>
    <x v="47"/>
  </r>
  <r>
    <x v="137"/>
  </r>
  <r>
    <x v="25"/>
  </r>
  <r>
    <x v="24"/>
  </r>
  <r>
    <x v="232"/>
  </r>
  <r>
    <x v="312"/>
  </r>
  <r>
    <x v="145"/>
  </r>
  <r>
    <x v="462"/>
  </r>
  <r>
    <x v="39"/>
  </r>
  <r>
    <x v="21"/>
  </r>
  <r>
    <x v="26"/>
  </r>
  <r>
    <x v="43"/>
  </r>
  <r>
    <x v="119"/>
  </r>
  <r>
    <x v="13"/>
  </r>
  <r>
    <x v="140"/>
  </r>
  <r>
    <x v="57"/>
  </r>
  <r>
    <x v="98"/>
  </r>
  <r>
    <x v="26"/>
  </r>
  <r>
    <x v="189"/>
  </r>
  <r>
    <x v="98"/>
  </r>
  <r>
    <x v="282"/>
  </r>
  <r>
    <x v="407"/>
  </r>
  <r>
    <x v="441"/>
  </r>
  <r>
    <x v="456"/>
  </r>
  <r>
    <x v="107"/>
  </r>
  <r>
    <x v="44"/>
  </r>
  <r>
    <x v="113"/>
  </r>
  <r>
    <x v="245"/>
  </r>
  <r>
    <x v="251"/>
  </r>
  <r>
    <x v="88"/>
  </r>
  <r>
    <x v="342"/>
  </r>
  <r>
    <x v="35"/>
  </r>
  <r>
    <x v="227"/>
  </r>
  <r>
    <x v="120"/>
  </r>
  <r>
    <x v="10"/>
  </r>
  <r>
    <x v="264"/>
  </r>
  <r>
    <x v="26"/>
  </r>
  <r>
    <x v="229"/>
  </r>
  <r>
    <x v="42"/>
  </r>
  <r>
    <x v="251"/>
  </r>
  <r>
    <x v="62"/>
  </r>
  <r>
    <x v="467"/>
  </r>
  <r>
    <x v="46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5"/>
    <n v="67"/>
    <n v="41"/>
    <n v="112"/>
    <x v="0"/>
    <x v="0"/>
    <s v="1"/>
    <n v="1"/>
    <n v="2"/>
    <x v="0"/>
    <n v="0"/>
    <x v="0"/>
    <s v="Yes"/>
    <x v="0"/>
    <x v="0"/>
    <s v="No"/>
  </r>
  <r>
    <n v="1481"/>
    <n v="67"/>
    <n v="42"/>
    <n v="32"/>
    <x v="1"/>
    <x v="1"/>
    <n v="1"/>
    <n v="1"/>
    <n v="1.1000000000000001"/>
    <x v="1"/>
    <n v="0"/>
    <x v="0"/>
    <s v="No"/>
    <x v="0"/>
    <x v="0"/>
    <s v="Yes"/>
  </r>
  <r>
    <n v="1860"/>
    <n v="67"/>
    <n v="41"/>
    <n v="20"/>
    <x v="1"/>
    <x v="0"/>
    <n v="2"/>
    <n v="2"/>
    <n v="0.4"/>
    <x v="0"/>
    <n v="80"/>
    <x v="0"/>
    <s v="No"/>
    <x v="0"/>
    <x v="0"/>
    <s v="No"/>
  </r>
  <r>
    <n v="2847"/>
    <n v="67"/>
    <n v="43"/>
    <n v="105"/>
    <x v="0"/>
    <x v="2"/>
    <n v="4"/>
    <n v="4"/>
    <n v="1.7"/>
    <x v="2"/>
    <n v="0"/>
    <x v="0"/>
    <s v="No"/>
    <x v="0"/>
    <x v="1"/>
    <s v="No"/>
  </r>
  <r>
    <n v="3265"/>
    <n v="67"/>
    <n v="41"/>
    <n v="114"/>
    <x v="0"/>
    <x v="3"/>
    <n v="4"/>
    <n v="4"/>
    <n v="2.4"/>
    <x v="1"/>
    <n v="0"/>
    <x v="0"/>
    <s v="No"/>
    <x v="0"/>
    <x v="1"/>
    <s v="No"/>
  </r>
  <r>
    <n v="3332"/>
    <n v="67"/>
    <n v="42"/>
    <n v="21"/>
    <x v="1"/>
    <x v="4"/>
    <n v="3"/>
    <n v="3"/>
    <n v="0.1"/>
    <x v="1"/>
    <n v="0"/>
    <x v="0"/>
    <s v="No"/>
    <x v="0"/>
    <x v="0"/>
    <s v="Yes"/>
  </r>
  <r>
    <n v="3704"/>
    <n v="67"/>
    <n v="41"/>
    <n v="78"/>
    <x v="2"/>
    <x v="5"/>
    <n v="4"/>
    <n v="4"/>
    <n v="2.4"/>
    <x v="1"/>
    <n v="0"/>
    <x v="0"/>
    <s v="Yes"/>
    <x v="0"/>
    <x v="0"/>
    <s v="No"/>
  </r>
  <r>
    <n v="3887"/>
    <n v="67"/>
    <n v="43"/>
    <n v="79"/>
    <x v="2"/>
    <x v="3"/>
    <n v="4"/>
    <n v="4"/>
    <n v="1.7"/>
    <x v="2"/>
    <n v="215"/>
    <x v="0"/>
    <s v="No"/>
    <x v="1"/>
    <x v="1"/>
    <s v="Yes"/>
  </r>
  <r>
    <n v="4173"/>
    <n v="67"/>
    <n v="42"/>
    <n v="75"/>
    <x v="2"/>
    <x v="6"/>
    <n v="4"/>
    <n v="4"/>
    <n v="0.1"/>
    <x v="2"/>
    <n v="182"/>
    <x v="0"/>
    <s v="No"/>
    <x v="0"/>
    <x v="1"/>
    <s v="No"/>
  </r>
  <r>
    <n v="4361"/>
    <n v="67"/>
    <n v="43"/>
    <n v="41"/>
    <x v="1"/>
    <x v="7"/>
    <n v="2"/>
    <n v="2"/>
    <n v="1.1000000000000001"/>
    <x v="0"/>
    <n v="0"/>
    <x v="0"/>
    <s v="No"/>
    <x v="0"/>
    <x v="0"/>
    <s v="No"/>
  </r>
  <r>
    <n v="4452"/>
    <n v="67"/>
    <n v="41"/>
    <n v="18"/>
    <x v="1"/>
    <x v="8"/>
    <n v="2"/>
    <n v="2"/>
    <n v="0.4"/>
    <x v="0"/>
    <n v="0"/>
    <x v="0"/>
    <s v="No"/>
    <x v="0"/>
    <x v="1"/>
    <s v="No"/>
  </r>
  <r>
    <n v="4469"/>
    <n v="67"/>
    <n v="42"/>
    <n v="51"/>
    <x v="2"/>
    <x v="9"/>
    <n v="3"/>
    <n v="3"/>
    <n v="2.2000000000000002"/>
    <x v="0"/>
    <n v="0"/>
    <x v="0"/>
    <s v="No"/>
    <x v="0"/>
    <x v="1"/>
    <s v="Yes"/>
  </r>
  <r>
    <n v="100"/>
    <n v="66"/>
    <n v="41"/>
    <n v="15"/>
    <x v="1"/>
    <x v="10"/>
    <n v="3"/>
    <n v="3"/>
    <n v="0.1"/>
    <x v="1"/>
    <n v="0"/>
    <x v="0"/>
    <s v="No"/>
    <x v="0"/>
    <x v="1"/>
    <s v="No"/>
  </r>
  <r>
    <n v="256"/>
    <n v="66"/>
    <n v="40"/>
    <n v="42"/>
    <x v="1"/>
    <x v="11"/>
    <n v="2"/>
    <n v="2"/>
    <n v="0.7"/>
    <x v="1"/>
    <n v="138"/>
    <x v="0"/>
    <s v="No"/>
    <x v="0"/>
    <x v="0"/>
    <s v="Yes"/>
  </r>
  <r>
    <n v="258"/>
    <n v="66"/>
    <n v="41"/>
    <n v="18"/>
    <x v="1"/>
    <x v="12"/>
    <n v="3"/>
    <n v="3"/>
    <n v="0.5"/>
    <x v="0"/>
    <n v="0"/>
    <x v="0"/>
    <s v="No"/>
    <x v="0"/>
    <x v="0"/>
    <s v="Yes"/>
  </r>
  <r>
    <n v="466"/>
    <n v="66"/>
    <n v="42"/>
    <n v="35"/>
    <x v="1"/>
    <x v="13"/>
    <n v="1"/>
    <n v="1"/>
    <n v="1.9"/>
    <x v="2"/>
    <n v="172"/>
    <x v="0"/>
    <s v="No"/>
    <x v="0"/>
    <x v="1"/>
    <s v="No"/>
  </r>
  <r>
    <n v="669"/>
    <n v="66"/>
    <n v="41"/>
    <n v="18"/>
    <x v="1"/>
    <x v="14"/>
    <n v="3"/>
    <n v="3"/>
    <n v="0.5"/>
    <x v="0"/>
    <n v="0"/>
    <x v="0"/>
    <s v="No"/>
    <x v="0"/>
    <x v="0"/>
    <s v="No"/>
  </r>
  <r>
    <n v="735"/>
    <n v="66"/>
    <n v="42"/>
    <n v="53"/>
    <x v="2"/>
    <x v="15"/>
    <n v="2"/>
    <n v="2"/>
    <n v="1.1000000000000001"/>
    <x v="0"/>
    <n v="0"/>
    <x v="0"/>
    <s v="No"/>
    <x v="0"/>
    <x v="1"/>
    <s v="Yes"/>
  </r>
  <r>
    <n v="909"/>
    <n v="66"/>
    <n v="36"/>
    <n v="55"/>
    <x v="2"/>
    <x v="16"/>
    <n v="4"/>
    <n v="4"/>
    <n v="1.67"/>
    <x v="1"/>
    <n v="0"/>
    <x v="0"/>
    <s v="No"/>
    <x v="0"/>
    <x v="0"/>
    <s v="Yes"/>
  </r>
  <r>
    <n v="1232"/>
    <n v="66"/>
    <n v="41"/>
    <n v="144"/>
    <x v="0"/>
    <x v="17"/>
    <n v="1"/>
    <n v="1"/>
    <n v="2.5"/>
    <x v="0"/>
    <n v="0"/>
    <x v="0"/>
    <s v="Yes"/>
    <x v="1"/>
    <x v="1"/>
    <s v="Yes"/>
  </r>
  <r>
    <n v="1598"/>
    <n v="66"/>
    <n v="41"/>
    <n v="11"/>
    <x v="1"/>
    <x v="18"/>
    <n v="3"/>
    <n v="3"/>
    <n v="0.1"/>
    <x v="1"/>
    <n v="0"/>
    <x v="0"/>
    <s v="Yes"/>
    <x v="0"/>
    <x v="0"/>
    <s v="Yes"/>
  </r>
  <r>
    <n v="1610"/>
    <n v="66"/>
    <n v="41"/>
    <n v="105"/>
    <x v="0"/>
    <x v="16"/>
    <n v="1"/>
    <n v="1"/>
    <n v="0.8"/>
    <x v="1"/>
    <n v="0"/>
    <x v="0"/>
    <s v="Yes"/>
    <x v="1"/>
    <x v="1"/>
    <s v="Yes"/>
  </r>
  <r>
    <n v="2301"/>
    <n v="66"/>
    <n v="41"/>
    <n v="70"/>
    <x v="2"/>
    <x v="2"/>
    <n v="3"/>
    <n v="3"/>
    <n v="2.2000000000000002"/>
    <x v="0"/>
    <n v="0"/>
    <x v="0"/>
    <s v="No"/>
    <x v="0"/>
    <x v="0"/>
    <s v="No"/>
  </r>
  <r>
    <n v="2507"/>
    <n v="66"/>
    <n v="42"/>
    <n v="39"/>
    <x v="1"/>
    <x v="19"/>
    <n v="1"/>
    <n v="1"/>
    <n v="1.9"/>
    <x v="2"/>
    <n v="0"/>
    <x v="0"/>
    <s v="No"/>
    <x v="0"/>
    <x v="1"/>
    <s v="Yes"/>
  </r>
  <r>
    <n v="2662"/>
    <n v="66"/>
    <n v="41"/>
    <n v="145"/>
    <x v="0"/>
    <x v="20"/>
    <n v="1"/>
    <n v="1"/>
    <n v="2.5"/>
    <x v="0"/>
    <n v="0"/>
    <x v="0"/>
    <s v="No"/>
    <x v="0"/>
    <x v="1"/>
    <s v="No"/>
  </r>
  <r>
    <n v="2959"/>
    <n v="66"/>
    <n v="41"/>
    <n v="65"/>
    <x v="2"/>
    <x v="21"/>
    <n v="3"/>
    <n v="3"/>
    <n v="2.4"/>
    <x v="0"/>
    <n v="0"/>
    <x v="0"/>
    <s v="No"/>
    <x v="0"/>
    <x v="0"/>
    <s v="No"/>
  </r>
  <r>
    <n v="3421"/>
    <n v="66"/>
    <n v="41"/>
    <n v="114"/>
    <x v="0"/>
    <x v="13"/>
    <n v="1"/>
    <n v="1"/>
    <n v="0.8"/>
    <x v="1"/>
    <n v="0"/>
    <x v="0"/>
    <s v="No"/>
    <x v="0"/>
    <x v="1"/>
    <s v="Yes"/>
  </r>
  <r>
    <n v="3779"/>
    <n v="66"/>
    <n v="41"/>
    <n v="14"/>
    <x v="1"/>
    <x v="22"/>
    <n v="4"/>
    <n v="4"/>
    <n v="0.6"/>
    <x v="2"/>
    <n v="0"/>
    <x v="0"/>
    <s v="No"/>
    <x v="0"/>
    <x v="0"/>
    <s v="No"/>
  </r>
  <r>
    <n v="4111"/>
    <n v="66"/>
    <n v="41"/>
    <n v="59"/>
    <x v="2"/>
    <x v="23"/>
    <n v="3"/>
    <n v="3"/>
    <n v="2.4"/>
    <x v="0"/>
    <n v="0"/>
    <x v="0"/>
    <s v="No"/>
    <x v="0"/>
    <x v="0"/>
    <s v="No"/>
  </r>
  <r>
    <n v="4167"/>
    <n v="66"/>
    <n v="40"/>
    <n v="30"/>
    <x v="1"/>
    <x v="24"/>
    <n v="2"/>
    <n v="2"/>
    <n v="0.7"/>
    <x v="1"/>
    <n v="86"/>
    <x v="0"/>
    <s v="No"/>
    <x v="0"/>
    <x v="0"/>
    <s v="No"/>
  </r>
  <r>
    <n v="4291"/>
    <n v="66"/>
    <n v="42"/>
    <n v="95"/>
    <x v="2"/>
    <x v="25"/>
    <n v="2"/>
    <n v="2"/>
    <n v="0"/>
    <x v="1"/>
    <n v="0"/>
    <x v="0"/>
    <s v="No"/>
    <x v="0"/>
    <x v="1"/>
    <s v="No"/>
  </r>
  <r>
    <n v="4396"/>
    <n v="66"/>
    <n v="41"/>
    <n v="25"/>
    <x v="1"/>
    <x v="26"/>
    <n v="4"/>
    <n v="4"/>
    <n v="0.6"/>
    <x v="2"/>
    <n v="0"/>
    <x v="0"/>
    <s v="No"/>
    <x v="0"/>
    <x v="1"/>
    <s v="Yes"/>
  </r>
  <r>
    <n v="4475"/>
    <n v="66"/>
    <n v="41"/>
    <n v="73"/>
    <x v="2"/>
    <x v="27"/>
    <n v="3"/>
    <n v="3"/>
    <n v="2.4"/>
    <x v="0"/>
    <n v="0"/>
    <x v="0"/>
    <s v="No"/>
    <x v="0"/>
    <x v="0"/>
    <s v="No"/>
  </r>
  <r>
    <n v="4617"/>
    <n v="66"/>
    <n v="41"/>
    <n v="114"/>
    <x v="0"/>
    <x v="28"/>
    <n v="1"/>
    <n v="1"/>
    <n v="0.8"/>
    <x v="1"/>
    <n v="0"/>
    <x v="0"/>
    <s v="No"/>
    <x v="0"/>
    <x v="1"/>
    <s v="Yes"/>
  </r>
  <r>
    <n v="4751"/>
    <n v="66"/>
    <n v="41"/>
    <n v="38"/>
    <x v="1"/>
    <x v="29"/>
    <n v="1"/>
    <n v="1"/>
    <n v="1.1000000000000001"/>
    <x v="1"/>
    <n v="0"/>
    <x v="0"/>
    <s v="No"/>
    <x v="0"/>
    <x v="0"/>
    <s v="Yes"/>
  </r>
  <r>
    <n v="4760"/>
    <n v="66"/>
    <n v="41"/>
    <n v="80"/>
    <x v="2"/>
    <x v="30"/>
    <n v="4"/>
    <n v="4"/>
    <n v="0.1"/>
    <x v="2"/>
    <n v="0"/>
    <x v="0"/>
    <s v="No"/>
    <x v="0"/>
    <x v="1"/>
    <s v="No"/>
  </r>
  <r>
    <n v="11"/>
    <n v="65"/>
    <n v="39"/>
    <n v="105"/>
    <x v="0"/>
    <x v="31"/>
    <n v="4"/>
    <n v="4"/>
    <n v="2.4"/>
    <x v="1"/>
    <n v="0"/>
    <x v="0"/>
    <s v="No"/>
    <x v="0"/>
    <x v="0"/>
    <s v="No"/>
  </r>
  <r>
    <n v="89"/>
    <n v="65"/>
    <n v="41"/>
    <n v="51"/>
    <x v="2"/>
    <x v="9"/>
    <n v="2"/>
    <n v="2"/>
    <n v="1.1000000000000001"/>
    <x v="0"/>
    <n v="0"/>
    <x v="0"/>
    <s v="No"/>
    <x v="0"/>
    <x v="1"/>
    <s v="No"/>
  </r>
  <r>
    <n v="95"/>
    <n v="65"/>
    <n v="39"/>
    <n v="121"/>
    <x v="0"/>
    <x v="21"/>
    <n v="1"/>
    <n v="1"/>
    <n v="2"/>
    <x v="0"/>
    <n v="0"/>
    <x v="0"/>
    <s v="No"/>
    <x v="0"/>
    <x v="0"/>
    <s v="No"/>
  </r>
  <r>
    <n v="116"/>
    <n v="65"/>
    <n v="40"/>
    <n v="81"/>
    <x v="2"/>
    <x v="32"/>
    <n v="3"/>
    <n v="3"/>
    <n v="1.8"/>
    <x v="2"/>
    <n v="0"/>
    <x v="0"/>
    <s v="No"/>
    <x v="0"/>
    <x v="1"/>
    <s v="No"/>
  </r>
  <r>
    <n v="244"/>
    <n v="65"/>
    <n v="39"/>
    <n v="170"/>
    <x v="0"/>
    <x v="33"/>
    <n v="3"/>
    <n v="3"/>
    <n v="7.9"/>
    <x v="1"/>
    <n v="99"/>
    <x v="1"/>
    <s v="No"/>
    <x v="1"/>
    <x v="1"/>
    <s v="No"/>
  </r>
  <r>
    <n v="253"/>
    <n v="65"/>
    <n v="40"/>
    <n v="53"/>
    <x v="2"/>
    <x v="10"/>
    <n v="3"/>
    <n v="3"/>
    <n v="2.2000000000000002"/>
    <x v="0"/>
    <n v="0"/>
    <x v="0"/>
    <s v="No"/>
    <x v="0"/>
    <x v="0"/>
    <s v="Yes"/>
  </r>
  <r>
    <n v="255"/>
    <n v="65"/>
    <n v="41"/>
    <n v="134"/>
    <x v="0"/>
    <x v="34"/>
    <n v="3"/>
    <n v="3"/>
    <n v="3.9"/>
    <x v="1"/>
    <n v="121"/>
    <x v="1"/>
    <s v="No"/>
    <x v="0"/>
    <x v="1"/>
    <s v="No"/>
  </r>
  <r>
    <n v="302"/>
    <n v="65"/>
    <n v="39"/>
    <n v="150"/>
    <x v="0"/>
    <x v="35"/>
    <n v="2"/>
    <n v="2"/>
    <n v="6.9"/>
    <x v="0"/>
    <n v="196"/>
    <x v="0"/>
    <s v="No"/>
    <x v="0"/>
    <x v="0"/>
    <s v="No"/>
  </r>
  <r>
    <n v="320"/>
    <n v="65"/>
    <n v="39"/>
    <n v="20"/>
    <x v="1"/>
    <x v="36"/>
    <n v="3"/>
    <n v="3"/>
    <n v="0.7"/>
    <x v="2"/>
    <n v="0"/>
    <x v="0"/>
    <s v="No"/>
    <x v="0"/>
    <x v="0"/>
    <s v="Yes"/>
  </r>
  <r>
    <n v="383"/>
    <n v="65"/>
    <n v="41"/>
    <n v="133"/>
    <x v="0"/>
    <x v="37"/>
    <n v="4"/>
    <n v="4"/>
    <n v="2"/>
    <x v="0"/>
    <n v="0"/>
    <x v="1"/>
    <s v="No"/>
    <x v="0"/>
    <x v="0"/>
    <s v="Yes"/>
  </r>
  <r>
    <n v="613"/>
    <n v="65"/>
    <n v="40"/>
    <n v="129"/>
    <x v="0"/>
    <x v="33"/>
    <n v="1"/>
    <n v="1"/>
    <n v="1.3"/>
    <x v="0"/>
    <n v="0"/>
    <x v="0"/>
    <s v="No"/>
    <x v="0"/>
    <x v="1"/>
    <s v="Yes"/>
  </r>
  <r>
    <n v="663"/>
    <n v="65"/>
    <n v="41"/>
    <n v="185"/>
    <x v="0"/>
    <x v="38"/>
    <n v="3"/>
    <n v="3"/>
    <n v="2"/>
    <x v="2"/>
    <n v="0"/>
    <x v="1"/>
    <s v="No"/>
    <x v="0"/>
    <x v="0"/>
    <s v="No"/>
  </r>
  <r>
    <n v="672"/>
    <n v="65"/>
    <n v="41"/>
    <n v="105"/>
    <x v="0"/>
    <x v="21"/>
    <n v="1"/>
    <n v="1"/>
    <n v="3"/>
    <x v="2"/>
    <n v="282"/>
    <x v="1"/>
    <s v="Yes"/>
    <x v="1"/>
    <x v="1"/>
    <s v="No"/>
  </r>
  <r>
    <n v="776"/>
    <n v="65"/>
    <n v="39"/>
    <n v="23"/>
    <x v="1"/>
    <x v="39"/>
    <n v="3"/>
    <n v="3"/>
    <n v="0.7"/>
    <x v="2"/>
    <n v="0"/>
    <x v="0"/>
    <s v="No"/>
    <x v="0"/>
    <x v="0"/>
    <s v="Yes"/>
  </r>
  <r>
    <n v="915"/>
    <n v="65"/>
    <n v="41"/>
    <n v="195"/>
    <x v="0"/>
    <x v="10"/>
    <n v="3"/>
    <n v="3"/>
    <n v="0.4"/>
    <x v="0"/>
    <n v="0"/>
    <x v="1"/>
    <s v="Yes"/>
    <x v="1"/>
    <x v="0"/>
    <s v="Yes"/>
  </r>
  <r>
    <n v="928"/>
    <n v="65"/>
    <n v="40"/>
    <n v="95"/>
    <x v="2"/>
    <x v="40"/>
    <n v="3"/>
    <n v="3"/>
    <n v="3.7"/>
    <x v="2"/>
    <n v="138"/>
    <x v="1"/>
    <s v="No"/>
    <x v="0"/>
    <x v="0"/>
    <s v="Yes"/>
  </r>
  <r>
    <n v="1110"/>
    <n v="65"/>
    <n v="41"/>
    <n v="121"/>
    <x v="0"/>
    <x v="41"/>
    <n v="2"/>
    <n v="2"/>
    <n v="2.1"/>
    <x v="0"/>
    <n v="0"/>
    <x v="0"/>
    <s v="No"/>
    <x v="0"/>
    <x v="1"/>
    <s v="No"/>
  </r>
  <r>
    <n v="1281"/>
    <n v="65"/>
    <n v="40"/>
    <n v="98"/>
    <x v="2"/>
    <x v="42"/>
    <n v="3"/>
    <n v="3"/>
    <n v="1.8"/>
    <x v="2"/>
    <n v="333"/>
    <x v="0"/>
    <s v="No"/>
    <x v="0"/>
    <x v="0"/>
    <s v="No"/>
  </r>
  <r>
    <n v="1285"/>
    <n v="65"/>
    <n v="40"/>
    <n v="128"/>
    <x v="0"/>
    <x v="43"/>
    <n v="1"/>
    <n v="1"/>
    <n v="2.5"/>
    <x v="0"/>
    <n v="162"/>
    <x v="0"/>
    <s v="No"/>
    <x v="0"/>
    <x v="1"/>
    <s v="No"/>
  </r>
  <r>
    <n v="1384"/>
    <n v="65"/>
    <n v="41"/>
    <n v="105"/>
    <x v="0"/>
    <x v="3"/>
    <n v="4"/>
    <n v="4"/>
    <n v="1.7"/>
    <x v="2"/>
    <n v="230"/>
    <x v="0"/>
    <s v="Yes"/>
    <x v="0"/>
    <x v="1"/>
    <s v="No"/>
  </r>
  <r>
    <n v="1398"/>
    <n v="65"/>
    <n v="41"/>
    <n v="45"/>
    <x v="1"/>
    <x v="44"/>
    <n v="3"/>
    <n v="3"/>
    <n v="0.1"/>
    <x v="1"/>
    <n v="0"/>
    <x v="0"/>
    <s v="No"/>
    <x v="0"/>
    <x v="1"/>
    <s v="No"/>
  </r>
  <r>
    <n v="1412"/>
    <n v="65"/>
    <n v="39"/>
    <n v="184"/>
    <x v="0"/>
    <x v="45"/>
    <n v="1"/>
    <n v="1"/>
    <n v="5.4"/>
    <x v="1"/>
    <n v="176"/>
    <x v="1"/>
    <s v="No"/>
    <x v="1"/>
    <x v="1"/>
    <s v="Yes"/>
  </r>
  <r>
    <n v="1419"/>
    <n v="65"/>
    <n v="41"/>
    <n v="154"/>
    <x v="0"/>
    <x v="46"/>
    <n v="2"/>
    <n v="2"/>
    <n v="4.5999999999999996"/>
    <x v="2"/>
    <n v="0"/>
    <x v="1"/>
    <s v="Yes"/>
    <x v="1"/>
    <x v="1"/>
    <s v="Yes"/>
  </r>
  <r>
    <n v="1435"/>
    <n v="65"/>
    <n v="41"/>
    <n v="55"/>
    <x v="2"/>
    <x v="47"/>
    <n v="2"/>
    <n v="2"/>
    <n v="1.1000000000000001"/>
    <x v="0"/>
    <n v="0"/>
    <x v="0"/>
    <s v="No"/>
    <x v="0"/>
    <x v="0"/>
    <s v="No"/>
  </r>
  <r>
    <n v="1474"/>
    <n v="65"/>
    <n v="35"/>
    <n v="23"/>
    <x v="1"/>
    <x v="10"/>
    <n v="1"/>
    <n v="1"/>
    <n v="1.5"/>
    <x v="1"/>
    <n v="0"/>
    <x v="0"/>
    <s v="No"/>
    <x v="0"/>
    <x v="1"/>
    <s v="No"/>
  </r>
  <r>
    <n v="1479"/>
    <n v="65"/>
    <n v="39"/>
    <n v="160"/>
    <x v="0"/>
    <x v="48"/>
    <n v="4"/>
    <n v="4"/>
    <n v="3.8"/>
    <x v="0"/>
    <n v="237"/>
    <x v="1"/>
    <s v="No"/>
    <x v="0"/>
    <x v="1"/>
    <s v="No"/>
  </r>
  <r>
    <n v="1503"/>
    <n v="65"/>
    <n v="39"/>
    <n v="113"/>
    <x v="0"/>
    <x v="49"/>
    <n v="1"/>
    <n v="1"/>
    <n v="2"/>
    <x v="0"/>
    <n v="0"/>
    <x v="0"/>
    <s v="No"/>
    <x v="0"/>
    <x v="1"/>
    <s v="Yes"/>
  </r>
  <r>
    <n v="1637"/>
    <n v="65"/>
    <n v="39"/>
    <n v="100"/>
    <x v="2"/>
    <x v="50"/>
    <n v="4"/>
    <n v="4"/>
    <n v="1.7"/>
    <x v="1"/>
    <n v="0"/>
    <x v="0"/>
    <s v="No"/>
    <x v="0"/>
    <x v="0"/>
    <s v="Yes"/>
  </r>
  <r>
    <n v="1704"/>
    <n v="65"/>
    <n v="41"/>
    <n v="40"/>
    <x v="1"/>
    <x v="51"/>
    <n v="3"/>
    <n v="3"/>
    <n v="0.1"/>
    <x v="1"/>
    <n v="0"/>
    <x v="0"/>
    <s v="No"/>
    <x v="0"/>
    <x v="1"/>
    <s v="No"/>
  </r>
  <r>
    <n v="1763"/>
    <n v="65"/>
    <n v="35"/>
    <n v="55"/>
    <x v="2"/>
    <x v="52"/>
    <n v="4"/>
    <n v="4"/>
    <n v="1.67"/>
    <x v="1"/>
    <n v="89"/>
    <x v="0"/>
    <s v="No"/>
    <x v="0"/>
    <x v="1"/>
    <s v="Yes"/>
  </r>
  <r>
    <n v="1816"/>
    <n v="65"/>
    <n v="39"/>
    <n v="18"/>
    <x v="1"/>
    <x v="53"/>
    <n v="2"/>
    <n v="2"/>
    <n v="0.4"/>
    <x v="0"/>
    <n v="0"/>
    <x v="0"/>
    <s v="Yes"/>
    <x v="1"/>
    <x v="1"/>
    <s v="Yes"/>
  </r>
  <r>
    <n v="1845"/>
    <n v="65"/>
    <n v="40"/>
    <n v="21"/>
    <x v="1"/>
    <x v="54"/>
    <n v="3"/>
    <n v="3"/>
    <n v="0.1"/>
    <x v="1"/>
    <n v="0"/>
    <x v="0"/>
    <s v="No"/>
    <x v="0"/>
    <x v="0"/>
    <s v="Yes"/>
  </r>
  <r>
    <n v="1856"/>
    <n v="65"/>
    <n v="39"/>
    <n v="30"/>
    <x v="1"/>
    <x v="55"/>
    <n v="3"/>
    <n v="3"/>
    <n v="0.7"/>
    <x v="2"/>
    <n v="0"/>
    <x v="0"/>
    <s v="No"/>
    <x v="0"/>
    <x v="1"/>
    <s v="Yes"/>
  </r>
  <r>
    <n v="1868"/>
    <n v="65"/>
    <n v="39"/>
    <n v="21"/>
    <x v="1"/>
    <x v="56"/>
    <n v="2"/>
    <n v="2"/>
    <n v="0.4"/>
    <x v="0"/>
    <n v="0"/>
    <x v="0"/>
    <s v="No"/>
    <x v="0"/>
    <x v="0"/>
    <s v="No"/>
  </r>
  <r>
    <n v="1887"/>
    <n v="65"/>
    <n v="41"/>
    <n v="115"/>
    <x v="0"/>
    <x v="57"/>
    <n v="4"/>
    <n v="4"/>
    <n v="1.7"/>
    <x v="2"/>
    <n v="0"/>
    <x v="0"/>
    <s v="No"/>
    <x v="0"/>
    <x v="0"/>
    <s v="No"/>
  </r>
  <r>
    <n v="2081"/>
    <n v="65"/>
    <n v="40"/>
    <n v="69"/>
    <x v="2"/>
    <x v="58"/>
    <n v="4"/>
    <n v="4"/>
    <n v="0.1"/>
    <x v="2"/>
    <n v="0"/>
    <x v="0"/>
    <s v="No"/>
    <x v="0"/>
    <x v="1"/>
    <s v="No"/>
  </r>
  <r>
    <n v="2129"/>
    <n v="65"/>
    <n v="40"/>
    <n v="40"/>
    <x v="1"/>
    <x v="59"/>
    <n v="1"/>
    <n v="1"/>
    <n v="1.1000000000000001"/>
    <x v="1"/>
    <n v="0"/>
    <x v="0"/>
    <s v="No"/>
    <x v="0"/>
    <x v="0"/>
    <s v="No"/>
  </r>
  <r>
    <n v="2138"/>
    <n v="65"/>
    <n v="40"/>
    <n v="83"/>
    <x v="2"/>
    <x v="60"/>
    <n v="4"/>
    <n v="4"/>
    <n v="0.1"/>
    <x v="2"/>
    <n v="247"/>
    <x v="0"/>
    <s v="No"/>
    <x v="0"/>
    <x v="1"/>
    <s v="No"/>
  </r>
  <r>
    <n v="2168"/>
    <n v="65"/>
    <n v="40"/>
    <n v="162"/>
    <x v="0"/>
    <x v="25"/>
    <n v="1"/>
    <n v="1"/>
    <n v="1.3"/>
    <x v="0"/>
    <n v="0"/>
    <x v="0"/>
    <s v="No"/>
    <x v="0"/>
    <x v="1"/>
    <s v="No"/>
  </r>
  <r>
    <n v="2221"/>
    <n v="65"/>
    <n v="40"/>
    <n v="80"/>
    <x v="2"/>
    <x v="57"/>
    <n v="1"/>
    <n v="1"/>
    <n v="0.8"/>
    <x v="1"/>
    <n v="0"/>
    <x v="0"/>
    <s v="No"/>
    <x v="0"/>
    <x v="1"/>
    <s v="No"/>
  </r>
  <r>
    <n v="2345"/>
    <n v="65"/>
    <n v="40"/>
    <n v="20"/>
    <x v="1"/>
    <x v="61"/>
    <n v="3"/>
    <n v="3"/>
    <n v="0.5"/>
    <x v="0"/>
    <n v="102"/>
    <x v="0"/>
    <s v="No"/>
    <x v="0"/>
    <x v="1"/>
    <s v="Yes"/>
  </r>
  <r>
    <n v="2346"/>
    <n v="65"/>
    <n v="40"/>
    <n v="89"/>
    <x v="2"/>
    <x v="62"/>
    <n v="1"/>
    <n v="1"/>
    <n v="4.0999999999999996"/>
    <x v="0"/>
    <n v="299"/>
    <x v="1"/>
    <s v="No"/>
    <x v="1"/>
    <x v="1"/>
    <s v="No"/>
  </r>
  <r>
    <n v="2438"/>
    <n v="65"/>
    <n v="40"/>
    <n v="114"/>
    <x v="0"/>
    <x v="61"/>
    <n v="4"/>
    <n v="4"/>
    <n v="3.4"/>
    <x v="2"/>
    <n v="0"/>
    <x v="0"/>
    <s v="No"/>
    <x v="0"/>
    <x v="0"/>
    <s v="Yes"/>
  </r>
  <r>
    <n v="2663"/>
    <n v="65"/>
    <n v="41"/>
    <n v="158"/>
    <x v="0"/>
    <x v="63"/>
    <n v="2"/>
    <n v="2"/>
    <n v="2.1"/>
    <x v="0"/>
    <n v="0"/>
    <x v="0"/>
    <s v="No"/>
    <x v="0"/>
    <x v="0"/>
    <s v="No"/>
  </r>
  <r>
    <n v="2798"/>
    <n v="65"/>
    <n v="39"/>
    <n v="53"/>
    <x v="2"/>
    <x v="61"/>
    <n v="1"/>
    <n v="1"/>
    <n v="2.5"/>
    <x v="1"/>
    <n v="0"/>
    <x v="0"/>
    <s v="No"/>
    <x v="0"/>
    <x v="1"/>
    <s v="No"/>
  </r>
  <r>
    <n v="2863"/>
    <n v="65"/>
    <n v="39"/>
    <n v="113"/>
    <x v="0"/>
    <x v="64"/>
    <n v="4"/>
    <n v="4"/>
    <n v="2.4"/>
    <x v="1"/>
    <n v="0"/>
    <x v="0"/>
    <s v="No"/>
    <x v="0"/>
    <x v="1"/>
    <s v="No"/>
  </r>
  <r>
    <n v="2865"/>
    <n v="65"/>
    <n v="41"/>
    <n v="84"/>
    <x v="2"/>
    <x v="65"/>
    <n v="2"/>
    <n v="2"/>
    <n v="0"/>
    <x v="1"/>
    <n v="0"/>
    <x v="0"/>
    <s v="No"/>
    <x v="0"/>
    <x v="1"/>
    <s v="Yes"/>
  </r>
  <r>
    <n v="2872"/>
    <n v="65"/>
    <n v="39"/>
    <n v="82"/>
    <x v="2"/>
    <x v="66"/>
    <n v="4"/>
    <n v="4"/>
    <n v="2.4"/>
    <x v="1"/>
    <n v="252"/>
    <x v="0"/>
    <s v="No"/>
    <x v="0"/>
    <x v="1"/>
    <s v="No"/>
  </r>
  <r>
    <n v="2994"/>
    <n v="65"/>
    <n v="40"/>
    <n v="20"/>
    <x v="1"/>
    <x v="67"/>
    <n v="3"/>
    <n v="3"/>
    <n v="0.1"/>
    <x v="1"/>
    <n v="0"/>
    <x v="0"/>
    <s v="No"/>
    <x v="0"/>
    <x v="0"/>
    <s v="Yes"/>
  </r>
  <r>
    <n v="3100"/>
    <n v="65"/>
    <n v="40"/>
    <n v="115"/>
    <x v="0"/>
    <x v="67"/>
    <n v="1"/>
    <n v="1"/>
    <n v="2.5"/>
    <x v="0"/>
    <n v="174"/>
    <x v="0"/>
    <s v="No"/>
    <x v="0"/>
    <x v="0"/>
    <s v="Yes"/>
  </r>
  <r>
    <n v="3193"/>
    <n v="65"/>
    <n v="39"/>
    <n v="35"/>
    <x v="1"/>
    <x v="68"/>
    <n v="1"/>
    <n v="1"/>
    <n v="0.5"/>
    <x v="1"/>
    <n v="0"/>
    <x v="0"/>
    <s v="No"/>
    <x v="0"/>
    <x v="0"/>
    <s v="No"/>
  </r>
  <r>
    <n v="3218"/>
    <n v="65"/>
    <n v="39"/>
    <n v="94"/>
    <x v="2"/>
    <x v="69"/>
    <n v="4"/>
    <n v="4"/>
    <n v="4.0999999999999996"/>
    <x v="0"/>
    <n v="120"/>
    <x v="1"/>
    <s v="No"/>
    <x v="1"/>
    <x v="1"/>
    <s v="Yes"/>
  </r>
  <r>
    <n v="3231"/>
    <n v="65"/>
    <n v="40"/>
    <n v="48"/>
    <x v="1"/>
    <x v="70"/>
    <n v="3"/>
    <n v="3"/>
    <n v="2.4"/>
    <x v="0"/>
    <n v="0"/>
    <x v="0"/>
    <s v="No"/>
    <x v="0"/>
    <x v="0"/>
    <s v="Yes"/>
  </r>
  <r>
    <n v="3318"/>
    <n v="65"/>
    <n v="41"/>
    <n v="79"/>
    <x v="2"/>
    <x v="71"/>
    <n v="3"/>
    <n v="3"/>
    <n v="2"/>
    <x v="1"/>
    <n v="0"/>
    <x v="0"/>
    <s v="No"/>
    <x v="0"/>
    <x v="0"/>
    <s v="No"/>
  </r>
  <r>
    <n v="3348"/>
    <n v="65"/>
    <n v="41"/>
    <n v="78"/>
    <x v="2"/>
    <x v="72"/>
    <n v="3"/>
    <n v="3"/>
    <n v="2"/>
    <x v="1"/>
    <n v="0"/>
    <x v="0"/>
    <s v="No"/>
    <x v="1"/>
    <x v="1"/>
    <s v="Yes"/>
  </r>
  <r>
    <n v="3380"/>
    <n v="65"/>
    <n v="41"/>
    <n v="83"/>
    <x v="2"/>
    <x v="13"/>
    <n v="3"/>
    <n v="3"/>
    <n v="2"/>
    <x v="1"/>
    <n v="0"/>
    <x v="0"/>
    <s v="No"/>
    <x v="0"/>
    <x v="1"/>
    <s v="No"/>
  </r>
  <r>
    <n v="3466"/>
    <n v="65"/>
    <n v="41"/>
    <n v="42"/>
    <x v="1"/>
    <x v="3"/>
    <n v="1"/>
    <n v="1"/>
    <n v="1.9"/>
    <x v="2"/>
    <n v="0"/>
    <x v="0"/>
    <s v="No"/>
    <x v="0"/>
    <x v="0"/>
    <s v="No"/>
  </r>
  <r>
    <n v="3477"/>
    <n v="65"/>
    <n v="39"/>
    <n v="141"/>
    <x v="0"/>
    <x v="73"/>
    <n v="2"/>
    <n v="2"/>
    <n v="6.9"/>
    <x v="0"/>
    <n v="0"/>
    <x v="0"/>
    <s v="Yes"/>
    <x v="0"/>
    <x v="1"/>
    <s v="No"/>
  </r>
  <r>
    <n v="3502"/>
    <n v="65"/>
    <n v="39"/>
    <n v="105"/>
    <x v="0"/>
    <x v="74"/>
    <n v="4"/>
    <n v="4"/>
    <n v="1.7"/>
    <x v="1"/>
    <n v="0"/>
    <x v="0"/>
    <s v="Yes"/>
    <x v="0"/>
    <x v="1"/>
    <s v="No"/>
  </r>
  <r>
    <n v="3547"/>
    <n v="65"/>
    <n v="40"/>
    <n v="34"/>
    <x v="1"/>
    <x v="26"/>
    <n v="1"/>
    <n v="1"/>
    <n v="1.1000000000000001"/>
    <x v="1"/>
    <n v="119"/>
    <x v="0"/>
    <s v="No"/>
    <x v="0"/>
    <x v="1"/>
    <s v="Yes"/>
  </r>
  <r>
    <n v="3782"/>
    <n v="65"/>
    <n v="40"/>
    <n v="118"/>
    <x v="0"/>
    <x v="59"/>
    <n v="1"/>
    <n v="1"/>
    <n v="1.3"/>
    <x v="0"/>
    <n v="333"/>
    <x v="0"/>
    <s v="No"/>
    <x v="1"/>
    <x v="1"/>
    <s v="Yes"/>
  </r>
  <r>
    <n v="3818"/>
    <n v="65"/>
    <n v="40"/>
    <n v="140"/>
    <x v="0"/>
    <x v="30"/>
    <n v="1"/>
    <n v="1"/>
    <n v="0.9"/>
    <x v="0"/>
    <n v="0"/>
    <x v="0"/>
    <s v="No"/>
    <x v="0"/>
    <x v="0"/>
    <s v="No"/>
  </r>
  <r>
    <n v="3830"/>
    <n v="65"/>
    <n v="39"/>
    <n v="44"/>
    <x v="1"/>
    <x v="75"/>
    <n v="1"/>
    <n v="1"/>
    <n v="0.5"/>
    <x v="1"/>
    <n v="0"/>
    <x v="0"/>
    <s v="No"/>
    <x v="0"/>
    <x v="1"/>
    <s v="Yes"/>
  </r>
  <r>
    <n v="3862"/>
    <n v="65"/>
    <n v="40"/>
    <n v="29"/>
    <x v="1"/>
    <x v="76"/>
    <n v="1"/>
    <n v="1"/>
    <n v="1.5"/>
    <x v="2"/>
    <n v="0"/>
    <x v="0"/>
    <s v="No"/>
    <x v="0"/>
    <x v="0"/>
    <s v="No"/>
  </r>
  <r>
    <n v="3892"/>
    <n v="65"/>
    <n v="40"/>
    <n v="63"/>
    <x v="2"/>
    <x v="77"/>
    <n v="3"/>
    <n v="3"/>
    <n v="0.5"/>
    <x v="2"/>
    <n v="0"/>
    <x v="0"/>
    <s v="No"/>
    <x v="0"/>
    <x v="1"/>
    <s v="No"/>
  </r>
  <r>
    <n v="3971"/>
    <n v="65"/>
    <n v="40"/>
    <n v="71"/>
    <x v="2"/>
    <x v="78"/>
    <n v="3"/>
    <n v="3"/>
    <n v="2.2000000000000002"/>
    <x v="0"/>
    <n v="0"/>
    <x v="0"/>
    <s v="No"/>
    <x v="0"/>
    <x v="0"/>
    <s v="Yes"/>
  </r>
  <r>
    <n v="3986"/>
    <n v="65"/>
    <n v="40"/>
    <n v="32"/>
    <x v="1"/>
    <x v="33"/>
    <n v="1"/>
    <n v="1"/>
    <n v="1.1000000000000001"/>
    <x v="1"/>
    <n v="120"/>
    <x v="0"/>
    <s v="No"/>
    <x v="0"/>
    <x v="1"/>
    <s v="No"/>
  </r>
  <r>
    <n v="4005"/>
    <n v="65"/>
    <n v="39"/>
    <n v="22"/>
    <x v="1"/>
    <x v="79"/>
    <n v="3"/>
    <n v="3"/>
    <n v="0.7"/>
    <x v="2"/>
    <n v="0"/>
    <x v="0"/>
    <s v="No"/>
    <x v="0"/>
    <x v="0"/>
    <s v="No"/>
  </r>
  <r>
    <n v="4080"/>
    <n v="65"/>
    <n v="40"/>
    <n v="75"/>
    <x v="2"/>
    <x v="49"/>
    <n v="3"/>
    <n v="3"/>
    <n v="2.2000000000000002"/>
    <x v="0"/>
    <n v="0"/>
    <x v="0"/>
    <s v="No"/>
    <x v="0"/>
    <x v="1"/>
    <s v="No"/>
  </r>
  <r>
    <n v="4248"/>
    <n v="65"/>
    <n v="39"/>
    <n v="10"/>
    <x v="1"/>
    <x v="80"/>
    <n v="1"/>
    <n v="1"/>
    <n v="0.8"/>
    <x v="2"/>
    <n v="0"/>
    <x v="0"/>
    <s v="No"/>
    <x v="0"/>
    <x v="1"/>
    <s v="No"/>
  </r>
  <r>
    <n v="4296"/>
    <n v="65"/>
    <n v="41"/>
    <n v="91"/>
    <x v="2"/>
    <x v="81"/>
    <n v="2"/>
    <n v="2"/>
    <n v="0"/>
    <x v="1"/>
    <n v="146"/>
    <x v="0"/>
    <s v="No"/>
    <x v="0"/>
    <x v="0"/>
    <s v="No"/>
  </r>
  <r>
    <n v="4311"/>
    <n v="65"/>
    <n v="41"/>
    <n v="170"/>
    <x v="0"/>
    <x v="82"/>
    <n v="4"/>
    <n v="4"/>
    <n v="6.1"/>
    <x v="2"/>
    <n v="0"/>
    <x v="1"/>
    <s v="No"/>
    <x v="1"/>
    <x v="1"/>
    <s v="Yes"/>
  </r>
  <r>
    <n v="4551"/>
    <n v="65"/>
    <n v="40"/>
    <n v="18"/>
    <x v="1"/>
    <x v="83"/>
    <n v="1"/>
    <n v="1"/>
    <n v="1.5"/>
    <x v="2"/>
    <n v="0"/>
    <x v="0"/>
    <s v="No"/>
    <x v="0"/>
    <x v="1"/>
    <s v="No"/>
  </r>
  <r>
    <n v="4563"/>
    <n v="65"/>
    <n v="40"/>
    <n v="64"/>
    <x v="2"/>
    <x v="84"/>
    <n v="2"/>
    <n v="2"/>
    <n v="1.5"/>
    <x v="0"/>
    <n v="0"/>
    <x v="0"/>
    <s v="No"/>
    <x v="0"/>
    <x v="0"/>
    <s v="Yes"/>
  </r>
  <r>
    <n v="4643"/>
    <n v="65"/>
    <n v="40"/>
    <n v="143"/>
    <x v="0"/>
    <x v="3"/>
    <n v="4"/>
    <n v="4"/>
    <n v="6.6"/>
    <x v="2"/>
    <n v="0"/>
    <x v="1"/>
    <s v="No"/>
    <x v="0"/>
    <x v="1"/>
    <s v="No"/>
  </r>
  <r>
    <n v="4712"/>
    <n v="65"/>
    <n v="40"/>
    <n v="59"/>
    <x v="2"/>
    <x v="85"/>
    <n v="3"/>
    <n v="3"/>
    <n v="2.4"/>
    <x v="0"/>
    <n v="0"/>
    <x v="0"/>
    <s v="No"/>
    <x v="0"/>
    <x v="0"/>
    <s v="No"/>
  </r>
  <r>
    <n v="4716"/>
    <n v="65"/>
    <n v="39"/>
    <n v="35"/>
    <x v="1"/>
    <x v="86"/>
    <n v="1"/>
    <n v="1"/>
    <n v="0.5"/>
    <x v="1"/>
    <n v="150"/>
    <x v="0"/>
    <s v="No"/>
    <x v="0"/>
    <x v="1"/>
    <s v="No"/>
  </r>
  <r>
    <n v="4836"/>
    <n v="65"/>
    <n v="39"/>
    <n v="25"/>
    <x v="1"/>
    <x v="87"/>
    <n v="2"/>
    <n v="2"/>
    <n v="0.4"/>
    <x v="0"/>
    <n v="113"/>
    <x v="0"/>
    <s v="No"/>
    <x v="0"/>
    <x v="1"/>
    <s v="No"/>
  </r>
  <r>
    <n v="4915"/>
    <n v="65"/>
    <n v="39"/>
    <n v="94"/>
    <x v="2"/>
    <x v="88"/>
    <n v="1"/>
    <n v="1"/>
    <n v="2"/>
    <x v="0"/>
    <n v="0"/>
    <x v="0"/>
    <s v="No"/>
    <x v="0"/>
    <x v="0"/>
    <s v="Yes"/>
  </r>
  <r>
    <n v="4999"/>
    <n v="65"/>
    <n v="40"/>
    <n v="49"/>
    <x v="1"/>
    <x v="36"/>
    <n v="3"/>
    <n v="3"/>
    <n v="0.5"/>
    <x v="2"/>
    <n v="0"/>
    <x v="0"/>
    <s v="No"/>
    <x v="0"/>
    <x v="1"/>
    <s v="No"/>
  </r>
  <r>
    <n v="189"/>
    <n v="64"/>
    <n v="40"/>
    <n v="169"/>
    <x v="0"/>
    <x v="89"/>
    <n v="2"/>
    <n v="2"/>
    <n v="2.1"/>
    <x v="0"/>
    <n v="122"/>
    <x v="0"/>
    <s v="No"/>
    <x v="0"/>
    <x v="1"/>
    <s v="No"/>
  </r>
  <r>
    <n v="210"/>
    <n v="64"/>
    <n v="39"/>
    <n v="172"/>
    <x v="0"/>
    <x v="90"/>
    <n v="4"/>
    <n v="4"/>
    <n v="3.1"/>
    <x v="0"/>
    <n v="282"/>
    <x v="1"/>
    <s v="No"/>
    <x v="1"/>
    <x v="1"/>
    <s v="Yes"/>
  </r>
  <r>
    <n v="269"/>
    <n v="64"/>
    <n v="39"/>
    <n v="129"/>
    <x v="0"/>
    <x v="91"/>
    <n v="1"/>
    <n v="1"/>
    <n v="2.5"/>
    <x v="0"/>
    <n v="0"/>
    <x v="0"/>
    <s v="No"/>
    <x v="0"/>
    <x v="1"/>
    <s v="No"/>
  </r>
  <r>
    <n v="408"/>
    <n v="64"/>
    <n v="40"/>
    <n v="58"/>
    <x v="2"/>
    <x v="92"/>
    <n v="1"/>
    <n v="1"/>
    <n v="1.8"/>
    <x v="1"/>
    <n v="0"/>
    <x v="0"/>
    <s v="No"/>
    <x v="0"/>
    <x v="1"/>
    <s v="No"/>
  </r>
  <r>
    <n v="441"/>
    <n v="64"/>
    <n v="39"/>
    <n v="59"/>
    <x v="2"/>
    <x v="93"/>
    <n v="2"/>
    <n v="2"/>
    <n v="1.5"/>
    <x v="0"/>
    <n v="139"/>
    <x v="0"/>
    <s v="No"/>
    <x v="0"/>
    <x v="1"/>
    <s v="No"/>
  </r>
  <r>
    <n v="445"/>
    <n v="64"/>
    <n v="40"/>
    <n v="91"/>
    <x v="2"/>
    <x v="47"/>
    <n v="2"/>
    <n v="2"/>
    <n v="0"/>
    <x v="1"/>
    <n v="0"/>
    <x v="0"/>
    <s v="No"/>
    <x v="0"/>
    <x v="1"/>
    <s v="Yes"/>
  </r>
  <r>
    <n v="457"/>
    <n v="64"/>
    <n v="39"/>
    <n v="42"/>
    <x v="1"/>
    <x v="94"/>
    <n v="3"/>
    <n v="3"/>
    <n v="0.5"/>
    <x v="2"/>
    <n v="116"/>
    <x v="0"/>
    <s v="No"/>
    <x v="0"/>
    <x v="1"/>
    <s v="No"/>
  </r>
  <r>
    <n v="474"/>
    <n v="64"/>
    <n v="39"/>
    <n v="182"/>
    <x v="0"/>
    <x v="95"/>
    <n v="1"/>
    <n v="1"/>
    <n v="1.2"/>
    <x v="2"/>
    <n v="547"/>
    <x v="1"/>
    <s v="No"/>
    <x v="0"/>
    <x v="1"/>
    <s v="No"/>
  </r>
  <r>
    <n v="478"/>
    <n v="64"/>
    <n v="39"/>
    <n v="24"/>
    <x v="1"/>
    <x v="96"/>
    <n v="4"/>
    <n v="4"/>
    <n v="0.4"/>
    <x v="2"/>
    <n v="78"/>
    <x v="0"/>
    <s v="No"/>
    <x v="0"/>
    <x v="1"/>
    <s v="No"/>
  </r>
  <r>
    <n v="508"/>
    <n v="64"/>
    <n v="40"/>
    <n v="32"/>
    <x v="1"/>
    <x v="74"/>
    <n v="3"/>
    <n v="3"/>
    <n v="0.1"/>
    <x v="1"/>
    <n v="0"/>
    <x v="0"/>
    <s v="No"/>
    <x v="0"/>
    <x v="1"/>
    <s v="No"/>
  </r>
  <r>
    <n v="526"/>
    <n v="64"/>
    <n v="38"/>
    <n v="79"/>
    <x v="2"/>
    <x v="97"/>
    <n v="2"/>
    <n v="2"/>
    <n v="2.8"/>
    <x v="0"/>
    <n v="179"/>
    <x v="0"/>
    <s v="No"/>
    <x v="0"/>
    <x v="0"/>
    <s v="No"/>
  </r>
  <r>
    <n v="529"/>
    <n v="64"/>
    <n v="39"/>
    <n v="122"/>
    <x v="0"/>
    <x v="98"/>
    <n v="4"/>
    <n v="4"/>
    <n v="0.2"/>
    <x v="0"/>
    <n v="378"/>
    <x v="1"/>
    <s v="No"/>
    <x v="0"/>
    <x v="1"/>
    <s v="No"/>
  </r>
  <r>
    <n v="699"/>
    <n v="64"/>
    <n v="38"/>
    <n v="59"/>
    <x v="2"/>
    <x v="99"/>
    <n v="1"/>
    <n v="1"/>
    <n v="2.5"/>
    <x v="1"/>
    <n v="220"/>
    <x v="0"/>
    <s v="No"/>
    <x v="0"/>
    <x v="0"/>
    <s v="No"/>
  </r>
  <r>
    <n v="725"/>
    <n v="64"/>
    <n v="38"/>
    <n v="92"/>
    <x v="2"/>
    <x v="100"/>
    <n v="1"/>
    <n v="1"/>
    <n v="2"/>
    <x v="0"/>
    <n v="0"/>
    <x v="0"/>
    <s v="No"/>
    <x v="0"/>
    <x v="1"/>
    <s v="No"/>
  </r>
  <r>
    <n v="738"/>
    <n v="64"/>
    <n v="37"/>
    <n v="138"/>
    <x v="0"/>
    <x v="101"/>
    <n v="2"/>
    <n v="2"/>
    <n v="2.8"/>
    <x v="2"/>
    <n v="0"/>
    <x v="1"/>
    <s v="No"/>
    <x v="0"/>
    <x v="1"/>
    <s v="No"/>
  </r>
  <r>
    <n v="753"/>
    <n v="64"/>
    <n v="39"/>
    <n v="22"/>
    <x v="1"/>
    <x v="102"/>
    <n v="4"/>
    <n v="4"/>
    <n v="0.6"/>
    <x v="2"/>
    <n v="0"/>
    <x v="0"/>
    <s v="No"/>
    <x v="0"/>
    <x v="0"/>
    <s v="No"/>
  </r>
  <r>
    <n v="759"/>
    <n v="64"/>
    <n v="39"/>
    <n v="35"/>
    <x v="1"/>
    <x v="103"/>
    <n v="1"/>
    <n v="1"/>
    <n v="1.5"/>
    <x v="2"/>
    <n v="0"/>
    <x v="0"/>
    <s v="Yes"/>
    <x v="0"/>
    <x v="0"/>
    <s v="No"/>
  </r>
  <r>
    <n v="768"/>
    <n v="64"/>
    <n v="39"/>
    <n v="38"/>
    <x v="1"/>
    <x v="32"/>
    <n v="1"/>
    <n v="1"/>
    <n v="1.1000000000000001"/>
    <x v="1"/>
    <n v="108"/>
    <x v="0"/>
    <s v="No"/>
    <x v="0"/>
    <x v="0"/>
    <s v="No"/>
  </r>
  <r>
    <n v="809"/>
    <n v="64"/>
    <n v="39"/>
    <n v="64"/>
    <x v="2"/>
    <x v="94"/>
    <n v="3"/>
    <n v="3"/>
    <n v="2.2000000000000002"/>
    <x v="0"/>
    <n v="0"/>
    <x v="0"/>
    <s v="No"/>
    <x v="0"/>
    <x v="1"/>
    <s v="No"/>
  </r>
  <r>
    <n v="844"/>
    <n v="64"/>
    <n v="39"/>
    <n v="73"/>
    <x v="2"/>
    <x v="26"/>
    <n v="3"/>
    <n v="3"/>
    <n v="2.4"/>
    <x v="0"/>
    <n v="0"/>
    <x v="0"/>
    <s v="No"/>
    <x v="0"/>
    <x v="1"/>
    <s v="No"/>
  </r>
  <r>
    <n v="908"/>
    <n v="64"/>
    <n v="40"/>
    <n v="15"/>
    <x v="1"/>
    <x v="10"/>
    <n v="2"/>
    <n v="2"/>
    <n v="0.3"/>
    <x v="1"/>
    <n v="115"/>
    <x v="0"/>
    <s v="No"/>
    <x v="0"/>
    <x v="1"/>
    <s v="Yes"/>
  </r>
  <r>
    <n v="1043"/>
    <n v="64"/>
    <n v="34"/>
    <n v="50"/>
    <x v="1"/>
    <x v="3"/>
    <n v="4"/>
    <n v="4"/>
    <n v="1.67"/>
    <x v="1"/>
    <n v="0"/>
    <x v="0"/>
    <s v="No"/>
    <x v="0"/>
    <x v="1"/>
    <s v="No"/>
  </r>
  <r>
    <n v="1172"/>
    <n v="64"/>
    <n v="40"/>
    <n v="43"/>
    <x v="1"/>
    <x v="40"/>
    <n v="1"/>
    <n v="1"/>
    <n v="1.9"/>
    <x v="2"/>
    <n v="0"/>
    <x v="0"/>
    <s v="No"/>
    <x v="0"/>
    <x v="1"/>
    <s v="No"/>
  </r>
  <r>
    <n v="1242"/>
    <n v="64"/>
    <n v="38"/>
    <n v="39"/>
    <x v="1"/>
    <x v="35"/>
    <n v="1"/>
    <n v="1"/>
    <n v="0.5"/>
    <x v="1"/>
    <n v="0"/>
    <x v="0"/>
    <s v="Yes"/>
    <x v="1"/>
    <x v="1"/>
    <s v="Yes"/>
  </r>
  <r>
    <n v="1267"/>
    <n v="64"/>
    <n v="39"/>
    <n v="113"/>
    <x v="0"/>
    <x v="104"/>
    <n v="1"/>
    <n v="1"/>
    <n v="0.8"/>
    <x v="1"/>
    <n v="0"/>
    <x v="0"/>
    <s v="No"/>
    <x v="0"/>
    <x v="0"/>
    <s v="Yes"/>
  </r>
  <r>
    <n v="1273"/>
    <n v="64"/>
    <n v="39"/>
    <n v="83"/>
    <x v="2"/>
    <x v="3"/>
    <n v="3"/>
    <n v="3"/>
    <n v="1.8"/>
    <x v="2"/>
    <n v="0"/>
    <x v="0"/>
    <s v="No"/>
    <x v="0"/>
    <x v="1"/>
    <s v="No"/>
  </r>
  <r>
    <n v="1360"/>
    <n v="64"/>
    <n v="40"/>
    <n v="171"/>
    <x v="0"/>
    <x v="36"/>
    <n v="2"/>
    <n v="2"/>
    <n v="2.1"/>
    <x v="0"/>
    <n v="433"/>
    <x v="0"/>
    <s v="No"/>
    <x v="0"/>
    <x v="0"/>
    <s v="No"/>
  </r>
  <r>
    <n v="1426"/>
    <n v="64"/>
    <n v="38"/>
    <n v="40"/>
    <x v="1"/>
    <x v="105"/>
    <n v="1"/>
    <n v="1"/>
    <n v="2.5"/>
    <x v="1"/>
    <n v="94"/>
    <x v="0"/>
    <s v="No"/>
    <x v="0"/>
    <x v="1"/>
    <s v="Yes"/>
  </r>
  <r>
    <n v="1565"/>
    <n v="64"/>
    <n v="40"/>
    <n v="63"/>
    <x v="2"/>
    <x v="106"/>
    <n v="4"/>
    <n v="4"/>
    <n v="1.2"/>
    <x v="2"/>
    <n v="0"/>
    <x v="0"/>
    <s v="No"/>
    <x v="0"/>
    <x v="1"/>
    <s v="No"/>
  </r>
  <r>
    <n v="1573"/>
    <n v="64"/>
    <n v="40"/>
    <n v="63"/>
    <x v="2"/>
    <x v="10"/>
    <n v="4"/>
    <n v="4"/>
    <n v="1.2"/>
    <x v="2"/>
    <n v="0"/>
    <x v="0"/>
    <s v="Yes"/>
    <x v="0"/>
    <x v="0"/>
    <s v="Yes"/>
  </r>
  <r>
    <n v="1698"/>
    <n v="64"/>
    <n v="38"/>
    <n v="32"/>
    <x v="1"/>
    <x v="107"/>
    <n v="3"/>
    <n v="3"/>
    <n v="0.7"/>
    <x v="2"/>
    <n v="0"/>
    <x v="0"/>
    <s v="No"/>
    <x v="0"/>
    <x v="1"/>
    <s v="Yes"/>
  </r>
  <r>
    <n v="1743"/>
    <n v="64"/>
    <n v="38"/>
    <n v="42"/>
    <x v="1"/>
    <x v="108"/>
    <n v="2"/>
    <n v="2"/>
    <n v="0.7"/>
    <x v="1"/>
    <n v="137"/>
    <x v="0"/>
    <s v="No"/>
    <x v="0"/>
    <x v="1"/>
    <s v="No"/>
  </r>
  <r>
    <n v="1767"/>
    <n v="64"/>
    <n v="38"/>
    <n v="22"/>
    <x v="1"/>
    <x v="109"/>
    <n v="2"/>
    <n v="2"/>
    <n v="0.2"/>
    <x v="1"/>
    <n v="0"/>
    <x v="0"/>
    <s v="Yes"/>
    <x v="0"/>
    <x v="0"/>
    <s v="No"/>
  </r>
  <r>
    <n v="1933"/>
    <n v="64"/>
    <n v="39"/>
    <n v="73"/>
    <x v="2"/>
    <x v="110"/>
    <n v="3"/>
    <n v="3"/>
    <n v="2.4"/>
    <x v="0"/>
    <n v="185"/>
    <x v="0"/>
    <s v="No"/>
    <x v="0"/>
    <x v="0"/>
    <s v="No"/>
  </r>
  <r>
    <n v="1970"/>
    <n v="64"/>
    <n v="38"/>
    <n v="115"/>
    <x v="0"/>
    <x v="57"/>
    <n v="1"/>
    <n v="1"/>
    <n v="2"/>
    <x v="0"/>
    <n v="0"/>
    <x v="0"/>
    <s v="No"/>
    <x v="0"/>
    <x v="1"/>
    <s v="Yes"/>
  </r>
  <r>
    <n v="2007"/>
    <n v="64"/>
    <n v="39"/>
    <n v="75"/>
    <x v="2"/>
    <x v="26"/>
    <n v="4"/>
    <n v="4"/>
    <n v="0.1"/>
    <x v="2"/>
    <n v="0"/>
    <x v="0"/>
    <s v="No"/>
    <x v="1"/>
    <x v="1"/>
    <s v="Yes"/>
  </r>
  <r>
    <n v="2209"/>
    <n v="64"/>
    <n v="40"/>
    <n v="92"/>
    <x v="2"/>
    <x v="111"/>
    <n v="2"/>
    <n v="2"/>
    <n v="0"/>
    <x v="1"/>
    <n v="185"/>
    <x v="0"/>
    <s v="Yes"/>
    <x v="0"/>
    <x v="1"/>
    <s v="No"/>
  </r>
  <r>
    <n v="2217"/>
    <n v="64"/>
    <n v="40"/>
    <n v="89"/>
    <x v="2"/>
    <x v="90"/>
    <n v="1"/>
    <n v="1"/>
    <n v="3.8"/>
    <x v="0"/>
    <n v="0"/>
    <x v="0"/>
    <s v="No"/>
    <x v="0"/>
    <x v="0"/>
    <s v="No"/>
  </r>
  <r>
    <n v="2348"/>
    <n v="64"/>
    <n v="39"/>
    <n v="8"/>
    <x v="1"/>
    <x v="112"/>
    <n v="3"/>
    <n v="3"/>
    <n v="0.1"/>
    <x v="1"/>
    <n v="87"/>
    <x v="0"/>
    <s v="No"/>
    <x v="0"/>
    <x v="0"/>
    <s v="Yes"/>
  </r>
  <r>
    <n v="2389"/>
    <n v="64"/>
    <n v="39"/>
    <n v="23"/>
    <x v="1"/>
    <x v="113"/>
    <n v="3"/>
    <n v="3"/>
    <n v="0.5"/>
    <x v="0"/>
    <n v="0"/>
    <x v="0"/>
    <s v="Yes"/>
    <x v="0"/>
    <x v="0"/>
    <s v="No"/>
  </r>
  <r>
    <n v="2442"/>
    <n v="64"/>
    <n v="38"/>
    <n v="38"/>
    <x v="1"/>
    <x v="13"/>
    <n v="2"/>
    <n v="2"/>
    <n v="0.3"/>
    <x v="0"/>
    <n v="186"/>
    <x v="0"/>
    <s v="No"/>
    <x v="0"/>
    <x v="1"/>
    <s v="Yes"/>
  </r>
  <r>
    <n v="2475"/>
    <n v="64"/>
    <n v="38"/>
    <n v="40"/>
    <x v="1"/>
    <x v="50"/>
    <n v="2"/>
    <n v="2"/>
    <n v="1"/>
    <x v="1"/>
    <n v="0"/>
    <x v="0"/>
    <s v="No"/>
    <x v="0"/>
    <x v="0"/>
    <s v="No"/>
  </r>
  <r>
    <n v="2544"/>
    <n v="64"/>
    <n v="39"/>
    <n v="24"/>
    <x v="1"/>
    <x v="9"/>
    <n v="4"/>
    <n v="4"/>
    <n v="0.6"/>
    <x v="2"/>
    <n v="0"/>
    <x v="0"/>
    <s v="No"/>
    <x v="0"/>
    <x v="0"/>
    <s v="No"/>
  </r>
  <r>
    <n v="2590"/>
    <n v="64"/>
    <n v="40"/>
    <n v="123"/>
    <x v="0"/>
    <x v="114"/>
    <n v="1"/>
    <n v="1"/>
    <n v="3.8"/>
    <x v="0"/>
    <n v="0"/>
    <x v="0"/>
    <s v="No"/>
    <x v="0"/>
    <x v="1"/>
    <s v="Yes"/>
  </r>
  <r>
    <n v="2606"/>
    <n v="64"/>
    <n v="40"/>
    <n v="41"/>
    <x v="1"/>
    <x v="13"/>
    <n v="4"/>
    <n v="4"/>
    <n v="1.2"/>
    <x v="2"/>
    <n v="0"/>
    <x v="0"/>
    <s v="No"/>
    <x v="0"/>
    <x v="1"/>
    <s v="No"/>
  </r>
  <r>
    <n v="2651"/>
    <n v="64"/>
    <n v="40"/>
    <n v="52"/>
    <x v="2"/>
    <x v="78"/>
    <n v="2"/>
    <n v="2"/>
    <n v="1.1000000000000001"/>
    <x v="0"/>
    <n v="226"/>
    <x v="0"/>
    <s v="No"/>
    <x v="0"/>
    <x v="0"/>
    <s v="No"/>
  </r>
  <r>
    <n v="2691"/>
    <n v="64"/>
    <n v="38"/>
    <n v="29"/>
    <x v="1"/>
    <x v="115"/>
    <n v="3"/>
    <n v="3"/>
    <n v="0.7"/>
    <x v="2"/>
    <n v="0"/>
    <x v="0"/>
    <s v="No"/>
    <x v="0"/>
    <x v="1"/>
    <s v="No"/>
  </r>
  <r>
    <n v="2800"/>
    <n v="64"/>
    <n v="39"/>
    <n v="85"/>
    <x v="2"/>
    <x v="26"/>
    <n v="4"/>
    <n v="4"/>
    <n v="3.4"/>
    <x v="2"/>
    <n v="200"/>
    <x v="0"/>
    <s v="No"/>
    <x v="0"/>
    <x v="1"/>
    <s v="No"/>
  </r>
  <r>
    <n v="2881"/>
    <n v="64"/>
    <n v="40"/>
    <n v="40"/>
    <x v="1"/>
    <x v="116"/>
    <n v="2"/>
    <n v="2"/>
    <n v="1.1000000000000001"/>
    <x v="0"/>
    <n v="0"/>
    <x v="0"/>
    <s v="No"/>
    <x v="0"/>
    <x v="1"/>
    <s v="No"/>
  </r>
  <r>
    <n v="2906"/>
    <n v="64"/>
    <n v="40"/>
    <n v="8"/>
    <x v="1"/>
    <x v="117"/>
    <n v="2"/>
    <n v="2"/>
    <n v="0.3"/>
    <x v="1"/>
    <n v="0"/>
    <x v="0"/>
    <s v="No"/>
    <x v="0"/>
    <x v="1"/>
    <s v="No"/>
  </r>
  <r>
    <n v="3061"/>
    <n v="64"/>
    <n v="38"/>
    <n v="168"/>
    <x v="0"/>
    <x v="118"/>
    <n v="4"/>
    <n v="4"/>
    <n v="5.7"/>
    <x v="1"/>
    <n v="0"/>
    <x v="1"/>
    <s v="No"/>
    <x v="0"/>
    <x v="1"/>
    <s v="No"/>
  </r>
  <r>
    <n v="3119"/>
    <n v="64"/>
    <n v="39"/>
    <n v="114"/>
    <x v="0"/>
    <x v="33"/>
    <n v="1"/>
    <n v="1"/>
    <n v="0.8"/>
    <x v="1"/>
    <n v="0"/>
    <x v="0"/>
    <s v="No"/>
    <x v="0"/>
    <x v="1"/>
    <s v="No"/>
  </r>
  <r>
    <n v="3262"/>
    <n v="64"/>
    <n v="40"/>
    <n v="131"/>
    <x v="0"/>
    <x v="119"/>
    <n v="1"/>
    <n v="1"/>
    <n v="3.8"/>
    <x v="0"/>
    <n v="0"/>
    <x v="0"/>
    <s v="No"/>
    <x v="0"/>
    <x v="0"/>
    <s v="No"/>
  </r>
  <r>
    <n v="3381"/>
    <n v="64"/>
    <n v="38"/>
    <n v="21"/>
    <x v="1"/>
    <x v="120"/>
    <n v="1"/>
    <n v="1"/>
    <n v="0.8"/>
    <x v="2"/>
    <n v="76"/>
    <x v="0"/>
    <s v="No"/>
    <x v="0"/>
    <x v="0"/>
    <s v="Yes"/>
  </r>
  <r>
    <n v="3403"/>
    <n v="64"/>
    <n v="40"/>
    <n v="95"/>
    <x v="2"/>
    <x v="33"/>
    <n v="2"/>
    <n v="2"/>
    <n v="0"/>
    <x v="1"/>
    <n v="0"/>
    <x v="0"/>
    <s v="No"/>
    <x v="0"/>
    <x v="1"/>
    <s v="Yes"/>
  </r>
  <r>
    <n v="3431"/>
    <n v="64"/>
    <n v="38"/>
    <n v="32"/>
    <x v="1"/>
    <x v="62"/>
    <n v="2"/>
    <n v="2"/>
    <n v="0.3"/>
    <x v="0"/>
    <n v="0"/>
    <x v="0"/>
    <s v="No"/>
    <x v="0"/>
    <x v="1"/>
    <s v="Yes"/>
  </r>
  <r>
    <n v="3432"/>
    <n v="64"/>
    <n v="38"/>
    <n v="63"/>
    <x v="2"/>
    <x v="13"/>
    <n v="2"/>
    <n v="2"/>
    <n v="1.7"/>
    <x v="1"/>
    <n v="184"/>
    <x v="0"/>
    <s v="Yes"/>
    <x v="0"/>
    <x v="1"/>
    <s v="No"/>
  </r>
  <r>
    <n v="3442"/>
    <n v="64"/>
    <n v="40"/>
    <n v="18"/>
    <x v="1"/>
    <x v="121"/>
    <n v="2"/>
    <n v="2"/>
    <n v="0.3"/>
    <x v="1"/>
    <n v="0"/>
    <x v="0"/>
    <s v="Yes"/>
    <x v="1"/>
    <x v="1"/>
    <s v="Yes"/>
  </r>
  <r>
    <n v="3481"/>
    <n v="64"/>
    <n v="39"/>
    <n v="49"/>
    <x v="1"/>
    <x v="122"/>
    <n v="2"/>
    <n v="2"/>
    <n v="1.5"/>
    <x v="0"/>
    <n v="0"/>
    <x v="0"/>
    <s v="Yes"/>
    <x v="0"/>
    <x v="1"/>
    <s v="No"/>
  </r>
  <r>
    <n v="3506"/>
    <n v="64"/>
    <n v="39"/>
    <n v="103"/>
    <x v="0"/>
    <x v="123"/>
    <n v="1"/>
    <n v="1"/>
    <n v="0.8"/>
    <x v="1"/>
    <n v="0"/>
    <x v="0"/>
    <s v="No"/>
    <x v="0"/>
    <x v="1"/>
    <s v="Yes"/>
  </r>
  <r>
    <n v="3523"/>
    <n v="64"/>
    <n v="40"/>
    <n v="90"/>
    <x v="2"/>
    <x v="124"/>
    <n v="2"/>
    <n v="2"/>
    <n v="0"/>
    <x v="1"/>
    <n v="134"/>
    <x v="0"/>
    <s v="No"/>
    <x v="0"/>
    <x v="0"/>
    <s v="No"/>
  </r>
  <r>
    <n v="3612"/>
    <n v="64"/>
    <n v="39"/>
    <n v="145"/>
    <x v="0"/>
    <x v="125"/>
    <n v="1"/>
    <n v="1"/>
    <n v="0.9"/>
    <x v="0"/>
    <n v="0"/>
    <x v="0"/>
    <s v="No"/>
    <x v="0"/>
    <x v="0"/>
    <s v="No"/>
  </r>
  <r>
    <n v="3641"/>
    <n v="64"/>
    <n v="34"/>
    <n v="53"/>
    <x v="2"/>
    <x v="126"/>
    <n v="4"/>
    <n v="4"/>
    <n v="1.67"/>
    <x v="1"/>
    <n v="0"/>
    <x v="0"/>
    <s v="No"/>
    <x v="0"/>
    <x v="0"/>
    <s v="Yes"/>
  </r>
  <r>
    <n v="3801"/>
    <n v="64"/>
    <n v="38"/>
    <n v="35"/>
    <x v="1"/>
    <x v="95"/>
    <n v="1"/>
    <n v="1"/>
    <n v="0.5"/>
    <x v="1"/>
    <n v="0"/>
    <x v="0"/>
    <s v="No"/>
    <x v="0"/>
    <x v="1"/>
    <s v="No"/>
  </r>
  <r>
    <n v="3920"/>
    <n v="64"/>
    <n v="34"/>
    <n v="179"/>
    <x v="0"/>
    <x v="7"/>
    <n v="2"/>
    <n v="2"/>
    <n v="4.5"/>
    <x v="1"/>
    <n v="400"/>
    <x v="1"/>
    <s v="No"/>
    <x v="0"/>
    <x v="0"/>
    <s v="No"/>
  </r>
  <r>
    <n v="3982"/>
    <n v="64"/>
    <n v="39"/>
    <n v="22"/>
    <x v="1"/>
    <x v="12"/>
    <n v="3"/>
    <n v="3"/>
    <n v="0.5"/>
    <x v="0"/>
    <n v="0"/>
    <x v="0"/>
    <s v="Yes"/>
    <x v="1"/>
    <x v="1"/>
    <s v="Yes"/>
  </r>
  <r>
    <n v="3992"/>
    <n v="64"/>
    <n v="38"/>
    <n v="84"/>
    <x v="2"/>
    <x v="127"/>
    <n v="1"/>
    <n v="1"/>
    <n v="2"/>
    <x v="0"/>
    <n v="0"/>
    <x v="0"/>
    <s v="No"/>
    <x v="0"/>
    <x v="0"/>
    <s v="No"/>
  </r>
  <r>
    <n v="4109"/>
    <n v="64"/>
    <n v="39"/>
    <n v="73"/>
    <x v="2"/>
    <x v="128"/>
    <n v="3"/>
    <n v="3"/>
    <n v="2.2000000000000002"/>
    <x v="0"/>
    <n v="0"/>
    <x v="0"/>
    <s v="Yes"/>
    <x v="0"/>
    <x v="0"/>
    <s v="Yes"/>
  </r>
  <r>
    <n v="4216"/>
    <n v="64"/>
    <n v="40"/>
    <n v="21"/>
    <x v="1"/>
    <x v="124"/>
    <n v="2"/>
    <n v="2"/>
    <n v="0.3"/>
    <x v="1"/>
    <n v="0"/>
    <x v="0"/>
    <s v="No"/>
    <x v="0"/>
    <x v="0"/>
    <s v="No"/>
  </r>
  <r>
    <n v="4305"/>
    <n v="64"/>
    <n v="39"/>
    <n v="98"/>
    <x v="2"/>
    <x v="129"/>
    <n v="3"/>
    <n v="3"/>
    <n v="1.8"/>
    <x v="2"/>
    <n v="80"/>
    <x v="0"/>
    <s v="No"/>
    <x v="0"/>
    <x v="1"/>
    <s v="No"/>
  </r>
  <r>
    <n v="4329"/>
    <n v="64"/>
    <n v="38"/>
    <n v="143"/>
    <x v="0"/>
    <x v="130"/>
    <n v="2"/>
    <n v="2"/>
    <n v="6.4"/>
    <x v="1"/>
    <n v="0"/>
    <x v="1"/>
    <s v="Yes"/>
    <x v="1"/>
    <x v="1"/>
    <s v="No"/>
  </r>
  <r>
    <n v="4351"/>
    <n v="64"/>
    <n v="39"/>
    <n v="101"/>
    <x v="0"/>
    <x v="29"/>
    <n v="4"/>
    <n v="4"/>
    <n v="3.4"/>
    <x v="2"/>
    <n v="0"/>
    <x v="0"/>
    <s v="No"/>
    <x v="0"/>
    <x v="0"/>
    <s v="Yes"/>
  </r>
  <r>
    <n v="4372"/>
    <n v="64"/>
    <n v="39"/>
    <n v="13"/>
    <x v="1"/>
    <x v="7"/>
    <n v="4"/>
    <n v="4"/>
    <n v="0.6"/>
    <x v="2"/>
    <n v="0"/>
    <x v="0"/>
    <s v="No"/>
    <x v="0"/>
    <x v="1"/>
    <s v="No"/>
  </r>
  <r>
    <n v="4409"/>
    <n v="64"/>
    <n v="40"/>
    <n v="181"/>
    <x v="0"/>
    <x v="131"/>
    <n v="2"/>
    <n v="2"/>
    <n v="2.2999999999999998"/>
    <x v="2"/>
    <n v="0"/>
    <x v="1"/>
    <s v="No"/>
    <x v="1"/>
    <x v="1"/>
    <s v="Yes"/>
  </r>
  <r>
    <n v="4511"/>
    <n v="64"/>
    <n v="39"/>
    <n v="20"/>
    <x v="1"/>
    <x v="132"/>
    <n v="3"/>
    <n v="3"/>
    <n v="0.1"/>
    <x v="1"/>
    <n v="0"/>
    <x v="0"/>
    <s v="No"/>
    <x v="0"/>
    <x v="0"/>
    <s v="No"/>
  </r>
  <r>
    <n v="4905"/>
    <n v="64"/>
    <n v="40"/>
    <n v="88"/>
    <x v="2"/>
    <x v="13"/>
    <n v="1"/>
    <n v="1"/>
    <n v="3.8"/>
    <x v="0"/>
    <n v="243"/>
    <x v="0"/>
    <s v="No"/>
    <x v="0"/>
    <x v="1"/>
    <s v="Yes"/>
  </r>
  <r>
    <n v="4926"/>
    <n v="64"/>
    <n v="39"/>
    <n v="82"/>
    <x v="2"/>
    <x v="128"/>
    <n v="4"/>
    <n v="4"/>
    <n v="3.4"/>
    <x v="2"/>
    <n v="0"/>
    <x v="0"/>
    <s v="No"/>
    <x v="0"/>
    <x v="1"/>
    <s v="No"/>
  </r>
  <r>
    <n v="4995"/>
    <n v="64"/>
    <n v="40"/>
    <n v="75"/>
    <x v="2"/>
    <x v="133"/>
    <n v="3"/>
    <n v="3"/>
    <n v="2"/>
    <x v="1"/>
    <n v="0"/>
    <x v="0"/>
    <s v="No"/>
    <x v="0"/>
    <x v="1"/>
    <s v="No"/>
  </r>
  <r>
    <n v="267"/>
    <n v="63"/>
    <n v="38"/>
    <n v="61"/>
    <x v="2"/>
    <x v="26"/>
    <n v="2"/>
    <n v="2"/>
    <n v="1.5"/>
    <x v="0"/>
    <n v="0"/>
    <x v="0"/>
    <s v="No"/>
    <x v="0"/>
    <x v="1"/>
    <s v="No"/>
  </r>
  <r>
    <n v="315"/>
    <n v="63"/>
    <n v="37"/>
    <n v="45"/>
    <x v="1"/>
    <x v="92"/>
    <n v="2"/>
    <n v="2"/>
    <n v="0.7"/>
    <x v="1"/>
    <n v="0"/>
    <x v="0"/>
    <s v="No"/>
    <x v="0"/>
    <x v="1"/>
    <s v="No"/>
  </r>
  <r>
    <n v="323"/>
    <n v="63"/>
    <n v="39"/>
    <n v="101"/>
    <x v="0"/>
    <x v="134"/>
    <n v="1"/>
    <n v="1"/>
    <n v="3.9"/>
    <x v="0"/>
    <n v="0"/>
    <x v="1"/>
    <s v="Yes"/>
    <x v="1"/>
    <x v="1"/>
    <s v="No"/>
  </r>
  <r>
    <n v="334"/>
    <n v="63"/>
    <n v="38"/>
    <n v="140"/>
    <x v="0"/>
    <x v="135"/>
    <n v="1"/>
    <n v="1"/>
    <n v="2.5"/>
    <x v="0"/>
    <n v="0"/>
    <x v="0"/>
    <s v="No"/>
    <x v="0"/>
    <x v="0"/>
    <s v="No"/>
  </r>
  <r>
    <n v="369"/>
    <n v="63"/>
    <n v="37"/>
    <n v="30"/>
    <x v="1"/>
    <x v="136"/>
    <n v="2"/>
    <n v="2"/>
    <n v="1"/>
    <x v="1"/>
    <n v="159"/>
    <x v="0"/>
    <s v="No"/>
    <x v="0"/>
    <x v="1"/>
    <s v="No"/>
  </r>
  <r>
    <n v="381"/>
    <n v="63"/>
    <n v="33"/>
    <n v="34"/>
    <x v="1"/>
    <x v="13"/>
    <n v="1"/>
    <n v="1"/>
    <n v="1.5"/>
    <x v="1"/>
    <n v="0"/>
    <x v="0"/>
    <s v="No"/>
    <x v="0"/>
    <x v="1"/>
    <s v="Yes"/>
  </r>
  <r>
    <n v="544"/>
    <n v="63"/>
    <n v="38"/>
    <n v="54"/>
    <x v="2"/>
    <x v="137"/>
    <n v="3"/>
    <n v="3"/>
    <n v="2.4"/>
    <x v="0"/>
    <n v="90"/>
    <x v="0"/>
    <s v="No"/>
    <x v="0"/>
    <x v="0"/>
    <s v="Yes"/>
  </r>
  <r>
    <n v="562"/>
    <n v="63"/>
    <n v="33"/>
    <n v="41"/>
    <x v="1"/>
    <x v="138"/>
    <n v="4"/>
    <n v="4"/>
    <n v="1.67"/>
    <x v="1"/>
    <n v="0"/>
    <x v="0"/>
    <s v="No"/>
    <x v="0"/>
    <x v="1"/>
    <s v="No"/>
  </r>
  <r>
    <n v="604"/>
    <n v="63"/>
    <n v="38"/>
    <n v="28"/>
    <x v="1"/>
    <x v="26"/>
    <n v="2"/>
    <n v="2"/>
    <n v="0.5"/>
    <x v="2"/>
    <n v="89"/>
    <x v="0"/>
    <s v="No"/>
    <x v="0"/>
    <x v="1"/>
    <s v="No"/>
  </r>
  <r>
    <n v="616"/>
    <n v="63"/>
    <n v="37"/>
    <n v="139"/>
    <x v="0"/>
    <x v="1"/>
    <n v="2"/>
    <n v="2"/>
    <n v="6.9"/>
    <x v="0"/>
    <n v="0"/>
    <x v="0"/>
    <s v="No"/>
    <x v="0"/>
    <x v="0"/>
    <s v="No"/>
  </r>
  <r>
    <n v="619"/>
    <n v="63"/>
    <n v="37"/>
    <n v="42"/>
    <x v="1"/>
    <x v="89"/>
    <n v="2"/>
    <n v="2"/>
    <n v="0.7"/>
    <x v="1"/>
    <n v="115"/>
    <x v="0"/>
    <s v="No"/>
    <x v="0"/>
    <x v="1"/>
    <s v="No"/>
  </r>
  <r>
    <n v="660"/>
    <n v="63"/>
    <n v="39"/>
    <n v="79"/>
    <x v="2"/>
    <x v="139"/>
    <n v="4"/>
    <n v="4"/>
    <n v="1.7"/>
    <x v="2"/>
    <n v="0"/>
    <x v="0"/>
    <s v="No"/>
    <x v="0"/>
    <x v="1"/>
    <s v="Yes"/>
  </r>
  <r>
    <n v="662"/>
    <n v="63"/>
    <n v="38"/>
    <n v="52"/>
    <x v="2"/>
    <x v="26"/>
    <n v="2"/>
    <n v="2"/>
    <n v="2.8"/>
    <x v="0"/>
    <n v="0"/>
    <x v="0"/>
    <s v="No"/>
    <x v="0"/>
    <x v="1"/>
    <s v="No"/>
  </r>
  <r>
    <n v="668"/>
    <n v="63"/>
    <n v="39"/>
    <n v="72"/>
    <x v="2"/>
    <x v="47"/>
    <n v="3"/>
    <n v="3"/>
    <n v="2"/>
    <x v="1"/>
    <n v="190"/>
    <x v="0"/>
    <s v="Yes"/>
    <x v="0"/>
    <x v="1"/>
    <s v="No"/>
  </r>
  <r>
    <n v="812"/>
    <n v="63"/>
    <n v="33"/>
    <n v="52"/>
    <x v="2"/>
    <x v="26"/>
    <n v="4"/>
    <n v="4"/>
    <n v="1.67"/>
    <x v="1"/>
    <n v="0"/>
    <x v="0"/>
    <s v="No"/>
    <x v="0"/>
    <x v="0"/>
    <s v="No"/>
  </r>
  <r>
    <n v="828"/>
    <n v="63"/>
    <n v="37"/>
    <n v="45"/>
    <x v="1"/>
    <x v="51"/>
    <n v="2"/>
    <n v="2"/>
    <n v="1"/>
    <x v="1"/>
    <n v="88"/>
    <x v="0"/>
    <s v="No"/>
    <x v="0"/>
    <x v="1"/>
    <s v="Yes"/>
  </r>
  <r>
    <n v="860"/>
    <n v="63"/>
    <n v="37"/>
    <n v="124"/>
    <x v="0"/>
    <x v="15"/>
    <n v="3"/>
    <n v="3"/>
    <n v="5"/>
    <x v="2"/>
    <n v="170"/>
    <x v="1"/>
    <s v="No"/>
    <x v="0"/>
    <x v="0"/>
    <s v="No"/>
  </r>
  <r>
    <n v="880"/>
    <n v="63"/>
    <n v="37"/>
    <n v="84"/>
    <x v="2"/>
    <x v="113"/>
    <n v="4"/>
    <n v="4"/>
    <n v="1.9"/>
    <x v="2"/>
    <n v="0"/>
    <x v="0"/>
    <s v="No"/>
    <x v="0"/>
    <x v="1"/>
    <s v="No"/>
  </r>
  <r>
    <n v="975"/>
    <n v="63"/>
    <n v="38"/>
    <n v="54"/>
    <x v="2"/>
    <x v="140"/>
    <n v="3"/>
    <n v="3"/>
    <n v="2.2000000000000002"/>
    <x v="0"/>
    <n v="0"/>
    <x v="0"/>
    <s v="No"/>
    <x v="0"/>
    <x v="1"/>
    <s v="No"/>
  </r>
  <r>
    <n v="976"/>
    <n v="63"/>
    <n v="38"/>
    <n v="83"/>
    <x v="2"/>
    <x v="50"/>
    <n v="2"/>
    <n v="2"/>
    <n v="3.4"/>
    <x v="0"/>
    <n v="0"/>
    <x v="1"/>
    <s v="No"/>
    <x v="0"/>
    <x v="0"/>
    <s v="No"/>
  </r>
  <r>
    <n v="989"/>
    <n v="63"/>
    <n v="39"/>
    <n v="32"/>
    <x v="1"/>
    <x v="141"/>
    <n v="1"/>
    <n v="1"/>
    <n v="1.9"/>
    <x v="2"/>
    <n v="100"/>
    <x v="0"/>
    <s v="No"/>
    <x v="0"/>
    <x v="0"/>
    <s v="No"/>
  </r>
  <r>
    <n v="1007"/>
    <n v="63"/>
    <n v="38"/>
    <n v="103"/>
    <x v="0"/>
    <x v="119"/>
    <n v="1"/>
    <n v="1"/>
    <n v="2.5"/>
    <x v="0"/>
    <n v="0"/>
    <x v="0"/>
    <s v="No"/>
    <x v="0"/>
    <x v="1"/>
    <s v="No"/>
  </r>
  <r>
    <n v="1055"/>
    <n v="63"/>
    <n v="38"/>
    <n v="8"/>
    <x v="1"/>
    <x v="142"/>
    <n v="4"/>
    <n v="4"/>
    <n v="0.6"/>
    <x v="2"/>
    <n v="0"/>
    <x v="0"/>
    <s v="No"/>
    <x v="0"/>
    <x v="1"/>
    <s v="No"/>
  </r>
  <r>
    <n v="1087"/>
    <n v="63"/>
    <n v="37"/>
    <n v="40"/>
    <x v="1"/>
    <x v="97"/>
    <n v="2"/>
    <n v="2"/>
    <n v="1"/>
    <x v="1"/>
    <n v="167"/>
    <x v="0"/>
    <s v="No"/>
    <x v="0"/>
    <x v="0"/>
    <s v="No"/>
  </r>
  <r>
    <n v="1153"/>
    <n v="63"/>
    <n v="37"/>
    <n v="21"/>
    <x v="1"/>
    <x v="143"/>
    <n v="2"/>
    <n v="2"/>
    <n v="0.4"/>
    <x v="0"/>
    <n v="0"/>
    <x v="0"/>
    <s v="No"/>
    <x v="0"/>
    <x v="1"/>
    <s v="No"/>
  </r>
  <r>
    <n v="1207"/>
    <n v="63"/>
    <n v="37"/>
    <n v="165"/>
    <x v="0"/>
    <x v="144"/>
    <n v="4"/>
    <n v="4"/>
    <n v="5.0999999999999996"/>
    <x v="1"/>
    <n v="0"/>
    <x v="1"/>
    <s v="No"/>
    <x v="0"/>
    <x v="0"/>
    <s v="No"/>
  </r>
  <r>
    <n v="1258"/>
    <n v="63"/>
    <n v="37"/>
    <n v="41"/>
    <x v="1"/>
    <x v="145"/>
    <n v="1"/>
    <n v="1"/>
    <n v="0.5"/>
    <x v="1"/>
    <n v="0"/>
    <x v="0"/>
    <s v="No"/>
    <x v="0"/>
    <x v="0"/>
    <s v="Yes"/>
  </r>
  <r>
    <n v="1262"/>
    <n v="63"/>
    <n v="39"/>
    <n v="84"/>
    <x v="2"/>
    <x v="146"/>
    <n v="1"/>
    <n v="1"/>
    <n v="1.8"/>
    <x v="1"/>
    <n v="0"/>
    <x v="0"/>
    <s v="No"/>
    <x v="0"/>
    <x v="0"/>
    <s v="No"/>
  </r>
  <r>
    <n v="1289"/>
    <n v="63"/>
    <n v="38"/>
    <n v="129"/>
    <x v="0"/>
    <x v="147"/>
    <n v="1"/>
    <n v="1"/>
    <n v="0.9"/>
    <x v="0"/>
    <n v="366"/>
    <x v="0"/>
    <s v="No"/>
    <x v="0"/>
    <x v="1"/>
    <s v="No"/>
  </r>
  <r>
    <n v="1377"/>
    <n v="63"/>
    <n v="39"/>
    <n v="45"/>
    <x v="1"/>
    <x v="148"/>
    <n v="4"/>
    <n v="4"/>
    <n v="1.3"/>
    <x v="2"/>
    <n v="86"/>
    <x v="0"/>
    <s v="No"/>
    <x v="0"/>
    <x v="0"/>
    <s v="No"/>
  </r>
  <r>
    <n v="1408"/>
    <n v="63"/>
    <n v="39"/>
    <n v="101"/>
    <x v="0"/>
    <x v="17"/>
    <n v="2"/>
    <n v="2"/>
    <n v="3.9"/>
    <x v="1"/>
    <n v="294"/>
    <x v="1"/>
    <s v="No"/>
    <x v="0"/>
    <x v="1"/>
    <s v="No"/>
  </r>
  <r>
    <n v="1439"/>
    <n v="63"/>
    <n v="37"/>
    <n v="90"/>
    <x v="2"/>
    <x v="57"/>
    <n v="4"/>
    <n v="4"/>
    <n v="1.9"/>
    <x v="2"/>
    <n v="106"/>
    <x v="0"/>
    <s v="Yes"/>
    <x v="0"/>
    <x v="1"/>
    <s v="No"/>
  </r>
  <r>
    <n v="1450"/>
    <n v="63"/>
    <n v="37"/>
    <n v="109"/>
    <x v="0"/>
    <x v="43"/>
    <n v="1"/>
    <n v="1"/>
    <n v="2"/>
    <x v="0"/>
    <n v="0"/>
    <x v="0"/>
    <s v="No"/>
    <x v="0"/>
    <x v="1"/>
    <s v="No"/>
  </r>
  <r>
    <n v="1456"/>
    <n v="63"/>
    <n v="39"/>
    <n v="160"/>
    <x v="0"/>
    <x v="105"/>
    <n v="2"/>
    <n v="2"/>
    <n v="2.1"/>
    <x v="0"/>
    <n v="0"/>
    <x v="0"/>
    <s v="No"/>
    <x v="0"/>
    <x v="0"/>
    <s v="Yes"/>
  </r>
  <r>
    <n v="1520"/>
    <n v="63"/>
    <n v="38"/>
    <n v="22"/>
    <x v="1"/>
    <x v="149"/>
    <n v="3"/>
    <n v="3"/>
    <n v="0.1"/>
    <x v="1"/>
    <n v="90"/>
    <x v="0"/>
    <s v="No"/>
    <x v="0"/>
    <x v="1"/>
    <s v="No"/>
  </r>
  <r>
    <n v="1568"/>
    <n v="63"/>
    <n v="39"/>
    <n v="92"/>
    <x v="2"/>
    <x v="31"/>
    <n v="2"/>
    <n v="2"/>
    <n v="0"/>
    <x v="1"/>
    <n v="0"/>
    <x v="0"/>
    <s v="No"/>
    <x v="0"/>
    <x v="1"/>
    <s v="No"/>
  </r>
  <r>
    <n v="1594"/>
    <n v="63"/>
    <n v="38"/>
    <n v="83"/>
    <x v="2"/>
    <x v="89"/>
    <n v="3"/>
    <n v="3"/>
    <n v="1.8"/>
    <x v="2"/>
    <n v="0"/>
    <x v="0"/>
    <s v="No"/>
    <x v="0"/>
    <x v="1"/>
    <s v="No"/>
  </r>
  <r>
    <n v="1624"/>
    <n v="63"/>
    <n v="38"/>
    <n v="153"/>
    <x v="0"/>
    <x v="150"/>
    <n v="1"/>
    <n v="1"/>
    <n v="1.3"/>
    <x v="0"/>
    <n v="455"/>
    <x v="0"/>
    <s v="No"/>
    <x v="0"/>
    <x v="0"/>
    <s v="No"/>
  </r>
  <r>
    <n v="1663"/>
    <n v="63"/>
    <n v="38"/>
    <n v="84"/>
    <x v="2"/>
    <x v="4"/>
    <n v="4"/>
    <n v="4"/>
    <n v="0.1"/>
    <x v="2"/>
    <n v="0"/>
    <x v="0"/>
    <s v="No"/>
    <x v="0"/>
    <x v="0"/>
    <s v="No"/>
  </r>
  <r>
    <n v="1669"/>
    <n v="63"/>
    <n v="37"/>
    <n v="20"/>
    <x v="1"/>
    <x v="151"/>
    <n v="1"/>
    <n v="1"/>
    <n v="0.8"/>
    <x v="2"/>
    <n v="0"/>
    <x v="0"/>
    <s v="Yes"/>
    <x v="0"/>
    <x v="0"/>
    <s v="Yes"/>
  </r>
  <r>
    <n v="1688"/>
    <n v="63"/>
    <n v="39"/>
    <n v="83"/>
    <x v="2"/>
    <x v="76"/>
    <n v="3"/>
    <n v="3"/>
    <n v="2"/>
    <x v="1"/>
    <n v="0"/>
    <x v="0"/>
    <s v="No"/>
    <x v="0"/>
    <x v="1"/>
    <s v="Yes"/>
  </r>
  <r>
    <n v="1871"/>
    <n v="63"/>
    <n v="37"/>
    <n v="110"/>
    <x v="0"/>
    <x v="152"/>
    <n v="1"/>
    <n v="1"/>
    <n v="4.0999999999999996"/>
    <x v="1"/>
    <n v="0"/>
    <x v="1"/>
    <s v="No"/>
    <x v="0"/>
    <x v="0"/>
    <s v="No"/>
  </r>
  <r>
    <n v="1934"/>
    <n v="63"/>
    <n v="39"/>
    <n v="40"/>
    <x v="1"/>
    <x v="153"/>
    <n v="4"/>
    <n v="4"/>
    <n v="1.2"/>
    <x v="2"/>
    <n v="0"/>
    <x v="0"/>
    <s v="No"/>
    <x v="0"/>
    <x v="1"/>
    <s v="No"/>
  </r>
  <r>
    <n v="2009"/>
    <n v="63"/>
    <n v="38"/>
    <n v="31"/>
    <x v="1"/>
    <x v="154"/>
    <n v="1"/>
    <n v="1"/>
    <n v="1.1000000000000001"/>
    <x v="1"/>
    <n v="125"/>
    <x v="0"/>
    <s v="No"/>
    <x v="0"/>
    <x v="1"/>
    <s v="No"/>
  </r>
  <r>
    <n v="2019"/>
    <n v="63"/>
    <n v="39"/>
    <n v="160"/>
    <x v="0"/>
    <x v="98"/>
    <n v="2"/>
    <n v="2"/>
    <n v="2.1"/>
    <x v="0"/>
    <n v="0"/>
    <x v="0"/>
    <s v="No"/>
    <x v="0"/>
    <x v="1"/>
    <s v="Yes"/>
  </r>
  <r>
    <n v="2031"/>
    <n v="63"/>
    <n v="38"/>
    <n v="111"/>
    <x v="0"/>
    <x v="22"/>
    <n v="2"/>
    <n v="2"/>
    <n v="3.9"/>
    <x v="0"/>
    <n v="207"/>
    <x v="0"/>
    <s v="Yes"/>
    <x v="1"/>
    <x v="1"/>
    <s v="Yes"/>
  </r>
  <r>
    <n v="2048"/>
    <n v="63"/>
    <n v="38"/>
    <n v="134"/>
    <x v="0"/>
    <x v="155"/>
    <n v="3"/>
    <n v="3"/>
    <n v="4"/>
    <x v="2"/>
    <n v="0"/>
    <x v="1"/>
    <s v="No"/>
    <x v="0"/>
    <x v="0"/>
    <s v="Yes"/>
  </r>
  <r>
    <n v="2062"/>
    <n v="63"/>
    <n v="38"/>
    <n v="159"/>
    <x v="0"/>
    <x v="156"/>
    <n v="4"/>
    <n v="4"/>
    <n v="4.9000000000000004"/>
    <x v="2"/>
    <n v="111"/>
    <x v="1"/>
    <s v="No"/>
    <x v="0"/>
    <x v="0"/>
    <s v="No"/>
  </r>
  <r>
    <n v="2205"/>
    <n v="63"/>
    <n v="37"/>
    <n v="20"/>
    <x v="1"/>
    <x v="137"/>
    <n v="2"/>
    <n v="2"/>
    <n v="0.4"/>
    <x v="0"/>
    <n v="76"/>
    <x v="0"/>
    <s v="No"/>
    <x v="0"/>
    <x v="0"/>
    <s v="No"/>
  </r>
  <r>
    <n v="2206"/>
    <n v="63"/>
    <n v="37"/>
    <n v="101"/>
    <x v="0"/>
    <x v="157"/>
    <n v="2"/>
    <n v="2"/>
    <n v="2.8"/>
    <x v="0"/>
    <n v="0"/>
    <x v="0"/>
    <s v="No"/>
    <x v="0"/>
    <x v="0"/>
    <s v="No"/>
  </r>
  <r>
    <n v="2236"/>
    <n v="63"/>
    <n v="37"/>
    <n v="141"/>
    <x v="0"/>
    <x v="104"/>
    <n v="2"/>
    <n v="2"/>
    <n v="6.9"/>
    <x v="0"/>
    <n v="0"/>
    <x v="0"/>
    <s v="No"/>
    <x v="0"/>
    <x v="1"/>
    <s v="Yes"/>
  </r>
  <r>
    <n v="2249"/>
    <n v="63"/>
    <n v="37"/>
    <n v="8"/>
    <x v="1"/>
    <x v="158"/>
    <n v="1"/>
    <n v="1"/>
    <n v="0.8"/>
    <x v="2"/>
    <n v="97"/>
    <x v="0"/>
    <s v="No"/>
    <x v="0"/>
    <x v="1"/>
    <s v="No"/>
  </r>
  <r>
    <n v="2384"/>
    <n v="63"/>
    <n v="39"/>
    <n v="52"/>
    <x v="2"/>
    <x v="159"/>
    <n v="2"/>
    <n v="2"/>
    <n v="1.1000000000000001"/>
    <x v="0"/>
    <n v="0"/>
    <x v="0"/>
    <s v="No"/>
    <x v="0"/>
    <x v="1"/>
    <s v="Yes"/>
  </r>
  <r>
    <n v="2420"/>
    <n v="63"/>
    <n v="37"/>
    <n v="44"/>
    <x v="1"/>
    <x v="160"/>
    <n v="2"/>
    <n v="2"/>
    <n v="1"/>
    <x v="1"/>
    <n v="0"/>
    <x v="0"/>
    <s v="No"/>
    <x v="0"/>
    <x v="1"/>
    <s v="No"/>
  </r>
  <r>
    <n v="2421"/>
    <n v="63"/>
    <n v="39"/>
    <n v="40"/>
    <x v="1"/>
    <x v="161"/>
    <n v="1"/>
    <n v="1"/>
    <n v="0.8"/>
    <x v="0"/>
    <n v="118"/>
    <x v="0"/>
    <s v="No"/>
    <x v="0"/>
    <x v="0"/>
    <s v="Yes"/>
  </r>
  <r>
    <n v="2497"/>
    <n v="63"/>
    <n v="37"/>
    <n v="32"/>
    <x v="1"/>
    <x v="162"/>
    <n v="3"/>
    <n v="3"/>
    <n v="0.7"/>
    <x v="2"/>
    <n v="141"/>
    <x v="0"/>
    <s v="No"/>
    <x v="0"/>
    <x v="0"/>
    <s v="No"/>
  </r>
  <r>
    <n v="2523"/>
    <n v="63"/>
    <n v="37"/>
    <n v="145"/>
    <x v="0"/>
    <x v="128"/>
    <n v="2"/>
    <n v="2"/>
    <n v="6.9"/>
    <x v="0"/>
    <n v="0"/>
    <x v="0"/>
    <s v="No"/>
    <x v="0"/>
    <x v="1"/>
    <s v="No"/>
  </r>
  <r>
    <n v="2555"/>
    <n v="63"/>
    <n v="39"/>
    <n v="53"/>
    <x v="2"/>
    <x v="163"/>
    <n v="1"/>
    <n v="1"/>
    <n v="0.8"/>
    <x v="0"/>
    <n v="0"/>
    <x v="0"/>
    <s v="No"/>
    <x v="0"/>
    <x v="0"/>
    <s v="No"/>
  </r>
  <r>
    <n v="2631"/>
    <n v="63"/>
    <n v="37"/>
    <n v="113"/>
    <x v="0"/>
    <x v="164"/>
    <n v="4"/>
    <n v="4"/>
    <n v="1.7"/>
    <x v="1"/>
    <n v="0"/>
    <x v="0"/>
    <s v="No"/>
    <x v="0"/>
    <x v="1"/>
    <s v="Yes"/>
  </r>
  <r>
    <n v="2644"/>
    <n v="63"/>
    <n v="38"/>
    <n v="14"/>
    <x v="1"/>
    <x v="165"/>
    <n v="4"/>
    <n v="4"/>
    <n v="0.4"/>
    <x v="2"/>
    <n v="86"/>
    <x v="0"/>
    <s v="No"/>
    <x v="0"/>
    <x v="1"/>
    <s v="Yes"/>
  </r>
  <r>
    <n v="2668"/>
    <n v="63"/>
    <n v="39"/>
    <n v="58"/>
    <x v="2"/>
    <x v="166"/>
    <n v="1"/>
    <n v="1"/>
    <n v="0"/>
    <x v="2"/>
    <n v="0"/>
    <x v="0"/>
    <s v="No"/>
    <x v="0"/>
    <x v="1"/>
    <s v="No"/>
  </r>
  <r>
    <n v="2679"/>
    <n v="63"/>
    <n v="38"/>
    <n v="148"/>
    <x v="0"/>
    <x v="16"/>
    <n v="2"/>
    <n v="2"/>
    <n v="4.3"/>
    <x v="1"/>
    <n v="0"/>
    <x v="1"/>
    <s v="No"/>
    <x v="0"/>
    <x v="1"/>
    <s v="No"/>
  </r>
  <r>
    <n v="2697"/>
    <n v="63"/>
    <n v="37"/>
    <n v="78"/>
    <x v="2"/>
    <x v="10"/>
    <n v="4"/>
    <n v="4"/>
    <n v="1.7"/>
    <x v="1"/>
    <n v="0"/>
    <x v="0"/>
    <s v="No"/>
    <x v="0"/>
    <x v="1"/>
    <s v="No"/>
  </r>
  <r>
    <n v="2726"/>
    <n v="63"/>
    <n v="38"/>
    <n v="138"/>
    <x v="0"/>
    <x v="167"/>
    <n v="1"/>
    <n v="1"/>
    <n v="2.5"/>
    <x v="0"/>
    <n v="0"/>
    <x v="0"/>
    <s v="No"/>
    <x v="0"/>
    <x v="1"/>
    <s v="No"/>
  </r>
  <r>
    <n v="2758"/>
    <n v="63"/>
    <n v="38"/>
    <n v="50"/>
    <x v="1"/>
    <x v="1"/>
    <n v="2"/>
    <n v="2"/>
    <n v="2.8"/>
    <x v="0"/>
    <n v="205"/>
    <x v="0"/>
    <s v="No"/>
    <x v="0"/>
    <x v="0"/>
    <s v="No"/>
  </r>
  <r>
    <n v="2774"/>
    <n v="63"/>
    <n v="37"/>
    <n v="185"/>
    <x v="0"/>
    <x v="121"/>
    <n v="2"/>
    <n v="2"/>
    <n v="7.9"/>
    <x v="2"/>
    <n v="358"/>
    <x v="1"/>
    <s v="No"/>
    <x v="0"/>
    <x v="1"/>
    <s v="No"/>
  </r>
  <r>
    <n v="2820"/>
    <n v="63"/>
    <n v="37"/>
    <n v="10"/>
    <x v="1"/>
    <x v="33"/>
    <n v="2"/>
    <n v="2"/>
    <n v="0.4"/>
    <x v="0"/>
    <n v="0"/>
    <x v="0"/>
    <s v="No"/>
    <x v="0"/>
    <x v="1"/>
    <s v="No"/>
  </r>
  <r>
    <n v="3008"/>
    <n v="63"/>
    <n v="37"/>
    <n v="11"/>
    <x v="1"/>
    <x v="10"/>
    <n v="1"/>
    <n v="1"/>
    <n v="0.8"/>
    <x v="2"/>
    <n v="102"/>
    <x v="0"/>
    <s v="No"/>
    <x v="0"/>
    <x v="0"/>
    <s v="Yes"/>
  </r>
  <r>
    <n v="3024"/>
    <n v="63"/>
    <n v="37"/>
    <n v="105"/>
    <x v="0"/>
    <x v="168"/>
    <n v="4"/>
    <n v="4"/>
    <n v="1.7"/>
    <x v="1"/>
    <n v="244"/>
    <x v="0"/>
    <s v="No"/>
    <x v="0"/>
    <x v="0"/>
    <s v="Yes"/>
  </r>
  <r>
    <n v="3029"/>
    <n v="63"/>
    <n v="39"/>
    <n v="38"/>
    <x v="1"/>
    <x v="169"/>
    <n v="3"/>
    <n v="3"/>
    <n v="0.1"/>
    <x v="1"/>
    <n v="178"/>
    <x v="0"/>
    <s v="No"/>
    <x v="0"/>
    <x v="1"/>
    <s v="Yes"/>
  </r>
  <r>
    <n v="3049"/>
    <n v="63"/>
    <n v="39"/>
    <n v="49"/>
    <x v="1"/>
    <x v="170"/>
    <n v="1"/>
    <n v="1"/>
    <n v="0.8"/>
    <x v="0"/>
    <n v="103"/>
    <x v="0"/>
    <s v="No"/>
    <x v="0"/>
    <x v="1"/>
    <s v="No"/>
  </r>
  <r>
    <n v="3067"/>
    <n v="63"/>
    <n v="33"/>
    <n v="40"/>
    <x v="1"/>
    <x v="89"/>
    <n v="4"/>
    <n v="4"/>
    <n v="1.67"/>
    <x v="1"/>
    <n v="0"/>
    <x v="0"/>
    <s v="No"/>
    <x v="0"/>
    <x v="1"/>
    <s v="No"/>
  </r>
  <r>
    <n v="3166"/>
    <n v="63"/>
    <n v="37"/>
    <n v="140"/>
    <x v="0"/>
    <x v="10"/>
    <n v="2"/>
    <n v="2"/>
    <n v="6.9"/>
    <x v="0"/>
    <n v="97"/>
    <x v="0"/>
    <s v="No"/>
    <x v="0"/>
    <x v="0"/>
    <s v="Yes"/>
  </r>
  <r>
    <n v="3297"/>
    <n v="63"/>
    <n v="37"/>
    <n v="132"/>
    <x v="0"/>
    <x v="171"/>
    <n v="1"/>
    <n v="1"/>
    <n v="4.4000000000000004"/>
    <x v="2"/>
    <n v="0"/>
    <x v="1"/>
    <s v="No"/>
    <x v="0"/>
    <x v="1"/>
    <s v="No"/>
  </r>
  <r>
    <n v="3388"/>
    <n v="63"/>
    <n v="37"/>
    <n v="25"/>
    <x v="1"/>
    <x v="172"/>
    <n v="2"/>
    <n v="2"/>
    <n v="0.2"/>
    <x v="1"/>
    <n v="0"/>
    <x v="0"/>
    <s v="No"/>
    <x v="0"/>
    <x v="1"/>
    <s v="No"/>
  </r>
  <r>
    <n v="3412"/>
    <n v="63"/>
    <n v="37"/>
    <n v="118"/>
    <x v="0"/>
    <x v="14"/>
    <n v="1"/>
    <n v="1"/>
    <n v="2"/>
    <x v="0"/>
    <n v="427"/>
    <x v="0"/>
    <s v="No"/>
    <x v="0"/>
    <x v="0"/>
    <s v="No"/>
  </r>
  <r>
    <n v="3461"/>
    <n v="63"/>
    <n v="37"/>
    <n v="84"/>
    <x v="2"/>
    <x v="12"/>
    <n v="4"/>
    <n v="4"/>
    <n v="2.4"/>
    <x v="1"/>
    <n v="0"/>
    <x v="0"/>
    <s v="No"/>
    <x v="0"/>
    <x v="1"/>
    <s v="Yes"/>
  </r>
  <r>
    <n v="3468"/>
    <n v="63"/>
    <n v="37"/>
    <n v="149"/>
    <x v="0"/>
    <x v="114"/>
    <n v="2"/>
    <n v="2"/>
    <n v="0.2"/>
    <x v="1"/>
    <n v="364"/>
    <x v="1"/>
    <s v="No"/>
    <x v="0"/>
    <x v="1"/>
    <s v="No"/>
  </r>
  <r>
    <n v="3576"/>
    <n v="63"/>
    <n v="38"/>
    <n v="15"/>
    <x v="1"/>
    <x v="13"/>
    <n v="4"/>
    <n v="4"/>
    <n v="0.6"/>
    <x v="2"/>
    <n v="83"/>
    <x v="0"/>
    <s v="No"/>
    <x v="0"/>
    <x v="0"/>
    <s v="No"/>
  </r>
  <r>
    <n v="3585"/>
    <n v="63"/>
    <n v="37"/>
    <n v="15"/>
    <x v="1"/>
    <x v="104"/>
    <n v="1"/>
    <n v="1"/>
    <n v="0.8"/>
    <x v="2"/>
    <n v="115"/>
    <x v="0"/>
    <s v="No"/>
    <x v="0"/>
    <x v="1"/>
    <s v="No"/>
  </r>
  <r>
    <n v="3605"/>
    <n v="63"/>
    <n v="38"/>
    <n v="59"/>
    <x v="2"/>
    <x v="21"/>
    <n v="3"/>
    <n v="3"/>
    <n v="0.5"/>
    <x v="2"/>
    <n v="0"/>
    <x v="0"/>
    <s v="No"/>
    <x v="0"/>
    <x v="1"/>
    <s v="No"/>
  </r>
  <r>
    <n v="3691"/>
    <n v="63"/>
    <n v="39"/>
    <n v="41"/>
    <x v="1"/>
    <x v="173"/>
    <n v="2"/>
    <n v="2"/>
    <n v="1.1000000000000001"/>
    <x v="0"/>
    <n v="0"/>
    <x v="0"/>
    <s v="No"/>
    <x v="0"/>
    <x v="0"/>
    <s v="No"/>
  </r>
  <r>
    <n v="3721"/>
    <n v="63"/>
    <n v="39"/>
    <n v="131"/>
    <x v="0"/>
    <x v="28"/>
    <n v="3"/>
    <n v="3"/>
    <n v="2.6"/>
    <x v="1"/>
    <n v="229"/>
    <x v="1"/>
    <s v="No"/>
    <x v="0"/>
    <x v="1"/>
    <s v="No"/>
  </r>
  <r>
    <n v="3747"/>
    <n v="63"/>
    <n v="39"/>
    <n v="49"/>
    <x v="1"/>
    <x v="1"/>
    <n v="4"/>
    <n v="4"/>
    <n v="1.2"/>
    <x v="2"/>
    <n v="109"/>
    <x v="0"/>
    <s v="Yes"/>
    <x v="1"/>
    <x v="1"/>
    <s v="Yes"/>
  </r>
  <r>
    <n v="3755"/>
    <n v="63"/>
    <n v="37"/>
    <n v="112"/>
    <x v="0"/>
    <x v="47"/>
    <n v="4"/>
    <n v="4"/>
    <n v="2.4"/>
    <x v="1"/>
    <n v="0"/>
    <x v="0"/>
    <s v="No"/>
    <x v="0"/>
    <x v="1"/>
    <s v="Yes"/>
  </r>
  <r>
    <n v="3765"/>
    <n v="63"/>
    <n v="37"/>
    <n v="15"/>
    <x v="1"/>
    <x v="26"/>
    <n v="2"/>
    <n v="2"/>
    <n v="0.4"/>
    <x v="0"/>
    <n v="0"/>
    <x v="0"/>
    <s v="No"/>
    <x v="0"/>
    <x v="0"/>
    <s v="No"/>
  </r>
  <r>
    <n v="3823"/>
    <n v="63"/>
    <n v="33"/>
    <n v="178"/>
    <x v="0"/>
    <x v="113"/>
    <n v="4"/>
    <n v="4"/>
    <n v="9"/>
    <x v="1"/>
    <n v="0"/>
    <x v="1"/>
    <s v="No"/>
    <x v="0"/>
    <x v="0"/>
    <s v="No"/>
  </r>
  <r>
    <n v="3858"/>
    <n v="63"/>
    <n v="39"/>
    <n v="39"/>
    <x v="1"/>
    <x v="10"/>
    <n v="1"/>
    <n v="1"/>
    <n v="1.9"/>
    <x v="2"/>
    <n v="0"/>
    <x v="0"/>
    <s v="No"/>
    <x v="0"/>
    <x v="0"/>
    <s v="No"/>
  </r>
  <r>
    <n v="4065"/>
    <n v="63"/>
    <n v="39"/>
    <n v="50"/>
    <x v="1"/>
    <x v="174"/>
    <n v="1"/>
    <n v="1"/>
    <n v="0"/>
    <x v="2"/>
    <n v="166"/>
    <x v="0"/>
    <s v="No"/>
    <x v="0"/>
    <x v="0"/>
    <s v="No"/>
  </r>
  <r>
    <n v="4141"/>
    <n v="63"/>
    <n v="38"/>
    <n v="32"/>
    <x v="1"/>
    <x v="175"/>
    <n v="1"/>
    <n v="1"/>
    <n v="1.5"/>
    <x v="2"/>
    <n v="0"/>
    <x v="0"/>
    <s v="No"/>
    <x v="0"/>
    <x v="0"/>
    <s v="No"/>
  </r>
  <r>
    <n v="4166"/>
    <n v="63"/>
    <n v="38"/>
    <n v="135"/>
    <x v="0"/>
    <x v="113"/>
    <n v="2"/>
    <n v="2"/>
    <n v="3.8"/>
    <x v="1"/>
    <n v="183"/>
    <x v="1"/>
    <s v="No"/>
    <x v="0"/>
    <x v="0"/>
    <s v="No"/>
  </r>
  <r>
    <n v="4195"/>
    <n v="63"/>
    <n v="37"/>
    <n v="31"/>
    <x v="1"/>
    <x v="157"/>
    <n v="1"/>
    <n v="1"/>
    <n v="0.5"/>
    <x v="1"/>
    <n v="0"/>
    <x v="0"/>
    <s v="No"/>
    <x v="0"/>
    <x v="1"/>
    <s v="No"/>
  </r>
  <r>
    <n v="4276"/>
    <n v="63"/>
    <n v="38"/>
    <n v="102"/>
    <x v="0"/>
    <x v="3"/>
    <n v="4"/>
    <n v="4"/>
    <n v="3.4"/>
    <x v="2"/>
    <n v="0"/>
    <x v="0"/>
    <s v="No"/>
    <x v="0"/>
    <x v="0"/>
    <s v="No"/>
  </r>
  <r>
    <n v="4293"/>
    <n v="63"/>
    <n v="37"/>
    <n v="191"/>
    <x v="0"/>
    <x v="66"/>
    <n v="2"/>
    <n v="2"/>
    <n v="4.3"/>
    <x v="1"/>
    <n v="205"/>
    <x v="1"/>
    <s v="No"/>
    <x v="0"/>
    <x v="0"/>
    <s v="No"/>
  </r>
  <r>
    <n v="4294"/>
    <n v="63"/>
    <n v="38"/>
    <n v="41"/>
    <x v="1"/>
    <x v="36"/>
    <n v="2"/>
    <n v="2"/>
    <n v="1.5"/>
    <x v="0"/>
    <n v="173"/>
    <x v="0"/>
    <s v="No"/>
    <x v="0"/>
    <x v="1"/>
    <s v="Yes"/>
  </r>
  <r>
    <n v="4320"/>
    <n v="63"/>
    <n v="38"/>
    <n v="85"/>
    <x v="2"/>
    <x v="89"/>
    <n v="4"/>
    <n v="4"/>
    <n v="0.1"/>
    <x v="2"/>
    <n v="0"/>
    <x v="0"/>
    <s v="No"/>
    <x v="0"/>
    <x v="0"/>
    <s v="Yes"/>
  </r>
  <r>
    <n v="4399"/>
    <n v="63"/>
    <n v="37"/>
    <n v="61"/>
    <x v="2"/>
    <x v="34"/>
    <n v="1"/>
    <n v="1"/>
    <n v="2.5"/>
    <x v="1"/>
    <n v="0"/>
    <x v="0"/>
    <s v="No"/>
    <x v="0"/>
    <x v="0"/>
    <s v="No"/>
  </r>
  <r>
    <n v="4422"/>
    <n v="63"/>
    <n v="38"/>
    <n v="9"/>
    <x v="1"/>
    <x v="90"/>
    <n v="4"/>
    <n v="4"/>
    <n v="0.6"/>
    <x v="2"/>
    <n v="100"/>
    <x v="0"/>
    <s v="No"/>
    <x v="0"/>
    <x v="1"/>
    <s v="Yes"/>
  </r>
  <r>
    <n v="4438"/>
    <n v="63"/>
    <n v="38"/>
    <n v="63"/>
    <x v="2"/>
    <x v="79"/>
    <n v="2"/>
    <n v="2"/>
    <n v="1.5"/>
    <x v="0"/>
    <n v="0"/>
    <x v="0"/>
    <s v="No"/>
    <x v="0"/>
    <x v="1"/>
    <s v="No"/>
  </r>
  <r>
    <n v="4578"/>
    <n v="63"/>
    <n v="37"/>
    <n v="80"/>
    <x v="2"/>
    <x v="140"/>
    <n v="2"/>
    <n v="2"/>
    <n v="1.7"/>
    <x v="1"/>
    <n v="0"/>
    <x v="0"/>
    <s v="No"/>
    <x v="0"/>
    <x v="1"/>
    <s v="Yes"/>
  </r>
  <r>
    <n v="4614"/>
    <n v="63"/>
    <n v="38"/>
    <n v="52"/>
    <x v="2"/>
    <x v="176"/>
    <n v="4"/>
    <n v="4"/>
    <n v="1.7"/>
    <x v="0"/>
    <n v="218"/>
    <x v="0"/>
    <s v="No"/>
    <x v="0"/>
    <x v="1"/>
    <s v="Yes"/>
  </r>
  <r>
    <n v="4686"/>
    <n v="63"/>
    <n v="39"/>
    <n v="41"/>
    <x v="1"/>
    <x v="177"/>
    <n v="4"/>
    <n v="4"/>
    <n v="1.3"/>
    <x v="2"/>
    <n v="0"/>
    <x v="0"/>
    <s v="No"/>
    <x v="0"/>
    <x v="1"/>
    <s v="No"/>
  </r>
  <r>
    <n v="4735"/>
    <n v="63"/>
    <n v="39"/>
    <n v="64"/>
    <x v="2"/>
    <x v="22"/>
    <n v="1"/>
    <n v="1"/>
    <n v="1.8"/>
    <x v="1"/>
    <n v="147"/>
    <x v="0"/>
    <s v="No"/>
    <x v="0"/>
    <x v="1"/>
    <s v="Yes"/>
  </r>
  <r>
    <n v="4851"/>
    <n v="63"/>
    <n v="39"/>
    <n v="119"/>
    <x v="0"/>
    <x v="105"/>
    <n v="1"/>
    <n v="1"/>
    <n v="2.9"/>
    <x v="0"/>
    <n v="0"/>
    <x v="0"/>
    <s v="Yes"/>
    <x v="0"/>
    <x v="1"/>
    <s v="No"/>
  </r>
  <r>
    <n v="4870"/>
    <n v="63"/>
    <n v="39"/>
    <n v="33"/>
    <x v="1"/>
    <x v="104"/>
    <n v="3"/>
    <n v="3"/>
    <n v="0.1"/>
    <x v="1"/>
    <n v="0"/>
    <x v="0"/>
    <s v="No"/>
    <x v="0"/>
    <x v="0"/>
    <s v="Yes"/>
  </r>
  <r>
    <n v="4931"/>
    <n v="63"/>
    <n v="38"/>
    <n v="110"/>
    <x v="0"/>
    <x v="33"/>
    <n v="3"/>
    <n v="3"/>
    <n v="1.8"/>
    <x v="2"/>
    <n v="109"/>
    <x v="0"/>
    <s v="No"/>
    <x v="0"/>
    <x v="1"/>
    <s v="No"/>
  </r>
  <r>
    <n v="4956"/>
    <n v="63"/>
    <n v="37"/>
    <n v="39"/>
    <x v="1"/>
    <x v="178"/>
    <n v="2"/>
    <n v="2"/>
    <n v="0.7"/>
    <x v="1"/>
    <n v="0"/>
    <x v="0"/>
    <s v="No"/>
    <x v="0"/>
    <x v="1"/>
    <s v="Yes"/>
  </r>
  <r>
    <n v="4998"/>
    <n v="63"/>
    <n v="39"/>
    <n v="24"/>
    <x v="1"/>
    <x v="16"/>
    <n v="2"/>
    <n v="2"/>
    <n v="0.3"/>
    <x v="1"/>
    <n v="0"/>
    <x v="0"/>
    <s v="No"/>
    <x v="0"/>
    <x v="0"/>
    <s v="No"/>
  </r>
  <r>
    <n v="67"/>
    <n v="62"/>
    <n v="36"/>
    <n v="105"/>
    <x v="0"/>
    <x v="179"/>
    <n v="2"/>
    <n v="2"/>
    <n v="2.8"/>
    <x v="0"/>
    <n v="336"/>
    <x v="0"/>
    <s v="No"/>
    <x v="0"/>
    <x v="0"/>
    <s v="No"/>
  </r>
  <r>
    <n v="112"/>
    <n v="62"/>
    <n v="38"/>
    <n v="45"/>
    <x v="1"/>
    <x v="82"/>
    <n v="4"/>
    <n v="4"/>
    <n v="1.3"/>
    <x v="2"/>
    <n v="0"/>
    <x v="0"/>
    <s v="No"/>
    <x v="0"/>
    <x v="1"/>
    <s v="No"/>
  </r>
  <r>
    <n v="180"/>
    <n v="62"/>
    <n v="37"/>
    <n v="11"/>
    <x v="1"/>
    <x v="34"/>
    <n v="1"/>
    <n v="1"/>
    <n v="0.1"/>
    <x v="0"/>
    <n v="0"/>
    <x v="0"/>
    <s v="No"/>
    <x v="0"/>
    <x v="1"/>
    <s v="No"/>
  </r>
  <r>
    <n v="234"/>
    <n v="62"/>
    <n v="37"/>
    <n v="58"/>
    <x v="2"/>
    <x v="89"/>
    <n v="4"/>
    <n v="4"/>
    <n v="1.7"/>
    <x v="0"/>
    <n v="0"/>
    <x v="0"/>
    <s v="No"/>
    <x v="0"/>
    <x v="1"/>
    <s v="No"/>
  </r>
  <r>
    <n v="238"/>
    <n v="62"/>
    <n v="38"/>
    <n v="83"/>
    <x v="2"/>
    <x v="28"/>
    <n v="1"/>
    <n v="1"/>
    <n v="1.8"/>
    <x v="1"/>
    <n v="0"/>
    <x v="0"/>
    <s v="No"/>
    <x v="0"/>
    <x v="1"/>
    <s v="No"/>
  </r>
  <r>
    <n v="310"/>
    <n v="62"/>
    <n v="38"/>
    <n v="91"/>
    <x v="2"/>
    <x v="108"/>
    <n v="1"/>
    <n v="1"/>
    <n v="3.8"/>
    <x v="0"/>
    <n v="0"/>
    <x v="0"/>
    <s v="Yes"/>
    <x v="0"/>
    <x v="1"/>
    <s v="No"/>
  </r>
  <r>
    <n v="429"/>
    <n v="62"/>
    <n v="38"/>
    <n v="24"/>
    <x v="1"/>
    <x v="26"/>
    <n v="2"/>
    <n v="2"/>
    <n v="1"/>
    <x v="0"/>
    <n v="116"/>
    <x v="0"/>
    <s v="No"/>
    <x v="0"/>
    <x v="0"/>
    <s v="Yes"/>
  </r>
  <r>
    <n v="533"/>
    <n v="62"/>
    <n v="37"/>
    <n v="39"/>
    <x v="1"/>
    <x v="13"/>
    <n v="2"/>
    <n v="2"/>
    <n v="2.8"/>
    <x v="0"/>
    <n v="113"/>
    <x v="0"/>
    <s v="No"/>
    <x v="1"/>
    <x v="1"/>
    <s v="Yes"/>
  </r>
  <r>
    <n v="640"/>
    <n v="62"/>
    <n v="36"/>
    <n v="32"/>
    <x v="1"/>
    <x v="180"/>
    <n v="2"/>
    <n v="2"/>
    <n v="0.2"/>
    <x v="1"/>
    <n v="0"/>
    <x v="0"/>
    <s v="No"/>
    <x v="0"/>
    <x v="1"/>
    <s v="Yes"/>
  </r>
  <r>
    <n v="648"/>
    <n v="62"/>
    <n v="38"/>
    <n v="64"/>
    <x v="2"/>
    <x v="42"/>
    <n v="4"/>
    <n v="4"/>
    <n v="2.2000000000000002"/>
    <x v="0"/>
    <n v="123"/>
    <x v="0"/>
    <s v="Yes"/>
    <x v="1"/>
    <x v="1"/>
    <s v="Yes"/>
  </r>
  <r>
    <n v="706"/>
    <n v="62"/>
    <n v="36"/>
    <n v="30"/>
    <x v="1"/>
    <x v="26"/>
    <n v="3"/>
    <n v="3"/>
    <n v="0.7"/>
    <x v="2"/>
    <n v="0"/>
    <x v="0"/>
    <s v="No"/>
    <x v="0"/>
    <x v="1"/>
    <s v="No"/>
  </r>
  <r>
    <n v="712"/>
    <n v="62"/>
    <n v="37"/>
    <n v="83"/>
    <x v="2"/>
    <x v="181"/>
    <n v="3"/>
    <n v="3"/>
    <n v="1.8"/>
    <x v="2"/>
    <n v="187"/>
    <x v="0"/>
    <s v="Yes"/>
    <x v="0"/>
    <x v="0"/>
    <s v="No"/>
  </r>
  <r>
    <n v="728"/>
    <n v="62"/>
    <n v="37"/>
    <n v="18"/>
    <x v="1"/>
    <x v="154"/>
    <n v="3"/>
    <n v="3"/>
    <n v="1.3"/>
    <x v="2"/>
    <n v="0"/>
    <x v="0"/>
    <s v="No"/>
    <x v="0"/>
    <x v="1"/>
    <s v="No"/>
  </r>
  <r>
    <n v="747"/>
    <n v="62"/>
    <n v="37"/>
    <n v="85"/>
    <x v="2"/>
    <x v="182"/>
    <n v="4"/>
    <n v="4"/>
    <n v="3.4"/>
    <x v="2"/>
    <n v="0"/>
    <x v="0"/>
    <s v="No"/>
    <x v="0"/>
    <x v="1"/>
    <s v="No"/>
  </r>
  <r>
    <n v="779"/>
    <n v="62"/>
    <n v="36"/>
    <n v="92"/>
    <x v="2"/>
    <x v="183"/>
    <n v="2"/>
    <n v="2"/>
    <n v="0.7"/>
    <x v="2"/>
    <n v="0"/>
    <x v="0"/>
    <s v="No"/>
    <x v="0"/>
    <x v="1"/>
    <s v="No"/>
  </r>
  <r>
    <n v="816"/>
    <n v="62"/>
    <n v="38"/>
    <n v="35"/>
    <x v="1"/>
    <x v="25"/>
    <n v="1"/>
    <n v="1"/>
    <n v="1.9"/>
    <x v="2"/>
    <n v="118"/>
    <x v="0"/>
    <s v="No"/>
    <x v="0"/>
    <x v="0"/>
    <s v="No"/>
  </r>
  <r>
    <n v="857"/>
    <n v="62"/>
    <n v="38"/>
    <n v="42"/>
    <x v="1"/>
    <x v="128"/>
    <n v="1"/>
    <n v="1"/>
    <n v="1.8"/>
    <x v="1"/>
    <n v="0"/>
    <x v="0"/>
    <s v="No"/>
    <x v="0"/>
    <x v="0"/>
    <s v="No"/>
  </r>
  <r>
    <n v="898"/>
    <n v="62"/>
    <n v="37"/>
    <n v="21"/>
    <x v="1"/>
    <x v="12"/>
    <n v="4"/>
    <n v="4"/>
    <n v="0.4"/>
    <x v="2"/>
    <n v="137"/>
    <x v="0"/>
    <s v="No"/>
    <x v="0"/>
    <x v="1"/>
    <s v="Yes"/>
  </r>
  <r>
    <n v="937"/>
    <n v="62"/>
    <n v="32"/>
    <n v="19"/>
    <x v="1"/>
    <x v="72"/>
    <n v="1"/>
    <n v="1"/>
    <n v="1.5"/>
    <x v="1"/>
    <n v="0"/>
    <x v="0"/>
    <s v="Yes"/>
    <x v="0"/>
    <x v="0"/>
    <s v="No"/>
  </r>
  <r>
    <n v="939"/>
    <n v="62"/>
    <n v="37"/>
    <n v="19"/>
    <x v="1"/>
    <x v="184"/>
    <n v="4"/>
    <n v="4"/>
    <n v="0.4"/>
    <x v="2"/>
    <n v="124"/>
    <x v="0"/>
    <s v="Yes"/>
    <x v="0"/>
    <x v="0"/>
    <s v="No"/>
  </r>
  <r>
    <n v="966"/>
    <n v="62"/>
    <n v="36"/>
    <n v="135"/>
    <x v="0"/>
    <x v="5"/>
    <n v="2"/>
    <n v="2"/>
    <n v="5.2"/>
    <x v="2"/>
    <n v="0"/>
    <x v="1"/>
    <s v="No"/>
    <x v="0"/>
    <x v="1"/>
    <s v="No"/>
  </r>
  <r>
    <n v="988"/>
    <n v="62"/>
    <n v="36"/>
    <n v="84"/>
    <x v="2"/>
    <x v="185"/>
    <n v="2"/>
    <n v="2"/>
    <n v="2.8"/>
    <x v="0"/>
    <n v="0"/>
    <x v="0"/>
    <s v="No"/>
    <x v="0"/>
    <x v="1"/>
    <s v="No"/>
  </r>
  <r>
    <n v="1026"/>
    <n v="62"/>
    <n v="37"/>
    <n v="50"/>
    <x v="1"/>
    <x v="186"/>
    <n v="3"/>
    <n v="3"/>
    <n v="1.5"/>
    <x v="0"/>
    <n v="169"/>
    <x v="0"/>
    <s v="No"/>
    <x v="0"/>
    <x v="1"/>
    <s v="No"/>
  </r>
  <r>
    <n v="1049"/>
    <n v="62"/>
    <n v="37"/>
    <n v="90"/>
    <x v="2"/>
    <x v="187"/>
    <n v="3"/>
    <n v="3"/>
    <n v="0.5"/>
    <x v="0"/>
    <n v="0"/>
    <x v="0"/>
    <s v="No"/>
    <x v="0"/>
    <x v="1"/>
    <s v="No"/>
  </r>
  <r>
    <n v="1169"/>
    <n v="62"/>
    <n v="37"/>
    <n v="38"/>
    <x v="1"/>
    <x v="58"/>
    <n v="1"/>
    <n v="1"/>
    <n v="1.1000000000000001"/>
    <x v="1"/>
    <n v="0"/>
    <x v="0"/>
    <s v="No"/>
    <x v="0"/>
    <x v="1"/>
    <s v="No"/>
  </r>
  <r>
    <n v="1187"/>
    <n v="62"/>
    <n v="38"/>
    <n v="43"/>
    <x v="1"/>
    <x v="84"/>
    <n v="4"/>
    <n v="4"/>
    <n v="1.2"/>
    <x v="2"/>
    <n v="0"/>
    <x v="0"/>
    <s v="No"/>
    <x v="0"/>
    <x v="1"/>
    <s v="No"/>
  </r>
  <r>
    <n v="1204"/>
    <n v="62"/>
    <n v="37"/>
    <n v="50"/>
    <x v="1"/>
    <x v="153"/>
    <n v="3"/>
    <n v="3"/>
    <n v="2.4"/>
    <x v="0"/>
    <n v="0"/>
    <x v="0"/>
    <s v="No"/>
    <x v="0"/>
    <x v="1"/>
    <s v="No"/>
  </r>
  <r>
    <n v="1219"/>
    <n v="62"/>
    <n v="36"/>
    <n v="98"/>
    <x v="2"/>
    <x v="50"/>
    <n v="2"/>
    <n v="2"/>
    <n v="2.8"/>
    <x v="0"/>
    <n v="0"/>
    <x v="0"/>
    <s v="No"/>
    <x v="0"/>
    <x v="0"/>
    <s v="No"/>
  </r>
  <r>
    <n v="1275"/>
    <n v="62"/>
    <n v="37"/>
    <n v="61"/>
    <x v="2"/>
    <x v="162"/>
    <n v="4"/>
    <n v="4"/>
    <n v="1.7"/>
    <x v="0"/>
    <n v="0"/>
    <x v="0"/>
    <s v="No"/>
    <x v="0"/>
    <x v="0"/>
    <s v="No"/>
  </r>
  <r>
    <n v="1291"/>
    <n v="62"/>
    <n v="38"/>
    <n v="100"/>
    <x v="2"/>
    <x v="188"/>
    <n v="4"/>
    <n v="4"/>
    <n v="1.7"/>
    <x v="2"/>
    <n v="0"/>
    <x v="0"/>
    <s v="No"/>
    <x v="0"/>
    <x v="1"/>
    <s v="No"/>
  </r>
  <r>
    <n v="1311"/>
    <n v="62"/>
    <n v="36"/>
    <n v="21"/>
    <x v="1"/>
    <x v="3"/>
    <n v="3"/>
    <n v="3"/>
    <n v="0.3"/>
    <x v="1"/>
    <n v="0"/>
    <x v="0"/>
    <s v="No"/>
    <x v="0"/>
    <x v="0"/>
    <s v="No"/>
  </r>
  <r>
    <n v="1334"/>
    <n v="62"/>
    <n v="38"/>
    <n v="99"/>
    <x v="2"/>
    <x v="40"/>
    <n v="4"/>
    <n v="4"/>
    <n v="1.7"/>
    <x v="2"/>
    <n v="0"/>
    <x v="0"/>
    <s v="No"/>
    <x v="0"/>
    <x v="1"/>
    <s v="No"/>
  </r>
  <r>
    <n v="1368"/>
    <n v="62"/>
    <n v="38"/>
    <n v="42"/>
    <x v="1"/>
    <x v="187"/>
    <n v="3"/>
    <n v="3"/>
    <n v="0.1"/>
    <x v="1"/>
    <n v="149"/>
    <x v="0"/>
    <s v="No"/>
    <x v="0"/>
    <x v="0"/>
    <s v="Yes"/>
  </r>
  <r>
    <n v="1380"/>
    <n v="62"/>
    <n v="37"/>
    <n v="162"/>
    <x v="0"/>
    <x v="182"/>
    <n v="1"/>
    <n v="1"/>
    <n v="1.3"/>
    <x v="0"/>
    <n v="0"/>
    <x v="0"/>
    <s v="No"/>
    <x v="0"/>
    <x v="1"/>
    <s v="No"/>
  </r>
  <r>
    <n v="1394"/>
    <n v="62"/>
    <n v="37"/>
    <n v="55"/>
    <x v="2"/>
    <x v="130"/>
    <n v="3"/>
    <n v="3"/>
    <n v="0.9"/>
    <x v="1"/>
    <n v="0"/>
    <x v="0"/>
    <s v="No"/>
    <x v="0"/>
    <x v="1"/>
    <s v="No"/>
  </r>
  <r>
    <n v="1468"/>
    <n v="62"/>
    <n v="36"/>
    <n v="29"/>
    <x v="1"/>
    <x v="189"/>
    <n v="2"/>
    <n v="2"/>
    <n v="0.7"/>
    <x v="1"/>
    <n v="0"/>
    <x v="0"/>
    <s v="No"/>
    <x v="0"/>
    <x v="0"/>
    <s v="No"/>
  </r>
  <r>
    <n v="1490"/>
    <n v="62"/>
    <n v="38"/>
    <n v="99"/>
    <x v="2"/>
    <x v="190"/>
    <n v="4"/>
    <n v="4"/>
    <n v="1.7"/>
    <x v="2"/>
    <n v="0"/>
    <x v="0"/>
    <s v="No"/>
    <x v="0"/>
    <x v="0"/>
    <s v="No"/>
  </r>
  <r>
    <n v="1534"/>
    <n v="62"/>
    <n v="37"/>
    <n v="155"/>
    <x v="0"/>
    <x v="1"/>
    <n v="1"/>
    <n v="1"/>
    <n v="1.3"/>
    <x v="0"/>
    <n v="0"/>
    <x v="0"/>
    <s v="No"/>
    <x v="0"/>
    <x v="0"/>
    <s v="No"/>
  </r>
  <r>
    <n v="1575"/>
    <n v="62"/>
    <n v="37"/>
    <n v="42"/>
    <x v="1"/>
    <x v="191"/>
    <n v="3"/>
    <n v="3"/>
    <n v="1.5"/>
    <x v="0"/>
    <n v="0"/>
    <x v="0"/>
    <s v="No"/>
    <x v="0"/>
    <x v="1"/>
    <s v="No"/>
  </r>
  <r>
    <n v="1616"/>
    <n v="62"/>
    <n v="36"/>
    <n v="63"/>
    <x v="2"/>
    <x v="132"/>
    <n v="1"/>
    <n v="1"/>
    <n v="2.5"/>
    <x v="1"/>
    <n v="0"/>
    <x v="0"/>
    <s v="No"/>
    <x v="0"/>
    <x v="0"/>
    <s v="No"/>
  </r>
  <r>
    <n v="1634"/>
    <n v="62"/>
    <n v="38"/>
    <n v="53"/>
    <x v="2"/>
    <x v="104"/>
    <n v="1"/>
    <n v="1"/>
    <n v="0"/>
    <x v="2"/>
    <n v="0"/>
    <x v="0"/>
    <s v="No"/>
    <x v="0"/>
    <x v="0"/>
    <s v="No"/>
  </r>
  <r>
    <n v="1652"/>
    <n v="62"/>
    <n v="36"/>
    <n v="158"/>
    <x v="0"/>
    <x v="5"/>
    <n v="2"/>
    <n v="2"/>
    <n v="6.3"/>
    <x v="1"/>
    <n v="0"/>
    <x v="1"/>
    <s v="No"/>
    <x v="0"/>
    <x v="1"/>
    <s v="No"/>
  </r>
  <r>
    <n v="1681"/>
    <n v="62"/>
    <n v="36"/>
    <n v="44"/>
    <x v="1"/>
    <x v="30"/>
    <n v="2"/>
    <n v="2"/>
    <n v="1"/>
    <x v="1"/>
    <n v="0"/>
    <x v="0"/>
    <s v="No"/>
    <x v="0"/>
    <x v="0"/>
    <s v="No"/>
  </r>
  <r>
    <n v="1687"/>
    <n v="62"/>
    <n v="38"/>
    <n v="39"/>
    <x v="1"/>
    <x v="192"/>
    <n v="4"/>
    <n v="4"/>
    <n v="2.2000000000000002"/>
    <x v="0"/>
    <n v="0"/>
    <x v="0"/>
    <s v="Yes"/>
    <x v="0"/>
    <x v="1"/>
    <s v="No"/>
  </r>
  <r>
    <n v="1747"/>
    <n v="62"/>
    <n v="36"/>
    <n v="25"/>
    <x v="1"/>
    <x v="43"/>
    <n v="3"/>
    <n v="3"/>
    <n v="0.3"/>
    <x v="1"/>
    <n v="0"/>
    <x v="0"/>
    <s v="No"/>
    <x v="0"/>
    <x v="1"/>
    <s v="Yes"/>
  </r>
  <r>
    <n v="1771"/>
    <n v="62"/>
    <n v="37"/>
    <n v="9"/>
    <x v="1"/>
    <x v="89"/>
    <n v="1"/>
    <n v="1"/>
    <n v="0.1"/>
    <x v="0"/>
    <n v="94"/>
    <x v="0"/>
    <s v="No"/>
    <x v="0"/>
    <x v="0"/>
    <s v="No"/>
  </r>
  <r>
    <n v="1862"/>
    <n v="62"/>
    <n v="38"/>
    <n v="161"/>
    <x v="0"/>
    <x v="193"/>
    <n v="1"/>
    <n v="1"/>
    <n v="2.9"/>
    <x v="0"/>
    <n v="0"/>
    <x v="0"/>
    <s v="Yes"/>
    <x v="1"/>
    <x v="1"/>
    <s v="Yes"/>
  </r>
  <r>
    <n v="1877"/>
    <n v="62"/>
    <n v="38"/>
    <n v="123"/>
    <x v="0"/>
    <x v="80"/>
    <n v="1"/>
    <n v="1"/>
    <n v="2.9"/>
    <x v="0"/>
    <n v="0"/>
    <x v="0"/>
    <s v="No"/>
    <x v="0"/>
    <x v="0"/>
    <s v="No"/>
  </r>
  <r>
    <n v="1918"/>
    <n v="62"/>
    <n v="32"/>
    <n v="53"/>
    <x v="2"/>
    <x v="194"/>
    <n v="4"/>
    <n v="4"/>
    <n v="1.67"/>
    <x v="1"/>
    <n v="142"/>
    <x v="0"/>
    <s v="No"/>
    <x v="0"/>
    <x v="0"/>
    <s v="No"/>
  </r>
  <r>
    <n v="1925"/>
    <n v="62"/>
    <n v="38"/>
    <n v="78"/>
    <x v="2"/>
    <x v="86"/>
    <n v="1"/>
    <n v="1"/>
    <n v="1.8"/>
    <x v="1"/>
    <n v="0"/>
    <x v="0"/>
    <s v="No"/>
    <x v="0"/>
    <x v="0"/>
    <s v="No"/>
  </r>
  <r>
    <n v="1964"/>
    <n v="62"/>
    <n v="38"/>
    <n v="50"/>
    <x v="1"/>
    <x v="195"/>
    <n v="2"/>
    <n v="2"/>
    <n v="1.1000000000000001"/>
    <x v="0"/>
    <n v="0"/>
    <x v="0"/>
    <s v="No"/>
    <x v="0"/>
    <x v="0"/>
    <s v="Yes"/>
  </r>
  <r>
    <n v="2033"/>
    <n v="62"/>
    <n v="37"/>
    <n v="32"/>
    <x v="1"/>
    <x v="103"/>
    <n v="3"/>
    <n v="3"/>
    <n v="0.2"/>
    <x v="0"/>
    <n v="0"/>
    <x v="0"/>
    <s v="Yes"/>
    <x v="0"/>
    <x v="0"/>
    <s v="Yes"/>
  </r>
  <r>
    <n v="2071"/>
    <n v="62"/>
    <n v="37"/>
    <n v="95"/>
    <x v="2"/>
    <x v="189"/>
    <n v="3"/>
    <n v="3"/>
    <n v="0.5"/>
    <x v="0"/>
    <n v="0"/>
    <x v="0"/>
    <s v="No"/>
    <x v="0"/>
    <x v="0"/>
    <s v="No"/>
  </r>
  <r>
    <n v="2107"/>
    <n v="62"/>
    <n v="38"/>
    <n v="132"/>
    <x v="0"/>
    <x v="80"/>
    <n v="1"/>
    <n v="1"/>
    <n v="2.9"/>
    <x v="0"/>
    <n v="0"/>
    <x v="0"/>
    <s v="No"/>
    <x v="0"/>
    <x v="0"/>
    <s v="No"/>
  </r>
  <r>
    <n v="2115"/>
    <n v="62"/>
    <n v="36"/>
    <n v="69"/>
    <x v="2"/>
    <x v="130"/>
    <n v="2"/>
    <n v="2"/>
    <n v="1.7"/>
    <x v="1"/>
    <n v="0"/>
    <x v="0"/>
    <s v="No"/>
    <x v="0"/>
    <x v="1"/>
    <s v="No"/>
  </r>
  <r>
    <n v="2151"/>
    <n v="62"/>
    <n v="38"/>
    <n v="54"/>
    <x v="2"/>
    <x v="89"/>
    <n v="1"/>
    <n v="1"/>
    <n v="0.8"/>
    <x v="0"/>
    <n v="0"/>
    <x v="0"/>
    <s v="Yes"/>
    <x v="0"/>
    <x v="0"/>
    <s v="Yes"/>
  </r>
  <r>
    <n v="2153"/>
    <n v="62"/>
    <n v="38"/>
    <n v="30"/>
    <x v="1"/>
    <x v="55"/>
    <n v="3"/>
    <n v="3"/>
    <n v="0.1"/>
    <x v="1"/>
    <n v="128"/>
    <x v="0"/>
    <s v="No"/>
    <x v="0"/>
    <x v="1"/>
    <s v="No"/>
  </r>
  <r>
    <n v="2156"/>
    <n v="62"/>
    <n v="38"/>
    <n v="154"/>
    <x v="0"/>
    <x v="13"/>
    <n v="1"/>
    <n v="1"/>
    <n v="2.9"/>
    <x v="0"/>
    <n v="0"/>
    <x v="0"/>
    <s v="No"/>
    <x v="0"/>
    <x v="1"/>
    <s v="No"/>
  </r>
  <r>
    <n v="2185"/>
    <n v="62"/>
    <n v="36"/>
    <n v="183"/>
    <x v="0"/>
    <x v="33"/>
    <n v="2"/>
    <n v="2"/>
    <n v="3.4"/>
    <x v="1"/>
    <n v="0"/>
    <x v="1"/>
    <s v="No"/>
    <x v="0"/>
    <x v="0"/>
    <s v="No"/>
  </r>
  <r>
    <n v="2287"/>
    <n v="62"/>
    <n v="36"/>
    <n v="42"/>
    <x v="1"/>
    <x v="196"/>
    <n v="1"/>
    <n v="1"/>
    <n v="0.5"/>
    <x v="1"/>
    <n v="128"/>
    <x v="0"/>
    <s v="No"/>
    <x v="0"/>
    <x v="1"/>
    <s v="No"/>
  </r>
  <r>
    <n v="2300"/>
    <n v="62"/>
    <n v="37"/>
    <n v="15"/>
    <x v="1"/>
    <x v="197"/>
    <n v="3"/>
    <n v="3"/>
    <n v="0.1"/>
    <x v="1"/>
    <n v="91"/>
    <x v="0"/>
    <s v="No"/>
    <x v="0"/>
    <x v="0"/>
    <s v="No"/>
  </r>
  <r>
    <n v="2312"/>
    <n v="62"/>
    <n v="37"/>
    <n v="115"/>
    <x v="0"/>
    <x v="115"/>
    <n v="4"/>
    <n v="4"/>
    <n v="3.4"/>
    <x v="2"/>
    <n v="0"/>
    <x v="0"/>
    <s v="No"/>
    <x v="0"/>
    <x v="1"/>
    <s v="Yes"/>
  </r>
  <r>
    <n v="2323"/>
    <n v="62"/>
    <n v="37"/>
    <n v="129"/>
    <x v="0"/>
    <x v="82"/>
    <n v="1"/>
    <n v="1"/>
    <n v="1.3"/>
    <x v="0"/>
    <n v="0"/>
    <x v="0"/>
    <s v="No"/>
    <x v="0"/>
    <x v="1"/>
    <s v="No"/>
  </r>
  <r>
    <n v="2343"/>
    <n v="62"/>
    <n v="37"/>
    <n v="92"/>
    <x v="2"/>
    <x v="61"/>
    <n v="3"/>
    <n v="3"/>
    <n v="0.5"/>
    <x v="0"/>
    <n v="310"/>
    <x v="0"/>
    <s v="No"/>
    <x v="0"/>
    <x v="1"/>
    <s v="No"/>
  </r>
  <r>
    <n v="2385"/>
    <n v="62"/>
    <n v="37"/>
    <n v="53"/>
    <x v="2"/>
    <x v="99"/>
    <n v="2"/>
    <n v="2"/>
    <n v="2.8"/>
    <x v="0"/>
    <n v="0"/>
    <x v="0"/>
    <s v="No"/>
    <x v="0"/>
    <x v="1"/>
    <s v="No"/>
  </r>
  <r>
    <n v="2400"/>
    <n v="62"/>
    <n v="36"/>
    <n v="41"/>
    <x v="1"/>
    <x v="115"/>
    <m/>
    <n v="0"/>
    <n v="1"/>
    <x v="1"/>
    <n v="154"/>
    <x v="0"/>
    <s v="Yes"/>
    <x v="0"/>
    <x v="1"/>
    <s v="No"/>
  </r>
  <r>
    <n v="2439"/>
    <n v="62"/>
    <n v="37"/>
    <n v="29"/>
    <x v="1"/>
    <x v="198"/>
    <n v="1"/>
    <n v="1"/>
    <n v="0.3"/>
    <x v="1"/>
    <n v="0"/>
    <x v="0"/>
    <s v="No"/>
    <x v="0"/>
    <x v="0"/>
    <s v="Yes"/>
  </r>
  <r>
    <n v="2460"/>
    <n v="62"/>
    <n v="37"/>
    <n v="41"/>
    <x v="1"/>
    <x v="78"/>
    <n v="3"/>
    <n v="3"/>
    <n v="0.9"/>
    <x v="1"/>
    <n v="0"/>
    <x v="0"/>
    <s v="No"/>
    <x v="0"/>
    <x v="1"/>
    <s v="Yes"/>
  </r>
  <r>
    <n v="2473"/>
    <n v="62"/>
    <n v="36"/>
    <n v="119"/>
    <x v="0"/>
    <x v="26"/>
    <n v="2"/>
    <n v="2"/>
    <n v="2"/>
    <x v="0"/>
    <n v="0"/>
    <x v="0"/>
    <s v="No"/>
    <x v="0"/>
    <x v="0"/>
    <s v="No"/>
  </r>
  <r>
    <n v="2511"/>
    <n v="62"/>
    <n v="38"/>
    <n v="52"/>
    <x v="2"/>
    <x v="3"/>
    <n v="4"/>
    <n v="4"/>
    <n v="1.3"/>
    <x v="2"/>
    <n v="0"/>
    <x v="0"/>
    <s v="No"/>
    <x v="0"/>
    <x v="1"/>
    <s v="Yes"/>
  </r>
  <r>
    <n v="2573"/>
    <n v="62"/>
    <n v="32"/>
    <n v="33"/>
    <x v="1"/>
    <x v="199"/>
    <n v="1"/>
    <n v="1"/>
    <n v="1.5"/>
    <x v="1"/>
    <n v="140"/>
    <x v="0"/>
    <s v="No"/>
    <x v="0"/>
    <x v="1"/>
    <s v="Yes"/>
  </r>
  <r>
    <n v="2672"/>
    <n v="62"/>
    <n v="37"/>
    <n v="128"/>
    <x v="0"/>
    <x v="30"/>
    <n v="1"/>
    <n v="1"/>
    <n v="2.5"/>
    <x v="0"/>
    <n v="0"/>
    <x v="0"/>
    <s v="No"/>
    <x v="0"/>
    <x v="0"/>
    <s v="No"/>
  </r>
  <r>
    <n v="2727"/>
    <n v="62"/>
    <n v="37"/>
    <n v="18"/>
    <x v="1"/>
    <x v="99"/>
    <n v="1"/>
    <n v="1"/>
    <n v="1.5"/>
    <x v="2"/>
    <n v="127"/>
    <x v="0"/>
    <s v="No"/>
    <x v="0"/>
    <x v="0"/>
    <s v="No"/>
  </r>
  <r>
    <n v="2750"/>
    <n v="62"/>
    <n v="37"/>
    <n v="82"/>
    <x v="2"/>
    <x v="100"/>
    <n v="1"/>
    <n v="1"/>
    <n v="0.8"/>
    <x v="1"/>
    <n v="312"/>
    <x v="0"/>
    <s v="No"/>
    <x v="0"/>
    <x v="1"/>
    <s v="No"/>
  </r>
  <r>
    <n v="2759"/>
    <n v="62"/>
    <n v="36"/>
    <n v="35"/>
    <x v="1"/>
    <x v="200"/>
    <n v="2"/>
    <n v="2"/>
    <n v="0.7"/>
    <x v="1"/>
    <n v="0"/>
    <x v="0"/>
    <s v="Yes"/>
    <x v="0"/>
    <x v="0"/>
    <s v="Yes"/>
  </r>
  <r>
    <n v="2825"/>
    <n v="62"/>
    <n v="36"/>
    <n v="44"/>
    <x v="1"/>
    <x v="201"/>
    <n v="2"/>
    <n v="2"/>
    <n v="0.3"/>
    <x v="0"/>
    <n v="0"/>
    <x v="0"/>
    <s v="No"/>
    <x v="0"/>
    <x v="0"/>
    <s v="No"/>
  </r>
  <r>
    <n v="2846"/>
    <n v="62"/>
    <n v="36"/>
    <n v="85"/>
    <x v="2"/>
    <x v="202"/>
    <n v="2"/>
    <n v="2"/>
    <n v="1.7"/>
    <x v="1"/>
    <n v="98"/>
    <x v="0"/>
    <s v="No"/>
    <x v="0"/>
    <x v="0"/>
    <s v="No"/>
  </r>
  <r>
    <n v="2938"/>
    <n v="62"/>
    <n v="36"/>
    <n v="89"/>
    <x v="2"/>
    <x v="85"/>
    <n v="2"/>
    <n v="2"/>
    <n v="2"/>
    <x v="0"/>
    <n v="0"/>
    <x v="0"/>
    <s v="No"/>
    <x v="0"/>
    <x v="1"/>
    <s v="Yes"/>
  </r>
  <r>
    <n v="2957"/>
    <n v="62"/>
    <n v="38"/>
    <n v="195"/>
    <x v="0"/>
    <x v="203"/>
    <n v="4"/>
    <n v="4"/>
    <n v="5.2"/>
    <x v="1"/>
    <n v="522"/>
    <x v="1"/>
    <s v="No"/>
    <x v="1"/>
    <x v="1"/>
    <s v="Yes"/>
  </r>
  <r>
    <n v="3006"/>
    <n v="62"/>
    <n v="36"/>
    <n v="148"/>
    <x v="0"/>
    <x v="204"/>
    <n v="3"/>
    <n v="3"/>
    <n v="7"/>
    <x v="2"/>
    <n v="0"/>
    <x v="1"/>
    <s v="No"/>
    <x v="0"/>
    <x v="1"/>
    <s v="No"/>
  </r>
  <r>
    <n v="3007"/>
    <n v="62"/>
    <n v="37"/>
    <n v="169"/>
    <x v="0"/>
    <x v="40"/>
    <n v="3"/>
    <n v="3"/>
    <n v="5"/>
    <x v="2"/>
    <n v="184"/>
    <x v="1"/>
    <s v="No"/>
    <x v="1"/>
    <x v="1"/>
    <s v="Yes"/>
  </r>
  <r>
    <n v="3168"/>
    <n v="62"/>
    <n v="38"/>
    <n v="58"/>
    <x v="2"/>
    <x v="26"/>
    <n v="4"/>
    <n v="4"/>
    <n v="1.2"/>
    <x v="2"/>
    <n v="228"/>
    <x v="0"/>
    <s v="No"/>
    <x v="0"/>
    <x v="0"/>
    <s v="Yes"/>
  </r>
  <r>
    <n v="3232"/>
    <n v="62"/>
    <n v="37"/>
    <n v="24"/>
    <x v="1"/>
    <x v="205"/>
    <n v="1"/>
    <n v="1"/>
    <n v="0.3"/>
    <x v="1"/>
    <n v="0"/>
    <x v="0"/>
    <s v="Yes"/>
    <x v="0"/>
    <x v="1"/>
    <s v="No"/>
  </r>
  <r>
    <n v="3241"/>
    <n v="62"/>
    <n v="36"/>
    <n v="63"/>
    <x v="2"/>
    <x v="206"/>
    <n v="1"/>
    <n v="1"/>
    <n v="1.6"/>
    <x v="0"/>
    <n v="118"/>
    <x v="0"/>
    <s v="No"/>
    <x v="0"/>
    <x v="1"/>
    <s v="No"/>
  </r>
  <r>
    <n v="3253"/>
    <n v="62"/>
    <n v="38"/>
    <n v="78"/>
    <x v="2"/>
    <x v="28"/>
    <n v="2"/>
    <n v="2"/>
    <n v="0"/>
    <x v="1"/>
    <n v="0"/>
    <x v="0"/>
    <s v="No"/>
    <x v="0"/>
    <x v="1"/>
    <s v="No"/>
  </r>
  <r>
    <n v="3287"/>
    <n v="62"/>
    <n v="36"/>
    <n v="58"/>
    <x v="2"/>
    <x v="207"/>
    <n v="1"/>
    <n v="1"/>
    <n v="2.8"/>
    <x v="2"/>
    <n v="0"/>
    <x v="0"/>
    <s v="No"/>
    <x v="0"/>
    <x v="0"/>
    <s v="Yes"/>
  </r>
  <r>
    <n v="3301"/>
    <n v="62"/>
    <n v="38"/>
    <n v="43"/>
    <x v="1"/>
    <x v="60"/>
    <n v="1"/>
    <n v="1"/>
    <n v="1.9"/>
    <x v="2"/>
    <n v="0"/>
    <x v="0"/>
    <s v="No"/>
    <x v="0"/>
    <x v="1"/>
    <s v="No"/>
  </r>
  <r>
    <n v="3344"/>
    <n v="62"/>
    <n v="37"/>
    <n v="125"/>
    <x v="0"/>
    <x v="183"/>
    <n v="1"/>
    <n v="1"/>
    <n v="1"/>
    <x v="1"/>
    <n v="0"/>
    <x v="1"/>
    <s v="No"/>
    <x v="0"/>
    <x v="1"/>
    <s v="No"/>
  </r>
  <r>
    <n v="3383"/>
    <n v="62"/>
    <n v="36"/>
    <n v="103"/>
    <x v="0"/>
    <x v="15"/>
    <n v="2"/>
    <n v="2"/>
    <n v="2.8"/>
    <x v="0"/>
    <n v="0"/>
    <x v="0"/>
    <s v="Yes"/>
    <x v="1"/>
    <x v="1"/>
    <s v="No"/>
  </r>
  <r>
    <n v="3589"/>
    <n v="62"/>
    <n v="38"/>
    <n v="65"/>
    <x v="2"/>
    <x v="113"/>
    <n v="1"/>
    <n v="1"/>
    <n v="0"/>
    <x v="2"/>
    <n v="0"/>
    <x v="0"/>
    <s v="No"/>
    <x v="0"/>
    <x v="1"/>
    <s v="No"/>
  </r>
  <r>
    <n v="3677"/>
    <n v="62"/>
    <n v="37"/>
    <n v="22"/>
    <x v="1"/>
    <x v="184"/>
    <n v="1"/>
    <n v="1"/>
    <n v="1.5"/>
    <x v="2"/>
    <n v="111"/>
    <x v="0"/>
    <s v="No"/>
    <x v="0"/>
    <x v="1"/>
    <s v="No"/>
  </r>
  <r>
    <n v="3764"/>
    <n v="62"/>
    <n v="36"/>
    <n v="81"/>
    <x v="2"/>
    <x v="182"/>
    <n v="3"/>
    <n v="3"/>
    <n v="4.4000000000000004"/>
    <x v="0"/>
    <n v="0"/>
    <x v="0"/>
    <s v="No"/>
    <x v="0"/>
    <x v="0"/>
    <s v="Yes"/>
  </r>
  <r>
    <n v="3774"/>
    <n v="62"/>
    <n v="36"/>
    <n v="83"/>
    <x v="2"/>
    <x v="163"/>
    <n v="4"/>
    <n v="4"/>
    <n v="2.4"/>
    <x v="1"/>
    <n v="0"/>
    <x v="0"/>
    <s v="Yes"/>
    <x v="0"/>
    <x v="0"/>
    <s v="No"/>
  </r>
  <r>
    <n v="3778"/>
    <n v="62"/>
    <n v="37"/>
    <n v="98"/>
    <x v="2"/>
    <x v="106"/>
    <n v="1"/>
    <n v="1"/>
    <n v="0.9"/>
    <x v="0"/>
    <n v="151"/>
    <x v="0"/>
    <s v="No"/>
    <x v="0"/>
    <x v="1"/>
    <s v="No"/>
  </r>
  <r>
    <n v="3793"/>
    <n v="62"/>
    <n v="36"/>
    <n v="109"/>
    <x v="0"/>
    <x v="208"/>
    <n v="4"/>
    <n v="4"/>
    <n v="1.7"/>
    <x v="1"/>
    <n v="0"/>
    <x v="0"/>
    <s v="No"/>
    <x v="0"/>
    <x v="1"/>
    <s v="No"/>
  </r>
  <r>
    <n v="3814"/>
    <n v="62"/>
    <n v="37"/>
    <n v="19"/>
    <x v="1"/>
    <x v="209"/>
    <n v="3"/>
    <n v="3"/>
    <n v="1.3"/>
    <x v="2"/>
    <n v="97"/>
    <x v="0"/>
    <s v="No"/>
    <x v="0"/>
    <x v="1"/>
    <s v="No"/>
  </r>
  <r>
    <n v="3833"/>
    <n v="62"/>
    <n v="38"/>
    <n v="158"/>
    <x v="0"/>
    <x v="210"/>
    <n v="2"/>
    <n v="2"/>
    <n v="2.1"/>
    <x v="0"/>
    <n v="0"/>
    <x v="0"/>
    <s v="No"/>
    <x v="0"/>
    <x v="0"/>
    <s v="Yes"/>
  </r>
  <r>
    <n v="3865"/>
    <n v="62"/>
    <n v="32"/>
    <n v="142"/>
    <x v="0"/>
    <x v="96"/>
    <n v="2"/>
    <n v="2"/>
    <n v="2.8"/>
    <x v="1"/>
    <n v="0"/>
    <x v="1"/>
    <s v="No"/>
    <x v="0"/>
    <x v="0"/>
    <s v="Yes"/>
  </r>
  <r>
    <n v="3956"/>
    <n v="62"/>
    <n v="36"/>
    <n v="58"/>
    <x v="2"/>
    <x v="200"/>
    <n v="1"/>
    <n v="1"/>
    <n v="0.8"/>
    <x v="2"/>
    <n v="0"/>
    <x v="0"/>
    <s v="No"/>
    <x v="0"/>
    <x v="0"/>
    <s v="No"/>
  </r>
  <r>
    <n v="3957"/>
    <n v="62"/>
    <n v="37"/>
    <n v="45"/>
    <x v="1"/>
    <x v="159"/>
    <n v="3"/>
    <n v="3"/>
    <n v="0.5"/>
    <x v="2"/>
    <n v="200"/>
    <x v="0"/>
    <s v="No"/>
    <x v="0"/>
    <x v="1"/>
    <s v="Yes"/>
  </r>
  <r>
    <n v="3961"/>
    <n v="62"/>
    <n v="37"/>
    <n v="48"/>
    <x v="1"/>
    <x v="99"/>
    <n v="3"/>
    <n v="3"/>
    <n v="2.2000000000000002"/>
    <x v="0"/>
    <n v="0"/>
    <x v="0"/>
    <s v="No"/>
    <x v="0"/>
    <x v="0"/>
    <s v="No"/>
  </r>
  <r>
    <n v="3988"/>
    <n v="62"/>
    <n v="36"/>
    <n v="19"/>
    <x v="1"/>
    <x v="211"/>
    <n v="2"/>
    <n v="2"/>
    <n v="0.2"/>
    <x v="1"/>
    <n v="0"/>
    <x v="0"/>
    <s v="No"/>
    <x v="0"/>
    <x v="1"/>
    <s v="Yes"/>
  </r>
  <r>
    <n v="3998"/>
    <n v="62"/>
    <n v="38"/>
    <n v="80"/>
    <x v="2"/>
    <x v="186"/>
    <n v="4"/>
    <n v="4"/>
    <n v="1.7"/>
    <x v="2"/>
    <n v="0"/>
    <x v="0"/>
    <s v="No"/>
    <x v="0"/>
    <x v="0"/>
    <s v="No"/>
  </r>
  <r>
    <n v="4001"/>
    <n v="62"/>
    <n v="37"/>
    <n v="93"/>
    <x v="2"/>
    <x v="212"/>
    <n v="3"/>
    <n v="3"/>
    <n v="3"/>
    <x v="1"/>
    <n v="0"/>
    <x v="1"/>
    <s v="No"/>
    <x v="1"/>
    <x v="1"/>
    <s v="Yes"/>
  </r>
  <r>
    <n v="4014"/>
    <n v="62"/>
    <n v="38"/>
    <n v="23"/>
    <x v="1"/>
    <x v="161"/>
    <n v="2"/>
    <n v="2"/>
    <n v="0.3"/>
    <x v="1"/>
    <n v="0"/>
    <x v="0"/>
    <s v="No"/>
    <x v="0"/>
    <x v="0"/>
    <s v="No"/>
  </r>
  <r>
    <n v="4020"/>
    <n v="62"/>
    <n v="36"/>
    <n v="28"/>
    <x v="1"/>
    <x v="207"/>
    <n v="3"/>
    <n v="3"/>
    <n v="0.7"/>
    <x v="2"/>
    <n v="0"/>
    <x v="0"/>
    <s v="No"/>
    <x v="0"/>
    <x v="1"/>
    <s v="No"/>
  </r>
  <r>
    <n v="4194"/>
    <n v="62"/>
    <n v="37"/>
    <n v="31"/>
    <x v="1"/>
    <x v="213"/>
    <n v="3"/>
    <n v="3"/>
    <n v="0.2"/>
    <x v="0"/>
    <n v="0"/>
    <x v="0"/>
    <s v="No"/>
    <x v="0"/>
    <x v="1"/>
    <s v="No"/>
  </r>
  <r>
    <n v="4231"/>
    <n v="62"/>
    <n v="36"/>
    <n v="115"/>
    <x v="0"/>
    <x v="30"/>
    <n v="2"/>
    <n v="2"/>
    <n v="2.8"/>
    <x v="0"/>
    <n v="202"/>
    <x v="0"/>
    <s v="No"/>
    <x v="0"/>
    <x v="1"/>
    <s v="Yes"/>
  </r>
  <r>
    <n v="4240"/>
    <n v="62"/>
    <n v="36"/>
    <n v="60"/>
    <x v="2"/>
    <x v="15"/>
    <n v="3"/>
    <n v="3"/>
    <n v="2.2000000000000002"/>
    <x v="1"/>
    <n v="0"/>
    <x v="0"/>
    <s v="No"/>
    <x v="0"/>
    <x v="1"/>
    <s v="No"/>
  </r>
  <r>
    <n v="4331"/>
    <n v="62"/>
    <n v="37"/>
    <n v="44"/>
    <x v="1"/>
    <x v="140"/>
    <n v="1"/>
    <n v="1"/>
    <n v="1.1000000000000001"/>
    <x v="1"/>
    <n v="0"/>
    <x v="0"/>
    <s v="No"/>
    <x v="0"/>
    <x v="0"/>
    <s v="No"/>
  </r>
  <r>
    <n v="4421"/>
    <n v="62"/>
    <n v="38"/>
    <n v="149"/>
    <x v="0"/>
    <x v="8"/>
    <n v="1"/>
    <n v="1"/>
    <n v="4.7"/>
    <x v="0"/>
    <n v="0"/>
    <x v="0"/>
    <s v="No"/>
    <x v="0"/>
    <x v="1"/>
    <s v="No"/>
  </r>
  <r>
    <n v="4434"/>
    <n v="62"/>
    <n v="38"/>
    <n v="44"/>
    <x v="1"/>
    <x v="21"/>
    <n v="1"/>
    <n v="1"/>
    <n v="1.9"/>
    <x v="2"/>
    <n v="0"/>
    <x v="0"/>
    <s v="No"/>
    <x v="0"/>
    <x v="0"/>
    <s v="Yes"/>
  </r>
  <r>
    <n v="4442"/>
    <n v="62"/>
    <n v="36"/>
    <n v="75"/>
    <x v="2"/>
    <x v="208"/>
    <n v="2"/>
    <n v="2"/>
    <n v="1.7"/>
    <x v="1"/>
    <n v="0"/>
    <x v="0"/>
    <s v="No"/>
    <x v="0"/>
    <x v="0"/>
    <s v="No"/>
  </r>
  <r>
    <n v="4537"/>
    <n v="62"/>
    <n v="37"/>
    <n v="38"/>
    <x v="1"/>
    <x v="60"/>
    <n v="3"/>
    <n v="3"/>
    <n v="0.5"/>
    <x v="2"/>
    <n v="0"/>
    <x v="0"/>
    <s v="No"/>
    <x v="0"/>
    <x v="0"/>
    <s v="No"/>
  </r>
  <r>
    <n v="4538"/>
    <n v="62"/>
    <n v="36"/>
    <n v="63"/>
    <x v="2"/>
    <x v="108"/>
    <n v="1"/>
    <n v="1"/>
    <n v="2.5"/>
    <x v="1"/>
    <n v="0"/>
    <x v="0"/>
    <s v="No"/>
    <x v="0"/>
    <x v="1"/>
    <s v="Yes"/>
  </r>
  <r>
    <n v="4542"/>
    <n v="62"/>
    <n v="38"/>
    <n v="124"/>
    <x v="0"/>
    <x v="214"/>
    <n v="1"/>
    <n v="1"/>
    <n v="3.8"/>
    <x v="0"/>
    <n v="405"/>
    <x v="0"/>
    <s v="No"/>
    <x v="0"/>
    <x v="1"/>
    <s v="No"/>
  </r>
  <r>
    <n v="4544"/>
    <n v="62"/>
    <n v="38"/>
    <n v="33"/>
    <x v="1"/>
    <x v="29"/>
    <n v="3"/>
    <n v="3"/>
    <n v="0.1"/>
    <x v="1"/>
    <n v="0"/>
    <x v="0"/>
    <s v="No"/>
    <x v="0"/>
    <x v="1"/>
    <s v="No"/>
  </r>
  <r>
    <n v="4665"/>
    <n v="62"/>
    <n v="37"/>
    <n v="83"/>
    <x v="2"/>
    <x v="215"/>
    <n v="4"/>
    <n v="4"/>
    <n v="0.1"/>
    <x v="2"/>
    <n v="0"/>
    <x v="0"/>
    <s v="No"/>
    <x v="0"/>
    <x v="0"/>
    <s v="No"/>
  </r>
  <r>
    <n v="4709"/>
    <n v="62"/>
    <n v="37"/>
    <n v="10"/>
    <x v="1"/>
    <x v="216"/>
    <n v="3"/>
    <n v="3"/>
    <n v="0.5"/>
    <x v="0"/>
    <n v="0"/>
    <x v="0"/>
    <s v="No"/>
    <x v="0"/>
    <x v="1"/>
    <s v="No"/>
  </r>
  <r>
    <n v="4740"/>
    <n v="62"/>
    <n v="38"/>
    <n v="174"/>
    <x v="0"/>
    <x v="13"/>
    <n v="1"/>
    <n v="1"/>
    <n v="4.7"/>
    <x v="0"/>
    <n v="0"/>
    <x v="0"/>
    <s v="No"/>
    <x v="0"/>
    <x v="1"/>
    <s v="Yes"/>
  </r>
  <r>
    <n v="4807"/>
    <n v="62"/>
    <n v="37"/>
    <n v="39"/>
    <x v="1"/>
    <x v="162"/>
    <n v="3"/>
    <n v="3"/>
    <n v="1.5"/>
    <x v="0"/>
    <n v="0"/>
    <x v="0"/>
    <s v="No"/>
    <x v="0"/>
    <x v="1"/>
    <s v="No"/>
  </r>
  <r>
    <n v="4906"/>
    <n v="62"/>
    <n v="37"/>
    <n v="19"/>
    <x v="1"/>
    <x v="132"/>
    <n v="3"/>
    <n v="3"/>
    <n v="0.5"/>
    <x v="0"/>
    <n v="89"/>
    <x v="0"/>
    <s v="No"/>
    <x v="0"/>
    <x v="0"/>
    <s v="No"/>
  </r>
  <r>
    <n v="4930"/>
    <n v="62"/>
    <n v="36"/>
    <n v="39"/>
    <x v="1"/>
    <x v="99"/>
    <n v="2"/>
    <n v="2"/>
    <n v="0.3"/>
    <x v="0"/>
    <n v="0"/>
    <x v="0"/>
    <s v="No"/>
    <x v="0"/>
    <x v="1"/>
    <s v="No"/>
  </r>
  <r>
    <n v="52"/>
    <n v="61"/>
    <n v="37"/>
    <n v="131"/>
    <x v="0"/>
    <x v="26"/>
    <n v="1"/>
    <n v="1"/>
    <n v="2.9"/>
    <x v="0"/>
    <n v="0"/>
    <x v="0"/>
    <s v="No"/>
    <x v="0"/>
    <x v="1"/>
    <s v="No"/>
  </r>
  <r>
    <n v="102"/>
    <n v="61"/>
    <n v="36"/>
    <n v="30"/>
    <x v="1"/>
    <x v="61"/>
    <n v="3"/>
    <n v="3"/>
    <n v="1.3"/>
    <x v="2"/>
    <n v="0"/>
    <x v="0"/>
    <s v="No"/>
    <x v="0"/>
    <x v="0"/>
    <s v="No"/>
  </r>
  <r>
    <n v="160"/>
    <n v="61"/>
    <n v="35"/>
    <n v="41"/>
    <x v="1"/>
    <x v="186"/>
    <n v="4"/>
    <n v="4"/>
    <n v="1.7"/>
    <x v="2"/>
    <n v="0"/>
    <x v="0"/>
    <s v="Yes"/>
    <x v="0"/>
    <x v="1"/>
    <s v="No"/>
  </r>
  <r>
    <n v="162"/>
    <n v="61"/>
    <n v="35"/>
    <n v="80"/>
    <x v="2"/>
    <x v="217"/>
    <m/>
    <n v="0"/>
    <n v="2.8"/>
    <x v="0"/>
    <n v="0"/>
    <x v="0"/>
    <s v="No"/>
    <x v="0"/>
    <x v="1"/>
    <s v="No"/>
  </r>
  <r>
    <n v="284"/>
    <n v="61"/>
    <n v="36"/>
    <n v="40"/>
    <x v="1"/>
    <x v="218"/>
    <n v="3"/>
    <n v="3"/>
    <n v="0.5"/>
    <x v="2"/>
    <n v="0"/>
    <x v="0"/>
    <s v="Yes"/>
    <x v="0"/>
    <x v="1"/>
    <s v="No"/>
  </r>
  <r>
    <n v="405"/>
    <n v="61"/>
    <n v="36"/>
    <n v="60"/>
    <x v="2"/>
    <x v="219"/>
    <n v="3"/>
    <n v="3"/>
    <n v="0.5"/>
    <x v="2"/>
    <n v="182"/>
    <x v="0"/>
    <s v="No"/>
    <x v="0"/>
    <x v="0"/>
    <s v="No"/>
  </r>
  <r>
    <n v="437"/>
    <n v="61"/>
    <n v="35"/>
    <n v="50"/>
    <x v="1"/>
    <x v="50"/>
    <n v="3"/>
    <n v="3"/>
    <n v="1.4"/>
    <x v="1"/>
    <n v="112"/>
    <x v="0"/>
    <s v="No"/>
    <x v="0"/>
    <x v="1"/>
    <s v="No"/>
  </r>
  <r>
    <n v="450"/>
    <n v="61"/>
    <n v="37"/>
    <n v="60"/>
    <x v="2"/>
    <x v="58"/>
    <n v="3"/>
    <n v="3"/>
    <n v="2"/>
    <x v="1"/>
    <n v="0"/>
    <x v="0"/>
    <s v="No"/>
    <x v="0"/>
    <x v="1"/>
    <s v="No"/>
  </r>
  <r>
    <n v="521"/>
    <n v="61"/>
    <n v="37"/>
    <n v="54"/>
    <x v="2"/>
    <x v="7"/>
    <n v="4"/>
    <n v="4"/>
    <n v="1.2"/>
    <x v="2"/>
    <n v="129"/>
    <x v="0"/>
    <s v="No"/>
    <x v="0"/>
    <x v="1"/>
    <s v="Yes"/>
  </r>
  <r>
    <n v="550"/>
    <n v="61"/>
    <n v="36"/>
    <n v="35"/>
    <x v="1"/>
    <x v="117"/>
    <n v="3"/>
    <n v="3"/>
    <n v="1.3"/>
    <x v="2"/>
    <n v="0"/>
    <x v="0"/>
    <s v="No"/>
    <x v="0"/>
    <x v="0"/>
    <s v="Yes"/>
  </r>
  <r>
    <n v="634"/>
    <n v="61"/>
    <n v="31"/>
    <n v="18"/>
    <x v="1"/>
    <x v="197"/>
    <n v="1"/>
    <n v="1"/>
    <n v="1.5"/>
    <x v="1"/>
    <n v="0"/>
    <x v="0"/>
    <s v="No"/>
    <x v="0"/>
    <x v="1"/>
    <s v="Yes"/>
  </r>
  <r>
    <n v="681"/>
    <n v="61"/>
    <n v="36"/>
    <n v="51"/>
    <x v="2"/>
    <x v="106"/>
    <n v="3"/>
    <n v="3"/>
    <n v="1.5"/>
    <x v="0"/>
    <n v="0"/>
    <x v="0"/>
    <s v="No"/>
    <x v="0"/>
    <x v="0"/>
    <s v="Yes"/>
  </r>
  <r>
    <n v="720"/>
    <n v="61"/>
    <n v="35"/>
    <n v="110"/>
    <x v="0"/>
    <x v="28"/>
    <n v="3"/>
    <n v="3"/>
    <n v="4.4000000000000004"/>
    <x v="0"/>
    <n v="0"/>
    <x v="0"/>
    <s v="Yes"/>
    <x v="0"/>
    <x v="1"/>
    <s v="No"/>
  </r>
  <r>
    <n v="737"/>
    <n v="61"/>
    <n v="35"/>
    <n v="152"/>
    <x v="0"/>
    <x v="220"/>
    <n v="3"/>
    <n v="3"/>
    <n v="3.3"/>
    <x v="1"/>
    <n v="0"/>
    <x v="1"/>
    <s v="No"/>
    <x v="0"/>
    <x v="1"/>
    <s v="No"/>
  </r>
  <r>
    <n v="742"/>
    <n v="61"/>
    <n v="37"/>
    <n v="22"/>
    <x v="1"/>
    <x v="19"/>
    <n v="1"/>
    <n v="1"/>
    <n v="1.2"/>
    <x v="1"/>
    <n v="0"/>
    <x v="0"/>
    <s v="No"/>
    <x v="0"/>
    <x v="1"/>
    <s v="No"/>
  </r>
  <r>
    <n v="744"/>
    <n v="61"/>
    <n v="37"/>
    <n v="40"/>
    <x v="1"/>
    <x v="195"/>
    <n v="4"/>
    <n v="4"/>
    <n v="2.2000000000000002"/>
    <x v="0"/>
    <n v="0"/>
    <x v="0"/>
    <s v="Yes"/>
    <x v="1"/>
    <x v="1"/>
    <s v="Yes"/>
  </r>
  <r>
    <n v="823"/>
    <n v="61"/>
    <n v="35"/>
    <n v="60"/>
    <x v="2"/>
    <x v="221"/>
    <n v="3"/>
    <n v="3"/>
    <n v="1.4"/>
    <x v="1"/>
    <n v="0"/>
    <x v="0"/>
    <s v="No"/>
    <x v="0"/>
    <x v="0"/>
    <s v="No"/>
  </r>
  <r>
    <n v="832"/>
    <n v="61"/>
    <n v="31"/>
    <n v="49"/>
    <x v="1"/>
    <x v="222"/>
    <n v="4"/>
    <n v="4"/>
    <n v="1.67"/>
    <x v="1"/>
    <n v="0"/>
    <x v="0"/>
    <s v="No"/>
    <x v="0"/>
    <x v="1"/>
    <s v="No"/>
  </r>
  <r>
    <n v="834"/>
    <n v="61"/>
    <n v="35"/>
    <n v="63"/>
    <x v="2"/>
    <x v="223"/>
    <n v="3"/>
    <n v="3"/>
    <n v="2.2000000000000002"/>
    <x v="1"/>
    <n v="0"/>
    <x v="0"/>
    <s v="No"/>
    <x v="0"/>
    <x v="0"/>
    <s v="No"/>
  </r>
  <r>
    <n v="868"/>
    <n v="61"/>
    <n v="35"/>
    <n v="61"/>
    <x v="2"/>
    <x v="70"/>
    <n v="1"/>
    <n v="1"/>
    <n v="1.6"/>
    <x v="0"/>
    <n v="0"/>
    <x v="0"/>
    <s v="No"/>
    <x v="0"/>
    <x v="0"/>
    <s v="No"/>
  </r>
  <r>
    <n v="876"/>
    <n v="61"/>
    <n v="36"/>
    <n v="21"/>
    <x v="1"/>
    <x v="3"/>
    <n v="4"/>
    <n v="4"/>
    <n v="0.4"/>
    <x v="2"/>
    <n v="123"/>
    <x v="0"/>
    <s v="No"/>
    <x v="0"/>
    <x v="0"/>
    <s v="No"/>
  </r>
  <r>
    <n v="941"/>
    <n v="61"/>
    <n v="36"/>
    <n v="193"/>
    <x v="0"/>
    <x v="224"/>
    <n v="1"/>
    <n v="1"/>
    <n v="4.7"/>
    <x v="1"/>
    <n v="203"/>
    <x v="1"/>
    <s v="No"/>
    <x v="0"/>
    <x v="1"/>
    <s v="No"/>
  </r>
  <r>
    <n v="1031"/>
    <n v="61"/>
    <n v="35"/>
    <n v="112"/>
    <x v="0"/>
    <x v="7"/>
    <n v="4"/>
    <n v="4"/>
    <n v="1.7"/>
    <x v="1"/>
    <n v="0"/>
    <x v="0"/>
    <s v="No"/>
    <x v="0"/>
    <x v="0"/>
    <s v="Yes"/>
  </r>
  <r>
    <n v="1188"/>
    <n v="61"/>
    <n v="36"/>
    <n v="24"/>
    <x v="1"/>
    <x v="121"/>
    <n v="1"/>
    <n v="1"/>
    <n v="1.5"/>
    <x v="2"/>
    <n v="87"/>
    <x v="0"/>
    <s v="Yes"/>
    <x v="0"/>
    <x v="0"/>
    <s v="No"/>
  </r>
  <r>
    <n v="1212"/>
    <n v="61"/>
    <n v="36"/>
    <n v="131"/>
    <x v="0"/>
    <x v="135"/>
    <n v="1"/>
    <n v="1"/>
    <n v="0.9"/>
    <x v="0"/>
    <n v="0"/>
    <x v="0"/>
    <s v="No"/>
    <x v="0"/>
    <x v="1"/>
    <s v="No"/>
  </r>
  <r>
    <n v="1215"/>
    <n v="61"/>
    <n v="36"/>
    <n v="15"/>
    <x v="1"/>
    <x v="28"/>
    <n v="4"/>
    <n v="4"/>
    <n v="0.4"/>
    <x v="2"/>
    <n v="0"/>
    <x v="0"/>
    <s v="No"/>
    <x v="0"/>
    <x v="0"/>
    <s v="No"/>
  </r>
  <r>
    <n v="1223"/>
    <n v="61"/>
    <n v="37"/>
    <n v="20"/>
    <x v="1"/>
    <x v="225"/>
    <n v="3"/>
    <n v="3"/>
    <n v="0.4"/>
    <x v="2"/>
    <n v="94"/>
    <x v="0"/>
    <s v="No"/>
    <x v="0"/>
    <x v="0"/>
    <s v="No"/>
  </r>
  <r>
    <n v="1298"/>
    <n v="61"/>
    <n v="35"/>
    <n v="90"/>
    <x v="2"/>
    <x v="22"/>
    <n v="4"/>
    <n v="4"/>
    <n v="1.9"/>
    <x v="2"/>
    <n v="0"/>
    <x v="0"/>
    <s v="No"/>
    <x v="0"/>
    <x v="1"/>
    <s v="No"/>
  </r>
  <r>
    <n v="1301"/>
    <n v="61"/>
    <n v="36"/>
    <n v="23"/>
    <x v="1"/>
    <x v="181"/>
    <n v="2"/>
    <n v="2"/>
    <n v="0.5"/>
    <x v="2"/>
    <n v="103"/>
    <x v="0"/>
    <s v="No"/>
    <x v="0"/>
    <x v="1"/>
    <s v="No"/>
  </r>
  <r>
    <n v="1328"/>
    <n v="61"/>
    <n v="35"/>
    <n v="30"/>
    <x v="1"/>
    <x v="26"/>
    <n v="2"/>
    <n v="2"/>
    <n v="0.2"/>
    <x v="1"/>
    <n v="0"/>
    <x v="0"/>
    <s v="No"/>
    <x v="0"/>
    <x v="1"/>
    <s v="No"/>
  </r>
  <r>
    <n v="1356"/>
    <n v="61"/>
    <n v="37"/>
    <n v="48"/>
    <x v="1"/>
    <x v="226"/>
    <n v="1"/>
    <n v="1"/>
    <n v="0.8"/>
    <x v="0"/>
    <n v="158"/>
    <x v="0"/>
    <s v="No"/>
    <x v="0"/>
    <x v="1"/>
    <s v="No"/>
  </r>
  <r>
    <n v="1477"/>
    <n v="61"/>
    <n v="37"/>
    <n v="64"/>
    <x v="2"/>
    <x v="99"/>
    <n v="1"/>
    <n v="1"/>
    <n v="0"/>
    <x v="2"/>
    <n v="0"/>
    <x v="0"/>
    <s v="No"/>
    <x v="0"/>
    <x v="0"/>
    <s v="Yes"/>
  </r>
  <r>
    <n v="1536"/>
    <n v="61"/>
    <n v="37"/>
    <n v="39"/>
    <x v="1"/>
    <x v="64"/>
    <n v="4"/>
    <n v="4"/>
    <n v="0.4"/>
    <x v="0"/>
    <n v="0"/>
    <x v="0"/>
    <s v="No"/>
    <x v="0"/>
    <x v="1"/>
    <s v="Yes"/>
  </r>
  <r>
    <n v="1542"/>
    <n v="61"/>
    <n v="35"/>
    <n v="154"/>
    <x v="0"/>
    <x v="227"/>
    <n v="2"/>
    <n v="2"/>
    <n v="6.9"/>
    <x v="0"/>
    <n v="0"/>
    <x v="0"/>
    <s v="No"/>
    <x v="0"/>
    <x v="0"/>
    <s v="No"/>
  </r>
  <r>
    <n v="1567"/>
    <n v="61"/>
    <n v="35"/>
    <n v="40"/>
    <x v="1"/>
    <x v="42"/>
    <n v="1"/>
    <n v="1"/>
    <n v="0.8"/>
    <x v="2"/>
    <n v="128"/>
    <x v="0"/>
    <s v="No"/>
    <x v="0"/>
    <x v="1"/>
    <s v="No"/>
  </r>
  <r>
    <n v="1584"/>
    <n v="61"/>
    <n v="36"/>
    <n v="184"/>
    <x v="0"/>
    <x v="99"/>
    <n v="4"/>
    <n v="4"/>
    <n v="2.2999999999999998"/>
    <x v="2"/>
    <n v="342"/>
    <x v="1"/>
    <s v="No"/>
    <x v="1"/>
    <x v="1"/>
    <s v="Yes"/>
  </r>
  <r>
    <n v="1618"/>
    <n v="61"/>
    <n v="36"/>
    <n v="44"/>
    <x v="1"/>
    <x v="45"/>
    <n v="4"/>
    <n v="4"/>
    <n v="2.1"/>
    <x v="0"/>
    <n v="0"/>
    <x v="0"/>
    <s v="No"/>
    <x v="0"/>
    <x v="0"/>
    <s v="No"/>
  </r>
  <r>
    <n v="1632"/>
    <n v="61"/>
    <n v="36"/>
    <n v="153"/>
    <x v="0"/>
    <x v="228"/>
    <n v="1"/>
    <n v="1"/>
    <n v="2.6"/>
    <x v="2"/>
    <n v="0"/>
    <x v="1"/>
    <s v="Yes"/>
    <x v="1"/>
    <x v="0"/>
    <s v="Yes"/>
  </r>
  <r>
    <n v="1665"/>
    <n v="61"/>
    <n v="35"/>
    <n v="63"/>
    <x v="2"/>
    <x v="229"/>
    <n v="1"/>
    <n v="1"/>
    <n v="1.6"/>
    <x v="0"/>
    <n v="0"/>
    <x v="0"/>
    <s v="No"/>
    <x v="0"/>
    <x v="1"/>
    <s v="No"/>
  </r>
  <r>
    <n v="1708"/>
    <n v="61"/>
    <n v="37"/>
    <n v="31"/>
    <x v="1"/>
    <x v="88"/>
    <n v="3"/>
    <n v="3"/>
    <n v="0.4"/>
    <x v="2"/>
    <n v="0"/>
    <x v="0"/>
    <s v="No"/>
    <x v="0"/>
    <x v="0"/>
    <s v="Yes"/>
  </r>
  <r>
    <n v="1739"/>
    <n v="61"/>
    <n v="36"/>
    <n v="38"/>
    <x v="1"/>
    <x v="230"/>
    <n v="3"/>
    <n v="3"/>
    <n v="0.9"/>
    <x v="1"/>
    <n v="82"/>
    <x v="0"/>
    <s v="No"/>
    <x v="0"/>
    <x v="1"/>
    <s v="Yes"/>
  </r>
  <r>
    <n v="1807"/>
    <n v="61"/>
    <n v="36"/>
    <n v="10"/>
    <x v="1"/>
    <x v="43"/>
    <n v="1"/>
    <n v="1"/>
    <n v="0.1"/>
    <x v="0"/>
    <n v="0"/>
    <x v="0"/>
    <s v="No"/>
    <x v="0"/>
    <x v="0"/>
    <s v="No"/>
  </r>
  <r>
    <n v="1814"/>
    <n v="61"/>
    <n v="36"/>
    <n v="55"/>
    <x v="2"/>
    <x v="159"/>
    <n v="3"/>
    <n v="3"/>
    <n v="0.9"/>
    <x v="1"/>
    <n v="0"/>
    <x v="0"/>
    <s v="No"/>
    <x v="0"/>
    <x v="1"/>
    <s v="Yes"/>
  </r>
  <r>
    <n v="1865"/>
    <n v="61"/>
    <n v="36"/>
    <n v="61"/>
    <x v="2"/>
    <x v="11"/>
    <n v="2"/>
    <n v="2"/>
    <n v="2.8"/>
    <x v="0"/>
    <n v="0"/>
    <x v="0"/>
    <s v="No"/>
    <x v="0"/>
    <x v="0"/>
    <s v="No"/>
  </r>
  <r>
    <n v="1901"/>
    <n v="61"/>
    <n v="36"/>
    <n v="10"/>
    <x v="1"/>
    <x v="231"/>
    <n v="4"/>
    <n v="4"/>
    <n v="0.4"/>
    <x v="2"/>
    <n v="0"/>
    <x v="0"/>
    <s v="No"/>
    <x v="0"/>
    <x v="1"/>
    <s v="No"/>
  </r>
  <r>
    <n v="1943"/>
    <n v="61"/>
    <n v="36"/>
    <n v="29"/>
    <x v="1"/>
    <x v="80"/>
    <n v="2"/>
    <n v="2"/>
    <n v="0.5"/>
    <x v="2"/>
    <n v="0"/>
    <x v="0"/>
    <s v="No"/>
    <x v="0"/>
    <x v="1"/>
    <s v="No"/>
  </r>
  <r>
    <n v="2011"/>
    <n v="61"/>
    <n v="36"/>
    <n v="41"/>
    <x v="1"/>
    <x v="194"/>
    <n v="2"/>
    <n v="2"/>
    <n v="1.5"/>
    <x v="0"/>
    <n v="0"/>
    <x v="0"/>
    <s v="No"/>
    <x v="0"/>
    <x v="0"/>
    <s v="No"/>
  </r>
  <r>
    <n v="2069"/>
    <n v="61"/>
    <n v="37"/>
    <n v="13"/>
    <x v="1"/>
    <x v="7"/>
    <n v="2"/>
    <n v="2"/>
    <n v="0.3"/>
    <x v="1"/>
    <n v="0"/>
    <x v="0"/>
    <s v="No"/>
    <x v="0"/>
    <x v="1"/>
    <s v="No"/>
  </r>
  <r>
    <n v="2160"/>
    <n v="61"/>
    <n v="35"/>
    <n v="99"/>
    <x v="2"/>
    <x v="232"/>
    <n v="1"/>
    <n v="1"/>
    <n v="4.8"/>
    <x v="1"/>
    <n v="255"/>
    <x v="1"/>
    <s v="No"/>
    <x v="0"/>
    <x v="0"/>
    <s v="Yes"/>
  </r>
  <r>
    <n v="2214"/>
    <n v="61"/>
    <n v="37"/>
    <n v="45"/>
    <x v="1"/>
    <x v="233"/>
    <n v="1"/>
    <n v="1"/>
    <n v="0.8"/>
    <x v="0"/>
    <n v="0"/>
    <x v="0"/>
    <s v="No"/>
    <x v="0"/>
    <x v="0"/>
    <s v="No"/>
  </r>
  <r>
    <n v="2228"/>
    <n v="61"/>
    <n v="35"/>
    <n v="59"/>
    <x v="2"/>
    <x v="114"/>
    <n v="4"/>
    <n v="4"/>
    <n v="1.7"/>
    <x v="2"/>
    <n v="0"/>
    <x v="0"/>
    <s v="No"/>
    <x v="0"/>
    <x v="1"/>
    <s v="Yes"/>
  </r>
  <r>
    <n v="2332"/>
    <n v="61"/>
    <n v="37"/>
    <n v="68"/>
    <x v="2"/>
    <x v="115"/>
    <n v="4"/>
    <n v="4"/>
    <n v="2.2999999999999998"/>
    <x v="1"/>
    <n v="0"/>
    <x v="0"/>
    <s v="No"/>
    <x v="0"/>
    <x v="0"/>
    <s v="No"/>
  </r>
  <r>
    <n v="2354"/>
    <n v="61"/>
    <n v="36"/>
    <n v="12"/>
    <x v="1"/>
    <x v="16"/>
    <n v="4"/>
    <n v="4"/>
    <n v="0.6"/>
    <x v="2"/>
    <n v="0"/>
    <x v="0"/>
    <s v="No"/>
    <x v="0"/>
    <x v="1"/>
    <s v="Yes"/>
  </r>
  <r>
    <n v="2401"/>
    <n v="61"/>
    <n v="36"/>
    <n v="169"/>
    <x v="0"/>
    <x v="74"/>
    <n v="2"/>
    <n v="2"/>
    <n v="6.1"/>
    <x v="1"/>
    <n v="106"/>
    <x v="1"/>
    <s v="No"/>
    <x v="1"/>
    <x v="1"/>
    <s v="Yes"/>
  </r>
  <r>
    <n v="2413"/>
    <n v="61"/>
    <n v="36"/>
    <n v="59"/>
    <x v="2"/>
    <x v="234"/>
    <n v="4"/>
    <n v="4"/>
    <n v="1.7"/>
    <x v="0"/>
    <n v="148"/>
    <x v="0"/>
    <s v="No"/>
    <x v="0"/>
    <x v="0"/>
    <s v="No"/>
  </r>
  <r>
    <n v="2427"/>
    <n v="61"/>
    <n v="36"/>
    <n v="55"/>
    <x v="2"/>
    <x v="235"/>
    <n v="3"/>
    <n v="3"/>
    <n v="0.9"/>
    <x v="1"/>
    <n v="197"/>
    <x v="0"/>
    <s v="No"/>
    <x v="0"/>
    <x v="0"/>
    <s v="No"/>
  </r>
  <r>
    <n v="2486"/>
    <n v="61"/>
    <n v="36"/>
    <n v="48"/>
    <x v="1"/>
    <x v="128"/>
    <n v="3"/>
    <n v="3"/>
    <n v="1.5"/>
    <x v="0"/>
    <n v="0"/>
    <x v="0"/>
    <s v="No"/>
    <x v="0"/>
    <x v="0"/>
    <s v="Yes"/>
  </r>
  <r>
    <n v="2487"/>
    <n v="61"/>
    <n v="36"/>
    <n v="130"/>
    <x v="0"/>
    <x v="54"/>
    <n v="1"/>
    <n v="1"/>
    <n v="1.3"/>
    <x v="0"/>
    <n v="257"/>
    <x v="0"/>
    <s v="No"/>
    <x v="0"/>
    <x v="0"/>
    <s v="No"/>
  </r>
  <r>
    <n v="2519"/>
    <n v="61"/>
    <n v="37"/>
    <n v="50"/>
    <x v="1"/>
    <x v="236"/>
    <n v="4"/>
    <n v="4"/>
    <n v="1.3"/>
    <x v="2"/>
    <n v="0"/>
    <x v="0"/>
    <s v="No"/>
    <x v="0"/>
    <x v="0"/>
    <s v="Yes"/>
  </r>
  <r>
    <n v="2589"/>
    <n v="61"/>
    <n v="36"/>
    <n v="29"/>
    <x v="1"/>
    <x v="237"/>
    <n v="1"/>
    <n v="1"/>
    <n v="1.3"/>
    <x v="0"/>
    <n v="0"/>
    <x v="0"/>
    <s v="No"/>
    <x v="0"/>
    <x v="0"/>
    <s v="No"/>
  </r>
  <r>
    <n v="2609"/>
    <n v="61"/>
    <n v="35"/>
    <n v="79"/>
    <x v="2"/>
    <x v="97"/>
    <n v="2"/>
    <n v="2"/>
    <n v="2"/>
    <x v="0"/>
    <n v="194"/>
    <x v="0"/>
    <s v="No"/>
    <x v="0"/>
    <x v="1"/>
    <s v="Yes"/>
  </r>
  <r>
    <n v="2626"/>
    <n v="61"/>
    <n v="36"/>
    <n v="108"/>
    <x v="0"/>
    <x v="1"/>
    <n v="4"/>
    <n v="4"/>
    <n v="3.4"/>
    <x v="2"/>
    <n v="0"/>
    <x v="0"/>
    <s v="No"/>
    <x v="0"/>
    <x v="1"/>
    <s v="No"/>
  </r>
  <r>
    <n v="2648"/>
    <n v="61"/>
    <n v="37"/>
    <n v="155"/>
    <x v="0"/>
    <x v="229"/>
    <n v="1"/>
    <n v="1"/>
    <n v="2.9"/>
    <x v="0"/>
    <n v="0"/>
    <x v="0"/>
    <s v="No"/>
    <x v="0"/>
    <x v="1"/>
    <s v="No"/>
  </r>
  <r>
    <n v="2692"/>
    <n v="61"/>
    <n v="36"/>
    <n v="119"/>
    <x v="0"/>
    <x v="42"/>
    <n v="2"/>
    <n v="2"/>
    <n v="5.4"/>
    <x v="2"/>
    <n v="0"/>
    <x v="1"/>
    <s v="No"/>
    <x v="0"/>
    <x v="1"/>
    <s v="No"/>
  </r>
  <r>
    <n v="2852"/>
    <n v="61"/>
    <n v="36"/>
    <n v="81"/>
    <x v="2"/>
    <x v="173"/>
    <n v="3"/>
    <n v="3"/>
    <n v="1.8"/>
    <x v="2"/>
    <n v="0"/>
    <x v="0"/>
    <s v="No"/>
    <x v="0"/>
    <x v="1"/>
    <s v="No"/>
  </r>
  <r>
    <n v="2954"/>
    <n v="61"/>
    <n v="36"/>
    <n v="78"/>
    <x v="2"/>
    <x v="105"/>
    <n v="3"/>
    <n v="3"/>
    <n v="0.5"/>
    <x v="0"/>
    <n v="0"/>
    <x v="0"/>
    <s v="No"/>
    <x v="0"/>
    <x v="1"/>
    <s v="Yes"/>
  </r>
  <r>
    <n v="2958"/>
    <n v="61"/>
    <n v="36"/>
    <n v="53"/>
    <x v="2"/>
    <x v="54"/>
    <n v="3"/>
    <n v="3"/>
    <n v="0.5"/>
    <x v="2"/>
    <n v="0"/>
    <x v="0"/>
    <s v="No"/>
    <x v="0"/>
    <x v="1"/>
    <s v="No"/>
  </r>
  <r>
    <n v="2999"/>
    <n v="61"/>
    <n v="35"/>
    <n v="38"/>
    <x v="1"/>
    <x v="47"/>
    <n v="2"/>
    <n v="2"/>
    <n v="0.3"/>
    <x v="0"/>
    <n v="0"/>
    <x v="0"/>
    <s v="No"/>
    <x v="0"/>
    <x v="0"/>
    <s v="No"/>
  </r>
  <r>
    <n v="3025"/>
    <n v="61"/>
    <n v="35"/>
    <n v="78"/>
    <x v="2"/>
    <x v="114"/>
    <n v="2"/>
    <n v="2"/>
    <n v="2"/>
    <x v="0"/>
    <n v="0"/>
    <x v="0"/>
    <s v="No"/>
    <x v="0"/>
    <x v="1"/>
    <s v="Yes"/>
  </r>
  <r>
    <n v="3060"/>
    <n v="61"/>
    <n v="36"/>
    <n v="128"/>
    <x v="0"/>
    <x v="160"/>
    <n v="1"/>
    <n v="1"/>
    <n v="2.6"/>
    <x v="0"/>
    <n v="0"/>
    <x v="0"/>
    <s v="No"/>
    <x v="0"/>
    <x v="1"/>
    <s v="No"/>
  </r>
  <r>
    <n v="3087"/>
    <n v="61"/>
    <n v="35"/>
    <n v="23"/>
    <x v="1"/>
    <x v="26"/>
    <n v="3"/>
    <n v="3"/>
    <n v="0.3"/>
    <x v="1"/>
    <n v="0"/>
    <x v="0"/>
    <s v="No"/>
    <x v="0"/>
    <x v="1"/>
    <s v="No"/>
  </r>
  <r>
    <n v="3091"/>
    <n v="61"/>
    <n v="31"/>
    <n v="19"/>
    <x v="1"/>
    <x v="111"/>
    <n v="1"/>
    <n v="1"/>
    <n v="1.5"/>
    <x v="1"/>
    <n v="0"/>
    <x v="0"/>
    <s v="No"/>
    <x v="0"/>
    <x v="1"/>
    <s v="No"/>
  </r>
  <r>
    <n v="3120"/>
    <n v="61"/>
    <n v="36"/>
    <n v="54"/>
    <x v="2"/>
    <x v="89"/>
    <n v="3"/>
    <n v="3"/>
    <n v="0.9"/>
    <x v="1"/>
    <n v="179"/>
    <x v="0"/>
    <s v="No"/>
    <x v="0"/>
    <x v="1"/>
    <s v="No"/>
  </r>
  <r>
    <n v="3138"/>
    <n v="61"/>
    <n v="36"/>
    <n v="13"/>
    <x v="1"/>
    <x v="10"/>
    <n v="3"/>
    <n v="3"/>
    <n v="0.5"/>
    <x v="0"/>
    <n v="0"/>
    <x v="0"/>
    <s v="No"/>
    <x v="0"/>
    <x v="1"/>
    <s v="No"/>
  </r>
  <r>
    <n v="3205"/>
    <n v="61"/>
    <n v="35"/>
    <n v="49"/>
    <x v="1"/>
    <x v="33"/>
    <n v="4"/>
    <n v="4"/>
    <n v="1.7"/>
    <x v="2"/>
    <n v="185"/>
    <x v="0"/>
    <s v="No"/>
    <x v="0"/>
    <x v="0"/>
    <s v="No"/>
  </r>
  <r>
    <n v="3213"/>
    <n v="61"/>
    <n v="35"/>
    <n v="59"/>
    <x v="2"/>
    <x v="109"/>
    <n v="1"/>
    <n v="1"/>
    <n v="2.8"/>
    <x v="2"/>
    <n v="0"/>
    <x v="0"/>
    <s v="No"/>
    <x v="0"/>
    <x v="0"/>
    <s v="No"/>
  </r>
  <r>
    <n v="3215"/>
    <n v="61"/>
    <n v="37"/>
    <n v="33"/>
    <x v="1"/>
    <x v="238"/>
    <n v="3"/>
    <n v="3"/>
    <n v="0.1"/>
    <x v="1"/>
    <n v="0"/>
    <x v="0"/>
    <s v="No"/>
    <x v="0"/>
    <x v="1"/>
    <s v="No"/>
  </r>
  <r>
    <n v="3221"/>
    <n v="61"/>
    <n v="35"/>
    <n v="28"/>
    <x v="1"/>
    <x v="239"/>
    <n v="2"/>
    <n v="2"/>
    <n v="0.2"/>
    <x v="1"/>
    <n v="135"/>
    <x v="0"/>
    <s v="No"/>
    <x v="0"/>
    <x v="1"/>
    <s v="No"/>
  </r>
  <r>
    <n v="3255"/>
    <n v="61"/>
    <n v="37"/>
    <n v="9"/>
    <x v="1"/>
    <x v="199"/>
    <n v="2"/>
    <n v="2"/>
    <n v="0.3"/>
    <x v="1"/>
    <n v="0"/>
    <x v="0"/>
    <s v="No"/>
    <x v="0"/>
    <x v="1"/>
    <s v="No"/>
  </r>
  <r>
    <n v="3349"/>
    <n v="61"/>
    <n v="35"/>
    <n v="18"/>
    <x v="1"/>
    <x v="224"/>
    <n v="3"/>
    <n v="3"/>
    <n v="0.3"/>
    <x v="1"/>
    <n v="0"/>
    <x v="0"/>
    <s v="No"/>
    <x v="0"/>
    <x v="0"/>
    <s v="No"/>
  </r>
  <r>
    <n v="3415"/>
    <n v="61"/>
    <n v="36"/>
    <n v="18"/>
    <x v="1"/>
    <x v="240"/>
    <n v="1"/>
    <n v="1"/>
    <n v="1.3"/>
    <x v="0"/>
    <n v="0"/>
    <x v="0"/>
    <s v="No"/>
    <x v="0"/>
    <x v="0"/>
    <s v="No"/>
  </r>
  <r>
    <n v="3417"/>
    <n v="61"/>
    <n v="37"/>
    <n v="62"/>
    <x v="2"/>
    <x v="204"/>
    <n v="1"/>
    <n v="1"/>
    <n v="0"/>
    <x v="2"/>
    <n v="244"/>
    <x v="0"/>
    <s v="No"/>
    <x v="0"/>
    <x v="1"/>
    <s v="No"/>
  </r>
  <r>
    <n v="3424"/>
    <n v="61"/>
    <n v="35"/>
    <n v="38"/>
    <x v="1"/>
    <x v="139"/>
    <n v="2"/>
    <n v="2"/>
    <n v="1"/>
    <x v="1"/>
    <n v="0"/>
    <x v="0"/>
    <s v="No"/>
    <x v="0"/>
    <x v="0"/>
    <s v="No"/>
  </r>
  <r>
    <n v="3453"/>
    <n v="61"/>
    <n v="37"/>
    <n v="23"/>
    <x v="1"/>
    <x v="26"/>
    <n v="3"/>
    <n v="3"/>
    <n v="0.4"/>
    <x v="2"/>
    <n v="0"/>
    <x v="0"/>
    <s v="No"/>
    <x v="0"/>
    <x v="0"/>
    <s v="No"/>
  </r>
  <r>
    <n v="3465"/>
    <n v="61"/>
    <n v="37"/>
    <n v="172"/>
    <x v="0"/>
    <x v="21"/>
    <n v="4"/>
    <n v="4"/>
    <n v="4.25"/>
    <x v="0"/>
    <n v="0"/>
    <x v="1"/>
    <s v="No"/>
    <x v="1"/>
    <x v="1"/>
    <s v="Yes"/>
  </r>
  <r>
    <n v="3606"/>
    <n v="61"/>
    <n v="31"/>
    <n v="130"/>
    <x v="0"/>
    <x v="241"/>
    <n v="2"/>
    <n v="2"/>
    <n v="2.6"/>
    <x v="1"/>
    <n v="0"/>
    <x v="1"/>
    <s v="No"/>
    <x v="0"/>
    <x v="0"/>
    <s v="No"/>
  </r>
  <r>
    <n v="3696"/>
    <n v="61"/>
    <n v="35"/>
    <n v="60"/>
    <x v="2"/>
    <x v="242"/>
    <n v="1"/>
    <n v="1"/>
    <n v="2.8"/>
    <x v="2"/>
    <n v="0"/>
    <x v="0"/>
    <s v="No"/>
    <x v="0"/>
    <x v="1"/>
    <s v="No"/>
  </r>
  <r>
    <n v="3718"/>
    <n v="61"/>
    <n v="37"/>
    <n v="73"/>
    <x v="2"/>
    <x v="160"/>
    <n v="3"/>
    <n v="3"/>
    <n v="2"/>
    <x v="1"/>
    <n v="285"/>
    <x v="0"/>
    <s v="No"/>
    <x v="0"/>
    <x v="0"/>
    <s v="No"/>
  </r>
  <r>
    <n v="3798"/>
    <n v="61"/>
    <n v="35"/>
    <n v="31"/>
    <x v="1"/>
    <x v="28"/>
    <n v="2"/>
    <n v="2"/>
    <n v="0.3"/>
    <x v="0"/>
    <n v="0"/>
    <x v="0"/>
    <s v="No"/>
    <x v="0"/>
    <x v="1"/>
    <s v="No"/>
  </r>
  <r>
    <n v="3843"/>
    <n v="61"/>
    <n v="35"/>
    <n v="91"/>
    <x v="2"/>
    <x v="142"/>
    <n v="2"/>
    <n v="2"/>
    <n v="2"/>
    <x v="0"/>
    <n v="0"/>
    <x v="0"/>
    <s v="No"/>
    <x v="0"/>
    <x v="1"/>
    <s v="No"/>
  </r>
  <r>
    <n v="3907"/>
    <n v="61"/>
    <n v="35"/>
    <n v="60"/>
    <x v="2"/>
    <x v="115"/>
    <n v="1"/>
    <n v="1"/>
    <n v="2.5"/>
    <x v="1"/>
    <n v="0"/>
    <x v="0"/>
    <s v="No"/>
    <x v="0"/>
    <x v="1"/>
    <s v="No"/>
  </r>
  <r>
    <n v="3925"/>
    <n v="61"/>
    <n v="37"/>
    <n v="122"/>
    <x v="0"/>
    <x v="185"/>
    <n v="2"/>
    <n v="2"/>
    <n v="6"/>
    <x v="0"/>
    <n v="0"/>
    <x v="0"/>
    <s v="No"/>
    <x v="0"/>
    <x v="1"/>
    <s v="No"/>
  </r>
  <r>
    <n v="3944"/>
    <n v="61"/>
    <n v="36"/>
    <n v="188"/>
    <x v="0"/>
    <x v="81"/>
    <n v="1"/>
    <n v="1"/>
    <n v="9.3000000000000007"/>
    <x v="2"/>
    <n v="0"/>
    <x v="1"/>
    <s v="No"/>
    <x v="0"/>
    <x v="0"/>
    <s v="No"/>
  </r>
  <r>
    <n v="3953"/>
    <n v="61"/>
    <n v="36"/>
    <n v="124"/>
    <x v="0"/>
    <x v="164"/>
    <n v="2"/>
    <n v="2"/>
    <n v="3.9"/>
    <x v="0"/>
    <n v="0"/>
    <x v="0"/>
    <s v="Yes"/>
    <x v="0"/>
    <x v="0"/>
    <s v="Yes"/>
  </r>
  <r>
    <n v="3974"/>
    <n v="61"/>
    <n v="35"/>
    <n v="53"/>
    <x v="2"/>
    <x v="243"/>
    <n v="1"/>
    <n v="1"/>
    <n v="2.8"/>
    <x v="2"/>
    <n v="167"/>
    <x v="0"/>
    <s v="No"/>
    <x v="0"/>
    <x v="1"/>
    <s v="No"/>
  </r>
  <r>
    <n v="4002"/>
    <n v="61"/>
    <n v="35"/>
    <n v="81"/>
    <x v="2"/>
    <x v="101"/>
    <n v="4"/>
    <n v="4"/>
    <n v="1.9"/>
    <x v="2"/>
    <n v="0"/>
    <x v="0"/>
    <s v="No"/>
    <x v="0"/>
    <x v="0"/>
    <s v="No"/>
  </r>
  <r>
    <n v="4009"/>
    <n v="61"/>
    <n v="31"/>
    <n v="154"/>
    <x v="0"/>
    <x v="244"/>
    <n v="3"/>
    <n v="3"/>
    <n v="7.5"/>
    <x v="1"/>
    <n v="351"/>
    <x v="1"/>
    <s v="No"/>
    <x v="1"/>
    <x v="1"/>
    <s v="Yes"/>
  </r>
  <r>
    <n v="4067"/>
    <n v="61"/>
    <n v="37"/>
    <n v="61"/>
    <x v="2"/>
    <x v="196"/>
    <n v="3"/>
    <n v="3"/>
    <n v="2"/>
    <x v="1"/>
    <n v="0"/>
    <x v="0"/>
    <s v="No"/>
    <x v="0"/>
    <x v="1"/>
    <s v="No"/>
  </r>
  <r>
    <n v="4100"/>
    <n v="61"/>
    <n v="35"/>
    <n v="60"/>
    <x v="2"/>
    <x v="245"/>
    <n v="1"/>
    <n v="1"/>
    <n v="2.8"/>
    <x v="2"/>
    <n v="0"/>
    <x v="0"/>
    <s v="No"/>
    <x v="0"/>
    <x v="1"/>
    <s v="Yes"/>
  </r>
  <r>
    <n v="4133"/>
    <n v="61"/>
    <n v="36"/>
    <n v="133"/>
    <x v="0"/>
    <x v="103"/>
    <n v="1"/>
    <n v="1"/>
    <n v="2.6"/>
    <x v="0"/>
    <n v="0"/>
    <x v="0"/>
    <s v="No"/>
    <x v="0"/>
    <x v="1"/>
    <s v="No"/>
  </r>
  <r>
    <n v="4163"/>
    <n v="61"/>
    <n v="37"/>
    <n v="41"/>
    <x v="1"/>
    <x v="137"/>
    <n v="1"/>
    <n v="1"/>
    <n v="0.8"/>
    <x v="0"/>
    <n v="0"/>
    <x v="0"/>
    <s v="No"/>
    <x v="0"/>
    <x v="1"/>
    <s v="Yes"/>
  </r>
  <r>
    <n v="4199"/>
    <n v="61"/>
    <n v="36"/>
    <n v="50"/>
    <x v="1"/>
    <x v="192"/>
    <n v="4"/>
    <n v="4"/>
    <n v="1.7"/>
    <x v="0"/>
    <n v="189"/>
    <x v="0"/>
    <s v="No"/>
    <x v="0"/>
    <x v="1"/>
    <s v="No"/>
  </r>
  <r>
    <n v="4202"/>
    <n v="61"/>
    <n v="36"/>
    <n v="89"/>
    <x v="2"/>
    <x v="132"/>
    <n v="3"/>
    <n v="3"/>
    <n v="0.5"/>
    <x v="0"/>
    <n v="0"/>
    <x v="0"/>
    <s v="No"/>
    <x v="0"/>
    <x v="1"/>
    <s v="No"/>
  </r>
  <r>
    <n v="4206"/>
    <n v="61"/>
    <n v="36"/>
    <n v="139"/>
    <x v="0"/>
    <x v="24"/>
    <n v="2"/>
    <n v="2"/>
    <n v="3.9"/>
    <x v="0"/>
    <n v="0"/>
    <x v="0"/>
    <s v="No"/>
    <x v="0"/>
    <x v="0"/>
    <s v="No"/>
  </r>
  <r>
    <n v="4301"/>
    <n v="61"/>
    <n v="37"/>
    <n v="20"/>
    <x v="1"/>
    <x v="246"/>
    <n v="2"/>
    <n v="2"/>
    <n v="0.3"/>
    <x v="1"/>
    <n v="0"/>
    <x v="0"/>
    <s v="No"/>
    <x v="0"/>
    <x v="1"/>
    <s v="No"/>
  </r>
  <r>
    <n v="4332"/>
    <n v="61"/>
    <n v="37"/>
    <n v="158"/>
    <x v="0"/>
    <x v="26"/>
    <n v="2"/>
    <n v="2"/>
    <n v="6"/>
    <x v="0"/>
    <n v="306"/>
    <x v="0"/>
    <s v="Yes"/>
    <x v="1"/>
    <x v="1"/>
    <s v="Yes"/>
  </r>
  <r>
    <n v="4354"/>
    <n v="61"/>
    <n v="36"/>
    <n v="25"/>
    <x v="1"/>
    <x v="175"/>
    <n v="2"/>
    <n v="2"/>
    <n v="0.5"/>
    <x v="2"/>
    <n v="0"/>
    <x v="0"/>
    <s v="No"/>
    <x v="0"/>
    <x v="1"/>
    <s v="Yes"/>
  </r>
  <r>
    <n v="4406"/>
    <n v="61"/>
    <n v="35"/>
    <n v="83"/>
    <x v="2"/>
    <x v="89"/>
    <n v="2"/>
    <n v="2"/>
    <n v="1.7"/>
    <x v="1"/>
    <n v="245"/>
    <x v="0"/>
    <s v="No"/>
    <x v="0"/>
    <x v="1"/>
    <s v="No"/>
  </r>
  <r>
    <n v="4424"/>
    <n v="61"/>
    <n v="36"/>
    <n v="40"/>
    <x v="1"/>
    <x v="247"/>
    <n v="3"/>
    <n v="3"/>
    <n v="0.5"/>
    <x v="2"/>
    <n v="100"/>
    <x v="0"/>
    <s v="Yes"/>
    <x v="0"/>
    <x v="0"/>
    <s v="No"/>
  </r>
  <r>
    <n v="4447"/>
    <n v="61"/>
    <n v="35"/>
    <n v="61"/>
    <x v="2"/>
    <x v="248"/>
    <n v="3"/>
    <n v="3"/>
    <n v="2.2000000000000002"/>
    <x v="1"/>
    <n v="117"/>
    <x v="0"/>
    <s v="No"/>
    <x v="0"/>
    <x v="1"/>
    <s v="Yes"/>
  </r>
  <r>
    <n v="4546"/>
    <n v="61"/>
    <n v="35"/>
    <n v="35"/>
    <x v="1"/>
    <x v="76"/>
    <n v="2"/>
    <n v="2"/>
    <n v="0.2"/>
    <x v="1"/>
    <n v="0"/>
    <x v="0"/>
    <s v="No"/>
    <x v="0"/>
    <x v="1"/>
    <s v="No"/>
  </r>
  <r>
    <n v="4620"/>
    <n v="61"/>
    <n v="36"/>
    <n v="23"/>
    <x v="1"/>
    <x v="44"/>
    <n v="1"/>
    <n v="1"/>
    <n v="0.1"/>
    <x v="0"/>
    <n v="96"/>
    <x v="0"/>
    <s v="No"/>
    <x v="0"/>
    <x v="0"/>
    <s v="No"/>
  </r>
  <r>
    <n v="4687"/>
    <n v="61"/>
    <n v="35"/>
    <n v="113"/>
    <x v="0"/>
    <x v="0"/>
    <n v="2"/>
    <n v="2"/>
    <n v="2.8"/>
    <x v="0"/>
    <n v="0"/>
    <x v="0"/>
    <s v="No"/>
    <x v="0"/>
    <x v="0"/>
    <s v="No"/>
  </r>
  <r>
    <n v="4700"/>
    <n v="61"/>
    <n v="36"/>
    <n v="61"/>
    <x v="2"/>
    <x v="89"/>
    <n v="2"/>
    <n v="2"/>
    <n v="2.8"/>
    <x v="0"/>
    <n v="153"/>
    <x v="0"/>
    <s v="No"/>
    <x v="0"/>
    <x v="0"/>
    <s v="Yes"/>
  </r>
  <r>
    <n v="4706"/>
    <n v="61"/>
    <n v="37"/>
    <n v="141"/>
    <x v="0"/>
    <x v="249"/>
    <n v="3"/>
    <n v="3"/>
    <n v="0.7"/>
    <x v="0"/>
    <n v="0"/>
    <x v="1"/>
    <s v="No"/>
    <x v="1"/>
    <x v="1"/>
    <s v="Yes"/>
  </r>
  <r>
    <n v="4738"/>
    <n v="61"/>
    <n v="36"/>
    <n v="85"/>
    <x v="2"/>
    <x v="141"/>
    <n v="3"/>
    <n v="3"/>
    <n v="1.8"/>
    <x v="2"/>
    <n v="0"/>
    <x v="0"/>
    <s v="No"/>
    <x v="0"/>
    <x v="0"/>
    <s v="No"/>
  </r>
  <r>
    <n v="4762"/>
    <n v="61"/>
    <n v="35"/>
    <n v="74"/>
    <x v="2"/>
    <x v="89"/>
    <n v="2"/>
    <n v="2"/>
    <n v="0.7"/>
    <x v="2"/>
    <n v="0"/>
    <x v="0"/>
    <s v="No"/>
    <x v="0"/>
    <x v="1"/>
    <s v="Yes"/>
  </r>
  <r>
    <n v="4844"/>
    <n v="61"/>
    <n v="34"/>
    <n v="41"/>
    <x v="1"/>
    <x v="250"/>
    <n v="4"/>
    <n v="4"/>
    <n v="2.5"/>
    <x v="2"/>
    <n v="0"/>
    <x v="0"/>
    <s v="No"/>
    <x v="0"/>
    <x v="1"/>
    <s v="No"/>
  </r>
  <r>
    <n v="4864"/>
    <n v="61"/>
    <n v="35"/>
    <n v="25"/>
    <x v="1"/>
    <x v="113"/>
    <n v="1"/>
    <n v="1"/>
    <n v="0.8"/>
    <x v="2"/>
    <n v="142"/>
    <x v="0"/>
    <s v="No"/>
    <x v="0"/>
    <x v="1"/>
    <s v="No"/>
  </r>
  <r>
    <n v="4876"/>
    <n v="61"/>
    <n v="36"/>
    <n v="54"/>
    <x v="2"/>
    <x v="195"/>
    <n v="3"/>
    <n v="3"/>
    <n v="1.5"/>
    <x v="0"/>
    <n v="0"/>
    <x v="0"/>
    <s v="No"/>
    <x v="0"/>
    <x v="1"/>
    <s v="No"/>
  </r>
  <r>
    <n v="4891"/>
    <n v="61"/>
    <n v="35"/>
    <n v="51"/>
    <x v="2"/>
    <x v="251"/>
    <n v="3"/>
    <n v="3"/>
    <n v="1.4"/>
    <x v="1"/>
    <n v="0"/>
    <x v="0"/>
    <s v="No"/>
    <x v="0"/>
    <x v="1"/>
    <s v="No"/>
  </r>
  <r>
    <n v="4939"/>
    <n v="61"/>
    <n v="35"/>
    <n v="80"/>
    <x v="2"/>
    <x v="246"/>
    <n v="4"/>
    <n v="4"/>
    <n v="1.7"/>
    <x v="1"/>
    <n v="0"/>
    <x v="0"/>
    <s v="No"/>
    <x v="0"/>
    <x v="1"/>
    <s v="No"/>
  </r>
  <r>
    <n v="16"/>
    <n v="60"/>
    <n v="30"/>
    <n v="22"/>
    <x v="1"/>
    <x v="252"/>
    <n v="1"/>
    <n v="1"/>
    <n v="1.5"/>
    <x v="1"/>
    <n v="0"/>
    <x v="0"/>
    <s v="No"/>
    <x v="0"/>
    <x v="1"/>
    <s v="Yes"/>
  </r>
  <r>
    <n v="81"/>
    <n v="60"/>
    <n v="36"/>
    <n v="41"/>
    <x v="1"/>
    <x v="29"/>
    <n v="4"/>
    <n v="4"/>
    <n v="1.3"/>
    <x v="0"/>
    <n v="174"/>
    <x v="0"/>
    <s v="No"/>
    <x v="0"/>
    <x v="1"/>
    <s v="Yes"/>
  </r>
  <r>
    <n v="94"/>
    <n v="60"/>
    <n v="34"/>
    <n v="64"/>
    <x v="2"/>
    <x v="160"/>
    <n v="2"/>
    <n v="2"/>
    <n v="1.7"/>
    <x v="1"/>
    <n v="236"/>
    <x v="0"/>
    <s v="Yes"/>
    <x v="0"/>
    <x v="1"/>
    <s v="No"/>
  </r>
  <r>
    <n v="126"/>
    <n v="60"/>
    <n v="35"/>
    <n v="80"/>
    <x v="2"/>
    <x v="253"/>
    <n v="3"/>
    <n v="3"/>
    <n v="0.5"/>
    <x v="0"/>
    <n v="0"/>
    <x v="0"/>
    <s v="No"/>
    <x v="0"/>
    <x v="1"/>
    <s v="No"/>
  </r>
  <r>
    <n v="154"/>
    <n v="60"/>
    <n v="36"/>
    <n v="22"/>
    <x v="1"/>
    <x v="254"/>
    <n v="2"/>
    <n v="2"/>
    <n v="1"/>
    <x v="0"/>
    <n v="0"/>
    <x v="0"/>
    <s v="Yes"/>
    <x v="1"/>
    <x v="1"/>
    <s v="Yes"/>
  </r>
  <r>
    <n v="191"/>
    <n v="60"/>
    <n v="36"/>
    <n v="93"/>
    <x v="2"/>
    <x v="28"/>
    <n v="1"/>
    <n v="1"/>
    <n v="4.3"/>
    <x v="0"/>
    <n v="0"/>
    <x v="0"/>
    <s v="No"/>
    <x v="0"/>
    <x v="1"/>
    <s v="No"/>
  </r>
  <r>
    <n v="271"/>
    <n v="60"/>
    <n v="36"/>
    <n v="63"/>
    <x v="2"/>
    <x v="255"/>
    <n v="4"/>
    <n v="4"/>
    <n v="2.2000000000000002"/>
    <x v="0"/>
    <n v="0"/>
    <x v="0"/>
    <s v="No"/>
    <x v="0"/>
    <x v="1"/>
    <s v="No"/>
  </r>
  <r>
    <n v="296"/>
    <n v="60"/>
    <n v="34"/>
    <n v="64"/>
    <x v="2"/>
    <x v="55"/>
    <n v="2"/>
    <n v="2"/>
    <n v="1.7"/>
    <x v="1"/>
    <n v="0"/>
    <x v="0"/>
    <s v="No"/>
    <x v="0"/>
    <x v="0"/>
    <s v="Yes"/>
  </r>
  <r>
    <n v="306"/>
    <n v="60"/>
    <n v="35"/>
    <n v="22"/>
    <x v="1"/>
    <x v="178"/>
    <n v="1"/>
    <n v="1"/>
    <n v="1.3"/>
    <x v="0"/>
    <n v="123"/>
    <x v="0"/>
    <s v="No"/>
    <x v="0"/>
    <x v="1"/>
    <s v="No"/>
  </r>
  <r>
    <n v="321"/>
    <n v="60"/>
    <n v="34"/>
    <n v="64"/>
    <x v="2"/>
    <x v="103"/>
    <n v="1"/>
    <n v="1"/>
    <n v="0.8"/>
    <x v="2"/>
    <n v="248"/>
    <x v="0"/>
    <s v="No"/>
    <x v="0"/>
    <x v="0"/>
    <s v="No"/>
  </r>
  <r>
    <n v="329"/>
    <n v="60"/>
    <n v="35"/>
    <n v="49"/>
    <x v="1"/>
    <x v="117"/>
    <n v="3"/>
    <n v="3"/>
    <n v="0.5"/>
    <x v="2"/>
    <n v="0"/>
    <x v="0"/>
    <s v="No"/>
    <x v="0"/>
    <x v="1"/>
    <s v="Yes"/>
  </r>
  <r>
    <n v="396"/>
    <n v="60"/>
    <n v="35"/>
    <n v="64"/>
    <x v="2"/>
    <x v="256"/>
    <n v="2"/>
    <n v="2"/>
    <n v="2.8"/>
    <x v="0"/>
    <n v="0"/>
    <x v="0"/>
    <s v="No"/>
    <x v="0"/>
    <x v="0"/>
    <s v="No"/>
  </r>
  <r>
    <n v="409"/>
    <n v="60"/>
    <n v="36"/>
    <n v="89"/>
    <x v="2"/>
    <x v="257"/>
    <n v="2"/>
    <n v="2"/>
    <n v="2.8"/>
    <x v="0"/>
    <n v="0"/>
    <x v="0"/>
    <s v="No"/>
    <x v="0"/>
    <x v="1"/>
    <s v="No"/>
  </r>
  <r>
    <n v="412"/>
    <n v="60"/>
    <n v="36"/>
    <n v="54"/>
    <x v="2"/>
    <x v="15"/>
    <n v="4"/>
    <n v="4"/>
    <n v="2.2999999999999998"/>
    <x v="1"/>
    <n v="0"/>
    <x v="0"/>
    <s v="Yes"/>
    <x v="0"/>
    <x v="0"/>
    <s v="No"/>
  </r>
  <r>
    <n v="461"/>
    <n v="60"/>
    <n v="36"/>
    <n v="141"/>
    <x v="0"/>
    <x v="188"/>
    <n v="2"/>
    <n v="2"/>
    <n v="2.1"/>
    <x v="0"/>
    <n v="0"/>
    <x v="0"/>
    <s v="No"/>
    <x v="0"/>
    <x v="1"/>
    <s v="Yes"/>
  </r>
  <r>
    <n v="475"/>
    <n v="60"/>
    <n v="34"/>
    <n v="114"/>
    <x v="0"/>
    <x v="258"/>
    <n v="2"/>
    <n v="2"/>
    <n v="6.9"/>
    <x v="0"/>
    <n v="0"/>
    <x v="0"/>
    <s v="No"/>
    <x v="0"/>
    <x v="1"/>
    <s v="No"/>
  </r>
  <r>
    <n v="477"/>
    <n v="60"/>
    <n v="34"/>
    <n v="53"/>
    <x v="2"/>
    <x v="54"/>
    <n v="1"/>
    <n v="1"/>
    <n v="0.8"/>
    <x v="2"/>
    <n v="0"/>
    <x v="0"/>
    <s v="Yes"/>
    <x v="0"/>
    <x v="0"/>
    <s v="Yes"/>
  </r>
  <r>
    <n v="480"/>
    <n v="60"/>
    <n v="36"/>
    <n v="132"/>
    <x v="0"/>
    <x v="259"/>
    <n v="2"/>
    <n v="2"/>
    <n v="6"/>
    <x v="0"/>
    <n v="470"/>
    <x v="0"/>
    <s v="No"/>
    <x v="0"/>
    <x v="1"/>
    <s v="Yes"/>
  </r>
  <r>
    <n v="486"/>
    <n v="60"/>
    <n v="34"/>
    <n v="15"/>
    <x v="1"/>
    <x v="40"/>
    <n v="1"/>
    <n v="1"/>
    <n v="0.8"/>
    <x v="2"/>
    <n v="0"/>
    <x v="0"/>
    <s v="No"/>
    <x v="0"/>
    <x v="1"/>
    <s v="No"/>
  </r>
  <r>
    <n v="493"/>
    <n v="60"/>
    <n v="36"/>
    <n v="38"/>
    <x v="1"/>
    <x v="25"/>
    <n v="4"/>
    <n v="4"/>
    <n v="1.3"/>
    <x v="0"/>
    <n v="0"/>
    <x v="0"/>
    <s v="No"/>
    <x v="0"/>
    <x v="1"/>
    <s v="No"/>
  </r>
  <r>
    <n v="551"/>
    <n v="60"/>
    <n v="34"/>
    <n v="54"/>
    <x v="2"/>
    <x v="5"/>
    <n v="3"/>
    <n v="3"/>
    <n v="0.3"/>
    <x v="2"/>
    <n v="0"/>
    <x v="0"/>
    <s v="No"/>
    <x v="0"/>
    <x v="1"/>
    <s v="Yes"/>
  </r>
  <r>
    <n v="557"/>
    <n v="60"/>
    <n v="34"/>
    <n v="21"/>
    <x v="1"/>
    <x v="260"/>
    <n v="3"/>
    <n v="3"/>
    <n v="0.3"/>
    <x v="1"/>
    <n v="129"/>
    <x v="0"/>
    <s v="No"/>
    <x v="0"/>
    <x v="1"/>
    <s v="No"/>
  </r>
  <r>
    <n v="614"/>
    <n v="60"/>
    <n v="35"/>
    <n v="108"/>
    <x v="0"/>
    <x v="37"/>
    <n v="1"/>
    <n v="1"/>
    <n v="0.9"/>
    <x v="0"/>
    <n v="0"/>
    <x v="0"/>
    <s v="Yes"/>
    <x v="0"/>
    <x v="0"/>
    <s v="No"/>
  </r>
  <r>
    <n v="636"/>
    <n v="60"/>
    <n v="35"/>
    <n v="35"/>
    <x v="1"/>
    <x v="261"/>
    <n v="3"/>
    <n v="3"/>
    <n v="0.2"/>
    <x v="0"/>
    <n v="169"/>
    <x v="0"/>
    <s v="No"/>
    <x v="0"/>
    <x v="1"/>
    <s v="No"/>
  </r>
  <r>
    <n v="862"/>
    <n v="60"/>
    <n v="30"/>
    <n v="28"/>
    <x v="1"/>
    <x v="60"/>
    <n v="1"/>
    <n v="1"/>
    <n v="1.5"/>
    <x v="1"/>
    <n v="124"/>
    <x v="0"/>
    <s v="Yes"/>
    <x v="0"/>
    <x v="1"/>
    <s v="No"/>
  </r>
  <r>
    <n v="866"/>
    <n v="60"/>
    <n v="34"/>
    <n v="22"/>
    <x v="1"/>
    <x v="154"/>
    <n v="3"/>
    <n v="3"/>
    <n v="0.3"/>
    <x v="1"/>
    <n v="139"/>
    <x v="0"/>
    <s v="No"/>
    <x v="0"/>
    <x v="1"/>
    <s v="Yes"/>
  </r>
  <r>
    <n v="911"/>
    <n v="60"/>
    <n v="36"/>
    <n v="79"/>
    <x v="2"/>
    <x v="35"/>
    <n v="1"/>
    <n v="1"/>
    <n v="1.8"/>
    <x v="1"/>
    <n v="0"/>
    <x v="0"/>
    <s v="No"/>
    <x v="0"/>
    <x v="0"/>
    <s v="Yes"/>
  </r>
  <r>
    <n v="1000"/>
    <n v="60"/>
    <n v="35"/>
    <n v="18"/>
    <x v="1"/>
    <x v="35"/>
    <n v="1"/>
    <n v="1"/>
    <n v="1.5"/>
    <x v="2"/>
    <n v="0"/>
    <x v="0"/>
    <s v="No"/>
    <x v="0"/>
    <x v="1"/>
    <s v="Yes"/>
  </r>
  <r>
    <n v="1016"/>
    <n v="60"/>
    <n v="34"/>
    <n v="62"/>
    <x v="2"/>
    <x v="224"/>
    <n v="1"/>
    <n v="1"/>
    <n v="0.8"/>
    <x v="2"/>
    <n v="0"/>
    <x v="0"/>
    <s v="No"/>
    <x v="0"/>
    <x v="0"/>
    <s v="No"/>
  </r>
  <r>
    <n v="1034"/>
    <n v="60"/>
    <n v="34"/>
    <n v="29"/>
    <x v="1"/>
    <x v="246"/>
    <n v="2"/>
    <n v="2"/>
    <n v="0.3"/>
    <x v="0"/>
    <n v="0"/>
    <x v="0"/>
    <s v="No"/>
    <x v="0"/>
    <x v="1"/>
    <s v="No"/>
  </r>
  <r>
    <n v="1085"/>
    <n v="60"/>
    <n v="35"/>
    <n v="191"/>
    <x v="0"/>
    <x v="206"/>
    <n v="4"/>
    <n v="4"/>
    <n v="5.6"/>
    <x v="1"/>
    <n v="0"/>
    <x v="1"/>
    <s v="No"/>
    <x v="0"/>
    <x v="0"/>
    <s v="No"/>
  </r>
  <r>
    <n v="1227"/>
    <n v="60"/>
    <n v="36"/>
    <n v="14"/>
    <x v="1"/>
    <x v="98"/>
    <n v="2"/>
    <n v="2"/>
    <n v="0.3"/>
    <x v="0"/>
    <n v="109"/>
    <x v="0"/>
    <s v="No"/>
    <x v="0"/>
    <x v="1"/>
    <s v="Yes"/>
  </r>
  <r>
    <n v="1274"/>
    <n v="60"/>
    <n v="35"/>
    <n v="130"/>
    <x v="0"/>
    <x v="262"/>
    <n v="3"/>
    <n v="3"/>
    <n v="6.3"/>
    <x v="1"/>
    <n v="437"/>
    <x v="1"/>
    <s v="No"/>
    <x v="1"/>
    <x v="1"/>
    <s v="Yes"/>
  </r>
  <r>
    <n v="1329"/>
    <n v="60"/>
    <n v="36"/>
    <n v="145"/>
    <x v="0"/>
    <x v="3"/>
    <n v="4"/>
    <n v="4"/>
    <n v="6.9"/>
    <x v="0"/>
    <n v="380"/>
    <x v="1"/>
    <s v="No"/>
    <x v="0"/>
    <x v="0"/>
    <s v="Yes"/>
  </r>
  <r>
    <n v="1348"/>
    <n v="60"/>
    <n v="34"/>
    <n v="85"/>
    <x v="2"/>
    <x v="263"/>
    <n v="2"/>
    <n v="2"/>
    <n v="2"/>
    <x v="0"/>
    <n v="0"/>
    <x v="0"/>
    <s v="No"/>
    <x v="0"/>
    <x v="1"/>
    <s v="No"/>
  </r>
  <r>
    <n v="1366"/>
    <n v="60"/>
    <n v="35"/>
    <n v="43"/>
    <x v="1"/>
    <x v="26"/>
    <n v="3"/>
    <n v="3"/>
    <n v="0.9"/>
    <x v="1"/>
    <n v="0"/>
    <x v="0"/>
    <s v="No"/>
    <x v="0"/>
    <x v="1"/>
    <s v="Yes"/>
  </r>
  <r>
    <n v="1367"/>
    <n v="60"/>
    <n v="34"/>
    <n v="33"/>
    <x v="1"/>
    <x v="189"/>
    <n v="2"/>
    <n v="2"/>
    <n v="0.3"/>
    <x v="0"/>
    <n v="101"/>
    <x v="0"/>
    <s v="No"/>
    <x v="0"/>
    <x v="1"/>
    <s v="No"/>
  </r>
  <r>
    <n v="1374"/>
    <n v="60"/>
    <n v="35"/>
    <n v="135"/>
    <x v="0"/>
    <x v="21"/>
    <n v="3"/>
    <n v="3"/>
    <n v="0.3"/>
    <x v="1"/>
    <n v="0"/>
    <x v="1"/>
    <s v="No"/>
    <x v="0"/>
    <x v="1"/>
    <s v="No"/>
  </r>
  <r>
    <n v="1381"/>
    <n v="60"/>
    <n v="34"/>
    <n v="105"/>
    <x v="0"/>
    <x v="11"/>
    <n v="2"/>
    <n v="2"/>
    <n v="1.4"/>
    <x v="0"/>
    <n v="0"/>
    <x v="0"/>
    <s v="No"/>
    <x v="0"/>
    <x v="1"/>
    <s v="No"/>
  </r>
  <r>
    <n v="1411"/>
    <n v="60"/>
    <n v="35"/>
    <n v="44"/>
    <x v="1"/>
    <x v="41"/>
    <n v="4"/>
    <n v="4"/>
    <n v="2.1"/>
    <x v="0"/>
    <n v="0"/>
    <x v="0"/>
    <s v="No"/>
    <x v="0"/>
    <x v="0"/>
    <s v="No"/>
  </r>
  <r>
    <n v="1445"/>
    <n v="60"/>
    <n v="33"/>
    <n v="154"/>
    <x v="0"/>
    <x v="43"/>
    <n v="1"/>
    <n v="1"/>
    <n v="3"/>
    <x v="2"/>
    <n v="0"/>
    <x v="1"/>
    <s v="Yes"/>
    <x v="1"/>
    <x v="1"/>
    <s v="No"/>
  </r>
  <r>
    <n v="1483"/>
    <n v="60"/>
    <n v="35"/>
    <n v="8"/>
    <x v="1"/>
    <x v="82"/>
    <n v="1"/>
    <n v="1"/>
    <n v="0.1"/>
    <x v="0"/>
    <n v="0"/>
    <x v="0"/>
    <s v="No"/>
    <x v="0"/>
    <x v="1"/>
    <s v="No"/>
  </r>
  <r>
    <n v="1601"/>
    <n v="60"/>
    <n v="36"/>
    <n v="129"/>
    <x v="0"/>
    <x v="99"/>
    <n v="2"/>
    <n v="2"/>
    <n v="6"/>
    <x v="0"/>
    <n v="0"/>
    <x v="0"/>
    <s v="No"/>
    <x v="0"/>
    <x v="1"/>
    <s v="No"/>
  </r>
  <r>
    <n v="1614"/>
    <n v="60"/>
    <n v="34"/>
    <n v="52"/>
    <x v="2"/>
    <x v="13"/>
    <n v="4"/>
    <n v="4"/>
    <n v="1.7"/>
    <x v="2"/>
    <n v="0"/>
    <x v="0"/>
    <s v="Yes"/>
    <x v="0"/>
    <x v="1"/>
    <s v="No"/>
  </r>
  <r>
    <n v="1655"/>
    <n v="60"/>
    <n v="34"/>
    <n v="102"/>
    <x v="0"/>
    <x v="13"/>
    <n v="2"/>
    <n v="2"/>
    <n v="2"/>
    <x v="0"/>
    <n v="0"/>
    <x v="0"/>
    <s v="No"/>
    <x v="0"/>
    <x v="1"/>
    <s v="Yes"/>
  </r>
  <r>
    <n v="1676"/>
    <n v="60"/>
    <n v="35"/>
    <n v="119"/>
    <x v="0"/>
    <x v="103"/>
    <n v="2"/>
    <n v="2"/>
    <n v="3.9"/>
    <x v="0"/>
    <n v="0"/>
    <x v="0"/>
    <s v="Yes"/>
    <x v="0"/>
    <x v="1"/>
    <s v="No"/>
  </r>
  <r>
    <n v="1685"/>
    <n v="60"/>
    <n v="34"/>
    <n v="83"/>
    <x v="2"/>
    <x v="124"/>
    <n v="2"/>
    <n v="2"/>
    <n v="2"/>
    <x v="0"/>
    <n v="249"/>
    <x v="0"/>
    <s v="No"/>
    <x v="0"/>
    <x v="0"/>
    <s v="No"/>
  </r>
  <r>
    <n v="1689"/>
    <n v="60"/>
    <n v="34"/>
    <n v="108"/>
    <x v="0"/>
    <x v="264"/>
    <n v="2"/>
    <n v="2"/>
    <n v="2"/>
    <x v="0"/>
    <n v="359"/>
    <x v="0"/>
    <s v="No"/>
    <x v="0"/>
    <x v="1"/>
    <s v="No"/>
  </r>
  <r>
    <n v="1736"/>
    <n v="60"/>
    <n v="36"/>
    <n v="31"/>
    <x v="1"/>
    <x v="182"/>
    <n v="3"/>
    <n v="3"/>
    <n v="0.4"/>
    <x v="2"/>
    <n v="0"/>
    <x v="0"/>
    <s v="No"/>
    <x v="0"/>
    <x v="1"/>
    <s v="Yes"/>
  </r>
  <r>
    <n v="1751"/>
    <n v="60"/>
    <n v="34"/>
    <n v="61"/>
    <x v="2"/>
    <x v="44"/>
    <n v="4"/>
    <n v="4"/>
    <n v="1.7"/>
    <x v="2"/>
    <n v="229"/>
    <x v="0"/>
    <s v="No"/>
    <x v="0"/>
    <x v="0"/>
    <s v="No"/>
  </r>
  <r>
    <n v="1770"/>
    <n v="60"/>
    <n v="36"/>
    <n v="62"/>
    <x v="2"/>
    <x v="118"/>
    <n v="4"/>
    <n v="4"/>
    <n v="2.2000000000000002"/>
    <x v="0"/>
    <n v="0"/>
    <x v="0"/>
    <s v="No"/>
    <x v="0"/>
    <x v="0"/>
    <s v="No"/>
  </r>
  <r>
    <n v="1811"/>
    <n v="60"/>
    <n v="34"/>
    <n v="35"/>
    <x v="1"/>
    <x v="76"/>
    <n v="1"/>
    <n v="1"/>
    <n v="0.2"/>
    <x v="0"/>
    <n v="0"/>
    <x v="0"/>
    <s v="No"/>
    <x v="0"/>
    <x v="1"/>
    <s v="No"/>
  </r>
  <r>
    <n v="1820"/>
    <n v="60"/>
    <n v="34"/>
    <n v="59"/>
    <x v="2"/>
    <x v="117"/>
    <n v="1"/>
    <n v="1"/>
    <n v="1.6"/>
    <x v="0"/>
    <n v="231"/>
    <x v="0"/>
    <s v="No"/>
    <x v="0"/>
    <x v="1"/>
    <s v="No"/>
  </r>
  <r>
    <n v="1912"/>
    <n v="60"/>
    <n v="35"/>
    <n v="52"/>
    <x v="2"/>
    <x v="101"/>
    <n v="3"/>
    <n v="3"/>
    <n v="0.5"/>
    <x v="2"/>
    <n v="0"/>
    <x v="0"/>
    <s v="No"/>
    <x v="0"/>
    <x v="0"/>
    <s v="No"/>
  </r>
  <r>
    <n v="2032"/>
    <n v="60"/>
    <n v="35"/>
    <n v="80"/>
    <x v="2"/>
    <x v="61"/>
    <n v="3"/>
    <n v="3"/>
    <n v="0.5"/>
    <x v="0"/>
    <n v="0"/>
    <x v="0"/>
    <s v="No"/>
    <x v="0"/>
    <x v="1"/>
    <s v="No"/>
  </r>
  <r>
    <n v="2112"/>
    <n v="60"/>
    <n v="34"/>
    <n v="40"/>
    <x v="1"/>
    <x v="57"/>
    <n v="1"/>
    <n v="1"/>
    <n v="1.6"/>
    <x v="0"/>
    <n v="0"/>
    <x v="0"/>
    <s v="No"/>
    <x v="0"/>
    <x v="1"/>
    <s v="No"/>
  </r>
  <r>
    <n v="2198"/>
    <n v="60"/>
    <n v="35"/>
    <n v="34"/>
    <x v="1"/>
    <x v="265"/>
    <n v="1"/>
    <n v="1"/>
    <n v="0.3"/>
    <x v="1"/>
    <n v="0"/>
    <x v="0"/>
    <s v="No"/>
    <x v="0"/>
    <x v="1"/>
    <s v="No"/>
  </r>
  <r>
    <n v="2248"/>
    <n v="60"/>
    <n v="34"/>
    <n v="60"/>
    <x v="2"/>
    <x v="3"/>
    <n v="1"/>
    <n v="1"/>
    <n v="2.5"/>
    <x v="1"/>
    <n v="103"/>
    <x v="0"/>
    <s v="No"/>
    <x v="0"/>
    <x v="0"/>
    <s v="No"/>
  </r>
  <r>
    <n v="2272"/>
    <n v="60"/>
    <n v="34"/>
    <n v="101"/>
    <x v="0"/>
    <x v="84"/>
    <n v="3"/>
    <n v="3"/>
    <n v="4.4000000000000004"/>
    <x v="0"/>
    <n v="0"/>
    <x v="0"/>
    <s v="No"/>
    <x v="0"/>
    <x v="1"/>
    <s v="Yes"/>
  </r>
  <r>
    <n v="2319"/>
    <n v="60"/>
    <n v="34"/>
    <n v="23"/>
    <x v="1"/>
    <x v="48"/>
    <n v="1"/>
    <n v="1"/>
    <n v="0.8"/>
    <x v="2"/>
    <n v="112"/>
    <x v="0"/>
    <s v="No"/>
    <x v="0"/>
    <x v="1"/>
    <s v="No"/>
  </r>
  <r>
    <n v="2414"/>
    <n v="60"/>
    <n v="34"/>
    <n v="31"/>
    <x v="1"/>
    <x v="266"/>
    <n v="2"/>
    <n v="2"/>
    <n v="1"/>
    <x v="1"/>
    <n v="0"/>
    <x v="0"/>
    <s v="No"/>
    <x v="0"/>
    <x v="0"/>
    <s v="No"/>
  </r>
  <r>
    <n v="2417"/>
    <n v="60"/>
    <n v="35"/>
    <n v="32"/>
    <x v="1"/>
    <x v="267"/>
    <n v="1"/>
    <n v="1"/>
    <n v="0.3"/>
    <x v="1"/>
    <n v="80"/>
    <x v="0"/>
    <s v="No"/>
    <x v="0"/>
    <x v="1"/>
    <s v="No"/>
  </r>
  <r>
    <n v="2445"/>
    <n v="60"/>
    <n v="35"/>
    <n v="38"/>
    <x v="1"/>
    <x v="77"/>
    <n v="3"/>
    <n v="3"/>
    <n v="0.5"/>
    <x v="2"/>
    <n v="0"/>
    <x v="0"/>
    <s v="No"/>
    <x v="0"/>
    <x v="1"/>
    <s v="Yes"/>
  </r>
  <r>
    <n v="2465"/>
    <n v="60"/>
    <n v="36"/>
    <n v="32"/>
    <x v="1"/>
    <x v="135"/>
    <n v="3"/>
    <n v="3"/>
    <n v="0.4"/>
    <x v="2"/>
    <n v="165"/>
    <x v="0"/>
    <s v="No"/>
    <x v="0"/>
    <x v="1"/>
    <s v="No"/>
  </r>
  <r>
    <n v="2520"/>
    <n v="60"/>
    <n v="36"/>
    <n v="10"/>
    <x v="1"/>
    <x v="104"/>
    <n v="2"/>
    <n v="2"/>
    <n v="1"/>
    <x v="0"/>
    <n v="0"/>
    <x v="0"/>
    <s v="No"/>
    <x v="0"/>
    <x v="1"/>
    <s v="Yes"/>
  </r>
  <r>
    <n v="2577"/>
    <n v="60"/>
    <n v="36"/>
    <n v="30"/>
    <x v="1"/>
    <x v="2"/>
    <n v="4"/>
    <n v="4"/>
    <n v="1.3"/>
    <x v="0"/>
    <n v="118"/>
    <x v="0"/>
    <s v="No"/>
    <x v="0"/>
    <x v="1"/>
    <s v="Yes"/>
  </r>
  <r>
    <n v="2582"/>
    <n v="60"/>
    <n v="34"/>
    <n v="25"/>
    <x v="1"/>
    <x v="235"/>
    <n v="4"/>
    <n v="4"/>
    <n v="0.7"/>
    <x v="1"/>
    <n v="0"/>
    <x v="0"/>
    <s v="No"/>
    <x v="0"/>
    <x v="1"/>
    <s v="No"/>
  </r>
  <r>
    <n v="2588"/>
    <n v="60"/>
    <n v="33"/>
    <n v="55"/>
    <x v="2"/>
    <x v="141"/>
    <n v="4"/>
    <n v="4"/>
    <n v="2.5"/>
    <x v="2"/>
    <n v="0"/>
    <x v="0"/>
    <s v="No"/>
    <x v="0"/>
    <x v="1"/>
    <s v="No"/>
  </r>
  <r>
    <n v="2655"/>
    <n v="60"/>
    <n v="36"/>
    <n v="49"/>
    <x v="1"/>
    <x v="268"/>
    <n v="4"/>
    <n v="4"/>
    <n v="2.2000000000000002"/>
    <x v="0"/>
    <n v="204"/>
    <x v="0"/>
    <s v="Yes"/>
    <x v="0"/>
    <x v="1"/>
    <s v="No"/>
  </r>
  <r>
    <n v="2660"/>
    <n v="60"/>
    <n v="35"/>
    <n v="43"/>
    <x v="1"/>
    <x v="269"/>
    <n v="3"/>
    <n v="3"/>
    <n v="0.9"/>
    <x v="1"/>
    <n v="175"/>
    <x v="0"/>
    <s v="No"/>
    <x v="0"/>
    <x v="0"/>
    <s v="No"/>
  </r>
  <r>
    <n v="2669"/>
    <n v="60"/>
    <n v="35"/>
    <n v="113"/>
    <x v="0"/>
    <x v="270"/>
    <n v="1"/>
    <n v="1"/>
    <n v="0.9"/>
    <x v="0"/>
    <n v="406"/>
    <x v="0"/>
    <s v="No"/>
    <x v="0"/>
    <x v="1"/>
    <s v="No"/>
  </r>
  <r>
    <n v="2681"/>
    <n v="60"/>
    <n v="30"/>
    <n v="31"/>
    <x v="1"/>
    <x v="78"/>
    <n v="1"/>
    <n v="1"/>
    <n v="1.5"/>
    <x v="1"/>
    <n v="0"/>
    <x v="0"/>
    <s v="No"/>
    <x v="0"/>
    <x v="1"/>
    <s v="No"/>
  </r>
  <r>
    <n v="2788"/>
    <n v="60"/>
    <n v="34"/>
    <n v="152"/>
    <x v="0"/>
    <x v="271"/>
    <n v="2"/>
    <n v="2"/>
    <n v="6.9"/>
    <x v="0"/>
    <n v="0"/>
    <x v="0"/>
    <s v="No"/>
    <x v="0"/>
    <x v="0"/>
    <s v="No"/>
  </r>
  <r>
    <n v="2845"/>
    <n v="60"/>
    <n v="34"/>
    <n v="64"/>
    <x v="2"/>
    <x v="40"/>
    <n v="3"/>
    <n v="3"/>
    <n v="2.2000000000000002"/>
    <x v="1"/>
    <n v="0"/>
    <x v="0"/>
    <s v="No"/>
    <x v="0"/>
    <x v="0"/>
    <s v="No"/>
  </r>
  <r>
    <n v="2870"/>
    <n v="60"/>
    <n v="35"/>
    <n v="22"/>
    <x v="1"/>
    <x v="272"/>
    <n v="1"/>
    <n v="1"/>
    <n v="1.3"/>
    <x v="0"/>
    <n v="80"/>
    <x v="0"/>
    <s v="No"/>
    <x v="0"/>
    <x v="0"/>
    <s v="No"/>
  </r>
  <r>
    <n v="2896"/>
    <n v="60"/>
    <n v="36"/>
    <n v="39"/>
    <x v="1"/>
    <x v="200"/>
    <n v="4"/>
    <n v="4"/>
    <n v="1.3"/>
    <x v="2"/>
    <n v="140"/>
    <x v="0"/>
    <s v="No"/>
    <x v="0"/>
    <x v="1"/>
    <s v="No"/>
  </r>
  <r>
    <n v="2921"/>
    <n v="60"/>
    <n v="35"/>
    <n v="44"/>
    <x v="1"/>
    <x v="26"/>
    <n v="2"/>
    <n v="2"/>
    <n v="1.6"/>
    <x v="1"/>
    <n v="170"/>
    <x v="0"/>
    <s v="No"/>
    <x v="0"/>
    <x v="1"/>
    <s v="No"/>
  </r>
  <r>
    <n v="2942"/>
    <n v="60"/>
    <n v="35"/>
    <n v="122"/>
    <x v="0"/>
    <x v="216"/>
    <n v="1"/>
    <n v="1"/>
    <n v="2.6"/>
    <x v="0"/>
    <n v="352"/>
    <x v="0"/>
    <s v="No"/>
    <x v="0"/>
    <x v="0"/>
    <s v="No"/>
  </r>
  <r>
    <n v="2962"/>
    <n v="60"/>
    <n v="36"/>
    <n v="50"/>
    <x v="1"/>
    <x v="262"/>
    <n v="1"/>
    <n v="1"/>
    <n v="1.8"/>
    <x v="1"/>
    <n v="0"/>
    <x v="0"/>
    <s v="No"/>
    <x v="0"/>
    <x v="1"/>
    <s v="No"/>
  </r>
  <r>
    <n v="3000"/>
    <n v="60"/>
    <n v="34"/>
    <n v="44"/>
    <x v="1"/>
    <x v="82"/>
    <n v="1"/>
    <n v="1"/>
    <n v="0.2"/>
    <x v="0"/>
    <n v="0"/>
    <x v="0"/>
    <s v="No"/>
    <x v="0"/>
    <x v="0"/>
    <s v="Yes"/>
  </r>
  <r>
    <n v="3015"/>
    <n v="60"/>
    <n v="34"/>
    <n v="40"/>
    <x v="1"/>
    <x v="153"/>
    <n v="1"/>
    <n v="1"/>
    <n v="2.5"/>
    <x v="1"/>
    <n v="166"/>
    <x v="0"/>
    <s v="No"/>
    <x v="0"/>
    <x v="1"/>
    <s v="No"/>
  </r>
  <r>
    <n v="3050"/>
    <n v="60"/>
    <n v="35"/>
    <n v="125"/>
    <x v="0"/>
    <x v="26"/>
    <n v="2"/>
    <n v="2"/>
    <n v="3.9"/>
    <x v="0"/>
    <n v="0"/>
    <x v="0"/>
    <s v="No"/>
    <x v="0"/>
    <x v="0"/>
    <s v="No"/>
  </r>
  <r>
    <n v="3052"/>
    <n v="60"/>
    <n v="35"/>
    <n v="48"/>
    <x v="1"/>
    <x v="273"/>
    <n v="3"/>
    <n v="3"/>
    <n v="1.5"/>
    <x v="0"/>
    <n v="0"/>
    <x v="0"/>
    <s v="No"/>
    <x v="0"/>
    <x v="1"/>
    <s v="No"/>
  </r>
  <r>
    <n v="3110"/>
    <n v="60"/>
    <n v="34"/>
    <n v="40"/>
    <x v="1"/>
    <x v="163"/>
    <n v="3"/>
    <n v="3"/>
    <n v="2.2000000000000002"/>
    <x v="1"/>
    <n v="0"/>
    <x v="0"/>
    <s v="Yes"/>
    <x v="0"/>
    <x v="1"/>
    <s v="No"/>
  </r>
  <r>
    <n v="3137"/>
    <n v="60"/>
    <n v="34"/>
    <n v="65"/>
    <x v="2"/>
    <x v="274"/>
    <n v="3"/>
    <n v="3"/>
    <n v="2.2000000000000002"/>
    <x v="1"/>
    <n v="94"/>
    <x v="0"/>
    <s v="Yes"/>
    <x v="1"/>
    <x v="0"/>
    <s v="Yes"/>
  </r>
  <r>
    <n v="3236"/>
    <n v="60"/>
    <n v="35"/>
    <n v="39"/>
    <x v="1"/>
    <x v="10"/>
    <n v="2"/>
    <n v="2"/>
    <n v="1.6"/>
    <x v="1"/>
    <n v="0"/>
    <x v="0"/>
    <s v="No"/>
    <x v="0"/>
    <x v="1"/>
    <s v="No"/>
  </r>
  <r>
    <n v="3300"/>
    <n v="60"/>
    <n v="34"/>
    <n v="90"/>
    <x v="2"/>
    <x v="275"/>
    <n v="4"/>
    <n v="4"/>
    <n v="1.9"/>
    <x v="2"/>
    <n v="0"/>
    <x v="0"/>
    <s v="No"/>
    <x v="0"/>
    <x v="1"/>
    <s v="No"/>
  </r>
  <r>
    <n v="3320"/>
    <n v="60"/>
    <n v="35"/>
    <n v="153"/>
    <x v="0"/>
    <x v="142"/>
    <n v="3"/>
    <n v="3"/>
    <n v="2"/>
    <x v="1"/>
    <n v="0"/>
    <x v="1"/>
    <s v="No"/>
    <x v="0"/>
    <x v="0"/>
    <s v="Yes"/>
  </r>
  <r>
    <n v="3324"/>
    <n v="60"/>
    <n v="35"/>
    <n v="20"/>
    <x v="1"/>
    <x v="276"/>
    <n v="1"/>
    <n v="1"/>
    <n v="1.3"/>
    <x v="0"/>
    <n v="0"/>
    <x v="0"/>
    <s v="No"/>
    <x v="0"/>
    <x v="1"/>
    <s v="No"/>
  </r>
  <r>
    <n v="3337"/>
    <n v="60"/>
    <n v="34"/>
    <n v="11"/>
    <x v="1"/>
    <x v="13"/>
    <n v="4"/>
    <n v="4"/>
    <n v="0.7"/>
    <x v="1"/>
    <n v="0"/>
    <x v="0"/>
    <s v="No"/>
    <x v="0"/>
    <x v="1"/>
    <s v="No"/>
  </r>
  <r>
    <n v="3445"/>
    <n v="60"/>
    <n v="35"/>
    <n v="128"/>
    <x v="0"/>
    <x v="277"/>
    <n v="1"/>
    <n v="1"/>
    <n v="0.9"/>
    <x v="0"/>
    <n v="0"/>
    <x v="0"/>
    <s v="No"/>
    <x v="0"/>
    <x v="1"/>
    <s v="No"/>
  </r>
  <r>
    <n v="3484"/>
    <n v="60"/>
    <n v="36"/>
    <n v="195"/>
    <x v="0"/>
    <x v="151"/>
    <n v="1"/>
    <n v="1"/>
    <n v="4.7"/>
    <x v="0"/>
    <n v="0"/>
    <x v="0"/>
    <s v="No"/>
    <x v="0"/>
    <x v="1"/>
    <s v="No"/>
  </r>
  <r>
    <n v="3519"/>
    <n v="60"/>
    <n v="36"/>
    <n v="129"/>
    <x v="0"/>
    <x v="130"/>
    <n v="2"/>
    <n v="2"/>
    <n v="6"/>
    <x v="0"/>
    <n v="0"/>
    <x v="0"/>
    <s v="No"/>
    <x v="0"/>
    <x v="0"/>
    <s v="No"/>
  </r>
  <r>
    <n v="3521"/>
    <n v="60"/>
    <n v="35"/>
    <n v="29"/>
    <x v="1"/>
    <x v="41"/>
    <n v="3"/>
    <n v="3"/>
    <n v="1.3"/>
    <x v="2"/>
    <n v="0"/>
    <x v="0"/>
    <s v="No"/>
    <x v="0"/>
    <x v="0"/>
    <s v="No"/>
  </r>
  <r>
    <n v="3538"/>
    <n v="60"/>
    <n v="34"/>
    <n v="19"/>
    <x v="1"/>
    <x v="30"/>
    <n v="3"/>
    <n v="3"/>
    <n v="0.3"/>
    <x v="1"/>
    <n v="0"/>
    <x v="0"/>
    <s v="No"/>
    <x v="0"/>
    <x v="1"/>
    <s v="No"/>
  </r>
  <r>
    <n v="3552"/>
    <n v="60"/>
    <n v="35"/>
    <n v="55"/>
    <x v="2"/>
    <x v="271"/>
    <n v="3"/>
    <n v="3"/>
    <n v="0.5"/>
    <x v="2"/>
    <n v="172"/>
    <x v="0"/>
    <s v="No"/>
    <x v="0"/>
    <x v="0"/>
    <s v="No"/>
  </r>
  <r>
    <n v="3559"/>
    <n v="60"/>
    <n v="34"/>
    <n v="60"/>
    <x v="2"/>
    <x v="278"/>
    <n v="3"/>
    <n v="3"/>
    <n v="2.5"/>
    <x v="0"/>
    <n v="0"/>
    <x v="0"/>
    <s v="No"/>
    <x v="0"/>
    <x v="1"/>
    <s v="No"/>
  </r>
  <r>
    <n v="3574"/>
    <n v="60"/>
    <n v="36"/>
    <n v="165"/>
    <x v="0"/>
    <x v="33"/>
    <n v="3"/>
    <n v="3"/>
    <n v="5.6"/>
    <x v="0"/>
    <n v="0"/>
    <x v="1"/>
    <s v="No"/>
    <x v="0"/>
    <x v="0"/>
    <s v="Yes"/>
  </r>
  <r>
    <n v="3594"/>
    <n v="60"/>
    <n v="34"/>
    <n v="44"/>
    <x v="1"/>
    <x v="279"/>
    <n v="2"/>
    <n v="2"/>
    <n v="0.3"/>
    <x v="0"/>
    <n v="192"/>
    <x v="0"/>
    <s v="No"/>
    <x v="0"/>
    <x v="1"/>
    <s v="No"/>
  </r>
  <r>
    <n v="3659"/>
    <n v="60"/>
    <n v="35"/>
    <n v="24"/>
    <x v="1"/>
    <x v="21"/>
    <n v="1"/>
    <n v="1"/>
    <n v="0.1"/>
    <x v="0"/>
    <n v="0"/>
    <x v="0"/>
    <s v="No"/>
    <x v="0"/>
    <x v="0"/>
    <s v="No"/>
  </r>
  <r>
    <n v="3667"/>
    <n v="60"/>
    <n v="35"/>
    <n v="51"/>
    <x v="2"/>
    <x v="82"/>
    <n v="2"/>
    <n v="2"/>
    <n v="2.8"/>
    <x v="0"/>
    <n v="0"/>
    <x v="0"/>
    <s v="No"/>
    <x v="0"/>
    <x v="1"/>
    <s v="No"/>
  </r>
  <r>
    <n v="3676"/>
    <n v="60"/>
    <n v="34"/>
    <n v="110"/>
    <x v="0"/>
    <x v="41"/>
    <n v="2"/>
    <n v="2"/>
    <n v="2"/>
    <x v="0"/>
    <n v="0"/>
    <x v="0"/>
    <s v="No"/>
    <x v="0"/>
    <x v="1"/>
    <s v="No"/>
  </r>
  <r>
    <n v="3687"/>
    <n v="60"/>
    <n v="35"/>
    <n v="122"/>
    <x v="0"/>
    <x v="28"/>
    <n v="1"/>
    <n v="1"/>
    <n v="1.3"/>
    <x v="0"/>
    <n v="0"/>
    <x v="0"/>
    <s v="No"/>
    <x v="0"/>
    <x v="0"/>
    <s v="No"/>
  </r>
  <r>
    <n v="3784"/>
    <n v="60"/>
    <n v="34"/>
    <n v="51"/>
    <x v="2"/>
    <x v="258"/>
    <n v="3"/>
    <n v="3"/>
    <n v="1.4"/>
    <x v="1"/>
    <n v="0"/>
    <x v="0"/>
    <s v="No"/>
    <x v="0"/>
    <x v="0"/>
    <s v="No"/>
  </r>
  <r>
    <n v="3863"/>
    <n v="60"/>
    <n v="34"/>
    <n v="64"/>
    <x v="2"/>
    <x v="59"/>
    <n v="3"/>
    <n v="3"/>
    <n v="2.5"/>
    <x v="0"/>
    <n v="0"/>
    <x v="0"/>
    <s v="No"/>
    <x v="0"/>
    <x v="1"/>
    <s v="No"/>
  </r>
  <r>
    <n v="3900"/>
    <n v="60"/>
    <n v="34"/>
    <n v="43"/>
    <x v="1"/>
    <x v="109"/>
    <n v="1"/>
    <n v="1"/>
    <n v="1.4"/>
    <x v="0"/>
    <n v="0"/>
    <x v="0"/>
    <s v="No"/>
    <x v="0"/>
    <x v="1"/>
    <s v="Yes"/>
  </r>
  <r>
    <n v="3919"/>
    <n v="60"/>
    <n v="34"/>
    <n v="65"/>
    <x v="2"/>
    <x v="7"/>
    <n v="4"/>
    <n v="4"/>
    <n v="1.7"/>
    <x v="2"/>
    <n v="0"/>
    <x v="0"/>
    <s v="Yes"/>
    <x v="0"/>
    <x v="1"/>
    <s v="No"/>
  </r>
  <r>
    <n v="3977"/>
    <n v="60"/>
    <n v="33"/>
    <n v="42"/>
    <x v="1"/>
    <x v="188"/>
    <n v="4"/>
    <n v="4"/>
    <n v="2.5"/>
    <x v="2"/>
    <n v="194"/>
    <x v="0"/>
    <s v="No"/>
    <x v="0"/>
    <x v="1"/>
    <s v="No"/>
  </r>
  <r>
    <n v="4075"/>
    <n v="60"/>
    <n v="35"/>
    <n v="23"/>
    <x v="1"/>
    <x v="61"/>
    <n v="1"/>
    <n v="1"/>
    <n v="0.3"/>
    <x v="1"/>
    <n v="0"/>
    <x v="0"/>
    <s v="No"/>
    <x v="0"/>
    <x v="1"/>
    <s v="No"/>
  </r>
  <r>
    <n v="4082"/>
    <n v="60"/>
    <n v="35"/>
    <n v="155"/>
    <x v="0"/>
    <x v="28"/>
    <n v="1"/>
    <n v="1"/>
    <n v="1.5"/>
    <x v="1"/>
    <n v="0"/>
    <x v="1"/>
    <s v="No"/>
    <x v="0"/>
    <x v="0"/>
    <s v="Yes"/>
  </r>
  <r>
    <n v="4085"/>
    <n v="60"/>
    <n v="36"/>
    <n v="59"/>
    <x v="2"/>
    <x v="280"/>
    <n v="1"/>
    <n v="1"/>
    <n v="0"/>
    <x v="2"/>
    <n v="0"/>
    <x v="0"/>
    <s v="Yes"/>
    <x v="0"/>
    <x v="0"/>
    <s v="No"/>
  </r>
  <r>
    <n v="4098"/>
    <n v="60"/>
    <n v="34"/>
    <n v="92"/>
    <x v="2"/>
    <x v="179"/>
    <n v="2"/>
    <n v="2"/>
    <n v="2"/>
    <x v="0"/>
    <n v="0"/>
    <x v="0"/>
    <s v="No"/>
    <x v="0"/>
    <x v="0"/>
    <s v="No"/>
  </r>
  <r>
    <n v="4126"/>
    <n v="60"/>
    <n v="34"/>
    <n v="95"/>
    <x v="2"/>
    <x v="59"/>
    <n v="2"/>
    <n v="2"/>
    <n v="0.7"/>
    <x v="2"/>
    <n v="322"/>
    <x v="0"/>
    <s v="No"/>
    <x v="0"/>
    <x v="1"/>
    <s v="Yes"/>
  </r>
  <r>
    <n v="4169"/>
    <n v="60"/>
    <n v="34"/>
    <n v="139"/>
    <x v="0"/>
    <x v="207"/>
    <n v="4"/>
    <n v="4"/>
    <n v="0.4"/>
    <x v="0"/>
    <n v="0"/>
    <x v="1"/>
    <s v="No"/>
    <x v="0"/>
    <x v="1"/>
    <s v="No"/>
  </r>
  <r>
    <n v="4217"/>
    <n v="60"/>
    <n v="35"/>
    <n v="173"/>
    <x v="0"/>
    <x v="281"/>
    <n v="3"/>
    <n v="3"/>
    <n v="3.1"/>
    <x v="1"/>
    <n v="0"/>
    <x v="1"/>
    <s v="No"/>
    <x v="0"/>
    <x v="1"/>
    <s v="No"/>
  </r>
  <r>
    <n v="4238"/>
    <n v="60"/>
    <n v="34"/>
    <n v="78"/>
    <x v="2"/>
    <x v="140"/>
    <n v="3"/>
    <n v="3"/>
    <n v="4.4000000000000004"/>
    <x v="0"/>
    <n v="0"/>
    <x v="0"/>
    <s v="Yes"/>
    <x v="0"/>
    <x v="0"/>
    <s v="No"/>
  </r>
  <r>
    <n v="4247"/>
    <n v="60"/>
    <n v="35"/>
    <n v="24"/>
    <x v="1"/>
    <x v="282"/>
    <n v="1"/>
    <n v="1"/>
    <n v="1.5"/>
    <x v="2"/>
    <n v="0"/>
    <x v="0"/>
    <s v="No"/>
    <x v="0"/>
    <x v="0"/>
    <s v="No"/>
  </r>
  <r>
    <n v="4383"/>
    <n v="60"/>
    <n v="34"/>
    <n v="38"/>
    <x v="1"/>
    <x v="15"/>
    <n v="3"/>
    <n v="3"/>
    <n v="2.2000000000000002"/>
    <x v="1"/>
    <n v="0"/>
    <x v="0"/>
    <s v="Yes"/>
    <x v="0"/>
    <x v="0"/>
    <s v="No"/>
  </r>
  <r>
    <n v="4402"/>
    <n v="60"/>
    <n v="35"/>
    <n v="42"/>
    <x v="1"/>
    <x v="283"/>
    <n v="3"/>
    <n v="3"/>
    <n v="1.5"/>
    <x v="0"/>
    <n v="0"/>
    <x v="0"/>
    <s v="No"/>
    <x v="0"/>
    <x v="0"/>
    <s v="Yes"/>
  </r>
  <r>
    <n v="4416"/>
    <n v="60"/>
    <n v="35"/>
    <n v="65"/>
    <x v="2"/>
    <x v="115"/>
    <n v="2"/>
    <n v="2"/>
    <n v="1.5"/>
    <x v="0"/>
    <n v="220"/>
    <x v="0"/>
    <s v="No"/>
    <x v="0"/>
    <x v="0"/>
    <s v="Yes"/>
  </r>
  <r>
    <n v="4437"/>
    <n v="60"/>
    <n v="35"/>
    <n v="33"/>
    <x v="1"/>
    <x v="33"/>
    <n v="2"/>
    <n v="2"/>
    <n v="0.5"/>
    <x v="2"/>
    <n v="0"/>
    <x v="0"/>
    <s v="No"/>
    <x v="0"/>
    <x v="1"/>
    <s v="No"/>
  </r>
  <r>
    <n v="4465"/>
    <n v="60"/>
    <n v="35"/>
    <n v="29"/>
    <x v="1"/>
    <x v="1"/>
    <n v="3"/>
    <n v="3"/>
    <n v="0.2"/>
    <x v="0"/>
    <n v="79"/>
    <x v="0"/>
    <s v="No"/>
    <x v="0"/>
    <x v="1"/>
    <s v="Yes"/>
  </r>
  <r>
    <n v="4707"/>
    <n v="60"/>
    <n v="36"/>
    <n v="8"/>
    <x v="1"/>
    <x v="93"/>
    <n v="2"/>
    <n v="2"/>
    <n v="1"/>
    <x v="0"/>
    <n v="0"/>
    <x v="0"/>
    <s v="No"/>
    <x v="0"/>
    <x v="0"/>
    <s v="No"/>
  </r>
  <r>
    <n v="4717"/>
    <n v="60"/>
    <n v="34"/>
    <n v="83"/>
    <x v="2"/>
    <x v="3"/>
    <n v="2"/>
    <n v="2"/>
    <n v="1.4"/>
    <x v="0"/>
    <n v="75"/>
    <x v="0"/>
    <s v="Yes"/>
    <x v="0"/>
    <x v="1"/>
    <s v="No"/>
  </r>
  <r>
    <n v="4815"/>
    <n v="60"/>
    <n v="34"/>
    <n v="41"/>
    <x v="1"/>
    <x v="243"/>
    <n v="3"/>
    <n v="3"/>
    <n v="2.2000000000000002"/>
    <x v="1"/>
    <n v="0"/>
    <x v="0"/>
    <s v="No"/>
    <x v="0"/>
    <x v="0"/>
    <s v="Yes"/>
  </r>
  <r>
    <n v="4823"/>
    <n v="60"/>
    <n v="36"/>
    <n v="149"/>
    <x v="0"/>
    <x v="134"/>
    <n v="1"/>
    <n v="1"/>
    <n v="4.7"/>
    <x v="0"/>
    <n v="0"/>
    <x v="0"/>
    <s v="No"/>
    <x v="0"/>
    <x v="1"/>
    <s v="No"/>
  </r>
  <r>
    <n v="4885"/>
    <n v="60"/>
    <n v="34"/>
    <n v="50"/>
    <x v="1"/>
    <x v="179"/>
    <n v="3"/>
    <n v="3"/>
    <n v="2.2000000000000002"/>
    <x v="1"/>
    <n v="0"/>
    <x v="0"/>
    <s v="No"/>
    <x v="0"/>
    <x v="1"/>
    <s v="Yes"/>
  </r>
  <r>
    <n v="14"/>
    <n v="59"/>
    <n v="32"/>
    <n v="40"/>
    <x v="1"/>
    <x v="282"/>
    <n v="4"/>
    <n v="4"/>
    <n v="2.5"/>
    <x v="2"/>
    <n v="0"/>
    <x v="0"/>
    <s v="No"/>
    <x v="0"/>
    <x v="1"/>
    <s v="No"/>
  </r>
  <r>
    <n v="31"/>
    <n v="59"/>
    <n v="35"/>
    <n v="35"/>
    <x v="1"/>
    <x v="47"/>
    <n v="1"/>
    <n v="1"/>
    <n v="1.2"/>
    <x v="1"/>
    <n v="122"/>
    <x v="0"/>
    <s v="No"/>
    <x v="0"/>
    <x v="1"/>
    <s v="No"/>
  </r>
  <r>
    <n v="37"/>
    <n v="59"/>
    <n v="35"/>
    <n v="121"/>
    <x v="0"/>
    <x v="26"/>
    <n v="1"/>
    <n v="1"/>
    <n v="2.9"/>
    <x v="0"/>
    <n v="0"/>
    <x v="0"/>
    <s v="No"/>
    <x v="0"/>
    <x v="0"/>
    <s v="Yes"/>
  </r>
  <r>
    <n v="66"/>
    <n v="59"/>
    <n v="35"/>
    <n v="131"/>
    <x v="0"/>
    <x v="81"/>
    <n v="1"/>
    <n v="1"/>
    <n v="3.8"/>
    <x v="0"/>
    <n v="0"/>
    <x v="0"/>
    <s v="No"/>
    <x v="0"/>
    <x v="1"/>
    <s v="Yes"/>
  </r>
  <r>
    <n v="137"/>
    <n v="59"/>
    <n v="32"/>
    <n v="49"/>
    <x v="1"/>
    <x v="144"/>
    <n v="4"/>
    <n v="4"/>
    <n v="2.5"/>
    <x v="2"/>
    <n v="0"/>
    <x v="0"/>
    <s v="No"/>
    <x v="0"/>
    <x v="1"/>
    <s v="No"/>
  </r>
  <r>
    <n v="139"/>
    <n v="59"/>
    <n v="34"/>
    <n v="42"/>
    <x v="1"/>
    <x v="84"/>
    <n v="3"/>
    <n v="3"/>
    <n v="1.5"/>
    <x v="0"/>
    <n v="0"/>
    <x v="0"/>
    <s v="Yes"/>
    <x v="1"/>
    <x v="0"/>
    <s v="Yes"/>
  </r>
  <r>
    <n v="140"/>
    <n v="59"/>
    <n v="35"/>
    <n v="18"/>
    <x v="1"/>
    <x v="284"/>
    <n v="1"/>
    <n v="1"/>
    <n v="1.2"/>
    <x v="1"/>
    <n v="0"/>
    <x v="0"/>
    <s v="No"/>
    <x v="0"/>
    <x v="1"/>
    <s v="No"/>
  </r>
  <r>
    <n v="146"/>
    <n v="59"/>
    <n v="35"/>
    <n v="124"/>
    <x v="0"/>
    <x v="285"/>
    <n v="1"/>
    <n v="1"/>
    <n v="7.4"/>
    <x v="0"/>
    <n v="0"/>
    <x v="0"/>
    <s v="No"/>
    <x v="0"/>
    <x v="0"/>
    <s v="Yes"/>
  </r>
  <r>
    <n v="324"/>
    <n v="59"/>
    <n v="34"/>
    <n v="99"/>
    <x v="2"/>
    <x v="36"/>
    <n v="1"/>
    <n v="1"/>
    <n v="4.4000000000000004"/>
    <x v="0"/>
    <n v="0"/>
    <x v="1"/>
    <s v="No"/>
    <x v="0"/>
    <x v="0"/>
    <s v="No"/>
  </r>
  <r>
    <n v="333"/>
    <n v="59"/>
    <n v="33"/>
    <n v="42"/>
    <x v="1"/>
    <x v="286"/>
    <n v="1"/>
    <n v="1"/>
    <n v="0.8"/>
    <x v="2"/>
    <n v="0"/>
    <x v="0"/>
    <s v="No"/>
    <x v="0"/>
    <x v="1"/>
    <s v="No"/>
  </r>
  <r>
    <n v="341"/>
    <n v="59"/>
    <n v="34"/>
    <n v="91"/>
    <x v="2"/>
    <x v="287"/>
    <n v="1"/>
    <n v="1"/>
    <n v="2.6"/>
    <x v="0"/>
    <n v="0"/>
    <x v="0"/>
    <s v="No"/>
    <x v="0"/>
    <x v="1"/>
    <s v="Yes"/>
  </r>
  <r>
    <n v="501"/>
    <n v="59"/>
    <n v="33"/>
    <n v="34"/>
    <x v="1"/>
    <x v="248"/>
    <n v="2"/>
    <n v="2"/>
    <n v="0.3"/>
    <x v="0"/>
    <n v="0"/>
    <x v="0"/>
    <s v="No"/>
    <x v="0"/>
    <x v="0"/>
    <s v="No"/>
  </r>
  <r>
    <n v="552"/>
    <n v="59"/>
    <n v="34"/>
    <n v="14"/>
    <x v="1"/>
    <x v="234"/>
    <n v="1"/>
    <n v="1"/>
    <n v="0.1"/>
    <x v="0"/>
    <n v="0"/>
    <x v="0"/>
    <s v="No"/>
    <x v="0"/>
    <x v="1"/>
    <s v="Yes"/>
  </r>
  <r>
    <n v="691"/>
    <n v="59"/>
    <n v="34"/>
    <n v="52"/>
    <x v="2"/>
    <x v="288"/>
    <n v="2"/>
    <n v="2"/>
    <n v="1.6"/>
    <x v="1"/>
    <n v="75"/>
    <x v="0"/>
    <s v="No"/>
    <x v="0"/>
    <x v="1"/>
    <s v="No"/>
  </r>
  <r>
    <n v="718"/>
    <n v="59"/>
    <n v="34"/>
    <n v="94"/>
    <x v="2"/>
    <x v="163"/>
    <n v="3"/>
    <n v="3"/>
    <n v="0.5"/>
    <x v="0"/>
    <n v="0"/>
    <x v="0"/>
    <s v="No"/>
    <x v="0"/>
    <x v="0"/>
    <s v="Yes"/>
  </r>
  <r>
    <n v="856"/>
    <n v="59"/>
    <n v="33"/>
    <n v="113"/>
    <x v="0"/>
    <x v="264"/>
    <n v="2"/>
    <n v="2"/>
    <n v="2"/>
    <x v="0"/>
    <n v="77"/>
    <x v="0"/>
    <s v="No"/>
    <x v="0"/>
    <x v="1"/>
    <s v="No"/>
  </r>
  <r>
    <n v="952"/>
    <n v="59"/>
    <n v="34"/>
    <n v="83"/>
    <x v="2"/>
    <x v="57"/>
    <n v="2"/>
    <n v="2"/>
    <n v="3.4"/>
    <x v="1"/>
    <n v="0"/>
    <x v="1"/>
    <s v="No"/>
    <x v="0"/>
    <x v="1"/>
    <s v="No"/>
  </r>
  <r>
    <n v="956"/>
    <n v="59"/>
    <n v="35"/>
    <n v="14"/>
    <x v="1"/>
    <x v="114"/>
    <n v="4"/>
    <n v="4"/>
    <n v="0.7"/>
    <x v="0"/>
    <n v="0"/>
    <x v="0"/>
    <s v="No"/>
    <x v="0"/>
    <x v="1"/>
    <s v="No"/>
  </r>
  <r>
    <n v="1001"/>
    <n v="59"/>
    <n v="35"/>
    <n v="8"/>
    <x v="1"/>
    <x v="12"/>
    <n v="4"/>
    <n v="4"/>
    <n v="0.7"/>
    <x v="0"/>
    <n v="91"/>
    <x v="0"/>
    <s v="Yes"/>
    <x v="0"/>
    <x v="0"/>
    <s v="No"/>
  </r>
  <r>
    <n v="1059"/>
    <n v="59"/>
    <n v="34"/>
    <n v="24"/>
    <x v="1"/>
    <x v="57"/>
    <n v="2"/>
    <n v="2"/>
    <n v="0.2"/>
    <x v="1"/>
    <n v="86"/>
    <x v="0"/>
    <s v="No"/>
    <x v="0"/>
    <x v="1"/>
    <s v="No"/>
  </r>
  <r>
    <n v="1061"/>
    <n v="59"/>
    <n v="34"/>
    <n v="23"/>
    <x v="1"/>
    <x v="289"/>
    <n v="1"/>
    <n v="1"/>
    <n v="0.1"/>
    <x v="0"/>
    <n v="0"/>
    <x v="0"/>
    <s v="No"/>
    <x v="0"/>
    <x v="0"/>
    <s v="Yes"/>
  </r>
  <r>
    <n v="1089"/>
    <n v="59"/>
    <n v="35"/>
    <n v="95"/>
    <x v="2"/>
    <x v="44"/>
    <n v="1"/>
    <n v="1"/>
    <n v="3.8"/>
    <x v="0"/>
    <n v="0"/>
    <x v="0"/>
    <s v="No"/>
    <x v="0"/>
    <x v="1"/>
    <s v="Yes"/>
  </r>
  <r>
    <n v="1155"/>
    <n v="59"/>
    <n v="35"/>
    <n v="42"/>
    <x v="1"/>
    <x v="251"/>
    <n v="1"/>
    <n v="1"/>
    <n v="1.8"/>
    <x v="1"/>
    <n v="0"/>
    <x v="0"/>
    <s v="No"/>
    <x v="0"/>
    <x v="1"/>
    <s v="No"/>
  </r>
  <r>
    <n v="1225"/>
    <n v="59"/>
    <n v="35"/>
    <n v="45"/>
    <x v="1"/>
    <x v="282"/>
    <n v="1"/>
    <n v="1"/>
    <n v="1.8"/>
    <x v="1"/>
    <n v="0"/>
    <x v="0"/>
    <s v="No"/>
    <x v="0"/>
    <x v="1"/>
    <s v="No"/>
  </r>
  <r>
    <n v="1352"/>
    <n v="59"/>
    <n v="35"/>
    <n v="84"/>
    <x v="2"/>
    <x v="133"/>
    <n v="1"/>
    <n v="1"/>
    <n v="1.8"/>
    <x v="1"/>
    <n v="0"/>
    <x v="0"/>
    <s v="No"/>
    <x v="0"/>
    <x v="1"/>
    <s v="Yes"/>
  </r>
  <r>
    <n v="1375"/>
    <n v="59"/>
    <n v="34"/>
    <n v="84"/>
    <x v="2"/>
    <x v="290"/>
    <n v="3"/>
    <n v="3"/>
    <n v="1.6"/>
    <x v="1"/>
    <n v="0"/>
    <x v="0"/>
    <s v="No"/>
    <x v="0"/>
    <x v="1"/>
    <s v="No"/>
  </r>
  <r>
    <n v="1413"/>
    <n v="59"/>
    <n v="33"/>
    <n v="100"/>
    <x v="2"/>
    <x v="42"/>
    <n v="2"/>
    <n v="2"/>
    <n v="2"/>
    <x v="0"/>
    <n v="127"/>
    <x v="0"/>
    <s v="No"/>
    <x v="0"/>
    <x v="0"/>
    <s v="No"/>
  </r>
  <r>
    <n v="1415"/>
    <n v="59"/>
    <n v="33"/>
    <n v="68"/>
    <x v="2"/>
    <x v="57"/>
    <n v="2"/>
    <n v="2"/>
    <n v="2.2999999999999998"/>
    <x v="1"/>
    <n v="128"/>
    <x v="0"/>
    <s v="Yes"/>
    <x v="0"/>
    <x v="1"/>
    <s v="No"/>
  </r>
  <r>
    <n v="1440"/>
    <n v="59"/>
    <n v="29"/>
    <n v="61"/>
    <x v="2"/>
    <x v="128"/>
    <n v="1"/>
    <n v="1"/>
    <n v="1.4"/>
    <x v="1"/>
    <n v="0"/>
    <x v="0"/>
    <s v="No"/>
    <x v="0"/>
    <x v="0"/>
    <s v="No"/>
  </r>
  <r>
    <n v="1451"/>
    <n v="59"/>
    <n v="34"/>
    <n v="80"/>
    <x v="2"/>
    <x v="291"/>
    <n v="3"/>
    <n v="3"/>
    <n v="0.5"/>
    <x v="0"/>
    <n v="0"/>
    <x v="0"/>
    <s v="No"/>
    <x v="0"/>
    <x v="1"/>
    <s v="Yes"/>
  </r>
  <r>
    <n v="1470"/>
    <n v="59"/>
    <n v="35"/>
    <n v="59"/>
    <x v="2"/>
    <x v="292"/>
    <n v="4"/>
    <n v="4"/>
    <n v="1.2"/>
    <x v="2"/>
    <n v="0"/>
    <x v="0"/>
    <s v="No"/>
    <x v="0"/>
    <x v="1"/>
    <s v="No"/>
  </r>
  <r>
    <n v="1495"/>
    <n v="59"/>
    <n v="35"/>
    <n v="60"/>
    <x v="2"/>
    <x v="98"/>
    <n v="1"/>
    <n v="1"/>
    <n v="0"/>
    <x v="2"/>
    <n v="0"/>
    <x v="0"/>
    <s v="No"/>
    <x v="0"/>
    <x v="1"/>
    <s v="Yes"/>
  </r>
  <r>
    <n v="1535"/>
    <n v="59"/>
    <n v="34"/>
    <n v="30"/>
    <x v="1"/>
    <x v="293"/>
    <n v="1"/>
    <n v="1"/>
    <n v="1.3"/>
    <x v="0"/>
    <n v="0"/>
    <x v="0"/>
    <s v="No"/>
    <x v="0"/>
    <x v="1"/>
    <s v="Yes"/>
  </r>
  <r>
    <n v="1556"/>
    <n v="59"/>
    <n v="33"/>
    <n v="49"/>
    <x v="1"/>
    <x v="139"/>
    <n v="4"/>
    <n v="4"/>
    <n v="1.7"/>
    <x v="2"/>
    <n v="104"/>
    <x v="0"/>
    <s v="No"/>
    <x v="0"/>
    <x v="1"/>
    <s v="No"/>
  </r>
  <r>
    <n v="1560"/>
    <n v="59"/>
    <n v="35"/>
    <n v="102"/>
    <x v="0"/>
    <x v="249"/>
    <n v="4"/>
    <n v="4"/>
    <n v="3"/>
    <x v="2"/>
    <n v="115"/>
    <x v="1"/>
    <s v="No"/>
    <x v="0"/>
    <x v="1"/>
    <s v="No"/>
  </r>
  <r>
    <n v="1569"/>
    <n v="59"/>
    <n v="33"/>
    <n v="72"/>
    <x v="2"/>
    <x v="294"/>
    <n v="2"/>
    <n v="2"/>
    <n v="0.7"/>
    <x v="2"/>
    <n v="226"/>
    <x v="0"/>
    <s v="No"/>
    <x v="0"/>
    <x v="0"/>
    <s v="No"/>
  </r>
  <r>
    <n v="1587"/>
    <n v="59"/>
    <n v="33"/>
    <n v="50"/>
    <x v="1"/>
    <x v="196"/>
    <n v="2"/>
    <n v="2"/>
    <n v="2.2999999999999998"/>
    <x v="1"/>
    <n v="0"/>
    <x v="0"/>
    <s v="No"/>
    <x v="0"/>
    <x v="0"/>
    <s v="Yes"/>
  </r>
  <r>
    <n v="1635"/>
    <n v="59"/>
    <n v="34"/>
    <n v="18"/>
    <x v="1"/>
    <x v="22"/>
    <n v="3"/>
    <n v="3"/>
    <n v="1.3"/>
    <x v="2"/>
    <n v="104"/>
    <x v="0"/>
    <s v="No"/>
    <x v="1"/>
    <x v="1"/>
    <s v="Yes"/>
  </r>
  <r>
    <n v="1645"/>
    <n v="59"/>
    <n v="35"/>
    <n v="33"/>
    <x v="1"/>
    <x v="177"/>
    <n v="4"/>
    <n v="4"/>
    <n v="0.4"/>
    <x v="0"/>
    <n v="131"/>
    <x v="0"/>
    <s v="No"/>
    <x v="0"/>
    <x v="0"/>
    <s v="Yes"/>
  </r>
  <r>
    <n v="1690"/>
    <n v="59"/>
    <n v="34"/>
    <n v="21"/>
    <x v="1"/>
    <x v="99"/>
    <n v="3"/>
    <n v="3"/>
    <n v="1.3"/>
    <x v="2"/>
    <n v="0"/>
    <x v="0"/>
    <s v="No"/>
    <x v="0"/>
    <x v="1"/>
    <s v="Yes"/>
  </r>
  <r>
    <n v="1727"/>
    <n v="59"/>
    <n v="33"/>
    <n v="71"/>
    <x v="2"/>
    <x v="295"/>
    <n v="2"/>
    <n v="2"/>
    <n v="2.2999999999999998"/>
    <x v="1"/>
    <n v="150"/>
    <x v="0"/>
    <s v="No"/>
    <x v="0"/>
    <x v="1"/>
    <s v="Yes"/>
  </r>
  <r>
    <n v="1827"/>
    <n v="59"/>
    <n v="33"/>
    <n v="35"/>
    <x v="1"/>
    <x v="228"/>
    <n v="1"/>
    <n v="1"/>
    <n v="0.2"/>
    <x v="0"/>
    <n v="171"/>
    <x v="0"/>
    <s v="No"/>
    <x v="0"/>
    <x v="0"/>
    <s v="No"/>
  </r>
  <r>
    <n v="1830"/>
    <n v="59"/>
    <n v="29"/>
    <n v="45"/>
    <x v="1"/>
    <x v="286"/>
    <n v="3"/>
    <n v="3"/>
    <n v="2"/>
    <x v="1"/>
    <n v="0"/>
    <x v="0"/>
    <s v="No"/>
    <x v="0"/>
    <x v="1"/>
    <s v="No"/>
  </r>
  <r>
    <n v="1900"/>
    <n v="59"/>
    <n v="33"/>
    <n v="34"/>
    <x v="1"/>
    <x v="288"/>
    <n v="1"/>
    <n v="1"/>
    <n v="0.2"/>
    <x v="0"/>
    <n v="0"/>
    <x v="0"/>
    <s v="No"/>
    <x v="0"/>
    <x v="1"/>
    <s v="No"/>
  </r>
  <r>
    <n v="1990"/>
    <n v="59"/>
    <n v="35"/>
    <n v="55"/>
    <x v="2"/>
    <x v="193"/>
    <n v="1"/>
    <n v="1"/>
    <n v="1.8"/>
    <x v="1"/>
    <n v="0"/>
    <x v="0"/>
    <s v="Yes"/>
    <x v="0"/>
    <x v="0"/>
    <s v="No"/>
  </r>
  <r>
    <n v="2021"/>
    <n v="59"/>
    <n v="34"/>
    <n v="33"/>
    <x v="1"/>
    <x v="224"/>
    <n v="3"/>
    <n v="3"/>
    <n v="0.2"/>
    <x v="0"/>
    <n v="0"/>
    <x v="0"/>
    <s v="Yes"/>
    <x v="0"/>
    <x v="0"/>
    <s v="No"/>
  </r>
  <r>
    <n v="2027"/>
    <n v="59"/>
    <n v="33"/>
    <n v="80"/>
    <x v="2"/>
    <x v="199"/>
    <n v="2"/>
    <n v="2"/>
    <n v="0.7"/>
    <x v="2"/>
    <n v="0"/>
    <x v="0"/>
    <s v="No"/>
    <x v="0"/>
    <x v="1"/>
    <s v="No"/>
  </r>
  <r>
    <n v="2035"/>
    <n v="59"/>
    <n v="33"/>
    <n v="91"/>
    <x v="2"/>
    <x v="296"/>
    <n v="4"/>
    <n v="4"/>
    <n v="1.9"/>
    <x v="2"/>
    <n v="329"/>
    <x v="0"/>
    <s v="No"/>
    <x v="0"/>
    <x v="0"/>
    <s v="No"/>
  </r>
  <r>
    <n v="2099"/>
    <n v="59"/>
    <n v="35"/>
    <n v="94"/>
    <x v="2"/>
    <x v="98"/>
    <n v="1"/>
    <n v="1"/>
    <n v="3.8"/>
    <x v="0"/>
    <n v="272"/>
    <x v="0"/>
    <s v="No"/>
    <x v="0"/>
    <x v="0"/>
    <s v="No"/>
  </r>
  <r>
    <n v="2133"/>
    <n v="59"/>
    <n v="35"/>
    <n v="11"/>
    <x v="1"/>
    <x v="297"/>
    <n v="2"/>
    <n v="2"/>
    <n v="1"/>
    <x v="0"/>
    <n v="0"/>
    <x v="0"/>
    <s v="No"/>
    <x v="0"/>
    <x v="0"/>
    <s v="Yes"/>
  </r>
  <r>
    <n v="2199"/>
    <n v="59"/>
    <n v="35"/>
    <n v="58"/>
    <x v="2"/>
    <x v="177"/>
    <n v="1"/>
    <n v="1"/>
    <n v="0"/>
    <x v="2"/>
    <n v="0"/>
    <x v="0"/>
    <s v="No"/>
    <x v="0"/>
    <x v="1"/>
    <s v="No"/>
  </r>
  <r>
    <n v="2222"/>
    <n v="59"/>
    <n v="33"/>
    <n v="73"/>
    <x v="2"/>
    <x v="298"/>
    <n v="2"/>
    <n v="2"/>
    <n v="1.7"/>
    <x v="1"/>
    <n v="0"/>
    <x v="0"/>
    <s v="No"/>
    <x v="0"/>
    <x v="1"/>
    <s v="Yes"/>
  </r>
  <r>
    <n v="2233"/>
    <n v="59"/>
    <n v="33"/>
    <n v="140"/>
    <x v="0"/>
    <x v="144"/>
    <n v="2"/>
    <n v="2"/>
    <n v="0.5"/>
    <x v="0"/>
    <n v="262"/>
    <x v="0"/>
    <s v="No"/>
    <x v="0"/>
    <x v="1"/>
    <s v="No"/>
  </r>
  <r>
    <n v="2234"/>
    <n v="59"/>
    <n v="35"/>
    <n v="39"/>
    <x v="1"/>
    <x v="99"/>
    <n v="1"/>
    <n v="1"/>
    <n v="1.8"/>
    <x v="1"/>
    <n v="0"/>
    <x v="0"/>
    <s v="No"/>
    <x v="0"/>
    <x v="1"/>
    <s v="No"/>
  </r>
  <r>
    <n v="2254"/>
    <n v="59"/>
    <n v="35"/>
    <n v="25"/>
    <x v="1"/>
    <x v="299"/>
    <n v="2"/>
    <n v="2"/>
    <n v="0.3"/>
    <x v="0"/>
    <n v="75"/>
    <x v="0"/>
    <s v="No"/>
    <x v="0"/>
    <x v="1"/>
    <s v="No"/>
  </r>
  <r>
    <n v="2259"/>
    <n v="59"/>
    <n v="33"/>
    <n v="93"/>
    <x v="2"/>
    <x v="89"/>
    <n v="2"/>
    <n v="2"/>
    <n v="0.7"/>
    <x v="2"/>
    <n v="0"/>
    <x v="0"/>
    <s v="No"/>
    <x v="0"/>
    <x v="0"/>
    <s v="No"/>
  </r>
  <r>
    <n v="2290"/>
    <n v="59"/>
    <n v="35"/>
    <n v="68"/>
    <x v="2"/>
    <x v="162"/>
    <n v="1"/>
    <n v="1"/>
    <n v="1.8"/>
    <x v="1"/>
    <n v="95"/>
    <x v="0"/>
    <s v="No"/>
    <x v="0"/>
    <x v="0"/>
    <s v="No"/>
  </r>
  <r>
    <n v="2298"/>
    <n v="59"/>
    <n v="35"/>
    <n v="31"/>
    <x v="1"/>
    <x v="255"/>
    <n v="3"/>
    <n v="3"/>
    <n v="0.4"/>
    <x v="2"/>
    <n v="0"/>
    <x v="0"/>
    <s v="No"/>
    <x v="0"/>
    <x v="1"/>
    <s v="Yes"/>
  </r>
  <r>
    <n v="2350"/>
    <n v="59"/>
    <n v="35"/>
    <n v="94"/>
    <x v="2"/>
    <x v="233"/>
    <n v="1"/>
    <n v="1"/>
    <n v="4.3"/>
    <x v="0"/>
    <n v="76"/>
    <x v="0"/>
    <s v="Yes"/>
    <x v="1"/>
    <x v="1"/>
    <s v="No"/>
  </r>
  <r>
    <n v="2365"/>
    <n v="59"/>
    <n v="35"/>
    <n v="88"/>
    <x v="2"/>
    <x v="53"/>
    <n v="2"/>
    <n v="2"/>
    <n v="1.6"/>
    <x v="0"/>
    <n v="0"/>
    <x v="0"/>
    <s v="No"/>
    <x v="0"/>
    <x v="0"/>
    <s v="Yes"/>
  </r>
  <r>
    <n v="2508"/>
    <n v="59"/>
    <n v="34"/>
    <n v="60"/>
    <x v="2"/>
    <x v="300"/>
    <n v="4"/>
    <n v="4"/>
    <n v="2.1"/>
    <x v="0"/>
    <n v="234"/>
    <x v="0"/>
    <s v="No"/>
    <x v="0"/>
    <x v="1"/>
    <s v="Yes"/>
  </r>
  <r>
    <n v="2532"/>
    <n v="59"/>
    <n v="35"/>
    <n v="14"/>
    <x v="1"/>
    <x v="13"/>
    <n v="2"/>
    <n v="2"/>
    <n v="1"/>
    <x v="0"/>
    <n v="107"/>
    <x v="0"/>
    <s v="No"/>
    <x v="0"/>
    <x v="1"/>
    <s v="No"/>
  </r>
  <r>
    <n v="2585"/>
    <n v="59"/>
    <n v="34"/>
    <n v="114"/>
    <x v="0"/>
    <x v="301"/>
    <n v="3"/>
    <n v="3"/>
    <n v="4.2"/>
    <x v="2"/>
    <n v="0"/>
    <x v="1"/>
    <s v="No"/>
    <x v="0"/>
    <x v="1"/>
    <s v="No"/>
  </r>
  <r>
    <n v="2671"/>
    <n v="59"/>
    <n v="33"/>
    <n v="142"/>
    <x v="0"/>
    <x v="171"/>
    <n v="2"/>
    <n v="2"/>
    <n v="2.7"/>
    <x v="0"/>
    <n v="0"/>
    <x v="0"/>
    <s v="No"/>
    <x v="0"/>
    <x v="0"/>
    <s v="No"/>
  </r>
  <r>
    <n v="2719"/>
    <n v="59"/>
    <n v="33"/>
    <n v="68"/>
    <x v="2"/>
    <x v="42"/>
    <n v="2"/>
    <n v="2"/>
    <n v="2.2999999999999998"/>
    <x v="1"/>
    <n v="0"/>
    <x v="0"/>
    <s v="Yes"/>
    <x v="0"/>
    <x v="0"/>
    <s v="No"/>
  </r>
  <r>
    <n v="2760"/>
    <n v="59"/>
    <n v="33"/>
    <n v="64"/>
    <x v="2"/>
    <x v="23"/>
    <n v="3"/>
    <n v="3"/>
    <n v="0.3"/>
    <x v="2"/>
    <n v="0"/>
    <x v="0"/>
    <s v="No"/>
    <x v="0"/>
    <x v="0"/>
    <s v="No"/>
  </r>
  <r>
    <n v="2778"/>
    <n v="59"/>
    <n v="33"/>
    <n v="91"/>
    <x v="2"/>
    <x v="196"/>
    <n v="2"/>
    <n v="2"/>
    <n v="0.7"/>
    <x v="2"/>
    <n v="0"/>
    <x v="0"/>
    <s v="No"/>
    <x v="0"/>
    <x v="1"/>
    <s v="Yes"/>
  </r>
  <r>
    <n v="2780"/>
    <n v="59"/>
    <n v="35"/>
    <n v="168"/>
    <x v="0"/>
    <x v="44"/>
    <n v="4"/>
    <n v="4"/>
    <n v="4.0999999999999996"/>
    <x v="2"/>
    <n v="0"/>
    <x v="1"/>
    <s v="No"/>
    <x v="0"/>
    <x v="1"/>
    <s v="No"/>
  </r>
  <r>
    <n v="2831"/>
    <n v="59"/>
    <n v="35"/>
    <n v="39"/>
    <x v="1"/>
    <x v="3"/>
    <n v="4"/>
    <n v="4"/>
    <n v="1.3"/>
    <x v="0"/>
    <n v="0"/>
    <x v="0"/>
    <s v="No"/>
    <x v="0"/>
    <x v="1"/>
    <s v="No"/>
  </r>
  <r>
    <n v="2866"/>
    <n v="59"/>
    <n v="33"/>
    <n v="23"/>
    <x v="1"/>
    <x v="91"/>
    <n v="2"/>
    <n v="2"/>
    <n v="0.2"/>
    <x v="1"/>
    <n v="0"/>
    <x v="0"/>
    <s v="No"/>
    <x v="0"/>
    <x v="1"/>
    <s v="No"/>
  </r>
  <r>
    <n v="2868"/>
    <n v="59"/>
    <n v="33"/>
    <n v="110"/>
    <x v="0"/>
    <x v="285"/>
    <n v="3"/>
    <n v="3"/>
    <n v="4.4000000000000004"/>
    <x v="0"/>
    <n v="264"/>
    <x v="0"/>
    <s v="No"/>
    <x v="0"/>
    <x v="1"/>
    <s v="No"/>
  </r>
  <r>
    <n v="2892"/>
    <n v="59"/>
    <n v="33"/>
    <n v="63"/>
    <x v="2"/>
    <x v="302"/>
    <n v="1"/>
    <n v="1"/>
    <n v="1.6"/>
    <x v="0"/>
    <n v="0"/>
    <x v="0"/>
    <s v="No"/>
    <x v="0"/>
    <x v="1"/>
    <s v="Yes"/>
  </r>
  <r>
    <n v="2926"/>
    <n v="59"/>
    <n v="35"/>
    <n v="42"/>
    <x v="1"/>
    <x v="10"/>
    <n v="4"/>
    <n v="4"/>
    <n v="0.4"/>
    <x v="0"/>
    <n v="0"/>
    <x v="0"/>
    <s v="No"/>
    <x v="0"/>
    <x v="1"/>
    <s v="No"/>
  </r>
  <r>
    <n v="2983"/>
    <n v="59"/>
    <n v="33"/>
    <n v="111"/>
    <x v="0"/>
    <x v="303"/>
    <n v="3"/>
    <n v="3"/>
    <n v="4.4000000000000004"/>
    <x v="0"/>
    <n v="0"/>
    <x v="0"/>
    <s v="No"/>
    <x v="0"/>
    <x v="1"/>
    <s v="No"/>
  </r>
  <r>
    <n v="3023"/>
    <n v="59"/>
    <n v="33"/>
    <n v="89"/>
    <x v="2"/>
    <x v="61"/>
    <n v="4"/>
    <n v="4"/>
    <n v="1.9"/>
    <x v="2"/>
    <n v="0"/>
    <x v="0"/>
    <s v="No"/>
    <x v="0"/>
    <x v="1"/>
    <s v="Yes"/>
  </r>
  <r>
    <n v="3065"/>
    <n v="59"/>
    <n v="33"/>
    <n v="83"/>
    <x v="2"/>
    <x v="77"/>
    <n v="3"/>
    <n v="3"/>
    <n v="4.4000000000000004"/>
    <x v="0"/>
    <n v="0"/>
    <x v="0"/>
    <s v="No"/>
    <x v="0"/>
    <x v="1"/>
    <s v="No"/>
  </r>
  <r>
    <n v="3206"/>
    <n v="59"/>
    <n v="33"/>
    <n v="38"/>
    <x v="1"/>
    <x v="135"/>
    <n v="1"/>
    <n v="1"/>
    <n v="1.4"/>
    <x v="0"/>
    <n v="0"/>
    <x v="0"/>
    <s v="No"/>
    <x v="0"/>
    <x v="1"/>
    <s v="Yes"/>
  </r>
  <r>
    <n v="3258"/>
    <n v="59"/>
    <n v="35"/>
    <n v="84"/>
    <x v="2"/>
    <x v="135"/>
    <n v="1"/>
    <n v="1"/>
    <n v="1.8"/>
    <x v="1"/>
    <n v="0"/>
    <x v="0"/>
    <s v="No"/>
    <x v="0"/>
    <x v="1"/>
    <s v="No"/>
  </r>
  <r>
    <n v="3268"/>
    <n v="59"/>
    <n v="35"/>
    <n v="21"/>
    <x v="1"/>
    <x v="184"/>
    <n v="2"/>
    <n v="2"/>
    <n v="1"/>
    <x v="0"/>
    <n v="120"/>
    <x v="0"/>
    <s v="No"/>
    <x v="0"/>
    <x v="1"/>
    <s v="No"/>
  </r>
  <r>
    <n v="3338"/>
    <n v="59"/>
    <n v="29"/>
    <n v="61"/>
    <x v="2"/>
    <x v="46"/>
    <n v="3"/>
    <n v="3"/>
    <n v="2"/>
    <x v="1"/>
    <n v="0"/>
    <x v="0"/>
    <s v="No"/>
    <x v="0"/>
    <x v="1"/>
    <s v="No"/>
  </r>
  <r>
    <n v="3359"/>
    <n v="59"/>
    <n v="35"/>
    <n v="40"/>
    <x v="1"/>
    <x v="304"/>
    <n v="4"/>
    <n v="4"/>
    <n v="0.4"/>
    <x v="0"/>
    <n v="0"/>
    <x v="0"/>
    <s v="No"/>
    <x v="0"/>
    <x v="0"/>
    <s v="No"/>
  </r>
  <r>
    <n v="3474"/>
    <n v="59"/>
    <n v="34"/>
    <n v="52"/>
    <x v="2"/>
    <x v="305"/>
    <n v="4"/>
    <n v="4"/>
    <n v="0.7"/>
    <x v="0"/>
    <n v="0"/>
    <x v="0"/>
    <s v="Yes"/>
    <x v="0"/>
    <x v="0"/>
    <s v="No"/>
  </r>
  <r>
    <n v="3526"/>
    <n v="59"/>
    <n v="34"/>
    <n v="13"/>
    <x v="1"/>
    <x v="306"/>
    <n v="4"/>
    <n v="4"/>
    <n v="0.9"/>
    <x v="2"/>
    <n v="0"/>
    <x v="0"/>
    <s v="No"/>
    <x v="0"/>
    <x v="0"/>
    <s v="No"/>
  </r>
  <r>
    <n v="3609"/>
    <n v="59"/>
    <n v="35"/>
    <n v="202"/>
    <x v="0"/>
    <x v="128"/>
    <n v="1"/>
    <n v="1"/>
    <n v="4.7"/>
    <x v="0"/>
    <n v="553"/>
    <x v="0"/>
    <s v="No"/>
    <x v="0"/>
    <x v="0"/>
    <s v="No"/>
  </r>
  <r>
    <n v="3635"/>
    <n v="59"/>
    <n v="35"/>
    <n v="73"/>
    <x v="2"/>
    <x v="20"/>
    <n v="4"/>
    <n v="4"/>
    <n v="2.2999999999999998"/>
    <x v="1"/>
    <n v="0"/>
    <x v="0"/>
    <s v="No"/>
    <x v="0"/>
    <x v="0"/>
    <s v="No"/>
  </r>
  <r>
    <n v="3642"/>
    <n v="59"/>
    <n v="35"/>
    <n v="74"/>
    <x v="2"/>
    <x v="174"/>
    <n v="4"/>
    <n v="4"/>
    <n v="2.2999999999999998"/>
    <x v="1"/>
    <n v="0"/>
    <x v="0"/>
    <s v="No"/>
    <x v="0"/>
    <x v="0"/>
    <s v="No"/>
  </r>
  <r>
    <n v="3645"/>
    <n v="59"/>
    <n v="33"/>
    <n v="41"/>
    <x v="1"/>
    <x v="10"/>
    <n v="4"/>
    <n v="4"/>
    <n v="2.5"/>
    <x v="0"/>
    <n v="174"/>
    <x v="0"/>
    <s v="No"/>
    <x v="0"/>
    <x v="0"/>
    <s v="No"/>
  </r>
  <r>
    <n v="3678"/>
    <n v="59"/>
    <n v="33"/>
    <n v="43"/>
    <x v="1"/>
    <x v="138"/>
    <n v="2"/>
    <n v="2"/>
    <n v="0.3"/>
    <x v="0"/>
    <n v="0"/>
    <x v="0"/>
    <s v="No"/>
    <x v="0"/>
    <x v="0"/>
    <s v="Yes"/>
  </r>
  <r>
    <n v="3741"/>
    <n v="59"/>
    <n v="35"/>
    <n v="174"/>
    <x v="0"/>
    <x v="272"/>
    <n v="1"/>
    <n v="1"/>
    <n v="4.7"/>
    <x v="0"/>
    <n v="0"/>
    <x v="0"/>
    <s v="No"/>
    <x v="0"/>
    <x v="1"/>
    <s v="Yes"/>
  </r>
  <r>
    <n v="3767"/>
    <n v="59"/>
    <n v="35"/>
    <n v="108"/>
    <x v="0"/>
    <x v="115"/>
    <n v="4"/>
    <n v="4"/>
    <n v="3.8"/>
    <x v="2"/>
    <n v="304"/>
    <x v="1"/>
    <s v="No"/>
    <x v="0"/>
    <x v="1"/>
    <s v="No"/>
  </r>
  <r>
    <n v="3893"/>
    <n v="59"/>
    <n v="33"/>
    <n v="102"/>
    <x v="0"/>
    <x v="269"/>
    <n v="2"/>
    <n v="2"/>
    <n v="1.4"/>
    <x v="0"/>
    <n v="0"/>
    <x v="0"/>
    <s v="No"/>
    <x v="0"/>
    <x v="1"/>
    <s v="No"/>
  </r>
  <r>
    <n v="3928"/>
    <n v="59"/>
    <n v="34"/>
    <n v="38"/>
    <x v="1"/>
    <x v="62"/>
    <n v="4"/>
    <n v="4"/>
    <n v="1.7"/>
    <x v="0"/>
    <n v="0"/>
    <x v="0"/>
    <s v="No"/>
    <x v="0"/>
    <x v="0"/>
    <s v="Yes"/>
  </r>
  <r>
    <n v="3936"/>
    <n v="59"/>
    <n v="33"/>
    <n v="53"/>
    <x v="2"/>
    <x v="36"/>
    <n v="3"/>
    <n v="3"/>
    <n v="2.5"/>
    <x v="0"/>
    <n v="0"/>
    <x v="0"/>
    <s v="No"/>
    <x v="0"/>
    <x v="1"/>
    <s v="No"/>
  </r>
  <r>
    <n v="3959"/>
    <n v="59"/>
    <n v="34"/>
    <n v="23"/>
    <x v="1"/>
    <x v="20"/>
    <n v="4"/>
    <n v="4"/>
    <n v="0.4"/>
    <x v="2"/>
    <n v="78"/>
    <x v="0"/>
    <s v="No"/>
    <x v="0"/>
    <x v="0"/>
    <s v="No"/>
  </r>
  <r>
    <n v="3989"/>
    <n v="59"/>
    <n v="35"/>
    <n v="85"/>
    <x v="2"/>
    <x v="105"/>
    <n v="1"/>
    <n v="1"/>
    <n v="3.4"/>
    <x v="1"/>
    <n v="0"/>
    <x v="1"/>
    <s v="No"/>
    <x v="1"/>
    <x v="0"/>
    <s v="Yes"/>
  </r>
  <r>
    <n v="4003"/>
    <n v="59"/>
    <n v="34"/>
    <n v="60"/>
    <x v="2"/>
    <x v="175"/>
    <n v="2"/>
    <n v="2"/>
    <n v="2.8"/>
    <x v="0"/>
    <n v="0"/>
    <x v="0"/>
    <s v="No"/>
    <x v="0"/>
    <x v="1"/>
    <s v="No"/>
  </r>
  <r>
    <n v="4019"/>
    <n v="59"/>
    <n v="35"/>
    <n v="161"/>
    <x v="0"/>
    <x v="5"/>
    <n v="1"/>
    <n v="1"/>
    <n v="2.9"/>
    <x v="0"/>
    <n v="160"/>
    <x v="0"/>
    <s v="No"/>
    <x v="0"/>
    <x v="0"/>
    <s v="Yes"/>
  </r>
  <r>
    <n v="4033"/>
    <n v="59"/>
    <n v="35"/>
    <n v="93"/>
    <x v="2"/>
    <x v="5"/>
    <n v="2"/>
    <n v="2"/>
    <n v="1.6"/>
    <x v="0"/>
    <n v="0"/>
    <x v="0"/>
    <s v="No"/>
    <x v="0"/>
    <x v="0"/>
    <s v="Yes"/>
  </r>
  <r>
    <n v="4055"/>
    <n v="59"/>
    <n v="34"/>
    <n v="64"/>
    <x v="2"/>
    <x v="307"/>
    <n v="4"/>
    <n v="4"/>
    <n v="1.7"/>
    <x v="0"/>
    <n v="0"/>
    <x v="0"/>
    <s v="No"/>
    <x v="0"/>
    <x v="0"/>
    <s v="No"/>
  </r>
  <r>
    <n v="4069"/>
    <n v="59"/>
    <n v="34"/>
    <n v="21"/>
    <x v="1"/>
    <x v="144"/>
    <n v="2"/>
    <n v="2"/>
    <n v="0.5"/>
    <x v="2"/>
    <n v="0"/>
    <x v="0"/>
    <s v="No"/>
    <x v="0"/>
    <x v="1"/>
    <s v="No"/>
  </r>
  <r>
    <n v="4148"/>
    <n v="59"/>
    <n v="35"/>
    <n v="180"/>
    <x v="0"/>
    <x v="308"/>
    <n v="2"/>
    <n v="2"/>
    <n v="6.5"/>
    <x v="2"/>
    <n v="0"/>
    <x v="1"/>
    <s v="Yes"/>
    <x v="1"/>
    <x v="1"/>
    <s v="Yes"/>
  </r>
  <r>
    <n v="4159"/>
    <n v="59"/>
    <n v="34"/>
    <n v="74"/>
    <x v="2"/>
    <x v="309"/>
    <n v="4"/>
    <n v="4"/>
    <n v="0.7"/>
    <x v="0"/>
    <n v="0"/>
    <x v="0"/>
    <s v="No"/>
    <x v="0"/>
    <x v="1"/>
    <s v="Yes"/>
  </r>
  <r>
    <n v="4179"/>
    <n v="59"/>
    <n v="35"/>
    <n v="88"/>
    <x v="2"/>
    <x v="153"/>
    <n v="2"/>
    <n v="2"/>
    <n v="1.6"/>
    <x v="0"/>
    <n v="278"/>
    <x v="0"/>
    <s v="No"/>
    <x v="0"/>
    <x v="0"/>
    <s v="No"/>
  </r>
  <r>
    <n v="4204"/>
    <n v="59"/>
    <n v="33"/>
    <n v="88"/>
    <x v="2"/>
    <x v="47"/>
    <n v="4"/>
    <n v="4"/>
    <n v="1.9"/>
    <x v="2"/>
    <n v="0"/>
    <x v="0"/>
    <s v="No"/>
    <x v="0"/>
    <x v="0"/>
    <s v="No"/>
  </r>
  <r>
    <n v="4256"/>
    <n v="59"/>
    <n v="35"/>
    <n v="78"/>
    <x v="2"/>
    <x v="33"/>
    <n v="2"/>
    <n v="2"/>
    <n v="2.8"/>
    <x v="0"/>
    <n v="0"/>
    <x v="0"/>
    <s v="No"/>
    <x v="0"/>
    <x v="1"/>
    <s v="No"/>
  </r>
  <r>
    <n v="4264"/>
    <n v="59"/>
    <n v="33"/>
    <n v="18"/>
    <x v="1"/>
    <x v="51"/>
    <n v="2"/>
    <n v="2"/>
    <n v="0.2"/>
    <x v="1"/>
    <n v="0"/>
    <x v="0"/>
    <s v="No"/>
    <x v="0"/>
    <x v="0"/>
    <s v="No"/>
  </r>
  <r>
    <n v="4326"/>
    <n v="59"/>
    <n v="35"/>
    <n v="52"/>
    <x v="2"/>
    <x v="3"/>
    <n v="4"/>
    <n v="4"/>
    <n v="1.5"/>
    <x v="0"/>
    <n v="0"/>
    <x v="0"/>
    <s v="No"/>
    <x v="0"/>
    <x v="1"/>
    <s v="Yes"/>
  </r>
  <r>
    <n v="4330"/>
    <n v="59"/>
    <n v="33"/>
    <n v="10"/>
    <x v="1"/>
    <x v="255"/>
    <n v="4"/>
    <n v="4"/>
    <n v="0.7"/>
    <x v="1"/>
    <n v="0"/>
    <x v="0"/>
    <s v="No"/>
    <x v="0"/>
    <x v="1"/>
    <s v="No"/>
  </r>
  <r>
    <n v="4349"/>
    <n v="59"/>
    <n v="33"/>
    <n v="99"/>
    <x v="2"/>
    <x v="30"/>
    <n v="2"/>
    <n v="2"/>
    <n v="2.7"/>
    <x v="0"/>
    <n v="0"/>
    <x v="0"/>
    <s v="No"/>
    <x v="0"/>
    <x v="0"/>
    <s v="No"/>
  </r>
  <r>
    <n v="4365"/>
    <n v="59"/>
    <n v="35"/>
    <n v="75"/>
    <x v="2"/>
    <x v="104"/>
    <n v="4"/>
    <n v="4"/>
    <n v="2.2999999999999998"/>
    <x v="1"/>
    <n v="0"/>
    <x v="0"/>
    <s v="Yes"/>
    <x v="0"/>
    <x v="0"/>
    <s v="No"/>
  </r>
  <r>
    <n v="4419"/>
    <n v="59"/>
    <n v="34"/>
    <n v="145"/>
    <x v="0"/>
    <x v="236"/>
    <n v="4"/>
    <n v="4"/>
    <n v="1.8"/>
    <x v="0"/>
    <n v="198"/>
    <x v="1"/>
    <s v="No"/>
    <x v="0"/>
    <x v="1"/>
    <s v="No"/>
  </r>
  <r>
    <n v="4449"/>
    <n v="59"/>
    <n v="34"/>
    <n v="40"/>
    <x v="1"/>
    <x v="265"/>
    <n v="3"/>
    <n v="3"/>
    <n v="0.9"/>
    <x v="1"/>
    <n v="0"/>
    <x v="0"/>
    <s v="No"/>
    <x v="0"/>
    <x v="1"/>
    <s v="No"/>
  </r>
  <r>
    <n v="4453"/>
    <n v="59"/>
    <n v="35"/>
    <n v="53"/>
    <x v="2"/>
    <x v="71"/>
    <n v="4"/>
    <n v="4"/>
    <n v="2.2999999999999998"/>
    <x v="1"/>
    <n v="174"/>
    <x v="0"/>
    <s v="No"/>
    <x v="0"/>
    <x v="1"/>
    <s v="No"/>
  </r>
  <r>
    <n v="4502"/>
    <n v="59"/>
    <n v="33"/>
    <n v="38"/>
    <x v="1"/>
    <x v="235"/>
    <n v="3"/>
    <n v="3"/>
    <n v="2.2000000000000002"/>
    <x v="1"/>
    <n v="178"/>
    <x v="0"/>
    <s v="Yes"/>
    <x v="1"/>
    <x v="1"/>
    <s v="Yes"/>
  </r>
  <r>
    <n v="4534"/>
    <n v="59"/>
    <n v="34"/>
    <n v="19"/>
    <x v="1"/>
    <x v="65"/>
    <n v="2"/>
    <n v="2"/>
    <n v="0.5"/>
    <x v="2"/>
    <n v="0"/>
    <x v="0"/>
    <s v="No"/>
    <x v="0"/>
    <x v="1"/>
    <s v="No"/>
  </r>
  <r>
    <n v="4562"/>
    <n v="59"/>
    <n v="33"/>
    <n v="59"/>
    <x v="2"/>
    <x v="231"/>
    <n v="3"/>
    <n v="3"/>
    <n v="1.4"/>
    <x v="1"/>
    <n v="0"/>
    <x v="0"/>
    <s v="No"/>
    <x v="0"/>
    <x v="0"/>
    <s v="No"/>
  </r>
  <r>
    <n v="4648"/>
    <n v="59"/>
    <n v="35"/>
    <n v="43"/>
    <x v="1"/>
    <x v="3"/>
    <n v="4"/>
    <n v="4"/>
    <n v="1.3"/>
    <x v="0"/>
    <n v="0"/>
    <x v="0"/>
    <s v="No"/>
    <x v="0"/>
    <x v="1"/>
    <s v="No"/>
  </r>
  <r>
    <n v="4650"/>
    <n v="59"/>
    <n v="35"/>
    <n v="121"/>
    <x v="0"/>
    <x v="310"/>
    <n v="1"/>
    <n v="1"/>
    <n v="4.3"/>
    <x v="0"/>
    <n v="0"/>
    <x v="0"/>
    <s v="No"/>
    <x v="0"/>
    <x v="1"/>
    <s v="No"/>
  </r>
  <r>
    <n v="4661"/>
    <n v="59"/>
    <n v="35"/>
    <n v="38"/>
    <x v="1"/>
    <x v="50"/>
    <n v="1"/>
    <n v="1"/>
    <n v="0.8"/>
    <x v="0"/>
    <n v="0"/>
    <x v="0"/>
    <s v="No"/>
    <x v="0"/>
    <x v="1"/>
    <s v="No"/>
  </r>
  <r>
    <n v="4685"/>
    <n v="59"/>
    <n v="34"/>
    <n v="103"/>
    <x v="0"/>
    <x v="81"/>
    <n v="1"/>
    <n v="1"/>
    <n v="2.6"/>
    <x v="0"/>
    <n v="0"/>
    <x v="0"/>
    <s v="No"/>
    <x v="0"/>
    <x v="1"/>
    <s v="No"/>
  </r>
  <r>
    <n v="4691"/>
    <n v="59"/>
    <n v="34"/>
    <n v="19"/>
    <x v="1"/>
    <x v="275"/>
    <n v="1"/>
    <n v="1"/>
    <n v="0.3"/>
    <x v="1"/>
    <n v="0"/>
    <x v="0"/>
    <s v="No"/>
    <x v="0"/>
    <x v="1"/>
    <s v="No"/>
  </r>
  <r>
    <n v="4693"/>
    <n v="59"/>
    <n v="35"/>
    <n v="32"/>
    <x v="1"/>
    <x v="311"/>
    <n v="3"/>
    <n v="3"/>
    <n v="0.4"/>
    <x v="2"/>
    <n v="0"/>
    <x v="0"/>
    <s v="No"/>
    <x v="0"/>
    <x v="0"/>
    <s v="Yes"/>
  </r>
  <r>
    <n v="4697"/>
    <n v="59"/>
    <n v="35"/>
    <n v="70"/>
    <x v="2"/>
    <x v="11"/>
    <n v="4"/>
    <n v="4"/>
    <n v="2.2999999999999998"/>
    <x v="1"/>
    <n v="0"/>
    <x v="0"/>
    <s v="No"/>
    <x v="0"/>
    <x v="0"/>
    <s v="No"/>
  </r>
  <r>
    <n v="4708"/>
    <n v="59"/>
    <n v="35"/>
    <n v="91"/>
    <x v="2"/>
    <x v="213"/>
    <n v="2"/>
    <n v="2"/>
    <n v="1.6"/>
    <x v="0"/>
    <n v="0"/>
    <x v="0"/>
    <s v="Yes"/>
    <x v="0"/>
    <x v="0"/>
    <s v="Yes"/>
  </r>
  <r>
    <n v="4729"/>
    <n v="59"/>
    <n v="35"/>
    <n v="31"/>
    <x v="1"/>
    <x v="312"/>
    <n v="3"/>
    <n v="3"/>
    <n v="0.4"/>
    <x v="2"/>
    <n v="0"/>
    <x v="0"/>
    <s v="No"/>
    <x v="0"/>
    <x v="1"/>
    <s v="No"/>
  </r>
  <r>
    <n v="4756"/>
    <n v="59"/>
    <n v="35"/>
    <n v="151"/>
    <x v="0"/>
    <x v="47"/>
    <n v="2"/>
    <n v="2"/>
    <n v="6"/>
    <x v="0"/>
    <n v="0"/>
    <x v="0"/>
    <s v="No"/>
    <x v="0"/>
    <x v="1"/>
    <s v="No"/>
  </r>
  <r>
    <n v="4792"/>
    <n v="59"/>
    <n v="35"/>
    <n v="43"/>
    <x v="1"/>
    <x v="313"/>
    <n v="4"/>
    <n v="4"/>
    <n v="0.4"/>
    <x v="0"/>
    <n v="0"/>
    <x v="0"/>
    <s v="No"/>
    <x v="0"/>
    <x v="0"/>
    <s v="Yes"/>
  </r>
  <r>
    <n v="4842"/>
    <n v="59"/>
    <n v="35"/>
    <n v="40"/>
    <x v="1"/>
    <x v="148"/>
    <n v="4"/>
    <n v="4"/>
    <n v="0.4"/>
    <x v="0"/>
    <n v="135"/>
    <x v="0"/>
    <s v="No"/>
    <x v="0"/>
    <x v="1"/>
    <s v="No"/>
  </r>
  <r>
    <n v="4874"/>
    <n v="59"/>
    <n v="35"/>
    <n v="165"/>
    <x v="0"/>
    <x v="121"/>
    <n v="2"/>
    <n v="2"/>
    <n v="6"/>
    <x v="0"/>
    <n v="0"/>
    <x v="0"/>
    <s v="No"/>
    <x v="0"/>
    <x v="1"/>
    <s v="No"/>
  </r>
  <r>
    <n v="4933"/>
    <n v="59"/>
    <n v="35"/>
    <n v="111"/>
    <x v="0"/>
    <x v="189"/>
    <n v="1"/>
    <n v="1"/>
    <n v="4.3"/>
    <x v="0"/>
    <n v="0"/>
    <x v="0"/>
    <s v="No"/>
    <x v="0"/>
    <x v="1"/>
    <s v="No"/>
  </r>
  <r>
    <n v="4936"/>
    <n v="59"/>
    <n v="33"/>
    <n v="81"/>
    <x v="2"/>
    <x v="85"/>
    <n v="2"/>
    <n v="2"/>
    <n v="1.4"/>
    <x v="0"/>
    <n v="0"/>
    <x v="0"/>
    <s v="No"/>
    <x v="0"/>
    <x v="1"/>
    <s v="No"/>
  </r>
  <r>
    <n v="4975"/>
    <n v="59"/>
    <n v="33"/>
    <n v="64"/>
    <x v="2"/>
    <x v="201"/>
    <n v="4"/>
    <n v="4"/>
    <n v="1.7"/>
    <x v="2"/>
    <n v="0"/>
    <x v="0"/>
    <s v="No"/>
    <x v="0"/>
    <x v="0"/>
    <s v="Yes"/>
  </r>
  <r>
    <n v="77"/>
    <n v="58"/>
    <n v="32"/>
    <n v="12"/>
    <x v="1"/>
    <x v="89"/>
    <n v="3"/>
    <n v="3"/>
    <n v="0.3"/>
    <x v="1"/>
    <n v="0"/>
    <x v="0"/>
    <s v="No"/>
    <x v="0"/>
    <x v="0"/>
    <s v="No"/>
  </r>
  <r>
    <n v="114"/>
    <n v="58"/>
    <n v="34"/>
    <n v="92"/>
    <x v="2"/>
    <x v="314"/>
    <n v="2"/>
    <n v="2"/>
    <n v="2.8"/>
    <x v="0"/>
    <n v="103"/>
    <x v="0"/>
    <s v="No"/>
    <x v="0"/>
    <x v="0"/>
    <s v="No"/>
  </r>
  <r>
    <n v="118"/>
    <n v="58"/>
    <n v="33"/>
    <n v="61"/>
    <x v="2"/>
    <x v="315"/>
    <n v="2"/>
    <n v="2"/>
    <n v="2.2999999999999998"/>
    <x v="1"/>
    <n v="193"/>
    <x v="0"/>
    <s v="No"/>
    <x v="0"/>
    <x v="1"/>
    <s v="No"/>
  </r>
  <r>
    <n v="123"/>
    <n v="58"/>
    <n v="32"/>
    <n v="73"/>
    <x v="2"/>
    <x v="316"/>
    <n v="2"/>
    <n v="2"/>
    <n v="0.7"/>
    <x v="2"/>
    <n v="0"/>
    <x v="0"/>
    <s v="No"/>
    <x v="0"/>
    <x v="1"/>
    <s v="Yes"/>
  </r>
  <r>
    <n v="132"/>
    <n v="58"/>
    <n v="34"/>
    <n v="149"/>
    <x v="0"/>
    <x v="317"/>
    <n v="4"/>
    <n v="4"/>
    <n v="7.2"/>
    <x v="2"/>
    <n v="0"/>
    <x v="1"/>
    <s v="No"/>
    <x v="1"/>
    <x v="1"/>
    <s v="Yes"/>
  </r>
  <r>
    <n v="136"/>
    <n v="58"/>
    <n v="33"/>
    <n v="45"/>
    <x v="1"/>
    <x v="318"/>
    <n v="4"/>
    <n v="4"/>
    <n v="2.1"/>
    <x v="0"/>
    <n v="0"/>
    <x v="0"/>
    <s v="No"/>
    <x v="0"/>
    <x v="1"/>
    <s v="Yes"/>
  </r>
  <r>
    <n v="174"/>
    <n v="58"/>
    <n v="34"/>
    <n v="42"/>
    <x v="1"/>
    <x v="33"/>
    <n v="4"/>
    <n v="4"/>
    <n v="1.5"/>
    <x v="0"/>
    <n v="0"/>
    <x v="0"/>
    <s v="No"/>
    <x v="0"/>
    <x v="1"/>
    <s v="Yes"/>
  </r>
  <r>
    <n v="204"/>
    <n v="58"/>
    <n v="34"/>
    <n v="65"/>
    <x v="2"/>
    <x v="187"/>
    <n v="4"/>
    <n v="4"/>
    <n v="2.2000000000000002"/>
    <x v="0"/>
    <n v="0"/>
    <x v="0"/>
    <s v="No"/>
    <x v="0"/>
    <x v="1"/>
    <s v="No"/>
  </r>
  <r>
    <n v="328"/>
    <n v="58"/>
    <n v="32"/>
    <n v="114"/>
    <x v="0"/>
    <x v="105"/>
    <n v="2"/>
    <n v="2"/>
    <n v="2"/>
    <x v="0"/>
    <n v="402"/>
    <x v="0"/>
    <s v="No"/>
    <x v="0"/>
    <x v="1"/>
    <s v="No"/>
  </r>
  <r>
    <n v="363"/>
    <n v="58"/>
    <n v="32"/>
    <n v="113"/>
    <x v="0"/>
    <x v="19"/>
    <n v="2"/>
    <n v="2"/>
    <n v="1.4"/>
    <x v="0"/>
    <n v="270"/>
    <x v="0"/>
    <s v="No"/>
    <x v="0"/>
    <x v="0"/>
    <s v="Yes"/>
  </r>
  <r>
    <n v="372"/>
    <n v="58"/>
    <n v="34"/>
    <n v="19"/>
    <x v="1"/>
    <x v="319"/>
    <n v="4"/>
    <n v="4"/>
    <n v="0.7"/>
    <x v="0"/>
    <n v="0"/>
    <x v="0"/>
    <s v="No"/>
    <x v="0"/>
    <x v="0"/>
    <s v="No"/>
  </r>
  <r>
    <n v="392"/>
    <n v="58"/>
    <n v="32"/>
    <n v="9"/>
    <x v="1"/>
    <x v="171"/>
    <n v="3"/>
    <n v="3"/>
    <n v="0.3"/>
    <x v="1"/>
    <n v="0"/>
    <x v="0"/>
    <s v="No"/>
    <x v="0"/>
    <x v="0"/>
    <s v="Yes"/>
  </r>
  <r>
    <n v="420"/>
    <n v="58"/>
    <n v="33"/>
    <n v="50"/>
    <x v="1"/>
    <x v="200"/>
    <n v="4"/>
    <n v="4"/>
    <n v="2.1"/>
    <x v="0"/>
    <n v="0"/>
    <x v="0"/>
    <s v="No"/>
    <x v="0"/>
    <x v="0"/>
    <s v="Yes"/>
  </r>
  <r>
    <n v="439"/>
    <n v="58"/>
    <n v="32"/>
    <n v="113"/>
    <x v="0"/>
    <x v="1"/>
    <n v="2"/>
    <n v="2"/>
    <n v="3.8"/>
    <x v="2"/>
    <n v="119"/>
    <x v="1"/>
    <s v="No"/>
    <x v="1"/>
    <x v="1"/>
    <s v="Yes"/>
  </r>
  <r>
    <n v="443"/>
    <n v="58"/>
    <n v="28"/>
    <n v="122"/>
    <x v="0"/>
    <x v="142"/>
    <n v="1"/>
    <n v="1"/>
    <n v="3"/>
    <x v="1"/>
    <n v="115"/>
    <x v="1"/>
    <s v="No"/>
    <x v="0"/>
    <x v="1"/>
    <s v="No"/>
  </r>
  <r>
    <n v="446"/>
    <n v="58"/>
    <n v="32"/>
    <n v="65"/>
    <x v="2"/>
    <x v="19"/>
    <n v="3"/>
    <n v="3"/>
    <n v="2.2000000000000002"/>
    <x v="1"/>
    <n v="0"/>
    <x v="0"/>
    <s v="No"/>
    <x v="0"/>
    <x v="1"/>
    <s v="No"/>
  </r>
  <r>
    <n v="602"/>
    <n v="58"/>
    <n v="32"/>
    <n v="38"/>
    <x v="1"/>
    <x v="89"/>
    <n v="1"/>
    <n v="1"/>
    <n v="1.4"/>
    <x v="0"/>
    <n v="0"/>
    <x v="0"/>
    <s v="No"/>
    <x v="0"/>
    <x v="1"/>
    <s v="Yes"/>
  </r>
  <r>
    <n v="647"/>
    <n v="58"/>
    <n v="33"/>
    <n v="61"/>
    <x v="2"/>
    <x v="159"/>
    <n v="4"/>
    <n v="4"/>
    <n v="1.7"/>
    <x v="0"/>
    <n v="0"/>
    <x v="0"/>
    <s v="No"/>
    <x v="0"/>
    <x v="0"/>
    <s v="No"/>
  </r>
  <r>
    <n v="683"/>
    <n v="58"/>
    <n v="34"/>
    <n v="12"/>
    <x v="1"/>
    <x v="320"/>
    <n v="1"/>
    <n v="1"/>
    <n v="0.1"/>
    <x v="2"/>
    <n v="0"/>
    <x v="0"/>
    <s v="No"/>
    <x v="0"/>
    <x v="0"/>
    <s v="Yes"/>
  </r>
  <r>
    <n v="707"/>
    <n v="58"/>
    <n v="34"/>
    <n v="148"/>
    <x v="0"/>
    <x v="157"/>
    <n v="1"/>
    <n v="1"/>
    <n v="4.7"/>
    <x v="0"/>
    <n v="0"/>
    <x v="0"/>
    <s v="No"/>
    <x v="0"/>
    <x v="1"/>
    <s v="No"/>
  </r>
  <r>
    <n v="721"/>
    <n v="58"/>
    <n v="32"/>
    <n v="38"/>
    <x v="1"/>
    <x v="128"/>
    <n v="1"/>
    <n v="1"/>
    <n v="2.2000000000000002"/>
    <x v="1"/>
    <n v="0"/>
    <x v="0"/>
    <s v="No"/>
    <x v="0"/>
    <x v="0"/>
    <s v="No"/>
  </r>
  <r>
    <n v="727"/>
    <n v="58"/>
    <n v="33"/>
    <n v="53"/>
    <x v="2"/>
    <x v="198"/>
    <n v="4"/>
    <n v="4"/>
    <n v="2.1"/>
    <x v="0"/>
    <n v="0"/>
    <x v="0"/>
    <s v="No"/>
    <x v="0"/>
    <x v="1"/>
    <s v="No"/>
  </r>
  <r>
    <n v="730"/>
    <n v="58"/>
    <n v="28"/>
    <n v="90"/>
    <x v="2"/>
    <x v="47"/>
    <n v="1"/>
    <n v="1"/>
    <n v="3"/>
    <x v="1"/>
    <n v="0"/>
    <x v="0"/>
    <s v="No"/>
    <x v="0"/>
    <x v="0"/>
    <s v="Yes"/>
  </r>
  <r>
    <n v="750"/>
    <n v="58"/>
    <n v="34"/>
    <n v="60"/>
    <x v="2"/>
    <x v="46"/>
    <n v="4"/>
    <n v="4"/>
    <n v="1.6"/>
    <x v="2"/>
    <n v="0"/>
    <x v="0"/>
    <s v="No"/>
    <x v="0"/>
    <x v="0"/>
    <s v="Yes"/>
  </r>
  <r>
    <n v="789"/>
    <n v="58"/>
    <n v="34"/>
    <n v="10"/>
    <x v="1"/>
    <x v="28"/>
    <n v="4"/>
    <n v="4"/>
    <n v="0.7"/>
    <x v="0"/>
    <n v="0"/>
    <x v="0"/>
    <s v="No"/>
    <x v="0"/>
    <x v="0"/>
    <s v="No"/>
  </r>
  <r>
    <n v="836"/>
    <n v="58"/>
    <n v="33"/>
    <n v="142"/>
    <x v="0"/>
    <x v="12"/>
    <n v="2"/>
    <n v="2"/>
    <n v="3.9"/>
    <x v="0"/>
    <n v="193"/>
    <x v="0"/>
    <s v="No"/>
    <x v="0"/>
    <x v="1"/>
    <s v="Yes"/>
  </r>
  <r>
    <n v="894"/>
    <n v="58"/>
    <n v="32"/>
    <n v="43"/>
    <x v="1"/>
    <x v="1"/>
    <n v="3"/>
    <n v="3"/>
    <n v="1.4"/>
    <x v="0"/>
    <n v="0"/>
    <x v="0"/>
    <s v="No"/>
    <x v="0"/>
    <x v="0"/>
    <s v="Yes"/>
  </r>
  <r>
    <n v="935"/>
    <n v="58"/>
    <n v="33"/>
    <n v="81"/>
    <x v="2"/>
    <x v="89"/>
    <n v="2"/>
    <n v="2"/>
    <n v="0"/>
    <x v="1"/>
    <n v="0"/>
    <x v="0"/>
    <s v="No"/>
    <x v="0"/>
    <x v="1"/>
    <s v="No"/>
  </r>
  <r>
    <n v="983"/>
    <n v="58"/>
    <n v="33"/>
    <n v="52"/>
    <x v="2"/>
    <x v="174"/>
    <n v="3"/>
    <n v="3"/>
    <n v="0.5"/>
    <x v="2"/>
    <n v="0"/>
    <x v="0"/>
    <s v="No"/>
    <x v="0"/>
    <x v="0"/>
    <s v="Yes"/>
  </r>
  <r>
    <n v="1025"/>
    <n v="58"/>
    <n v="33"/>
    <n v="122"/>
    <x v="0"/>
    <x v="2"/>
    <n v="4"/>
    <n v="4"/>
    <n v="0.2"/>
    <x v="2"/>
    <n v="0"/>
    <x v="1"/>
    <s v="No"/>
    <x v="1"/>
    <x v="1"/>
    <s v="No"/>
  </r>
  <r>
    <n v="1054"/>
    <n v="58"/>
    <n v="32"/>
    <n v="51"/>
    <x v="2"/>
    <x v="157"/>
    <n v="1"/>
    <n v="1"/>
    <n v="2.8"/>
    <x v="2"/>
    <n v="0"/>
    <x v="0"/>
    <s v="No"/>
    <x v="0"/>
    <x v="1"/>
    <s v="No"/>
  </r>
  <r>
    <n v="1111"/>
    <n v="58"/>
    <n v="33"/>
    <n v="34"/>
    <x v="1"/>
    <x v="99"/>
    <n v="3"/>
    <n v="3"/>
    <n v="0.2"/>
    <x v="0"/>
    <n v="83"/>
    <x v="0"/>
    <s v="No"/>
    <x v="0"/>
    <x v="1"/>
    <s v="No"/>
  </r>
  <r>
    <n v="1131"/>
    <n v="58"/>
    <n v="32"/>
    <n v="191"/>
    <x v="0"/>
    <x v="174"/>
    <n v="1"/>
    <n v="1"/>
    <n v="2.9"/>
    <x v="0"/>
    <n v="0"/>
    <x v="0"/>
    <s v="No"/>
    <x v="0"/>
    <x v="0"/>
    <s v="No"/>
  </r>
  <r>
    <n v="1194"/>
    <n v="58"/>
    <n v="32"/>
    <n v="81"/>
    <x v="2"/>
    <x v="104"/>
    <n v="3"/>
    <n v="3"/>
    <n v="1.7"/>
    <x v="2"/>
    <n v="0"/>
    <x v="0"/>
    <s v="No"/>
    <x v="0"/>
    <x v="1"/>
    <s v="Yes"/>
  </r>
  <r>
    <n v="1265"/>
    <n v="58"/>
    <n v="33"/>
    <n v="138"/>
    <x v="0"/>
    <x v="321"/>
    <n v="2"/>
    <n v="2"/>
    <n v="3.9"/>
    <x v="0"/>
    <n v="0"/>
    <x v="0"/>
    <s v="No"/>
    <x v="0"/>
    <x v="1"/>
    <s v="No"/>
  </r>
  <r>
    <n v="1292"/>
    <n v="58"/>
    <n v="34"/>
    <n v="44"/>
    <x v="1"/>
    <x v="204"/>
    <n v="4"/>
    <n v="4"/>
    <n v="2.2000000000000002"/>
    <x v="0"/>
    <n v="0"/>
    <x v="0"/>
    <s v="Yes"/>
    <x v="0"/>
    <x v="0"/>
    <s v="No"/>
  </r>
  <r>
    <n v="1372"/>
    <n v="58"/>
    <n v="32"/>
    <n v="65"/>
    <x v="2"/>
    <x v="83"/>
    <n v="3"/>
    <n v="3"/>
    <n v="2.5"/>
    <x v="0"/>
    <n v="222"/>
    <x v="0"/>
    <s v="No"/>
    <x v="0"/>
    <x v="1"/>
    <s v="No"/>
  </r>
  <r>
    <n v="1405"/>
    <n v="58"/>
    <n v="28"/>
    <n v="75"/>
    <x v="2"/>
    <x v="104"/>
    <n v="1"/>
    <n v="1"/>
    <n v="1.4"/>
    <x v="1"/>
    <n v="0"/>
    <x v="0"/>
    <s v="No"/>
    <x v="0"/>
    <x v="1"/>
    <s v="No"/>
  </r>
  <r>
    <n v="1432"/>
    <n v="58"/>
    <n v="34"/>
    <n v="128"/>
    <x v="0"/>
    <x v="322"/>
    <n v="1"/>
    <n v="1"/>
    <n v="7.4"/>
    <x v="0"/>
    <n v="0"/>
    <x v="0"/>
    <s v="No"/>
    <x v="0"/>
    <x v="0"/>
    <s v="No"/>
  </r>
  <r>
    <n v="1442"/>
    <n v="58"/>
    <n v="33"/>
    <n v="43"/>
    <x v="1"/>
    <x v="26"/>
    <n v="2"/>
    <n v="2"/>
    <n v="1.6"/>
    <x v="1"/>
    <n v="0"/>
    <x v="0"/>
    <s v="No"/>
    <x v="0"/>
    <x v="1"/>
    <s v="No"/>
  </r>
  <r>
    <n v="1471"/>
    <n v="58"/>
    <n v="28"/>
    <n v="80"/>
    <x v="2"/>
    <x v="323"/>
    <n v="2"/>
    <n v="2"/>
    <n v="4.5"/>
    <x v="1"/>
    <n v="0"/>
    <x v="0"/>
    <s v="No"/>
    <x v="0"/>
    <x v="0"/>
    <s v="Yes"/>
  </r>
  <r>
    <n v="1484"/>
    <n v="58"/>
    <n v="32"/>
    <n v="63"/>
    <x v="2"/>
    <x v="54"/>
    <n v="1"/>
    <n v="1"/>
    <n v="1.6"/>
    <x v="0"/>
    <n v="0"/>
    <x v="0"/>
    <s v="Yes"/>
    <x v="0"/>
    <x v="1"/>
    <s v="No"/>
  </r>
  <r>
    <n v="1494"/>
    <n v="58"/>
    <n v="34"/>
    <n v="84"/>
    <x v="2"/>
    <x v="74"/>
    <n v="2"/>
    <n v="2"/>
    <n v="2.8"/>
    <x v="0"/>
    <n v="0"/>
    <x v="0"/>
    <s v="No"/>
    <x v="0"/>
    <x v="1"/>
    <s v="Yes"/>
  </r>
  <r>
    <n v="1512"/>
    <n v="58"/>
    <n v="32"/>
    <n v="65"/>
    <x v="2"/>
    <x v="103"/>
    <n v="3"/>
    <n v="3"/>
    <n v="2.2000000000000002"/>
    <x v="1"/>
    <n v="0"/>
    <x v="0"/>
    <s v="No"/>
    <x v="0"/>
    <x v="0"/>
    <s v="No"/>
  </r>
  <r>
    <n v="1538"/>
    <n v="58"/>
    <n v="34"/>
    <n v="41"/>
    <x v="1"/>
    <x v="61"/>
    <n v="4"/>
    <n v="4"/>
    <n v="1.3"/>
    <x v="0"/>
    <n v="0"/>
    <x v="0"/>
    <s v="No"/>
    <x v="0"/>
    <x v="1"/>
    <s v="No"/>
  </r>
  <r>
    <n v="1612"/>
    <n v="58"/>
    <n v="32"/>
    <n v="75"/>
    <x v="2"/>
    <x v="64"/>
    <n v="2"/>
    <n v="2"/>
    <n v="2.2999999999999998"/>
    <x v="1"/>
    <n v="0"/>
    <x v="0"/>
    <s v="No"/>
    <x v="0"/>
    <x v="0"/>
    <s v="No"/>
  </r>
  <r>
    <n v="1642"/>
    <n v="58"/>
    <n v="34"/>
    <n v="152"/>
    <x v="0"/>
    <x v="15"/>
    <n v="4"/>
    <n v="4"/>
    <n v="3.6"/>
    <x v="1"/>
    <n v="0"/>
    <x v="1"/>
    <s v="No"/>
    <x v="0"/>
    <x v="0"/>
    <s v="No"/>
  </r>
  <r>
    <n v="1693"/>
    <n v="58"/>
    <n v="32"/>
    <n v="32"/>
    <x v="1"/>
    <x v="145"/>
    <n v="3"/>
    <n v="3"/>
    <n v="1.4"/>
    <x v="0"/>
    <n v="0"/>
    <x v="0"/>
    <s v="No"/>
    <x v="0"/>
    <x v="1"/>
    <s v="No"/>
  </r>
  <r>
    <n v="1710"/>
    <n v="58"/>
    <n v="34"/>
    <n v="88"/>
    <x v="2"/>
    <x v="251"/>
    <n v="2"/>
    <n v="2"/>
    <n v="1.6"/>
    <x v="0"/>
    <n v="0"/>
    <x v="0"/>
    <s v="No"/>
    <x v="0"/>
    <x v="1"/>
    <s v="Yes"/>
  </r>
  <r>
    <n v="1804"/>
    <n v="58"/>
    <n v="32"/>
    <n v="59"/>
    <x v="2"/>
    <x v="51"/>
    <n v="1"/>
    <n v="1"/>
    <n v="1.6"/>
    <x v="0"/>
    <n v="0"/>
    <x v="0"/>
    <s v="No"/>
    <x v="0"/>
    <x v="1"/>
    <s v="No"/>
  </r>
  <r>
    <n v="1929"/>
    <n v="58"/>
    <n v="34"/>
    <n v="35"/>
    <x v="1"/>
    <x v="196"/>
    <n v="1"/>
    <n v="1"/>
    <n v="1.2"/>
    <x v="1"/>
    <n v="0"/>
    <x v="0"/>
    <s v="No"/>
    <x v="0"/>
    <x v="1"/>
    <s v="No"/>
  </r>
  <r>
    <n v="1950"/>
    <n v="58"/>
    <n v="34"/>
    <n v="19"/>
    <x v="1"/>
    <x v="320"/>
    <n v="1"/>
    <n v="1"/>
    <n v="1.2"/>
    <x v="1"/>
    <n v="0"/>
    <x v="0"/>
    <s v="No"/>
    <x v="0"/>
    <x v="0"/>
    <s v="No"/>
  </r>
  <r>
    <n v="1983"/>
    <n v="58"/>
    <n v="33"/>
    <n v="18"/>
    <x v="1"/>
    <x v="77"/>
    <n v="3"/>
    <n v="3"/>
    <n v="0.1"/>
    <x v="2"/>
    <n v="110"/>
    <x v="0"/>
    <s v="No"/>
    <x v="0"/>
    <x v="1"/>
    <s v="No"/>
  </r>
  <r>
    <n v="2054"/>
    <n v="58"/>
    <n v="32"/>
    <n v="85"/>
    <x v="2"/>
    <x v="276"/>
    <n v="2"/>
    <n v="2"/>
    <n v="2"/>
    <x v="0"/>
    <n v="161"/>
    <x v="0"/>
    <s v="Yes"/>
    <x v="1"/>
    <x v="1"/>
    <s v="Yes"/>
  </r>
  <r>
    <n v="2068"/>
    <n v="58"/>
    <n v="32"/>
    <n v="180"/>
    <x v="0"/>
    <x v="324"/>
    <n v="1"/>
    <n v="1"/>
    <n v="2.9"/>
    <x v="0"/>
    <n v="0"/>
    <x v="0"/>
    <s v="No"/>
    <x v="0"/>
    <x v="0"/>
    <s v="Yes"/>
  </r>
  <r>
    <n v="2181"/>
    <n v="58"/>
    <n v="33"/>
    <n v="42"/>
    <x v="1"/>
    <x v="74"/>
    <n v="2"/>
    <n v="2"/>
    <n v="1.6"/>
    <x v="1"/>
    <n v="0"/>
    <x v="0"/>
    <s v="No"/>
    <x v="0"/>
    <x v="1"/>
    <s v="No"/>
  </r>
  <r>
    <n v="2211"/>
    <n v="58"/>
    <n v="33"/>
    <n v="51"/>
    <x v="2"/>
    <x v="325"/>
    <n v="2"/>
    <n v="2"/>
    <n v="1.9"/>
    <x v="2"/>
    <n v="0"/>
    <x v="0"/>
    <s v="No"/>
    <x v="0"/>
    <x v="0"/>
    <s v="No"/>
  </r>
  <r>
    <n v="2253"/>
    <n v="58"/>
    <n v="32"/>
    <n v="41"/>
    <x v="1"/>
    <x v="157"/>
    <n v="3"/>
    <n v="3"/>
    <n v="1.4"/>
    <x v="0"/>
    <n v="0"/>
    <x v="0"/>
    <s v="No"/>
    <x v="0"/>
    <x v="1"/>
    <s v="No"/>
  </r>
  <r>
    <n v="2314"/>
    <n v="58"/>
    <n v="32"/>
    <n v="54"/>
    <x v="2"/>
    <x v="172"/>
    <n v="3"/>
    <n v="3"/>
    <n v="0.3"/>
    <x v="2"/>
    <n v="0"/>
    <x v="0"/>
    <s v="No"/>
    <x v="0"/>
    <x v="1"/>
    <s v="Yes"/>
  </r>
  <r>
    <n v="2344"/>
    <n v="58"/>
    <n v="34"/>
    <n v="55"/>
    <x v="2"/>
    <x v="326"/>
    <n v="1"/>
    <n v="1"/>
    <n v="0.8"/>
    <x v="0"/>
    <n v="168"/>
    <x v="0"/>
    <s v="No"/>
    <x v="0"/>
    <x v="1"/>
    <s v="Yes"/>
  </r>
  <r>
    <n v="2377"/>
    <n v="58"/>
    <n v="33"/>
    <n v="23"/>
    <x v="1"/>
    <x v="113"/>
    <n v="3"/>
    <n v="3"/>
    <n v="0.2"/>
    <x v="0"/>
    <n v="0"/>
    <x v="0"/>
    <s v="No"/>
    <x v="0"/>
    <x v="0"/>
    <s v="No"/>
  </r>
  <r>
    <n v="2423"/>
    <n v="58"/>
    <n v="32"/>
    <n v="163"/>
    <x v="0"/>
    <x v="40"/>
    <n v="2"/>
    <n v="2"/>
    <n v="0.5"/>
    <x v="0"/>
    <n v="400"/>
    <x v="0"/>
    <s v="No"/>
    <x v="0"/>
    <x v="0"/>
    <s v="No"/>
  </r>
  <r>
    <n v="2466"/>
    <n v="58"/>
    <n v="34"/>
    <n v="25"/>
    <x v="1"/>
    <x v="281"/>
    <n v="2"/>
    <n v="2"/>
    <n v="0.3"/>
    <x v="0"/>
    <n v="123"/>
    <x v="0"/>
    <s v="No"/>
    <x v="0"/>
    <x v="1"/>
    <s v="No"/>
  </r>
  <r>
    <n v="2503"/>
    <n v="58"/>
    <n v="31"/>
    <n v="178"/>
    <x v="0"/>
    <x v="86"/>
    <n v="2"/>
    <n v="2"/>
    <n v="6"/>
    <x v="2"/>
    <n v="0"/>
    <x v="1"/>
    <s v="No"/>
    <x v="0"/>
    <x v="1"/>
    <s v="No"/>
  </r>
  <r>
    <n v="2513"/>
    <n v="58"/>
    <n v="32"/>
    <n v="111"/>
    <x v="0"/>
    <x v="327"/>
    <n v="2"/>
    <n v="2"/>
    <n v="1.4"/>
    <x v="0"/>
    <n v="298"/>
    <x v="0"/>
    <s v="No"/>
    <x v="0"/>
    <x v="1"/>
    <s v="No"/>
  </r>
  <r>
    <n v="2545"/>
    <n v="58"/>
    <n v="34"/>
    <n v="90"/>
    <x v="2"/>
    <x v="130"/>
    <n v="1"/>
    <n v="1"/>
    <n v="3.6"/>
    <x v="2"/>
    <n v="0"/>
    <x v="1"/>
    <s v="No"/>
    <x v="0"/>
    <x v="0"/>
    <s v="No"/>
  </r>
  <r>
    <n v="2556"/>
    <n v="58"/>
    <n v="32"/>
    <n v="110"/>
    <x v="0"/>
    <x v="82"/>
    <n v="3"/>
    <n v="3"/>
    <n v="1.7"/>
    <x v="2"/>
    <n v="0"/>
    <x v="0"/>
    <s v="No"/>
    <x v="0"/>
    <x v="0"/>
    <s v="No"/>
  </r>
  <r>
    <n v="2568"/>
    <n v="58"/>
    <n v="33"/>
    <n v="142"/>
    <x v="0"/>
    <x v="241"/>
    <n v="2"/>
    <n v="2"/>
    <n v="3.9"/>
    <x v="0"/>
    <n v="0"/>
    <x v="0"/>
    <s v="No"/>
    <x v="0"/>
    <x v="0"/>
    <s v="Yes"/>
  </r>
  <r>
    <n v="2574"/>
    <n v="58"/>
    <n v="34"/>
    <n v="80"/>
    <x v="2"/>
    <x v="33"/>
    <n v="2"/>
    <n v="2"/>
    <n v="1.6"/>
    <x v="0"/>
    <n v="0"/>
    <x v="0"/>
    <s v="No"/>
    <x v="0"/>
    <x v="1"/>
    <s v="Yes"/>
  </r>
  <r>
    <n v="2722"/>
    <n v="58"/>
    <n v="33"/>
    <n v="173"/>
    <x v="0"/>
    <x v="104"/>
    <n v="2"/>
    <n v="2"/>
    <n v="7.2"/>
    <x v="1"/>
    <n v="0"/>
    <x v="1"/>
    <s v="No"/>
    <x v="0"/>
    <x v="1"/>
    <s v="No"/>
  </r>
  <r>
    <n v="2723"/>
    <n v="58"/>
    <n v="34"/>
    <n v="31"/>
    <x v="1"/>
    <x v="41"/>
    <n v="4"/>
    <n v="4"/>
    <n v="0.4"/>
    <x v="0"/>
    <n v="0"/>
    <x v="0"/>
    <s v="No"/>
    <x v="0"/>
    <x v="0"/>
    <s v="No"/>
  </r>
  <r>
    <n v="2730"/>
    <n v="58"/>
    <n v="34"/>
    <n v="63"/>
    <x v="2"/>
    <x v="285"/>
    <n v="4"/>
    <n v="4"/>
    <n v="1.5"/>
    <x v="0"/>
    <n v="0"/>
    <x v="0"/>
    <s v="No"/>
    <x v="0"/>
    <x v="1"/>
    <s v="No"/>
  </r>
  <r>
    <n v="2767"/>
    <n v="58"/>
    <n v="32"/>
    <n v="108"/>
    <x v="0"/>
    <x v="328"/>
    <n v="3"/>
    <n v="3"/>
    <n v="4.4000000000000004"/>
    <x v="0"/>
    <n v="0"/>
    <x v="0"/>
    <s v="No"/>
    <x v="0"/>
    <x v="1"/>
    <s v="No"/>
  </r>
  <r>
    <n v="2799"/>
    <n v="58"/>
    <n v="33"/>
    <n v="28"/>
    <x v="1"/>
    <x v="26"/>
    <n v="1"/>
    <n v="1"/>
    <n v="0.3"/>
    <x v="1"/>
    <n v="0"/>
    <x v="0"/>
    <s v="No"/>
    <x v="0"/>
    <x v="1"/>
    <s v="No"/>
  </r>
  <r>
    <n v="2802"/>
    <n v="58"/>
    <n v="34"/>
    <n v="41"/>
    <x v="1"/>
    <x v="220"/>
    <n v="4"/>
    <n v="4"/>
    <n v="0.4"/>
    <x v="0"/>
    <n v="177"/>
    <x v="0"/>
    <s v="No"/>
    <x v="0"/>
    <x v="1"/>
    <s v="No"/>
  </r>
  <r>
    <n v="2811"/>
    <n v="58"/>
    <n v="34"/>
    <n v="45"/>
    <x v="1"/>
    <x v="1"/>
    <n v="4"/>
    <n v="4"/>
    <n v="1.3"/>
    <x v="2"/>
    <n v="201"/>
    <x v="0"/>
    <s v="No"/>
    <x v="0"/>
    <x v="0"/>
    <s v="No"/>
  </r>
  <r>
    <n v="2840"/>
    <n v="58"/>
    <n v="33"/>
    <n v="75"/>
    <x v="2"/>
    <x v="36"/>
    <n v="2"/>
    <n v="2"/>
    <n v="0"/>
    <x v="1"/>
    <n v="0"/>
    <x v="0"/>
    <s v="No"/>
    <x v="0"/>
    <x v="1"/>
    <s v="No"/>
  </r>
  <r>
    <n v="2851"/>
    <n v="58"/>
    <n v="34"/>
    <n v="125"/>
    <x v="0"/>
    <x v="26"/>
    <n v="1"/>
    <n v="1"/>
    <n v="4.3"/>
    <x v="0"/>
    <n v="219"/>
    <x v="0"/>
    <s v="No"/>
    <x v="0"/>
    <x v="0"/>
    <s v="No"/>
  </r>
  <r>
    <n v="2876"/>
    <n v="58"/>
    <n v="33"/>
    <n v="18"/>
    <x v="1"/>
    <x v="174"/>
    <n v="3"/>
    <n v="3"/>
    <n v="0.1"/>
    <x v="2"/>
    <n v="0"/>
    <x v="0"/>
    <s v="No"/>
    <x v="0"/>
    <x v="1"/>
    <s v="Yes"/>
  </r>
  <r>
    <n v="2878"/>
    <n v="58"/>
    <n v="32"/>
    <n v="74"/>
    <x v="2"/>
    <x v="27"/>
    <n v="2"/>
    <n v="2"/>
    <n v="2.2999999999999998"/>
    <x v="1"/>
    <n v="0"/>
    <x v="0"/>
    <s v="No"/>
    <x v="0"/>
    <x v="0"/>
    <s v="Yes"/>
  </r>
  <r>
    <n v="2893"/>
    <n v="58"/>
    <n v="32"/>
    <n v="43"/>
    <x v="1"/>
    <x v="30"/>
    <n v="1"/>
    <n v="1"/>
    <n v="2.8"/>
    <x v="2"/>
    <n v="0"/>
    <x v="0"/>
    <s v="No"/>
    <x v="0"/>
    <x v="1"/>
    <s v="No"/>
  </r>
  <r>
    <n v="2904"/>
    <n v="58"/>
    <n v="34"/>
    <n v="41"/>
    <x v="1"/>
    <x v="211"/>
    <n v="3"/>
    <n v="3"/>
    <n v="1.5"/>
    <x v="0"/>
    <n v="0"/>
    <x v="0"/>
    <s v="No"/>
    <x v="0"/>
    <x v="1"/>
    <s v="Yes"/>
  </r>
  <r>
    <n v="3019"/>
    <n v="58"/>
    <n v="32"/>
    <n v="49"/>
    <x v="1"/>
    <x v="68"/>
    <n v="1"/>
    <n v="1"/>
    <n v="1.4"/>
    <x v="0"/>
    <n v="99"/>
    <x v="0"/>
    <s v="No"/>
    <x v="0"/>
    <x v="1"/>
    <s v="Yes"/>
  </r>
  <r>
    <n v="3020"/>
    <n v="58"/>
    <n v="33"/>
    <n v="39"/>
    <x v="1"/>
    <x v="235"/>
    <n v="2"/>
    <n v="2"/>
    <n v="2.2999999999999998"/>
    <x v="1"/>
    <n v="0"/>
    <x v="0"/>
    <s v="No"/>
    <x v="0"/>
    <x v="1"/>
    <s v="No"/>
  </r>
  <r>
    <n v="3026"/>
    <n v="58"/>
    <n v="32"/>
    <n v="128"/>
    <x v="0"/>
    <x v="185"/>
    <n v="2"/>
    <n v="2"/>
    <n v="2.7"/>
    <x v="0"/>
    <n v="344"/>
    <x v="0"/>
    <s v="No"/>
    <x v="0"/>
    <x v="0"/>
    <s v="No"/>
  </r>
  <r>
    <n v="3046"/>
    <n v="58"/>
    <n v="32"/>
    <n v="48"/>
    <x v="1"/>
    <x v="113"/>
    <n v="1"/>
    <n v="1"/>
    <n v="2.8"/>
    <x v="2"/>
    <n v="0"/>
    <x v="0"/>
    <s v="No"/>
    <x v="0"/>
    <x v="1"/>
    <s v="No"/>
  </r>
  <r>
    <n v="3092"/>
    <n v="58"/>
    <n v="32"/>
    <n v="42"/>
    <x v="1"/>
    <x v="207"/>
    <n v="3"/>
    <n v="3"/>
    <n v="1.4"/>
    <x v="1"/>
    <n v="158"/>
    <x v="0"/>
    <s v="No"/>
    <x v="0"/>
    <x v="0"/>
    <s v="Yes"/>
  </r>
  <r>
    <n v="3098"/>
    <n v="58"/>
    <n v="32"/>
    <n v="44"/>
    <x v="1"/>
    <x v="15"/>
    <n v="3"/>
    <n v="3"/>
    <n v="2.2000000000000002"/>
    <x v="1"/>
    <n v="0"/>
    <x v="0"/>
    <s v="No"/>
    <x v="0"/>
    <x v="0"/>
    <s v="No"/>
  </r>
  <r>
    <n v="3183"/>
    <n v="58"/>
    <n v="33"/>
    <n v="60"/>
    <x v="2"/>
    <x v="55"/>
    <n v="2"/>
    <n v="2"/>
    <n v="1.9"/>
    <x v="2"/>
    <n v="94"/>
    <x v="0"/>
    <s v="Yes"/>
    <x v="0"/>
    <x v="1"/>
    <s v="No"/>
  </r>
  <r>
    <n v="3270"/>
    <n v="58"/>
    <n v="34"/>
    <n v="68"/>
    <x v="2"/>
    <x v="13"/>
    <n v="2"/>
    <n v="2"/>
    <n v="2.8"/>
    <x v="0"/>
    <n v="113"/>
    <x v="0"/>
    <s v="No"/>
    <x v="0"/>
    <x v="0"/>
    <s v="No"/>
  </r>
  <r>
    <n v="3281"/>
    <n v="58"/>
    <n v="33"/>
    <n v="98"/>
    <x v="2"/>
    <x v="188"/>
    <n v="1"/>
    <n v="1"/>
    <n v="2.6"/>
    <x v="0"/>
    <n v="0"/>
    <x v="0"/>
    <s v="No"/>
    <x v="0"/>
    <x v="0"/>
    <s v="No"/>
  </r>
  <r>
    <n v="3364"/>
    <n v="58"/>
    <n v="34"/>
    <n v="54"/>
    <x v="2"/>
    <x v="212"/>
    <n v="4"/>
    <n v="4"/>
    <n v="1.3"/>
    <x v="2"/>
    <n v="0"/>
    <x v="0"/>
    <s v="No"/>
    <x v="0"/>
    <x v="1"/>
    <s v="No"/>
  </r>
  <r>
    <n v="3408"/>
    <n v="58"/>
    <n v="32"/>
    <n v="19"/>
    <x v="1"/>
    <x v="329"/>
    <n v="4"/>
    <n v="4"/>
    <n v="0.7"/>
    <x v="1"/>
    <n v="0"/>
    <x v="0"/>
    <s v="No"/>
    <x v="0"/>
    <x v="0"/>
    <s v="No"/>
  </r>
  <r>
    <n v="3463"/>
    <n v="58"/>
    <n v="33"/>
    <n v="28"/>
    <x v="1"/>
    <x v="61"/>
    <n v="2"/>
    <n v="2"/>
    <n v="0.5"/>
    <x v="2"/>
    <n v="146"/>
    <x v="0"/>
    <s v="Yes"/>
    <x v="0"/>
    <x v="1"/>
    <s v="No"/>
  </r>
  <r>
    <n v="3525"/>
    <n v="58"/>
    <n v="33"/>
    <n v="15"/>
    <x v="1"/>
    <x v="197"/>
    <n v="4"/>
    <n v="4"/>
    <n v="0.9"/>
    <x v="2"/>
    <n v="0"/>
    <x v="0"/>
    <s v="No"/>
    <x v="0"/>
    <x v="0"/>
    <s v="No"/>
  </r>
  <r>
    <n v="3527"/>
    <n v="58"/>
    <n v="33"/>
    <n v="9"/>
    <x v="1"/>
    <x v="213"/>
    <n v="2"/>
    <n v="2"/>
    <n v="0.2"/>
    <x v="1"/>
    <n v="0"/>
    <x v="0"/>
    <s v="No"/>
    <x v="0"/>
    <x v="1"/>
    <s v="No"/>
  </r>
  <r>
    <n v="3592"/>
    <n v="58"/>
    <n v="32"/>
    <n v="73"/>
    <x v="2"/>
    <x v="330"/>
    <n v="2"/>
    <n v="2"/>
    <n v="2.2999999999999998"/>
    <x v="1"/>
    <n v="224"/>
    <x v="0"/>
    <s v="No"/>
    <x v="0"/>
    <x v="1"/>
    <s v="Yes"/>
  </r>
  <r>
    <n v="3616"/>
    <n v="58"/>
    <n v="34"/>
    <n v="149"/>
    <x v="0"/>
    <x v="3"/>
    <n v="2"/>
    <n v="2"/>
    <n v="6"/>
    <x v="0"/>
    <n v="0"/>
    <x v="0"/>
    <s v="No"/>
    <x v="0"/>
    <x v="1"/>
    <s v="Yes"/>
  </r>
  <r>
    <n v="3625"/>
    <n v="58"/>
    <n v="28"/>
    <n v="70"/>
    <x v="2"/>
    <x v="99"/>
    <n v="1"/>
    <n v="1"/>
    <n v="1.4"/>
    <x v="1"/>
    <n v="0"/>
    <x v="0"/>
    <s v="No"/>
    <x v="0"/>
    <x v="0"/>
    <s v="No"/>
  </r>
  <r>
    <n v="3636"/>
    <n v="58"/>
    <n v="33"/>
    <n v="24"/>
    <x v="1"/>
    <x v="3"/>
    <n v="2"/>
    <n v="2"/>
    <n v="0.5"/>
    <x v="2"/>
    <n v="0"/>
    <x v="0"/>
    <s v="No"/>
    <x v="0"/>
    <x v="1"/>
    <s v="No"/>
  </r>
  <r>
    <n v="3702"/>
    <n v="58"/>
    <n v="33"/>
    <n v="95"/>
    <x v="2"/>
    <x v="331"/>
    <m/>
    <n v="0"/>
    <n v="2.6"/>
    <x v="0"/>
    <n v="0"/>
    <x v="0"/>
    <s v="No"/>
    <x v="0"/>
    <x v="1"/>
    <s v="No"/>
  </r>
  <r>
    <n v="3707"/>
    <n v="58"/>
    <n v="33"/>
    <n v="51"/>
    <x v="2"/>
    <x v="13"/>
    <n v="2"/>
    <n v="2"/>
    <n v="1.6"/>
    <x v="1"/>
    <n v="123"/>
    <x v="0"/>
    <s v="No"/>
    <x v="0"/>
    <x v="1"/>
    <s v="No"/>
  </r>
  <r>
    <n v="3734"/>
    <n v="58"/>
    <n v="32"/>
    <n v="72"/>
    <x v="2"/>
    <x v="57"/>
    <n v="3"/>
    <n v="3"/>
    <n v="0.3"/>
    <x v="2"/>
    <n v="0"/>
    <x v="0"/>
    <s v="No"/>
    <x v="0"/>
    <x v="1"/>
    <s v="No"/>
  </r>
  <r>
    <n v="3964"/>
    <n v="58"/>
    <n v="32"/>
    <n v="38"/>
    <x v="1"/>
    <x v="47"/>
    <n v="3"/>
    <n v="3"/>
    <n v="2.2000000000000002"/>
    <x v="1"/>
    <n v="0"/>
    <x v="0"/>
    <s v="No"/>
    <x v="0"/>
    <x v="1"/>
    <s v="No"/>
  </r>
  <r>
    <n v="4021"/>
    <n v="58"/>
    <n v="32"/>
    <n v="191"/>
    <x v="0"/>
    <x v="1"/>
    <n v="4"/>
    <n v="4"/>
    <n v="5.2"/>
    <x v="1"/>
    <n v="194"/>
    <x v="1"/>
    <s v="No"/>
    <x v="0"/>
    <x v="0"/>
    <s v="Yes"/>
  </r>
  <r>
    <n v="4031"/>
    <n v="58"/>
    <n v="32"/>
    <n v="44"/>
    <x v="1"/>
    <x v="60"/>
    <n v="1"/>
    <n v="1"/>
    <n v="0.8"/>
    <x v="2"/>
    <n v="0"/>
    <x v="0"/>
    <s v="No"/>
    <x v="0"/>
    <x v="0"/>
    <s v="No"/>
  </r>
  <r>
    <n v="4071"/>
    <n v="58"/>
    <n v="33"/>
    <n v="70"/>
    <x v="2"/>
    <x v="26"/>
    <n v="4"/>
    <n v="4"/>
    <n v="0.7"/>
    <x v="0"/>
    <n v="0"/>
    <x v="0"/>
    <s v="Yes"/>
    <x v="0"/>
    <x v="0"/>
    <s v="No"/>
  </r>
  <r>
    <n v="4127"/>
    <n v="58"/>
    <n v="33"/>
    <n v="23"/>
    <x v="1"/>
    <x v="33"/>
    <n v="3"/>
    <n v="3"/>
    <n v="1.3"/>
    <x v="2"/>
    <n v="131"/>
    <x v="0"/>
    <s v="No"/>
    <x v="0"/>
    <x v="0"/>
    <s v="No"/>
  </r>
  <r>
    <n v="4146"/>
    <n v="58"/>
    <n v="34"/>
    <n v="63"/>
    <x v="2"/>
    <x v="13"/>
    <n v="4"/>
    <n v="4"/>
    <n v="1.6"/>
    <x v="2"/>
    <n v="0"/>
    <x v="0"/>
    <s v="No"/>
    <x v="0"/>
    <x v="0"/>
    <s v="No"/>
  </r>
  <r>
    <n v="4172"/>
    <n v="58"/>
    <n v="31"/>
    <n v="49"/>
    <x v="1"/>
    <x v="332"/>
    <n v="4"/>
    <n v="4"/>
    <n v="2.5"/>
    <x v="2"/>
    <n v="0"/>
    <x v="0"/>
    <s v="No"/>
    <x v="0"/>
    <x v="1"/>
    <s v="No"/>
  </r>
  <r>
    <n v="4220"/>
    <n v="58"/>
    <n v="34"/>
    <n v="30"/>
    <x v="1"/>
    <x v="151"/>
    <n v="3"/>
    <n v="3"/>
    <n v="0.4"/>
    <x v="2"/>
    <n v="0"/>
    <x v="0"/>
    <s v="No"/>
    <x v="0"/>
    <x v="0"/>
    <s v="No"/>
  </r>
  <r>
    <n v="4249"/>
    <n v="58"/>
    <n v="33"/>
    <n v="138"/>
    <x v="0"/>
    <x v="333"/>
    <n v="2"/>
    <n v="2"/>
    <n v="3.9"/>
    <x v="0"/>
    <n v="0"/>
    <x v="0"/>
    <s v="Yes"/>
    <x v="0"/>
    <x v="1"/>
    <s v="No"/>
  </r>
  <r>
    <n v="4263"/>
    <n v="58"/>
    <n v="33"/>
    <n v="42"/>
    <x v="1"/>
    <x v="30"/>
    <n v="4"/>
    <n v="4"/>
    <n v="1.7"/>
    <x v="0"/>
    <n v="0"/>
    <x v="0"/>
    <s v="No"/>
    <x v="0"/>
    <x v="0"/>
    <s v="No"/>
  </r>
  <r>
    <n v="4284"/>
    <n v="58"/>
    <n v="32"/>
    <n v="62"/>
    <x v="2"/>
    <x v="89"/>
    <n v="3"/>
    <n v="3"/>
    <n v="2.2000000000000002"/>
    <x v="1"/>
    <n v="217"/>
    <x v="0"/>
    <s v="No"/>
    <x v="1"/>
    <x v="1"/>
    <s v="Yes"/>
  </r>
  <r>
    <n v="4295"/>
    <n v="58"/>
    <n v="34"/>
    <n v="150"/>
    <x v="0"/>
    <x v="276"/>
    <n v="1"/>
    <n v="1"/>
    <n v="7.4"/>
    <x v="0"/>
    <n v="481"/>
    <x v="0"/>
    <s v="No"/>
    <x v="0"/>
    <x v="1"/>
    <s v="No"/>
  </r>
  <r>
    <n v="4318"/>
    <n v="58"/>
    <n v="33"/>
    <n v="60"/>
    <x v="2"/>
    <x v="334"/>
    <n v="4"/>
    <n v="4"/>
    <n v="1.3"/>
    <x v="1"/>
    <n v="0"/>
    <x v="0"/>
    <s v="No"/>
    <x v="0"/>
    <x v="1"/>
    <s v="No"/>
  </r>
  <r>
    <n v="4348"/>
    <n v="58"/>
    <n v="33"/>
    <n v="22"/>
    <x v="1"/>
    <x v="7"/>
    <n v="3"/>
    <n v="3"/>
    <n v="0.2"/>
    <x v="0"/>
    <n v="0"/>
    <x v="0"/>
    <s v="No"/>
    <x v="0"/>
    <x v="1"/>
    <s v="No"/>
  </r>
  <r>
    <n v="4390"/>
    <n v="58"/>
    <n v="32"/>
    <n v="40"/>
    <x v="1"/>
    <x v="335"/>
    <n v="1"/>
    <n v="1"/>
    <n v="1.6"/>
    <x v="0"/>
    <n v="0"/>
    <x v="0"/>
    <s v="Yes"/>
    <x v="1"/>
    <x v="1"/>
    <s v="Yes"/>
  </r>
  <r>
    <n v="4477"/>
    <n v="58"/>
    <n v="32"/>
    <n v="40"/>
    <x v="1"/>
    <x v="211"/>
    <n v="2"/>
    <n v="2"/>
    <n v="0.3"/>
    <x v="0"/>
    <n v="0"/>
    <x v="0"/>
    <s v="No"/>
    <x v="0"/>
    <x v="0"/>
    <s v="No"/>
  </r>
  <r>
    <n v="4517"/>
    <n v="58"/>
    <n v="32"/>
    <n v="12"/>
    <x v="1"/>
    <x v="108"/>
    <n v="4"/>
    <n v="4"/>
    <n v="0.7"/>
    <x v="1"/>
    <n v="0"/>
    <x v="0"/>
    <s v="No"/>
    <x v="0"/>
    <x v="1"/>
    <s v="No"/>
  </r>
  <r>
    <n v="4549"/>
    <n v="58"/>
    <n v="33"/>
    <n v="73"/>
    <x v="2"/>
    <x v="132"/>
    <n v="4"/>
    <n v="4"/>
    <n v="0.7"/>
    <x v="0"/>
    <n v="241"/>
    <x v="0"/>
    <s v="No"/>
    <x v="0"/>
    <x v="0"/>
    <s v="No"/>
  </r>
  <r>
    <n v="4565"/>
    <n v="58"/>
    <n v="32"/>
    <n v="28"/>
    <x v="1"/>
    <x v="33"/>
    <n v="2"/>
    <n v="2"/>
    <n v="0.3"/>
    <x v="0"/>
    <n v="148"/>
    <x v="0"/>
    <s v="No"/>
    <x v="0"/>
    <x v="0"/>
    <s v="No"/>
  </r>
  <r>
    <n v="4572"/>
    <n v="58"/>
    <n v="28"/>
    <n v="95"/>
    <x v="2"/>
    <x v="55"/>
    <n v="1"/>
    <n v="1"/>
    <n v="3"/>
    <x v="1"/>
    <n v="0"/>
    <x v="0"/>
    <s v="No"/>
    <x v="0"/>
    <x v="0"/>
    <s v="No"/>
  </r>
  <r>
    <n v="4580"/>
    <n v="58"/>
    <n v="32"/>
    <n v="41"/>
    <x v="1"/>
    <x v="13"/>
    <n v="1"/>
    <n v="1"/>
    <n v="0.2"/>
    <x v="0"/>
    <n v="81"/>
    <x v="0"/>
    <s v="No"/>
    <x v="0"/>
    <x v="1"/>
    <s v="No"/>
  </r>
  <r>
    <n v="4587"/>
    <n v="58"/>
    <n v="32"/>
    <n v="61"/>
    <x v="2"/>
    <x v="226"/>
    <n v="3"/>
    <n v="3"/>
    <n v="2.2000000000000002"/>
    <x v="1"/>
    <n v="0"/>
    <x v="0"/>
    <s v="No"/>
    <x v="0"/>
    <x v="1"/>
    <s v="Yes"/>
  </r>
  <r>
    <n v="4591"/>
    <n v="58"/>
    <n v="34"/>
    <n v="151"/>
    <x v="0"/>
    <x v="85"/>
    <n v="3"/>
    <n v="3"/>
    <n v="0.6"/>
    <x v="2"/>
    <n v="0"/>
    <x v="1"/>
    <s v="No"/>
    <x v="0"/>
    <x v="0"/>
    <s v="No"/>
  </r>
  <r>
    <n v="4627"/>
    <n v="58"/>
    <n v="34"/>
    <n v="58"/>
    <x v="2"/>
    <x v="36"/>
    <n v="4"/>
    <n v="4"/>
    <n v="2.2999999999999998"/>
    <x v="1"/>
    <n v="169"/>
    <x v="0"/>
    <s v="No"/>
    <x v="0"/>
    <x v="1"/>
    <s v="No"/>
  </r>
  <r>
    <n v="4645"/>
    <n v="58"/>
    <n v="34"/>
    <n v="22"/>
    <x v="1"/>
    <x v="61"/>
    <n v="1"/>
    <n v="1"/>
    <n v="0.1"/>
    <x v="2"/>
    <n v="0"/>
    <x v="0"/>
    <s v="No"/>
    <x v="0"/>
    <x v="1"/>
    <s v="No"/>
  </r>
  <r>
    <n v="4688"/>
    <n v="58"/>
    <n v="34"/>
    <n v="48"/>
    <x v="1"/>
    <x v="336"/>
    <n v="4"/>
    <n v="4"/>
    <n v="1.3"/>
    <x v="2"/>
    <n v="0"/>
    <x v="0"/>
    <s v="No"/>
    <x v="0"/>
    <x v="1"/>
    <s v="Yes"/>
  </r>
  <r>
    <n v="4742"/>
    <n v="58"/>
    <n v="32"/>
    <n v="55"/>
    <x v="2"/>
    <x v="47"/>
    <n v="4"/>
    <n v="4"/>
    <n v="2.5"/>
    <x v="0"/>
    <n v="0"/>
    <x v="0"/>
    <s v="No"/>
    <x v="0"/>
    <x v="1"/>
    <s v="No"/>
  </r>
  <r>
    <n v="4743"/>
    <n v="58"/>
    <n v="33"/>
    <n v="25"/>
    <x v="1"/>
    <x v="104"/>
    <n v="4"/>
    <n v="4"/>
    <n v="0.9"/>
    <x v="2"/>
    <n v="90"/>
    <x v="0"/>
    <s v="No"/>
    <x v="0"/>
    <x v="1"/>
    <s v="Yes"/>
  </r>
  <r>
    <n v="4766"/>
    <n v="58"/>
    <n v="34"/>
    <n v="82"/>
    <x v="2"/>
    <x v="128"/>
    <n v="1"/>
    <n v="1"/>
    <n v="4.3"/>
    <x v="0"/>
    <n v="263"/>
    <x v="0"/>
    <s v="No"/>
    <x v="0"/>
    <x v="0"/>
    <s v="No"/>
  </r>
  <r>
    <n v="4790"/>
    <n v="58"/>
    <n v="34"/>
    <n v="84"/>
    <x v="2"/>
    <x v="303"/>
    <n v="4"/>
    <n v="4"/>
    <n v="1.6"/>
    <x v="2"/>
    <n v="0"/>
    <x v="0"/>
    <s v="No"/>
    <x v="0"/>
    <x v="1"/>
    <s v="No"/>
  </r>
  <r>
    <n v="4805"/>
    <n v="58"/>
    <n v="32"/>
    <n v="40"/>
    <x v="1"/>
    <x v="280"/>
    <n v="1"/>
    <n v="1"/>
    <n v="2.8"/>
    <x v="2"/>
    <n v="0"/>
    <x v="0"/>
    <s v="No"/>
    <x v="0"/>
    <x v="0"/>
    <s v="No"/>
  </r>
  <r>
    <n v="4811"/>
    <n v="58"/>
    <n v="34"/>
    <n v="11"/>
    <x v="1"/>
    <x v="154"/>
    <n v="2"/>
    <n v="2"/>
    <n v="0.3"/>
    <x v="0"/>
    <n v="96"/>
    <x v="0"/>
    <s v="No"/>
    <x v="0"/>
    <x v="1"/>
    <s v="No"/>
  </r>
  <r>
    <n v="4816"/>
    <n v="58"/>
    <n v="32"/>
    <n v="99"/>
    <x v="2"/>
    <x v="109"/>
    <n v="2"/>
    <n v="2"/>
    <n v="1.4"/>
    <x v="0"/>
    <n v="0"/>
    <x v="0"/>
    <s v="No"/>
    <x v="0"/>
    <x v="0"/>
    <s v="Yes"/>
  </r>
  <r>
    <n v="4849"/>
    <n v="58"/>
    <n v="32"/>
    <n v="145"/>
    <x v="0"/>
    <x v="282"/>
    <n v="2"/>
    <n v="2"/>
    <n v="0.5"/>
    <x v="0"/>
    <n v="119"/>
    <x v="0"/>
    <s v="No"/>
    <x v="0"/>
    <x v="1"/>
    <s v="No"/>
  </r>
  <r>
    <n v="4856"/>
    <n v="58"/>
    <n v="32"/>
    <n v="130"/>
    <x v="0"/>
    <x v="26"/>
    <n v="2"/>
    <n v="2"/>
    <n v="2.7"/>
    <x v="0"/>
    <n v="0"/>
    <x v="0"/>
    <s v="No"/>
    <x v="0"/>
    <x v="1"/>
    <s v="No"/>
  </r>
  <r>
    <n v="4890"/>
    <n v="58"/>
    <n v="28"/>
    <n v="58"/>
    <x v="2"/>
    <x v="110"/>
    <n v="3"/>
    <n v="3"/>
    <n v="2"/>
    <x v="1"/>
    <n v="0"/>
    <x v="0"/>
    <s v="No"/>
    <x v="0"/>
    <x v="1"/>
    <s v="No"/>
  </r>
  <r>
    <n v="4961"/>
    <n v="58"/>
    <n v="28"/>
    <n v="81"/>
    <x v="2"/>
    <x v="190"/>
    <n v="1"/>
    <n v="1"/>
    <n v="3"/>
    <x v="1"/>
    <n v="0"/>
    <x v="0"/>
    <s v="No"/>
    <x v="0"/>
    <x v="1"/>
    <s v="No"/>
  </r>
  <r>
    <n v="4969"/>
    <n v="58"/>
    <n v="32"/>
    <n v="41"/>
    <x v="1"/>
    <x v="69"/>
    <n v="4"/>
    <n v="4"/>
    <n v="2.5"/>
    <x v="0"/>
    <n v="0"/>
    <x v="0"/>
    <s v="No"/>
    <x v="0"/>
    <x v="1"/>
    <s v="Yes"/>
  </r>
  <r>
    <n v="4972"/>
    <n v="58"/>
    <n v="28"/>
    <n v="73"/>
    <x v="2"/>
    <x v="7"/>
    <n v="1"/>
    <n v="1"/>
    <n v="1.4"/>
    <x v="1"/>
    <n v="0"/>
    <x v="0"/>
    <s v="Yes"/>
    <x v="0"/>
    <x v="0"/>
    <s v="No"/>
  </r>
  <r>
    <n v="4973"/>
    <n v="58"/>
    <n v="32"/>
    <n v="41"/>
    <x v="1"/>
    <x v="337"/>
    <n v="3"/>
    <n v="3"/>
    <n v="2.2000000000000002"/>
    <x v="1"/>
    <n v="148"/>
    <x v="0"/>
    <s v="No"/>
    <x v="0"/>
    <x v="1"/>
    <s v="Yes"/>
  </r>
  <r>
    <n v="22"/>
    <n v="57"/>
    <n v="27"/>
    <n v="63"/>
    <x v="2"/>
    <x v="33"/>
    <n v="3"/>
    <n v="3"/>
    <n v="2"/>
    <x v="1"/>
    <n v="0"/>
    <x v="0"/>
    <s v="No"/>
    <x v="0"/>
    <x v="1"/>
    <s v="No"/>
  </r>
  <r>
    <n v="41"/>
    <n v="57"/>
    <n v="32"/>
    <n v="84"/>
    <x v="2"/>
    <x v="334"/>
    <n v="3"/>
    <n v="3"/>
    <n v="1.6"/>
    <x v="1"/>
    <n v="0"/>
    <x v="0"/>
    <s v="Yes"/>
    <x v="0"/>
    <x v="0"/>
    <s v="No"/>
  </r>
  <r>
    <n v="46"/>
    <n v="57"/>
    <n v="31"/>
    <n v="52"/>
    <x v="2"/>
    <x v="26"/>
    <n v="4"/>
    <n v="4"/>
    <n v="2.5"/>
    <x v="0"/>
    <n v="0"/>
    <x v="0"/>
    <s v="No"/>
    <x v="0"/>
    <x v="0"/>
    <s v="Yes"/>
  </r>
  <r>
    <n v="153"/>
    <n v="57"/>
    <n v="32"/>
    <n v="24"/>
    <x v="1"/>
    <x v="162"/>
    <n v="1"/>
    <n v="1"/>
    <n v="1.3"/>
    <x v="0"/>
    <n v="0"/>
    <x v="0"/>
    <s v="No"/>
    <x v="0"/>
    <x v="1"/>
    <s v="Yes"/>
  </r>
  <r>
    <n v="214"/>
    <n v="57"/>
    <n v="33"/>
    <n v="155"/>
    <x v="0"/>
    <x v="147"/>
    <n v="1"/>
    <n v="1"/>
    <n v="7.4"/>
    <x v="0"/>
    <n v="0"/>
    <x v="0"/>
    <s v="No"/>
    <x v="0"/>
    <x v="1"/>
    <s v="No"/>
  </r>
  <r>
    <n v="239"/>
    <n v="57"/>
    <n v="32"/>
    <n v="28"/>
    <x v="1"/>
    <x v="143"/>
    <n v="3"/>
    <n v="3"/>
    <n v="0.2"/>
    <x v="0"/>
    <n v="0"/>
    <x v="0"/>
    <s v="No"/>
    <x v="0"/>
    <x v="1"/>
    <s v="Yes"/>
  </r>
  <r>
    <n v="282"/>
    <n v="57"/>
    <n v="31"/>
    <n v="65"/>
    <x v="2"/>
    <x v="338"/>
    <n v="4"/>
    <n v="4"/>
    <n v="2.6"/>
    <x v="1"/>
    <n v="0"/>
    <x v="0"/>
    <s v="No"/>
    <x v="0"/>
    <x v="0"/>
    <s v="Yes"/>
  </r>
  <r>
    <n v="311"/>
    <n v="57"/>
    <n v="32"/>
    <n v="39"/>
    <x v="1"/>
    <x v="188"/>
    <n v="4"/>
    <n v="4"/>
    <n v="0.9"/>
    <x v="0"/>
    <n v="0"/>
    <x v="0"/>
    <s v="No"/>
    <x v="0"/>
    <x v="1"/>
    <s v="Yes"/>
  </r>
  <r>
    <n v="317"/>
    <n v="57"/>
    <n v="31"/>
    <n v="165"/>
    <x v="0"/>
    <x v="252"/>
    <n v="1"/>
    <n v="1"/>
    <n v="1.6"/>
    <x v="2"/>
    <n v="0"/>
    <x v="1"/>
    <s v="No"/>
    <x v="0"/>
    <x v="1"/>
    <s v="No"/>
  </r>
  <r>
    <n v="338"/>
    <n v="57"/>
    <n v="27"/>
    <n v="68"/>
    <x v="2"/>
    <x v="9"/>
    <n v="1"/>
    <n v="1"/>
    <n v="1.4"/>
    <x v="1"/>
    <n v="0"/>
    <x v="0"/>
    <s v="No"/>
    <x v="0"/>
    <x v="1"/>
    <s v="No"/>
  </r>
  <r>
    <n v="366"/>
    <n v="57"/>
    <n v="32"/>
    <n v="174"/>
    <x v="0"/>
    <x v="98"/>
    <n v="1"/>
    <n v="1"/>
    <n v="6.8"/>
    <x v="2"/>
    <n v="466"/>
    <x v="1"/>
    <s v="No"/>
    <x v="0"/>
    <x v="1"/>
    <s v="No"/>
  </r>
  <r>
    <n v="540"/>
    <n v="57"/>
    <n v="32"/>
    <n v="21"/>
    <x v="1"/>
    <x v="26"/>
    <n v="1"/>
    <n v="1"/>
    <n v="0.3"/>
    <x v="1"/>
    <n v="117"/>
    <x v="0"/>
    <s v="No"/>
    <x v="0"/>
    <x v="0"/>
    <s v="No"/>
  </r>
  <r>
    <n v="580"/>
    <n v="57"/>
    <n v="33"/>
    <n v="88"/>
    <x v="2"/>
    <x v="287"/>
    <n v="1"/>
    <n v="1"/>
    <n v="2.7"/>
    <x v="2"/>
    <n v="0"/>
    <x v="0"/>
    <s v="No"/>
    <x v="0"/>
    <x v="1"/>
    <s v="No"/>
  </r>
  <r>
    <n v="606"/>
    <n v="57"/>
    <n v="31"/>
    <n v="41"/>
    <x v="1"/>
    <x v="105"/>
    <n v="1"/>
    <n v="1"/>
    <n v="0.2"/>
    <x v="0"/>
    <n v="0"/>
    <x v="0"/>
    <s v="No"/>
    <x v="0"/>
    <x v="1"/>
    <s v="Yes"/>
  </r>
  <r>
    <n v="620"/>
    <n v="57"/>
    <n v="27"/>
    <n v="73"/>
    <x v="2"/>
    <x v="47"/>
    <n v="1"/>
    <n v="1"/>
    <n v="3"/>
    <x v="1"/>
    <n v="0"/>
    <x v="0"/>
    <s v="No"/>
    <x v="0"/>
    <x v="0"/>
    <s v="No"/>
  </r>
  <r>
    <n v="633"/>
    <n v="57"/>
    <n v="32"/>
    <n v="165"/>
    <x v="0"/>
    <x v="26"/>
    <n v="4"/>
    <n v="4"/>
    <n v="2.7"/>
    <x v="1"/>
    <n v="0"/>
    <x v="1"/>
    <s v="No"/>
    <x v="0"/>
    <x v="1"/>
    <s v="No"/>
  </r>
  <r>
    <n v="635"/>
    <n v="57"/>
    <n v="31"/>
    <n v="32"/>
    <x v="1"/>
    <x v="36"/>
    <n v="3"/>
    <n v="3"/>
    <n v="1.4"/>
    <x v="0"/>
    <n v="0"/>
    <x v="0"/>
    <s v="Yes"/>
    <x v="1"/>
    <x v="1"/>
    <s v="Yes"/>
  </r>
  <r>
    <n v="748"/>
    <n v="57"/>
    <n v="32"/>
    <n v="21"/>
    <x v="1"/>
    <x v="166"/>
    <n v="3"/>
    <n v="3"/>
    <n v="0.1"/>
    <x v="2"/>
    <n v="0"/>
    <x v="0"/>
    <s v="Yes"/>
    <x v="1"/>
    <x v="1"/>
    <s v="No"/>
  </r>
  <r>
    <n v="796"/>
    <n v="57"/>
    <n v="32"/>
    <n v="15"/>
    <x v="1"/>
    <x v="339"/>
    <n v="2"/>
    <n v="2"/>
    <n v="0.2"/>
    <x v="1"/>
    <n v="0"/>
    <x v="0"/>
    <s v="No"/>
    <x v="0"/>
    <x v="0"/>
    <s v="Yes"/>
  </r>
  <r>
    <n v="842"/>
    <n v="57"/>
    <n v="33"/>
    <n v="121"/>
    <x v="0"/>
    <x v="51"/>
    <n v="1"/>
    <n v="1"/>
    <n v="4.3"/>
    <x v="0"/>
    <n v="0"/>
    <x v="0"/>
    <s v="Yes"/>
    <x v="0"/>
    <x v="0"/>
    <s v="No"/>
  </r>
  <r>
    <n v="849"/>
    <n v="57"/>
    <n v="32"/>
    <n v="19"/>
    <x v="1"/>
    <x v="26"/>
    <n v="4"/>
    <n v="4"/>
    <n v="0.9"/>
    <x v="2"/>
    <n v="0"/>
    <x v="0"/>
    <s v="No"/>
    <x v="0"/>
    <x v="1"/>
    <s v="No"/>
  </r>
  <r>
    <n v="861"/>
    <n v="57"/>
    <n v="31"/>
    <n v="30"/>
    <x v="1"/>
    <x v="340"/>
    <n v="2"/>
    <n v="2"/>
    <n v="0.7"/>
    <x v="2"/>
    <n v="145"/>
    <x v="0"/>
    <s v="No"/>
    <x v="0"/>
    <x v="0"/>
    <s v="No"/>
  </r>
  <r>
    <n v="881"/>
    <n v="57"/>
    <n v="31"/>
    <n v="58"/>
    <x v="2"/>
    <x v="190"/>
    <n v="1"/>
    <n v="1"/>
    <n v="0.2"/>
    <x v="0"/>
    <n v="177"/>
    <x v="0"/>
    <s v="No"/>
    <x v="0"/>
    <x v="1"/>
    <s v="No"/>
  </r>
  <r>
    <n v="889"/>
    <n v="57"/>
    <n v="33"/>
    <n v="182"/>
    <x v="0"/>
    <x v="341"/>
    <n v="2"/>
    <n v="2"/>
    <n v="3.3"/>
    <x v="1"/>
    <n v="372"/>
    <x v="1"/>
    <s v="No"/>
    <x v="0"/>
    <x v="0"/>
    <s v="No"/>
  </r>
  <r>
    <n v="899"/>
    <n v="57"/>
    <n v="32"/>
    <n v="63"/>
    <x v="2"/>
    <x v="204"/>
    <n v="4"/>
    <n v="4"/>
    <n v="0.7"/>
    <x v="0"/>
    <n v="0"/>
    <x v="0"/>
    <s v="No"/>
    <x v="0"/>
    <x v="1"/>
    <s v="No"/>
  </r>
  <r>
    <n v="902"/>
    <n v="57"/>
    <n v="33"/>
    <n v="24"/>
    <x v="1"/>
    <x v="3"/>
    <n v="4"/>
    <n v="4"/>
    <n v="0.7"/>
    <x v="0"/>
    <n v="0"/>
    <x v="0"/>
    <s v="No"/>
    <x v="0"/>
    <x v="1"/>
    <s v="No"/>
  </r>
  <r>
    <n v="903"/>
    <n v="57"/>
    <n v="33"/>
    <n v="95"/>
    <x v="2"/>
    <x v="252"/>
    <n v="2"/>
    <n v="2"/>
    <n v="1.6"/>
    <x v="0"/>
    <n v="0"/>
    <x v="0"/>
    <s v="No"/>
    <x v="0"/>
    <x v="0"/>
    <s v="No"/>
  </r>
  <r>
    <n v="914"/>
    <n v="57"/>
    <n v="32"/>
    <n v="34"/>
    <x v="1"/>
    <x v="79"/>
    <n v="2"/>
    <n v="2"/>
    <n v="2"/>
    <x v="2"/>
    <n v="0"/>
    <x v="0"/>
    <s v="Yes"/>
    <x v="0"/>
    <x v="0"/>
    <s v="No"/>
  </r>
  <r>
    <n v="946"/>
    <n v="57"/>
    <n v="32"/>
    <n v="33"/>
    <x v="1"/>
    <x v="257"/>
    <n v="1"/>
    <n v="1"/>
    <n v="1.5"/>
    <x v="2"/>
    <n v="0"/>
    <x v="0"/>
    <s v="No"/>
    <x v="0"/>
    <x v="1"/>
    <s v="No"/>
  </r>
  <r>
    <n v="967"/>
    <n v="57"/>
    <n v="32"/>
    <n v="44"/>
    <x v="1"/>
    <x v="229"/>
    <n v="2"/>
    <n v="2"/>
    <n v="1.6"/>
    <x v="1"/>
    <n v="0"/>
    <x v="0"/>
    <s v="No"/>
    <x v="0"/>
    <x v="0"/>
    <s v="No"/>
  </r>
  <r>
    <n v="971"/>
    <n v="57"/>
    <n v="32"/>
    <n v="75"/>
    <x v="2"/>
    <x v="84"/>
    <n v="2"/>
    <n v="2"/>
    <n v="3.7"/>
    <x v="0"/>
    <n v="236"/>
    <x v="0"/>
    <s v="No"/>
    <x v="0"/>
    <x v="1"/>
    <s v="No"/>
  </r>
  <r>
    <n v="1002"/>
    <n v="57"/>
    <n v="32"/>
    <n v="55"/>
    <x v="2"/>
    <x v="205"/>
    <n v="4"/>
    <n v="4"/>
    <n v="2.1"/>
    <x v="0"/>
    <n v="108"/>
    <x v="0"/>
    <s v="No"/>
    <x v="0"/>
    <x v="1"/>
    <s v="No"/>
  </r>
  <r>
    <n v="1132"/>
    <n v="57"/>
    <n v="27"/>
    <n v="90"/>
    <x v="2"/>
    <x v="342"/>
    <n v="2"/>
    <n v="2"/>
    <n v="4.5"/>
    <x v="1"/>
    <n v="0"/>
    <x v="0"/>
    <s v="No"/>
    <x v="0"/>
    <x v="1"/>
    <s v="No"/>
  </r>
  <r>
    <n v="1136"/>
    <n v="57"/>
    <n v="33"/>
    <n v="9"/>
    <x v="1"/>
    <x v="47"/>
    <n v="1"/>
    <n v="1"/>
    <n v="0.1"/>
    <x v="2"/>
    <n v="91"/>
    <x v="0"/>
    <s v="Yes"/>
    <x v="0"/>
    <x v="1"/>
    <s v="No"/>
  </r>
  <r>
    <n v="1254"/>
    <n v="57"/>
    <n v="33"/>
    <n v="45"/>
    <x v="1"/>
    <x v="63"/>
    <n v="4"/>
    <n v="4"/>
    <n v="1.5"/>
    <x v="0"/>
    <n v="204"/>
    <x v="0"/>
    <s v="No"/>
    <x v="0"/>
    <x v="1"/>
    <s v="No"/>
  </r>
  <r>
    <n v="1261"/>
    <n v="57"/>
    <n v="31"/>
    <n v="40"/>
    <x v="1"/>
    <x v="189"/>
    <n v="3"/>
    <n v="3"/>
    <n v="1.4"/>
    <x v="1"/>
    <n v="137"/>
    <x v="0"/>
    <s v="No"/>
    <x v="0"/>
    <x v="1"/>
    <s v="Yes"/>
  </r>
  <r>
    <n v="1346"/>
    <n v="57"/>
    <n v="32"/>
    <n v="23"/>
    <x v="1"/>
    <x v="41"/>
    <n v="2"/>
    <n v="2"/>
    <n v="0.2"/>
    <x v="1"/>
    <n v="0"/>
    <x v="0"/>
    <s v="No"/>
    <x v="0"/>
    <x v="0"/>
    <s v="No"/>
  </r>
  <r>
    <n v="1370"/>
    <n v="57"/>
    <n v="33"/>
    <n v="43"/>
    <x v="1"/>
    <x v="283"/>
    <n v="1"/>
    <n v="1"/>
    <n v="1.8"/>
    <x v="1"/>
    <n v="0"/>
    <x v="0"/>
    <s v="No"/>
    <x v="0"/>
    <x v="0"/>
    <s v="No"/>
  </r>
  <r>
    <n v="1386"/>
    <n v="57"/>
    <n v="31"/>
    <n v="82"/>
    <x v="2"/>
    <x v="152"/>
    <n v="2"/>
    <n v="2"/>
    <n v="2"/>
    <x v="0"/>
    <n v="83"/>
    <x v="0"/>
    <s v="No"/>
    <x v="0"/>
    <x v="0"/>
    <s v="Yes"/>
  </r>
  <r>
    <n v="1511"/>
    <n v="57"/>
    <n v="32"/>
    <n v="33"/>
    <x v="1"/>
    <x v="187"/>
    <n v="2"/>
    <n v="2"/>
    <n v="2"/>
    <x v="2"/>
    <n v="0"/>
    <x v="0"/>
    <s v="No"/>
    <x v="0"/>
    <x v="1"/>
    <s v="No"/>
  </r>
  <r>
    <n v="1528"/>
    <n v="57"/>
    <n v="33"/>
    <n v="45"/>
    <x v="1"/>
    <x v="9"/>
    <n v="1"/>
    <n v="1"/>
    <n v="1.8"/>
    <x v="1"/>
    <n v="195"/>
    <x v="0"/>
    <s v="No"/>
    <x v="0"/>
    <x v="0"/>
    <s v="No"/>
  </r>
  <r>
    <n v="1549"/>
    <n v="57"/>
    <n v="32"/>
    <n v="21"/>
    <x v="1"/>
    <x v="154"/>
    <n v="4"/>
    <n v="4"/>
    <n v="0.9"/>
    <x v="2"/>
    <n v="113"/>
    <x v="0"/>
    <s v="Yes"/>
    <x v="0"/>
    <x v="0"/>
    <s v="No"/>
  </r>
  <r>
    <n v="1550"/>
    <n v="57"/>
    <n v="31"/>
    <n v="45"/>
    <x v="1"/>
    <x v="13"/>
    <n v="3"/>
    <n v="3"/>
    <n v="1.4"/>
    <x v="0"/>
    <n v="198"/>
    <x v="0"/>
    <s v="No"/>
    <x v="0"/>
    <x v="1"/>
    <s v="No"/>
  </r>
  <r>
    <n v="1586"/>
    <n v="57"/>
    <n v="31"/>
    <n v="131"/>
    <x v="0"/>
    <x v="343"/>
    <n v="2"/>
    <n v="2"/>
    <n v="2.7"/>
    <x v="0"/>
    <n v="0"/>
    <x v="0"/>
    <s v="No"/>
    <x v="0"/>
    <x v="0"/>
    <s v="No"/>
  </r>
  <r>
    <n v="1590"/>
    <n v="57"/>
    <n v="32"/>
    <n v="124"/>
    <x v="0"/>
    <x v="344"/>
    <n v="1"/>
    <n v="1"/>
    <n v="0.2"/>
    <x v="2"/>
    <n v="0"/>
    <x v="1"/>
    <s v="No"/>
    <x v="0"/>
    <x v="1"/>
    <s v="No"/>
  </r>
  <r>
    <n v="1664"/>
    <n v="57"/>
    <n v="32"/>
    <n v="42"/>
    <x v="1"/>
    <x v="345"/>
    <n v="3"/>
    <n v="3"/>
    <n v="0.5"/>
    <x v="2"/>
    <n v="0"/>
    <x v="0"/>
    <s v="Yes"/>
    <x v="0"/>
    <x v="1"/>
    <s v="No"/>
  </r>
  <r>
    <n v="1680"/>
    <n v="57"/>
    <n v="31"/>
    <n v="114"/>
    <x v="0"/>
    <x v="19"/>
    <n v="4"/>
    <n v="4"/>
    <n v="5.2"/>
    <x v="0"/>
    <n v="0"/>
    <x v="1"/>
    <s v="Yes"/>
    <x v="1"/>
    <x v="1"/>
    <s v="No"/>
  </r>
  <r>
    <n v="1694"/>
    <n v="57"/>
    <n v="31"/>
    <n v="43"/>
    <x v="1"/>
    <x v="3"/>
    <n v="1"/>
    <n v="1"/>
    <n v="0.2"/>
    <x v="0"/>
    <n v="0"/>
    <x v="0"/>
    <s v="No"/>
    <x v="0"/>
    <x v="0"/>
    <s v="No"/>
  </r>
  <r>
    <n v="1726"/>
    <n v="57"/>
    <n v="32"/>
    <n v="19"/>
    <x v="1"/>
    <x v="346"/>
    <n v="1"/>
    <n v="1"/>
    <n v="1.3"/>
    <x v="0"/>
    <n v="0"/>
    <x v="0"/>
    <s v="No"/>
    <x v="0"/>
    <x v="1"/>
    <s v="No"/>
  </r>
  <r>
    <n v="1737"/>
    <n v="57"/>
    <n v="31"/>
    <n v="131"/>
    <x v="0"/>
    <x v="24"/>
    <n v="2"/>
    <n v="2"/>
    <n v="2.7"/>
    <x v="0"/>
    <n v="394"/>
    <x v="0"/>
    <s v="No"/>
    <x v="0"/>
    <x v="0"/>
    <s v="Yes"/>
  </r>
  <r>
    <n v="1797"/>
    <n v="57"/>
    <n v="32"/>
    <n v="42"/>
    <x v="1"/>
    <x v="245"/>
    <n v="2"/>
    <n v="2"/>
    <n v="2.1"/>
    <x v="1"/>
    <n v="0"/>
    <x v="0"/>
    <s v="No"/>
    <x v="0"/>
    <x v="1"/>
    <s v="No"/>
  </r>
  <r>
    <n v="1801"/>
    <n v="57"/>
    <n v="33"/>
    <n v="45"/>
    <x v="1"/>
    <x v="171"/>
    <n v="3"/>
    <n v="3"/>
    <n v="1.5"/>
    <x v="0"/>
    <n v="181"/>
    <x v="0"/>
    <s v="Yes"/>
    <x v="1"/>
    <x v="1"/>
    <s v="Yes"/>
  </r>
  <r>
    <n v="1885"/>
    <n v="57"/>
    <n v="33"/>
    <n v="163"/>
    <x v="0"/>
    <x v="235"/>
    <n v="1"/>
    <n v="1"/>
    <n v="7.4"/>
    <x v="0"/>
    <n v="0"/>
    <x v="0"/>
    <s v="No"/>
    <x v="0"/>
    <x v="1"/>
    <s v="No"/>
  </r>
  <r>
    <n v="1914"/>
    <n v="57"/>
    <n v="33"/>
    <n v="134"/>
    <x v="0"/>
    <x v="276"/>
    <n v="4"/>
    <n v="4"/>
    <n v="0.9"/>
    <x v="0"/>
    <n v="198"/>
    <x v="1"/>
    <s v="No"/>
    <x v="0"/>
    <x v="1"/>
    <s v="No"/>
  </r>
  <r>
    <n v="1917"/>
    <n v="57"/>
    <n v="32"/>
    <n v="64"/>
    <x v="2"/>
    <x v="347"/>
    <n v="3"/>
    <n v="3"/>
    <n v="1.6"/>
    <x v="1"/>
    <n v="0"/>
    <x v="0"/>
    <s v="No"/>
    <x v="0"/>
    <x v="1"/>
    <s v="No"/>
  </r>
  <r>
    <n v="1941"/>
    <n v="57"/>
    <n v="33"/>
    <n v="55"/>
    <x v="2"/>
    <x v="165"/>
    <n v="1"/>
    <n v="1"/>
    <n v="1.8"/>
    <x v="1"/>
    <n v="0"/>
    <x v="0"/>
    <s v="No"/>
    <x v="0"/>
    <x v="1"/>
    <s v="No"/>
  </r>
  <r>
    <n v="1946"/>
    <n v="57"/>
    <n v="33"/>
    <n v="30"/>
    <x v="1"/>
    <x v="47"/>
    <n v="3"/>
    <n v="3"/>
    <n v="1.5"/>
    <x v="0"/>
    <n v="151"/>
    <x v="0"/>
    <s v="Yes"/>
    <x v="0"/>
    <x v="1"/>
    <s v="No"/>
  </r>
  <r>
    <n v="2013"/>
    <n v="57"/>
    <n v="31"/>
    <n v="51"/>
    <x v="2"/>
    <x v="1"/>
    <n v="1"/>
    <n v="1"/>
    <n v="1.4"/>
    <x v="0"/>
    <n v="0"/>
    <x v="0"/>
    <s v="No"/>
    <x v="0"/>
    <x v="1"/>
    <s v="Yes"/>
  </r>
  <r>
    <n v="2044"/>
    <n v="57"/>
    <n v="32"/>
    <n v="25"/>
    <x v="1"/>
    <x v="344"/>
    <n v="2"/>
    <n v="2"/>
    <n v="0.2"/>
    <x v="1"/>
    <n v="0"/>
    <x v="0"/>
    <s v="No"/>
    <x v="0"/>
    <x v="1"/>
    <s v="Yes"/>
  </r>
  <r>
    <n v="2063"/>
    <n v="57"/>
    <n v="31"/>
    <n v="55"/>
    <x v="2"/>
    <x v="28"/>
    <n v="3"/>
    <n v="3"/>
    <n v="2.5"/>
    <x v="0"/>
    <n v="219"/>
    <x v="0"/>
    <s v="No"/>
    <x v="1"/>
    <x v="1"/>
    <s v="Yes"/>
  </r>
  <r>
    <n v="2095"/>
    <n v="57"/>
    <n v="31"/>
    <n v="64"/>
    <x v="2"/>
    <x v="7"/>
    <n v="3"/>
    <n v="3"/>
    <n v="2.5"/>
    <x v="0"/>
    <n v="208"/>
    <x v="0"/>
    <s v="No"/>
    <x v="0"/>
    <x v="0"/>
    <s v="Yes"/>
  </r>
  <r>
    <n v="2114"/>
    <n v="57"/>
    <n v="33"/>
    <n v="25"/>
    <x v="1"/>
    <x v="311"/>
    <n v="2"/>
    <n v="2"/>
    <n v="1"/>
    <x v="0"/>
    <n v="0"/>
    <x v="0"/>
    <s v="No"/>
    <x v="0"/>
    <x v="1"/>
    <s v="No"/>
  </r>
  <r>
    <n v="2116"/>
    <n v="57"/>
    <n v="31"/>
    <n v="30"/>
    <x v="1"/>
    <x v="345"/>
    <n v="3"/>
    <n v="3"/>
    <n v="1.4"/>
    <x v="0"/>
    <n v="0"/>
    <x v="0"/>
    <s v="No"/>
    <x v="0"/>
    <x v="0"/>
    <s v="No"/>
  </r>
  <r>
    <n v="2140"/>
    <n v="57"/>
    <n v="32"/>
    <n v="113"/>
    <x v="0"/>
    <x v="113"/>
    <n v="1"/>
    <n v="1"/>
    <n v="0.1"/>
    <x v="1"/>
    <n v="0"/>
    <x v="0"/>
    <s v="No"/>
    <x v="0"/>
    <x v="1"/>
    <s v="No"/>
  </r>
  <r>
    <n v="2146"/>
    <n v="57"/>
    <n v="32"/>
    <n v="40"/>
    <x v="1"/>
    <x v="26"/>
    <n v="3"/>
    <n v="3"/>
    <n v="1.7"/>
    <x v="0"/>
    <n v="0"/>
    <x v="0"/>
    <s v="No"/>
    <x v="0"/>
    <x v="1"/>
    <s v="Yes"/>
  </r>
  <r>
    <n v="2245"/>
    <n v="57"/>
    <n v="31"/>
    <n v="53"/>
    <x v="2"/>
    <x v="339"/>
    <n v="1"/>
    <n v="1"/>
    <n v="0.8"/>
    <x v="2"/>
    <n v="120"/>
    <x v="0"/>
    <s v="No"/>
    <x v="0"/>
    <x v="0"/>
    <s v="No"/>
  </r>
  <r>
    <n v="2282"/>
    <n v="57"/>
    <n v="32"/>
    <n v="31"/>
    <x v="1"/>
    <x v="130"/>
    <n v="3"/>
    <n v="3"/>
    <n v="1.3"/>
    <x v="2"/>
    <n v="0"/>
    <x v="0"/>
    <s v="No"/>
    <x v="0"/>
    <x v="1"/>
    <s v="Yes"/>
  </r>
  <r>
    <n v="2293"/>
    <n v="57"/>
    <n v="33"/>
    <n v="170"/>
    <x v="0"/>
    <x v="182"/>
    <n v="2"/>
    <n v="2"/>
    <n v="2.1"/>
    <x v="2"/>
    <n v="0"/>
    <x v="1"/>
    <s v="No"/>
    <x v="0"/>
    <x v="0"/>
    <s v="No"/>
  </r>
  <r>
    <n v="2406"/>
    <n v="57"/>
    <n v="32"/>
    <n v="13"/>
    <x v="1"/>
    <x v="133"/>
    <n v="4"/>
    <n v="4"/>
    <n v="0.9"/>
    <x v="2"/>
    <n v="78"/>
    <x v="0"/>
    <s v="Yes"/>
    <x v="0"/>
    <x v="1"/>
    <s v="No"/>
  </r>
  <r>
    <n v="2474"/>
    <n v="57"/>
    <n v="32"/>
    <n v="39"/>
    <x v="1"/>
    <x v="15"/>
    <n v="4"/>
    <n v="4"/>
    <n v="0.9"/>
    <x v="0"/>
    <n v="147"/>
    <x v="0"/>
    <s v="No"/>
    <x v="0"/>
    <x v="0"/>
    <s v="No"/>
  </r>
  <r>
    <n v="2518"/>
    <n v="57"/>
    <n v="31"/>
    <n v="120"/>
    <x v="0"/>
    <x v="3"/>
    <n v="2"/>
    <n v="2"/>
    <n v="2"/>
    <x v="0"/>
    <n v="0"/>
    <x v="0"/>
    <s v="No"/>
    <x v="0"/>
    <x v="0"/>
    <s v="Yes"/>
  </r>
  <r>
    <n v="2529"/>
    <n v="57"/>
    <n v="31"/>
    <n v="79"/>
    <x v="2"/>
    <x v="295"/>
    <n v="3"/>
    <n v="3"/>
    <n v="4.4000000000000004"/>
    <x v="0"/>
    <n v="0"/>
    <x v="0"/>
    <s v="No"/>
    <x v="0"/>
    <x v="0"/>
    <s v="Yes"/>
  </r>
  <r>
    <n v="2593"/>
    <n v="57"/>
    <n v="32"/>
    <n v="69"/>
    <x v="2"/>
    <x v="31"/>
    <n v="4"/>
    <n v="4"/>
    <n v="0.7"/>
    <x v="0"/>
    <n v="245"/>
    <x v="0"/>
    <s v="No"/>
    <x v="0"/>
    <x v="0"/>
    <s v="No"/>
  </r>
  <r>
    <n v="2608"/>
    <n v="57"/>
    <n v="33"/>
    <n v="49"/>
    <x v="1"/>
    <x v="13"/>
    <n v="4"/>
    <n v="4"/>
    <n v="1.5"/>
    <x v="0"/>
    <n v="214"/>
    <x v="0"/>
    <s v="Yes"/>
    <x v="1"/>
    <x v="1"/>
    <s v="Yes"/>
  </r>
  <r>
    <n v="2616"/>
    <n v="57"/>
    <n v="32"/>
    <n v="68"/>
    <x v="2"/>
    <x v="51"/>
    <n v="4"/>
    <n v="4"/>
    <n v="0.7"/>
    <x v="0"/>
    <n v="191"/>
    <x v="0"/>
    <s v="No"/>
    <x v="0"/>
    <x v="1"/>
    <s v="Yes"/>
  </r>
  <r>
    <n v="2680"/>
    <n v="57"/>
    <n v="32"/>
    <n v="43"/>
    <x v="1"/>
    <x v="227"/>
    <n v="2"/>
    <n v="2"/>
    <n v="2.1"/>
    <x v="1"/>
    <n v="166"/>
    <x v="0"/>
    <s v="No"/>
    <x v="0"/>
    <x v="1"/>
    <s v="No"/>
  </r>
  <r>
    <n v="2698"/>
    <n v="57"/>
    <n v="32"/>
    <n v="44"/>
    <x v="1"/>
    <x v="206"/>
    <n v="3"/>
    <n v="3"/>
    <n v="0.5"/>
    <x v="2"/>
    <n v="0"/>
    <x v="0"/>
    <s v="No"/>
    <x v="0"/>
    <x v="1"/>
    <s v="No"/>
  </r>
  <r>
    <n v="2738"/>
    <n v="57"/>
    <n v="31"/>
    <n v="159"/>
    <x v="0"/>
    <x v="348"/>
    <n v="2"/>
    <n v="2"/>
    <n v="0.5"/>
    <x v="0"/>
    <n v="0"/>
    <x v="0"/>
    <s v="No"/>
    <x v="0"/>
    <x v="0"/>
    <s v="No"/>
  </r>
  <r>
    <n v="2751"/>
    <n v="57"/>
    <n v="33"/>
    <n v="24"/>
    <x v="1"/>
    <x v="200"/>
    <n v="1"/>
    <n v="1"/>
    <n v="0.1"/>
    <x v="2"/>
    <n v="0"/>
    <x v="0"/>
    <s v="No"/>
    <x v="0"/>
    <x v="0"/>
    <s v="No"/>
  </r>
  <r>
    <n v="2794"/>
    <n v="57"/>
    <n v="33"/>
    <n v="122"/>
    <x v="0"/>
    <x v="5"/>
    <n v="2"/>
    <n v="2"/>
    <n v="6"/>
    <x v="0"/>
    <n v="153"/>
    <x v="0"/>
    <s v="Yes"/>
    <x v="1"/>
    <x v="1"/>
    <s v="Yes"/>
  </r>
  <r>
    <n v="2797"/>
    <n v="57"/>
    <n v="32"/>
    <n v="30"/>
    <x v="1"/>
    <x v="97"/>
    <n v="2"/>
    <n v="2"/>
    <n v="2"/>
    <x v="2"/>
    <n v="0"/>
    <x v="0"/>
    <s v="No"/>
    <x v="0"/>
    <x v="0"/>
    <s v="No"/>
  </r>
  <r>
    <n v="2822"/>
    <n v="57"/>
    <n v="32"/>
    <n v="31"/>
    <x v="1"/>
    <x v="82"/>
    <n v="3"/>
    <n v="3"/>
    <n v="0.1"/>
    <x v="2"/>
    <n v="0"/>
    <x v="0"/>
    <s v="No"/>
    <x v="0"/>
    <x v="1"/>
    <s v="No"/>
  </r>
  <r>
    <n v="2886"/>
    <n v="57"/>
    <n v="31"/>
    <n v="113"/>
    <x v="0"/>
    <x v="10"/>
    <n v="4"/>
    <n v="4"/>
    <n v="0.6"/>
    <x v="1"/>
    <n v="327"/>
    <x v="1"/>
    <s v="No"/>
    <x v="0"/>
    <x v="1"/>
    <s v="No"/>
  </r>
  <r>
    <n v="2909"/>
    <n v="57"/>
    <n v="32"/>
    <n v="22"/>
    <x v="1"/>
    <x v="3"/>
    <n v="3"/>
    <n v="3"/>
    <n v="0.1"/>
    <x v="2"/>
    <n v="0"/>
    <x v="0"/>
    <s v="No"/>
    <x v="0"/>
    <x v="1"/>
    <s v="No"/>
  </r>
  <r>
    <n v="2976"/>
    <n v="57"/>
    <n v="33"/>
    <n v="43"/>
    <x v="1"/>
    <x v="220"/>
    <n v="3"/>
    <n v="3"/>
    <n v="1.5"/>
    <x v="0"/>
    <n v="168"/>
    <x v="0"/>
    <s v="No"/>
    <x v="0"/>
    <x v="0"/>
    <s v="Yes"/>
  </r>
  <r>
    <n v="2980"/>
    <n v="57"/>
    <n v="32"/>
    <n v="102"/>
    <x v="0"/>
    <x v="80"/>
    <n v="1"/>
    <n v="1"/>
    <n v="2.6"/>
    <x v="0"/>
    <n v="0"/>
    <x v="0"/>
    <s v="No"/>
    <x v="0"/>
    <x v="1"/>
    <s v="No"/>
  </r>
  <r>
    <n v="2998"/>
    <n v="57"/>
    <n v="33"/>
    <n v="80"/>
    <x v="2"/>
    <x v="217"/>
    <n v="4"/>
    <n v="4"/>
    <n v="1.6"/>
    <x v="2"/>
    <n v="0"/>
    <x v="0"/>
    <s v="No"/>
    <x v="0"/>
    <x v="0"/>
    <s v="No"/>
  </r>
  <r>
    <n v="3018"/>
    <n v="57"/>
    <n v="32"/>
    <n v="68"/>
    <x v="2"/>
    <x v="6"/>
    <n v="2"/>
    <n v="2"/>
    <n v="3.7"/>
    <x v="0"/>
    <n v="184"/>
    <x v="0"/>
    <s v="No"/>
    <x v="0"/>
    <x v="0"/>
    <s v="No"/>
  </r>
  <r>
    <n v="3048"/>
    <n v="57"/>
    <n v="33"/>
    <n v="149"/>
    <x v="0"/>
    <x v="78"/>
    <n v="1"/>
    <n v="1"/>
    <n v="4.7"/>
    <x v="0"/>
    <n v="0"/>
    <x v="0"/>
    <s v="Yes"/>
    <x v="0"/>
    <x v="0"/>
    <s v="No"/>
  </r>
  <r>
    <n v="3088"/>
    <n v="57"/>
    <n v="33"/>
    <n v="15"/>
    <x v="1"/>
    <x v="224"/>
    <n v="2"/>
    <n v="2"/>
    <n v="0.3"/>
    <x v="0"/>
    <n v="0"/>
    <x v="0"/>
    <s v="No"/>
    <x v="0"/>
    <x v="1"/>
    <s v="No"/>
  </r>
  <r>
    <n v="3127"/>
    <n v="57"/>
    <n v="32"/>
    <n v="74"/>
    <x v="2"/>
    <x v="309"/>
    <n v="4"/>
    <n v="4"/>
    <n v="0.7"/>
    <x v="0"/>
    <n v="0"/>
    <x v="0"/>
    <s v="No"/>
    <x v="0"/>
    <x v="0"/>
    <s v="Yes"/>
  </r>
  <r>
    <n v="3142"/>
    <n v="57"/>
    <n v="31"/>
    <n v="131"/>
    <x v="0"/>
    <x v="329"/>
    <n v="3"/>
    <n v="3"/>
    <n v="0.6"/>
    <x v="0"/>
    <n v="0"/>
    <x v="1"/>
    <s v="No"/>
    <x v="0"/>
    <x v="1"/>
    <s v="No"/>
  </r>
  <r>
    <n v="3160"/>
    <n v="57"/>
    <n v="33"/>
    <n v="62"/>
    <x v="2"/>
    <x v="245"/>
    <n v="3"/>
    <n v="3"/>
    <n v="2.67"/>
    <x v="0"/>
    <n v="240"/>
    <x v="0"/>
    <s v="No"/>
    <x v="0"/>
    <x v="0"/>
    <s v="No"/>
  </r>
  <r>
    <n v="3267"/>
    <n v="57"/>
    <n v="31"/>
    <n v="39"/>
    <x v="1"/>
    <x v="296"/>
    <n v="1"/>
    <n v="1"/>
    <n v="2.2000000000000002"/>
    <x v="1"/>
    <n v="0"/>
    <x v="0"/>
    <s v="No"/>
    <x v="0"/>
    <x v="1"/>
    <s v="Yes"/>
  </r>
  <r>
    <n v="3298"/>
    <n v="57"/>
    <n v="32"/>
    <n v="23"/>
    <x v="1"/>
    <x v="206"/>
    <n v="1"/>
    <n v="1"/>
    <n v="0.3"/>
    <x v="1"/>
    <n v="0"/>
    <x v="0"/>
    <s v="No"/>
    <x v="0"/>
    <x v="1"/>
    <s v="Yes"/>
  </r>
  <r>
    <n v="3325"/>
    <n v="57"/>
    <n v="31"/>
    <n v="41"/>
    <x v="1"/>
    <x v="349"/>
    <n v="1"/>
    <n v="1"/>
    <n v="1.4"/>
    <x v="0"/>
    <n v="0"/>
    <x v="0"/>
    <s v="Yes"/>
    <x v="0"/>
    <x v="1"/>
    <s v="No"/>
  </r>
  <r>
    <n v="3375"/>
    <n v="57"/>
    <n v="31"/>
    <n v="61"/>
    <x v="2"/>
    <x v="81"/>
    <n v="1"/>
    <n v="1"/>
    <n v="2.2000000000000002"/>
    <x v="1"/>
    <n v="0"/>
    <x v="0"/>
    <s v="No"/>
    <x v="0"/>
    <x v="0"/>
    <s v="No"/>
  </r>
  <r>
    <n v="3419"/>
    <n v="57"/>
    <n v="31"/>
    <n v="40"/>
    <x v="1"/>
    <x v="238"/>
    <n v="3"/>
    <n v="3"/>
    <n v="1.4"/>
    <x v="1"/>
    <n v="0"/>
    <x v="0"/>
    <s v="No"/>
    <x v="1"/>
    <x v="1"/>
    <s v="Yes"/>
  </r>
  <r>
    <n v="3438"/>
    <n v="57"/>
    <n v="31"/>
    <n v="39"/>
    <x v="1"/>
    <x v="55"/>
    <n v="4"/>
    <n v="4"/>
    <n v="0.7"/>
    <x v="2"/>
    <n v="0"/>
    <x v="0"/>
    <s v="Yes"/>
    <x v="0"/>
    <x v="1"/>
    <s v="No"/>
  </r>
  <r>
    <n v="3450"/>
    <n v="57"/>
    <n v="32"/>
    <n v="135"/>
    <x v="0"/>
    <x v="33"/>
    <n v="3"/>
    <n v="3"/>
    <n v="4.8"/>
    <x v="2"/>
    <n v="0"/>
    <x v="1"/>
    <s v="Yes"/>
    <x v="1"/>
    <x v="1"/>
    <s v="No"/>
  </r>
  <r>
    <n v="3462"/>
    <n v="57"/>
    <n v="27"/>
    <n v="64"/>
    <x v="2"/>
    <x v="134"/>
    <n v="3"/>
    <n v="3"/>
    <n v="2"/>
    <x v="1"/>
    <n v="142"/>
    <x v="0"/>
    <s v="No"/>
    <x v="0"/>
    <x v="1"/>
    <s v="No"/>
  </r>
  <r>
    <n v="3471"/>
    <n v="57"/>
    <n v="31"/>
    <n v="175"/>
    <x v="0"/>
    <x v="331"/>
    <n v="2"/>
    <n v="2"/>
    <n v="0.5"/>
    <x v="0"/>
    <n v="429"/>
    <x v="0"/>
    <s v="No"/>
    <x v="0"/>
    <x v="1"/>
    <s v="Yes"/>
  </r>
  <r>
    <n v="3483"/>
    <n v="57"/>
    <n v="33"/>
    <n v="91"/>
    <x v="2"/>
    <x v="24"/>
    <n v="1"/>
    <n v="1"/>
    <n v="4.3"/>
    <x v="0"/>
    <n v="81"/>
    <x v="0"/>
    <s v="Yes"/>
    <x v="0"/>
    <x v="0"/>
    <s v="No"/>
  </r>
  <r>
    <n v="3534"/>
    <n v="57"/>
    <n v="32"/>
    <n v="50"/>
    <x v="1"/>
    <x v="186"/>
    <n v="4"/>
    <n v="4"/>
    <n v="2.1"/>
    <x v="0"/>
    <n v="211"/>
    <x v="0"/>
    <s v="No"/>
    <x v="0"/>
    <x v="0"/>
    <s v="No"/>
  </r>
  <r>
    <n v="3567"/>
    <n v="57"/>
    <n v="33"/>
    <n v="80"/>
    <x v="2"/>
    <x v="311"/>
    <n v="2"/>
    <n v="2"/>
    <n v="2.8"/>
    <x v="0"/>
    <n v="0"/>
    <x v="0"/>
    <s v="No"/>
    <x v="0"/>
    <x v="1"/>
    <s v="Yes"/>
  </r>
  <r>
    <n v="3644"/>
    <n v="57"/>
    <n v="32"/>
    <n v="80"/>
    <x v="2"/>
    <x v="216"/>
    <n v="3"/>
    <n v="3"/>
    <n v="1.6"/>
    <x v="1"/>
    <n v="144"/>
    <x v="0"/>
    <s v="No"/>
    <x v="0"/>
    <x v="1"/>
    <s v="Yes"/>
  </r>
  <r>
    <n v="3685"/>
    <n v="57"/>
    <n v="31"/>
    <n v="51"/>
    <x v="2"/>
    <x v="30"/>
    <n v="4"/>
    <n v="4"/>
    <n v="1.7"/>
    <x v="2"/>
    <n v="103"/>
    <x v="0"/>
    <s v="No"/>
    <x v="0"/>
    <x v="1"/>
    <s v="No"/>
  </r>
  <r>
    <n v="3693"/>
    <n v="57"/>
    <n v="33"/>
    <n v="64"/>
    <x v="2"/>
    <x v="235"/>
    <n v="4"/>
    <n v="4"/>
    <n v="2.2000000000000002"/>
    <x v="0"/>
    <n v="0"/>
    <x v="0"/>
    <s v="No"/>
    <x v="0"/>
    <x v="1"/>
    <s v="No"/>
  </r>
  <r>
    <n v="3751"/>
    <n v="57"/>
    <n v="32"/>
    <n v="52"/>
    <x v="2"/>
    <x v="103"/>
    <n v="3"/>
    <n v="3"/>
    <n v="0.5"/>
    <x v="2"/>
    <n v="0"/>
    <x v="0"/>
    <s v="No"/>
    <x v="0"/>
    <x v="1"/>
    <s v="No"/>
  </r>
  <r>
    <n v="3820"/>
    <n v="57"/>
    <n v="27"/>
    <n v="50"/>
    <x v="1"/>
    <x v="156"/>
    <n v="4"/>
    <n v="4"/>
    <n v="2"/>
    <x v="1"/>
    <n v="0"/>
    <x v="0"/>
    <s v="No"/>
    <x v="0"/>
    <x v="1"/>
    <s v="No"/>
  </r>
  <r>
    <n v="3849"/>
    <n v="57"/>
    <n v="32"/>
    <n v="84"/>
    <x v="2"/>
    <x v="47"/>
    <n v="4"/>
    <n v="4"/>
    <n v="1.3"/>
    <x v="1"/>
    <n v="0"/>
    <x v="0"/>
    <s v="No"/>
    <x v="0"/>
    <x v="0"/>
    <s v="Yes"/>
  </r>
  <r>
    <n v="3929"/>
    <n v="57"/>
    <n v="33"/>
    <n v="61"/>
    <x v="2"/>
    <x v="149"/>
    <n v="3"/>
    <n v="3"/>
    <n v="2.67"/>
    <x v="0"/>
    <n v="0"/>
    <x v="0"/>
    <s v="No"/>
    <x v="0"/>
    <x v="1"/>
    <s v="No"/>
  </r>
  <r>
    <n v="3942"/>
    <n v="57"/>
    <n v="33"/>
    <n v="79"/>
    <x v="2"/>
    <x v="133"/>
    <n v="1"/>
    <n v="1"/>
    <n v="2.7"/>
    <x v="2"/>
    <n v="294"/>
    <x v="0"/>
    <s v="No"/>
    <x v="0"/>
    <x v="1"/>
    <s v="Yes"/>
  </r>
  <r>
    <n v="3991"/>
    <n v="57"/>
    <n v="32"/>
    <n v="59"/>
    <x v="2"/>
    <x v="40"/>
    <n v="2"/>
    <n v="2"/>
    <n v="3.7"/>
    <x v="0"/>
    <n v="134"/>
    <x v="0"/>
    <s v="No"/>
    <x v="0"/>
    <x v="1"/>
    <s v="No"/>
  </r>
  <r>
    <n v="4041"/>
    <n v="57"/>
    <n v="32"/>
    <n v="44"/>
    <x v="1"/>
    <x v="103"/>
    <n v="2"/>
    <n v="2"/>
    <n v="1.9"/>
    <x v="2"/>
    <n v="157"/>
    <x v="0"/>
    <s v="No"/>
    <x v="0"/>
    <x v="0"/>
    <s v="No"/>
  </r>
  <r>
    <n v="4046"/>
    <n v="57"/>
    <n v="31"/>
    <n v="38"/>
    <x v="1"/>
    <x v="26"/>
    <n v="4"/>
    <n v="4"/>
    <n v="0.7"/>
    <x v="2"/>
    <n v="0"/>
    <x v="0"/>
    <s v="No"/>
    <x v="0"/>
    <x v="1"/>
    <s v="No"/>
  </r>
  <r>
    <n v="4058"/>
    <n v="57"/>
    <n v="32"/>
    <n v="38"/>
    <x v="1"/>
    <x v="43"/>
    <n v="2"/>
    <n v="2"/>
    <n v="2.1"/>
    <x v="1"/>
    <n v="0"/>
    <x v="0"/>
    <s v="No"/>
    <x v="0"/>
    <x v="0"/>
    <s v="No"/>
  </r>
  <r>
    <n v="4143"/>
    <n v="57"/>
    <n v="32"/>
    <n v="70"/>
    <x v="2"/>
    <x v="7"/>
    <n v="3"/>
    <n v="3"/>
    <n v="1.6"/>
    <x v="1"/>
    <n v="0"/>
    <x v="0"/>
    <s v="No"/>
    <x v="0"/>
    <x v="0"/>
    <s v="No"/>
  </r>
  <r>
    <n v="4225"/>
    <n v="57"/>
    <n v="27"/>
    <n v="39"/>
    <x v="1"/>
    <x v="108"/>
    <n v="3"/>
    <n v="3"/>
    <n v="1"/>
    <x v="1"/>
    <n v="0"/>
    <x v="0"/>
    <s v="Yes"/>
    <x v="0"/>
    <x v="0"/>
    <s v="Yes"/>
  </r>
  <r>
    <n v="4261"/>
    <n v="57"/>
    <n v="31"/>
    <n v="52"/>
    <x v="2"/>
    <x v="57"/>
    <n v="1"/>
    <n v="1"/>
    <n v="1.4"/>
    <x v="0"/>
    <n v="0"/>
    <x v="0"/>
    <s v="No"/>
    <x v="0"/>
    <x v="1"/>
    <s v="No"/>
  </r>
  <r>
    <n v="4265"/>
    <n v="57"/>
    <n v="31"/>
    <n v="40"/>
    <x v="1"/>
    <x v="55"/>
    <n v="2"/>
    <n v="2"/>
    <n v="0.3"/>
    <x v="0"/>
    <n v="0"/>
    <x v="0"/>
    <s v="Yes"/>
    <x v="1"/>
    <x v="1"/>
    <s v="Yes"/>
  </r>
  <r>
    <n v="4395"/>
    <n v="57"/>
    <n v="31"/>
    <n v="25"/>
    <x v="1"/>
    <x v="316"/>
    <n v="2"/>
    <n v="2"/>
    <n v="0.7"/>
    <x v="2"/>
    <n v="103"/>
    <x v="0"/>
    <s v="No"/>
    <x v="0"/>
    <x v="0"/>
    <s v="No"/>
  </r>
  <r>
    <n v="4423"/>
    <n v="57"/>
    <n v="31"/>
    <n v="164"/>
    <x v="0"/>
    <x v="4"/>
    <n v="2"/>
    <n v="2"/>
    <n v="3.8"/>
    <x v="1"/>
    <n v="422"/>
    <x v="1"/>
    <s v="No"/>
    <x v="1"/>
    <x v="1"/>
    <s v="Yes"/>
  </r>
  <r>
    <n v="4503"/>
    <n v="57"/>
    <n v="32"/>
    <n v="80"/>
    <x v="2"/>
    <x v="67"/>
    <n v="2"/>
    <n v="2"/>
    <n v="0"/>
    <x v="1"/>
    <n v="0"/>
    <x v="0"/>
    <s v="No"/>
    <x v="0"/>
    <x v="0"/>
    <s v="No"/>
  </r>
  <r>
    <n v="4603"/>
    <n v="57"/>
    <n v="32"/>
    <n v="81"/>
    <x v="2"/>
    <x v="13"/>
    <n v="2"/>
    <n v="2"/>
    <n v="3.7"/>
    <x v="0"/>
    <n v="226"/>
    <x v="0"/>
    <s v="No"/>
    <x v="0"/>
    <x v="1"/>
    <s v="Yes"/>
  </r>
  <r>
    <n v="4622"/>
    <n v="57"/>
    <n v="32"/>
    <n v="60"/>
    <x v="2"/>
    <x v="206"/>
    <n v="3"/>
    <n v="3"/>
    <n v="1.7"/>
    <x v="0"/>
    <n v="0"/>
    <x v="0"/>
    <s v="Yes"/>
    <x v="1"/>
    <x v="1"/>
    <s v="Yes"/>
  </r>
  <r>
    <n v="4704"/>
    <n v="57"/>
    <n v="27"/>
    <n v="62"/>
    <x v="2"/>
    <x v="128"/>
    <n v="3"/>
    <n v="3"/>
    <n v="2"/>
    <x v="1"/>
    <n v="0"/>
    <x v="0"/>
    <s v="No"/>
    <x v="0"/>
    <x v="1"/>
    <s v="No"/>
  </r>
  <r>
    <n v="4755"/>
    <n v="57"/>
    <n v="33"/>
    <n v="93"/>
    <x v="2"/>
    <x v="128"/>
    <n v="2"/>
    <n v="2"/>
    <n v="1.6"/>
    <x v="0"/>
    <n v="161"/>
    <x v="0"/>
    <s v="No"/>
    <x v="0"/>
    <x v="0"/>
    <s v="No"/>
  </r>
  <r>
    <n v="4882"/>
    <n v="57"/>
    <n v="32"/>
    <n v="24"/>
    <x v="1"/>
    <x v="63"/>
    <n v="2"/>
    <n v="2"/>
    <n v="0.2"/>
    <x v="1"/>
    <n v="140"/>
    <x v="0"/>
    <s v="No"/>
    <x v="0"/>
    <x v="1"/>
    <s v="No"/>
  </r>
  <r>
    <n v="4929"/>
    <n v="57"/>
    <n v="33"/>
    <n v="28"/>
    <x v="1"/>
    <x v="115"/>
    <n v="1"/>
    <n v="1"/>
    <n v="1.2"/>
    <x v="1"/>
    <n v="98"/>
    <x v="0"/>
    <s v="No"/>
    <x v="0"/>
    <x v="1"/>
    <s v="No"/>
  </r>
  <r>
    <n v="4932"/>
    <n v="57"/>
    <n v="27"/>
    <n v="55"/>
    <x v="2"/>
    <x v="3"/>
    <n v="1"/>
    <n v="1"/>
    <n v="1.4"/>
    <x v="1"/>
    <n v="0"/>
    <x v="0"/>
    <s v="No"/>
    <x v="0"/>
    <x v="1"/>
    <s v="No"/>
  </r>
  <r>
    <n v="4979"/>
    <n v="57"/>
    <n v="27"/>
    <n v="63"/>
    <x v="2"/>
    <x v="80"/>
    <n v="4"/>
    <n v="4"/>
    <n v="2"/>
    <x v="1"/>
    <n v="0"/>
    <x v="0"/>
    <s v="No"/>
    <x v="0"/>
    <x v="1"/>
    <s v="No"/>
  </r>
  <r>
    <n v="21"/>
    <n v="56"/>
    <n v="31"/>
    <n v="25"/>
    <x v="1"/>
    <x v="175"/>
    <m/>
    <n v="0"/>
    <n v="0.9"/>
    <x v="2"/>
    <n v="111"/>
    <x v="0"/>
    <s v="No"/>
    <x v="0"/>
    <x v="1"/>
    <s v="No"/>
  </r>
  <r>
    <n v="29"/>
    <n v="56"/>
    <n v="30"/>
    <n v="48"/>
    <x v="1"/>
    <x v="195"/>
    <n v="1"/>
    <n v="1"/>
    <n v="2.2000000000000002"/>
    <x v="1"/>
    <n v="0"/>
    <x v="0"/>
    <s v="No"/>
    <x v="0"/>
    <x v="1"/>
    <s v="Yes"/>
  </r>
  <r>
    <n v="49"/>
    <n v="56"/>
    <n v="26"/>
    <n v="81"/>
    <x v="2"/>
    <x v="187"/>
    <n v="2"/>
    <n v="2"/>
    <n v="4.5"/>
    <x v="1"/>
    <n v="0"/>
    <x v="0"/>
    <s v="No"/>
    <x v="0"/>
    <x v="0"/>
    <s v="Yes"/>
  </r>
  <r>
    <n v="58"/>
    <n v="56"/>
    <n v="31"/>
    <n v="131"/>
    <x v="0"/>
    <x v="3"/>
    <n v="2"/>
    <n v="2"/>
    <n v="1.2"/>
    <x v="1"/>
    <n v="0"/>
    <x v="1"/>
    <s v="No"/>
    <x v="0"/>
    <x v="0"/>
    <s v="No"/>
  </r>
  <r>
    <n v="105"/>
    <n v="56"/>
    <n v="32"/>
    <n v="38"/>
    <x v="1"/>
    <x v="350"/>
    <n v="4"/>
    <n v="4"/>
    <n v="1.3"/>
    <x v="0"/>
    <n v="166"/>
    <x v="0"/>
    <s v="No"/>
    <x v="0"/>
    <x v="1"/>
    <s v="Yes"/>
  </r>
  <r>
    <n v="205"/>
    <n v="56"/>
    <n v="31"/>
    <n v="61"/>
    <x v="2"/>
    <x v="351"/>
    <n v="2"/>
    <n v="2"/>
    <n v="1.9"/>
    <x v="2"/>
    <n v="105"/>
    <x v="0"/>
    <s v="No"/>
    <x v="0"/>
    <x v="0"/>
    <s v="No"/>
  </r>
  <r>
    <n v="220"/>
    <n v="56"/>
    <n v="30"/>
    <n v="61"/>
    <x v="2"/>
    <x v="90"/>
    <n v="1"/>
    <n v="1"/>
    <n v="2.2000000000000002"/>
    <x v="1"/>
    <n v="0"/>
    <x v="0"/>
    <s v="No"/>
    <x v="0"/>
    <x v="1"/>
    <s v="Yes"/>
  </r>
  <r>
    <n v="260"/>
    <n v="56"/>
    <n v="30"/>
    <n v="55"/>
    <x v="2"/>
    <x v="352"/>
    <n v="1"/>
    <n v="1"/>
    <n v="1.4"/>
    <x v="0"/>
    <n v="77"/>
    <x v="0"/>
    <s v="No"/>
    <x v="0"/>
    <x v="1"/>
    <s v="No"/>
  </r>
  <r>
    <n v="325"/>
    <n v="56"/>
    <n v="30"/>
    <n v="158"/>
    <x v="0"/>
    <x v="98"/>
    <n v="4"/>
    <n v="4"/>
    <n v="6.1"/>
    <x v="0"/>
    <n v="0"/>
    <x v="1"/>
    <s v="No"/>
    <x v="0"/>
    <x v="0"/>
    <s v="No"/>
  </r>
  <r>
    <n v="336"/>
    <n v="56"/>
    <n v="32"/>
    <n v="122"/>
    <x v="0"/>
    <x v="299"/>
    <n v="2"/>
    <n v="2"/>
    <n v="0.3"/>
    <x v="0"/>
    <n v="360"/>
    <x v="0"/>
    <s v="No"/>
    <x v="1"/>
    <x v="1"/>
    <s v="Yes"/>
  </r>
  <r>
    <n v="357"/>
    <n v="56"/>
    <n v="30"/>
    <n v="24"/>
    <x v="1"/>
    <x v="137"/>
    <n v="2"/>
    <n v="2"/>
    <n v="0.4"/>
    <x v="1"/>
    <n v="88"/>
    <x v="0"/>
    <s v="No"/>
    <x v="0"/>
    <x v="0"/>
    <s v="No"/>
  </r>
  <r>
    <n v="373"/>
    <n v="56"/>
    <n v="30"/>
    <n v="44"/>
    <x v="1"/>
    <x v="260"/>
    <n v="4"/>
    <n v="4"/>
    <n v="0.7"/>
    <x v="2"/>
    <n v="174"/>
    <x v="0"/>
    <s v="No"/>
    <x v="0"/>
    <x v="1"/>
    <s v="No"/>
  </r>
  <r>
    <n v="425"/>
    <n v="56"/>
    <n v="30"/>
    <n v="38"/>
    <x v="1"/>
    <x v="319"/>
    <n v="1"/>
    <n v="1"/>
    <n v="0.2"/>
    <x v="0"/>
    <n v="0"/>
    <x v="0"/>
    <s v="No"/>
    <x v="0"/>
    <x v="0"/>
    <s v="No"/>
  </r>
  <r>
    <n v="483"/>
    <n v="56"/>
    <n v="32"/>
    <n v="173"/>
    <x v="0"/>
    <x v="85"/>
    <n v="1"/>
    <n v="1"/>
    <n v="4.5999999999999996"/>
    <x v="2"/>
    <n v="88"/>
    <x v="1"/>
    <s v="No"/>
    <x v="1"/>
    <x v="1"/>
    <s v="No"/>
  </r>
  <r>
    <n v="524"/>
    <n v="56"/>
    <n v="31"/>
    <n v="39"/>
    <x v="1"/>
    <x v="16"/>
    <n v="4"/>
    <n v="4"/>
    <n v="0.9"/>
    <x v="0"/>
    <n v="0"/>
    <x v="0"/>
    <s v="No"/>
    <x v="0"/>
    <x v="0"/>
    <s v="No"/>
  </r>
  <r>
    <n v="599"/>
    <n v="56"/>
    <n v="31"/>
    <n v="11"/>
    <x v="1"/>
    <x v="88"/>
    <n v="2"/>
    <n v="2"/>
    <n v="0.2"/>
    <x v="1"/>
    <n v="90"/>
    <x v="0"/>
    <s v="No"/>
    <x v="0"/>
    <x v="0"/>
    <s v="No"/>
  </r>
  <r>
    <n v="601"/>
    <n v="56"/>
    <n v="30"/>
    <n v="141"/>
    <x v="0"/>
    <x v="82"/>
    <n v="2"/>
    <n v="2"/>
    <n v="0.5"/>
    <x v="0"/>
    <n v="0"/>
    <x v="0"/>
    <s v="No"/>
    <x v="0"/>
    <x v="1"/>
    <s v="No"/>
  </r>
  <r>
    <n v="670"/>
    <n v="56"/>
    <n v="29"/>
    <n v="41"/>
    <x v="1"/>
    <x v="330"/>
    <n v="4"/>
    <n v="4"/>
    <n v="2.5"/>
    <x v="2"/>
    <n v="0"/>
    <x v="0"/>
    <s v="No"/>
    <x v="0"/>
    <x v="0"/>
    <s v="No"/>
  </r>
  <r>
    <n v="705"/>
    <n v="56"/>
    <n v="32"/>
    <n v="129"/>
    <x v="0"/>
    <x v="278"/>
    <n v="1"/>
    <n v="1"/>
    <n v="7.4"/>
    <x v="0"/>
    <n v="0"/>
    <x v="0"/>
    <s v="No"/>
    <x v="0"/>
    <x v="0"/>
    <s v="No"/>
  </r>
  <r>
    <n v="719"/>
    <n v="56"/>
    <n v="31"/>
    <n v="21"/>
    <x v="1"/>
    <x v="7"/>
    <n v="2"/>
    <n v="2"/>
    <n v="0.2"/>
    <x v="1"/>
    <n v="137"/>
    <x v="0"/>
    <s v="No"/>
    <x v="1"/>
    <x v="1"/>
    <s v="Yes"/>
  </r>
  <r>
    <n v="756"/>
    <n v="56"/>
    <n v="30"/>
    <n v="45"/>
    <x v="1"/>
    <x v="119"/>
    <n v="4"/>
    <n v="4"/>
    <n v="0.7"/>
    <x v="2"/>
    <n v="0"/>
    <x v="0"/>
    <s v="No"/>
    <x v="0"/>
    <x v="0"/>
    <s v="Yes"/>
  </r>
  <r>
    <n v="757"/>
    <n v="56"/>
    <n v="31"/>
    <n v="82"/>
    <x v="2"/>
    <x v="346"/>
    <n v="4"/>
    <n v="4"/>
    <n v="1.3"/>
    <x v="1"/>
    <n v="0"/>
    <x v="0"/>
    <s v="No"/>
    <x v="0"/>
    <x v="1"/>
    <s v="No"/>
  </r>
  <r>
    <n v="782"/>
    <n v="56"/>
    <n v="32"/>
    <n v="158"/>
    <x v="0"/>
    <x v="133"/>
    <n v="3"/>
    <n v="3"/>
    <n v="3.7"/>
    <x v="1"/>
    <n v="0"/>
    <x v="1"/>
    <s v="No"/>
    <x v="0"/>
    <x v="1"/>
    <s v="No"/>
  </r>
  <r>
    <n v="820"/>
    <n v="56"/>
    <n v="30"/>
    <n v="45"/>
    <x v="1"/>
    <x v="7"/>
    <n v="4"/>
    <n v="4"/>
    <n v="1.5"/>
    <x v="1"/>
    <n v="0"/>
    <x v="0"/>
    <s v="No"/>
    <x v="0"/>
    <x v="0"/>
    <s v="No"/>
  </r>
  <r>
    <n v="940"/>
    <n v="56"/>
    <n v="32"/>
    <n v="8"/>
    <x v="1"/>
    <x v="1"/>
    <n v="2"/>
    <n v="2"/>
    <n v="0.3"/>
    <x v="0"/>
    <n v="0"/>
    <x v="0"/>
    <s v="No"/>
    <x v="0"/>
    <x v="1"/>
    <s v="Yes"/>
  </r>
  <r>
    <n v="958"/>
    <n v="56"/>
    <n v="32"/>
    <n v="88"/>
    <x v="2"/>
    <x v="121"/>
    <n v="2"/>
    <n v="2"/>
    <n v="0.3"/>
    <x v="0"/>
    <n v="0"/>
    <x v="0"/>
    <s v="No"/>
    <x v="0"/>
    <x v="1"/>
    <s v="No"/>
  </r>
  <r>
    <n v="1032"/>
    <n v="56"/>
    <n v="32"/>
    <n v="25"/>
    <x v="1"/>
    <x v="353"/>
    <n v="1"/>
    <n v="1"/>
    <n v="0.1"/>
    <x v="2"/>
    <n v="136"/>
    <x v="0"/>
    <s v="No"/>
    <x v="0"/>
    <x v="1"/>
    <s v="No"/>
  </r>
  <r>
    <n v="1039"/>
    <n v="56"/>
    <n v="30"/>
    <n v="145"/>
    <x v="0"/>
    <x v="143"/>
    <n v="4"/>
    <n v="4"/>
    <n v="5.7"/>
    <x v="2"/>
    <n v="0"/>
    <x v="1"/>
    <s v="No"/>
    <x v="1"/>
    <x v="1"/>
    <s v="Yes"/>
  </r>
  <r>
    <n v="1042"/>
    <n v="56"/>
    <n v="32"/>
    <n v="51"/>
    <x v="2"/>
    <x v="309"/>
    <n v="4"/>
    <n v="4"/>
    <n v="1.5"/>
    <x v="0"/>
    <n v="0"/>
    <x v="0"/>
    <s v="No"/>
    <x v="0"/>
    <x v="0"/>
    <s v="No"/>
  </r>
  <r>
    <n v="1064"/>
    <n v="56"/>
    <n v="30"/>
    <n v="39"/>
    <x v="1"/>
    <x v="7"/>
    <n v="3"/>
    <n v="3"/>
    <n v="1.4"/>
    <x v="0"/>
    <n v="131"/>
    <x v="0"/>
    <s v="No"/>
    <x v="0"/>
    <x v="0"/>
    <s v="Yes"/>
  </r>
  <r>
    <n v="1150"/>
    <n v="56"/>
    <n v="32"/>
    <n v="158"/>
    <x v="0"/>
    <x v="269"/>
    <n v="1"/>
    <n v="1"/>
    <n v="7.4"/>
    <x v="0"/>
    <n v="0"/>
    <x v="0"/>
    <s v="No"/>
    <x v="0"/>
    <x v="0"/>
    <s v="No"/>
  </r>
  <r>
    <n v="1229"/>
    <n v="56"/>
    <n v="30"/>
    <n v="45"/>
    <x v="1"/>
    <x v="148"/>
    <n v="1"/>
    <n v="1"/>
    <n v="0.2"/>
    <x v="0"/>
    <n v="98"/>
    <x v="0"/>
    <s v="No"/>
    <x v="0"/>
    <x v="0"/>
    <s v="No"/>
  </r>
  <r>
    <n v="1230"/>
    <n v="56"/>
    <n v="32"/>
    <n v="80"/>
    <x v="2"/>
    <x v="25"/>
    <n v="3"/>
    <n v="3"/>
    <n v="2.67"/>
    <x v="0"/>
    <n v="0"/>
    <x v="0"/>
    <s v="No"/>
    <x v="0"/>
    <x v="1"/>
    <s v="No"/>
  </r>
  <r>
    <n v="1293"/>
    <n v="56"/>
    <n v="30"/>
    <n v="164"/>
    <x v="0"/>
    <x v="233"/>
    <n v="4"/>
    <n v="4"/>
    <n v="0.5"/>
    <x v="2"/>
    <n v="234"/>
    <x v="1"/>
    <s v="No"/>
    <x v="1"/>
    <x v="1"/>
    <s v="Yes"/>
  </r>
  <r>
    <n v="1294"/>
    <n v="56"/>
    <n v="31"/>
    <n v="81"/>
    <x v="2"/>
    <x v="354"/>
    <n v="2"/>
    <n v="2"/>
    <n v="3.7"/>
    <x v="0"/>
    <n v="121"/>
    <x v="0"/>
    <s v="No"/>
    <x v="0"/>
    <x v="1"/>
    <s v="Yes"/>
  </r>
  <r>
    <n v="1510"/>
    <n v="56"/>
    <n v="26"/>
    <n v="92"/>
    <x v="2"/>
    <x v="67"/>
    <n v="2"/>
    <n v="2"/>
    <n v="4.5"/>
    <x v="1"/>
    <n v="0"/>
    <x v="0"/>
    <s v="Yes"/>
    <x v="0"/>
    <x v="0"/>
    <s v="Yes"/>
  </r>
  <r>
    <n v="1593"/>
    <n v="56"/>
    <n v="31"/>
    <n v="192"/>
    <x v="0"/>
    <x v="98"/>
    <n v="1"/>
    <n v="1"/>
    <n v="7"/>
    <x v="1"/>
    <n v="0"/>
    <x v="1"/>
    <s v="No"/>
    <x v="1"/>
    <x v="1"/>
    <s v="No"/>
  </r>
  <r>
    <n v="1596"/>
    <n v="56"/>
    <n v="26"/>
    <n v="38"/>
    <x v="1"/>
    <x v="13"/>
    <n v="3"/>
    <n v="3"/>
    <n v="1"/>
    <x v="1"/>
    <n v="110"/>
    <x v="0"/>
    <s v="Yes"/>
    <x v="0"/>
    <x v="1"/>
    <s v="No"/>
  </r>
  <r>
    <n v="1626"/>
    <n v="56"/>
    <n v="30"/>
    <n v="21"/>
    <x v="1"/>
    <x v="51"/>
    <n v="2"/>
    <n v="2"/>
    <n v="0.7"/>
    <x v="2"/>
    <n v="0"/>
    <x v="0"/>
    <s v="No"/>
    <x v="0"/>
    <x v="1"/>
    <s v="No"/>
  </r>
  <r>
    <n v="1640"/>
    <n v="56"/>
    <n v="31"/>
    <n v="68"/>
    <x v="2"/>
    <x v="127"/>
    <n v="2"/>
    <n v="2"/>
    <n v="0"/>
    <x v="1"/>
    <n v="0"/>
    <x v="0"/>
    <s v="Yes"/>
    <x v="0"/>
    <x v="1"/>
    <s v="No"/>
  </r>
  <r>
    <n v="1646"/>
    <n v="56"/>
    <n v="32"/>
    <n v="89"/>
    <x v="2"/>
    <x v="64"/>
    <n v="4"/>
    <n v="4"/>
    <n v="1"/>
    <x v="2"/>
    <n v="90"/>
    <x v="0"/>
    <s v="Yes"/>
    <x v="0"/>
    <x v="1"/>
    <s v="No"/>
  </r>
  <r>
    <n v="1679"/>
    <n v="56"/>
    <n v="30"/>
    <n v="73"/>
    <x v="2"/>
    <x v="172"/>
    <n v="2"/>
    <n v="2"/>
    <n v="1.1000000000000001"/>
    <x v="0"/>
    <n v="0"/>
    <x v="0"/>
    <s v="No"/>
    <x v="0"/>
    <x v="0"/>
    <s v="No"/>
  </r>
  <r>
    <n v="1692"/>
    <n v="56"/>
    <n v="32"/>
    <n v="48"/>
    <x v="1"/>
    <x v="9"/>
    <n v="1"/>
    <n v="1"/>
    <n v="1.6"/>
    <x v="1"/>
    <n v="0"/>
    <x v="0"/>
    <s v="No"/>
    <x v="0"/>
    <x v="0"/>
    <s v="Yes"/>
  </r>
  <r>
    <n v="1703"/>
    <n v="56"/>
    <n v="30"/>
    <n v="122"/>
    <x v="0"/>
    <x v="251"/>
    <n v="2"/>
    <n v="2"/>
    <n v="0.5"/>
    <x v="0"/>
    <n v="0"/>
    <x v="0"/>
    <s v="No"/>
    <x v="0"/>
    <x v="0"/>
    <s v="Yes"/>
  </r>
  <r>
    <n v="1707"/>
    <n v="56"/>
    <n v="31"/>
    <n v="84"/>
    <x v="2"/>
    <x v="334"/>
    <n v="1"/>
    <n v="1"/>
    <n v="0.1"/>
    <x v="1"/>
    <n v="0"/>
    <x v="0"/>
    <s v="No"/>
    <x v="0"/>
    <x v="1"/>
    <s v="No"/>
  </r>
  <r>
    <n v="1795"/>
    <n v="56"/>
    <n v="32"/>
    <n v="98"/>
    <x v="2"/>
    <x v="177"/>
    <n v="3"/>
    <n v="3"/>
    <n v="3.9"/>
    <x v="1"/>
    <n v="0"/>
    <x v="1"/>
    <s v="No"/>
    <x v="0"/>
    <x v="0"/>
    <s v="No"/>
  </r>
  <r>
    <n v="1826"/>
    <n v="56"/>
    <n v="32"/>
    <n v="161"/>
    <x v="0"/>
    <x v="26"/>
    <n v="1"/>
    <n v="1"/>
    <n v="5.8"/>
    <x v="1"/>
    <n v="0"/>
    <x v="1"/>
    <s v="Yes"/>
    <x v="0"/>
    <x v="0"/>
    <s v="No"/>
  </r>
  <r>
    <n v="1828"/>
    <n v="56"/>
    <n v="30"/>
    <n v="113"/>
    <x v="0"/>
    <x v="227"/>
    <n v="2"/>
    <n v="2"/>
    <n v="2.7"/>
    <x v="0"/>
    <n v="352"/>
    <x v="0"/>
    <s v="No"/>
    <x v="0"/>
    <x v="0"/>
    <s v="Yes"/>
  </r>
  <r>
    <n v="1847"/>
    <n v="56"/>
    <n v="32"/>
    <n v="15"/>
    <x v="1"/>
    <x v="98"/>
    <n v="1"/>
    <n v="1"/>
    <n v="0.1"/>
    <x v="2"/>
    <n v="0"/>
    <x v="0"/>
    <s v="No"/>
    <x v="0"/>
    <x v="1"/>
    <s v="No"/>
  </r>
  <r>
    <n v="1879"/>
    <n v="56"/>
    <n v="30"/>
    <n v="59"/>
    <x v="2"/>
    <x v="211"/>
    <n v="3"/>
    <n v="3"/>
    <n v="0.8"/>
    <x v="0"/>
    <n v="159"/>
    <x v="0"/>
    <s v="Yes"/>
    <x v="0"/>
    <x v="1"/>
    <s v="No"/>
  </r>
  <r>
    <n v="1880"/>
    <n v="56"/>
    <n v="30"/>
    <n v="78"/>
    <x v="2"/>
    <x v="140"/>
    <n v="3"/>
    <n v="3"/>
    <n v="1.7"/>
    <x v="2"/>
    <n v="0"/>
    <x v="0"/>
    <s v="No"/>
    <x v="0"/>
    <x v="0"/>
    <s v="No"/>
  </r>
  <r>
    <n v="1883"/>
    <n v="56"/>
    <n v="32"/>
    <n v="125"/>
    <x v="0"/>
    <x v="105"/>
    <n v="3"/>
    <n v="3"/>
    <n v="0.6"/>
    <x v="0"/>
    <n v="342"/>
    <x v="1"/>
    <s v="No"/>
    <x v="1"/>
    <x v="1"/>
    <s v="Yes"/>
  </r>
  <r>
    <n v="1884"/>
    <n v="56"/>
    <n v="30"/>
    <n v="185"/>
    <x v="0"/>
    <x v="10"/>
    <n v="1"/>
    <n v="1"/>
    <n v="2.9"/>
    <x v="0"/>
    <n v="0"/>
    <x v="0"/>
    <s v="No"/>
    <x v="0"/>
    <x v="0"/>
    <s v="No"/>
  </r>
  <r>
    <n v="1890"/>
    <n v="56"/>
    <n v="30"/>
    <n v="111"/>
    <x v="0"/>
    <x v="47"/>
    <n v="4"/>
    <n v="4"/>
    <n v="0.3"/>
    <x v="0"/>
    <n v="372"/>
    <x v="1"/>
    <s v="Yes"/>
    <x v="1"/>
    <x v="1"/>
    <s v="No"/>
  </r>
  <r>
    <n v="1904"/>
    <n v="56"/>
    <n v="26"/>
    <n v="50"/>
    <x v="1"/>
    <x v="33"/>
    <n v="3"/>
    <n v="3"/>
    <n v="1.4"/>
    <x v="1"/>
    <n v="0"/>
    <x v="0"/>
    <s v="No"/>
    <x v="0"/>
    <x v="0"/>
    <s v="No"/>
  </r>
  <r>
    <n v="1910"/>
    <n v="56"/>
    <n v="30"/>
    <n v="101"/>
    <x v="0"/>
    <x v="300"/>
    <n v="3"/>
    <n v="3"/>
    <n v="1.7"/>
    <x v="2"/>
    <n v="0"/>
    <x v="0"/>
    <s v="No"/>
    <x v="0"/>
    <x v="0"/>
    <s v="Yes"/>
  </r>
  <r>
    <n v="1931"/>
    <n v="56"/>
    <n v="29"/>
    <n v="51"/>
    <x v="2"/>
    <x v="171"/>
    <n v="3"/>
    <n v="3"/>
    <n v="1"/>
    <x v="2"/>
    <n v="0"/>
    <x v="0"/>
    <s v="No"/>
    <x v="0"/>
    <x v="1"/>
    <s v="No"/>
  </r>
  <r>
    <n v="1988"/>
    <n v="56"/>
    <n v="31"/>
    <n v="52"/>
    <x v="2"/>
    <x v="338"/>
    <n v="3"/>
    <n v="3"/>
    <n v="2"/>
    <x v="2"/>
    <n v="0"/>
    <x v="0"/>
    <s v="Yes"/>
    <x v="1"/>
    <x v="1"/>
    <s v="Yes"/>
  </r>
  <r>
    <n v="1999"/>
    <n v="56"/>
    <n v="32"/>
    <n v="103"/>
    <x v="0"/>
    <x v="204"/>
    <n v="3"/>
    <n v="3"/>
    <n v="4"/>
    <x v="1"/>
    <n v="0"/>
    <x v="1"/>
    <s v="No"/>
    <x v="0"/>
    <x v="0"/>
    <s v="No"/>
  </r>
  <r>
    <n v="2064"/>
    <n v="56"/>
    <n v="30"/>
    <n v="32"/>
    <x v="1"/>
    <x v="171"/>
    <n v="2"/>
    <n v="2"/>
    <n v="0.4"/>
    <x v="1"/>
    <n v="0"/>
    <x v="0"/>
    <s v="No"/>
    <x v="0"/>
    <x v="1"/>
    <s v="No"/>
  </r>
  <r>
    <n v="2109"/>
    <n v="56"/>
    <n v="32"/>
    <n v="85"/>
    <x v="2"/>
    <x v="235"/>
    <n v="3"/>
    <n v="3"/>
    <n v="2.67"/>
    <x v="0"/>
    <n v="0"/>
    <x v="0"/>
    <s v="Yes"/>
    <x v="0"/>
    <x v="1"/>
    <s v="No"/>
  </r>
  <r>
    <n v="2144"/>
    <n v="56"/>
    <n v="31"/>
    <n v="65"/>
    <x v="2"/>
    <x v="30"/>
    <n v="3"/>
    <n v="3"/>
    <n v="1.7"/>
    <x v="0"/>
    <n v="109"/>
    <x v="0"/>
    <s v="No"/>
    <x v="0"/>
    <x v="0"/>
    <s v="No"/>
  </r>
  <r>
    <n v="2257"/>
    <n v="56"/>
    <n v="31"/>
    <n v="13"/>
    <x v="1"/>
    <x v="13"/>
    <n v="4"/>
    <n v="4"/>
    <n v="0.9"/>
    <x v="2"/>
    <n v="76"/>
    <x v="0"/>
    <s v="No"/>
    <x v="1"/>
    <x v="1"/>
    <s v="Yes"/>
  </r>
  <r>
    <n v="2308"/>
    <n v="56"/>
    <n v="31"/>
    <n v="60"/>
    <x v="2"/>
    <x v="86"/>
    <n v="3"/>
    <n v="3"/>
    <n v="1.7"/>
    <x v="0"/>
    <n v="0"/>
    <x v="0"/>
    <s v="No"/>
    <x v="0"/>
    <x v="1"/>
    <s v="No"/>
  </r>
  <r>
    <n v="2340"/>
    <n v="56"/>
    <n v="31"/>
    <n v="72"/>
    <x v="2"/>
    <x v="33"/>
    <n v="3"/>
    <n v="3"/>
    <n v="2"/>
    <x v="2"/>
    <n v="0"/>
    <x v="0"/>
    <s v="No"/>
    <x v="0"/>
    <x v="0"/>
    <s v="No"/>
  </r>
  <r>
    <n v="2356"/>
    <n v="56"/>
    <n v="31"/>
    <n v="74"/>
    <x v="2"/>
    <x v="282"/>
    <n v="3"/>
    <n v="3"/>
    <n v="1.6"/>
    <x v="1"/>
    <n v="0"/>
    <x v="0"/>
    <s v="No"/>
    <x v="0"/>
    <x v="1"/>
    <s v="Yes"/>
  </r>
  <r>
    <n v="2432"/>
    <n v="56"/>
    <n v="31"/>
    <n v="54"/>
    <x v="2"/>
    <x v="74"/>
    <n v="4"/>
    <n v="4"/>
    <n v="2.1"/>
    <x v="0"/>
    <n v="0"/>
    <x v="0"/>
    <s v="No"/>
    <x v="0"/>
    <x v="1"/>
    <s v="No"/>
  </r>
  <r>
    <n v="2521"/>
    <n v="56"/>
    <n v="29"/>
    <n v="45"/>
    <x v="1"/>
    <x v="33"/>
    <n v="4"/>
    <n v="4"/>
    <n v="2.5"/>
    <x v="2"/>
    <n v="113"/>
    <x v="0"/>
    <s v="No"/>
    <x v="0"/>
    <x v="1"/>
    <s v="No"/>
  </r>
  <r>
    <n v="2531"/>
    <n v="56"/>
    <n v="30"/>
    <n v="31"/>
    <x v="1"/>
    <x v="7"/>
    <n v="4"/>
    <n v="4"/>
    <n v="1.5"/>
    <x v="1"/>
    <n v="0"/>
    <x v="0"/>
    <s v="No"/>
    <x v="0"/>
    <x v="1"/>
    <s v="No"/>
  </r>
  <r>
    <n v="2535"/>
    <n v="56"/>
    <n v="30"/>
    <n v="90"/>
    <x v="2"/>
    <x v="174"/>
    <n v="1"/>
    <n v="1"/>
    <n v="1.9"/>
    <x v="2"/>
    <n v="0"/>
    <x v="0"/>
    <s v="No"/>
    <x v="0"/>
    <x v="1"/>
    <s v="No"/>
  </r>
  <r>
    <n v="2617"/>
    <n v="56"/>
    <n v="31"/>
    <n v="49"/>
    <x v="1"/>
    <x v="15"/>
    <n v="2"/>
    <n v="2"/>
    <n v="1.6"/>
    <x v="1"/>
    <n v="103"/>
    <x v="0"/>
    <s v="No"/>
    <x v="0"/>
    <x v="1"/>
    <s v="No"/>
  </r>
  <r>
    <n v="2628"/>
    <n v="56"/>
    <n v="30"/>
    <n v="61"/>
    <x v="2"/>
    <x v="47"/>
    <n v="3"/>
    <n v="3"/>
    <n v="2.5"/>
    <x v="0"/>
    <n v="193"/>
    <x v="0"/>
    <s v="No"/>
    <x v="0"/>
    <x v="1"/>
    <s v="No"/>
  </r>
  <r>
    <n v="2689"/>
    <n v="56"/>
    <n v="30"/>
    <n v="34"/>
    <x v="1"/>
    <x v="51"/>
    <n v="2"/>
    <n v="2"/>
    <n v="0.7"/>
    <x v="2"/>
    <n v="0"/>
    <x v="0"/>
    <s v="No"/>
    <x v="0"/>
    <x v="1"/>
    <s v="No"/>
  </r>
  <r>
    <n v="2731"/>
    <n v="56"/>
    <n v="30"/>
    <n v="43"/>
    <x v="1"/>
    <x v="140"/>
    <n v="2"/>
    <n v="2"/>
    <n v="0.3"/>
    <x v="0"/>
    <n v="0"/>
    <x v="0"/>
    <s v="Yes"/>
    <x v="0"/>
    <x v="0"/>
    <s v="No"/>
  </r>
  <r>
    <n v="2735"/>
    <n v="56"/>
    <n v="31"/>
    <n v="64"/>
    <x v="2"/>
    <x v="355"/>
    <n v="4"/>
    <n v="4"/>
    <n v="0.9"/>
    <x v="0"/>
    <n v="0"/>
    <x v="0"/>
    <s v="No"/>
    <x v="0"/>
    <x v="1"/>
    <s v="No"/>
  </r>
  <r>
    <n v="2763"/>
    <n v="56"/>
    <n v="31"/>
    <n v="65"/>
    <x v="2"/>
    <x v="131"/>
    <n v="2"/>
    <n v="2"/>
    <n v="3.7"/>
    <x v="0"/>
    <n v="0"/>
    <x v="0"/>
    <s v="No"/>
    <x v="0"/>
    <x v="1"/>
    <s v="No"/>
  </r>
  <r>
    <n v="2779"/>
    <n v="56"/>
    <n v="31"/>
    <n v="61"/>
    <x v="2"/>
    <x v="180"/>
    <n v="4"/>
    <n v="4"/>
    <n v="1.3"/>
    <x v="1"/>
    <n v="0"/>
    <x v="0"/>
    <s v="No"/>
    <x v="0"/>
    <x v="1"/>
    <s v="Yes"/>
  </r>
  <r>
    <n v="2805"/>
    <n v="56"/>
    <n v="32"/>
    <n v="33"/>
    <x v="1"/>
    <x v="40"/>
    <n v="3"/>
    <n v="3"/>
    <n v="1.5"/>
    <x v="0"/>
    <n v="0"/>
    <x v="0"/>
    <s v="No"/>
    <x v="0"/>
    <x v="0"/>
    <s v="No"/>
  </r>
  <r>
    <n v="2903"/>
    <n v="56"/>
    <n v="30"/>
    <n v="50"/>
    <x v="1"/>
    <x v="85"/>
    <n v="4"/>
    <n v="4"/>
    <n v="2.8"/>
    <x v="2"/>
    <n v="0"/>
    <x v="0"/>
    <s v="Yes"/>
    <x v="0"/>
    <x v="1"/>
    <s v="No"/>
  </r>
  <r>
    <n v="2905"/>
    <n v="56"/>
    <n v="32"/>
    <n v="190"/>
    <x v="0"/>
    <x v="326"/>
    <n v="3"/>
    <n v="3"/>
    <n v="2.2000000000000002"/>
    <x v="0"/>
    <n v="0"/>
    <x v="1"/>
    <s v="No"/>
    <x v="1"/>
    <x v="1"/>
    <s v="No"/>
  </r>
  <r>
    <n v="2944"/>
    <n v="56"/>
    <n v="32"/>
    <n v="83"/>
    <x v="2"/>
    <x v="89"/>
    <n v="4"/>
    <n v="4"/>
    <n v="1.6"/>
    <x v="2"/>
    <n v="0"/>
    <x v="0"/>
    <s v="No"/>
    <x v="0"/>
    <x v="0"/>
    <s v="No"/>
  </r>
  <r>
    <n v="2979"/>
    <n v="56"/>
    <n v="30"/>
    <n v="24"/>
    <x v="1"/>
    <x v="160"/>
    <n v="2"/>
    <n v="2"/>
    <n v="0.7"/>
    <x v="2"/>
    <n v="0"/>
    <x v="0"/>
    <s v="No"/>
    <x v="0"/>
    <x v="1"/>
    <s v="No"/>
  </r>
  <r>
    <n v="2984"/>
    <n v="56"/>
    <n v="32"/>
    <n v="90"/>
    <x v="2"/>
    <x v="252"/>
    <n v="2"/>
    <n v="2"/>
    <n v="0.3"/>
    <x v="0"/>
    <n v="0"/>
    <x v="0"/>
    <s v="No"/>
    <x v="0"/>
    <x v="1"/>
    <s v="Yes"/>
  </r>
  <r>
    <n v="3069"/>
    <n v="56"/>
    <n v="26"/>
    <n v="90"/>
    <x v="2"/>
    <x v="35"/>
    <n v="2"/>
    <n v="2"/>
    <n v="4.5"/>
    <x v="1"/>
    <n v="0"/>
    <x v="0"/>
    <s v="No"/>
    <x v="0"/>
    <x v="0"/>
    <s v="No"/>
  </r>
  <r>
    <n v="3089"/>
    <n v="56"/>
    <n v="31"/>
    <n v="28"/>
    <x v="1"/>
    <x v="26"/>
    <n v="1"/>
    <n v="1"/>
    <n v="1.3"/>
    <x v="0"/>
    <n v="138"/>
    <x v="0"/>
    <s v="No"/>
    <x v="0"/>
    <x v="0"/>
    <s v="Yes"/>
  </r>
  <r>
    <n v="3105"/>
    <n v="56"/>
    <n v="31"/>
    <n v="48"/>
    <x v="1"/>
    <x v="238"/>
    <n v="2"/>
    <n v="2"/>
    <n v="2.1"/>
    <x v="1"/>
    <n v="0"/>
    <x v="0"/>
    <s v="No"/>
    <x v="0"/>
    <x v="0"/>
    <s v="Yes"/>
  </r>
  <r>
    <n v="3113"/>
    <n v="56"/>
    <n v="32"/>
    <n v="65"/>
    <x v="2"/>
    <x v="249"/>
    <n v="2"/>
    <n v="2"/>
    <n v="3.2"/>
    <x v="1"/>
    <n v="0"/>
    <x v="0"/>
    <s v="No"/>
    <x v="0"/>
    <x v="1"/>
    <s v="No"/>
  </r>
  <r>
    <n v="3191"/>
    <n v="56"/>
    <n v="26"/>
    <n v="74"/>
    <x v="2"/>
    <x v="295"/>
    <n v="1"/>
    <n v="1"/>
    <n v="3"/>
    <x v="1"/>
    <n v="0"/>
    <x v="0"/>
    <s v="No"/>
    <x v="0"/>
    <x v="0"/>
    <s v="No"/>
  </r>
  <r>
    <n v="3208"/>
    <n v="56"/>
    <n v="32"/>
    <n v="84"/>
    <x v="2"/>
    <x v="206"/>
    <n v="1"/>
    <n v="1"/>
    <n v="4.3"/>
    <x v="0"/>
    <n v="0"/>
    <x v="0"/>
    <s v="No"/>
    <x v="0"/>
    <x v="1"/>
    <s v="Yes"/>
  </r>
  <r>
    <n v="3284"/>
    <n v="56"/>
    <n v="30"/>
    <n v="29"/>
    <x v="1"/>
    <x v="264"/>
    <n v="4"/>
    <n v="4"/>
    <n v="0.7"/>
    <x v="2"/>
    <n v="87"/>
    <x v="0"/>
    <s v="No"/>
    <x v="0"/>
    <x v="1"/>
    <s v="No"/>
  </r>
  <r>
    <n v="3289"/>
    <n v="56"/>
    <n v="30"/>
    <n v="140"/>
    <x v="0"/>
    <x v="196"/>
    <n v="4"/>
    <n v="4"/>
    <n v="0.5"/>
    <x v="0"/>
    <n v="292"/>
    <x v="1"/>
    <s v="No"/>
    <x v="0"/>
    <x v="0"/>
    <s v="No"/>
  </r>
  <r>
    <n v="3299"/>
    <n v="56"/>
    <n v="32"/>
    <n v="11"/>
    <x v="1"/>
    <x v="117"/>
    <n v="2"/>
    <n v="2"/>
    <n v="0.3"/>
    <x v="0"/>
    <n v="89"/>
    <x v="0"/>
    <s v="No"/>
    <x v="0"/>
    <x v="0"/>
    <s v="No"/>
  </r>
  <r>
    <n v="3317"/>
    <n v="56"/>
    <n v="26"/>
    <n v="63"/>
    <x v="2"/>
    <x v="200"/>
    <n v="3"/>
    <n v="3"/>
    <n v="2"/>
    <x v="1"/>
    <n v="0"/>
    <x v="0"/>
    <s v="No"/>
    <x v="0"/>
    <x v="1"/>
    <s v="No"/>
  </r>
  <r>
    <n v="3435"/>
    <n v="56"/>
    <n v="31"/>
    <n v="53"/>
    <x v="2"/>
    <x v="44"/>
    <n v="2"/>
    <n v="2"/>
    <n v="1.6"/>
    <x v="1"/>
    <n v="78"/>
    <x v="0"/>
    <s v="No"/>
    <x v="0"/>
    <x v="0"/>
    <s v="No"/>
  </r>
  <r>
    <n v="3437"/>
    <n v="56"/>
    <n v="29"/>
    <n v="42"/>
    <x v="1"/>
    <x v="112"/>
    <n v="4"/>
    <n v="4"/>
    <n v="2.5"/>
    <x v="2"/>
    <n v="0"/>
    <x v="0"/>
    <s v="No"/>
    <x v="0"/>
    <x v="0"/>
    <s v="No"/>
  </r>
  <r>
    <n v="3447"/>
    <n v="56"/>
    <n v="32"/>
    <n v="120"/>
    <x v="0"/>
    <x v="356"/>
    <n v="1"/>
    <n v="1"/>
    <n v="7.4"/>
    <x v="0"/>
    <n v="186"/>
    <x v="0"/>
    <s v="No"/>
    <x v="0"/>
    <x v="1"/>
    <s v="No"/>
  </r>
  <r>
    <n v="3540"/>
    <n v="56"/>
    <n v="30"/>
    <n v="60"/>
    <x v="2"/>
    <x v="74"/>
    <n v="1"/>
    <n v="1"/>
    <n v="2.2000000000000002"/>
    <x v="1"/>
    <n v="0"/>
    <x v="0"/>
    <s v="No"/>
    <x v="0"/>
    <x v="0"/>
    <s v="No"/>
  </r>
  <r>
    <n v="3575"/>
    <n v="56"/>
    <n v="30"/>
    <n v="64"/>
    <x v="2"/>
    <x v="328"/>
    <n v="3"/>
    <n v="3"/>
    <n v="0.3"/>
    <x v="2"/>
    <n v="0"/>
    <x v="0"/>
    <s v="No"/>
    <x v="0"/>
    <x v="0"/>
    <s v="Yes"/>
  </r>
  <r>
    <n v="3577"/>
    <n v="56"/>
    <n v="30"/>
    <n v="70"/>
    <x v="2"/>
    <x v="115"/>
    <n v="3"/>
    <n v="3"/>
    <n v="0.3"/>
    <x v="2"/>
    <n v="0"/>
    <x v="0"/>
    <s v="No"/>
    <x v="0"/>
    <x v="0"/>
    <s v="No"/>
  </r>
  <r>
    <n v="3598"/>
    <n v="56"/>
    <n v="26"/>
    <n v="51"/>
    <x v="2"/>
    <x v="99"/>
    <n v="3"/>
    <n v="3"/>
    <n v="2"/>
    <x v="1"/>
    <n v="0"/>
    <x v="0"/>
    <s v="No"/>
    <x v="0"/>
    <x v="1"/>
    <s v="No"/>
  </r>
  <r>
    <n v="3728"/>
    <n v="56"/>
    <n v="30"/>
    <n v="31"/>
    <x v="1"/>
    <x v="9"/>
    <n v="2"/>
    <n v="2"/>
    <n v="0.3"/>
    <x v="0"/>
    <n v="109"/>
    <x v="0"/>
    <s v="Yes"/>
    <x v="1"/>
    <x v="1"/>
    <s v="Yes"/>
  </r>
  <r>
    <n v="3761"/>
    <n v="56"/>
    <n v="26"/>
    <n v="70"/>
    <x v="2"/>
    <x v="189"/>
    <n v="3"/>
    <n v="3"/>
    <n v="1.4"/>
    <x v="1"/>
    <n v="273"/>
    <x v="0"/>
    <s v="No"/>
    <x v="0"/>
    <x v="1"/>
    <s v="Yes"/>
  </r>
  <r>
    <n v="3841"/>
    <n v="56"/>
    <n v="31"/>
    <n v="35"/>
    <x v="1"/>
    <x v="357"/>
    <n v="3"/>
    <n v="3"/>
    <n v="0.1"/>
    <x v="2"/>
    <n v="114"/>
    <x v="0"/>
    <s v="No"/>
    <x v="0"/>
    <x v="0"/>
    <s v="No"/>
  </r>
  <r>
    <n v="3857"/>
    <n v="56"/>
    <n v="30"/>
    <n v="81"/>
    <x v="2"/>
    <x v="140"/>
    <n v="4"/>
    <n v="4"/>
    <n v="2.6"/>
    <x v="1"/>
    <n v="0"/>
    <x v="0"/>
    <s v="No"/>
    <x v="0"/>
    <x v="1"/>
    <s v="No"/>
  </r>
  <r>
    <n v="3866"/>
    <n v="56"/>
    <n v="30"/>
    <n v="64"/>
    <x v="2"/>
    <x v="260"/>
    <n v="3"/>
    <n v="3"/>
    <n v="2.5"/>
    <x v="0"/>
    <n v="0"/>
    <x v="0"/>
    <s v="No"/>
    <x v="0"/>
    <x v="0"/>
    <s v="No"/>
  </r>
  <r>
    <n v="3898"/>
    <n v="56"/>
    <n v="31"/>
    <n v="64"/>
    <x v="2"/>
    <x v="115"/>
    <n v="2"/>
    <n v="2"/>
    <n v="2.2999999999999998"/>
    <x v="1"/>
    <n v="0"/>
    <x v="0"/>
    <s v="No"/>
    <x v="0"/>
    <x v="0"/>
    <s v="No"/>
  </r>
  <r>
    <n v="3945"/>
    <n v="56"/>
    <n v="26"/>
    <n v="62"/>
    <x v="2"/>
    <x v="89"/>
    <n v="3"/>
    <n v="3"/>
    <n v="1.4"/>
    <x v="1"/>
    <n v="0"/>
    <x v="0"/>
    <s v="No"/>
    <x v="0"/>
    <x v="1"/>
    <s v="No"/>
  </r>
  <r>
    <n v="4006"/>
    <n v="56"/>
    <n v="32"/>
    <n v="32"/>
    <x v="1"/>
    <x v="299"/>
    <n v="2"/>
    <n v="2"/>
    <n v="0.8"/>
    <x v="0"/>
    <n v="79"/>
    <x v="0"/>
    <s v="Yes"/>
    <x v="0"/>
    <x v="1"/>
    <s v="No"/>
  </r>
  <r>
    <n v="4007"/>
    <n v="56"/>
    <n v="32"/>
    <n v="28"/>
    <x v="1"/>
    <x v="8"/>
    <n v="1"/>
    <n v="1"/>
    <n v="1.2"/>
    <x v="1"/>
    <n v="0"/>
    <x v="0"/>
    <s v="No"/>
    <x v="0"/>
    <x v="1"/>
    <s v="No"/>
  </r>
  <r>
    <n v="4015"/>
    <n v="56"/>
    <n v="32"/>
    <n v="23"/>
    <x v="1"/>
    <x v="26"/>
    <n v="4"/>
    <n v="4"/>
    <n v="0.7"/>
    <x v="0"/>
    <n v="0"/>
    <x v="0"/>
    <s v="No"/>
    <x v="0"/>
    <x v="1"/>
    <s v="Yes"/>
  </r>
  <r>
    <n v="4070"/>
    <n v="56"/>
    <n v="32"/>
    <n v="31"/>
    <x v="1"/>
    <x v="25"/>
    <n v="4"/>
    <n v="4"/>
    <n v="1.3"/>
    <x v="0"/>
    <n v="0"/>
    <x v="0"/>
    <s v="No"/>
    <x v="0"/>
    <x v="0"/>
    <s v="No"/>
  </r>
  <r>
    <n v="4123"/>
    <n v="56"/>
    <n v="30"/>
    <n v="195"/>
    <x v="0"/>
    <x v="98"/>
    <n v="1"/>
    <n v="1"/>
    <n v="2.9"/>
    <x v="0"/>
    <n v="0"/>
    <x v="0"/>
    <s v="No"/>
    <x v="0"/>
    <x v="0"/>
    <s v="No"/>
  </r>
  <r>
    <n v="4131"/>
    <n v="56"/>
    <n v="30"/>
    <n v="75"/>
    <x v="2"/>
    <x v="226"/>
    <n v="1"/>
    <n v="1"/>
    <n v="1.9"/>
    <x v="2"/>
    <n v="125"/>
    <x v="0"/>
    <s v="No"/>
    <x v="0"/>
    <x v="1"/>
    <s v="No"/>
  </r>
  <r>
    <n v="4209"/>
    <n v="56"/>
    <n v="32"/>
    <n v="58"/>
    <x v="2"/>
    <x v="42"/>
    <n v="1"/>
    <n v="1"/>
    <n v="1.8"/>
    <x v="1"/>
    <n v="241"/>
    <x v="0"/>
    <s v="No"/>
    <x v="0"/>
    <x v="1"/>
    <s v="No"/>
  </r>
  <r>
    <n v="4232"/>
    <n v="56"/>
    <n v="32"/>
    <n v="60"/>
    <x v="2"/>
    <x v="47"/>
    <n v="1"/>
    <n v="1"/>
    <n v="1.8"/>
    <x v="1"/>
    <n v="227"/>
    <x v="0"/>
    <s v="No"/>
    <x v="0"/>
    <x v="1"/>
    <s v="No"/>
  </r>
  <r>
    <n v="4279"/>
    <n v="56"/>
    <n v="31"/>
    <n v="51"/>
    <x v="2"/>
    <x v="99"/>
    <n v="3"/>
    <n v="3"/>
    <n v="1.7"/>
    <x v="0"/>
    <n v="0"/>
    <x v="0"/>
    <s v="No"/>
    <x v="0"/>
    <x v="1"/>
    <s v="Yes"/>
  </r>
  <r>
    <n v="4386"/>
    <n v="56"/>
    <n v="32"/>
    <n v="23"/>
    <x v="1"/>
    <x v="233"/>
    <n v="1"/>
    <n v="1"/>
    <n v="1.2"/>
    <x v="1"/>
    <n v="127"/>
    <x v="0"/>
    <s v="No"/>
    <x v="0"/>
    <x v="1"/>
    <s v="Yes"/>
  </r>
  <r>
    <n v="4456"/>
    <n v="56"/>
    <n v="31"/>
    <n v="28"/>
    <x v="1"/>
    <x v="358"/>
    <n v="1"/>
    <n v="1"/>
    <n v="1.5"/>
    <x v="2"/>
    <n v="0"/>
    <x v="0"/>
    <s v="Yes"/>
    <x v="1"/>
    <x v="1"/>
    <s v="Yes"/>
  </r>
  <r>
    <n v="4472"/>
    <n v="56"/>
    <n v="30"/>
    <n v="79"/>
    <x v="2"/>
    <x v="133"/>
    <n v="3"/>
    <n v="3"/>
    <n v="0.8"/>
    <x v="0"/>
    <n v="302"/>
    <x v="0"/>
    <s v="No"/>
    <x v="0"/>
    <x v="0"/>
    <s v="No"/>
  </r>
  <r>
    <n v="4493"/>
    <n v="56"/>
    <n v="26"/>
    <n v="91"/>
    <x v="2"/>
    <x v="223"/>
    <n v="1"/>
    <n v="1"/>
    <n v="3"/>
    <x v="1"/>
    <n v="0"/>
    <x v="0"/>
    <s v="No"/>
    <x v="0"/>
    <x v="1"/>
    <s v="Yes"/>
  </r>
  <r>
    <n v="4522"/>
    <n v="56"/>
    <n v="31"/>
    <n v="25"/>
    <x v="1"/>
    <x v="328"/>
    <n v="3"/>
    <n v="3"/>
    <n v="0.1"/>
    <x v="2"/>
    <n v="0"/>
    <x v="0"/>
    <s v="No"/>
    <x v="0"/>
    <x v="0"/>
    <s v="No"/>
  </r>
  <r>
    <n v="4541"/>
    <n v="56"/>
    <n v="32"/>
    <n v="64"/>
    <x v="2"/>
    <x v="80"/>
    <n v="4"/>
    <n v="4"/>
    <n v="1.5"/>
    <x v="0"/>
    <n v="0"/>
    <x v="0"/>
    <s v="No"/>
    <x v="0"/>
    <x v="1"/>
    <s v="No"/>
  </r>
  <r>
    <n v="4615"/>
    <n v="56"/>
    <n v="30"/>
    <n v="15"/>
    <x v="1"/>
    <x v="30"/>
    <n v="4"/>
    <n v="4"/>
    <n v="0.7"/>
    <x v="1"/>
    <n v="102"/>
    <x v="0"/>
    <s v="No"/>
    <x v="0"/>
    <x v="0"/>
    <s v="No"/>
  </r>
  <r>
    <n v="4663"/>
    <n v="56"/>
    <n v="31"/>
    <n v="59"/>
    <x v="2"/>
    <x v="224"/>
    <n v="2"/>
    <n v="2"/>
    <n v="1.9"/>
    <x v="2"/>
    <n v="0"/>
    <x v="0"/>
    <s v="No"/>
    <x v="0"/>
    <x v="1"/>
    <s v="No"/>
  </r>
  <r>
    <n v="4739"/>
    <n v="56"/>
    <n v="32"/>
    <n v="44"/>
    <x v="1"/>
    <x v="359"/>
    <n v="3"/>
    <n v="3"/>
    <n v="1.5"/>
    <x v="0"/>
    <n v="153"/>
    <x v="0"/>
    <s v="No"/>
    <x v="0"/>
    <x v="1"/>
    <s v="No"/>
  </r>
  <r>
    <n v="4741"/>
    <n v="56"/>
    <n v="30"/>
    <n v="178"/>
    <x v="0"/>
    <x v="163"/>
    <n v="1"/>
    <n v="1"/>
    <n v="2.9"/>
    <x v="0"/>
    <n v="0"/>
    <x v="0"/>
    <s v="No"/>
    <x v="0"/>
    <x v="1"/>
    <s v="No"/>
  </r>
  <r>
    <n v="4765"/>
    <n v="56"/>
    <n v="32"/>
    <n v="88"/>
    <x v="2"/>
    <x v="182"/>
    <n v="4"/>
    <n v="4"/>
    <n v="1"/>
    <x v="2"/>
    <n v="0"/>
    <x v="0"/>
    <s v="No"/>
    <x v="0"/>
    <x v="1"/>
    <s v="Yes"/>
  </r>
  <r>
    <n v="4775"/>
    <n v="56"/>
    <n v="32"/>
    <n v="22"/>
    <x v="1"/>
    <x v="113"/>
    <n v="1"/>
    <n v="1"/>
    <n v="1.2"/>
    <x v="1"/>
    <n v="0"/>
    <x v="0"/>
    <s v="No"/>
    <x v="0"/>
    <x v="1"/>
    <s v="Yes"/>
  </r>
  <r>
    <n v="4795"/>
    <n v="56"/>
    <n v="30"/>
    <n v="29"/>
    <x v="1"/>
    <x v="117"/>
    <n v="4"/>
    <n v="4"/>
    <n v="1.5"/>
    <x v="1"/>
    <n v="146"/>
    <x v="0"/>
    <s v="No"/>
    <x v="0"/>
    <x v="0"/>
    <s v="No"/>
  </r>
  <r>
    <n v="4826"/>
    <n v="56"/>
    <n v="32"/>
    <n v="84"/>
    <x v="2"/>
    <x v="40"/>
    <n v="2"/>
    <n v="2"/>
    <n v="1.6"/>
    <x v="0"/>
    <n v="0"/>
    <x v="0"/>
    <s v="No"/>
    <x v="0"/>
    <x v="1"/>
    <s v="No"/>
  </r>
  <r>
    <n v="4827"/>
    <n v="56"/>
    <n v="31"/>
    <n v="81"/>
    <x v="2"/>
    <x v="1"/>
    <n v="2"/>
    <n v="2"/>
    <n v="0"/>
    <x v="1"/>
    <n v="225"/>
    <x v="0"/>
    <s v="No"/>
    <x v="0"/>
    <x v="0"/>
    <s v="No"/>
  </r>
  <r>
    <n v="4839"/>
    <n v="56"/>
    <n v="30"/>
    <n v="44"/>
    <x v="1"/>
    <x v="105"/>
    <n v="4"/>
    <n v="4"/>
    <n v="2.5"/>
    <x v="0"/>
    <n v="0"/>
    <x v="0"/>
    <s v="No"/>
    <x v="0"/>
    <x v="0"/>
    <s v="Yes"/>
  </r>
  <r>
    <n v="4857"/>
    <n v="56"/>
    <n v="31"/>
    <n v="80"/>
    <x v="2"/>
    <x v="360"/>
    <n v="4"/>
    <n v="4"/>
    <n v="1.3"/>
    <x v="1"/>
    <n v="0"/>
    <x v="0"/>
    <s v="No"/>
    <x v="0"/>
    <x v="1"/>
    <s v="No"/>
  </r>
  <r>
    <n v="4881"/>
    <n v="56"/>
    <n v="32"/>
    <n v="79"/>
    <x v="2"/>
    <x v="154"/>
    <n v="3"/>
    <n v="3"/>
    <n v="2.67"/>
    <x v="0"/>
    <n v="0"/>
    <x v="0"/>
    <s v="No"/>
    <x v="0"/>
    <x v="1"/>
    <s v="No"/>
  </r>
  <r>
    <n v="4892"/>
    <n v="56"/>
    <n v="31"/>
    <n v="61"/>
    <x v="2"/>
    <x v="7"/>
    <n v="4"/>
    <n v="4"/>
    <n v="0.9"/>
    <x v="0"/>
    <n v="0"/>
    <x v="0"/>
    <s v="Yes"/>
    <x v="1"/>
    <x v="1"/>
    <s v="Yes"/>
  </r>
  <r>
    <n v="20"/>
    <n v="55"/>
    <n v="28"/>
    <n v="21"/>
    <x v="1"/>
    <x v="26"/>
    <n v="1"/>
    <n v="1"/>
    <n v="0.5"/>
    <x v="2"/>
    <n v="0"/>
    <x v="0"/>
    <s v="Yes"/>
    <x v="0"/>
    <x v="0"/>
    <s v="Yes"/>
  </r>
  <r>
    <n v="57"/>
    <n v="55"/>
    <n v="30"/>
    <n v="29"/>
    <x v="1"/>
    <x v="68"/>
    <n v="3"/>
    <n v="3"/>
    <n v="0.1"/>
    <x v="2"/>
    <n v="0"/>
    <x v="0"/>
    <s v="Yes"/>
    <x v="1"/>
    <x v="1"/>
    <s v="No"/>
  </r>
  <r>
    <n v="91"/>
    <n v="55"/>
    <n v="30"/>
    <n v="118"/>
    <x v="0"/>
    <x v="188"/>
    <n v="4"/>
    <n v="4"/>
    <n v="5.6"/>
    <x v="2"/>
    <n v="0"/>
    <x v="1"/>
    <s v="No"/>
    <x v="0"/>
    <x v="1"/>
    <s v="No"/>
  </r>
  <r>
    <n v="190"/>
    <n v="55"/>
    <n v="29"/>
    <n v="112"/>
    <x v="0"/>
    <x v="290"/>
    <n v="2"/>
    <n v="2"/>
    <n v="1.4"/>
    <x v="0"/>
    <n v="0"/>
    <x v="0"/>
    <s v="No"/>
    <x v="0"/>
    <x v="1"/>
    <s v="No"/>
  </r>
  <r>
    <n v="198"/>
    <n v="55"/>
    <n v="31"/>
    <n v="9"/>
    <x v="1"/>
    <x v="361"/>
    <n v="4"/>
    <n v="4"/>
    <n v="0.7"/>
    <x v="0"/>
    <n v="89"/>
    <x v="0"/>
    <s v="No"/>
    <x v="0"/>
    <x v="1"/>
    <s v="No"/>
  </r>
  <r>
    <n v="224"/>
    <n v="55"/>
    <n v="25"/>
    <n v="41"/>
    <x v="1"/>
    <x v="40"/>
    <n v="3"/>
    <n v="3"/>
    <n v="1"/>
    <x v="1"/>
    <n v="0"/>
    <x v="0"/>
    <s v="No"/>
    <x v="0"/>
    <x v="1"/>
    <s v="No"/>
  </r>
  <r>
    <n v="249"/>
    <n v="55"/>
    <n v="29"/>
    <n v="99"/>
    <x v="2"/>
    <x v="104"/>
    <n v="2"/>
    <n v="2"/>
    <n v="1.4"/>
    <x v="0"/>
    <n v="264"/>
    <x v="0"/>
    <s v="No"/>
    <x v="0"/>
    <x v="1"/>
    <s v="Yes"/>
  </r>
  <r>
    <n v="298"/>
    <n v="55"/>
    <n v="25"/>
    <n v="70"/>
    <x v="2"/>
    <x v="317"/>
    <n v="3"/>
    <n v="3"/>
    <n v="1.4"/>
    <x v="1"/>
    <n v="0"/>
    <x v="0"/>
    <s v="No"/>
    <x v="0"/>
    <x v="1"/>
    <s v="No"/>
  </r>
  <r>
    <n v="307"/>
    <n v="55"/>
    <n v="29"/>
    <n v="79"/>
    <x v="2"/>
    <x v="354"/>
    <n v="3"/>
    <n v="3"/>
    <n v="0.8"/>
    <x v="0"/>
    <n v="0"/>
    <x v="0"/>
    <s v="No"/>
    <x v="0"/>
    <x v="1"/>
    <s v="Yes"/>
  </r>
  <r>
    <n v="382"/>
    <n v="55"/>
    <n v="29"/>
    <n v="73"/>
    <x v="2"/>
    <x v="3"/>
    <n v="2"/>
    <n v="2"/>
    <n v="2.2999999999999998"/>
    <x v="1"/>
    <n v="0"/>
    <x v="0"/>
    <s v="No"/>
    <x v="0"/>
    <x v="1"/>
    <s v="Yes"/>
  </r>
  <r>
    <n v="404"/>
    <n v="55"/>
    <n v="30"/>
    <n v="39"/>
    <x v="1"/>
    <x v="67"/>
    <n v="2"/>
    <n v="2"/>
    <n v="1.9"/>
    <x v="2"/>
    <n v="0"/>
    <x v="0"/>
    <s v="No"/>
    <x v="0"/>
    <x v="0"/>
    <s v="No"/>
  </r>
  <r>
    <n v="462"/>
    <n v="55"/>
    <n v="30"/>
    <n v="81"/>
    <x v="2"/>
    <x v="362"/>
    <n v="2"/>
    <n v="2"/>
    <n v="3.7"/>
    <x v="0"/>
    <n v="0"/>
    <x v="0"/>
    <s v="Yes"/>
    <x v="0"/>
    <x v="0"/>
    <s v="No"/>
  </r>
  <r>
    <n v="487"/>
    <n v="55"/>
    <n v="30"/>
    <n v="84"/>
    <x v="2"/>
    <x v="305"/>
    <n v="2"/>
    <n v="2"/>
    <n v="3.7"/>
    <x v="0"/>
    <n v="304"/>
    <x v="0"/>
    <s v="Yes"/>
    <x v="0"/>
    <x v="1"/>
    <s v="No"/>
  </r>
  <r>
    <n v="566"/>
    <n v="55"/>
    <n v="29"/>
    <n v="79"/>
    <x v="2"/>
    <x v="80"/>
    <n v="3"/>
    <n v="3"/>
    <n v="0.8"/>
    <x v="0"/>
    <n v="0"/>
    <x v="0"/>
    <s v="No"/>
    <x v="0"/>
    <x v="1"/>
    <s v="No"/>
  </r>
  <r>
    <n v="574"/>
    <n v="55"/>
    <n v="28"/>
    <n v="50"/>
    <x v="1"/>
    <x v="207"/>
    <n v="3"/>
    <n v="3"/>
    <n v="1"/>
    <x v="2"/>
    <n v="0"/>
    <x v="0"/>
    <s v="No"/>
    <x v="0"/>
    <x v="1"/>
    <s v="Yes"/>
  </r>
  <r>
    <n v="680"/>
    <n v="55"/>
    <n v="31"/>
    <n v="103"/>
    <x v="0"/>
    <x v="30"/>
    <n v="3"/>
    <n v="3"/>
    <n v="1.8"/>
    <x v="2"/>
    <n v="364"/>
    <x v="0"/>
    <s v="No"/>
    <x v="0"/>
    <x v="0"/>
    <s v="No"/>
  </r>
  <r>
    <n v="775"/>
    <n v="55"/>
    <n v="29"/>
    <n v="39"/>
    <x v="1"/>
    <x v="259"/>
    <n v="1"/>
    <n v="1"/>
    <n v="0.2"/>
    <x v="0"/>
    <n v="0"/>
    <x v="0"/>
    <s v="No"/>
    <x v="0"/>
    <x v="0"/>
    <s v="Yes"/>
  </r>
  <r>
    <n v="778"/>
    <n v="55"/>
    <n v="31"/>
    <n v="12"/>
    <x v="1"/>
    <x v="78"/>
    <n v="2"/>
    <n v="2"/>
    <n v="0.2"/>
    <x v="0"/>
    <n v="76"/>
    <x v="0"/>
    <s v="No"/>
    <x v="0"/>
    <x v="1"/>
    <s v="Yes"/>
  </r>
  <r>
    <n v="791"/>
    <n v="55"/>
    <n v="30"/>
    <n v="58"/>
    <x v="2"/>
    <x v="99"/>
    <n v="4"/>
    <n v="4"/>
    <n v="0.9"/>
    <x v="0"/>
    <n v="0"/>
    <x v="0"/>
    <s v="No"/>
    <x v="0"/>
    <x v="1"/>
    <s v="Yes"/>
  </r>
  <r>
    <n v="792"/>
    <n v="55"/>
    <n v="29"/>
    <n v="65"/>
    <x v="2"/>
    <x v="200"/>
    <n v="4"/>
    <n v="4"/>
    <n v="2.8"/>
    <x v="2"/>
    <n v="0"/>
    <x v="0"/>
    <s v="No"/>
    <x v="0"/>
    <x v="1"/>
    <s v="No"/>
  </r>
  <r>
    <n v="806"/>
    <n v="55"/>
    <n v="29"/>
    <n v="132"/>
    <x v="0"/>
    <x v="363"/>
    <n v="3"/>
    <n v="3"/>
    <n v="5.9"/>
    <x v="2"/>
    <n v="307"/>
    <x v="1"/>
    <s v="No"/>
    <x v="0"/>
    <x v="0"/>
    <s v="No"/>
  </r>
  <r>
    <n v="830"/>
    <n v="55"/>
    <n v="30"/>
    <n v="81"/>
    <x v="2"/>
    <x v="364"/>
    <n v="4"/>
    <n v="4"/>
    <n v="3.8"/>
    <x v="2"/>
    <n v="0"/>
    <x v="0"/>
    <s v="No"/>
    <x v="0"/>
    <x v="1"/>
    <s v="No"/>
  </r>
  <r>
    <n v="891"/>
    <n v="55"/>
    <n v="29"/>
    <n v="29"/>
    <x v="1"/>
    <x v="309"/>
    <n v="4"/>
    <n v="4"/>
    <n v="1.5"/>
    <x v="1"/>
    <n v="79"/>
    <x v="0"/>
    <s v="No"/>
    <x v="0"/>
    <x v="1"/>
    <s v="No"/>
  </r>
  <r>
    <n v="924"/>
    <n v="55"/>
    <n v="30"/>
    <n v="28"/>
    <x v="1"/>
    <x v="328"/>
    <n v="1"/>
    <n v="1"/>
    <n v="1.5"/>
    <x v="2"/>
    <n v="0"/>
    <x v="0"/>
    <s v="No"/>
    <x v="0"/>
    <x v="0"/>
    <s v="No"/>
  </r>
  <r>
    <n v="925"/>
    <n v="55"/>
    <n v="30"/>
    <n v="32"/>
    <x v="1"/>
    <x v="105"/>
    <n v="4"/>
    <n v="4"/>
    <n v="0.1"/>
    <x v="1"/>
    <n v="0"/>
    <x v="0"/>
    <s v="Yes"/>
    <x v="0"/>
    <x v="0"/>
    <s v="No"/>
  </r>
  <r>
    <n v="930"/>
    <n v="55"/>
    <n v="30"/>
    <n v="22"/>
    <x v="1"/>
    <x v="104"/>
    <n v="1"/>
    <n v="1"/>
    <n v="1.5"/>
    <x v="2"/>
    <n v="91"/>
    <x v="0"/>
    <s v="No"/>
    <x v="0"/>
    <x v="0"/>
    <s v="Yes"/>
  </r>
  <r>
    <n v="943"/>
    <n v="55"/>
    <n v="29"/>
    <n v="30"/>
    <x v="1"/>
    <x v="89"/>
    <n v="4"/>
    <n v="4"/>
    <n v="0.7"/>
    <x v="2"/>
    <n v="0"/>
    <x v="0"/>
    <s v="No"/>
    <x v="0"/>
    <x v="0"/>
    <s v="Yes"/>
  </r>
  <r>
    <n v="948"/>
    <n v="55"/>
    <n v="29"/>
    <n v="60"/>
    <x v="2"/>
    <x v="13"/>
    <n v="3"/>
    <n v="3"/>
    <n v="2.2000000000000002"/>
    <x v="1"/>
    <n v="84"/>
    <x v="0"/>
    <s v="No"/>
    <x v="0"/>
    <x v="1"/>
    <s v="No"/>
  </r>
  <r>
    <n v="959"/>
    <n v="55"/>
    <n v="29"/>
    <n v="78"/>
    <x v="2"/>
    <x v="365"/>
    <n v="4"/>
    <n v="4"/>
    <n v="2.6"/>
    <x v="1"/>
    <n v="0"/>
    <x v="0"/>
    <s v="No"/>
    <x v="0"/>
    <x v="0"/>
    <s v="Yes"/>
  </r>
  <r>
    <n v="968"/>
    <n v="55"/>
    <n v="30"/>
    <n v="73"/>
    <x v="2"/>
    <x v="167"/>
    <n v="4"/>
    <n v="4"/>
    <n v="3.8"/>
    <x v="2"/>
    <n v="0"/>
    <x v="0"/>
    <s v="No"/>
    <x v="0"/>
    <x v="1"/>
    <s v="No"/>
  </r>
  <r>
    <n v="969"/>
    <n v="55"/>
    <n v="31"/>
    <n v="90"/>
    <x v="2"/>
    <x v="366"/>
    <n v="1"/>
    <n v="1"/>
    <n v="2.7"/>
    <x v="2"/>
    <n v="0"/>
    <x v="0"/>
    <s v="No"/>
    <x v="0"/>
    <x v="1"/>
    <s v="Yes"/>
  </r>
  <r>
    <n v="1048"/>
    <n v="55"/>
    <n v="31"/>
    <n v="73"/>
    <x v="2"/>
    <x v="82"/>
    <n v="4"/>
    <n v="4"/>
    <n v="1.6"/>
    <x v="2"/>
    <n v="0"/>
    <x v="0"/>
    <s v="No"/>
    <x v="0"/>
    <x v="0"/>
    <s v="No"/>
  </r>
  <r>
    <n v="1109"/>
    <n v="55"/>
    <n v="29"/>
    <n v="61"/>
    <x v="2"/>
    <x v="182"/>
    <n v="4"/>
    <n v="4"/>
    <n v="2.8"/>
    <x v="2"/>
    <n v="0"/>
    <x v="0"/>
    <s v="No"/>
    <x v="0"/>
    <x v="1"/>
    <s v="Yes"/>
  </r>
  <r>
    <n v="1140"/>
    <n v="55"/>
    <n v="28"/>
    <n v="38"/>
    <x v="1"/>
    <x v="3"/>
    <n v="3"/>
    <n v="3"/>
    <n v="1"/>
    <x v="2"/>
    <n v="0"/>
    <x v="0"/>
    <s v="No"/>
    <x v="0"/>
    <x v="1"/>
    <s v="No"/>
  </r>
  <r>
    <n v="1151"/>
    <n v="55"/>
    <n v="31"/>
    <n v="81"/>
    <x v="2"/>
    <x v="44"/>
    <n v="3"/>
    <n v="3"/>
    <n v="2.67"/>
    <x v="0"/>
    <n v="0"/>
    <x v="0"/>
    <s v="No"/>
    <x v="0"/>
    <x v="1"/>
    <s v="No"/>
  </r>
  <r>
    <n v="1154"/>
    <n v="55"/>
    <n v="30"/>
    <n v="55"/>
    <x v="2"/>
    <x v="296"/>
    <n v="4"/>
    <n v="4"/>
    <n v="0.9"/>
    <x v="0"/>
    <n v="215"/>
    <x v="0"/>
    <s v="No"/>
    <x v="0"/>
    <x v="1"/>
    <s v="Yes"/>
  </r>
  <r>
    <n v="1318"/>
    <n v="55"/>
    <n v="30"/>
    <n v="40"/>
    <x v="1"/>
    <x v="44"/>
    <n v="2"/>
    <n v="2"/>
    <n v="2.2999999999999998"/>
    <x v="1"/>
    <n v="0"/>
    <x v="0"/>
    <s v="No"/>
    <x v="0"/>
    <x v="1"/>
    <s v="No"/>
  </r>
  <r>
    <n v="1358"/>
    <n v="55"/>
    <n v="29"/>
    <n v="53"/>
    <x v="2"/>
    <x v="29"/>
    <n v="1"/>
    <n v="1"/>
    <n v="1.4"/>
    <x v="0"/>
    <n v="0"/>
    <x v="0"/>
    <s v="No"/>
    <x v="0"/>
    <x v="0"/>
    <s v="No"/>
  </r>
  <r>
    <n v="1385"/>
    <n v="55"/>
    <n v="31"/>
    <n v="62"/>
    <x v="2"/>
    <x v="10"/>
    <n v="1"/>
    <n v="1"/>
    <n v="1.8"/>
    <x v="1"/>
    <n v="0"/>
    <x v="0"/>
    <s v="No"/>
    <x v="0"/>
    <x v="1"/>
    <s v="No"/>
  </r>
  <r>
    <n v="1403"/>
    <n v="55"/>
    <n v="29"/>
    <n v="172"/>
    <x v="0"/>
    <x v="42"/>
    <n v="1"/>
    <n v="1"/>
    <n v="5.2"/>
    <x v="2"/>
    <n v="0"/>
    <x v="1"/>
    <s v="No"/>
    <x v="0"/>
    <x v="0"/>
    <s v="No"/>
  </r>
  <r>
    <n v="1424"/>
    <n v="55"/>
    <n v="30"/>
    <n v="64"/>
    <x v="2"/>
    <x v="367"/>
    <n v="2"/>
    <n v="2"/>
    <n v="2.2999999999999998"/>
    <x v="1"/>
    <n v="0"/>
    <x v="0"/>
    <s v="No"/>
    <x v="0"/>
    <x v="0"/>
    <s v="No"/>
  </r>
  <r>
    <n v="1485"/>
    <n v="55"/>
    <n v="30"/>
    <n v="40"/>
    <x v="1"/>
    <x v="355"/>
    <n v="2"/>
    <n v="2"/>
    <n v="2.2999999999999998"/>
    <x v="1"/>
    <n v="0"/>
    <x v="0"/>
    <s v="Yes"/>
    <x v="0"/>
    <x v="1"/>
    <s v="No"/>
  </r>
  <r>
    <n v="1539"/>
    <n v="55"/>
    <n v="30"/>
    <n v="34"/>
    <x v="1"/>
    <x v="368"/>
    <n v="4"/>
    <n v="4"/>
    <n v="0.1"/>
    <x v="1"/>
    <n v="157"/>
    <x v="0"/>
    <s v="No"/>
    <x v="0"/>
    <x v="1"/>
    <s v="No"/>
  </r>
  <r>
    <n v="1546"/>
    <n v="55"/>
    <n v="29"/>
    <n v="131"/>
    <x v="0"/>
    <x v="167"/>
    <n v="2"/>
    <n v="2"/>
    <n v="2.7"/>
    <x v="0"/>
    <n v="0"/>
    <x v="0"/>
    <s v="Yes"/>
    <x v="0"/>
    <x v="0"/>
    <s v="No"/>
  </r>
  <r>
    <n v="1564"/>
    <n v="55"/>
    <n v="29"/>
    <n v="19"/>
    <x v="1"/>
    <x v="72"/>
    <n v="4"/>
    <n v="4"/>
    <n v="0.7"/>
    <x v="1"/>
    <n v="121"/>
    <x v="0"/>
    <s v="Yes"/>
    <x v="0"/>
    <x v="0"/>
    <s v="Yes"/>
  </r>
  <r>
    <n v="1605"/>
    <n v="55"/>
    <n v="29"/>
    <n v="111"/>
    <x v="0"/>
    <x v="343"/>
    <n v="2"/>
    <n v="2"/>
    <n v="3.6"/>
    <x v="1"/>
    <n v="0"/>
    <x v="1"/>
    <s v="No"/>
    <x v="0"/>
    <x v="0"/>
    <s v="Yes"/>
  </r>
  <r>
    <n v="1608"/>
    <n v="55"/>
    <n v="29"/>
    <n v="21"/>
    <x v="1"/>
    <x v="99"/>
    <n v="4"/>
    <n v="4"/>
    <n v="0.7"/>
    <x v="1"/>
    <n v="0"/>
    <x v="0"/>
    <s v="No"/>
    <x v="0"/>
    <x v="0"/>
    <s v="No"/>
  </r>
  <r>
    <n v="1684"/>
    <n v="55"/>
    <n v="29"/>
    <n v="33"/>
    <x v="1"/>
    <x v="272"/>
    <n v="2"/>
    <n v="2"/>
    <n v="0.4"/>
    <x v="1"/>
    <n v="0"/>
    <x v="0"/>
    <s v="No"/>
    <x v="0"/>
    <x v="0"/>
    <s v="No"/>
  </r>
  <r>
    <n v="1752"/>
    <n v="55"/>
    <n v="31"/>
    <n v="25"/>
    <x v="1"/>
    <x v="26"/>
    <n v="2"/>
    <n v="2"/>
    <n v="0.2"/>
    <x v="0"/>
    <n v="0"/>
    <x v="0"/>
    <s v="No"/>
    <x v="0"/>
    <x v="0"/>
    <s v="No"/>
  </r>
  <r>
    <n v="1809"/>
    <n v="55"/>
    <n v="31"/>
    <n v="50"/>
    <x v="1"/>
    <x v="318"/>
    <n v="4"/>
    <n v="4"/>
    <n v="1.5"/>
    <x v="0"/>
    <n v="0"/>
    <x v="0"/>
    <s v="No"/>
    <x v="0"/>
    <x v="1"/>
    <s v="No"/>
  </r>
  <r>
    <n v="1841"/>
    <n v="55"/>
    <n v="25"/>
    <n v="23"/>
    <x v="1"/>
    <x v="47"/>
    <n v="4"/>
    <n v="4"/>
    <n v="0.4"/>
    <x v="1"/>
    <n v="88"/>
    <x v="0"/>
    <s v="No"/>
    <x v="0"/>
    <x v="0"/>
    <s v="No"/>
  </r>
  <r>
    <n v="1870"/>
    <n v="55"/>
    <n v="30"/>
    <n v="44"/>
    <x v="1"/>
    <x v="128"/>
    <n v="2"/>
    <n v="2"/>
    <n v="2"/>
    <x v="2"/>
    <n v="0"/>
    <x v="0"/>
    <s v="No"/>
    <x v="0"/>
    <x v="1"/>
    <s v="No"/>
  </r>
  <r>
    <n v="1893"/>
    <n v="55"/>
    <n v="30"/>
    <n v="55"/>
    <x v="2"/>
    <x v="117"/>
    <n v="3"/>
    <n v="3"/>
    <n v="1.7"/>
    <x v="0"/>
    <n v="0"/>
    <x v="0"/>
    <s v="No"/>
    <x v="0"/>
    <x v="0"/>
    <s v="Yes"/>
  </r>
  <r>
    <n v="1940"/>
    <n v="55"/>
    <n v="31"/>
    <n v="23"/>
    <x v="1"/>
    <x v="196"/>
    <n v="2"/>
    <n v="2"/>
    <n v="0.2"/>
    <x v="0"/>
    <n v="0"/>
    <x v="0"/>
    <s v="No"/>
    <x v="0"/>
    <x v="1"/>
    <s v="No"/>
  </r>
  <r>
    <n v="2024"/>
    <n v="55"/>
    <n v="29"/>
    <n v="55"/>
    <x v="2"/>
    <x v="26"/>
    <n v="1"/>
    <n v="1"/>
    <n v="0.2"/>
    <x v="0"/>
    <n v="151"/>
    <x v="0"/>
    <s v="No"/>
    <x v="0"/>
    <x v="1"/>
    <s v="No"/>
  </r>
  <r>
    <n v="2097"/>
    <n v="55"/>
    <n v="29"/>
    <n v="54"/>
    <x v="2"/>
    <x v="182"/>
    <n v="2"/>
    <n v="2"/>
    <n v="2.2999999999999998"/>
    <x v="1"/>
    <n v="93"/>
    <x v="0"/>
    <s v="No"/>
    <x v="0"/>
    <x v="0"/>
    <s v="No"/>
  </r>
  <r>
    <n v="2123"/>
    <n v="55"/>
    <n v="29"/>
    <n v="64"/>
    <x v="2"/>
    <x v="92"/>
    <n v="3"/>
    <n v="3"/>
    <n v="0.8"/>
    <x v="0"/>
    <n v="119"/>
    <x v="0"/>
    <s v="No"/>
    <x v="0"/>
    <x v="0"/>
    <s v="Yes"/>
  </r>
  <r>
    <n v="2131"/>
    <n v="55"/>
    <n v="31"/>
    <n v="74"/>
    <x v="2"/>
    <x v="4"/>
    <n v="3"/>
    <n v="3"/>
    <n v="2.67"/>
    <x v="0"/>
    <n v="0"/>
    <x v="0"/>
    <s v="No"/>
    <x v="0"/>
    <x v="0"/>
    <s v="Yes"/>
  </r>
  <r>
    <n v="2132"/>
    <n v="55"/>
    <n v="31"/>
    <n v="15"/>
    <x v="1"/>
    <x v="187"/>
    <n v="1"/>
    <n v="1"/>
    <n v="0.2"/>
    <x v="0"/>
    <n v="0"/>
    <x v="0"/>
    <s v="No"/>
    <x v="0"/>
    <x v="0"/>
    <s v="No"/>
  </r>
  <r>
    <n v="2143"/>
    <n v="55"/>
    <n v="31"/>
    <n v="62"/>
    <x v="2"/>
    <x v="1"/>
    <n v="4"/>
    <n v="4"/>
    <n v="1.5"/>
    <x v="0"/>
    <n v="0"/>
    <x v="0"/>
    <s v="No"/>
    <x v="0"/>
    <x v="1"/>
    <s v="No"/>
  </r>
  <r>
    <n v="2169"/>
    <n v="55"/>
    <n v="29"/>
    <n v="64"/>
    <x v="2"/>
    <x v="369"/>
    <n v="4"/>
    <n v="4"/>
    <n v="2.6"/>
    <x v="1"/>
    <n v="0"/>
    <x v="0"/>
    <s v="No"/>
    <x v="0"/>
    <x v="1"/>
    <s v="No"/>
  </r>
  <r>
    <n v="2240"/>
    <n v="55"/>
    <n v="29"/>
    <n v="42"/>
    <x v="1"/>
    <x v="211"/>
    <n v="4"/>
    <n v="4"/>
    <n v="2.5"/>
    <x v="0"/>
    <n v="0"/>
    <x v="0"/>
    <s v="Yes"/>
    <x v="0"/>
    <x v="0"/>
    <s v="No"/>
  </r>
  <r>
    <n v="2263"/>
    <n v="55"/>
    <n v="29"/>
    <n v="131"/>
    <x v="0"/>
    <x v="345"/>
    <n v="2"/>
    <n v="2"/>
    <n v="0.7"/>
    <x v="2"/>
    <n v="0"/>
    <x v="1"/>
    <s v="No"/>
    <x v="0"/>
    <x v="0"/>
    <s v="Yes"/>
  </r>
  <r>
    <n v="2326"/>
    <n v="55"/>
    <n v="30"/>
    <n v="85"/>
    <x v="2"/>
    <x v="122"/>
    <n v="1"/>
    <n v="1"/>
    <n v="0.1"/>
    <x v="1"/>
    <n v="0"/>
    <x v="0"/>
    <s v="No"/>
    <x v="0"/>
    <x v="0"/>
    <s v="No"/>
  </r>
  <r>
    <n v="2352"/>
    <n v="55"/>
    <n v="31"/>
    <n v="74"/>
    <x v="2"/>
    <x v="164"/>
    <n v="2"/>
    <n v="2"/>
    <n v="3.2"/>
    <x v="1"/>
    <n v="0"/>
    <x v="0"/>
    <s v="No"/>
    <x v="0"/>
    <x v="1"/>
    <s v="Yes"/>
  </r>
  <r>
    <n v="2376"/>
    <n v="55"/>
    <n v="30"/>
    <n v="69"/>
    <x v="2"/>
    <x v="266"/>
    <n v="4"/>
    <n v="4"/>
    <n v="1.3"/>
    <x v="1"/>
    <n v="0"/>
    <x v="0"/>
    <s v="Yes"/>
    <x v="1"/>
    <x v="1"/>
    <s v="Yes"/>
  </r>
  <r>
    <n v="2410"/>
    <n v="55"/>
    <n v="31"/>
    <n v="73"/>
    <x v="2"/>
    <x v="370"/>
    <n v="3"/>
    <n v="3"/>
    <n v="2.67"/>
    <x v="0"/>
    <n v="219"/>
    <x v="0"/>
    <s v="No"/>
    <x v="0"/>
    <x v="1"/>
    <s v="No"/>
  </r>
  <r>
    <n v="2480"/>
    <n v="55"/>
    <n v="30"/>
    <n v="82"/>
    <x v="2"/>
    <x v="26"/>
    <n v="4"/>
    <n v="4"/>
    <n v="3.8"/>
    <x v="2"/>
    <n v="0"/>
    <x v="0"/>
    <s v="No"/>
    <x v="0"/>
    <x v="1"/>
    <s v="No"/>
  </r>
  <r>
    <n v="2482"/>
    <n v="55"/>
    <n v="30"/>
    <n v="64"/>
    <x v="2"/>
    <x v="17"/>
    <n v="2"/>
    <n v="2"/>
    <n v="1.9"/>
    <x v="2"/>
    <n v="0"/>
    <x v="0"/>
    <s v="No"/>
    <x v="0"/>
    <x v="0"/>
    <s v="No"/>
  </r>
  <r>
    <n v="2578"/>
    <n v="55"/>
    <n v="29"/>
    <n v="78"/>
    <x v="2"/>
    <x v="44"/>
    <n v="1"/>
    <n v="1"/>
    <n v="0.8"/>
    <x v="1"/>
    <n v="190"/>
    <x v="0"/>
    <s v="No"/>
    <x v="0"/>
    <x v="1"/>
    <s v="No"/>
  </r>
  <r>
    <n v="2694"/>
    <n v="55"/>
    <n v="29"/>
    <n v="62"/>
    <x v="2"/>
    <x v="98"/>
    <n v="1"/>
    <n v="1"/>
    <n v="0.2"/>
    <x v="0"/>
    <n v="0"/>
    <x v="0"/>
    <s v="No"/>
    <x v="0"/>
    <x v="1"/>
    <s v="No"/>
  </r>
  <r>
    <n v="2734"/>
    <n v="55"/>
    <n v="29"/>
    <n v="72"/>
    <x v="2"/>
    <x v="371"/>
    <n v="3"/>
    <n v="3"/>
    <n v="0.3"/>
    <x v="2"/>
    <n v="147"/>
    <x v="0"/>
    <s v="No"/>
    <x v="0"/>
    <x v="0"/>
    <s v="No"/>
  </r>
  <r>
    <n v="2764"/>
    <n v="55"/>
    <n v="31"/>
    <n v="13"/>
    <x v="1"/>
    <x v="1"/>
    <n v="4"/>
    <n v="4"/>
    <n v="0.7"/>
    <x v="0"/>
    <n v="0"/>
    <x v="0"/>
    <s v="No"/>
    <x v="0"/>
    <x v="1"/>
    <s v="No"/>
  </r>
  <r>
    <n v="2773"/>
    <n v="55"/>
    <n v="31"/>
    <n v="130"/>
    <x v="0"/>
    <x v="180"/>
    <n v="4"/>
    <n v="4"/>
    <n v="6.5"/>
    <x v="0"/>
    <n v="0"/>
    <x v="1"/>
    <s v="No"/>
    <x v="0"/>
    <x v="0"/>
    <s v="Yes"/>
  </r>
  <r>
    <n v="2883"/>
    <n v="55"/>
    <n v="31"/>
    <n v="69"/>
    <x v="2"/>
    <x v="98"/>
    <n v="1"/>
    <n v="1"/>
    <n v="2.7"/>
    <x v="2"/>
    <n v="0"/>
    <x v="0"/>
    <s v="Yes"/>
    <x v="0"/>
    <x v="0"/>
    <s v="Yes"/>
  </r>
  <r>
    <n v="2889"/>
    <n v="55"/>
    <n v="28"/>
    <n v="39"/>
    <x v="1"/>
    <x v="51"/>
    <n v="3"/>
    <n v="3"/>
    <n v="1"/>
    <x v="2"/>
    <n v="0"/>
    <x v="0"/>
    <s v="No"/>
    <x v="0"/>
    <x v="1"/>
    <s v="Yes"/>
  </r>
  <r>
    <n v="2918"/>
    <n v="55"/>
    <n v="31"/>
    <n v="34"/>
    <x v="1"/>
    <x v="13"/>
    <n v="3"/>
    <n v="3"/>
    <n v="1.5"/>
    <x v="0"/>
    <n v="101"/>
    <x v="0"/>
    <s v="No"/>
    <x v="0"/>
    <x v="1"/>
    <s v="No"/>
  </r>
  <r>
    <n v="2945"/>
    <n v="55"/>
    <n v="30"/>
    <n v="79"/>
    <x v="2"/>
    <x v="15"/>
    <n v="2"/>
    <n v="2"/>
    <n v="0"/>
    <x v="1"/>
    <n v="0"/>
    <x v="0"/>
    <s v="No"/>
    <x v="0"/>
    <x v="0"/>
    <s v="No"/>
  </r>
  <r>
    <n v="2961"/>
    <n v="55"/>
    <n v="29"/>
    <n v="38"/>
    <x v="1"/>
    <x v="71"/>
    <n v="4"/>
    <n v="4"/>
    <n v="1.5"/>
    <x v="1"/>
    <n v="0"/>
    <x v="0"/>
    <s v="No"/>
    <x v="0"/>
    <x v="0"/>
    <s v="Yes"/>
  </r>
  <r>
    <n v="2987"/>
    <n v="55"/>
    <n v="30"/>
    <n v="153"/>
    <x v="0"/>
    <x v="13"/>
    <n v="2"/>
    <n v="2"/>
    <n v="2.8"/>
    <x v="2"/>
    <n v="0"/>
    <x v="1"/>
    <s v="Yes"/>
    <x v="1"/>
    <x v="1"/>
    <s v="No"/>
  </r>
  <r>
    <n v="3009"/>
    <n v="55"/>
    <n v="25"/>
    <n v="92"/>
    <x v="2"/>
    <x v="160"/>
    <n v="1"/>
    <n v="1"/>
    <n v="3"/>
    <x v="1"/>
    <n v="158"/>
    <x v="0"/>
    <s v="No"/>
    <x v="0"/>
    <x v="0"/>
    <s v="Yes"/>
  </r>
  <r>
    <n v="3012"/>
    <n v="55"/>
    <n v="31"/>
    <n v="63"/>
    <x v="2"/>
    <x v="3"/>
    <n v="3"/>
    <n v="3"/>
    <n v="2.67"/>
    <x v="0"/>
    <n v="0"/>
    <x v="0"/>
    <s v="No"/>
    <x v="0"/>
    <x v="1"/>
    <s v="No"/>
  </r>
  <r>
    <n v="3080"/>
    <n v="55"/>
    <n v="31"/>
    <n v="23"/>
    <x v="1"/>
    <x v="3"/>
    <n v="2"/>
    <n v="2"/>
    <n v="0.3"/>
    <x v="0"/>
    <n v="0"/>
    <x v="0"/>
    <s v="No"/>
    <x v="0"/>
    <x v="1"/>
    <s v="Yes"/>
  </r>
  <r>
    <n v="3086"/>
    <n v="55"/>
    <n v="29"/>
    <n v="71"/>
    <x v="2"/>
    <x v="153"/>
    <n v="3"/>
    <n v="3"/>
    <n v="0.3"/>
    <x v="2"/>
    <n v="0"/>
    <x v="0"/>
    <s v="No"/>
    <x v="0"/>
    <x v="0"/>
    <s v="Yes"/>
  </r>
  <r>
    <n v="3102"/>
    <n v="55"/>
    <n v="31"/>
    <n v="91"/>
    <x v="2"/>
    <x v="251"/>
    <n v="2"/>
    <n v="2"/>
    <n v="2.8"/>
    <x v="0"/>
    <n v="0"/>
    <x v="0"/>
    <s v="No"/>
    <x v="0"/>
    <x v="0"/>
    <s v="No"/>
  </r>
  <r>
    <n v="3156"/>
    <n v="55"/>
    <n v="29"/>
    <n v="62"/>
    <x v="2"/>
    <x v="93"/>
    <n v="3"/>
    <n v="3"/>
    <n v="0.3"/>
    <x v="2"/>
    <n v="0"/>
    <x v="0"/>
    <s v="No"/>
    <x v="0"/>
    <x v="1"/>
    <s v="No"/>
  </r>
  <r>
    <n v="3189"/>
    <n v="55"/>
    <n v="25"/>
    <n v="90"/>
    <x v="2"/>
    <x v="205"/>
    <n v="2"/>
    <n v="2"/>
    <n v="4.5"/>
    <x v="1"/>
    <n v="0"/>
    <x v="0"/>
    <s v="No"/>
    <x v="0"/>
    <x v="0"/>
    <s v="Yes"/>
  </r>
  <r>
    <n v="3196"/>
    <n v="55"/>
    <n v="29"/>
    <n v="35"/>
    <x v="1"/>
    <x v="285"/>
    <n v="3"/>
    <n v="3"/>
    <n v="1.4"/>
    <x v="0"/>
    <n v="0"/>
    <x v="0"/>
    <s v="No"/>
    <x v="0"/>
    <x v="0"/>
    <s v="No"/>
  </r>
  <r>
    <n v="3233"/>
    <n v="55"/>
    <n v="25"/>
    <n v="65"/>
    <x v="2"/>
    <x v="30"/>
    <n v="4"/>
    <n v="4"/>
    <n v="2"/>
    <x v="1"/>
    <n v="0"/>
    <x v="0"/>
    <s v="No"/>
    <x v="0"/>
    <x v="1"/>
    <s v="No"/>
  </r>
  <r>
    <n v="3254"/>
    <n v="55"/>
    <n v="30"/>
    <n v="35"/>
    <x v="1"/>
    <x v="128"/>
    <n v="1"/>
    <n v="1"/>
    <n v="1.5"/>
    <x v="2"/>
    <n v="118"/>
    <x v="0"/>
    <s v="No"/>
    <x v="0"/>
    <x v="0"/>
    <s v="Yes"/>
  </r>
  <r>
    <n v="3261"/>
    <n v="55"/>
    <n v="30"/>
    <n v="84"/>
    <x v="2"/>
    <x v="126"/>
    <n v="2"/>
    <n v="2"/>
    <n v="0"/>
    <x v="1"/>
    <n v="0"/>
    <x v="0"/>
    <s v="No"/>
    <x v="0"/>
    <x v="0"/>
    <s v="No"/>
  </r>
  <r>
    <n v="3277"/>
    <n v="55"/>
    <n v="31"/>
    <n v="159"/>
    <x v="0"/>
    <x v="362"/>
    <n v="1"/>
    <n v="1"/>
    <n v="3.9"/>
    <x v="1"/>
    <n v="0"/>
    <x v="1"/>
    <s v="No"/>
    <x v="0"/>
    <x v="0"/>
    <s v="No"/>
  </r>
  <r>
    <n v="3304"/>
    <n v="55"/>
    <n v="29"/>
    <n v="28"/>
    <x v="1"/>
    <x v="195"/>
    <n v="2"/>
    <n v="2"/>
    <n v="0.7"/>
    <x v="2"/>
    <n v="82"/>
    <x v="0"/>
    <s v="No"/>
    <x v="0"/>
    <x v="1"/>
    <s v="Yes"/>
  </r>
  <r>
    <n v="3350"/>
    <n v="55"/>
    <n v="25"/>
    <n v="95"/>
    <x v="2"/>
    <x v="135"/>
    <n v="2"/>
    <n v="2"/>
    <n v="4.5"/>
    <x v="1"/>
    <n v="275"/>
    <x v="0"/>
    <s v="No"/>
    <x v="0"/>
    <x v="0"/>
    <s v="No"/>
  </r>
  <r>
    <n v="3373"/>
    <n v="55"/>
    <n v="29"/>
    <n v="81"/>
    <x v="2"/>
    <x v="84"/>
    <n v="4"/>
    <n v="4"/>
    <n v="4.9000000000000004"/>
    <x v="0"/>
    <n v="209"/>
    <x v="0"/>
    <s v="No"/>
    <x v="0"/>
    <x v="1"/>
    <s v="No"/>
  </r>
  <r>
    <n v="3392"/>
    <n v="55"/>
    <n v="29"/>
    <n v="94"/>
    <x v="2"/>
    <x v="330"/>
    <n v="1"/>
    <n v="1"/>
    <n v="0.8"/>
    <x v="1"/>
    <n v="221"/>
    <x v="0"/>
    <s v="No"/>
    <x v="0"/>
    <x v="0"/>
    <s v="No"/>
  </r>
  <r>
    <n v="3406"/>
    <n v="55"/>
    <n v="30"/>
    <n v="50"/>
    <x v="1"/>
    <x v="118"/>
    <n v="2"/>
    <n v="2"/>
    <n v="2.1"/>
    <x v="1"/>
    <n v="0"/>
    <x v="0"/>
    <s v="No"/>
    <x v="0"/>
    <x v="1"/>
    <s v="No"/>
  </r>
  <r>
    <n v="3413"/>
    <n v="55"/>
    <n v="29"/>
    <n v="79"/>
    <x v="2"/>
    <x v="218"/>
    <n v="4"/>
    <n v="4"/>
    <n v="4.9000000000000004"/>
    <x v="0"/>
    <n v="0"/>
    <x v="0"/>
    <s v="No"/>
    <x v="0"/>
    <x v="0"/>
    <s v="No"/>
  </r>
  <r>
    <n v="3458"/>
    <n v="55"/>
    <n v="31"/>
    <n v="91"/>
    <x v="2"/>
    <x v="117"/>
    <n v="2"/>
    <n v="2"/>
    <n v="2.8"/>
    <x v="0"/>
    <n v="0"/>
    <x v="0"/>
    <s v="No"/>
    <x v="0"/>
    <x v="1"/>
    <s v="No"/>
  </r>
  <r>
    <n v="3498"/>
    <n v="55"/>
    <n v="31"/>
    <n v="134"/>
    <x v="0"/>
    <x v="8"/>
    <n v="2"/>
    <n v="2"/>
    <n v="0.3"/>
    <x v="0"/>
    <n v="0"/>
    <x v="0"/>
    <s v="No"/>
    <x v="0"/>
    <x v="0"/>
    <s v="No"/>
  </r>
  <r>
    <n v="3643"/>
    <n v="55"/>
    <n v="29"/>
    <n v="21"/>
    <x v="1"/>
    <x v="227"/>
    <n v="4"/>
    <n v="4"/>
    <n v="0.7"/>
    <x v="1"/>
    <n v="0"/>
    <x v="0"/>
    <s v="Yes"/>
    <x v="0"/>
    <x v="1"/>
    <s v="No"/>
  </r>
  <r>
    <n v="3717"/>
    <n v="55"/>
    <n v="29"/>
    <n v="65"/>
    <x v="2"/>
    <x v="372"/>
    <n v="3"/>
    <n v="3"/>
    <n v="2.5"/>
    <x v="0"/>
    <n v="0"/>
    <x v="0"/>
    <s v="No"/>
    <x v="0"/>
    <x v="0"/>
    <s v="No"/>
  </r>
  <r>
    <n v="3753"/>
    <n v="55"/>
    <n v="30"/>
    <n v="82"/>
    <x v="2"/>
    <x v="212"/>
    <n v="4"/>
    <n v="4"/>
    <n v="1.3"/>
    <x v="1"/>
    <n v="219"/>
    <x v="0"/>
    <s v="No"/>
    <x v="0"/>
    <x v="0"/>
    <s v="Yes"/>
  </r>
  <r>
    <n v="3756"/>
    <n v="55"/>
    <n v="25"/>
    <n v="42"/>
    <x v="1"/>
    <x v="288"/>
    <n v="3"/>
    <n v="3"/>
    <n v="1"/>
    <x v="1"/>
    <n v="0"/>
    <x v="0"/>
    <s v="No"/>
    <x v="0"/>
    <x v="1"/>
    <s v="No"/>
  </r>
  <r>
    <n v="3799"/>
    <n v="55"/>
    <n v="25"/>
    <n v="35"/>
    <x v="1"/>
    <x v="1"/>
    <n v="3"/>
    <n v="3"/>
    <n v="1"/>
    <x v="1"/>
    <n v="144"/>
    <x v="0"/>
    <s v="No"/>
    <x v="0"/>
    <x v="1"/>
    <s v="Yes"/>
  </r>
  <r>
    <n v="3817"/>
    <n v="55"/>
    <n v="30"/>
    <n v="70"/>
    <x v="2"/>
    <x v="37"/>
    <n v="3"/>
    <n v="3"/>
    <n v="2"/>
    <x v="2"/>
    <n v="0"/>
    <x v="0"/>
    <s v="No"/>
    <x v="0"/>
    <x v="1"/>
    <s v="Yes"/>
  </r>
  <r>
    <n v="4039"/>
    <n v="55"/>
    <n v="30"/>
    <n v="54"/>
    <x v="2"/>
    <x v="263"/>
    <n v="3"/>
    <n v="3"/>
    <n v="1.7"/>
    <x v="0"/>
    <n v="0"/>
    <x v="0"/>
    <s v="No"/>
    <x v="0"/>
    <x v="1"/>
    <s v="No"/>
  </r>
  <r>
    <n v="4052"/>
    <n v="55"/>
    <n v="29"/>
    <n v="162"/>
    <x v="0"/>
    <x v="260"/>
    <n v="1"/>
    <n v="1"/>
    <n v="2.9"/>
    <x v="0"/>
    <n v="0"/>
    <x v="0"/>
    <s v="No"/>
    <x v="0"/>
    <x v="1"/>
    <s v="Yes"/>
  </r>
  <r>
    <n v="4144"/>
    <n v="55"/>
    <n v="31"/>
    <n v="20"/>
    <x v="1"/>
    <x v="26"/>
    <n v="2"/>
    <n v="2"/>
    <n v="0.3"/>
    <x v="0"/>
    <n v="0"/>
    <x v="0"/>
    <s v="No"/>
    <x v="0"/>
    <x v="1"/>
    <s v="No"/>
  </r>
  <r>
    <n v="4156"/>
    <n v="55"/>
    <n v="30"/>
    <n v="28"/>
    <x v="1"/>
    <x v="62"/>
    <n v="4"/>
    <n v="4"/>
    <n v="0.1"/>
    <x v="1"/>
    <n v="149"/>
    <x v="0"/>
    <s v="No"/>
    <x v="0"/>
    <x v="1"/>
    <s v="Yes"/>
  </r>
  <r>
    <n v="4183"/>
    <n v="55"/>
    <n v="29"/>
    <n v="49"/>
    <x v="1"/>
    <x v="12"/>
    <n v="2"/>
    <n v="2"/>
    <n v="0.8"/>
    <x v="1"/>
    <n v="220"/>
    <x v="0"/>
    <s v="No"/>
    <x v="0"/>
    <x v="0"/>
    <s v="Yes"/>
  </r>
  <r>
    <n v="4335"/>
    <n v="55"/>
    <n v="29"/>
    <n v="92"/>
    <x v="2"/>
    <x v="8"/>
    <n v="1"/>
    <n v="1"/>
    <n v="1.9"/>
    <x v="2"/>
    <n v="0"/>
    <x v="0"/>
    <s v="No"/>
    <x v="0"/>
    <x v="0"/>
    <s v="No"/>
  </r>
  <r>
    <n v="4362"/>
    <n v="55"/>
    <n v="30"/>
    <n v="42"/>
    <x v="1"/>
    <x v="163"/>
    <n v="2"/>
    <n v="2"/>
    <n v="2"/>
    <x v="2"/>
    <n v="196"/>
    <x v="0"/>
    <s v="No"/>
    <x v="0"/>
    <x v="0"/>
    <s v="Yes"/>
  </r>
  <r>
    <n v="4403"/>
    <n v="55"/>
    <n v="25"/>
    <n v="52"/>
    <x v="2"/>
    <x v="33"/>
    <m/>
    <n v="0"/>
    <n v="1.4"/>
    <x v="1"/>
    <n v="207"/>
    <x v="0"/>
    <s v="Yes"/>
    <x v="0"/>
    <x v="0"/>
    <s v="No"/>
  </r>
  <r>
    <n v="4430"/>
    <n v="55"/>
    <n v="29"/>
    <n v="140"/>
    <x v="0"/>
    <x v="26"/>
    <n v="2"/>
    <n v="2"/>
    <n v="2.7"/>
    <x v="0"/>
    <n v="0"/>
    <x v="0"/>
    <s v="No"/>
    <x v="0"/>
    <x v="1"/>
    <s v="No"/>
  </r>
  <r>
    <n v="4458"/>
    <n v="55"/>
    <n v="29"/>
    <n v="81"/>
    <x v="2"/>
    <x v="373"/>
    <n v="3"/>
    <n v="3"/>
    <n v="1.7"/>
    <x v="2"/>
    <n v="171"/>
    <x v="0"/>
    <s v="No"/>
    <x v="0"/>
    <x v="1"/>
    <s v="No"/>
  </r>
  <r>
    <n v="4468"/>
    <n v="55"/>
    <n v="30"/>
    <n v="99"/>
    <x v="2"/>
    <x v="113"/>
    <n v="1"/>
    <n v="1"/>
    <n v="0.1"/>
    <x v="1"/>
    <n v="0"/>
    <x v="0"/>
    <s v="No"/>
    <x v="0"/>
    <x v="0"/>
    <s v="No"/>
  </r>
  <r>
    <n v="4481"/>
    <n v="55"/>
    <n v="30"/>
    <n v="145"/>
    <x v="0"/>
    <x v="154"/>
    <n v="2"/>
    <n v="2"/>
    <n v="6"/>
    <x v="1"/>
    <n v="0"/>
    <x v="1"/>
    <s v="No"/>
    <x v="0"/>
    <x v="1"/>
    <s v="No"/>
  </r>
  <r>
    <n v="4510"/>
    <n v="55"/>
    <n v="30"/>
    <n v="53"/>
    <x v="2"/>
    <x v="160"/>
    <n v="3"/>
    <n v="3"/>
    <n v="1.7"/>
    <x v="0"/>
    <n v="0"/>
    <x v="0"/>
    <s v="No"/>
    <x v="0"/>
    <x v="1"/>
    <s v="No"/>
  </r>
  <r>
    <n v="4557"/>
    <n v="55"/>
    <n v="29"/>
    <n v="79"/>
    <x v="2"/>
    <x v="61"/>
    <n v="2"/>
    <n v="2"/>
    <n v="1.1000000000000001"/>
    <x v="0"/>
    <n v="0"/>
    <x v="0"/>
    <s v="Yes"/>
    <x v="0"/>
    <x v="1"/>
    <s v="No"/>
  </r>
  <r>
    <n v="4577"/>
    <n v="55"/>
    <n v="30"/>
    <n v="41"/>
    <x v="1"/>
    <x v="212"/>
    <n v="2"/>
    <n v="2"/>
    <n v="0.6"/>
    <x v="1"/>
    <n v="0"/>
    <x v="0"/>
    <s v="No"/>
    <x v="0"/>
    <x v="1"/>
    <s v="Yes"/>
  </r>
  <r>
    <n v="4683"/>
    <n v="55"/>
    <n v="25"/>
    <n v="44"/>
    <x v="1"/>
    <x v="30"/>
    <n v="3"/>
    <n v="3"/>
    <n v="1"/>
    <x v="1"/>
    <n v="0"/>
    <x v="0"/>
    <s v="No"/>
    <x v="0"/>
    <x v="1"/>
    <s v="No"/>
  </r>
  <r>
    <n v="4852"/>
    <n v="55"/>
    <n v="31"/>
    <n v="124"/>
    <x v="0"/>
    <x v="206"/>
    <n v="2"/>
    <n v="2"/>
    <n v="0.3"/>
    <x v="0"/>
    <n v="0"/>
    <x v="0"/>
    <s v="No"/>
    <x v="0"/>
    <x v="1"/>
    <s v="No"/>
  </r>
  <r>
    <n v="4871"/>
    <n v="55"/>
    <n v="30"/>
    <n v="28"/>
    <x v="1"/>
    <x v="358"/>
    <n v="2"/>
    <n v="2"/>
    <n v="2"/>
    <x v="2"/>
    <n v="0"/>
    <x v="0"/>
    <s v="No"/>
    <x v="0"/>
    <x v="1"/>
    <s v="Yes"/>
  </r>
  <r>
    <n v="4991"/>
    <n v="55"/>
    <n v="25"/>
    <n v="58"/>
    <x v="2"/>
    <x v="214"/>
    <n v="4"/>
    <n v="4"/>
    <n v="2"/>
    <x v="1"/>
    <n v="219"/>
    <x v="0"/>
    <s v="No"/>
    <x v="0"/>
    <x v="0"/>
    <s v="Yes"/>
  </r>
  <r>
    <n v="79"/>
    <n v="54"/>
    <n v="30"/>
    <n v="133"/>
    <x v="0"/>
    <x v="284"/>
    <n v="2"/>
    <n v="2"/>
    <n v="2.6"/>
    <x v="1"/>
    <n v="0"/>
    <x v="1"/>
    <s v="No"/>
    <x v="0"/>
    <x v="0"/>
    <s v="No"/>
  </r>
  <r>
    <n v="98"/>
    <n v="54"/>
    <n v="28"/>
    <n v="161"/>
    <x v="0"/>
    <x v="104"/>
    <n v="1"/>
    <n v="1"/>
    <n v="2.9"/>
    <x v="0"/>
    <n v="0"/>
    <x v="0"/>
    <s v="No"/>
    <x v="0"/>
    <x v="1"/>
    <s v="No"/>
  </r>
  <r>
    <n v="117"/>
    <n v="54"/>
    <n v="29"/>
    <n v="35"/>
    <x v="1"/>
    <x v="245"/>
    <n v="1"/>
    <n v="1"/>
    <n v="1.5"/>
    <x v="2"/>
    <n v="0"/>
    <x v="0"/>
    <s v="No"/>
    <x v="0"/>
    <x v="1"/>
    <s v="No"/>
  </r>
  <r>
    <n v="121"/>
    <n v="54"/>
    <n v="29"/>
    <n v="12"/>
    <x v="1"/>
    <x v="335"/>
    <n v="2"/>
    <n v="2"/>
    <n v="0.2"/>
    <x v="1"/>
    <n v="0"/>
    <x v="0"/>
    <s v="No"/>
    <x v="0"/>
    <x v="1"/>
    <s v="No"/>
  </r>
  <r>
    <n v="155"/>
    <n v="54"/>
    <n v="29"/>
    <n v="58"/>
    <x v="2"/>
    <x v="21"/>
    <n v="4"/>
    <n v="4"/>
    <n v="1.3"/>
    <x v="1"/>
    <n v="0"/>
    <x v="0"/>
    <s v="No"/>
    <x v="0"/>
    <x v="0"/>
    <s v="No"/>
  </r>
  <r>
    <n v="215"/>
    <n v="54"/>
    <n v="28"/>
    <n v="94"/>
    <x v="2"/>
    <x v="62"/>
    <n v="1"/>
    <n v="1"/>
    <n v="1.9"/>
    <x v="2"/>
    <n v="0"/>
    <x v="0"/>
    <s v="No"/>
    <x v="0"/>
    <x v="0"/>
    <s v="No"/>
  </r>
  <r>
    <n v="252"/>
    <n v="54"/>
    <n v="28"/>
    <n v="170"/>
    <x v="0"/>
    <x v="15"/>
    <n v="2"/>
    <n v="2"/>
    <n v="6.2"/>
    <x v="2"/>
    <n v="325"/>
    <x v="1"/>
    <s v="No"/>
    <x v="0"/>
    <x v="1"/>
    <s v="No"/>
  </r>
  <r>
    <n v="326"/>
    <n v="54"/>
    <n v="28"/>
    <n v="89"/>
    <x v="2"/>
    <x v="130"/>
    <n v="1"/>
    <n v="1"/>
    <n v="1.9"/>
    <x v="2"/>
    <n v="0"/>
    <x v="0"/>
    <s v="No"/>
    <x v="0"/>
    <x v="1"/>
    <s v="Yes"/>
  </r>
  <r>
    <n v="331"/>
    <n v="54"/>
    <n v="30"/>
    <n v="78"/>
    <x v="2"/>
    <x v="88"/>
    <n v="4"/>
    <n v="4"/>
    <n v="1"/>
    <x v="2"/>
    <n v="0"/>
    <x v="0"/>
    <s v="No"/>
    <x v="0"/>
    <x v="1"/>
    <s v="No"/>
  </r>
  <r>
    <n v="345"/>
    <n v="54"/>
    <n v="24"/>
    <n v="63"/>
    <x v="2"/>
    <x v="216"/>
    <n v="3"/>
    <n v="3"/>
    <n v="1.4"/>
    <x v="1"/>
    <n v="138"/>
    <x v="0"/>
    <s v="No"/>
    <x v="0"/>
    <x v="1"/>
    <s v="Yes"/>
  </r>
  <r>
    <n v="365"/>
    <n v="54"/>
    <n v="24"/>
    <n v="29"/>
    <x v="1"/>
    <x v="99"/>
    <n v="3"/>
    <n v="3"/>
    <n v="1"/>
    <x v="1"/>
    <n v="148"/>
    <x v="0"/>
    <s v="No"/>
    <x v="0"/>
    <x v="0"/>
    <s v="Yes"/>
  </r>
  <r>
    <n v="389"/>
    <n v="54"/>
    <n v="30"/>
    <n v="100"/>
    <x v="2"/>
    <x v="22"/>
    <n v="4"/>
    <n v="4"/>
    <n v="3.4"/>
    <x v="1"/>
    <n v="0"/>
    <x v="1"/>
    <s v="No"/>
    <x v="0"/>
    <x v="0"/>
    <s v="No"/>
  </r>
  <r>
    <n v="393"/>
    <n v="54"/>
    <n v="29"/>
    <n v="48"/>
    <x v="1"/>
    <x v="342"/>
    <n v="4"/>
    <n v="4"/>
    <n v="1.8"/>
    <x v="1"/>
    <n v="0"/>
    <x v="0"/>
    <s v="No"/>
    <x v="0"/>
    <x v="1"/>
    <s v="No"/>
  </r>
  <r>
    <n v="399"/>
    <n v="54"/>
    <n v="30"/>
    <n v="23"/>
    <x v="1"/>
    <x v="61"/>
    <n v="2"/>
    <n v="2"/>
    <n v="0.4"/>
    <x v="0"/>
    <n v="0"/>
    <x v="0"/>
    <s v="No"/>
    <x v="0"/>
    <x v="0"/>
    <s v="No"/>
  </r>
  <r>
    <n v="403"/>
    <n v="54"/>
    <n v="28"/>
    <n v="93"/>
    <x v="2"/>
    <x v="190"/>
    <n v="1"/>
    <n v="1"/>
    <n v="4.9000000000000004"/>
    <x v="0"/>
    <n v="133"/>
    <x v="0"/>
    <s v="No"/>
    <x v="1"/>
    <x v="1"/>
    <s v="Yes"/>
  </r>
  <r>
    <n v="454"/>
    <n v="54"/>
    <n v="28"/>
    <n v="53"/>
    <x v="2"/>
    <x v="72"/>
    <n v="4"/>
    <n v="4"/>
    <n v="2.8"/>
    <x v="2"/>
    <n v="0"/>
    <x v="0"/>
    <s v="Yes"/>
    <x v="0"/>
    <x v="0"/>
    <s v="No"/>
  </r>
  <r>
    <n v="481"/>
    <n v="54"/>
    <n v="29"/>
    <n v="68"/>
    <x v="2"/>
    <x v="141"/>
    <n v="3"/>
    <n v="3"/>
    <n v="1.6"/>
    <x v="1"/>
    <n v="0"/>
    <x v="0"/>
    <s v="No"/>
    <x v="0"/>
    <x v="1"/>
    <s v="Yes"/>
  </r>
  <r>
    <n v="518"/>
    <n v="54"/>
    <n v="27"/>
    <n v="43"/>
    <x v="1"/>
    <x v="374"/>
    <n v="3"/>
    <n v="3"/>
    <n v="1"/>
    <x v="2"/>
    <n v="169"/>
    <x v="0"/>
    <s v="No"/>
    <x v="0"/>
    <x v="0"/>
    <s v="No"/>
  </r>
  <r>
    <n v="531"/>
    <n v="54"/>
    <n v="30"/>
    <n v="21"/>
    <x v="1"/>
    <x v="58"/>
    <n v="2"/>
    <n v="2"/>
    <n v="0.2"/>
    <x v="0"/>
    <n v="0"/>
    <x v="0"/>
    <s v="No"/>
    <x v="0"/>
    <x v="0"/>
    <s v="Yes"/>
  </r>
  <r>
    <n v="576"/>
    <n v="54"/>
    <n v="30"/>
    <n v="93"/>
    <x v="2"/>
    <x v="189"/>
    <n v="1"/>
    <n v="1"/>
    <n v="2.7"/>
    <x v="2"/>
    <n v="0"/>
    <x v="0"/>
    <s v="No"/>
    <x v="0"/>
    <x v="1"/>
    <s v="No"/>
  </r>
  <r>
    <n v="655"/>
    <n v="54"/>
    <n v="29"/>
    <n v="129"/>
    <x v="0"/>
    <x v="163"/>
    <n v="4"/>
    <n v="4"/>
    <n v="4.2"/>
    <x v="1"/>
    <n v="0"/>
    <x v="1"/>
    <s v="No"/>
    <x v="0"/>
    <x v="0"/>
    <s v="No"/>
  </r>
  <r>
    <n v="665"/>
    <n v="54"/>
    <n v="30"/>
    <n v="64"/>
    <x v="2"/>
    <x v="375"/>
    <n v="1"/>
    <n v="1"/>
    <n v="1.8"/>
    <x v="1"/>
    <n v="227"/>
    <x v="0"/>
    <s v="No"/>
    <x v="0"/>
    <x v="0"/>
    <s v="Yes"/>
  </r>
  <r>
    <n v="666"/>
    <n v="54"/>
    <n v="24"/>
    <n v="61"/>
    <x v="2"/>
    <x v="219"/>
    <n v="4"/>
    <n v="4"/>
    <n v="2"/>
    <x v="1"/>
    <n v="0"/>
    <x v="0"/>
    <s v="Yes"/>
    <x v="0"/>
    <x v="1"/>
    <s v="No"/>
  </r>
  <r>
    <n v="690"/>
    <n v="54"/>
    <n v="30"/>
    <n v="18"/>
    <x v="1"/>
    <x v="122"/>
    <n v="1"/>
    <n v="1"/>
    <n v="0.3"/>
    <x v="0"/>
    <n v="0"/>
    <x v="0"/>
    <s v="Yes"/>
    <x v="1"/>
    <x v="1"/>
    <s v="No"/>
  </r>
  <r>
    <n v="764"/>
    <n v="54"/>
    <n v="28"/>
    <n v="65"/>
    <x v="2"/>
    <x v="196"/>
    <n v="1"/>
    <n v="1"/>
    <n v="0.2"/>
    <x v="0"/>
    <n v="0"/>
    <x v="0"/>
    <s v="No"/>
    <x v="0"/>
    <x v="0"/>
    <s v="Yes"/>
  </r>
  <r>
    <n v="773"/>
    <n v="54"/>
    <n v="28"/>
    <n v="165"/>
    <x v="0"/>
    <x v="30"/>
    <n v="1"/>
    <n v="1"/>
    <n v="4.0999999999999996"/>
    <x v="1"/>
    <n v="0"/>
    <x v="1"/>
    <s v="No"/>
    <x v="1"/>
    <x v="1"/>
    <s v="Yes"/>
  </r>
  <r>
    <n v="783"/>
    <n v="54"/>
    <n v="30"/>
    <n v="194"/>
    <x v="0"/>
    <x v="298"/>
    <n v="3"/>
    <n v="3"/>
    <n v="6"/>
    <x v="1"/>
    <n v="587"/>
    <x v="1"/>
    <s v="Yes"/>
    <x v="1"/>
    <x v="1"/>
    <s v="Yes"/>
  </r>
  <r>
    <n v="795"/>
    <n v="54"/>
    <n v="29"/>
    <n v="44"/>
    <x v="1"/>
    <x v="253"/>
    <n v="2"/>
    <n v="2"/>
    <n v="2.2999999999999998"/>
    <x v="1"/>
    <n v="0"/>
    <x v="0"/>
    <s v="No"/>
    <x v="0"/>
    <x v="1"/>
    <s v="No"/>
  </r>
  <r>
    <n v="805"/>
    <n v="54"/>
    <n v="28"/>
    <n v="34"/>
    <x v="1"/>
    <x v="118"/>
    <n v="4"/>
    <n v="4"/>
    <n v="0.7"/>
    <x v="2"/>
    <n v="0"/>
    <x v="0"/>
    <s v="No"/>
    <x v="0"/>
    <x v="1"/>
    <s v="No"/>
  </r>
  <r>
    <n v="810"/>
    <n v="54"/>
    <n v="29"/>
    <n v="111"/>
    <x v="0"/>
    <x v="55"/>
    <n v="1"/>
    <n v="1"/>
    <n v="0.1"/>
    <x v="1"/>
    <n v="0"/>
    <x v="0"/>
    <s v="No"/>
    <x v="0"/>
    <x v="0"/>
    <s v="Yes"/>
  </r>
  <r>
    <n v="864"/>
    <n v="54"/>
    <n v="30"/>
    <n v="70"/>
    <x v="2"/>
    <x v="33"/>
    <n v="1"/>
    <n v="1"/>
    <n v="1.6"/>
    <x v="1"/>
    <n v="265"/>
    <x v="0"/>
    <s v="No"/>
    <x v="0"/>
    <x v="0"/>
    <s v="No"/>
  </r>
  <r>
    <n v="870"/>
    <n v="54"/>
    <n v="30"/>
    <n v="29"/>
    <x v="1"/>
    <x v="145"/>
    <n v="2"/>
    <n v="2"/>
    <n v="0.8"/>
    <x v="0"/>
    <n v="0"/>
    <x v="0"/>
    <s v="No"/>
    <x v="0"/>
    <x v="0"/>
    <s v="Yes"/>
  </r>
  <r>
    <n v="872"/>
    <n v="54"/>
    <n v="28"/>
    <n v="48"/>
    <x v="1"/>
    <x v="221"/>
    <n v="4"/>
    <n v="4"/>
    <n v="2.8"/>
    <x v="2"/>
    <n v="0"/>
    <x v="0"/>
    <s v="No"/>
    <x v="0"/>
    <x v="1"/>
    <s v="No"/>
  </r>
  <r>
    <n v="887"/>
    <n v="54"/>
    <n v="29"/>
    <n v="74"/>
    <x v="2"/>
    <x v="199"/>
    <n v="3"/>
    <n v="3"/>
    <n v="2"/>
    <x v="2"/>
    <n v="0"/>
    <x v="0"/>
    <s v="No"/>
    <x v="0"/>
    <x v="0"/>
    <s v="No"/>
  </r>
  <r>
    <n v="977"/>
    <n v="54"/>
    <n v="30"/>
    <n v="24"/>
    <x v="1"/>
    <x v="330"/>
    <n v="4"/>
    <n v="4"/>
    <n v="0.2"/>
    <x v="0"/>
    <n v="0"/>
    <x v="0"/>
    <s v="Yes"/>
    <x v="0"/>
    <x v="0"/>
    <s v="No"/>
  </r>
  <r>
    <n v="978"/>
    <n v="54"/>
    <n v="30"/>
    <n v="45"/>
    <x v="1"/>
    <x v="29"/>
    <n v="4"/>
    <n v="4"/>
    <n v="1.1000000000000001"/>
    <x v="2"/>
    <n v="205"/>
    <x v="0"/>
    <s v="No"/>
    <x v="0"/>
    <x v="1"/>
    <s v="No"/>
  </r>
  <r>
    <n v="1021"/>
    <n v="54"/>
    <n v="29"/>
    <n v="29"/>
    <x v="1"/>
    <x v="102"/>
    <n v="1"/>
    <n v="1"/>
    <n v="1.5"/>
    <x v="2"/>
    <n v="97"/>
    <x v="0"/>
    <s v="No"/>
    <x v="0"/>
    <x v="1"/>
    <s v="No"/>
  </r>
  <r>
    <n v="1073"/>
    <n v="54"/>
    <n v="24"/>
    <n v="75"/>
    <x v="2"/>
    <x v="98"/>
    <n v="2"/>
    <n v="2"/>
    <n v="4.5"/>
    <x v="1"/>
    <n v="0"/>
    <x v="0"/>
    <s v="No"/>
    <x v="0"/>
    <x v="0"/>
    <s v="No"/>
  </r>
  <r>
    <n v="1080"/>
    <n v="54"/>
    <n v="30"/>
    <n v="145"/>
    <x v="0"/>
    <x v="122"/>
    <n v="2"/>
    <n v="2"/>
    <n v="6.8"/>
    <x v="0"/>
    <n v="0"/>
    <x v="0"/>
    <s v="Yes"/>
    <x v="0"/>
    <x v="0"/>
    <s v="No"/>
  </r>
  <r>
    <n v="1112"/>
    <n v="54"/>
    <n v="28"/>
    <n v="183"/>
    <x v="0"/>
    <x v="102"/>
    <n v="1"/>
    <n v="1"/>
    <n v="1"/>
    <x v="0"/>
    <n v="442"/>
    <x v="0"/>
    <s v="No"/>
    <x v="0"/>
    <x v="0"/>
    <s v="No"/>
  </r>
  <r>
    <n v="1236"/>
    <n v="54"/>
    <n v="28"/>
    <n v="60"/>
    <x v="2"/>
    <x v="117"/>
    <n v="4"/>
    <n v="4"/>
    <n v="2.6"/>
    <x v="1"/>
    <n v="0"/>
    <x v="0"/>
    <s v="No"/>
    <x v="0"/>
    <x v="0"/>
    <s v="No"/>
  </r>
  <r>
    <n v="1309"/>
    <n v="54"/>
    <n v="24"/>
    <n v="50"/>
    <x v="1"/>
    <x v="154"/>
    <n v="3"/>
    <n v="3"/>
    <n v="2"/>
    <x v="1"/>
    <n v="0"/>
    <x v="0"/>
    <s v="No"/>
    <x v="0"/>
    <x v="1"/>
    <s v="Yes"/>
  </r>
  <r>
    <n v="1361"/>
    <n v="54"/>
    <n v="28"/>
    <n v="85"/>
    <x v="2"/>
    <x v="99"/>
    <n v="4"/>
    <n v="4"/>
    <n v="4.9000000000000004"/>
    <x v="0"/>
    <n v="0"/>
    <x v="0"/>
    <s v="No"/>
    <x v="0"/>
    <x v="1"/>
    <s v="No"/>
  </r>
  <r>
    <n v="1379"/>
    <n v="54"/>
    <n v="29"/>
    <n v="34"/>
    <x v="1"/>
    <x v="284"/>
    <n v="4"/>
    <n v="4"/>
    <n v="0.1"/>
    <x v="1"/>
    <n v="0"/>
    <x v="0"/>
    <s v="No"/>
    <x v="0"/>
    <x v="1"/>
    <s v="No"/>
  </r>
  <r>
    <n v="1453"/>
    <n v="54"/>
    <n v="28"/>
    <n v="52"/>
    <x v="2"/>
    <x v="265"/>
    <n v="4"/>
    <n v="4"/>
    <n v="2.5"/>
    <x v="0"/>
    <n v="0"/>
    <x v="0"/>
    <s v="No"/>
    <x v="0"/>
    <x v="1"/>
    <s v="No"/>
  </r>
  <r>
    <n v="1462"/>
    <n v="54"/>
    <n v="28"/>
    <n v="48"/>
    <x v="1"/>
    <x v="69"/>
    <m/>
    <n v="0"/>
    <n v="0.2"/>
    <x v="0"/>
    <n v="0"/>
    <x v="0"/>
    <s v="No"/>
    <x v="0"/>
    <x v="1"/>
    <s v="No"/>
  </r>
  <r>
    <n v="1501"/>
    <n v="54"/>
    <n v="28"/>
    <n v="74"/>
    <x v="2"/>
    <x v="40"/>
    <n v="2"/>
    <n v="2"/>
    <n v="1.1000000000000001"/>
    <x v="0"/>
    <n v="0"/>
    <x v="0"/>
    <s v="No"/>
    <x v="0"/>
    <x v="1"/>
    <s v="No"/>
  </r>
  <r>
    <n v="1516"/>
    <n v="54"/>
    <n v="28"/>
    <n v="28"/>
    <x v="1"/>
    <x v="13"/>
    <n v="4"/>
    <n v="4"/>
    <n v="1.5"/>
    <x v="1"/>
    <n v="0"/>
    <x v="0"/>
    <s v="No"/>
    <x v="0"/>
    <x v="1"/>
    <s v="Yes"/>
  </r>
  <r>
    <n v="1521"/>
    <n v="54"/>
    <n v="30"/>
    <n v="120"/>
    <x v="0"/>
    <x v="130"/>
    <n v="1"/>
    <n v="1"/>
    <n v="7.4"/>
    <x v="0"/>
    <n v="119"/>
    <x v="0"/>
    <s v="No"/>
    <x v="0"/>
    <x v="1"/>
    <s v="Yes"/>
  </r>
  <r>
    <n v="1606"/>
    <n v="54"/>
    <n v="28"/>
    <n v="83"/>
    <x v="2"/>
    <x v="251"/>
    <n v="3"/>
    <n v="3"/>
    <n v="0.8"/>
    <x v="0"/>
    <n v="0"/>
    <x v="0"/>
    <s v="No"/>
    <x v="0"/>
    <x v="1"/>
    <s v="No"/>
  </r>
  <r>
    <n v="1722"/>
    <n v="54"/>
    <n v="29"/>
    <n v="59"/>
    <x v="2"/>
    <x v="201"/>
    <n v="2"/>
    <n v="2"/>
    <n v="2.2999999999999998"/>
    <x v="1"/>
    <n v="152"/>
    <x v="0"/>
    <s v="No"/>
    <x v="0"/>
    <x v="1"/>
    <s v="No"/>
  </r>
  <r>
    <n v="1785"/>
    <n v="54"/>
    <n v="29"/>
    <n v="119"/>
    <x v="0"/>
    <x v="177"/>
    <n v="3"/>
    <n v="3"/>
    <n v="2"/>
    <x v="0"/>
    <n v="0"/>
    <x v="1"/>
    <s v="Yes"/>
    <x v="1"/>
    <x v="0"/>
    <s v="No"/>
  </r>
  <r>
    <n v="1833"/>
    <n v="54"/>
    <n v="29"/>
    <n v="79"/>
    <x v="2"/>
    <x v="105"/>
    <n v="4"/>
    <n v="4"/>
    <n v="3.8"/>
    <x v="2"/>
    <n v="0"/>
    <x v="0"/>
    <s v="Yes"/>
    <x v="0"/>
    <x v="1"/>
    <s v="No"/>
  </r>
  <r>
    <n v="1898"/>
    <n v="54"/>
    <n v="29"/>
    <n v="98"/>
    <x v="2"/>
    <x v="237"/>
    <n v="1"/>
    <n v="1"/>
    <n v="0.1"/>
    <x v="1"/>
    <n v="0"/>
    <x v="0"/>
    <s v="No"/>
    <x v="0"/>
    <x v="0"/>
    <s v="No"/>
  </r>
  <r>
    <n v="1921"/>
    <n v="54"/>
    <n v="28"/>
    <n v="31"/>
    <x v="1"/>
    <x v="8"/>
    <n v="2"/>
    <n v="2"/>
    <n v="0.4"/>
    <x v="1"/>
    <n v="0"/>
    <x v="0"/>
    <s v="No"/>
    <x v="0"/>
    <x v="0"/>
    <s v="No"/>
  </r>
  <r>
    <n v="1969"/>
    <n v="54"/>
    <n v="24"/>
    <n v="49"/>
    <x v="1"/>
    <x v="376"/>
    <n v="1"/>
    <n v="1"/>
    <n v="1.4"/>
    <x v="1"/>
    <n v="0"/>
    <x v="0"/>
    <s v="No"/>
    <x v="0"/>
    <x v="1"/>
    <s v="No"/>
  </r>
  <r>
    <n v="1998"/>
    <n v="54"/>
    <n v="30"/>
    <n v="61"/>
    <x v="2"/>
    <x v="30"/>
    <n v="1"/>
    <n v="1"/>
    <n v="1.8"/>
    <x v="1"/>
    <n v="0"/>
    <x v="0"/>
    <s v="No"/>
    <x v="0"/>
    <x v="1"/>
    <s v="No"/>
  </r>
  <r>
    <n v="2061"/>
    <n v="54"/>
    <n v="29"/>
    <n v="34"/>
    <x v="1"/>
    <x v="30"/>
    <n v="4"/>
    <n v="4"/>
    <n v="0.1"/>
    <x v="1"/>
    <n v="0"/>
    <x v="0"/>
    <s v="No"/>
    <x v="0"/>
    <x v="1"/>
    <s v="Yes"/>
  </r>
  <r>
    <n v="2065"/>
    <n v="54"/>
    <n v="29"/>
    <n v="65"/>
    <x v="2"/>
    <x v="186"/>
    <n v="4"/>
    <n v="4"/>
    <n v="1.8"/>
    <x v="1"/>
    <n v="0"/>
    <x v="0"/>
    <s v="No"/>
    <x v="0"/>
    <x v="0"/>
    <s v="Yes"/>
  </r>
  <r>
    <n v="2149"/>
    <n v="54"/>
    <n v="30"/>
    <n v="58"/>
    <x v="2"/>
    <x v="134"/>
    <n v="2"/>
    <n v="2"/>
    <n v="3.2"/>
    <x v="1"/>
    <n v="0"/>
    <x v="0"/>
    <s v="No"/>
    <x v="0"/>
    <x v="0"/>
    <s v="No"/>
  </r>
  <r>
    <n v="2186"/>
    <n v="54"/>
    <n v="30"/>
    <n v="69"/>
    <x v="2"/>
    <x v="86"/>
    <n v="1"/>
    <n v="1"/>
    <n v="1.6"/>
    <x v="1"/>
    <n v="0"/>
    <x v="0"/>
    <s v="No"/>
    <x v="0"/>
    <x v="1"/>
    <s v="Yes"/>
  </r>
  <r>
    <n v="2188"/>
    <n v="54"/>
    <n v="30"/>
    <n v="40"/>
    <x v="1"/>
    <x v="7"/>
    <n v="2"/>
    <n v="2"/>
    <n v="1"/>
    <x v="1"/>
    <n v="0"/>
    <x v="0"/>
    <s v="No"/>
    <x v="0"/>
    <x v="0"/>
    <s v="No"/>
  </r>
  <r>
    <n v="2226"/>
    <n v="54"/>
    <n v="24"/>
    <n v="25"/>
    <x v="1"/>
    <x v="377"/>
    <n v="4"/>
    <n v="4"/>
    <n v="0.4"/>
    <x v="1"/>
    <n v="115"/>
    <x v="0"/>
    <s v="No"/>
    <x v="0"/>
    <x v="0"/>
    <s v="No"/>
  </r>
  <r>
    <n v="2244"/>
    <n v="54"/>
    <n v="28"/>
    <n v="79"/>
    <x v="2"/>
    <x v="378"/>
    <n v="3"/>
    <n v="3"/>
    <n v="1.7"/>
    <x v="2"/>
    <n v="150"/>
    <x v="0"/>
    <s v="No"/>
    <x v="0"/>
    <x v="1"/>
    <s v="Yes"/>
  </r>
  <r>
    <n v="2246"/>
    <n v="54"/>
    <n v="28"/>
    <n v="33"/>
    <x v="1"/>
    <x v="204"/>
    <n v="2"/>
    <n v="2"/>
    <n v="0.7"/>
    <x v="2"/>
    <n v="0"/>
    <x v="0"/>
    <s v="No"/>
    <x v="0"/>
    <x v="0"/>
    <s v="Yes"/>
  </r>
  <r>
    <n v="2284"/>
    <n v="54"/>
    <n v="28"/>
    <n v="79"/>
    <x v="2"/>
    <x v="249"/>
    <n v="4"/>
    <n v="4"/>
    <n v="2.6"/>
    <x v="1"/>
    <n v="0"/>
    <x v="0"/>
    <s v="No"/>
    <x v="0"/>
    <x v="0"/>
    <s v="No"/>
  </r>
  <r>
    <n v="2317"/>
    <n v="54"/>
    <n v="30"/>
    <n v="112"/>
    <x v="0"/>
    <x v="282"/>
    <n v="2"/>
    <n v="2"/>
    <n v="6.8"/>
    <x v="0"/>
    <n v="0"/>
    <x v="0"/>
    <s v="No"/>
    <x v="0"/>
    <x v="1"/>
    <s v="No"/>
  </r>
  <r>
    <n v="2426"/>
    <n v="54"/>
    <n v="30"/>
    <n v="78"/>
    <x v="2"/>
    <x v="79"/>
    <n v="4"/>
    <n v="4"/>
    <n v="1.6"/>
    <x v="2"/>
    <n v="0"/>
    <x v="0"/>
    <s v="No"/>
    <x v="0"/>
    <x v="1"/>
    <s v="Yes"/>
  </r>
  <r>
    <n v="2433"/>
    <n v="54"/>
    <n v="30"/>
    <n v="45"/>
    <x v="1"/>
    <x v="15"/>
    <n v="4"/>
    <n v="4"/>
    <n v="0.9"/>
    <x v="2"/>
    <n v="0"/>
    <x v="0"/>
    <s v="No"/>
    <x v="0"/>
    <x v="0"/>
    <s v="Yes"/>
  </r>
  <r>
    <n v="2455"/>
    <n v="54"/>
    <n v="29"/>
    <n v="23"/>
    <x v="1"/>
    <x v="95"/>
    <n v="1"/>
    <n v="1"/>
    <n v="1.5"/>
    <x v="2"/>
    <n v="0"/>
    <x v="0"/>
    <s v="No"/>
    <x v="0"/>
    <x v="0"/>
    <s v="No"/>
  </r>
  <r>
    <n v="2457"/>
    <n v="54"/>
    <n v="30"/>
    <n v="39"/>
    <x v="1"/>
    <x v="357"/>
    <n v="2"/>
    <n v="2"/>
    <n v="0.8"/>
    <x v="0"/>
    <n v="0"/>
    <x v="0"/>
    <s v="No"/>
    <x v="0"/>
    <x v="0"/>
    <s v="Yes"/>
  </r>
  <r>
    <n v="2477"/>
    <n v="54"/>
    <n v="28"/>
    <n v="30"/>
    <x v="1"/>
    <x v="3"/>
    <n v="4"/>
    <n v="4"/>
    <n v="0.7"/>
    <x v="2"/>
    <n v="0"/>
    <x v="0"/>
    <s v="No"/>
    <x v="0"/>
    <x v="1"/>
    <s v="No"/>
  </r>
  <r>
    <n v="2534"/>
    <n v="54"/>
    <n v="29"/>
    <n v="111"/>
    <x v="0"/>
    <x v="16"/>
    <n v="1"/>
    <n v="1"/>
    <n v="1.1000000000000001"/>
    <x v="2"/>
    <n v="0"/>
    <x v="1"/>
    <s v="No"/>
    <x v="0"/>
    <x v="1"/>
    <s v="No"/>
  </r>
  <r>
    <n v="2543"/>
    <n v="54"/>
    <n v="30"/>
    <n v="79"/>
    <x v="2"/>
    <x v="165"/>
    <n v="4"/>
    <n v="4"/>
    <n v="1.6"/>
    <x v="2"/>
    <n v="0"/>
    <x v="0"/>
    <s v="No"/>
    <x v="0"/>
    <x v="1"/>
    <s v="No"/>
  </r>
  <r>
    <n v="2623"/>
    <n v="54"/>
    <n v="28"/>
    <n v="39"/>
    <x v="1"/>
    <x v="115"/>
    <n v="4"/>
    <n v="4"/>
    <n v="0.7"/>
    <x v="2"/>
    <n v="0"/>
    <x v="0"/>
    <s v="No"/>
    <x v="0"/>
    <x v="1"/>
    <s v="No"/>
  </r>
  <r>
    <n v="2643"/>
    <n v="54"/>
    <n v="29"/>
    <n v="81"/>
    <x v="2"/>
    <x v="64"/>
    <n v="2"/>
    <n v="2"/>
    <n v="0"/>
    <x v="1"/>
    <n v="0"/>
    <x v="0"/>
    <s v="No"/>
    <x v="0"/>
    <x v="1"/>
    <s v="No"/>
  </r>
  <r>
    <n v="2664"/>
    <n v="54"/>
    <n v="28"/>
    <n v="78"/>
    <x v="2"/>
    <x v="153"/>
    <n v="4"/>
    <n v="4"/>
    <n v="4.9000000000000004"/>
    <x v="0"/>
    <n v="0"/>
    <x v="0"/>
    <s v="No"/>
    <x v="0"/>
    <x v="0"/>
    <s v="No"/>
  </r>
  <r>
    <n v="2665"/>
    <n v="54"/>
    <n v="29"/>
    <n v="154"/>
    <x v="0"/>
    <x v="40"/>
    <n v="1"/>
    <n v="1"/>
    <n v="2.4"/>
    <x v="2"/>
    <n v="352"/>
    <x v="1"/>
    <s v="No"/>
    <x v="0"/>
    <x v="1"/>
    <s v="No"/>
  </r>
  <r>
    <n v="2674"/>
    <n v="54"/>
    <n v="30"/>
    <n v="88"/>
    <x v="2"/>
    <x v="67"/>
    <n v="4"/>
    <n v="4"/>
    <n v="1"/>
    <x v="2"/>
    <n v="122"/>
    <x v="0"/>
    <s v="No"/>
    <x v="0"/>
    <x v="1"/>
    <s v="No"/>
  </r>
  <r>
    <n v="2724"/>
    <n v="54"/>
    <n v="29"/>
    <n v="72"/>
    <x v="2"/>
    <x v="379"/>
    <n v="2"/>
    <n v="2"/>
    <n v="3.7"/>
    <x v="0"/>
    <n v="144"/>
    <x v="0"/>
    <s v="No"/>
    <x v="0"/>
    <x v="1"/>
    <s v="No"/>
  </r>
  <r>
    <n v="2741"/>
    <n v="54"/>
    <n v="29"/>
    <n v="48"/>
    <x v="1"/>
    <x v="15"/>
    <n v="2"/>
    <n v="2"/>
    <n v="2.1"/>
    <x v="1"/>
    <n v="142"/>
    <x v="0"/>
    <s v="No"/>
    <x v="0"/>
    <x v="1"/>
    <s v="No"/>
  </r>
  <r>
    <n v="2747"/>
    <n v="54"/>
    <n v="29"/>
    <n v="49"/>
    <x v="1"/>
    <x v="314"/>
    <n v="2"/>
    <n v="2"/>
    <n v="2.1"/>
    <x v="1"/>
    <n v="95"/>
    <x v="0"/>
    <s v="No"/>
    <x v="0"/>
    <x v="1"/>
    <s v="Yes"/>
  </r>
  <r>
    <n v="2754"/>
    <n v="54"/>
    <n v="27"/>
    <n v="195"/>
    <x v="0"/>
    <x v="162"/>
    <n v="2"/>
    <n v="2"/>
    <n v="4.75"/>
    <x v="2"/>
    <n v="477"/>
    <x v="1"/>
    <s v="No"/>
    <x v="0"/>
    <x v="0"/>
    <s v="No"/>
  </r>
  <r>
    <n v="2766"/>
    <n v="54"/>
    <n v="29"/>
    <n v="28"/>
    <x v="1"/>
    <x v="30"/>
    <n v="4"/>
    <n v="4"/>
    <n v="0.2"/>
    <x v="2"/>
    <n v="101"/>
    <x v="0"/>
    <s v="No"/>
    <x v="0"/>
    <x v="1"/>
    <s v="No"/>
  </r>
  <r>
    <n v="2793"/>
    <n v="54"/>
    <n v="30"/>
    <n v="44"/>
    <x v="1"/>
    <x v="3"/>
    <n v="3"/>
    <n v="3"/>
    <n v="1.5"/>
    <x v="0"/>
    <n v="117"/>
    <x v="0"/>
    <s v="No"/>
    <x v="0"/>
    <x v="1"/>
    <s v="No"/>
  </r>
  <r>
    <n v="2815"/>
    <n v="54"/>
    <n v="28"/>
    <n v="53"/>
    <x v="2"/>
    <x v="91"/>
    <n v="1"/>
    <n v="1"/>
    <n v="2.2000000000000002"/>
    <x v="1"/>
    <n v="0"/>
    <x v="0"/>
    <s v="No"/>
    <x v="0"/>
    <x v="1"/>
    <s v="Yes"/>
  </r>
  <r>
    <n v="2853"/>
    <n v="54"/>
    <n v="29"/>
    <n v="183"/>
    <x v="0"/>
    <x v="260"/>
    <n v="1"/>
    <n v="1"/>
    <n v="8.1"/>
    <x v="0"/>
    <n v="0"/>
    <x v="0"/>
    <s v="No"/>
    <x v="0"/>
    <x v="1"/>
    <s v="Yes"/>
  </r>
  <r>
    <n v="2897"/>
    <n v="54"/>
    <n v="28"/>
    <n v="81"/>
    <x v="2"/>
    <x v="26"/>
    <n v="3"/>
    <n v="3"/>
    <n v="0.8"/>
    <x v="0"/>
    <n v="0"/>
    <x v="0"/>
    <s v="No"/>
    <x v="0"/>
    <x v="0"/>
    <s v="No"/>
  </r>
  <r>
    <n v="2902"/>
    <n v="54"/>
    <n v="30"/>
    <n v="21"/>
    <x v="1"/>
    <x v="380"/>
    <n v="1"/>
    <n v="1"/>
    <n v="0.1"/>
    <x v="2"/>
    <n v="76"/>
    <x v="0"/>
    <s v="No"/>
    <x v="0"/>
    <x v="1"/>
    <s v="No"/>
  </r>
  <r>
    <n v="2940"/>
    <n v="54"/>
    <n v="24"/>
    <n v="25"/>
    <x v="1"/>
    <x v="381"/>
    <n v="4"/>
    <n v="4"/>
    <n v="0.4"/>
    <x v="1"/>
    <n v="0"/>
    <x v="0"/>
    <s v="No"/>
    <x v="0"/>
    <x v="0"/>
    <s v="Yes"/>
  </r>
  <r>
    <n v="2956"/>
    <n v="54"/>
    <n v="29"/>
    <n v="44"/>
    <x v="1"/>
    <x v="382"/>
    <n v="2"/>
    <n v="2"/>
    <n v="2.2999999999999998"/>
    <x v="1"/>
    <n v="187"/>
    <x v="0"/>
    <s v="No"/>
    <x v="0"/>
    <x v="1"/>
    <s v="No"/>
  </r>
  <r>
    <n v="2971"/>
    <n v="54"/>
    <n v="30"/>
    <n v="121"/>
    <x v="0"/>
    <x v="130"/>
    <n v="2"/>
    <n v="2"/>
    <n v="1.1000000000000001"/>
    <x v="1"/>
    <n v="0"/>
    <x v="1"/>
    <s v="Yes"/>
    <x v="0"/>
    <x v="0"/>
    <s v="No"/>
  </r>
  <r>
    <n v="2985"/>
    <n v="54"/>
    <n v="28"/>
    <n v="94"/>
    <x v="2"/>
    <x v="208"/>
    <n v="2"/>
    <n v="2"/>
    <n v="1.1000000000000001"/>
    <x v="0"/>
    <n v="188"/>
    <x v="0"/>
    <s v="No"/>
    <x v="0"/>
    <x v="0"/>
    <s v="No"/>
  </r>
  <r>
    <n v="2996"/>
    <n v="54"/>
    <n v="24"/>
    <n v="91"/>
    <x v="2"/>
    <x v="383"/>
    <n v="2"/>
    <n v="2"/>
    <n v="4.5"/>
    <x v="1"/>
    <n v="90"/>
    <x v="0"/>
    <s v="No"/>
    <x v="0"/>
    <x v="1"/>
    <s v="No"/>
  </r>
  <r>
    <n v="3022"/>
    <n v="54"/>
    <n v="28"/>
    <n v="159"/>
    <x v="0"/>
    <x v="115"/>
    <n v="2"/>
    <n v="2"/>
    <n v="0.5"/>
    <x v="0"/>
    <n v="461"/>
    <x v="0"/>
    <s v="No"/>
    <x v="0"/>
    <x v="1"/>
    <s v="No"/>
  </r>
  <r>
    <n v="3053"/>
    <n v="54"/>
    <n v="30"/>
    <n v="75"/>
    <x v="2"/>
    <x v="26"/>
    <n v="2"/>
    <n v="2"/>
    <n v="3.2"/>
    <x v="1"/>
    <n v="0"/>
    <x v="0"/>
    <s v="No"/>
    <x v="0"/>
    <x v="0"/>
    <s v="Yes"/>
  </r>
  <r>
    <n v="3057"/>
    <n v="54"/>
    <n v="29"/>
    <n v="62"/>
    <x v="2"/>
    <x v="5"/>
    <n v="4"/>
    <n v="4"/>
    <n v="3.8"/>
    <x v="2"/>
    <n v="149"/>
    <x v="0"/>
    <s v="No"/>
    <x v="0"/>
    <x v="1"/>
    <s v="No"/>
  </r>
  <r>
    <n v="3064"/>
    <n v="54"/>
    <n v="29"/>
    <n v="21"/>
    <x v="1"/>
    <x v="340"/>
    <n v="4"/>
    <n v="4"/>
    <n v="0.1"/>
    <x v="1"/>
    <n v="0"/>
    <x v="0"/>
    <s v="No"/>
    <x v="0"/>
    <x v="0"/>
    <s v="No"/>
  </r>
  <r>
    <n v="3073"/>
    <n v="54"/>
    <n v="30"/>
    <n v="51"/>
    <x v="2"/>
    <x v="296"/>
    <n v="2"/>
    <n v="2"/>
    <n v="3.2"/>
    <x v="1"/>
    <n v="0"/>
    <x v="0"/>
    <s v="No"/>
    <x v="0"/>
    <x v="0"/>
    <s v="No"/>
  </r>
  <r>
    <n v="3135"/>
    <n v="54"/>
    <n v="30"/>
    <n v="22"/>
    <x v="1"/>
    <x v="78"/>
    <n v="2"/>
    <n v="2"/>
    <n v="0.4"/>
    <x v="0"/>
    <n v="89"/>
    <x v="0"/>
    <s v="No"/>
    <x v="0"/>
    <x v="1"/>
    <s v="No"/>
  </r>
  <r>
    <n v="3157"/>
    <n v="54"/>
    <n v="30"/>
    <n v="24"/>
    <x v="1"/>
    <x v="67"/>
    <n v="1"/>
    <n v="1"/>
    <n v="0.1"/>
    <x v="2"/>
    <n v="0"/>
    <x v="0"/>
    <s v="No"/>
    <x v="0"/>
    <x v="0"/>
    <s v="No"/>
  </r>
  <r>
    <n v="3159"/>
    <n v="54"/>
    <n v="28"/>
    <n v="64"/>
    <x v="2"/>
    <x v="33"/>
    <n v="2"/>
    <n v="2"/>
    <n v="0.8"/>
    <x v="1"/>
    <n v="0"/>
    <x v="0"/>
    <s v="Yes"/>
    <x v="0"/>
    <x v="1"/>
    <s v="No"/>
  </r>
  <r>
    <n v="3400"/>
    <n v="54"/>
    <n v="29"/>
    <n v="54"/>
    <x v="2"/>
    <x v="26"/>
    <n v="2"/>
    <n v="2"/>
    <n v="2.1"/>
    <x v="1"/>
    <n v="97"/>
    <x v="0"/>
    <s v="No"/>
    <x v="0"/>
    <x v="0"/>
    <s v="No"/>
  </r>
  <r>
    <n v="3404"/>
    <n v="54"/>
    <n v="29"/>
    <n v="82"/>
    <x v="2"/>
    <x v="101"/>
    <n v="3"/>
    <n v="3"/>
    <n v="3.7"/>
    <x v="2"/>
    <n v="0"/>
    <x v="1"/>
    <s v="No"/>
    <x v="0"/>
    <x v="1"/>
    <s v="No"/>
  </r>
  <r>
    <n v="3414"/>
    <n v="54"/>
    <n v="24"/>
    <n v="72"/>
    <x v="2"/>
    <x v="328"/>
    <n v="3"/>
    <n v="3"/>
    <n v="1.4"/>
    <x v="1"/>
    <n v="0"/>
    <x v="0"/>
    <s v="No"/>
    <x v="0"/>
    <x v="0"/>
    <s v="Yes"/>
  </r>
  <r>
    <n v="3448"/>
    <n v="54"/>
    <n v="29"/>
    <n v="25"/>
    <x v="1"/>
    <x v="365"/>
    <n v="4"/>
    <n v="4"/>
    <n v="0.1"/>
    <x v="1"/>
    <n v="109"/>
    <x v="0"/>
    <s v="No"/>
    <x v="0"/>
    <x v="0"/>
    <s v="No"/>
  </r>
  <r>
    <n v="3452"/>
    <n v="54"/>
    <n v="30"/>
    <n v="70"/>
    <x v="2"/>
    <x v="15"/>
    <n v="1"/>
    <n v="1"/>
    <n v="1.6"/>
    <x v="1"/>
    <n v="251"/>
    <x v="0"/>
    <s v="No"/>
    <x v="0"/>
    <x v="1"/>
    <s v="Yes"/>
  </r>
  <r>
    <n v="3473"/>
    <n v="54"/>
    <n v="27"/>
    <n v="120"/>
    <x v="0"/>
    <x v="334"/>
    <n v="4"/>
    <n v="4"/>
    <n v="3"/>
    <x v="2"/>
    <n v="431"/>
    <x v="1"/>
    <s v="No"/>
    <x v="0"/>
    <x v="1"/>
    <s v="No"/>
  </r>
  <r>
    <n v="3476"/>
    <n v="54"/>
    <n v="30"/>
    <n v="13"/>
    <x v="1"/>
    <x v="154"/>
    <n v="1"/>
    <n v="1"/>
    <n v="0.3"/>
    <x v="0"/>
    <n v="0"/>
    <x v="0"/>
    <s v="No"/>
    <x v="0"/>
    <x v="0"/>
    <s v="No"/>
  </r>
  <r>
    <n v="3494"/>
    <n v="54"/>
    <n v="28"/>
    <n v="33"/>
    <x v="1"/>
    <x v="31"/>
    <n v="2"/>
    <n v="2"/>
    <n v="0.4"/>
    <x v="1"/>
    <n v="0"/>
    <x v="0"/>
    <s v="No"/>
    <x v="0"/>
    <x v="1"/>
    <s v="No"/>
  </r>
  <r>
    <n v="3531"/>
    <n v="54"/>
    <n v="28"/>
    <n v="49"/>
    <x v="1"/>
    <x v="110"/>
    <n v="4"/>
    <n v="4"/>
    <n v="2.8"/>
    <x v="2"/>
    <n v="0"/>
    <x v="0"/>
    <s v="Yes"/>
    <x v="0"/>
    <x v="0"/>
    <s v="No"/>
  </r>
  <r>
    <n v="3571"/>
    <n v="54"/>
    <n v="29"/>
    <n v="32"/>
    <x v="1"/>
    <x v="189"/>
    <n v="2"/>
    <n v="2"/>
    <n v="0.6"/>
    <x v="1"/>
    <n v="0"/>
    <x v="0"/>
    <s v="No"/>
    <x v="0"/>
    <x v="1"/>
    <s v="Yes"/>
  </r>
  <r>
    <n v="3623"/>
    <n v="54"/>
    <n v="29"/>
    <n v="60"/>
    <x v="2"/>
    <x v="146"/>
    <n v="4"/>
    <n v="4"/>
    <n v="3.8"/>
    <x v="2"/>
    <n v="0"/>
    <x v="0"/>
    <s v="No"/>
    <x v="0"/>
    <x v="1"/>
    <s v="Yes"/>
  </r>
  <r>
    <n v="3737"/>
    <n v="54"/>
    <n v="30"/>
    <n v="78"/>
    <x v="2"/>
    <x v="194"/>
    <n v="3"/>
    <n v="3"/>
    <n v="1.8"/>
    <x v="2"/>
    <n v="0"/>
    <x v="0"/>
    <s v="No"/>
    <x v="0"/>
    <x v="0"/>
    <s v="No"/>
  </r>
  <r>
    <n v="3739"/>
    <n v="54"/>
    <n v="28"/>
    <n v="45"/>
    <x v="1"/>
    <x v="213"/>
    <n v="3"/>
    <n v="3"/>
    <n v="1.4"/>
    <x v="0"/>
    <n v="0"/>
    <x v="0"/>
    <s v="No"/>
    <x v="0"/>
    <x v="0"/>
    <s v="Yes"/>
  </r>
  <r>
    <n v="3745"/>
    <n v="54"/>
    <n v="29"/>
    <n v="79"/>
    <x v="2"/>
    <x v="76"/>
    <n v="3"/>
    <n v="3"/>
    <n v="1.6"/>
    <x v="1"/>
    <n v="0"/>
    <x v="0"/>
    <s v="No"/>
    <x v="0"/>
    <x v="0"/>
    <s v="No"/>
  </r>
  <r>
    <n v="3786"/>
    <n v="54"/>
    <n v="28"/>
    <n v="83"/>
    <x v="2"/>
    <x v="340"/>
    <n v="1"/>
    <n v="1"/>
    <n v="2.4"/>
    <x v="0"/>
    <n v="0"/>
    <x v="0"/>
    <s v="No"/>
    <x v="0"/>
    <x v="1"/>
    <s v="No"/>
  </r>
  <r>
    <n v="3787"/>
    <n v="54"/>
    <n v="28"/>
    <n v="90"/>
    <x v="2"/>
    <x v="253"/>
    <n v="1"/>
    <n v="1"/>
    <n v="0.3"/>
    <x v="0"/>
    <n v="0"/>
    <x v="0"/>
    <s v="No"/>
    <x v="0"/>
    <x v="1"/>
    <s v="No"/>
  </r>
  <r>
    <n v="3794"/>
    <n v="54"/>
    <n v="28"/>
    <n v="140"/>
    <x v="0"/>
    <x v="10"/>
    <n v="1"/>
    <n v="1"/>
    <n v="2.9"/>
    <x v="0"/>
    <n v="0"/>
    <x v="0"/>
    <s v="No"/>
    <x v="0"/>
    <x v="1"/>
    <s v="No"/>
  </r>
  <r>
    <n v="3874"/>
    <n v="54"/>
    <n v="30"/>
    <n v="54"/>
    <x v="2"/>
    <x v="160"/>
    <n v="1"/>
    <n v="1"/>
    <n v="1.6"/>
    <x v="1"/>
    <n v="185"/>
    <x v="0"/>
    <s v="No"/>
    <x v="0"/>
    <x v="1"/>
    <s v="No"/>
  </r>
  <r>
    <n v="3978"/>
    <n v="54"/>
    <n v="27"/>
    <n v="51"/>
    <x v="2"/>
    <x v="121"/>
    <n v="3"/>
    <n v="3"/>
    <n v="1"/>
    <x v="2"/>
    <n v="113"/>
    <x v="0"/>
    <s v="Yes"/>
    <x v="1"/>
    <x v="1"/>
    <s v="Yes"/>
  </r>
  <r>
    <n v="4034"/>
    <n v="54"/>
    <n v="24"/>
    <n v="69"/>
    <x v="2"/>
    <x v="162"/>
    <n v="3"/>
    <n v="3"/>
    <n v="1.4"/>
    <x v="1"/>
    <n v="132"/>
    <x v="0"/>
    <s v="No"/>
    <x v="0"/>
    <x v="1"/>
    <s v="No"/>
  </r>
  <r>
    <n v="4050"/>
    <n v="54"/>
    <n v="28"/>
    <n v="82"/>
    <x v="2"/>
    <x v="196"/>
    <n v="4"/>
    <n v="4"/>
    <n v="2.6"/>
    <x v="1"/>
    <n v="294"/>
    <x v="0"/>
    <s v="No"/>
    <x v="0"/>
    <x v="0"/>
    <s v="No"/>
  </r>
  <r>
    <n v="4164"/>
    <n v="54"/>
    <n v="28"/>
    <n v="108"/>
    <x v="0"/>
    <x v="117"/>
    <n v="4"/>
    <n v="4"/>
    <n v="1.9"/>
    <x v="2"/>
    <n v="0"/>
    <x v="1"/>
    <s v="No"/>
    <x v="0"/>
    <x v="1"/>
    <s v="No"/>
  </r>
  <r>
    <n v="4221"/>
    <n v="54"/>
    <n v="30"/>
    <n v="39"/>
    <x v="1"/>
    <x v="384"/>
    <n v="4"/>
    <n v="4"/>
    <n v="0.1"/>
    <x v="1"/>
    <n v="0"/>
    <x v="0"/>
    <s v="Yes"/>
    <x v="0"/>
    <x v="1"/>
    <s v="No"/>
  </r>
  <r>
    <n v="4230"/>
    <n v="54"/>
    <n v="24"/>
    <n v="83"/>
    <x v="2"/>
    <x v="25"/>
    <n v="1"/>
    <n v="1"/>
    <n v="3"/>
    <x v="1"/>
    <n v="0"/>
    <x v="0"/>
    <s v="No"/>
    <x v="0"/>
    <x v="0"/>
    <s v="No"/>
  </r>
  <r>
    <n v="4253"/>
    <n v="54"/>
    <n v="29"/>
    <n v="81"/>
    <x v="2"/>
    <x v="189"/>
    <n v="1"/>
    <n v="1"/>
    <n v="0.1"/>
    <x v="1"/>
    <n v="0"/>
    <x v="0"/>
    <s v="No"/>
    <x v="0"/>
    <x v="0"/>
    <s v="No"/>
  </r>
  <r>
    <n v="4254"/>
    <n v="54"/>
    <n v="28"/>
    <n v="61"/>
    <x v="2"/>
    <x v="385"/>
    <n v="3"/>
    <n v="3"/>
    <n v="3"/>
    <x v="2"/>
    <n v="0"/>
    <x v="0"/>
    <s v="No"/>
    <x v="0"/>
    <x v="1"/>
    <s v="Yes"/>
  </r>
  <r>
    <n v="4288"/>
    <n v="54"/>
    <n v="28"/>
    <n v="42"/>
    <x v="1"/>
    <x v="370"/>
    <n v="4"/>
    <n v="4"/>
    <n v="2.5"/>
    <x v="0"/>
    <n v="0"/>
    <x v="0"/>
    <s v="No"/>
    <x v="0"/>
    <x v="1"/>
    <s v="Yes"/>
  </r>
  <r>
    <n v="4290"/>
    <n v="54"/>
    <n v="28"/>
    <n v="95"/>
    <x v="2"/>
    <x v="364"/>
    <n v="1"/>
    <n v="1"/>
    <n v="1.9"/>
    <x v="2"/>
    <n v="0"/>
    <x v="0"/>
    <s v="No"/>
    <x v="0"/>
    <x v="1"/>
    <s v="No"/>
  </r>
  <r>
    <n v="4339"/>
    <n v="54"/>
    <n v="30"/>
    <n v="121"/>
    <x v="0"/>
    <x v="104"/>
    <n v="2"/>
    <n v="2"/>
    <n v="0.4"/>
    <x v="0"/>
    <n v="0"/>
    <x v="0"/>
    <s v="No"/>
    <x v="0"/>
    <x v="1"/>
    <s v="No"/>
  </r>
  <r>
    <n v="4418"/>
    <n v="54"/>
    <n v="28"/>
    <n v="92"/>
    <x v="2"/>
    <x v="88"/>
    <n v="2"/>
    <n v="2"/>
    <n v="1.1000000000000001"/>
    <x v="0"/>
    <n v="0"/>
    <x v="0"/>
    <s v="No"/>
    <x v="0"/>
    <x v="1"/>
    <s v="No"/>
  </r>
  <r>
    <n v="4484"/>
    <n v="54"/>
    <n v="28"/>
    <n v="155"/>
    <x v="0"/>
    <x v="33"/>
    <n v="1"/>
    <n v="1"/>
    <n v="1"/>
    <x v="0"/>
    <n v="256"/>
    <x v="0"/>
    <s v="No"/>
    <x v="0"/>
    <x v="1"/>
    <s v="Yes"/>
  </r>
  <r>
    <n v="4594"/>
    <n v="54"/>
    <n v="30"/>
    <n v="133"/>
    <x v="0"/>
    <x v="187"/>
    <n v="1"/>
    <n v="1"/>
    <n v="5"/>
    <x v="2"/>
    <n v="0"/>
    <x v="1"/>
    <s v="No"/>
    <x v="0"/>
    <x v="0"/>
    <s v="Yes"/>
  </r>
  <r>
    <n v="4601"/>
    <n v="54"/>
    <n v="24"/>
    <n v="75"/>
    <x v="2"/>
    <x v="251"/>
    <n v="1"/>
    <n v="1"/>
    <n v="1.4"/>
    <x v="1"/>
    <n v="0"/>
    <x v="0"/>
    <s v="No"/>
    <x v="0"/>
    <x v="0"/>
    <s v="No"/>
  </r>
  <r>
    <n v="4610"/>
    <n v="54"/>
    <n v="28"/>
    <n v="80"/>
    <x v="2"/>
    <x v="325"/>
    <n v="4"/>
    <n v="4"/>
    <n v="2.6"/>
    <x v="1"/>
    <n v="143"/>
    <x v="0"/>
    <s v="No"/>
    <x v="0"/>
    <x v="0"/>
    <s v="No"/>
  </r>
  <r>
    <n v="4633"/>
    <n v="54"/>
    <n v="29"/>
    <n v="62"/>
    <x v="2"/>
    <x v="26"/>
    <n v="4"/>
    <n v="4"/>
    <n v="0.7"/>
    <x v="0"/>
    <n v="0"/>
    <x v="0"/>
    <s v="No"/>
    <x v="0"/>
    <x v="0"/>
    <s v="Yes"/>
  </r>
  <r>
    <n v="4705"/>
    <n v="54"/>
    <n v="28"/>
    <n v="102"/>
    <x v="0"/>
    <x v="81"/>
    <n v="3"/>
    <n v="3"/>
    <n v="1.7"/>
    <x v="2"/>
    <n v="0"/>
    <x v="0"/>
    <s v="No"/>
    <x v="0"/>
    <x v="1"/>
    <s v="No"/>
  </r>
  <r>
    <n v="4837"/>
    <n v="54"/>
    <n v="24"/>
    <n v="72"/>
    <x v="2"/>
    <x v="1"/>
    <n v="3"/>
    <n v="3"/>
    <n v="1.4"/>
    <x v="1"/>
    <n v="218"/>
    <x v="0"/>
    <s v="No"/>
    <x v="0"/>
    <x v="0"/>
    <s v="Yes"/>
  </r>
  <r>
    <n v="4886"/>
    <n v="54"/>
    <n v="30"/>
    <n v="28"/>
    <x v="1"/>
    <x v="11"/>
    <n v="2"/>
    <n v="2"/>
    <n v="0.8"/>
    <x v="0"/>
    <n v="0"/>
    <x v="0"/>
    <s v="No"/>
    <x v="0"/>
    <x v="1"/>
    <s v="No"/>
  </r>
  <r>
    <n v="4900"/>
    <n v="54"/>
    <n v="29"/>
    <n v="85"/>
    <x v="2"/>
    <x v="84"/>
    <n v="4"/>
    <n v="4"/>
    <n v="1.3"/>
    <x v="1"/>
    <n v="299"/>
    <x v="0"/>
    <s v="No"/>
    <x v="0"/>
    <x v="1"/>
    <s v="No"/>
  </r>
  <r>
    <n v="4907"/>
    <n v="54"/>
    <n v="28"/>
    <n v="49"/>
    <x v="1"/>
    <x v="61"/>
    <n v="1"/>
    <n v="1"/>
    <n v="2.2000000000000002"/>
    <x v="1"/>
    <n v="128"/>
    <x v="0"/>
    <s v="No"/>
    <x v="0"/>
    <x v="0"/>
    <s v="No"/>
  </r>
  <r>
    <n v="4940"/>
    <n v="54"/>
    <n v="29"/>
    <n v="70"/>
    <x v="2"/>
    <x v="30"/>
    <n v="3"/>
    <n v="3"/>
    <n v="2"/>
    <x v="2"/>
    <n v="116"/>
    <x v="0"/>
    <s v="No"/>
    <x v="0"/>
    <x v="1"/>
    <s v="Yes"/>
  </r>
  <r>
    <n v="7"/>
    <n v="53"/>
    <n v="27"/>
    <n v="72"/>
    <x v="2"/>
    <x v="10"/>
    <n v="2"/>
    <n v="2"/>
    <n v="1.5"/>
    <x v="2"/>
    <n v="0"/>
    <x v="0"/>
    <s v="No"/>
    <x v="0"/>
    <x v="1"/>
    <s v="No"/>
  </r>
  <r>
    <n v="33"/>
    <n v="53"/>
    <n v="28"/>
    <n v="41"/>
    <x v="1"/>
    <x v="183"/>
    <n v="2"/>
    <n v="2"/>
    <n v="0.6"/>
    <x v="1"/>
    <n v="193"/>
    <x v="0"/>
    <s v="No"/>
    <x v="0"/>
    <x v="0"/>
    <s v="No"/>
  </r>
  <r>
    <n v="68"/>
    <n v="53"/>
    <n v="23"/>
    <n v="45"/>
    <x v="1"/>
    <x v="328"/>
    <n v="4"/>
    <n v="4"/>
    <n v="2"/>
    <x v="1"/>
    <n v="132"/>
    <x v="0"/>
    <s v="Yes"/>
    <x v="0"/>
    <x v="0"/>
    <s v="No"/>
  </r>
  <r>
    <n v="70"/>
    <n v="53"/>
    <n v="29"/>
    <n v="20"/>
    <x v="1"/>
    <x v="150"/>
    <n v="4"/>
    <n v="4"/>
    <n v="0.2"/>
    <x v="0"/>
    <n v="0"/>
    <x v="0"/>
    <s v="No"/>
    <x v="0"/>
    <x v="1"/>
    <s v="No"/>
  </r>
  <r>
    <n v="72"/>
    <n v="53"/>
    <n v="29"/>
    <n v="69"/>
    <x v="2"/>
    <x v="199"/>
    <n v="4"/>
    <n v="4"/>
    <n v="1"/>
    <x v="2"/>
    <n v="0"/>
    <x v="0"/>
    <s v="No"/>
    <x v="0"/>
    <x v="1"/>
    <s v="No"/>
  </r>
  <r>
    <n v="103"/>
    <n v="53"/>
    <n v="23"/>
    <n v="44"/>
    <x v="1"/>
    <x v="251"/>
    <n v="3"/>
    <n v="3"/>
    <n v="1"/>
    <x v="1"/>
    <n v="198"/>
    <x v="0"/>
    <s v="No"/>
    <x v="0"/>
    <x v="1"/>
    <s v="Yes"/>
  </r>
  <r>
    <n v="135"/>
    <n v="53"/>
    <n v="29"/>
    <n v="98"/>
    <x v="2"/>
    <x v="144"/>
    <n v="3"/>
    <n v="3"/>
    <n v="1.8"/>
    <x v="2"/>
    <n v="0"/>
    <x v="0"/>
    <s v="No"/>
    <x v="0"/>
    <x v="0"/>
    <s v="No"/>
  </r>
  <r>
    <n v="165"/>
    <n v="53"/>
    <n v="27"/>
    <n v="92"/>
    <x v="2"/>
    <x v="303"/>
    <n v="2"/>
    <n v="2"/>
    <n v="1.1000000000000001"/>
    <x v="0"/>
    <n v="0"/>
    <x v="0"/>
    <s v="Yes"/>
    <x v="0"/>
    <x v="0"/>
    <s v="No"/>
  </r>
  <r>
    <n v="179"/>
    <n v="53"/>
    <n v="29"/>
    <n v="24"/>
    <x v="1"/>
    <x v="184"/>
    <n v="4"/>
    <n v="4"/>
    <n v="0.2"/>
    <x v="0"/>
    <n v="0"/>
    <x v="0"/>
    <s v="No"/>
    <x v="0"/>
    <x v="1"/>
    <s v="Yes"/>
  </r>
  <r>
    <n v="195"/>
    <n v="53"/>
    <n v="29"/>
    <n v="144"/>
    <x v="0"/>
    <x v="109"/>
    <n v="2"/>
    <n v="2"/>
    <n v="6.8"/>
    <x v="0"/>
    <n v="0"/>
    <x v="0"/>
    <s v="No"/>
    <x v="0"/>
    <x v="1"/>
    <s v="No"/>
  </r>
  <r>
    <n v="248"/>
    <n v="53"/>
    <n v="29"/>
    <n v="120"/>
    <x v="0"/>
    <x v="93"/>
    <n v="4"/>
    <n v="4"/>
    <n v="2.7"/>
    <x v="2"/>
    <n v="111"/>
    <x v="1"/>
    <s v="Yes"/>
    <x v="1"/>
    <x v="1"/>
    <s v="No"/>
  </r>
  <r>
    <n v="354"/>
    <n v="53"/>
    <n v="29"/>
    <n v="55"/>
    <x v="2"/>
    <x v="184"/>
    <n v="4"/>
    <n v="4"/>
    <n v="1.1000000000000001"/>
    <x v="2"/>
    <n v="0"/>
    <x v="0"/>
    <s v="No"/>
    <x v="0"/>
    <x v="1"/>
    <s v="No"/>
  </r>
  <r>
    <n v="394"/>
    <n v="53"/>
    <n v="28"/>
    <n v="18"/>
    <x v="1"/>
    <x v="33"/>
    <n v="4"/>
    <n v="4"/>
    <n v="0.1"/>
    <x v="1"/>
    <n v="109"/>
    <x v="0"/>
    <s v="Yes"/>
    <x v="1"/>
    <x v="1"/>
    <s v="Yes"/>
  </r>
  <r>
    <n v="418"/>
    <n v="53"/>
    <n v="29"/>
    <n v="83"/>
    <x v="2"/>
    <x v="110"/>
    <n v="4"/>
    <n v="4"/>
    <n v="1"/>
    <x v="2"/>
    <n v="0"/>
    <x v="0"/>
    <s v="No"/>
    <x v="0"/>
    <x v="1"/>
    <s v="No"/>
  </r>
  <r>
    <n v="490"/>
    <n v="53"/>
    <n v="28"/>
    <n v="43"/>
    <x v="1"/>
    <x v="74"/>
    <n v="2"/>
    <n v="2"/>
    <n v="2.1"/>
    <x v="1"/>
    <n v="0"/>
    <x v="0"/>
    <s v="No"/>
    <x v="1"/>
    <x v="1"/>
    <s v="Yes"/>
  </r>
  <r>
    <n v="517"/>
    <n v="53"/>
    <n v="27"/>
    <n v="81"/>
    <x v="2"/>
    <x v="20"/>
    <n v="3"/>
    <n v="3"/>
    <n v="1.7"/>
    <x v="2"/>
    <n v="0"/>
    <x v="0"/>
    <s v="No"/>
    <x v="0"/>
    <x v="0"/>
    <s v="No"/>
  </r>
  <r>
    <n v="535"/>
    <n v="53"/>
    <n v="28"/>
    <n v="41"/>
    <x v="1"/>
    <x v="162"/>
    <n v="2"/>
    <n v="2"/>
    <n v="0.6"/>
    <x v="1"/>
    <n v="0"/>
    <x v="0"/>
    <s v="Yes"/>
    <x v="0"/>
    <x v="0"/>
    <s v="No"/>
  </r>
  <r>
    <n v="567"/>
    <n v="53"/>
    <n v="28"/>
    <n v="175"/>
    <x v="0"/>
    <x v="78"/>
    <n v="3"/>
    <n v="3"/>
    <n v="3.6"/>
    <x v="1"/>
    <n v="0"/>
    <x v="1"/>
    <s v="No"/>
    <x v="1"/>
    <x v="1"/>
    <s v="Yes"/>
  </r>
  <r>
    <n v="638"/>
    <n v="53"/>
    <n v="28"/>
    <n v="31"/>
    <x v="1"/>
    <x v="115"/>
    <n v="4"/>
    <n v="4"/>
    <n v="0.1"/>
    <x v="1"/>
    <n v="0"/>
    <x v="0"/>
    <s v="No"/>
    <x v="0"/>
    <x v="1"/>
    <s v="No"/>
  </r>
  <r>
    <n v="752"/>
    <n v="53"/>
    <n v="28"/>
    <n v="98"/>
    <x v="2"/>
    <x v="80"/>
    <n v="1"/>
    <n v="1"/>
    <n v="1.3"/>
    <x v="1"/>
    <n v="355"/>
    <x v="0"/>
    <s v="No"/>
    <x v="0"/>
    <x v="1"/>
    <s v="No"/>
  </r>
  <r>
    <n v="760"/>
    <n v="53"/>
    <n v="28"/>
    <n v="59"/>
    <x v="2"/>
    <x v="386"/>
    <n v="2"/>
    <n v="2"/>
    <n v="1.9"/>
    <x v="2"/>
    <n v="0"/>
    <x v="0"/>
    <s v="No"/>
    <x v="0"/>
    <x v="1"/>
    <s v="No"/>
  </r>
  <r>
    <n v="780"/>
    <n v="53"/>
    <n v="28"/>
    <n v="192"/>
    <x v="0"/>
    <x v="55"/>
    <n v="2"/>
    <n v="2"/>
    <n v="6.4"/>
    <x v="1"/>
    <n v="0"/>
    <x v="1"/>
    <s v="No"/>
    <x v="0"/>
    <x v="0"/>
    <s v="No"/>
  </r>
  <r>
    <n v="807"/>
    <n v="53"/>
    <n v="27"/>
    <n v="44"/>
    <x v="1"/>
    <x v="51"/>
    <n v="4"/>
    <n v="4"/>
    <n v="1.5"/>
    <x v="1"/>
    <n v="0"/>
    <x v="0"/>
    <s v="No"/>
    <x v="0"/>
    <x v="0"/>
    <s v="No"/>
  </r>
  <r>
    <n v="916"/>
    <n v="53"/>
    <n v="28"/>
    <n v="184"/>
    <x v="0"/>
    <x v="160"/>
    <n v="1"/>
    <n v="1"/>
    <n v="8.1"/>
    <x v="0"/>
    <n v="303"/>
    <x v="0"/>
    <s v="No"/>
    <x v="0"/>
    <x v="1"/>
    <s v="No"/>
  </r>
  <r>
    <n v="987"/>
    <n v="53"/>
    <n v="27"/>
    <n v="101"/>
    <x v="0"/>
    <x v="115"/>
    <n v="4"/>
    <n v="4"/>
    <n v="4.9000000000000004"/>
    <x v="0"/>
    <n v="0"/>
    <x v="0"/>
    <s v="No"/>
    <x v="0"/>
    <x v="1"/>
    <s v="No"/>
  </r>
  <r>
    <n v="1005"/>
    <n v="53"/>
    <n v="23"/>
    <n v="65"/>
    <x v="2"/>
    <x v="252"/>
    <n v="4"/>
    <n v="4"/>
    <n v="2"/>
    <x v="1"/>
    <n v="0"/>
    <x v="0"/>
    <s v="No"/>
    <x v="0"/>
    <x v="1"/>
    <s v="No"/>
  </r>
  <r>
    <n v="1037"/>
    <n v="53"/>
    <n v="28"/>
    <n v="55"/>
    <x v="2"/>
    <x v="26"/>
    <n v="4"/>
    <n v="4"/>
    <n v="0.9"/>
    <x v="0"/>
    <n v="119"/>
    <x v="0"/>
    <s v="No"/>
    <x v="0"/>
    <x v="1"/>
    <s v="Yes"/>
  </r>
  <r>
    <n v="1051"/>
    <n v="53"/>
    <n v="27"/>
    <n v="145"/>
    <x v="0"/>
    <x v="33"/>
    <n v="2"/>
    <n v="2"/>
    <n v="6.1"/>
    <x v="1"/>
    <n v="294"/>
    <x v="1"/>
    <s v="No"/>
    <x v="1"/>
    <x v="1"/>
    <s v="Yes"/>
  </r>
  <r>
    <n v="1082"/>
    <n v="53"/>
    <n v="28"/>
    <n v="20"/>
    <x v="1"/>
    <x v="171"/>
    <n v="3"/>
    <n v="3"/>
    <n v="0.1"/>
    <x v="2"/>
    <n v="0"/>
    <x v="0"/>
    <s v="No"/>
    <x v="0"/>
    <x v="0"/>
    <s v="No"/>
  </r>
  <r>
    <n v="1090"/>
    <n v="53"/>
    <n v="29"/>
    <n v="94"/>
    <x v="2"/>
    <x v="11"/>
    <n v="4"/>
    <n v="4"/>
    <n v="1"/>
    <x v="2"/>
    <n v="0"/>
    <x v="0"/>
    <s v="No"/>
    <x v="0"/>
    <x v="1"/>
    <s v="No"/>
  </r>
  <r>
    <n v="1234"/>
    <n v="53"/>
    <n v="29"/>
    <n v="22"/>
    <x v="1"/>
    <x v="1"/>
    <n v="2"/>
    <n v="2"/>
    <n v="0.4"/>
    <x v="0"/>
    <n v="0"/>
    <x v="0"/>
    <s v="No"/>
    <x v="0"/>
    <x v="1"/>
    <s v="No"/>
  </r>
  <r>
    <n v="1407"/>
    <n v="53"/>
    <n v="23"/>
    <n v="20"/>
    <x v="1"/>
    <x v="362"/>
    <n v="4"/>
    <n v="4"/>
    <n v="0.4"/>
    <x v="1"/>
    <n v="0"/>
    <x v="0"/>
    <s v="No"/>
    <x v="0"/>
    <x v="1"/>
    <s v="Yes"/>
  </r>
  <r>
    <n v="1513"/>
    <n v="53"/>
    <n v="28"/>
    <n v="44"/>
    <x v="1"/>
    <x v="190"/>
    <n v="3"/>
    <n v="3"/>
    <n v="1.7"/>
    <x v="0"/>
    <n v="0"/>
    <x v="0"/>
    <s v="No"/>
    <x v="0"/>
    <x v="0"/>
    <s v="No"/>
  </r>
  <r>
    <n v="1582"/>
    <n v="53"/>
    <n v="29"/>
    <n v="24"/>
    <x v="1"/>
    <x v="57"/>
    <n v="2"/>
    <n v="2"/>
    <n v="0.2"/>
    <x v="0"/>
    <n v="0"/>
    <x v="0"/>
    <s v="No"/>
    <x v="0"/>
    <x v="0"/>
    <s v="Yes"/>
  </r>
  <r>
    <n v="1630"/>
    <n v="53"/>
    <n v="29"/>
    <n v="154"/>
    <x v="0"/>
    <x v="206"/>
    <n v="4"/>
    <n v="4"/>
    <n v="7.4"/>
    <x v="1"/>
    <n v="0"/>
    <x v="1"/>
    <s v="No"/>
    <x v="0"/>
    <x v="0"/>
    <s v="No"/>
  </r>
  <r>
    <n v="1754"/>
    <n v="53"/>
    <n v="29"/>
    <n v="25"/>
    <x v="1"/>
    <x v="46"/>
    <n v="2"/>
    <n v="2"/>
    <n v="0.4"/>
    <x v="0"/>
    <n v="0"/>
    <x v="0"/>
    <s v="No"/>
    <x v="0"/>
    <x v="1"/>
    <s v="No"/>
  </r>
  <r>
    <n v="1784"/>
    <n v="53"/>
    <n v="27"/>
    <n v="192"/>
    <x v="0"/>
    <x v="26"/>
    <n v="1"/>
    <n v="1"/>
    <n v="1.7"/>
    <x v="0"/>
    <n v="601"/>
    <x v="0"/>
    <s v="No"/>
    <x v="0"/>
    <x v="1"/>
    <s v="No"/>
  </r>
  <r>
    <n v="1843"/>
    <n v="53"/>
    <n v="29"/>
    <n v="93"/>
    <x v="2"/>
    <x v="182"/>
    <n v="1"/>
    <n v="1"/>
    <n v="2.7"/>
    <x v="2"/>
    <n v="256"/>
    <x v="0"/>
    <s v="No"/>
    <x v="0"/>
    <x v="1"/>
    <s v="No"/>
  </r>
  <r>
    <n v="1947"/>
    <n v="53"/>
    <n v="23"/>
    <n v="58"/>
    <x v="2"/>
    <x v="26"/>
    <n v="4"/>
    <n v="4"/>
    <n v="2"/>
    <x v="1"/>
    <n v="0"/>
    <x v="0"/>
    <s v="No"/>
    <x v="0"/>
    <x v="1"/>
    <s v="Yes"/>
  </r>
  <r>
    <n v="2090"/>
    <n v="53"/>
    <n v="29"/>
    <n v="95"/>
    <x v="2"/>
    <x v="55"/>
    <n v="1"/>
    <n v="1"/>
    <n v="2.7"/>
    <x v="2"/>
    <n v="0"/>
    <x v="0"/>
    <s v="No"/>
    <x v="0"/>
    <x v="1"/>
    <s v="No"/>
  </r>
  <r>
    <n v="2093"/>
    <n v="53"/>
    <n v="23"/>
    <n v="19"/>
    <x v="1"/>
    <x v="387"/>
    <n v="4"/>
    <n v="4"/>
    <n v="0.4"/>
    <x v="1"/>
    <n v="84"/>
    <x v="0"/>
    <s v="No"/>
    <x v="0"/>
    <x v="1"/>
    <s v="No"/>
  </r>
  <r>
    <n v="2100"/>
    <n v="53"/>
    <n v="29"/>
    <n v="10"/>
    <x v="1"/>
    <x v="33"/>
    <n v="2"/>
    <n v="2"/>
    <n v="0.4"/>
    <x v="0"/>
    <n v="0"/>
    <x v="0"/>
    <s v="No"/>
    <x v="0"/>
    <x v="0"/>
    <s v="No"/>
  </r>
  <r>
    <n v="2141"/>
    <n v="53"/>
    <n v="27"/>
    <n v="89"/>
    <x v="2"/>
    <x v="8"/>
    <n v="1"/>
    <n v="1"/>
    <n v="0.8"/>
    <x v="1"/>
    <n v="0"/>
    <x v="0"/>
    <s v="Yes"/>
    <x v="0"/>
    <x v="1"/>
    <s v="No"/>
  </r>
  <r>
    <n v="2215"/>
    <n v="53"/>
    <n v="27"/>
    <n v="89"/>
    <x v="2"/>
    <x v="388"/>
    <n v="1"/>
    <n v="1"/>
    <n v="0.8"/>
    <x v="1"/>
    <n v="146"/>
    <x v="0"/>
    <s v="No"/>
    <x v="0"/>
    <x v="1"/>
    <s v="Yes"/>
  </r>
  <r>
    <n v="2224"/>
    <n v="53"/>
    <n v="28"/>
    <n v="74"/>
    <x v="2"/>
    <x v="10"/>
    <n v="3"/>
    <n v="3"/>
    <n v="2"/>
    <x v="2"/>
    <n v="0"/>
    <x v="0"/>
    <s v="Yes"/>
    <x v="0"/>
    <x v="0"/>
    <s v="No"/>
  </r>
  <r>
    <n v="2296"/>
    <n v="53"/>
    <n v="23"/>
    <n v="39"/>
    <x v="1"/>
    <x v="389"/>
    <n v="3"/>
    <n v="3"/>
    <n v="1"/>
    <x v="1"/>
    <n v="87"/>
    <x v="0"/>
    <s v="No"/>
    <x v="0"/>
    <x v="1"/>
    <s v="No"/>
  </r>
  <r>
    <n v="2359"/>
    <n v="53"/>
    <n v="27"/>
    <n v="63"/>
    <x v="2"/>
    <x v="132"/>
    <n v="2"/>
    <n v="2"/>
    <n v="0.8"/>
    <x v="1"/>
    <n v="0"/>
    <x v="0"/>
    <s v="Yes"/>
    <x v="0"/>
    <x v="1"/>
    <s v="No"/>
  </r>
  <r>
    <n v="2394"/>
    <n v="53"/>
    <n v="28"/>
    <n v="14"/>
    <x v="1"/>
    <x v="68"/>
    <n v="4"/>
    <n v="4"/>
    <n v="0.8"/>
    <x v="0"/>
    <n v="0"/>
    <x v="0"/>
    <s v="No"/>
    <x v="0"/>
    <x v="1"/>
    <s v="Yes"/>
  </r>
  <r>
    <n v="2399"/>
    <n v="53"/>
    <n v="29"/>
    <n v="90"/>
    <x v="2"/>
    <x v="217"/>
    <n v="2"/>
    <n v="2"/>
    <n v="0.3"/>
    <x v="0"/>
    <n v="217"/>
    <x v="0"/>
    <s v="Yes"/>
    <x v="0"/>
    <x v="0"/>
    <s v="Yes"/>
  </r>
  <r>
    <n v="2437"/>
    <n v="53"/>
    <n v="29"/>
    <n v="39"/>
    <x v="1"/>
    <x v="93"/>
    <n v="3"/>
    <n v="3"/>
    <n v="1.5"/>
    <x v="0"/>
    <n v="0"/>
    <x v="0"/>
    <s v="No"/>
    <x v="0"/>
    <x v="1"/>
    <s v="No"/>
  </r>
  <r>
    <n v="2500"/>
    <n v="53"/>
    <n v="27"/>
    <n v="38"/>
    <x v="1"/>
    <x v="57"/>
    <n v="4"/>
    <n v="4"/>
    <n v="2.8"/>
    <x v="2"/>
    <n v="144"/>
    <x v="0"/>
    <s v="Yes"/>
    <x v="0"/>
    <x v="1"/>
    <s v="No"/>
  </r>
  <r>
    <n v="2533"/>
    <n v="53"/>
    <n v="28"/>
    <n v="19"/>
    <x v="1"/>
    <x v="61"/>
    <n v="4"/>
    <n v="4"/>
    <n v="0.8"/>
    <x v="0"/>
    <n v="106"/>
    <x v="0"/>
    <s v="No"/>
    <x v="0"/>
    <x v="0"/>
    <s v="Yes"/>
  </r>
  <r>
    <n v="2538"/>
    <n v="53"/>
    <n v="27"/>
    <n v="75"/>
    <x v="2"/>
    <x v="224"/>
    <n v="1"/>
    <n v="1"/>
    <n v="1.9"/>
    <x v="2"/>
    <n v="0"/>
    <x v="0"/>
    <s v="No"/>
    <x v="0"/>
    <x v="1"/>
    <s v="No"/>
  </r>
  <r>
    <n v="2604"/>
    <n v="53"/>
    <n v="27"/>
    <n v="60"/>
    <x v="2"/>
    <x v="344"/>
    <n v="1"/>
    <n v="1"/>
    <n v="0.2"/>
    <x v="0"/>
    <n v="0"/>
    <x v="0"/>
    <s v="No"/>
    <x v="0"/>
    <x v="1"/>
    <s v="No"/>
  </r>
  <r>
    <n v="2627"/>
    <n v="53"/>
    <n v="27"/>
    <n v="59"/>
    <x v="2"/>
    <x v="75"/>
    <n v="2"/>
    <n v="2"/>
    <n v="0.8"/>
    <x v="1"/>
    <n v="0"/>
    <x v="0"/>
    <s v="No"/>
    <x v="0"/>
    <x v="1"/>
    <s v="No"/>
  </r>
  <r>
    <n v="2683"/>
    <n v="53"/>
    <n v="27"/>
    <n v="81"/>
    <x v="2"/>
    <x v="326"/>
    <n v="4"/>
    <n v="4"/>
    <n v="2.6"/>
    <x v="1"/>
    <n v="0"/>
    <x v="0"/>
    <s v="No"/>
    <x v="0"/>
    <x v="1"/>
    <s v="No"/>
  </r>
  <r>
    <n v="2706"/>
    <n v="53"/>
    <n v="26"/>
    <n v="22"/>
    <x v="1"/>
    <x v="245"/>
    <n v="1"/>
    <n v="1"/>
    <n v="0.5"/>
    <x v="2"/>
    <n v="100"/>
    <x v="0"/>
    <s v="No"/>
    <x v="0"/>
    <x v="1"/>
    <s v="No"/>
  </r>
  <r>
    <n v="2737"/>
    <n v="53"/>
    <n v="29"/>
    <n v="12"/>
    <x v="1"/>
    <x v="83"/>
    <n v="1"/>
    <n v="1"/>
    <n v="0.3"/>
    <x v="0"/>
    <n v="0"/>
    <x v="0"/>
    <s v="No"/>
    <x v="0"/>
    <x v="0"/>
    <s v="No"/>
  </r>
  <r>
    <n v="2775"/>
    <n v="53"/>
    <n v="29"/>
    <n v="118"/>
    <x v="0"/>
    <x v="222"/>
    <n v="2"/>
    <n v="2"/>
    <n v="0.3"/>
    <x v="0"/>
    <n v="0"/>
    <x v="0"/>
    <s v="No"/>
    <x v="0"/>
    <x v="1"/>
    <s v="No"/>
  </r>
  <r>
    <n v="2784"/>
    <n v="53"/>
    <n v="26"/>
    <n v="25"/>
    <x v="1"/>
    <x v="362"/>
    <n v="2"/>
    <n v="2"/>
    <n v="1"/>
    <x v="2"/>
    <n v="0"/>
    <x v="0"/>
    <s v="No"/>
    <x v="1"/>
    <x v="1"/>
    <s v="Yes"/>
  </r>
  <r>
    <n v="2807"/>
    <n v="53"/>
    <n v="27"/>
    <n v="59"/>
    <x v="2"/>
    <x v="43"/>
    <n v="2"/>
    <n v="2"/>
    <n v="0.8"/>
    <x v="1"/>
    <n v="0"/>
    <x v="0"/>
    <s v="No"/>
    <x v="0"/>
    <x v="1"/>
    <s v="No"/>
  </r>
  <r>
    <n v="2809"/>
    <n v="53"/>
    <n v="27"/>
    <n v="35"/>
    <x v="1"/>
    <x v="197"/>
    <n v="3"/>
    <n v="3"/>
    <n v="0.9"/>
    <x v="1"/>
    <n v="136"/>
    <x v="0"/>
    <s v="No"/>
    <x v="0"/>
    <x v="1"/>
    <s v="No"/>
  </r>
  <r>
    <n v="2813"/>
    <n v="53"/>
    <n v="28"/>
    <n v="183"/>
    <x v="0"/>
    <x v="308"/>
    <n v="3"/>
    <n v="3"/>
    <n v="8.1999999999999993"/>
    <x v="1"/>
    <n v="467"/>
    <x v="1"/>
    <s v="No"/>
    <x v="1"/>
    <x v="1"/>
    <s v="Yes"/>
  </r>
  <r>
    <n v="2832"/>
    <n v="53"/>
    <n v="27"/>
    <n v="45"/>
    <x v="1"/>
    <x v="329"/>
    <n v="2"/>
    <n v="2"/>
    <n v="0.8"/>
    <x v="1"/>
    <n v="0"/>
    <x v="0"/>
    <s v="No"/>
    <x v="0"/>
    <x v="1"/>
    <s v="Yes"/>
  </r>
  <r>
    <n v="2890"/>
    <n v="53"/>
    <n v="29"/>
    <n v="33"/>
    <x v="1"/>
    <x v="122"/>
    <n v="3"/>
    <n v="3"/>
    <n v="1.9"/>
    <x v="2"/>
    <n v="144"/>
    <x v="0"/>
    <s v="No"/>
    <x v="0"/>
    <x v="0"/>
    <s v="No"/>
  </r>
  <r>
    <n v="2927"/>
    <n v="53"/>
    <n v="28"/>
    <n v="44"/>
    <x v="1"/>
    <x v="264"/>
    <n v="2"/>
    <n v="2"/>
    <n v="0.6"/>
    <x v="1"/>
    <n v="0"/>
    <x v="0"/>
    <s v="No"/>
    <x v="0"/>
    <x v="1"/>
    <s v="Yes"/>
  </r>
  <r>
    <n v="2936"/>
    <n v="53"/>
    <n v="23"/>
    <n v="80"/>
    <x v="2"/>
    <x v="16"/>
    <n v="1"/>
    <n v="1"/>
    <n v="3"/>
    <x v="1"/>
    <n v="0"/>
    <x v="0"/>
    <s v="No"/>
    <x v="0"/>
    <x v="1"/>
    <s v="Yes"/>
  </r>
  <r>
    <n v="2966"/>
    <n v="53"/>
    <n v="27"/>
    <n v="31"/>
    <x v="1"/>
    <x v="229"/>
    <n v="2"/>
    <n v="2"/>
    <n v="0.4"/>
    <x v="1"/>
    <n v="104"/>
    <x v="0"/>
    <s v="No"/>
    <x v="0"/>
    <x v="0"/>
    <s v="Yes"/>
  </r>
  <r>
    <n v="2982"/>
    <n v="53"/>
    <n v="28"/>
    <n v="85"/>
    <x v="2"/>
    <x v="154"/>
    <n v="1"/>
    <n v="1"/>
    <n v="1.2"/>
    <x v="0"/>
    <n v="0"/>
    <x v="0"/>
    <s v="No"/>
    <x v="0"/>
    <x v="0"/>
    <s v="No"/>
  </r>
  <r>
    <n v="3028"/>
    <n v="53"/>
    <n v="29"/>
    <n v="50"/>
    <x v="1"/>
    <x v="284"/>
    <n v="4"/>
    <n v="4"/>
    <n v="0.1"/>
    <x v="1"/>
    <n v="152"/>
    <x v="0"/>
    <s v="No"/>
    <x v="0"/>
    <x v="1"/>
    <s v="No"/>
  </r>
  <r>
    <n v="3209"/>
    <n v="53"/>
    <n v="29"/>
    <n v="61"/>
    <x v="2"/>
    <x v="152"/>
    <n v="4"/>
    <n v="4"/>
    <n v="1.6"/>
    <x v="2"/>
    <n v="0"/>
    <x v="0"/>
    <s v="No"/>
    <x v="0"/>
    <x v="1"/>
    <s v="No"/>
  </r>
  <r>
    <n v="3292"/>
    <n v="53"/>
    <n v="28"/>
    <n v="38"/>
    <x v="1"/>
    <x v="141"/>
    <n v="1"/>
    <n v="1"/>
    <n v="1.3"/>
    <x v="2"/>
    <n v="0"/>
    <x v="0"/>
    <s v="No"/>
    <x v="0"/>
    <x v="1"/>
    <s v="No"/>
  </r>
  <r>
    <n v="3311"/>
    <n v="53"/>
    <n v="29"/>
    <n v="95"/>
    <x v="2"/>
    <x v="26"/>
    <n v="4"/>
    <n v="4"/>
    <n v="1"/>
    <x v="2"/>
    <n v="0"/>
    <x v="0"/>
    <s v="No"/>
    <x v="0"/>
    <x v="1"/>
    <s v="Yes"/>
  </r>
  <r>
    <n v="3327"/>
    <n v="53"/>
    <n v="27"/>
    <n v="174"/>
    <x v="0"/>
    <x v="390"/>
    <n v="1"/>
    <n v="1"/>
    <n v="2.9"/>
    <x v="2"/>
    <n v="0"/>
    <x v="1"/>
    <s v="No"/>
    <x v="0"/>
    <x v="1"/>
    <s v="No"/>
  </r>
  <r>
    <n v="3564"/>
    <n v="53"/>
    <n v="27"/>
    <n v="139"/>
    <x v="0"/>
    <x v="141"/>
    <n v="1"/>
    <n v="1"/>
    <n v="0.9"/>
    <x v="1"/>
    <n v="0"/>
    <x v="1"/>
    <s v="No"/>
    <x v="0"/>
    <x v="0"/>
    <s v="No"/>
  </r>
  <r>
    <n v="3621"/>
    <n v="53"/>
    <n v="29"/>
    <n v="132"/>
    <x v="0"/>
    <x v="207"/>
    <n v="2"/>
    <n v="2"/>
    <n v="0.3"/>
    <x v="0"/>
    <n v="403"/>
    <x v="0"/>
    <s v="No"/>
    <x v="0"/>
    <x v="0"/>
    <s v="No"/>
  </r>
  <r>
    <n v="3622"/>
    <n v="53"/>
    <n v="27"/>
    <n v="81"/>
    <x v="2"/>
    <x v="391"/>
    <n v="3"/>
    <n v="3"/>
    <n v="1.7"/>
    <x v="2"/>
    <n v="193"/>
    <x v="0"/>
    <s v="No"/>
    <x v="0"/>
    <x v="1"/>
    <s v="No"/>
  </r>
  <r>
    <n v="3650"/>
    <n v="53"/>
    <n v="29"/>
    <n v="85"/>
    <x v="2"/>
    <x v="12"/>
    <n v="3"/>
    <n v="3"/>
    <n v="1.8"/>
    <x v="2"/>
    <n v="0"/>
    <x v="0"/>
    <s v="No"/>
    <x v="0"/>
    <x v="1"/>
    <s v="No"/>
  </r>
  <r>
    <n v="3655"/>
    <n v="53"/>
    <n v="28"/>
    <n v="61"/>
    <x v="2"/>
    <x v="118"/>
    <n v="4"/>
    <n v="4"/>
    <n v="0.9"/>
    <x v="0"/>
    <n v="177"/>
    <x v="0"/>
    <s v="No"/>
    <x v="0"/>
    <x v="0"/>
    <s v="No"/>
  </r>
  <r>
    <n v="3684"/>
    <n v="53"/>
    <n v="27"/>
    <n v="62"/>
    <x v="2"/>
    <x v="345"/>
    <n v="3"/>
    <n v="3"/>
    <n v="3"/>
    <x v="2"/>
    <n v="0"/>
    <x v="0"/>
    <s v="Yes"/>
    <x v="0"/>
    <x v="0"/>
    <s v="No"/>
  </r>
  <r>
    <n v="3686"/>
    <n v="53"/>
    <n v="27"/>
    <n v="93"/>
    <x v="2"/>
    <x v="133"/>
    <n v="1"/>
    <n v="1"/>
    <n v="0.8"/>
    <x v="1"/>
    <n v="313"/>
    <x v="0"/>
    <s v="No"/>
    <x v="0"/>
    <x v="0"/>
    <s v="No"/>
  </r>
  <r>
    <n v="3742"/>
    <n v="53"/>
    <n v="29"/>
    <n v="51"/>
    <x v="2"/>
    <x v="264"/>
    <n v="2"/>
    <n v="2"/>
    <n v="3.2"/>
    <x v="1"/>
    <n v="0"/>
    <x v="0"/>
    <s v="No"/>
    <x v="0"/>
    <x v="1"/>
    <s v="No"/>
  </r>
  <r>
    <n v="3763"/>
    <n v="53"/>
    <n v="27"/>
    <n v="84"/>
    <x v="2"/>
    <x v="3"/>
    <n v="2"/>
    <n v="2"/>
    <n v="1.1000000000000001"/>
    <x v="0"/>
    <n v="0"/>
    <x v="0"/>
    <s v="No"/>
    <x v="0"/>
    <x v="1"/>
    <s v="No"/>
  </r>
  <r>
    <n v="3780"/>
    <n v="53"/>
    <n v="27"/>
    <n v="64"/>
    <x v="2"/>
    <x v="206"/>
    <n v="4"/>
    <n v="4"/>
    <n v="2.6"/>
    <x v="0"/>
    <n v="0"/>
    <x v="0"/>
    <s v="No"/>
    <x v="0"/>
    <x v="1"/>
    <s v="Yes"/>
  </r>
  <r>
    <n v="3873"/>
    <n v="53"/>
    <n v="29"/>
    <n v="63"/>
    <x v="2"/>
    <x v="26"/>
    <n v="2"/>
    <n v="2"/>
    <n v="1"/>
    <x v="1"/>
    <n v="0"/>
    <x v="0"/>
    <s v="No"/>
    <x v="0"/>
    <x v="1"/>
    <s v="No"/>
  </r>
  <r>
    <n v="3931"/>
    <n v="53"/>
    <n v="27"/>
    <n v="145"/>
    <x v="0"/>
    <x v="392"/>
    <n v="1"/>
    <n v="1"/>
    <n v="2.9"/>
    <x v="0"/>
    <n v="345"/>
    <x v="0"/>
    <s v="No"/>
    <x v="0"/>
    <x v="0"/>
    <s v="No"/>
  </r>
  <r>
    <n v="3932"/>
    <n v="53"/>
    <n v="27"/>
    <n v="170"/>
    <x v="0"/>
    <x v="393"/>
    <n v="1"/>
    <n v="1"/>
    <n v="1"/>
    <x v="0"/>
    <n v="0"/>
    <x v="0"/>
    <s v="No"/>
    <x v="0"/>
    <x v="1"/>
    <s v="No"/>
  </r>
  <r>
    <n v="3996"/>
    <n v="53"/>
    <n v="28"/>
    <n v="34"/>
    <x v="1"/>
    <x v="109"/>
    <n v="2"/>
    <n v="2"/>
    <n v="0.6"/>
    <x v="1"/>
    <n v="0"/>
    <x v="0"/>
    <s v="No"/>
    <x v="0"/>
    <x v="1"/>
    <s v="Yes"/>
  </r>
  <r>
    <n v="4017"/>
    <n v="53"/>
    <n v="28"/>
    <n v="173"/>
    <x v="0"/>
    <x v="394"/>
    <n v="4"/>
    <n v="4"/>
    <n v="2.7"/>
    <x v="0"/>
    <n v="427"/>
    <x v="1"/>
    <s v="No"/>
    <x v="0"/>
    <x v="1"/>
    <s v="No"/>
  </r>
  <r>
    <n v="4051"/>
    <n v="53"/>
    <n v="26"/>
    <n v="14"/>
    <x v="1"/>
    <x v="19"/>
    <n v="2"/>
    <n v="2"/>
    <n v="1"/>
    <x v="2"/>
    <n v="83"/>
    <x v="0"/>
    <s v="No"/>
    <x v="0"/>
    <x v="0"/>
    <s v="No"/>
  </r>
  <r>
    <n v="4060"/>
    <n v="53"/>
    <n v="27"/>
    <n v="39"/>
    <x v="1"/>
    <x v="105"/>
    <n v="4"/>
    <n v="4"/>
    <n v="1.5"/>
    <x v="1"/>
    <n v="0"/>
    <x v="0"/>
    <s v="No"/>
    <x v="0"/>
    <x v="1"/>
    <s v="No"/>
  </r>
  <r>
    <n v="4095"/>
    <n v="53"/>
    <n v="23"/>
    <n v="8"/>
    <x v="1"/>
    <x v="3"/>
    <n v="4"/>
    <n v="4"/>
    <n v="0.4"/>
    <x v="1"/>
    <n v="0"/>
    <x v="0"/>
    <s v="Yes"/>
    <x v="0"/>
    <x v="1"/>
    <s v="No"/>
  </r>
  <r>
    <n v="4122"/>
    <n v="53"/>
    <n v="27"/>
    <n v="65"/>
    <x v="2"/>
    <x v="10"/>
    <n v="4"/>
    <n v="4"/>
    <n v="2.8"/>
    <x v="2"/>
    <n v="0"/>
    <x v="0"/>
    <s v="No"/>
    <x v="0"/>
    <x v="0"/>
    <s v="Yes"/>
  </r>
  <r>
    <n v="4125"/>
    <n v="53"/>
    <n v="29"/>
    <n v="141"/>
    <x v="0"/>
    <x v="243"/>
    <n v="2"/>
    <n v="2"/>
    <n v="0.2"/>
    <x v="1"/>
    <n v="0"/>
    <x v="1"/>
    <s v="No"/>
    <x v="0"/>
    <x v="0"/>
    <s v="No"/>
  </r>
  <r>
    <n v="4147"/>
    <n v="53"/>
    <n v="28"/>
    <n v="85"/>
    <x v="2"/>
    <x v="22"/>
    <n v="1"/>
    <n v="1"/>
    <n v="1.3"/>
    <x v="1"/>
    <n v="118"/>
    <x v="0"/>
    <s v="No"/>
    <x v="0"/>
    <x v="1"/>
    <s v="No"/>
  </r>
  <r>
    <n v="4224"/>
    <n v="53"/>
    <n v="26"/>
    <n v="8"/>
    <x v="1"/>
    <x v="101"/>
    <n v="1"/>
    <n v="1"/>
    <n v="0.5"/>
    <x v="2"/>
    <n v="0"/>
    <x v="0"/>
    <s v="No"/>
    <x v="0"/>
    <x v="0"/>
    <s v="Yes"/>
  </r>
  <r>
    <n v="4262"/>
    <n v="53"/>
    <n v="28"/>
    <n v="18"/>
    <x v="1"/>
    <x v="79"/>
    <n v="4"/>
    <n v="4"/>
    <n v="0.8"/>
    <x v="0"/>
    <n v="0"/>
    <x v="0"/>
    <s v="No"/>
    <x v="0"/>
    <x v="0"/>
    <s v="No"/>
  </r>
  <r>
    <n v="4287"/>
    <n v="53"/>
    <n v="29"/>
    <n v="20"/>
    <x v="1"/>
    <x v="95"/>
    <n v="1"/>
    <n v="1"/>
    <n v="0.2"/>
    <x v="0"/>
    <n v="131"/>
    <x v="0"/>
    <s v="No"/>
    <x v="0"/>
    <x v="1"/>
    <s v="Yes"/>
  </r>
  <r>
    <n v="4333"/>
    <n v="53"/>
    <n v="26"/>
    <n v="12"/>
    <x v="1"/>
    <x v="334"/>
    <n v="2"/>
    <n v="2"/>
    <n v="1"/>
    <x v="2"/>
    <n v="0"/>
    <x v="0"/>
    <s v="No"/>
    <x v="0"/>
    <x v="0"/>
    <s v="Yes"/>
  </r>
  <r>
    <n v="4345"/>
    <n v="53"/>
    <n v="28"/>
    <n v="181"/>
    <x v="0"/>
    <x v="182"/>
    <n v="1"/>
    <n v="1"/>
    <n v="8.1"/>
    <x v="0"/>
    <n v="0"/>
    <x v="0"/>
    <s v="No"/>
    <x v="0"/>
    <x v="1"/>
    <s v="No"/>
  </r>
  <r>
    <n v="4387"/>
    <n v="53"/>
    <n v="27"/>
    <n v="122"/>
    <x v="0"/>
    <x v="13"/>
    <n v="1"/>
    <n v="1"/>
    <n v="2.4"/>
    <x v="0"/>
    <n v="330"/>
    <x v="0"/>
    <s v="No"/>
    <x v="0"/>
    <x v="0"/>
    <s v="No"/>
  </r>
  <r>
    <n v="4433"/>
    <n v="53"/>
    <n v="27"/>
    <n v="50"/>
    <x v="1"/>
    <x v="272"/>
    <n v="2"/>
    <n v="2"/>
    <n v="0.8"/>
    <x v="1"/>
    <n v="0"/>
    <x v="0"/>
    <s v="No"/>
    <x v="0"/>
    <x v="1"/>
    <s v="No"/>
  </r>
  <r>
    <n v="4500"/>
    <n v="53"/>
    <n v="26"/>
    <n v="22"/>
    <x v="1"/>
    <x v="161"/>
    <n v="1"/>
    <n v="1"/>
    <n v="0.5"/>
    <x v="2"/>
    <n v="0"/>
    <x v="0"/>
    <s v="No"/>
    <x v="0"/>
    <x v="1"/>
    <s v="Yes"/>
  </r>
  <r>
    <n v="4519"/>
    <n v="53"/>
    <n v="28"/>
    <n v="30"/>
    <x v="1"/>
    <x v="185"/>
    <n v="4"/>
    <n v="4"/>
    <n v="0.2"/>
    <x v="2"/>
    <n v="0"/>
    <x v="0"/>
    <s v="No"/>
    <x v="0"/>
    <x v="1"/>
    <s v="No"/>
  </r>
  <r>
    <n v="4543"/>
    <n v="53"/>
    <n v="29"/>
    <n v="20"/>
    <x v="1"/>
    <x v="66"/>
    <n v="1"/>
    <n v="1"/>
    <n v="0.2"/>
    <x v="0"/>
    <n v="0"/>
    <x v="0"/>
    <s v="Yes"/>
    <x v="1"/>
    <x v="1"/>
    <s v="Yes"/>
  </r>
  <r>
    <n v="4550"/>
    <n v="53"/>
    <n v="29"/>
    <n v="41"/>
    <x v="1"/>
    <x v="171"/>
    <n v="2"/>
    <n v="2"/>
    <n v="0.8"/>
    <x v="0"/>
    <n v="0"/>
    <x v="0"/>
    <s v="No"/>
    <x v="0"/>
    <x v="1"/>
    <s v="No"/>
  </r>
  <r>
    <n v="4576"/>
    <n v="53"/>
    <n v="27"/>
    <n v="115"/>
    <x v="0"/>
    <x v="33"/>
    <n v="2"/>
    <n v="2"/>
    <n v="0.5"/>
    <x v="1"/>
    <n v="0"/>
    <x v="1"/>
    <s v="No"/>
    <x v="0"/>
    <x v="0"/>
    <s v="No"/>
  </r>
  <r>
    <n v="4595"/>
    <n v="53"/>
    <n v="27"/>
    <n v="31"/>
    <x v="1"/>
    <x v="89"/>
    <n v="3"/>
    <n v="3"/>
    <n v="0.9"/>
    <x v="1"/>
    <n v="78"/>
    <x v="0"/>
    <s v="No"/>
    <x v="0"/>
    <x v="1"/>
    <s v="No"/>
  </r>
  <r>
    <n v="4774"/>
    <n v="53"/>
    <n v="28"/>
    <n v="48"/>
    <x v="1"/>
    <x v="319"/>
    <n v="2"/>
    <n v="2"/>
    <n v="1.9"/>
    <x v="2"/>
    <n v="0"/>
    <x v="0"/>
    <s v="No"/>
    <x v="0"/>
    <x v="1"/>
    <s v="No"/>
  </r>
  <r>
    <n v="4878"/>
    <n v="53"/>
    <n v="29"/>
    <n v="53"/>
    <x v="2"/>
    <x v="395"/>
    <n v="4"/>
    <n v="4"/>
    <n v="0.1"/>
    <x v="1"/>
    <n v="0"/>
    <x v="0"/>
    <s v="No"/>
    <x v="0"/>
    <x v="0"/>
    <s v="No"/>
  </r>
  <r>
    <n v="4952"/>
    <n v="53"/>
    <n v="27"/>
    <n v="65"/>
    <x v="2"/>
    <x v="396"/>
    <n v="1"/>
    <n v="1"/>
    <n v="2.2000000000000002"/>
    <x v="1"/>
    <n v="0"/>
    <x v="0"/>
    <s v="No"/>
    <x v="0"/>
    <x v="1"/>
    <s v="Yes"/>
  </r>
  <r>
    <n v="4965"/>
    <n v="53"/>
    <n v="27"/>
    <n v="110"/>
    <x v="0"/>
    <x v="115"/>
    <n v="1"/>
    <n v="1"/>
    <n v="4.9000000000000004"/>
    <x v="0"/>
    <n v="0"/>
    <x v="0"/>
    <s v="No"/>
    <x v="0"/>
    <x v="1"/>
    <s v="No"/>
  </r>
  <r>
    <n v="122"/>
    <n v="52"/>
    <n v="26"/>
    <n v="38"/>
    <x v="1"/>
    <x v="10"/>
    <n v="3"/>
    <n v="3"/>
    <n v="0.9"/>
    <x v="1"/>
    <n v="0"/>
    <x v="0"/>
    <s v="No"/>
    <x v="0"/>
    <x v="1"/>
    <s v="No"/>
  </r>
  <r>
    <n v="149"/>
    <n v="52"/>
    <n v="28"/>
    <n v="163"/>
    <x v="0"/>
    <x v="310"/>
    <n v="2"/>
    <n v="2"/>
    <n v="0.4"/>
    <x v="0"/>
    <n v="116"/>
    <x v="0"/>
    <s v="No"/>
    <x v="0"/>
    <x v="1"/>
    <s v="No"/>
  </r>
  <r>
    <n v="172"/>
    <n v="52"/>
    <n v="28"/>
    <n v="11"/>
    <x v="1"/>
    <x v="27"/>
    <n v="3"/>
    <n v="3"/>
    <n v="0.4"/>
    <x v="0"/>
    <n v="0"/>
    <x v="0"/>
    <s v="Yes"/>
    <x v="0"/>
    <x v="0"/>
    <s v="No"/>
  </r>
  <r>
    <n v="177"/>
    <n v="52"/>
    <n v="25"/>
    <n v="44"/>
    <x v="1"/>
    <x v="289"/>
    <n v="3"/>
    <n v="3"/>
    <n v="1"/>
    <x v="2"/>
    <n v="135"/>
    <x v="0"/>
    <s v="No"/>
    <x v="0"/>
    <x v="1"/>
    <s v="No"/>
  </r>
  <r>
    <n v="185"/>
    <n v="52"/>
    <n v="26"/>
    <n v="63"/>
    <x v="2"/>
    <x v="54"/>
    <n v="2"/>
    <n v="2"/>
    <n v="1.5"/>
    <x v="2"/>
    <n v="0"/>
    <x v="0"/>
    <s v="Yes"/>
    <x v="0"/>
    <x v="1"/>
    <s v="No"/>
  </r>
  <r>
    <n v="225"/>
    <n v="52"/>
    <n v="27"/>
    <n v="58"/>
    <x v="2"/>
    <x v="13"/>
    <n v="4"/>
    <n v="4"/>
    <n v="1.8"/>
    <x v="1"/>
    <n v="91"/>
    <x v="0"/>
    <s v="No"/>
    <x v="0"/>
    <x v="0"/>
    <s v="No"/>
  </r>
  <r>
    <n v="312"/>
    <n v="52"/>
    <n v="26"/>
    <n v="121"/>
    <x v="0"/>
    <x v="160"/>
    <n v="1"/>
    <n v="1"/>
    <n v="7.3"/>
    <x v="0"/>
    <n v="167"/>
    <x v="0"/>
    <s v="No"/>
    <x v="0"/>
    <x v="1"/>
    <s v="No"/>
  </r>
  <r>
    <n v="327"/>
    <n v="52"/>
    <n v="27"/>
    <n v="80"/>
    <x v="2"/>
    <x v="3"/>
    <n v="1"/>
    <n v="1"/>
    <n v="1.3"/>
    <x v="1"/>
    <n v="0"/>
    <x v="0"/>
    <s v="No"/>
    <x v="1"/>
    <x v="1"/>
    <s v="Yes"/>
  </r>
  <r>
    <n v="353"/>
    <n v="52"/>
    <n v="28"/>
    <n v="91"/>
    <x v="2"/>
    <x v="397"/>
    <n v="4"/>
    <n v="4"/>
    <n v="1"/>
    <x v="2"/>
    <n v="0"/>
    <x v="0"/>
    <s v="No"/>
    <x v="0"/>
    <x v="0"/>
    <s v="Yes"/>
  </r>
  <r>
    <n v="415"/>
    <n v="52"/>
    <n v="28"/>
    <n v="41"/>
    <x v="1"/>
    <x v="121"/>
    <n v="3"/>
    <n v="3"/>
    <n v="1.9"/>
    <x v="2"/>
    <n v="0"/>
    <x v="0"/>
    <s v="No"/>
    <x v="0"/>
    <x v="0"/>
    <s v="Yes"/>
  </r>
  <r>
    <n v="434"/>
    <n v="52"/>
    <n v="28"/>
    <n v="31"/>
    <x v="1"/>
    <x v="105"/>
    <n v="4"/>
    <n v="4"/>
    <n v="0.2"/>
    <x v="0"/>
    <n v="141"/>
    <x v="0"/>
    <s v="No"/>
    <x v="0"/>
    <x v="1"/>
    <s v="Yes"/>
  </r>
  <r>
    <n v="436"/>
    <n v="52"/>
    <n v="26"/>
    <n v="80"/>
    <x v="2"/>
    <x v="101"/>
    <n v="3"/>
    <n v="3"/>
    <n v="0.8"/>
    <x v="0"/>
    <n v="0"/>
    <x v="0"/>
    <s v="No"/>
    <x v="0"/>
    <x v="0"/>
    <s v="No"/>
  </r>
  <r>
    <n v="442"/>
    <n v="52"/>
    <n v="27"/>
    <n v="43"/>
    <x v="1"/>
    <x v="251"/>
    <n v="1"/>
    <n v="1"/>
    <n v="1.3"/>
    <x v="2"/>
    <n v="0"/>
    <x v="0"/>
    <s v="Yes"/>
    <x v="0"/>
    <x v="1"/>
    <s v="No"/>
  </r>
  <r>
    <n v="510"/>
    <n v="52"/>
    <n v="28"/>
    <n v="118"/>
    <x v="0"/>
    <x v="331"/>
    <n v="2"/>
    <n v="2"/>
    <n v="6.8"/>
    <x v="0"/>
    <n v="112"/>
    <x v="0"/>
    <s v="No"/>
    <x v="0"/>
    <x v="1"/>
    <s v="No"/>
  </r>
  <r>
    <n v="554"/>
    <n v="52"/>
    <n v="28"/>
    <n v="101"/>
    <x v="0"/>
    <x v="105"/>
    <n v="2"/>
    <n v="2"/>
    <n v="0.3"/>
    <x v="0"/>
    <n v="0"/>
    <x v="0"/>
    <s v="No"/>
    <x v="0"/>
    <x v="0"/>
    <s v="No"/>
  </r>
  <r>
    <n v="578"/>
    <n v="52"/>
    <n v="28"/>
    <n v="149"/>
    <x v="0"/>
    <x v="290"/>
    <n v="2"/>
    <n v="2"/>
    <n v="6.8"/>
    <x v="0"/>
    <n v="0"/>
    <x v="0"/>
    <s v="No"/>
    <x v="0"/>
    <x v="1"/>
    <s v="No"/>
  </r>
  <r>
    <n v="581"/>
    <n v="52"/>
    <n v="22"/>
    <n v="22"/>
    <x v="1"/>
    <x v="344"/>
    <n v="4"/>
    <n v="4"/>
    <n v="0.4"/>
    <x v="1"/>
    <n v="0"/>
    <x v="0"/>
    <s v="No"/>
    <x v="0"/>
    <x v="1"/>
    <s v="Yes"/>
  </r>
  <r>
    <n v="611"/>
    <n v="52"/>
    <n v="28"/>
    <n v="81"/>
    <x v="2"/>
    <x v="235"/>
    <n v="3"/>
    <n v="3"/>
    <n v="1.8"/>
    <x v="2"/>
    <n v="275"/>
    <x v="0"/>
    <s v="No"/>
    <x v="0"/>
    <x v="0"/>
    <s v="No"/>
  </r>
  <r>
    <n v="626"/>
    <n v="52"/>
    <n v="28"/>
    <n v="64"/>
    <x v="2"/>
    <x v="392"/>
    <n v="2"/>
    <n v="2"/>
    <n v="1"/>
    <x v="1"/>
    <n v="211"/>
    <x v="0"/>
    <s v="No"/>
    <x v="0"/>
    <x v="1"/>
    <s v="No"/>
  </r>
  <r>
    <n v="645"/>
    <n v="52"/>
    <n v="27"/>
    <n v="33"/>
    <x v="1"/>
    <x v="104"/>
    <n v="2"/>
    <n v="2"/>
    <n v="2"/>
    <x v="2"/>
    <n v="0"/>
    <x v="0"/>
    <s v="No"/>
    <x v="0"/>
    <x v="1"/>
    <s v="No"/>
  </r>
  <r>
    <n v="659"/>
    <n v="52"/>
    <n v="26"/>
    <n v="35"/>
    <x v="1"/>
    <x v="10"/>
    <n v="3"/>
    <n v="3"/>
    <n v="0.9"/>
    <x v="1"/>
    <n v="0"/>
    <x v="0"/>
    <s v="No"/>
    <x v="0"/>
    <x v="0"/>
    <s v="No"/>
  </r>
  <r>
    <n v="667"/>
    <n v="52"/>
    <n v="26"/>
    <n v="112"/>
    <x v="0"/>
    <x v="35"/>
    <n v="1"/>
    <n v="1"/>
    <n v="2.4"/>
    <x v="0"/>
    <n v="0"/>
    <x v="0"/>
    <s v="Yes"/>
    <x v="1"/>
    <x v="1"/>
    <s v="Yes"/>
  </r>
  <r>
    <n v="679"/>
    <n v="52"/>
    <n v="27"/>
    <n v="61"/>
    <x v="2"/>
    <x v="389"/>
    <n v="4"/>
    <n v="4"/>
    <n v="1.8"/>
    <x v="1"/>
    <n v="207"/>
    <x v="0"/>
    <s v="No"/>
    <x v="0"/>
    <x v="0"/>
    <s v="No"/>
  </r>
  <r>
    <n v="741"/>
    <n v="52"/>
    <n v="27"/>
    <n v="195"/>
    <x v="0"/>
    <x v="103"/>
    <n v="1"/>
    <n v="1"/>
    <n v="8.1"/>
    <x v="0"/>
    <n v="0"/>
    <x v="0"/>
    <s v="No"/>
    <x v="0"/>
    <x v="0"/>
    <s v="No"/>
  </r>
  <r>
    <n v="758"/>
    <n v="52"/>
    <n v="28"/>
    <n v="81"/>
    <x v="2"/>
    <x v="257"/>
    <n v="3"/>
    <n v="3"/>
    <n v="1.8"/>
    <x v="2"/>
    <n v="0"/>
    <x v="0"/>
    <s v="Yes"/>
    <x v="0"/>
    <x v="0"/>
    <s v="No"/>
  </r>
  <r>
    <n v="804"/>
    <n v="52"/>
    <n v="27"/>
    <n v="62"/>
    <x v="2"/>
    <x v="398"/>
    <n v="4"/>
    <n v="4"/>
    <n v="1.8"/>
    <x v="1"/>
    <n v="82"/>
    <x v="0"/>
    <s v="No"/>
    <x v="0"/>
    <x v="0"/>
    <s v="No"/>
  </r>
  <r>
    <n v="808"/>
    <n v="52"/>
    <n v="27"/>
    <n v="162"/>
    <x v="0"/>
    <x v="64"/>
    <n v="1"/>
    <n v="1"/>
    <n v="8.1"/>
    <x v="0"/>
    <n v="0"/>
    <x v="0"/>
    <s v="No"/>
    <x v="0"/>
    <x v="1"/>
    <s v="No"/>
  </r>
  <r>
    <n v="855"/>
    <n v="52"/>
    <n v="28"/>
    <n v="90"/>
    <x v="2"/>
    <x v="22"/>
    <n v="1"/>
    <n v="1"/>
    <n v="2.6"/>
    <x v="2"/>
    <n v="0"/>
    <x v="0"/>
    <s v="Yes"/>
    <x v="0"/>
    <x v="1"/>
    <s v="No"/>
  </r>
  <r>
    <n v="979"/>
    <n v="52"/>
    <n v="26"/>
    <n v="68"/>
    <x v="2"/>
    <x v="94"/>
    <n v="1"/>
    <n v="1"/>
    <n v="0.8"/>
    <x v="1"/>
    <n v="0"/>
    <x v="0"/>
    <s v="No"/>
    <x v="0"/>
    <x v="1"/>
    <s v="Yes"/>
  </r>
  <r>
    <n v="999"/>
    <n v="52"/>
    <n v="27"/>
    <n v="94"/>
    <x v="2"/>
    <x v="47"/>
    <n v="1"/>
    <n v="1"/>
    <n v="2.8"/>
    <x v="2"/>
    <n v="333"/>
    <x v="0"/>
    <s v="No"/>
    <x v="0"/>
    <x v="1"/>
    <s v="No"/>
  </r>
  <r>
    <n v="1012"/>
    <n v="52"/>
    <n v="27"/>
    <n v="39"/>
    <x v="1"/>
    <x v="55"/>
    <n v="2"/>
    <n v="2"/>
    <n v="0.7"/>
    <x v="2"/>
    <n v="166"/>
    <x v="0"/>
    <s v="No"/>
    <x v="0"/>
    <x v="1"/>
    <s v="No"/>
  </r>
  <r>
    <n v="1113"/>
    <n v="52"/>
    <n v="28"/>
    <n v="51"/>
    <x v="2"/>
    <x v="297"/>
    <n v="1"/>
    <n v="1"/>
    <n v="1.6"/>
    <x v="1"/>
    <n v="0"/>
    <x v="0"/>
    <s v="Yes"/>
    <x v="0"/>
    <x v="0"/>
    <s v="Yes"/>
  </r>
  <r>
    <n v="1241"/>
    <n v="52"/>
    <n v="27"/>
    <n v="15"/>
    <x v="1"/>
    <x v="89"/>
    <n v="4"/>
    <n v="4"/>
    <n v="0.8"/>
    <x v="0"/>
    <n v="101"/>
    <x v="0"/>
    <s v="No"/>
    <x v="0"/>
    <x v="0"/>
    <s v="No"/>
  </r>
  <r>
    <n v="1248"/>
    <n v="52"/>
    <n v="28"/>
    <n v="39"/>
    <x v="1"/>
    <x v="301"/>
    <n v="2"/>
    <n v="2"/>
    <n v="0.8"/>
    <x v="0"/>
    <n v="0"/>
    <x v="0"/>
    <s v="No"/>
    <x v="0"/>
    <x v="1"/>
    <s v="No"/>
  </r>
  <r>
    <n v="1260"/>
    <n v="52"/>
    <n v="27"/>
    <n v="35"/>
    <x v="1"/>
    <x v="3"/>
    <n v="4"/>
    <n v="4"/>
    <n v="0.2"/>
    <x v="2"/>
    <n v="0"/>
    <x v="0"/>
    <s v="No"/>
    <x v="0"/>
    <x v="1"/>
    <s v="No"/>
  </r>
  <r>
    <n v="1314"/>
    <n v="52"/>
    <n v="27"/>
    <n v="78"/>
    <x v="2"/>
    <x v="46"/>
    <n v="4"/>
    <n v="4"/>
    <n v="3.6"/>
    <x v="1"/>
    <n v="141"/>
    <x v="0"/>
    <s v="No"/>
    <x v="0"/>
    <x v="1"/>
    <s v="No"/>
  </r>
  <r>
    <n v="1319"/>
    <n v="52"/>
    <n v="26"/>
    <n v="178"/>
    <x v="0"/>
    <x v="138"/>
    <n v="1"/>
    <n v="1"/>
    <n v="1"/>
    <x v="0"/>
    <n v="0"/>
    <x v="0"/>
    <s v="No"/>
    <x v="0"/>
    <x v="0"/>
    <s v="No"/>
  </r>
  <r>
    <n v="1324"/>
    <n v="52"/>
    <n v="26"/>
    <n v="45"/>
    <x v="1"/>
    <x v="190"/>
    <n v="3"/>
    <n v="3"/>
    <n v="0.6"/>
    <x v="2"/>
    <n v="0"/>
    <x v="0"/>
    <s v="No"/>
    <x v="0"/>
    <x v="0"/>
    <s v="No"/>
  </r>
  <r>
    <n v="1325"/>
    <n v="52"/>
    <n v="28"/>
    <n v="15"/>
    <x v="1"/>
    <x v="42"/>
    <n v="1"/>
    <n v="1"/>
    <n v="0.2"/>
    <x v="0"/>
    <n v="0"/>
    <x v="0"/>
    <s v="No"/>
    <x v="0"/>
    <x v="1"/>
    <s v="No"/>
  </r>
  <r>
    <n v="1340"/>
    <n v="52"/>
    <n v="25"/>
    <n v="180"/>
    <x v="0"/>
    <x v="186"/>
    <n v="2"/>
    <n v="2"/>
    <n v="9"/>
    <x v="2"/>
    <n v="297"/>
    <x v="1"/>
    <s v="No"/>
    <x v="0"/>
    <x v="1"/>
    <s v="No"/>
  </r>
  <r>
    <n v="1389"/>
    <n v="52"/>
    <n v="28"/>
    <n v="25"/>
    <x v="1"/>
    <x v="327"/>
    <n v="4"/>
    <n v="4"/>
    <n v="1"/>
    <x v="0"/>
    <n v="0"/>
    <x v="0"/>
    <s v="No"/>
    <x v="0"/>
    <x v="0"/>
    <s v="No"/>
  </r>
  <r>
    <n v="1395"/>
    <n v="52"/>
    <n v="27"/>
    <n v="33"/>
    <x v="1"/>
    <x v="33"/>
    <n v="2"/>
    <n v="2"/>
    <n v="0.7"/>
    <x v="2"/>
    <n v="0"/>
    <x v="0"/>
    <s v="No"/>
    <x v="0"/>
    <x v="0"/>
    <s v="Yes"/>
  </r>
  <r>
    <n v="1448"/>
    <n v="52"/>
    <n v="28"/>
    <n v="145"/>
    <x v="0"/>
    <x v="66"/>
    <n v="2"/>
    <n v="2"/>
    <n v="6.8"/>
    <x v="0"/>
    <n v="0"/>
    <x v="0"/>
    <s v="No"/>
    <x v="0"/>
    <x v="1"/>
    <s v="No"/>
  </r>
  <r>
    <n v="1472"/>
    <n v="52"/>
    <n v="26"/>
    <n v="180"/>
    <x v="0"/>
    <x v="13"/>
    <n v="1"/>
    <n v="1"/>
    <n v="1"/>
    <x v="0"/>
    <n v="0"/>
    <x v="0"/>
    <s v="No"/>
    <x v="0"/>
    <x v="1"/>
    <s v="Yes"/>
  </r>
  <r>
    <n v="1496"/>
    <n v="52"/>
    <n v="28"/>
    <n v="178"/>
    <x v="0"/>
    <x v="67"/>
    <n v="3"/>
    <n v="3"/>
    <n v="5.4"/>
    <x v="1"/>
    <n v="147"/>
    <x v="1"/>
    <s v="No"/>
    <x v="0"/>
    <x v="1"/>
    <s v="No"/>
  </r>
  <r>
    <n v="1500"/>
    <n v="52"/>
    <n v="26"/>
    <n v="91"/>
    <x v="2"/>
    <x v="305"/>
    <n v="1"/>
    <n v="1"/>
    <n v="4.3"/>
    <x v="2"/>
    <n v="0"/>
    <x v="1"/>
    <s v="No"/>
    <x v="1"/>
    <x v="1"/>
    <s v="Yes"/>
  </r>
  <r>
    <n v="1507"/>
    <n v="52"/>
    <n v="27"/>
    <n v="25"/>
    <x v="1"/>
    <x v="347"/>
    <n v="2"/>
    <n v="2"/>
    <n v="0"/>
    <x v="0"/>
    <n v="0"/>
    <x v="0"/>
    <s v="No"/>
    <x v="0"/>
    <x v="1"/>
    <s v="Yes"/>
  </r>
  <r>
    <n v="1518"/>
    <n v="52"/>
    <n v="26"/>
    <n v="45"/>
    <x v="1"/>
    <x v="109"/>
    <n v="4"/>
    <n v="4"/>
    <n v="1.8"/>
    <x v="0"/>
    <n v="0"/>
    <x v="0"/>
    <s v="No"/>
    <x v="0"/>
    <x v="1"/>
    <s v="No"/>
  </r>
  <r>
    <n v="1544"/>
    <n v="52"/>
    <n v="26"/>
    <n v="101"/>
    <x v="0"/>
    <x v="206"/>
    <n v="2"/>
    <n v="2"/>
    <n v="2.4"/>
    <x v="2"/>
    <n v="0"/>
    <x v="0"/>
    <s v="No"/>
    <x v="0"/>
    <x v="1"/>
    <s v="No"/>
  </r>
  <r>
    <n v="1588"/>
    <n v="52"/>
    <n v="28"/>
    <n v="21"/>
    <x v="1"/>
    <x v="172"/>
    <n v="2"/>
    <n v="2"/>
    <n v="0.4"/>
    <x v="0"/>
    <n v="0"/>
    <x v="0"/>
    <s v="Yes"/>
    <x v="0"/>
    <x v="1"/>
    <s v="No"/>
  </r>
  <r>
    <n v="1647"/>
    <n v="52"/>
    <n v="26"/>
    <n v="93"/>
    <x v="2"/>
    <x v="257"/>
    <n v="1"/>
    <n v="1"/>
    <n v="2.4"/>
    <x v="0"/>
    <n v="0"/>
    <x v="0"/>
    <s v="No"/>
    <x v="0"/>
    <x v="1"/>
    <s v="No"/>
  </r>
  <r>
    <n v="1721"/>
    <n v="52"/>
    <n v="28"/>
    <n v="8"/>
    <x v="1"/>
    <x v="78"/>
    <n v="1"/>
    <n v="1"/>
    <n v="0.3"/>
    <x v="0"/>
    <n v="0"/>
    <x v="0"/>
    <s v="No"/>
    <x v="0"/>
    <x v="1"/>
    <s v="No"/>
  </r>
  <r>
    <n v="1728"/>
    <n v="52"/>
    <n v="26"/>
    <n v="54"/>
    <x v="2"/>
    <x v="344"/>
    <n v="2"/>
    <n v="2"/>
    <n v="1.5"/>
    <x v="2"/>
    <n v="0"/>
    <x v="0"/>
    <s v="No"/>
    <x v="0"/>
    <x v="0"/>
    <s v="Yes"/>
  </r>
  <r>
    <n v="1729"/>
    <n v="52"/>
    <n v="26"/>
    <n v="28"/>
    <x v="1"/>
    <x v="399"/>
    <n v="1"/>
    <n v="1"/>
    <n v="0.3"/>
    <x v="1"/>
    <n v="0"/>
    <x v="0"/>
    <s v="No"/>
    <x v="0"/>
    <x v="1"/>
    <s v="No"/>
  </r>
  <r>
    <n v="1762"/>
    <n v="52"/>
    <n v="27"/>
    <n v="45"/>
    <x v="1"/>
    <x v="26"/>
    <n v="2"/>
    <n v="2"/>
    <n v="2"/>
    <x v="2"/>
    <n v="121"/>
    <x v="0"/>
    <s v="No"/>
    <x v="0"/>
    <x v="0"/>
    <s v="Yes"/>
  </r>
  <r>
    <n v="1778"/>
    <n v="52"/>
    <n v="27"/>
    <n v="34"/>
    <x v="1"/>
    <x v="162"/>
    <n v="2"/>
    <n v="2"/>
    <n v="0.7"/>
    <x v="2"/>
    <n v="114"/>
    <x v="0"/>
    <s v="No"/>
    <x v="0"/>
    <x v="1"/>
    <s v="Yes"/>
  </r>
  <r>
    <n v="1782"/>
    <n v="52"/>
    <n v="26"/>
    <n v="19"/>
    <x v="1"/>
    <x v="400"/>
    <n v="2"/>
    <n v="2"/>
    <n v="0.7"/>
    <x v="2"/>
    <n v="0"/>
    <x v="0"/>
    <s v="No"/>
    <x v="0"/>
    <x v="0"/>
    <s v="Yes"/>
  </r>
  <r>
    <n v="1855"/>
    <n v="52"/>
    <n v="25"/>
    <n v="41"/>
    <x v="1"/>
    <x v="353"/>
    <n v="3"/>
    <n v="3"/>
    <n v="1"/>
    <x v="2"/>
    <n v="0"/>
    <x v="0"/>
    <s v="No"/>
    <x v="0"/>
    <x v="1"/>
    <s v="No"/>
  </r>
  <r>
    <n v="1891"/>
    <n v="52"/>
    <n v="27"/>
    <n v="184"/>
    <x v="0"/>
    <x v="312"/>
    <n v="1"/>
    <n v="1"/>
    <n v="8.1"/>
    <x v="0"/>
    <n v="0"/>
    <x v="0"/>
    <s v="No"/>
    <x v="0"/>
    <x v="0"/>
    <s v="No"/>
  </r>
  <r>
    <n v="1945"/>
    <n v="52"/>
    <n v="28"/>
    <n v="39"/>
    <x v="1"/>
    <x v="33"/>
    <n v="3"/>
    <n v="3"/>
    <n v="1.9"/>
    <x v="2"/>
    <n v="83"/>
    <x v="0"/>
    <s v="No"/>
    <x v="1"/>
    <x v="1"/>
    <s v="Yes"/>
  </r>
  <r>
    <n v="1948"/>
    <n v="52"/>
    <n v="28"/>
    <n v="62"/>
    <x v="2"/>
    <x v="204"/>
    <n v="1"/>
    <n v="1"/>
    <n v="1.8"/>
    <x v="1"/>
    <n v="231"/>
    <x v="0"/>
    <s v="No"/>
    <x v="0"/>
    <x v="1"/>
    <s v="No"/>
  </r>
  <r>
    <n v="1962"/>
    <n v="52"/>
    <n v="26"/>
    <n v="114"/>
    <x v="0"/>
    <x v="55"/>
    <n v="1"/>
    <n v="1"/>
    <n v="4.9000000000000004"/>
    <x v="0"/>
    <n v="0"/>
    <x v="0"/>
    <s v="No"/>
    <x v="0"/>
    <x v="0"/>
    <s v="No"/>
  </r>
  <r>
    <n v="1967"/>
    <n v="52"/>
    <n v="26"/>
    <n v="114"/>
    <x v="0"/>
    <x v="105"/>
    <n v="2"/>
    <n v="2"/>
    <n v="2.4"/>
    <x v="2"/>
    <n v="0"/>
    <x v="0"/>
    <s v="No"/>
    <x v="0"/>
    <x v="0"/>
    <s v="No"/>
  </r>
  <r>
    <n v="1982"/>
    <n v="52"/>
    <n v="26"/>
    <n v="84"/>
    <x v="2"/>
    <x v="113"/>
    <n v="3"/>
    <n v="3"/>
    <n v="3"/>
    <x v="2"/>
    <n v="0"/>
    <x v="0"/>
    <s v="No"/>
    <x v="0"/>
    <x v="1"/>
    <s v="No"/>
  </r>
  <r>
    <n v="1989"/>
    <n v="52"/>
    <n v="28"/>
    <n v="18"/>
    <x v="1"/>
    <x v="253"/>
    <n v="1"/>
    <n v="1"/>
    <n v="0.3"/>
    <x v="0"/>
    <n v="120"/>
    <x v="0"/>
    <s v="No"/>
    <x v="0"/>
    <x v="1"/>
    <s v="No"/>
  </r>
  <r>
    <n v="1993"/>
    <n v="52"/>
    <n v="28"/>
    <n v="38"/>
    <x v="1"/>
    <x v="401"/>
    <n v="2"/>
    <n v="2"/>
    <n v="0.8"/>
    <x v="0"/>
    <n v="0"/>
    <x v="0"/>
    <s v="No"/>
    <x v="0"/>
    <x v="0"/>
    <s v="Yes"/>
  </r>
  <r>
    <n v="2046"/>
    <n v="52"/>
    <n v="28"/>
    <n v="44"/>
    <x v="1"/>
    <x v="182"/>
    <n v="4"/>
    <n v="4"/>
    <n v="0.9"/>
    <x v="2"/>
    <n v="107"/>
    <x v="0"/>
    <s v="No"/>
    <x v="0"/>
    <x v="1"/>
    <s v="No"/>
  </r>
  <r>
    <n v="2072"/>
    <n v="52"/>
    <n v="28"/>
    <n v="83"/>
    <x v="2"/>
    <x v="402"/>
    <n v="1"/>
    <n v="1"/>
    <n v="0"/>
    <x v="0"/>
    <n v="0"/>
    <x v="0"/>
    <s v="No"/>
    <x v="0"/>
    <x v="1"/>
    <s v="No"/>
  </r>
  <r>
    <n v="2075"/>
    <n v="52"/>
    <n v="27"/>
    <n v="81"/>
    <x v="2"/>
    <x v="34"/>
    <n v="1"/>
    <n v="1"/>
    <n v="1.3"/>
    <x v="1"/>
    <n v="293"/>
    <x v="0"/>
    <s v="No"/>
    <x v="0"/>
    <x v="0"/>
    <s v="Yes"/>
  </r>
  <r>
    <n v="2082"/>
    <n v="52"/>
    <n v="27"/>
    <n v="45"/>
    <x v="1"/>
    <x v="325"/>
    <n v="1"/>
    <n v="1"/>
    <n v="1.3"/>
    <x v="2"/>
    <n v="0"/>
    <x v="0"/>
    <s v="No"/>
    <x v="0"/>
    <x v="0"/>
    <s v="No"/>
  </r>
  <r>
    <n v="2162"/>
    <n v="52"/>
    <n v="28"/>
    <n v="38"/>
    <x v="1"/>
    <x v="66"/>
    <n v="4"/>
    <n v="4"/>
    <n v="0.9"/>
    <x v="2"/>
    <n v="95"/>
    <x v="0"/>
    <s v="No"/>
    <x v="0"/>
    <x v="1"/>
    <s v="Yes"/>
  </r>
  <r>
    <n v="2170"/>
    <n v="52"/>
    <n v="27"/>
    <n v="30"/>
    <x v="1"/>
    <x v="13"/>
    <n v="2"/>
    <n v="2"/>
    <n v="0.7"/>
    <x v="2"/>
    <n v="0"/>
    <x v="0"/>
    <s v="No"/>
    <x v="0"/>
    <x v="1"/>
    <s v="Yes"/>
  </r>
  <r>
    <n v="2220"/>
    <n v="52"/>
    <n v="22"/>
    <n v="58"/>
    <x v="2"/>
    <x v="277"/>
    <n v="4"/>
    <n v="4"/>
    <n v="2"/>
    <x v="1"/>
    <n v="223"/>
    <x v="0"/>
    <s v="No"/>
    <x v="0"/>
    <x v="1"/>
    <s v="No"/>
  </r>
  <r>
    <n v="2316"/>
    <n v="52"/>
    <n v="26"/>
    <n v="182"/>
    <x v="0"/>
    <x v="184"/>
    <n v="2"/>
    <n v="2"/>
    <n v="1.4"/>
    <x v="2"/>
    <n v="0"/>
    <x v="1"/>
    <s v="No"/>
    <x v="0"/>
    <x v="1"/>
    <s v="No"/>
  </r>
  <r>
    <n v="2347"/>
    <n v="52"/>
    <n v="26"/>
    <n v="59"/>
    <x v="2"/>
    <x v="272"/>
    <n v="2"/>
    <n v="2"/>
    <n v="1.5"/>
    <x v="2"/>
    <n v="239"/>
    <x v="0"/>
    <s v="No"/>
    <x v="0"/>
    <x v="0"/>
    <s v="Yes"/>
  </r>
  <r>
    <n v="2351"/>
    <n v="52"/>
    <n v="28"/>
    <n v="22"/>
    <x v="1"/>
    <x v="10"/>
    <n v="2"/>
    <n v="2"/>
    <n v="0.4"/>
    <x v="0"/>
    <n v="0"/>
    <x v="0"/>
    <s v="No"/>
    <x v="0"/>
    <x v="1"/>
    <s v="Yes"/>
  </r>
  <r>
    <n v="2463"/>
    <n v="52"/>
    <n v="28"/>
    <n v="23"/>
    <x v="1"/>
    <x v="403"/>
    <n v="3"/>
    <n v="3"/>
    <n v="0.4"/>
    <x v="0"/>
    <n v="0"/>
    <x v="0"/>
    <s v="No"/>
    <x v="0"/>
    <x v="1"/>
    <s v="No"/>
  </r>
  <r>
    <n v="2476"/>
    <n v="52"/>
    <n v="26"/>
    <n v="79"/>
    <x v="2"/>
    <x v="27"/>
    <n v="3"/>
    <n v="3"/>
    <n v="0.8"/>
    <x v="0"/>
    <n v="183"/>
    <x v="0"/>
    <s v="No"/>
    <x v="0"/>
    <x v="0"/>
    <s v="No"/>
  </r>
  <r>
    <n v="2491"/>
    <n v="52"/>
    <n v="28"/>
    <n v="168"/>
    <x v="0"/>
    <x v="404"/>
    <n v="3"/>
    <n v="3"/>
    <n v="6.5"/>
    <x v="1"/>
    <n v="118"/>
    <x v="1"/>
    <s v="No"/>
    <x v="0"/>
    <x v="1"/>
    <s v="No"/>
  </r>
  <r>
    <n v="2514"/>
    <n v="52"/>
    <n v="26"/>
    <n v="71"/>
    <x v="2"/>
    <x v="154"/>
    <n v="1"/>
    <n v="1"/>
    <n v="1.4"/>
    <x v="1"/>
    <n v="0"/>
    <x v="0"/>
    <s v="No"/>
    <x v="0"/>
    <x v="0"/>
    <s v="No"/>
  </r>
  <r>
    <n v="2580"/>
    <n v="52"/>
    <n v="27"/>
    <n v="23"/>
    <x v="1"/>
    <x v="309"/>
    <n v="1"/>
    <n v="1"/>
    <n v="0.4"/>
    <x v="1"/>
    <n v="0"/>
    <x v="0"/>
    <s v="No"/>
    <x v="0"/>
    <x v="0"/>
    <s v="No"/>
  </r>
  <r>
    <n v="2603"/>
    <n v="52"/>
    <n v="26"/>
    <n v="161"/>
    <x v="0"/>
    <x v="405"/>
    <n v="4"/>
    <n v="4"/>
    <n v="4.3"/>
    <x v="0"/>
    <n v="0"/>
    <x v="1"/>
    <s v="No"/>
    <x v="1"/>
    <x v="1"/>
    <s v="Yes"/>
  </r>
  <r>
    <n v="2614"/>
    <n v="52"/>
    <n v="26"/>
    <n v="110"/>
    <x v="0"/>
    <x v="200"/>
    <n v="2"/>
    <n v="2"/>
    <n v="5.4"/>
    <x v="1"/>
    <n v="204"/>
    <x v="1"/>
    <s v="Yes"/>
    <x v="1"/>
    <x v="1"/>
    <s v="No"/>
  </r>
  <r>
    <n v="2640"/>
    <n v="52"/>
    <n v="26"/>
    <n v="59"/>
    <x v="2"/>
    <x v="65"/>
    <n v="3"/>
    <n v="3"/>
    <n v="3"/>
    <x v="2"/>
    <n v="0"/>
    <x v="0"/>
    <s v="No"/>
    <x v="0"/>
    <x v="1"/>
    <s v="No"/>
  </r>
  <r>
    <n v="2688"/>
    <n v="52"/>
    <n v="27"/>
    <n v="135"/>
    <x v="0"/>
    <x v="38"/>
    <n v="1"/>
    <n v="1"/>
    <n v="0.6"/>
    <x v="0"/>
    <n v="452"/>
    <x v="0"/>
    <s v="No"/>
    <x v="0"/>
    <x v="1"/>
    <s v="No"/>
  </r>
  <r>
    <n v="2795"/>
    <n v="52"/>
    <n v="26"/>
    <n v="35"/>
    <x v="1"/>
    <x v="160"/>
    <n v="4"/>
    <n v="4"/>
    <n v="1.8"/>
    <x v="0"/>
    <n v="0"/>
    <x v="0"/>
    <s v="No"/>
    <x v="0"/>
    <x v="1"/>
    <s v="No"/>
  </r>
  <r>
    <n v="2801"/>
    <n v="52"/>
    <n v="26"/>
    <n v="28"/>
    <x v="1"/>
    <x v="199"/>
    <n v="2"/>
    <n v="2"/>
    <n v="0.7"/>
    <x v="2"/>
    <n v="90"/>
    <x v="0"/>
    <s v="No"/>
    <x v="0"/>
    <x v="1"/>
    <s v="Yes"/>
  </r>
  <r>
    <n v="2803"/>
    <n v="52"/>
    <n v="22"/>
    <n v="154"/>
    <x v="0"/>
    <x v="400"/>
    <n v="1"/>
    <n v="1"/>
    <n v="5"/>
    <x v="1"/>
    <n v="0"/>
    <x v="1"/>
    <s v="Yes"/>
    <x v="1"/>
    <x v="1"/>
    <s v="No"/>
  </r>
  <r>
    <n v="2869"/>
    <n v="52"/>
    <n v="26"/>
    <n v="31"/>
    <x v="1"/>
    <x v="53"/>
    <n v="4"/>
    <n v="4"/>
    <n v="1.8"/>
    <x v="0"/>
    <n v="0"/>
    <x v="0"/>
    <s v="No"/>
    <x v="0"/>
    <x v="1"/>
    <s v="Yes"/>
  </r>
  <r>
    <n v="2901"/>
    <n v="52"/>
    <n v="28"/>
    <n v="55"/>
    <x v="2"/>
    <x v="89"/>
    <n v="2"/>
    <n v="2"/>
    <n v="3.2"/>
    <x v="1"/>
    <n v="151"/>
    <x v="0"/>
    <s v="No"/>
    <x v="0"/>
    <x v="0"/>
    <s v="No"/>
  </r>
  <r>
    <n v="2923"/>
    <n v="52"/>
    <n v="26"/>
    <n v="49"/>
    <x v="1"/>
    <x v="225"/>
    <n v="1"/>
    <n v="1"/>
    <n v="1.4"/>
    <x v="1"/>
    <n v="0"/>
    <x v="0"/>
    <s v="No"/>
    <x v="0"/>
    <x v="1"/>
    <s v="No"/>
  </r>
  <r>
    <n v="2972"/>
    <n v="52"/>
    <n v="25"/>
    <n v="43"/>
    <x v="1"/>
    <x v="74"/>
    <n v="3"/>
    <n v="3"/>
    <n v="1"/>
    <x v="2"/>
    <n v="165"/>
    <x v="0"/>
    <s v="No"/>
    <x v="1"/>
    <x v="1"/>
    <s v="Yes"/>
  </r>
  <r>
    <n v="3004"/>
    <n v="52"/>
    <n v="28"/>
    <n v="44"/>
    <x v="1"/>
    <x v="365"/>
    <n v="3"/>
    <n v="3"/>
    <n v="1.9"/>
    <x v="2"/>
    <n v="0"/>
    <x v="0"/>
    <s v="No"/>
    <x v="0"/>
    <x v="0"/>
    <s v="Yes"/>
  </r>
  <r>
    <n v="3043"/>
    <n v="52"/>
    <n v="26"/>
    <n v="78"/>
    <x v="2"/>
    <x v="5"/>
    <n v="3"/>
    <n v="3"/>
    <n v="3"/>
    <x v="2"/>
    <n v="0"/>
    <x v="0"/>
    <s v="No"/>
    <x v="0"/>
    <x v="0"/>
    <s v="No"/>
  </r>
  <r>
    <n v="3101"/>
    <n v="52"/>
    <n v="27"/>
    <n v="81"/>
    <x v="2"/>
    <x v="7"/>
    <n v="4"/>
    <n v="4"/>
    <n v="3.8"/>
    <x v="2"/>
    <n v="0"/>
    <x v="0"/>
    <s v="No"/>
    <x v="0"/>
    <x v="0"/>
    <s v="Yes"/>
  </r>
  <r>
    <n v="3104"/>
    <n v="52"/>
    <n v="22"/>
    <n v="55"/>
    <x v="2"/>
    <x v="406"/>
    <n v="3"/>
    <n v="3"/>
    <n v="1.4"/>
    <x v="1"/>
    <n v="0"/>
    <x v="0"/>
    <s v="No"/>
    <x v="0"/>
    <x v="1"/>
    <s v="No"/>
  </r>
  <r>
    <n v="3140"/>
    <n v="52"/>
    <n v="26"/>
    <n v="95"/>
    <x v="2"/>
    <x v="8"/>
    <n v="1"/>
    <n v="1"/>
    <n v="0.3"/>
    <x v="0"/>
    <n v="0"/>
    <x v="0"/>
    <s v="No"/>
    <x v="0"/>
    <x v="1"/>
    <s v="No"/>
  </r>
  <r>
    <n v="3170"/>
    <n v="52"/>
    <n v="28"/>
    <n v="55"/>
    <x v="2"/>
    <x v="61"/>
    <n v="1"/>
    <n v="1"/>
    <n v="1.6"/>
    <x v="2"/>
    <n v="227"/>
    <x v="0"/>
    <s v="No"/>
    <x v="0"/>
    <x v="0"/>
    <s v="No"/>
  </r>
  <r>
    <n v="3226"/>
    <n v="52"/>
    <n v="28"/>
    <n v="38"/>
    <x v="1"/>
    <x v="42"/>
    <n v="4"/>
    <n v="4"/>
    <n v="0.9"/>
    <x v="2"/>
    <n v="0"/>
    <x v="0"/>
    <s v="No"/>
    <x v="0"/>
    <x v="0"/>
    <s v="Yes"/>
  </r>
  <r>
    <n v="3239"/>
    <n v="52"/>
    <n v="28"/>
    <n v="49"/>
    <x v="1"/>
    <x v="84"/>
    <n v="4"/>
    <n v="4"/>
    <n v="1.1000000000000001"/>
    <x v="2"/>
    <n v="0"/>
    <x v="0"/>
    <s v="No"/>
    <x v="0"/>
    <x v="1"/>
    <s v="No"/>
  </r>
  <r>
    <n v="3244"/>
    <n v="52"/>
    <n v="26"/>
    <n v="31"/>
    <x v="1"/>
    <x v="136"/>
    <n v="4"/>
    <n v="4"/>
    <n v="1.5"/>
    <x v="1"/>
    <n v="0"/>
    <x v="0"/>
    <s v="No"/>
    <x v="0"/>
    <x v="1"/>
    <s v="No"/>
  </r>
  <r>
    <n v="3252"/>
    <n v="52"/>
    <n v="26"/>
    <n v="78"/>
    <x v="2"/>
    <x v="333"/>
    <n v="3"/>
    <n v="3"/>
    <n v="3"/>
    <x v="2"/>
    <n v="0"/>
    <x v="0"/>
    <s v="No"/>
    <x v="0"/>
    <x v="0"/>
    <s v="Yes"/>
  </r>
  <r>
    <n v="3272"/>
    <n v="52"/>
    <n v="27"/>
    <n v="93"/>
    <x v="2"/>
    <x v="62"/>
    <n v="4"/>
    <n v="4"/>
    <n v="4.0999999999999996"/>
    <x v="2"/>
    <n v="0"/>
    <x v="1"/>
    <s v="No"/>
    <x v="0"/>
    <x v="0"/>
    <s v="Yes"/>
  </r>
  <r>
    <n v="3291"/>
    <n v="52"/>
    <n v="27"/>
    <n v="113"/>
    <x v="0"/>
    <x v="75"/>
    <n v="1"/>
    <n v="1"/>
    <n v="0.1"/>
    <x v="1"/>
    <n v="0"/>
    <x v="0"/>
    <s v="No"/>
    <x v="0"/>
    <x v="0"/>
    <s v="No"/>
  </r>
  <r>
    <n v="3310"/>
    <n v="52"/>
    <n v="27"/>
    <n v="43"/>
    <x v="1"/>
    <x v="164"/>
    <n v="4"/>
    <n v="4"/>
    <n v="0.2"/>
    <x v="2"/>
    <n v="0"/>
    <x v="0"/>
    <s v="No"/>
    <x v="0"/>
    <x v="1"/>
    <s v="No"/>
  </r>
  <r>
    <n v="3352"/>
    <n v="52"/>
    <n v="26"/>
    <n v="191"/>
    <x v="0"/>
    <x v="104"/>
    <n v="1"/>
    <n v="1"/>
    <n v="1.7"/>
    <x v="0"/>
    <n v="0"/>
    <x v="0"/>
    <s v="No"/>
    <x v="0"/>
    <x v="1"/>
    <s v="No"/>
  </r>
  <r>
    <n v="3397"/>
    <n v="52"/>
    <n v="28"/>
    <n v="65"/>
    <x v="2"/>
    <x v="47"/>
    <n v="1"/>
    <n v="1"/>
    <n v="0"/>
    <x v="0"/>
    <n v="0"/>
    <x v="0"/>
    <s v="No"/>
    <x v="0"/>
    <x v="1"/>
    <s v="Yes"/>
  </r>
  <r>
    <n v="3482"/>
    <n v="52"/>
    <n v="26"/>
    <n v="34"/>
    <x v="1"/>
    <x v="16"/>
    <n v="1"/>
    <n v="1"/>
    <n v="0.3"/>
    <x v="1"/>
    <n v="0"/>
    <x v="0"/>
    <s v="No"/>
    <x v="0"/>
    <x v="1"/>
    <s v="No"/>
  </r>
  <r>
    <n v="3536"/>
    <n v="52"/>
    <n v="27"/>
    <n v="65"/>
    <x v="2"/>
    <x v="112"/>
    <n v="1"/>
    <n v="1"/>
    <n v="1.2"/>
    <x v="0"/>
    <n v="0"/>
    <x v="0"/>
    <s v="No"/>
    <x v="0"/>
    <x v="1"/>
    <s v="Yes"/>
  </r>
  <r>
    <n v="3654"/>
    <n v="52"/>
    <n v="27"/>
    <n v="32"/>
    <x v="1"/>
    <x v="28"/>
    <n v="2"/>
    <n v="2"/>
    <n v="2"/>
    <x v="2"/>
    <n v="0"/>
    <x v="0"/>
    <s v="No"/>
    <x v="0"/>
    <x v="0"/>
    <s v="Yes"/>
  </r>
  <r>
    <n v="3658"/>
    <n v="52"/>
    <n v="26"/>
    <n v="104"/>
    <x v="0"/>
    <x v="128"/>
    <n v="2"/>
    <n v="2"/>
    <n v="2.4"/>
    <x v="2"/>
    <n v="0"/>
    <x v="0"/>
    <s v="No"/>
    <x v="0"/>
    <x v="1"/>
    <s v="Yes"/>
  </r>
  <r>
    <n v="3694"/>
    <n v="52"/>
    <n v="27"/>
    <n v="28"/>
    <x v="1"/>
    <x v="162"/>
    <n v="3"/>
    <n v="3"/>
    <n v="1.7"/>
    <x v="2"/>
    <n v="0"/>
    <x v="0"/>
    <s v="No"/>
    <x v="0"/>
    <x v="0"/>
    <s v="No"/>
  </r>
  <r>
    <n v="3795"/>
    <n v="52"/>
    <n v="27"/>
    <n v="39"/>
    <x v="1"/>
    <x v="21"/>
    <n v="4"/>
    <n v="4"/>
    <n v="0.2"/>
    <x v="2"/>
    <n v="0"/>
    <x v="0"/>
    <s v="Yes"/>
    <x v="0"/>
    <x v="1"/>
    <s v="No"/>
  </r>
  <r>
    <n v="3906"/>
    <n v="52"/>
    <n v="28"/>
    <n v="55"/>
    <x v="2"/>
    <x v="25"/>
    <n v="1"/>
    <n v="1"/>
    <n v="1.6"/>
    <x v="1"/>
    <n v="0"/>
    <x v="0"/>
    <s v="No"/>
    <x v="0"/>
    <x v="0"/>
    <s v="No"/>
  </r>
  <r>
    <n v="3912"/>
    <n v="52"/>
    <n v="26"/>
    <n v="44"/>
    <x v="1"/>
    <x v="128"/>
    <n v="2"/>
    <n v="2"/>
    <n v="0.8"/>
    <x v="1"/>
    <n v="148"/>
    <x v="0"/>
    <s v="No"/>
    <x v="0"/>
    <x v="0"/>
    <s v="Yes"/>
  </r>
  <r>
    <n v="4038"/>
    <n v="52"/>
    <n v="28"/>
    <n v="72"/>
    <x v="2"/>
    <x v="295"/>
    <n v="1"/>
    <n v="1"/>
    <n v="0"/>
    <x v="0"/>
    <n v="178"/>
    <x v="0"/>
    <s v="No"/>
    <x v="0"/>
    <x v="0"/>
    <s v="No"/>
  </r>
  <r>
    <n v="4068"/>
    <n v="52"/>
    <n v="28"/>
    <n v="21"/>
    <x v="1"/>
    <x v="128"/>
    <n v="4"/>
    <n v="4"/>
    <n v="0.5"/>
    <x v="2"/>
    <n v="0"/>
    <x v="0"/>
    <s v="No"/>
    <x v="0"/>
    <x v="1"/>
    <s v="No"/>
  </r>
  <r>
    <n v="4088"/>
    <n v="52"/>
    <n v="28"/>
    <n v="179"/>
    <x v="0"/>
    <x v="197"/>
    <n v="4"/>
    <n v="4"/>
    <n v="4.2"/>
    <x v="1"/>
    <n v="0"/>
    <x v="1"/>
    <s v="No"/>
    <x v="0"/>
    <x v="0"/>
    <s v="No"/>
  </r>
  <r>
    <n v="4115"/>
    <n v="52"/>
    <n v="28"/>
    <n v="52"/>
    <x v="2"/>
    <x v="41"/>
    <n v="4"/>
    <n v="4"/>
    <n v="0.1"/>
    <x v="1"/>
    <n v="121"/>
    <x v="0"/>
    <s v="No"/>
    <x v="0"/>
    <x v="0"/>
    <s v="No"/>
  </r>
  <r>
    <n v="4219"/>
    <n v="52"/>
    <n v="27"/>
    <n v="43"/>
    <x v="1"/>
    <x v="68"/>
    <n v="4"/>
    <n v="4"/>
    <n v="0.2"/>
    <x v="2"/>
    <n v="0"/>
    <x v="0"/>
    <s v="No"/>
    <x v="0"/>
    <x v="0"/>
    <s v="Yes"/>
  </r>
  <r>
    <n v="4251"/>
    <n v="52"/>
    <n v="28"/>
    <n v="54"/>
    <x v="2"/>
    <x v="6"/>
    <n v="4"/>
    <n v="4"/>
    <n v="0.1"/>
    <x v="1"/>
    <n v="0"/>
    <x v="0"/>
    <s v="No"/>
    <x v="0"/>
    <x v="0"/>
    <s v="Yes"/>
  </r>
  <r>
    <n v="4259"/>
    <n v="52"/>
    <n v="26"/>
    <n v="155"/>
    <x v="0"/>
    <x v="272"/>
    <n v="3"/>
    <n v="3"/>
    <n v="7.2"/>
    <x v="2"/>
    <n v="0"/>
    <x v="1"/>
    <s v="No"/>
    <x v="0"/>
    <x v="1"/>
    <s v="No"/>
  </r>
  <r>
    <n v="4260"/>
    <n v="52"/>
    <n v="26"/>
    <n v="158"/>
    <x v="0"/>
    <x v="282"/>
    <n v="2"/>
    <n v="2"/>
    <n v="3.7"/>
    <x v="1"/>
    <n v="251"/>
    <x v="1"/>
    <s v="No"/>
    <x v="0"/>
    <x v="0"/>
    <s v="Yes"/>
  </r>
  <r>
    <n v="4268"/>
    <n v="52"/>
    <n v="26"/>
    <n v="194"/>
    <x v="0"/>
    <x v="283"/>
    <n v="2"/>
    <n v="2"/>
    <n v="5.7"/>
    <x v="2"/>
    <n v="0"/>
    <x v="1"/>
    <s v="No"/>
    <x v="0"/>
    <x v="1"/>
    <s v="No"/>
  </r>
  <r>
    <n v="4303"/>
    <n v="52"/>
    <n v="27"/>
    <n v="85"/>
    <x v="2"/>
    <x v="154"/>
    <n v="3"/>
    <n v="3"/>
    <n v="3.4"/>
    <x v="1"/>
    <n v="0"/>
    <x v="1"/>
    <s v="No"/>
    <x v="0"/>
    <x v="0"/>
    <s v="No"/>
  </r>
  <r>
    <n v="4314"/>
    <n v="52"/>
    <n v="28"/>
    <n v="79"/>
    <x v="2"/>
    <x v="25"/>
    <n v="1"/>
    <n v="1"/>
    <n v="2.7"/>
    <x v="2"/>
    <n v="0"/>
    <x v="0"/>
    <s v="No"/>
    <x v="0"/>
    <x v="1"/>
    <s v="Yes"/>
  </r>
  <r>
    <n v="4324"/>
    <n v="52"/>
    <n v="28"/>
    <n v="31"/>
    <x v="1"/>
    <x v="46"/>
    <n v="4"/>
    <n v="4"/>
    <n v="0.9"/>
    <x v="2"/>
    <n v="151"/>
    <x v="0"/>
    <s v="Yes"/>
    <x v="0"/>
    <x v="1"/>
    <s v="No"/>
  </r>
  <r>
    <n v="4367"/>
    <n v="52"/>
    <n v="28"/>
    <n v="43"/>
    <x v="1"/>
    <x v="98"/>
    <n v="4"/>
    <n v="4"/>
    <n v="1.1000000000000001"/>
    <x v="2"/>
    <n v="0"/>
    <x v="0"/>
    <s v="No"/>
    <x v="0"/>
    <x v="0"/>
    <s v="No"/>
  </r>
  <r>
    <n v="4391"/>
    <n v="52"/>
    <n v="26"/>
    <n v="62"/>
    <x v="2"/>
    <x v="29"/>
    <n v="4"/>
    <n v="4"/>
    <n v="2.8"/>
    <x v="2"/>
    <n v="0"/>
    <x v="0"/>
    <s v="No"/>
    <x v="0"/>
    <x v="1"/>
    <s v="No"/>
  </r>
  <r>
    <n v="4393"/>
    <n v="52"/>
    <n v="27"/>
    <n v="81"/>
    <x v="2"/>
    <x v="407"/>
    <n v="4"/>
    <n v="4"/>
    <n v="3.8"/>
    <x v="2"/>
    <n v="0"/>
    <x v="0"/>
    <s v="No"/>
    <x v="0"/>
    <x v="0"/>
    <s v="No"/>
  </r>
  <r>
    <n v="4494"/>
    <n v="52"/>
    <n v="28"/>
    <n v="74"/>
    <x v="2"/>
    <x v="116"/>
    <n v="1"/>
    <n v="1"/>
    <n v="2.6"/>
    <x v="2"/>
    <n v="0"/>
    <x v="0"/>
    <s v="No"/>
    <x v="0"/>
    <x v="1"/>
    <s v="Yes"/>
  </r>
  <r>
    <n v="4584"/>
    <n v="52"/>
    <n v="26"/>
    <n v="83"/>
    <x v="2"/>
    <x v="28"/>
    <n v="1"/>
    <n v="1"/>
    <n v="3.1"/>
    <x v="0"/>
    <n v="0"/>
    <x v="1"/>
    <s v="No"/>
    <x v="0"/>
    <x v="1"/>
    <s v="No"/>
  </r>
  <r>
    <n v="4621"/>
    <n v="52"/>
    <n v="26"/>
    <n v="84"/>
    <x v="2"/>
    <x v="235"/>
    <n v="1"/>
    <n v="1"/>
    <n v="2.4"/>
    <x v="0"/>
    <n v="0"/>
    <x v="0"/>
    <s v="No"/>
    <x v="0"/>
    <x v="1"/>
    <s v="No"/>
  </r>
  <r>
    <n v="4668"/>
    <n v="52"/>
    <n v="28"/>
    <n v="72"/>
    <x v="2"/>
    <x v="26"/>
    <n v="1"/>
    <n v="1"/>
    <n v="1.6"/>
    <x v="1"/>
    <n v="0"/>
    <x v="0"/>
    <s v="No"/>
    <x v="0"/>
    <x v="1"/>
    <s v="No"/>
  </r>
  <r>
    <n v="4671"/>
    <n v="52"/>
    <n v="26"/>
    <n v="194"/>
    <x v="0"/>
    <x v="13"/>
    <n v="1"/>
    <n v="1"/>
    <n v="1.7"/>
    <x v="0"/>
    <n v="0"/>
    <x v="0"/>
    <s v="No"/>
    <x v="0"/>
    <x v="1"/>
    <s v="No"/>
  </r>
  <r>
    <n v="4673"/>
    <n v="52"/>
    <n v="26"/>
    <n v="180"/>
    <x v="0"/>
    <x v="143"/>
    <n v="1"/>
    <n v="1"/>
    <n v="1.7"/>
    <x v="0"/>
    <n v="550"/>
    <x v="0"/>
    <s v="No"/>
    <x v="0"/>
    <x v="1"/>
    <s v="No"/>
  </r>
  <r>
    <n v="4684"/>
    <n v="52"/>
    <n v="28"/>
    <n v="149"/>
    <x v="0"/>
    <x v="104"/>
    <n v="2"/>
    <n v="2"/>
    <n v="0.4"/>
    <x v="0"/>
    <n v="0"/>
    <x v="0"/>
    <s v="No"/>
    <x v="0"/>
    <x v="0"/>
    <s v="No"/>
  </r>
  <r>
    <n v="4694"/>
    <n v="52"/>
    <n v="28"/>
    <n v="20"/>
    <x v="1"/>
    <x v="3"/>
    <n v="1"/>
    <n v="1"/>
    <n v="0.3"/>
    <x v="0"/>
    <n v="0"/>
    <x v="0"/>
    <s v="No"/>
    <x v="0"/>
    <x v="0"/>
    <s v="No"/>
  </r>
  <r>
    <n v="4722"/>
    <n v="52"/>
    <n v="26"/>
    <n v="70"/>
    <x v="2"/>
    <x v="9"/>
    <n v="2"/>
    <n v="2"/>
    <n v="1.1000000000000001"/>
    <x v="0"/>
    <n v="0"/>
    <x v="0"/>
    <s v="Yes"/>
    <x v="0"/>
    <x v="1"/>
    <s v="No"/>
  </r>
  <r>
    <n v="4731"/>
    <n v="52"/>
    <n v="27"/>
    <n v="29"/>
    <x v="1"/>
    <x v="26"/>
    <n v="1"/>
    <n v="1"/>
    <n v="1.5"/>
    <x v="2"/>
    <n v="159"/>
    <x v="0"/>
    <s v="No"/>
    <x v="0"/>
    <x v="0"/>
    <s v="Yes"/>
  </r>
  <r>
    <n v="4779"/>
    <n v="52"/>
    <n v="27"/>
    <n v="22"/>
    <x v="1"/>
    <x v="408"/>
    <n v="4"/>
    <n v="4"/>
    <n v="0.8"/>
    <x v="0"/>
    <n v="0"/>
    <x v="0"/>
    <s v="No"/>
    <x v="0"/>
    <x v="1"/>
    <s v="Yes"/>
  </r>
  <r>
    <n v="4785"/>
    <n v="52"/>
    <n v="28"/>
    <n v="9"/>
    <x v="1"/>
    <x v="329"/>
    <n v="2"/>
    <n v="2"/>
    <n v="0.2"/>
    <x v="0"/>
    <n v="0"/>
    <x v="0"/>
    <s v="No"/>
    <x v="0"/>
    <x v="0"/>
    <s v="No"/>
  </r>
  <r>
    <n v="4829"/>
    <n v="52"/>
    <n v="28"/>
    <n v="62"/>
    <x v="2"/>
    <x v="98"/>
    <n v="1"/>
    <n v="1"/>
    <n v="1.8"/>
    <x v="1"/>
    <n v="0"/>
    <x v="0"/>
    <s v="No"/>
    <x v="0"/>
    <x v="1"/>
    <s v="No"/>
  </r>
  <r>
    <n v="4899"/>
    <n v="52"/>
    <n v="26"/>
    <n v="19"/>
    <x v="1"/>
    <x v="82"/>
    <n v="1"/>
    <n v="1"/>
    <n v="1.4"/>
    <x v="1"/>
    <n v="96"/>
    <x v="0"/>
    <s v="No"/>
    <x v="0"/>
    <x v="1"/>
    <s v="No"/>
  </r>
  <r>
    <n v="4943"/>
    <n v="52"/>
    <n v="26"/>
    <n v="109"/>
    <x v="0"/>
    <x v="31"/>
    <n v="1"/>
    <n v="1"/>
    <n v="2.4"/>
    <x v="0"/>
    <n v="308"/>
    <x v="0"/>
    <s v="No"/>
    <x v="1"/>
    <x v="1"/>
    <s v="Yes"/>
  </r>
  <r>
    <n v="38"/>
    <n v="51"/>
    <n v="25"/>
    <n v="71"/>
    <x v="2"/>
    <x v="22"/>
    <n v="1"/>
    <n v="1"/>
    <n v="1.4"/>
    <x v="1"/>
    <n v="198"/>
    <x v="0"/>
    <s v="No"/>
    <x v="0"/>
    <x v="0"/>
    <s v="No"/>
  </r>
  <r>
    <n v="141"/>
    <n v="51"/>
    <n v="25"/>
    <n v="31"/>
    <x v="1"/>
    <x v="115"/>
    <n v="2"/>
    <n v="2"/>
    <n v="0.4"/>
    <x v="1"/>
    <n v="161"/>
    <x v="0"/>
    <s v="No"/>
    <x v="0"/>
    <x v="1"/>
    <s v="Yes"/>
  </r>
  <r>
    <n v="181"/>
    <n v="51"/>
    <n v="27"/>
    <n v="38"/>
    <x v="1"/>
    <x v="140"/>
    <n v="2"/>
    <n v="2"/>
    <n v="1"/>
    <x v="1"/>
    <n v="164"/>
    <x v="0"/>
    <s v="No"/>
    <x v="0"/>
    <x v="1"/>
    <s v="No"/>
  </r>
  <r>
    <n v="192"/>
    <n v="51"/>
    <n v="25"/>
    <n v="29"/>
    <x v="1"/>
    <x v="404"/>
    <n v="1"/>
    <n v="1"/>
    <n v="0.3"/>
    <x v="1"/>
    <n v="140"/>
    <x v="0"/>
    <s v="No"/>
    <x v="0"/>
    <x v="0"/>
    <s v="No"/>
  </r>
  <r>
    <n v="211"/>
    <n v="51"/>
    <n v="26"/>
    <n v="20"/>
    <x v="1"/>
    <x v="409"/>
    <n v="2"/>
    <n v="2"/>
    <n v="0"/>
    <x v="0"/>
    <n v="0"/>
    <x v="0"/>
    <s v="No"/>
    <x v="0"/>
    <x v="0"/>
    <s v="No"/>
  </r>
  <r>
    <n v="241"/>
    <n v="51"/>
    <n v="26"/>
    <n v="70"/>
    <x v="2"/>
    <x v="98"/>
    <n v="1"/>
    <n v="1"/>
    <n v="1.2"/>
    <x v="0"/>
    <n v="169"/>
    <x v="0"/>
    <s v="No"/>
    <x v="0"/>
    <x v="0"/>
    <s v="No"/>
  </r>
  <r>
    <n v="261"/>
    <n v="51"/>
    <n v="27"/>
    <n v="58"/>
    <x v="2"/>
    <x v="135"/>
    <n v="1"/>
    <n v="1"/>
    <n v="0"/>
    <x v="0"/>
    <n v="0"/>
    <x v="0"/>
    <s v="No"/>
    <x v="0"/>
    <x v="0"/>
    <s v="Yes"/>
  </r>
  <r>
    <n v="287"/>
    <n v="51"/>
    <n v="25"/>
    <n v="45"/>
    <x v="1"/>
    <x v="384"/>
    <n v="3"/>
    <n v="3"/>
    <n v="0.6"/>
    <x v="2"/>
    <n v="131"/>
    <x v="0"/>
    <s v="No"/>
    <x v="0"/>
    <x v="1"/>
    <s v="No"/>
  </r>
  <r>
    <n v="291"/>
    <n v="51"/>
    <n v="25"/>
    <n v="80"/>
    <x v="2"/>
    <x v="354"/>
    <n v="1"/>
    <n v="1"/>
    <n v="4.9000000000000004"/>
    <x v="0"/>
    <n v="0"/>
    <x v="0"/>
    <s v="No"/>
    <x v="0"/>
    <x v="0"/>
    <s v="No"/>
  </r>
  <r>
    <n v="346"/>
    <n v="51"/>
    <n v="27"/>
    <n v="12"/>
    <x v="1"/>
    <x v="275"/>
    <n v="4"/>
    <n v="4"/>
    <n v="0.5"/>
    <x v="2"/>
    <n v="78"/>
    <x v="0"/>
    <s v="Yes"/>
    <x v="0"/>
    <x v="1"/>
    <s v="No"/>
  </r>
  <r>
    <n v="385"/>
    <n v="51"/>
    <n v="25"/>
    <n v="21"/>
    <x v="1"/>
    <x v="410"/>
    <n v="4"/>
    <n v="4"/>
    <n v="0.6"/>
    <x v="1"/>
    <n v="0"/>
    <x v="0"/>
    <s v="No"/>
    <x v="0"/>
    <x v="1"/>
    <s v="Yes"/>
  </r>
  <r>
    <n v="431"/>
    <n v="51"/>
    <n v="26"/>
    <n v="113"/>
    <x v="0"/>
    <x v="100"/>
    <n v="1"/>
    <n v="1"/>
    <n v="1.3"/>
    <x v="1"/>
    <n v="161"/>
    <x v="0"/>
    <s v="No"/>
    <x v="0"/>
    <x v="1"/>
    <s v="No"/>
  </r>
  <r>
    <n v="451"/>
    <n v="51"/>
    <n v="25"/>
    <n v="69"/>
    <x v="2"/>
    <x v="187"/>
    <n v="1"/>
    <n v="1"/>
    <n v="0.3"/>
    <x v="0"/>
    <n v="0"/>
    <x v="0"/>
    <s v="No"/>
    <x v="0"/>
    <x v="1"/>
    <s v="Yes"/>
  </r>
  <r>
    <n v="507"/>
    <n v="51"/>
    <n v="25"/>
    <n v="44"/>
    <x v="1"/>
    <x v="61"/>
    <n v="3"/>
    <n v="3"/>
    <n v="0.9"/>
    <x v="1"/>
    <n v="0"/>
    <x v="0"/>
    <s v="No"/>
    <x v="0"/>
    <x v="0"/>
    <s v="No"/>
  </r>
  <r>
    <n v="511"/>
    <n v="51"/>
    <n v="26"/>
    <n v="62"/>
    <x v="2"/>
    <x v="142"/>
    <n v="1"/>
    <n v="1"/>
    <n v="1.3"/>
    <x v="2"/>
    <n v="221"/>
    <x v="0"/>
    <s v="No"/>
    <x v="0"/>
    <x v="1"/>
    <s v="No"/>
  </r>
  <r>
    <n v="536"/>
    <n v="51"/>
    <n v="25"/>
    <n v="132"/>
    <x v="0"/>
    <x v="82"/>
    <n v="1"/>
    <n v="1"/>
    <n v="0.3"/>
    <x v="0"/>
    <n v="0"/>
    <x v="0"/>
    <s v="No"/>
    <x v="0"/>
    <x v="1"/>
    <s v="No"/>
  </r>
  <r>
    <n v="564"/>
    <n v="51"/>
    <n v="27"/>
    <n v="12"/>
    <x v="1"/>
    <x v="61"/>
    <n v="4"/>
    <n v="4"/>
    <n v="1"/>
    <x v="0"/>
    <n v="0"/>
    <x v="0"/>
    <s v="No"/>
    <x v="0"/>
    <x v="1"/>
    <s v="No"/>
  </r>
  <r>
    <n v="673"/>
    <n v="51"/>
    <n v="27"/>
    <n v="23"/>
    <x v="1"/>
    <x v="306"/>
    <n v="1"/>
    <n v="1"/>
    <n v="0.2"/>
    <x v="0"/>
    <n v="0"/>
    <x v="0"/>
    <s v="No"/>
    <x v="0"/>
    <x v="1"/>
    <s v="No"/>
  </r>
  <r>
    <n v="697"/>
    <n v="51"/>
    <n v="27"/>
    <n v="63"/>
    <x v="2"/>
    <x v="411"/>
    <n v="2"/>
    <n v="2"/>
    <n v="1"/>
    <x v="1"/>
    <n v="82"/>
    <x v="0"/>
    <s v="No"/>
    <x v="0"/>
    <x v="1"/>
    <s v="No"/>
  </r>
  <r>
    <n v="819"/>
    <n v="51"/>
    <n v="27"/>
    <n v="42"/>
    <x v="1"/>
    <x v="130"/>
    <n v="4"/>
    <n v="4"/>
    <n v="1.1000000000000001"/>
    <x v="2"/>
    <n v="0"/>
    <x v="0"/>
    <s v="No"/>
    <x v="0"/>
    <x v="1"/>
    <s v="Yes"/>
  </r>
  <r>
    <n v="821"/>
    <n v="51"/>
    <n v="25"/>
    <n v="145"/>
    <x v="0"/>
    <x v="43"/>
    <n v="1"/>
    <n v="1"/>
    <n v="0.3"/>
    <x v="0"/>
    <n v="0"/>
    <x v="0"/>
    <s v="No"/>
    <x v="0"/>
    <x v="1"/>
    <s v="No"/>
  </r>
  <r>
    <n v="847"/>
    <n v="51"/>
    <n v="27"/>
    <n v="93"/>
    <x v="2"/>
    <x v="259"/>
    <n v="1"/>
    <n v="1"/>
    <n v="2.7"/>
    <x v="0"/>
    <n v="0"/>
    <x v="0"/>
    <s v="No"/>
    <x v="0"/>
    <x v="1"/>
    <s v="No"/>
  </r>
  <r>
    <n v="883"/>
    <n v="51"/>
    <n v="25"/>
    <n v="185"/>
    <x v="0"/>
    <x v="9"/>
    <n v="1"/>
    <n v="1"/>
    <n v="1.7"/>
    <x v="0"/>
    <n v="0"/>
    <x v="0"/>
    <s v="No"/>
    <x v="0"/>
    <x v="0"/>
    <s v="No"/>
  </r>
  <r>
    <n v="884"/>
    <n v="51"/>
    <n v="26"/>
    <n v="78"/>
    <x v="2"/>
    <x v="314"/>
    <n v="1"/>
    <n v="1"/>
    <n v="1.2"/>
    <x v="0"/>
    <n v="305"/>
    <x v="0"/>
    <s v="No"/>
    <x v="0"/>
    <x v="1"/>
    <s v="No"/>
  </r>
  <r>
    <n v="920"/>
    <n v="51"/>
    <n v="27"/>
    <n v="88"/>
    <x v="2"/>
    <x v="323"/>
    <n v="1"/>
    <n v="1"/>
    <n v="2.6"/>
    <x v="2"/>
    <n v="0"/>
    <x v="0"/>
    <s v="Yes"/>
    <x v="0"/>
    <x v="0"/>
    <s v="Yes"/>
  </r>
  <r>
    <n v="933"/>
    <n v="51"/>
    <n v="27"/>
    <n v="112"/>
    <x v="0"/>
    <x v="26"/>
    <n v="3"/>
    <n v="3"/>
    <n v="1.8"/>
    <x v="2"/>
    <n v="0"/>
    <x v="0"/>
    <s v="Yes"/>
    <x v="1"/>
    <x v="1"/>
    <s v="Yes"/>
  </r>
  <r>
    <n v="954"/>
    <n v="51"/>
    <n v="26"/>
    <n v="28"/>
    <x v="1"/>
    <x v="8"/>
    <n v="4"/>
    <n v="4"/>
    <n v="0.2"/>
    <x v="2"/>
    <n v="0"/>
    <x v="0"/>
    <s v="Yes"/>
    <x v="0"/>
    <x v="1"/>
    <s v="No"/>
  </r>
  <r>
    <n v="1044"/>
    <n v="51"/>
    <n v="27"/>
    <n v="21"/>
    <x v="1"/>
    <x v="286"/>
    <n v="3"/>
    <n v="3"/>
    <n v="0.4"/>
    <x v="0"/>
    <n v="0"/>
    <x v="0"/>
    <s v="No"/>
    <x v="0"/>
    <x v="1"/>
    <s v="No"/>
  </r>
  <r>
    <n v="1047"/>
    <n v="51"/>
    <n v="26"/>
    <n v="34"/>
    <x v="1"/>
    <x v="57"/>
    <n v="4"/>
    <n v="4"/>
    <n v="0.4"/>
    <x v="2"/>
    <n v="0"/>
    <x v="0"/>
    <s v="No"/>
    <x v="0"/>
    <x v="0"/>
    <s v="No"/>
  </r>
  <r>
    <n v="1079"/>
    <n v="51"/>
    <n v="27"/>
    <n v="39"/>
    <x v="1"/>
    <x v="208"/>
    <n v="2"/>
    <n v="2"/>
    <n v="0.8"/>
    <x v="0"/>
    <n v="182"/>
    <x v="0"/>
    <s v="No"/>
    <x v="0"/>
    <x v="0"/>
    <s v="Yes"/>
  </r>
  <r>
    <n v="1086"/>
    <n v="51"/>
    <n v="26"/>
    <n v="11"/>
    <x v="1"/>
    <x v="21"/>
    <n v="2"/>
    <n v="2"/>
    <n v="0"/>
    <x v="0"/>
    <n v="0"/>
    <x v="0"/>
    <s v="Yes"/>
    <x v="0"/>
    <x v="0"/>
    <s v="No"/>
  </r>
  <r>
    <n v="1105"/>
    <n v="51"/>
    <n v="25"/>
    <n v="181"/>
    <x v="0"/>
    <x v="47"/>
    <n v="1"/>
    <n v="1"/>
    <n v="1.7"/>
    <x v="0"/>
    <n v="0"/>
    <x v="0"/>
    <s v="No"/>
    <x v="0"/>
    <x v="1"/>
    <s v="Yes"/>
  </r>
  <r>
    <n v="1116"/>
    <n v="51"/>
    <n v="24"/>
    <n v="84"/>
    <x v="2"/>
    <x v="9"/>
    <n v="3"/>
    <n v="3"/>
    <n v="2"/>
    <x v="2"/>
    <n v="0"/>
    <x v="0"/>
    <s v="No"/>
    <x v="0"/>
    <x v="0"/>
    <s v="No"/>
  </r>
  <r>
    <n v="1138"/>
    <n v="51"/>
    <n v="26"/>
    <n v="134"/>
    <x v="0"/>
    <x v="210"/>
    <n v="4"/>
    <n v="4"/>
    <n v="4.5"/>
    <x v="1"/>
    <n v="0"/>
    <x v="1"/>
    <s v="Yes"/>
    <x v="1"/>
    <x v="1"/>
    <s v="No"/>
  </r>
  <r>
    <n v="1240"/>
    <n v="51"/>
    <n v="26"/>
    <n v="12"/>
    <x v="1"/>
    <x v="115"/>
    <n v="2"/>
    <n v="2"/>
    <n v="0.7"/>
    <x v="1"/>
    <n v="109"/>
    <x v="0"/>
    <s v="No"/>
    <x v="0"/>
    <x v="1"/>
    <s v="Yes"/>
  </r>
  <r>
    <n v="1250"/>
    <n v="51"/>
    <n v="27"/>
    <n v="80"/>
    <x v="2"/>
    <x v="326"/>
    <n v="1"/>
    <n v="1"/>
    <n v="2.6"/>
    <x v="2"/>
    <n v="0"/>
    <x v="0"/>
    <s v="No"/>
    <x v="0"/>
    <x v="1"/>
    <s v="Yes"/>
  </r>
  <r>
    <n v="1283"/>
    <n v="51"/>
    <n v="26"/>
    <n v="55"/>
    <x v="2"/>
    <x v="95"/>
    <n v="1"/>
    <n v="1"/>
    <n v="1.3"/>
    <x v="2"/>
    <n v="236"/>
    <x v="0"/>
    <s v="No"/>
    <x v="0"/>
    <x v="0"/>
    <s v="Yes"/>
  </r>
  <r>
    <n v="1305"/>
    <n v="51"/>
    <n v="26"/>
    <n v="145"/>
    <x v="0"/>
    <x v="76"/>
    <n v="1"/>
    <n v="1"/>
    <n v="8.1"/>
    <x v="0"/>
    <n v="397"/>
    <x v="0"/>
    <s v="No"/>
    <x v="0"/>
    <x v="0"/>
    <s v="Yes"/>
  </r>
  <r>
    <n v="1339"/>
    <n v="51"/>
    <n v="27"/>
    <n v="42"/>
    <x v="1"/>
    <x v="115"/>
    <n v="4"/>
    <n v="4"/>
    <n v="0.1"/>
    <x v="1"/>
    <n v="0"/>
    <x v="0"/>
    <s v="No"/>
    <x v="0"/>
    <x v="0"/>
    <s v="No"/>
  </r>
  <r>
    <n v="1353"/>
    <n v="51"/>
    <n v="27"/>
    <n v="20"/>
    <x v="1"/>
    <x v="140"/>
    <n v="4"/>
    <n v="4"/>
    <n v="0.5"/>
    <x v="2"/>
    <n v="0"/>
    <x v="0"/>
    <s v="No"/>
    <x v="0"/>
    <x v="1"/>
    <s v="No"/>
  </r>
  <r>
    <n v="1434"/>
    <n v="51"/>
    <n v="25"/>
    <n v="68"/>
    <x v="2"/>
    <x v="67"/>
    <n v="2"/>
    <n v="2"/>
    <n v="1.5"/>
    <x v="2"/>
    <n v="117"/>
    <x v="0"/>
    <s v="No"/>
    <x v="0"/>
    <x v="0"/>
    <s v="Yes"/>
  </r>
  <r>
    <n v="1455"/>
    <n v="51"/>
    <n v="25"/>
    <n v="148"/>
    <x v="0"/>
    <x v="7"/>
    <n v="1"/>
    <n v="1"/>
    <n v="1"/>
    <x v="0"/>
    <n v="0"/>
    <x v="0"/>
    <s v="No"/>
    <x v="0"/>
    <x v="0"/>
    <s v="No"/>
  </r>
  <r>
    <n v="1459"/>
    <n v="51"/>
    <n v="25"/>
    <n v="33"/>
    <x v="1"/>
    <x v="412"/>
    <n v="1"/>
    <n v="1"/>
    <n v="1.4"/>
    <x v="1"/>
    <n v="0"/>
    <x v="0"/>
    <s v="No"/>
    <x v="0"/>
    <x v="1"/>
    <s v="Yes"/>
  </r>
  <r>
    <n v="1506"/>
    <n v="51"/>
    <n v="25"/>
    <n v="18"/>
    <x v="1"/>
    <x v="72"/>
    <n v="1"/>
    <n v="1"/>
    <n v="0.3"/>
    <x v="1"/>
    <n v="93"/>
    <x v="0"/>
    <s v="No"/>
    <x v="0"/>
    <x v="0"/>
    <s v="Yes"/>
  </r>
  <r>
    <n v="1558"/>
    <n v="51"/>
    <n v="25"/>
    <n v="41"/>
    <x v="1"/>
    <x v="223"/>
    <n v="4"/>
    <n v="4"/>
    <n v="1.8"/>
    <x v="0"/>
    <n v="0"/>
    <x v="0"/>
    <s v="No"/>
    <x v="0"/>
    <x v="0"/>
    <s v="No"/>
  </r>
  <r>
    <n v="1570"/>
    <n v="51"/>
    <n v="27"/>
    <n v="44"/>
    <x v="1"/>
    <x v="13"/>
    <n v="3"/>
    <n v="3"/>
    <n v="1.9"/>
    <x v="2"/>
    <n v="141"/>
    <x v="0"/>
    <s v="No"/>
    <x v="0"/>
    <x v="0"/>
    <s v="No"/>
  </r>
  <r>
    <n v="1667"/>
    <n v="51"/>
    <n v="25"/>
    <n v="190"/>
    <x v="0"/>
    <x v="347"/>
    <n v="2"/>
    <n v="2"/>
    <n v="4.2"/>
    <x v="2"/>
    <n v="0"/>
    <x v="1"/>
    <s v="No"/>
    <x v="0"/>
    <x v="1"/>
    <s v="No"/>
  </r>
  <r>
    <n v="1683"/>
    <n v="51"/>
    <n v="26"/>
    <n v="14"/>
    <x v="1"/>
    <x v="15"/>
    <n v="2"/>
    <n v="2"/>
    <n v="0"/>
    <x v="0"/>
    <n v="103"/>
    <x v="0"/>
    <s v="No"/>
    <x v="0"/>
    <x v="1"/>
    <s v="No"/>
  </r>
  <r>
    <n v="1700"/>
    <n v="51"/>
    <n v="25"/>
    <n v="15"/>
    <x v="1"/>
    <x v="26"/>
    <n v="4"/>
    <n v="4"/>
    <n v="0.6"/>
    <x v="1"/>
    <n v="0"/>
    <x v="0"/>
    <s v="No"/>
    <x v="0"/>
    <x v="0"/>
    <s v="Yes"/>
  </r>
  <r>
    <n v="1715"/>
    <n v="51"/>
    <n v="27"/>
    <n v="155"/>
    <x v="0"/>
    <x v="26"/>
    <n v="2"/>
    <n v="2"/>
    <n v="0.4"/>
    <x v="0"/>
    <n v="107"/>
    <x v="0"/>
    <s v="No"/>
    <x v="0"/>
    <x v="0"/>
    <s v="Yes"/>
  </r>
  <r>
    <n v="1806"/>
    <n v="51"/>
    <n v="26"/>
    <n v="15"/>
    <x v="1"/>
    <x v="354"/>
    <n v="2"/>
    <n v="2"/>
    <n v="0"/>
    <x v="0"/>
    <n v="114"/>
    <x v="0"/>
    <s v="No"/>
    <x v="0"/>
    <x v="1"/>
    <s v="No"/>
  </r>
  <r>
    <n v="1854"/>
    <n v="51"/>
    <n v="25"/>
    <n v="60"/>
    <x v="2"/>
    <x v="140"/>
    <n v="4"/>
    <n v="4"/>
    <n v="2.6"/>
    <x v="0"/>
    <n v="97"/>
    <x v="0"/>
    <s v="No"/>
    <x v="0"/>
    <x v="1"/>
    <s v="No"/>
  </r>
  <r>
    <n v="1857"/>
    <n v="51"/>
    <n v="24"/>
    <n v="21"/>
    <x v="1"/>
    <x v="40"/>
    <n v="2"/>
    <n v="2"/>
    <n v="1"/>
    <x v="2"/>
    <n v="0"/>
    <x v="0"/>
    <s v="No"/>
    <x v="0"/>
    <x v="1"/>
    <s v="No"/>
  </r>
  <r>
    <n v="1878"/>
    <n v="51"/>
    <n v="24"/>
    <n v="78"/>
    <x v="2"/>
    <x v="413"/>
    <n v="1"/>
    <n v="1"/>
    <n v="2.67"/>
    <x v="2"/>
    <n v="0"/>
    <x v="0"/>
    <s v="No"/>
    <x v="0"/>
    <x v="1"/>
    <s v="No"/>
  </r>
  <r>
    <n v="1895"/>
    <n v="51"/>
    <n v="25"/>
    <n v="29"/>
    <x v="1"/>
    <x v="224"/>
    <n v="4"/>
    <n v="4"/>
    <n v="0.1"/>
    <x v="0"/>
    <n v="0"/>
    <x v="0"/>
    <s v="No"/>
    <x v="0"/>
    <x v="1"/>
    <s v="Yes"/>
  </r>
  <r>
    <n v="1938"/>
    <n v="51"/>
    <n v="25"/>
    <n v="181"/>
    <x v="0"/>
    <x v="182"/>
    <n v="1"/>
    <n v="1"/>
    <n v="3.3"/>
    <x v="1"/>
    <n v="589"/>
    <x v="1"/>
    <s v="Yes"/>
    <x v="1"/>
    <x v="1"/>
    <s v="No"/>
  </r>
  <r>
    <n v="2040"/>
    <n v="51"/>
    <n v="25"/>
    <n v="32"/>
    <x v="1"/>
    <x v="229"/>
    <n v="2"/>
    <n v="2"/>
    <n v="0.4"/>
    <x v="1"/>
    <n v="0"/>
    <x v="0"/>
    <s v="No"/>
    <x v="0"/>
    <x v="1"/>
    <s v="No"/>
  </r>
  <r>
    <n v="2045"/>
    <n v="51"/>
    <n v="25"/>
    <n v="102"/>
    <x v="0"/>
    <x v="249"/>
    <n v="1"/>
    <n v="1"/>
    <n v="0.3"/>
    <x v="0"/>
    <n v="0"/>
    <x v="0"/>
    <s v="No"/>
    <x v="0"/>
    <x v="1"/>
    <s v="No"/>
  </r>
  <r>
    <n v="2088"/>
    <n v="51"/>
    <n v="27"/>
    <n v="188"/>
    <x v="0"/>
    <x v="13"/>
    <n v="2"/>
    <n v="2"/>
    <n v="6.9"/>
    <x v="2"/>
    <n v="343"/>
    <x v="1"/>
    <s v="No"/>
    <x v="0"/>
    <x v="1"/>
    <s v="No"/>
  </r>
  <r>
    <n v="2196"/>
    <n v="51"/>
    <n v="27"/>
    <n v="33"/>
    <x v="1"/>
    <x v="154"/>
    <n v="4"/>
    <n v="4"/>
    <n v="0.2"/>
    <x v="0"/>
    <n v="83"/>
    <x v="0"/>
    <s v="No"/>
    <x v="0"/>
    <x v="1"/>
    <s v="No"/>
  </r>
  <r>
    <n v="2197"/>
    <n v="51"/>
    <n v="24"/>
    <n v="189"/>
    <x v="0"/>
    <x v="357"/>
    <n v="4"/>
    <n v="4"/>
    <n v="4.75"/>
    <x v="2"/>
    <n v="0"/>
    <x v="1"/>
    <s v="No"/>
    <x v="0"/>
    <x v="1"/>
    <s v="No"/>
  </r>
  <r>
    <n v="2237"/>
    <n v="51"/>
    <n v="24"/>
    <n v="23"/>
    <x v="1"/>
    <x v="3"/>
    <n v="1"/>
    <n v="1"/>
    <n v="0.5"/>
    <x v="2"/>
    <n v="0"/>
    <x v="0"/>
    <s v="No"/>
    <x v="0"/>
    <x v="1"/>
    <s v="No"/>
  </r>
  <r>
    <n v="2328"/>
    <n v="51"/>
    <n v="25"/>
    <n v="70"/>
    <x v="2"/>
    <x v="33"/>
    <n v="1"/>
    <n v="1"/>
    <n v="0.8"/>
    <x v="1"/>
    <n v="0"/>
    <x v="0"/>
    <s v="Yes"/>
    <x v="0"/>
    <x v="1"/>
    <s v="No"/>
  </r>
  <r>
    <n v="2349"/>
    <n v="51"/>
    <n v="25"/>
    <n v="85"/>
    <x v="2"/>
    <x v="175"/>
    <n v="4"/>
    <n v="4"/>
    <n v="4.9000000000000004"/>
    <x v="0"/>
    <n v="0"/>
    <x v="0"/>
    <s v="No"/>
    <x v="0"/>
    <x v="1"/>
    <s v="Yes"/>
  </r>
  <r>
    <n v="2440"/>
    <n v="51"/>
    <n v="25"/>
    <n v="30"/>
    <x v="1"/>
    <x v="323"/>
    <n v="3"/>
    <n v="3"/>
    <n v="0.6"/>
    <x v="2"/>
    <n v="144"/>
    <x v="0"/>
    <s v="No"/>
    <x v="0"/>
    <x v="0"/>
    <s v="Yes"/>
  </r>
  <r>
    <n v="2449"/>
    <n v="51"/>
    <n v="26"/>
    <n v="42"/>
    <x v="1"/>
    <x v="11"/>
    <n v="2"/>
    <n v="2"/>
    <n v="0.6"/>
    <x v="1"/>
    <n v="0"/>
    <x v="0"/>
    <s v="No"/>
    <x v="0"/>
    <x v="1"/>
    <s v="Yes"/>
  </r>
  <r>
    <n v="2452"/>
    <n v="51"/>
    <n v="25"/>
    <n v="119"/>
    <x v="0"/>
    <x v="163"/>
    <n v="1"/>
    <n v="1"/>
    <n v="4.9000000000000004"/>
    <x v="0"/>
    <n v="208"/>
    <x v="0"/>
    <s v="No"/>
    <x v="0"/>
    <x v="1"/>
    <s v="Yes"/>
  </r>
  <r>
    <n v="2512"/>
    <n v="51"/>
    <n v="27"/>
    <n v="92"/>
    <x v="2"/>
    <x v="104"/>
    <n v="4"/>
    <n v="4"/>
    <n v="3"/>
    <x v="0"/>
    <n v="0"/>
    <x v="1"/>
    <s v="No"/>
    <x v="1"/>
    <x v="1"/>
    <s v="Yes"/>
  </r>
  <r>
    <n v="2537"/>
    <n v="51"/>
    <n v="25"/>
    <n v="104"/>
    <x v="0"/>
    <x v="297"/>
    <n v="1"/>
    <n v="1"/>
    <n v="4.2"/>
    <x v="2"/>
    <n v="0"/>
    <x v="1"/>
    <s v="No"/>
    <x v="0"/>
    <x v="1"/>
    <s v="No"/>
  </r>
  <r>
    <n v="2586"/>
    <n v="51"/>
    <n v="26"/>
    <n v="70"/>
    <x v="2"/>
    <x v="89"/>
    <n v="1"/>
    <n v="1"/>
    <n v="2.8"/>
    <x v="2"/>
    <n v="0"/>
    <x v="0"/>
    <s v="No"/>
    <x v="0"/>
    <x v="1"/>
    <s v="Yes"/>
  </r>
  <r>
    <n v="2638"/>
    <n v="51"/>
    <n v="26"/>
    <n v="69"/>
    <x v="2"/>
    <x v="68"/>
    <n v="3"/>
    <n v="3"/>
    <n v="2"/>
    <x v="2"/>
    <n v="0"/>
    <x v="0"/>
    <s v="No"/>
    <x v="0"/>
    <x v="1"/>
    <s v="No"/>
  </r>
  <r>
    <n v="2684"/>
    <n v="51"/>
    <n v="25"/>
    <n v="19"/>
    <x v="1"/>
    <x v="414"/>
    <n v="1"/>
    <n v="1"/>
    <n v="1.4"/>
    <x v="1"/>
    <n v="98"/>
    <x v="0"/>
    <s v="No"/>
    <x v="0"/>
    <x v="0"/>
    <s v="No"/>
  </r>
  <r>
    <n v="2704"/>
    <n v="51"/>
    <n v="27"/>
    <n v="71"/>
    <x v="2"/>
    <x v="28"/>
    <n v="1"/>
    <n v="1"/>
    <n v="2.6"/>
    <x v="2"/>
    <n v="0"/>
    <x v="0"/>
    <s v="No"/>
    <x v="0"/>
    <x v="0"/>
    <s v="Yes"/>
  </r>
  <r>
    <n v="2711"/>
    <n v="51"/>
    <n v="27"/>
    <n v="39"/>
    <x v="1"/>
    <x v="55"/>
    <n v="2"/>
    <n v="2"/>
    <n v="0.8"/>
    <x v="0"/>
    <n v="0"/>
    <x v="0"/>
    <s v="No"/>
    <x v="0"/>
    <x v="0"/>
    <s v="No"/>
  </r>
  <r>
    <n v="2745"/>
    <n v="51"/>
    <n v="27"/>
    <n v="10"/>
    <x v="1"/>
    <x v="104"/>
    <n v="2"/>
    <n v="2"/>
    <n v="0.2"/>
    <x v="0"/>
    <n v="86"/>
    <x v="0"/>
    <s v="No"/>
    <x v="0"/>
    <x v="0"/>
    <s v="No"/>
  </r>
  <r>
    <n v="2753"/>
    <n v="51"/>
    <n v="25"/>
    <n v="34"/>
    <x v="1"/>
    <x v="157"/>
    <n v="3"/>
    <n v="3"/>
    <n v="0.9"/>
    <x v="1"/>
    <n v="111"/>
    <x v="0"/>
    <s v="No"/>
    <x v="0"/>
    <x v="1"/>
    <s v="No"/>
  </r>
  <r>
    <n v="2796"/>
    <n v="51"/>
    <n v="25"/>
    <n v="91"/>
    <x v="2"/>
    <x v="135"/>
    <n v="1"/>
    <n v="1"/>
    <n v="0.8"/>
    <x v="1"/>
    <n v="0"/>
    <x v="0"/>
    <s v="No"/>
    <x v="0"/>
    <x v="0"/>
    <s v="No"/>
  </r>
  <r>
    <n v="2924"/>
    <n v="51"/>
    <n v="27"/>
    <n v="12"/>
    <x v="1"/>
    <x v="266"/>
    <n v="2"/>
    <n v="2"/>
    <n v="0.2"/>
    <x v="0"/>
    <n v="0"/>
    <x v="0"/>
    <s v="No"/>
    <x v="0"/>
    <x v="0"/>
    <s v="No"/>
  </r>
  <r>
    <n v="2925"/>
    <n v="51"/>
    <n v="26"/>
    <n v="98"/>
    <x v="2"/>
    <x v="7"/>
    <n v="1"/>
    <n v="1"/>
    <n v="1.3"/>
    <x v="1"/>
    <n v="0"/>
    <x v="0"/>
    <s v="No"/>
    <x v="0"/>
    <x v="1"/>
    <s v="Yes"/>
  </r>
  <r>
    <n v="3032"/>
    <n v="51"/>
    <n v="25"/>
    <n v="29"/>
    <x v="1"/>
    <x v="327"/>
    <n v="1"/>
    <n v="1"/>
    <n v="1.4"/>
    <x v="1"/>
    <n v="102"/>
    <x v="0"/>
    <s v="No"/>
    <x v="0"/>
    <x v="0"/>
    <s v="Yes"/>
  </r>
  <r>
    <n v="3164"/>
    <n v="51"/>
    <n v="27"/>
    <n v="52"/>
    <x v="2"/>
    <x v="235"/>
    <n v="2"/>
    <n v="2"/>
    <n v="1"/>
    <x v="1"/>
    <n v="0"/>
    <x v="0"/>
    <s v="No"/>
    <x v="0"/>
    <x v="0"/>
    <s v="No"/>
  </r>
  <r>
    <n v="3169"/>
    <n v="51"/>
    <n v="25"/>
    <n v="180"/>
    <x v="0"/>
    <x v="77"/>
    <n v="1"/>
    <n v="1"/>
    <n v="1.7"/>
    <x v="0"/>
    <n v="0"/>
    <x v="0"/>
    <s v="No"/>
    <x v="0"/>
    <x v="1"/>
    <s v="No"/>
  </r>
  <r>
    <n v="3282"/>
    <n v="51"/>
    <n v="25"/>
    <n v="62"/>
    <x v="2"/>
    <x v="40"/>
    <n v="2"/>
    <n v="2"/>
    <n v="1.5"/>
    <x v="2"/>
    <n v="0"/>
    <x v="0"/>
    <s v="No"/>
    <x v="0"/>
    <x v="1"/>
    <s v="Yes"/>
  </r>
  <r>
    <n v="3368"/>
    <n v="51"/>
    <n v="27"/>
    <n v="53"/>
    <x v="2"/>
    <x v="50"/>
    <n v="1"/>
    <n v="1"/>
    <n v="1.6"/>
    <x v="2"/>
    <n v="0"/>
    <x v="0"/>
    <s v="No"/>
    <x v="0"/>
    <x v="1"/>
    <s v="No"/>
  </r>
  <r>
    <n v="3492"/>
    <n v="51"/>
    <n v="27"/>
    <n v="12"/>
    <x v="1"/>
    <x v="109"/>
    <n v="2"/>
    <n v="2"/>
    <n v="0.4"/>
    <x v="0"/>
    <n v="0"/>
    <x v="0"/>
    <s v="No"/>
    <x v="0"/>
    <x v="0"/>
    <s v="Yes"/>
  </r>
  <r>
    <n v="3501"/>
    <n v="51"/>
    <n v="26"/>
    <n v="90"/>
    <x v="2"/>
    <x v="117"/>
    <n v="1"/>
    <n v="1"/>
    <n v="2.8"/>
    <x v="2"/>
    <n v="0"/>
    <x v="0"/>
    <s v="No"/>
    <x v="0"/>
    <x v="1"/>
    <s v="Yes"/>
  </r>
  <r>
    <n v="3553"/>
    <n v="51"/>
    <n v="27"/>
    <n v="22"/>
    <x v="1"/>
    <x v="47"/>
    <n v="4"/>
    <n v="4"/>
    <n v="0.5"/>
    <x v="2"/>
    <n v="0"/>
    <x v="0"/>
    <s v="No"/>
    <x v="0"/>
    <x v="1"/>
    <s v="Yes"/>
  </r>
  <r>
    <n v="3560"/>
    <n v="51"/>
    <n v="25"/>
    <n v="68"/>
    <x v="2"/>
    <x v="278"/>
    <n v="1"/>
    <n v="1"/>
    <n v="1.5"/>
    <x v="2"/>
    <n v="0"/>
    <x v="0"/>
    <s v="No"/>
    <x v="0"/>
    <x v="0"/>
    <s v="No"/>
  </r>
  <r>
    <n v="3568"/>
    <n v="51"/>
    <n v="26"/>
    <n v="43"/>
    <x v="1"/>
    <x v="415"/>
    <n v="1"/>
    <n v="1"/>
    <n v="1.3"/>
    <x v="2"/>
    <n v="123"/>
    <x v="0"/>
    <s v="No"/>
    <x v="0"/>
    <x v="1"/>
    <s v="No"/>
  </r>
  <r>
    <n v="3604"/>
    <n v="51"/>
    <n v="25"/>
    <n v="45"/>
    <x v="1"/>
    <x v="135"/>
    <n v="4"/>
    <n v="4"/>
    <n v="0.1"/>
    <x v="0"/>
    <n v="0"/>
    <x v="0"/>
    <s v="No"/>
    <x v="0"/>
    <x v="1"/>
    <s v="Yes"/>
  </r>
  <r>
    <n v="3634"/>
    <n v="51"/>
    <n v="25"/>
    <n v="93"/>
    <x v="2"/>
    <x v="300"/>
    <n v="1"/>
    <n v="1"/>
    <n v="0.3"/>
    <x v="0"/>
    <n v="0"/>
    <x v="0"/>
    <s v="No"/>
    <x v="0"/>
    <x v="1"/>
    <s v="No"/>
  </r>
  <r>
    <n v="3640"/>
    <n v="51"/>
    <n v="26"/>
    <n v="191"/>
    <x v="0"/>
    <x v="255"/>
    <n v="1"/>
    <n v="1"/>
    <n v="8.1"/>
    <x v="0"/>
    <n v="0"/>
    <x v="0"/>
    <s v="Yes"/>
    <x v="0"/>
    <x v="1"/>
    <s v="No"/>
  </r>
  <r>
    <n v="3689"/>
    <n v="51"/>
    <n v="26"/>
    <n v="179"/>
    <x v="0"/>
    <x v="115"/>
    <n v="1"/>
    <n v="1"/>
    <n v="8.1"/>
    <x v="0"/>
    <n v="0"/>
    <x v="0"/>
    <s v="Yes"/>
    <x v="0"/>
    <x v="1"/>
    <s v="No"/>
  </r>
  <r>
    <n v="3724"/>
    <n v="51"/>
    <n v="27"/>
    <n v="45"/>
    <x v="1"/>
    <x v="85"/>
    <n v="1"/>
    <n v="1"/>
    <n v="1.6"/>
    <x v="2"/>
    <n v="82"/>
    <x v="0"/>
    <s v="No"/>
    <x v="0"/>
    <x v="1"/>
    <s v="No"/>
  </r>
  <r>
    <n v="3775"/>
    <n v="51"/>
    <n v="26"/>
    <n v="52"/>
    <x v="2"/>
    <x v="28"/>
    <n v="4"/>
    <n v="4"/>
    <n v="1.8"/>
    <x v="1"/>
    <n v="0"/>
    <x v="0"/>
    <s v="No"/>
    <x v="0"/>
    <x v="1"/>
    <s v="No"/>
  </r>
  <r>
    <n v="3790"/>
    <n v="51"/>
    <n v="27"/>
    <n v="24"/>
    <x v="1"/>
    <x v="5"/>
    <n v="3"/>
    <n v="3"/>
    <n v="0.4"/>
    <x v="0"/>
    <n v="0"/>
    <x v="0"/>
    <s v="No"/>
    <x v="0"/>
    <x v="1"/>
    <s v="Yes"/>
  </r>
  <r>
    <n v="3796"/>
    <n v="51"/>
    <n v="25"/>
    <n v="39"/>
    <x v="1"/>
    <x v="14"/>
    <n v="1"/>
    <n v="1"/>
    <n v="1.2"/>
    <x v="2"/>
    <n v="98"/>
    <x v="0"/>
    <s v="No"/>
    <x v="0"/>
    <x v="1"/>
    <s v="No"/>
  </r>
  <r>
    <n v="3845"/>
    <n v="51"/>
    <n v="27"/>
    <n v="75"/>
    <x v="2"/>
    <x v="403"/>
    <n v="1"/>
    <n v="1"/>
    <n v="2.7"/>
    <x v="0"/>
    <n v="0"/>
    <x v="0"/>
    <s v="No"/>
    <x v="0"/>
    <x v="0"/>
    <s v="No"/>
  </r>
  <r>
    <n v="3867"/>
    <n v="51"/>
    <n v="25"/>
    <n v="40"/>
    <x v="1"/>
    <x v="349"/>
    <n v="4"/>
    <n v="4"/>
    <n v="1.8"/>
    <x v="0"/>
    <n v="0"/>
    <x v="0"/>
    <s v="Yes"/>
    <x v="0"/>
    <x v="0"/>
    <s v="Yes"/>
  </r>
  <r>
    <n v="3901"/>
    <n v="51"/>
    <n v="27"/>
    <n v="12"/>
    <x v="1"/>
    <x v="374"/>
    <n v="3"/>
    <n v="3"/>
    <n v="0.4"/>
    <x v="0"/>
    <n v="0"/>
    <x v="0"/>
    <s v="Yes"/>
    <x v="1"/>
    <x v="1"/>
    <s v="Yes"/>
  </r>
  <r>
    <n v="4024"/>
    <n v="51"/>
    <n v="25"/>
    <n v="175"/>
    <x v="0"/>
    <x v="98"/>
    <n v="3"/>
    <n v="3"/>
    <n v="0.7"/>
    <x v="0"/>
    <n v="312"/>
    <x v="1"/>
    <s v="No"/>
    <x v="0"/>
    <x v="0"/>
    <s v="No"/>
  </r>
  <r>
    <n v="4026"/>
    <n v="51"/>
    <n v="27"/>
    <n v="53"/>
    <x v="2"/>
    <x v="341"/>
    <n v="1"/>
    <n v="1"/>
    <n v="1.8"/>
    <x v="1"/>
    <n v="0"/>
    <x v="0"/>
    <s v="No"/>
    <x v="0"/>
    <x v="0"/>
    <s v="Yes"/>
  </r>
  <r>
    <n v="4057"/>
    <n v="51"/>
    <n v="25"/>
    <n v="113"/>
    <x v="0"/>
    <x v="89"/>
    <n v="2"/>
    <n v="2"/>
    <n v="6.3"/>
    <x v="0"/>
    <n v="0"/>
    <x v="0"/>
    <s v="No"/>
    <x v="0"/>
    <x v="0"/>
    <s v="No"/>
  </r>
  <r>
    <n v="4074"/>
    <n v="51"/>
    <n v="27"/>
    <n v="19"/>
    <x v="1"/>
    <x v="35"/>
    <n v="1"/>
    <n v="1"/>
    <n v="0.2"/>
    <x v="0"/>
    <n v="0"/>
    <x v="0"/>
    <s v="No"/>
    <x v="0"/>
    <x v="0"/>
    <s v="No"/>
  </r>
  <r>
    <n v="4155"/>
    <n v="51"/>
    <n v="25"/>
    <n v="163"/>
    <x v="0"/>
    <x v="13"/>
    <n v="2"/>
    <n v="2"/>
    <n v="1.3"/>
    <x v="1"/>
    <n v="0"/>
    <x v="1"/>
    <s v="No"/>
    <x v="0"/>
    <x v="1"/>
    <s v="No"/>
  </r>
  <r>
    <n v="4185"/>
    <n v="51"/>
    <n v="25"/>
    <n v="99"/>
    <x v="2"/>
    <x v="188"/>
    <n v="2"/>
    <n v="2"/>
    <n v="2.4"/>
    <x v="2"/>
    <n v="0"/>
    <x v="0"/>
    <s v="No"/>
    <x v="0"/>
    <x v="0"/>
    <s v="No"/>
  </r>
  <r>
    <n v="4198"/>
    <n v="51"/>
    <n v="25"/>
    <n v="21"/>
    <x v="1"/>
    <x v="114"/>
    <n v="2"/>
    <n v="2"/>
    <n v="0.4"/>
    <x v="1"/>
    <n v="76"/>
    <x v="0"/>
    <s v="Yes"/>
    <x v="0"/>
    <x v="1"/>
    <s v="No"/>
  </r>
  <r>
    <n v="4223"/>
    <n v="51"/>
    <n v="25"/>
    <n v="58"/>
    <x v="2"/>
    <x v="47"/>
    <n v="3"/>
    <n v="3"/>
    <n v="0.7"/>
    <x v="2"/>
    <n v="223"/>
    <x v="0"/>
    <s v="No"/>
    <x v="0"/>
    <x v="0"/>
    <s v="No"/>
  </r>
  <r>
    <n v="4245"/>
    <n v="51"/>
    <n v="26"/>
    <n v="55"/>
    <x v="2"/>
    <x v="104"/>
    <n v="3"/>
    <n v="3"/>
    <n v="2"/>
    <x v="2"/>
    <n v="93"/>
    <x v="0"/>
    <s v="No"/>
    <x v="0"/>
    <x v="1"/>
    <s v="No"/>
  </r>
  <r>
    <n v="4255"/>
    <n v="51"/>
    <n v="27"/>
    <n v="68"/>
    <x v="2"/>
    <x v="10"/>
    <n v="1"/>
    <n v="1"/>
    <n v="1.6"/>
    <x v="1"/>
    <n v="0"/>
    <x v="0"/>
    <s v="No"/>
    <x v="0"/>
    <x v="1"/>
    <s v="No"/>
  </r>
  <r>
    <n v="4316"/>
    <n v="51"/>
    <n v="26"/>
    <n v="62"/>
    <x v="2"/>
    <x v="7"/>
    <n v="4"/>
    <n v="4"/>
    <n v="1.8"/>
    <x v="1"/>
    <n v="119"/>
    <x v="0"/>
    <s v="No"/>
    <x v="0"/>
    <x v="1"/>
    <s v="No"/>
  </r>
  <r>
    <n v="4334"/>
    <n v="51"/>
    <n v="26"/>
    <n v="59"/>
    <x v="2"/>
    <x v="33"/>
    <n v="1"/>
    <n v="1"/>
    <n v="1.2"/>
    <x v="0"/>
    <n v="139"/>
    <x v="0"/>
    <s v="No"/>
    <x v="0"/>
    <x v="1"/>
    <s v="No"/>
  </r>
  <r>
    <n v="4429"/>
    <n v="51"/>
    <n v="27"/>
    <n v="12"/>
    <x v="1"/>
    <x v="184"/>
    <n v="4"/>
    <n v="4"/>
    <n v="1"/>
    <x v="0"/>
    <n v="0"/>
    <x v="0"/>
    <s v="Yes"/>
    <x v="0"/>
    <x v="1"/>
    <s v="No"/>
  </r>
  <r>
    <n v="4497"/>
    <n v="51"/>
    <n v="25"/>
    <n v="45"/>
    <x v="1"/>
    <x v="3"/>
    <n v="4"/>
    <n v="4"/>
    <n v="2.6"/>
    <x v="0"/>
    <n v="0"/>
    <x v="0"/>
    <s v="No"/>
    <x v="0"/>
    <x v="0"/>
    <s v="No"/>
  </r>
  <r>
    <n v="4499"/>
    <n v="51"/>
    <n v="26"/>
    <n v="133"/>
    <x v="0"/>
    <x v="62"/>
    <n v="1"/>
    <n v="1"/>
    <n v="0.6"/>
    <x v="0"/>
    <n v="328"/>
    <x v="0"/>
    <s v="No"/>
    <x v="0"/>
    <x v="0"/>
    <s v="No"/>
  </r>
  <r>
    <n v="4539"/>
    <n v="51"/>
    <n v="24"/>
    <n v="85"/>
    <x v="2"/>
    <x v="13"/>
    <n v="3"/>
    <n v="3"/>
    <n v="2"/>
    <x v="2"/>
    <n v="0"/>
    <x v="0"/>
    <s v="No"/>
    <x v="0"/>
    <x v="0"/>
    <s v="No"/>
  </r>
  <r>
    <n v="4599"/>
    <n v="51"/>
    <n v="26"/>
    <n v="21"/>
    <x v="1"/>
    <x v="82"/>
    <n v="4"/>
    <n v="4"/>
    <n v="0.8"/>
    <x v="0"/>
    <n v="0"/>
    <x v="0"/>
    <s v="No"/>
    <x v="0"/>
    <x v="1"/>
    <s v="No"/>
  </r>
  <r>
    <n v="4640"/>
    <n v="51"/>
    <n v="25"/>
    <n v="33"/>
    <x v="1"/>
    <x v="219"/>
    <n v="3"/>
    <n v="3"/>
    <n v="0.9"/>
    <x v="1"/>
    <n v="0"/>
    <x v="0"/>
    <s v="No"/>
    <x v="0"/>
    <x v="1"/>
    <s v="Yes"/>
  </r>
  <r>
    <n v="4690"/>
    <n v="51"/>
    <n v="27"/>
    <n v="43"/>
    <x v="1"/>
    <x v="217"/>
    <n v="4"/>
    <n v="4"/>
    <n v="1.1000000000000001"/>
    <x v="2"/>
    <n v="164"/>
    <x v="0"/>
    <s v="No"/>
    <x v="0"/>
    <x v="1"/>
    <s v="Yes"/>
  </r>
  <r>
    <n v="4737"/>
    <n v="51"/>
    <n v="25"/>
    <n v="65"/>
    <x v="2"/>
    <x v="82"/>
    <n v="3"/>
    <n v="3"/>
    <n v="0.7"/>
    <x v="2"/>
    <n v="0"/>
    <x v="0"/>
    <s v="No"/>
    <x v="0"/>
    <x v="0"/>
    <s v="No"/>
  </r>
  <r>
    <n v="4764"/>
    <n v="51"/>
    <n v="25"/>
    <n v="173"/>
    <x v="0"/>
    <x v="182"/>
    <m/>
    <n v="0"/>
    <n v="0.5"/>
    <x v="2"/>
    <n v="0"/>
    <x v="1"/>
    <s v="No"/>
    <x v="0"/>
    <x v="1"/>
    <s v="No"/>
  </r>
  <r>
    <n v="4861"/>
    <n v="51"/>
    <n v="25"/>
    <n v="34"/>
    <x v="1"/>
    <x v="47"/>
    <n v="3"/>
    <n v="3"/>
    <n v="0.6"/>
    <x v="2"/>
    <n v="128"/>
    <x v="0"/>
    <s v="No"/>
    <x v="0"/>
    <x v="1"/>
    <s v="No"/>
  </r>
  <r>
    <n v="4869"/>
    <n v="51"/>
    <n v="27"/>
    <n v="62"/>
    <x v="2"/>
    <x v="255"/>
    <n v="2"/>
    <n v="2"/>
    <n v="3.2"/>
    <x v="1"/>
    <n v="118"/>
    <x v="0"/>
    <s v="No"/>
    <x v="0"/>
    <x v="0"/>
    <s v="Yes"/>
  </r>
  <r>
    <n v="4887"/>
    <n v="51"/>
    <n v="26"/>
    <n v="64"/>
    <x v="2"/>
    <x v="68"/>
    <n v="4"/>
    <n v="4"/>
    <n v="1.8"/>
    <x v="1"/>
    <n v="0"/>
    <x v="0"/>
    <s v="No"/>
    <x v="0"/>
    <x v="0"/>
    <s v="No"/>
  </r>
  <r>
    <n v="4913"/>
    <n v="51"/>
    <n v="26"/>
    <n v="28"/>
    <x v="1"/>
    <x v="118"/>
    <n v="1"/>
    <n v="1"/>
    <n v="1.3"/>
    <x v="2"/>
    <n v="94"/>
    <x v="0"/>
    <s v="Yes"/>
    <x v="0"/>
    <x v="1"/>
    <s v="No"/>
  </r>
  <r>
    <n v="4947"/>
    <n v="51"/>
    <n v="26"/>
    <n v="42"/>
    <x v="1"/>
    <x v="234"/>
    <n v="1"/>
    <n v="1"/>
    <n v="1.3"/>
    <x v="2"/>
    <n v="0"/>
    <x v="0"/>
    <s v="No"/>
    <x v="0"/>
    <x v="1"/>
    <s v="No"/>
  </r>
  <r>
    <n v="4960"/>
    <n v="51"/>
    <n v="27"/>
    <n v="55"/>
    <x v="2"/>
    <x v="145"/>
    <n v="1"/>
    <n v="1"/>
    <n v="1.6"/>
    <x v="2"/>
    <n v="197"/>
    <x v="0"/>
    <s v="Yes"/>
    <x v="0"/>
    <x v="1"/>
    <s v="No"/>
  </r>
  <r>
    <n v="4984"/>
    <n v="51"/>
    <n v="26"/>
    <n v="72"/>
    <x v="2"/>
    <x v="87"/>
    <n v="1"/>
    <n v="1"/>
    <n v="2.9"/>
    <x v="0"/>
    <n v="0"/>
    <x v="0"/>
    <s v="No"/>
    <x v="0"/>
    <x v="0"/>
    <s v="No"/>
  </r>
  <r>
    <n v="4992"/>
    <n v="51"/>
    <n v="25"/>
    <n v="92"/>
    <x v="2"/>
    <x v="105"/>
    <n v="1"/>
    <n v="1"/>
    <n v="1.9"/>
    <x v="2"/>
    <n v="100"/>
    <x v="0"/>
    <s v="No"/>
    <x v="0"/>
    <x v="0"/>
    <s v="Yes"/>
  </r>
  <r>
    <n v="8"/>
    <n v="50"/>
    <n v="24"/>
    <n v="22"/>
    <x v="1"/>
    <x v="1"/>
    <n v="1"/>
    <n v="1"/>
    <n v="0.3"/>
    <x v="1"/>
    <n v="0"/>
    <x v="0"/>
    <s v="No"/>
    <x v="0"/>
    <x v="0"/>
    <s v="Yes"/>
  </r>
  <r>
    <n v="54"/>
    <n v="50"/>
    <n v="26"/>
    <n v="190"/>
    <x v="0"/>
    <x v="115"/>
    <n v="3"/>
    <n v="3"/>
    <n v="2.1"/>
    <x v="1"/>
    <n v="240"/>
    <x v="1"/>
    <s v="No"/>
    <x v="0"/>
    <x v="1"/>
    <s v="No"/>
  </r>
  <r>
    <n v="80"/>
    <n v="50"/>
    <n v="26"/>
    <n v="19"/>
    <x v="1"/>
    <x v="26"/>
    <n v="2"/>
    <n v="2"/>
    <n v="0.4"/>
    <x v="0"/>
    <n v="118"/>
    <x v="0"/>
    <s v="No"/>
    <x v="0"/>
    <x v="1"/>
    <s v="No"/>
  </r>
  <r>
    <n v="148"/>
    <n v="50"/>
    <n v="25"/>
    <n v="83"/>
    <x v="2"/>
    <x v="51"/>
    <n v="4"/>
    <n v="4"/>
    <n v="3.6"/>
    <x v="1"/>
    <n v="188"/>
    <x v="0"/>
    <s v="No"/>
    <x v="0"/>
    <x v="1"/>
    <s v="No"/>
  </r>
  <r>
    <n v="169"/>
    <n v="50"/>
    <n v="26"/>
    <n v="13"/>
    <x v="1"/>
    <x v="89"/>
    <n v="4"/>
    <n v="4"/>
    <n v="1"/>
    <x v="0"/>
    <n v="0"/>
    <x v="0"/>
    <s v="No"/>
    <x v="0"/>
    <x v="1"/>
    <s v="No"/>
  </r>
  <r>
    <n v="193"/>
    <n v="50"/>
    <n v="23"/>
    <n v="85"/>
    <x v="2"/>
    <x v="50"/>
    <n v="1"/>
    <n v="1"/>
    <n v="2.67"/>
    <x v="2"/>
    <n v="0"/>
    <x v="0"/>
    <s v="No"/>
    <x v="0"/>
    <x v="1"/>
    <s v="No"/>
  </r>
  <r>
    <n v="279"/>
    <n v="50"/>
    <n v="26"/>
    <n v="21"/>
    <x v="1"/>
    <x v="203"/>
    <n v="4"/>
    <n v="4"/>
    <n v="1"/>
    <x v="0"/>
    <n v="0"/>
    <x v="0"/>
    <s v="No"/>
    <x v="0"/>
    <x v="1"/>
    <s v="No"/>
  </r>
  <r>
    <n v="367"/>
    <n v="50"/>
    <n v="24"/>
    <n v="35"/>
    <x v="1"/>
    <x v="54"/>
    <n v="1"/>
    <n v="1"/>
    <n v="0.3"/>
    <x v="1"/>
    <n v="0"/>
    <x v="0"/>
    <s v="No"/>
    <x v="0"/>
    <x v="1"/>
    <s v="No"/>
  </r>
  <r>
    <n v="397"/>
    <n v="50"/>
    <n v="24"/>
    <n v="29"/>
    <x v="1"/>
    <x v="16"/>
    <n v="4"/>
    <n v="4"/>
    <n v="0.1"/>
    <x v="0"/>
    <n v="0"/>
    <x v="0"/>
    <s v="No"/>
    <x v="0"/>
    <x v="0"/>
    <s v="No"/>
  </r>
  <r>
    <n v="455"/>
    <n v="50"/>
    <n v="24"/>
    <n v="29"/>
    <x v="1"/>
    <x v="117"/>
    <n v="3"/>
    <n v="3"/>
    <n v="0.9"/>
    <x v="1"/>
    <n v="0"/>
    <x v="0"/>
    <s v="No"/>
    <x v="0"/>
    <x v="0"/>
    <s v="No"/>
  </r>
  <r>
    <n v="472"/>
    <n v="50"/>
    <n v="24"/>
    <n v="30"/>
    <x v="1"/>
    <x v="113"/>
    <n v="4"/>
    <n v="4"/>
    <n v="0.1"/>
    <x v="0"/>
    <n v="161"/>
    <x v="0"/>
    <s v="No"/>
    <x v="0"/>
    <x v="1"/>
    <s v="Yes"/>
  </r>
  <r>
    <n v="494"/>
    <n v="50"/>
    <n v="24"/>
    <n v="173"/>
    <x v="0"/>
    <x v="26"/>
    <n v="1"/>
    <n v="1"/>
    <n v="1"/>
    <x v="0"/>
    <n v="0"/>
    <x v="0"/>
    <s v="No"/>
    <x v="0"/>
    <x v="1"/>
    <s v="Yes"/>
  </r>
  <r>
    <n v="497"/>
    <n v="50"/>
    <n v="24"/>
    <n v="83"/>
    <x v="2"/>
    <x v="5"/>
    <n v="2"/>
    <n v="2"/>
    <n v="0.4"/>
    <x v="1"/>
    <n v="0"/>
    <x v="0"/>
    <s v="No"/>
    <x v="0"/>
    <x v="1"/>
    <s v="No"/>
  </r>
  <r>
    <n v="500"/>
    <n v="50"/>
    <n v="25"/>
    <n v="42"/>
    <x v="1"/>
    <x v="405"/>
    <n v="3"/>
    <n v="3"/>
    <n v="1.7"/>
    <x v="2"/>
    <n v="0"/>
    <x v="0"/>
    <s v="No"/>
    <x v="0"/>
    <x v="1"/>
    <s v="No"/>
  </r>
  <r>
    <n v="502"/>
    <n v="50"/>
    <n v="26"/>
    <n v="39"/>
    <x v="1"/>
    <x v="155"/>
    <n v="3"/>
    <n v="3"/>
    <n v="1.9"/>
    <x v="2"/>
    <n v="0"/>
    <x v="0"/>
    <s v="No"/>
    <x v="0"/>
    <x v="1"/>
    <s v="No"/>
  </r>
  <r>
    <n v="588"/>
    <n v="50"/>
    <n v="24"/>
    <n v="94"/>
    <x v="2"/>
    <x v="284"/>
    <n v="1"/>
    <n v="1"/>
    <n v="4.9000000000000004"/>
    <x v="0"/>
    <n v="272"/>
    <x v="0"/>
    <s v="No"/>
    <x v="0"/>
    <x v="1"/>
    <s v="No"/>
  </r>
  <r>
    <n v="595"/>
    <n v="50"/>
    <n v="26"/>
    <n v="85"/>
    <x v="2"/>
    <x v="82"/>
    <n v="1"/>
    <n v="1"/>
    <n v="0"/>
    <x v="0"/>
    <n v="144"/>
    <x v="0"/>
    <s v="No"/>
    <x v="0"/>
    <x v="0"/>
    <s v="No"/>
  </r>
  <r>
    <n v="643"/>
    <n v="50"/>
    <n v="24"/>
    <n v="103"/>
    <x v="0"/>
    <x v="235"/>
    <n v="1"/>
    <n v="1"/>
    <n v="0.3"/>
    <x v="0"/>
    <n v="0"/>
    <x v="0"/>
    <s v="No"/>
    <x v="0"/>
    <x v="1"/>
    <s v="No"/>
  </r>
  <r>
    <n v="649"/>
    <n v="50"/>
    <n v="25"/>
    <n v="34"/>
    <x v="1"/>
    <x v="83"/>
    <n v="1"/>
    <n v="1"/>
    <n v="1.3"/>
    <x v="2"/>
    <n v="0"/>
    <x v="0"/>
    <s v="No"/>
    <x v="0"/>
    <x v="1"/>
    <s v="No"/>
  </r>
  <r>
    <n v="656"/>
    <n v="50"/>
    <n v="25"/>
    <n v="13"/>
    <x v="1"/>
    <x v="111"/>
    <n v="2"/>
    <n v="2"/>
    <n v="0.7"/>
    <x v="1"/>
    <n v="0"/>
    <x v="0"/>
    <s v="No"/>
    <x v="0"/>
    <x v="0"/>
    <s v="No"/>
  </r>
  <r>
    <n v="715"/>
    <n v="50"/>
    <n v="23"/>
    <n v="98"/>
    <x v="2"/>
    <x v="94"/>
    <n v="3"/>
    <n v="3"/>
    <n v="2"/>
    <x v="2"/>
    <n v="0"/>
    <x v="0"/>
    <s v="No"/>
    <x v="0"/>
    <x v="0"/>
    <s v="No"/>
  </r>
  <r>
    <n v="724"/>
    <n v="50"/>
    <n v="24"/>
    <n v="61"/>
    <x v="2"/>
    <x v="5"/>
    <n v="4"/>
    <n v="4"/>
    <n v="2.6"/>
    <x v="0"/>
    <n v="0"/>
    <x v="0"/>
    <s v="No"/>
    <x v="0"/>
    <x v="1"/>
    <s v="No"/>
  </r>
  <r>
    <n v="777"/>
    <n v="50"/>
    <n v="26"/>
    <n v="135"/>
    <x v="0"/>
    <x v="104"/>
    <n v="2"/>
    <n v="2"/>
    <n v="4.5999999999999996"/>
    <x v="1"/>
    <n v="91"/>
    <x v="1"/>
    <s v="No"/>
    <x v="0"/>
    <x v="1"/>
    <s v="No"/>
  </r>
  <r>
    <n v="814"/>
    <n v="50"/>
    <n v="25"/>
    <n v="130"/>
    <x v="0"/>
    <x v="26"/>
    <n v="1"/>
    <n v="1"/>
    <n v="1.1000000000000001"/>
    <x v="2"/>
    <n v="0"/>
    <x v="1"/>
    <s v="No"/>
    <x v="0"/>
    <x v="1"/>
    <s v="No"/>
  </r>
  <r>
    <n v="863"/>
    <n v="50"/>
    <n v="23"/>
    <n v="15"/>
    <x v="1"/>
    <x v="128"/>
    <n v="2"/>
    <n v="2"/>
    <n v="1"/>
    <x v="2"/>
    <n v="101"/>
    <x v="0"/>
    <s v="No"/>
    <x v="0"/>
    <x v="0"/>
    <s v="No"/>
  </r>
  <r>
    <n v="897"/>
    <n v="50"/>
    <n v="24"/>
    <n v="161"/>
    <x v="0"/>
    <x v="24"/>
    <n v="3"/>
    <n v="3"/>
    <n v="3.4"/>
    <x v="0"/>
    <n v="212"/>
    <x v="1"/>
    <s v="No"/>
    <x v="0"/>
    <x v="1"/>
    <s v="No"/>
  </r>
  <r>
    <n v="934"/>
    <n v="50"/>
    <n v="23"/>
    <n v="9"/>
    <x v="1"/>
    <x v="311"/>
    <n v="2"/>
    <n v="2"/>
    <n v="1"/>
    <x v="2"/>
    <n v="0"/>
    <x v="0"/>
    <s v="No"/>
    <x v="0"/>
    <x v="1"/>
    <s v="No"/>
  </r>
  <r>
    <n v="980"/>
    <n v="50"/>
    <n v="26"/>
    <n v="48"/>
    <x v="1"/>
    <x v="26"/>
    <n v="4"/>
    <n v="4"/>
    <n v="0.1"/>
    <x v="1"/>
    <n v="0"/>
    <x v="0"/>
    <s v="No"/>
    <x v="0"/>
    <x v="0"/>
    <s v="Yes"/>
  </r>
  <r>
    <n v="985"/>
    <n v="50"/>
    <n v="25"/>
    <n v="15"/>
    <x v="1"/>
    <x v="305"/>
    <n v="1"/>
    <n v="1"/>
    <n v="0.4"/>
    <x v="1"/>
    <n v="0"/>
    <x v="0"/>
    <s v="No"/>
    <x v="0"/>
    <x v="0"/>
    <s v="No"/>
  </r>
  <r>
    <n v="1009"/>
    <n v="50"/>
    <n v="24"/>
    <n v="152"/>
    <x v="0"/>
    <x v="416"/>
    <n v="1"/>
    <n v="1"/>
    <n v="7.3"/>
    <x v="0"/>
    <n v="0"/>
    <x v="0"/>
    <s v="No"/>
    <x v="0"/>
    <x v="1"/>
    <s v="No"/>
  </r>
  <r>
    <n v="1013"/>
    <n v="50"/>
    <n v="25"/>
    <n v="40"/>
    <x v="1"/>
    <x v="368"/>
    <n v="1"/>
    <n v="1"/>
    <n v="1.3"/>
    <x v="2"/>
    <n v="0"/>
    <x v="0"/>
    <s v="No"/>
    <x v="0"/>
    <x v="1"/>
    <s v="Yes"/>
  </r>
  <r>
    <n v="1015"/>
    <n v="50"/>
    <n v="26"/>
    <n v="192"/>
    <x v="0"/>
    <x v="115"/>
    <n v="2"/>
    <n v="2"/>
    <n v="1.8"/>
    <x v="1"/>
    <n v="301"/>
    <x v="1"/>
    <s v="No"/>
    <x v="1"/>
    <x v="1"/>
    <s v="Yes"/>
  </r>
  <r>
    <n v="1068"/>
    <n v="50"/>
    <n v="24"/>
    <n v="195"/>
    <x v="0"/>
    <x v="144"/>
    <n v="1"/>
    <n v="1"/>
    <n v="1.7"/>
    <x v="0"/>
    <n v="0"/>
    <x v="0"/>
    <s v="No"/>
    <x v="0"/>
    <x v="0"/>
    <s v="No"/>
  </r>
  <r>
    <n v="1095"/>
    <n v="50"/>
    <n v="24"/>
    <n v="44"/>
    <x v="1"/>
    <x v="100"/>
    <n v="4"/>
    <n v="4"/>
    <n v="1.8"/>
    <x v="0"/>
    <n v="0"/>
    <x v="0"/>
    <s v="No"/>
    <x v="0"/>
    <x v="1"/>
    <s v="Yes"/>
  </r>
  <r>
    <n v="1096"/>
    <n v="50"/>
    <n v="25"/>
    <n v="43"/>
    <x v="1"/>
    <x v="406"/>
    <n v="1"/>
    <n v="1"/>
    <n v="1.4"/>
    <x v="1"/>
    <n v="137"/>
    <x v="0"/>
    <s v="No"/>
    <x v="0"/>
    <x v="1"/>
    <s v="No"/>
  </r>
  <r>
    <n v="1098"/>
    <n v="50"/>
    <n v="24"/>
    <n v="188"/>
    <x v="0"/>
    <x v="134"/>
    <n v="3"/>
    <n v="3"/>
    <n v="1.3"/>
    <x v="0"/>
    <n v="184"/>
    <x v="1"/>
    <s v="No"/>
    <x v="0"/>
    <x v="0"/>
    <s v="Yes"/>
  </r>
  <r>
    <n v="1160"/>
    <n v="50"/>
    <n v="26"/>
    <n v="23"/>
    <x v="1"/>
    <x v="99"/>
    <n v="4"/>
    <n v="4"/>
    <n v="0.2"/>
    <x v="0"/>
    <n v="0"/>
    <x v="0"/>
    <s v="No"/>
    <x v="0"/>
    <x v="0"/>
    <s v="Yes"/>
  </r>
  <r>
    <n v="1184"/>
    <n v="50"/>
    <n v="25"/>
    <n v="35"/>
    <x v="1"/>
    <x v="57"/>
    <n v="3"/>
    <n v="3"/>
    <n v="1.7"/>
    <x v="2"/>
    <n v="0"/>
    <x v="0"/>
    <s v="No"/>
    <x v="0"/>
    <x v="1"/>
    <s v="Yes"/>
  </r>
  <r>
    <n v="1209"/>
    <n v="50"/>
    <n v="26"/>
    <n v="48"/>
    <x v="1"/>
    <x v="10"/>
    <n v="1"/>
    <n v="1"/>
    <n v="1.6"/>
    <x v="2"/>
    <n v="0"/>
    <x v="0"/>
    <s v="No"/>
    <x v="0"/>
    <x v="0"/>
    <s v="Yes"/>
  </r>
  <r>
    <n v="1211"/>
    <n v="50"/>
    <n v="24"/>
    <n v="84"/>
    <x v="2"/>
    <x v="1"/>
    <n v="4"/>
    <n v="4"/>
    <n v="4.9000000000000004"/>
    <x v="0"/>
    <n v="0"/>
    <x v="0"/>
    <s v="No"/>
    <x v="0"/>
    <x v="1"/>
    <s v="No"/>
  </r>
  <r>
    <n v="1217"/>
    <n v="50"/>
    <n v="25"/>
    <n v="84"/>
    <x v="2"/>
    <x v="189"/>
    <n v="1"/>
    <n v="1"/>
    <n v="1.3"/>
    <x v="1"/>
    <n v="0"/>
    <x v="0"/>
    <s v="Yes"/>
    <x v="0"/>
    <x v="1"/>
    <s v="No"/>
  </r>
  <r>
    <n v="1268"/>
    <n v="50"/>
    <n v="23"/>
    <n v="23"/>
    <x v="1"/>
    <x v="26"/>
    <n v="2"/>
    <n v="2"/>
    <n v="1"/>
    <x v="2"/>
    <n v="0"/>
    <x v="0"/>
    <s v="Yes"/>
    <x v="0"/>
    <x v="0"/>
    <s v="No"/>
  </r>
  <r>
    <n v="1300"/>
    <n v="50"/>
    <n v="25"/>
    <n v="14"/>
    <x v="1"/>
    <x v="65"/>
    <n v="2"/>
    <n v="2"/>
    <n v="0.7"/>
    <x v="1"/>
    <n v="0"/>
    <x v="0"/>
    <s v="Yes"/>
    <x v="0"/>
    <x v="1"/>
    <s v="No"/>
  </r>
  <r>
    <n v="1326"/>
    <n v="50"/>
    <n v="24"/>
    <n v="79"/>
    <x v="2"/>
    <x v="55"/>
    <n v="1"/>
    <n v="1"/>
    <n v="0.3"/>
    <x v="0"/>
    <n v="120"/>
    <x v="0"/>
    <s v="No"/>
    <x v="0"/>
    <x v="1"/>
    <s v="No"/>
  </r>
  <r>
    <n v="1336"/>
    <n v="50"/>
    <n v="24"/>
    <n v="180"/>
    <x v="0"/>
    <x v="195"/>
    <n v="1"/>
    <n v="1"/>
    <n v="1.7"/>
    <x v="0"/>
    <n v="0"/>
    <x v="0"/>
    <s v="No"/>
    <x v="0"/>
    <x v="1"/>
    <s v="Yes"/>
  </r>
  <r>
    <n v="1354"/>
    <n v="50"/>
    <n v="25"/>
    <n v="14"/>
    <x v="1"/>
    <x v="280"/>
    <n v="1"/>
    <n v="1"/>
    <n v="0.4"/>
    <x v="1"/>
    <n v="0"/>
    <x v="0"/>
    <s v="No"/>
    <x v="0"/>
    <x v="1"/>
    <s v="Yes"/>
  </r>
  <r>
    <n v="1359"/>
    <n v="50"/>
    <n v="25"/>
    <n v="83"/>
    <x v="2"/>
    <x v="134"/>
    <n v="1"/>
    <n v="1"/>
    <n v="2.8"/>
    <x v="2"/>
    <n v="0"/>
    <x v="0"/>
    <s v="No"/>
    <x v="0"/>
    <x v="1"/>
    <s v="Yes"/>
  </r>
  <r>
    <n v="1362"/>
    <n v="50"/>
    <n v="26"/>
    <n v="38"/>
    <x v="1"/>
    <x v="130"/>
    <n v="4"/>
    <n v="4"/>
    <n v="0.9"/>
    <x v="2"/>
    <n v="0"/>
    <x v="0"/>
    <s v="No"/>
    <x v="0"/>
    <x v="1"/>
    <s v="No"/>
  </r>
  <r>
    <n v="1376"/>
    <n v="50"/>
    <n v="26"/>
    <n v="179"/>
    <x v="0"/>
    <x v="21"/>
    <n v="1"/>
    <n v="1"/>
    <n v="2.9"/>
    <x v="1"/>
    <n v="0"/>
    <x v="1"/>
    <s v="No"/>
    <x v="0"/>
    <x v="0"/>
    <s v="Yes"/>
  </r>
  <r>
    <n v="1543"/>
    <n v="50"/>
    <n v="20"/>
    <n v="19"/>
    <x v="1"/>
    <x v="21"/>
    <n v="4"/>
    <n v="4"/>
    <n v="0.4"/>
    <x v="1"/>
    <n v="0"/>
    <x v="0"/>
    <s v="No"/>
    <x v="0"/>
    <x v="0"/>
    <s v="No"/>
  </r>
  <r>
    <n v="1552"/>
    <n v="50"/>
    <n v="25"/>
    <n v="192"/>
    <x v="0"/>
    <x v="288"/>
    <n v="2"/>
    <n v="2"/>
    <n v="2.8"/>
    <x v="0"/>
    <n v="238"/>
    <x v="0"/>
    <s v="No"/>
    <x v="0"/>
    <x v="0"/>
    <s v="Yes"/>
  </r>
  <r>
    <n v="1576"/>
    <n v="50"/>
    <n v="26"/>
    <n v="88"/>
    <x v="2"/>
    <x v="413"/>
    <n v="1"/>
    <n v="1"/>
    <n v="2.7"/>
    <x v="0"/>
    <n v="0"/>
    <x v="0"/>
    <s v="No"/>
    <x v="0"/>
    <x v="1"/>
    <s v="No"/>
  </r>
  <r>
    <n v="1600"/>
    <n v="50"/>
    <n v="24"/>
    <n v="124"/>
    <x v="0"/>
    <x v="284"/>
    <n v="1"/>
    <n v="1"/>
    <n v="4.9000000000000004"/>
    <x v="0"/>
    <n v="266"/>
    <x v="0"/>
    <s v="No"/>
    <x v="0"/>
    <x v="1"/>
    <s v="No"/>
  </r>
  <r>
    <n v="1659"/>
    <n v="50"/>
    <n v="25"/>
    <n v="14"/>
    <x v="1"/>
    <x v="154"/>
    <n v="4"/>
    <n v="4"/>
    <n v="0.8"/>
    <x v="0"/>
    <n v="0"/>
    <x v="0"/>
    <s v="No"/>
    <x v="0"/>
    <x v="1"/>
    <s v="No"/>
  </r>
  <r>
    <n v="1730"/>
    <n v="50"/>
    <n v="20"/>
    <n v="25"/>
    <x v="1"/>
    <x v="89"/>
    <n v="4"/>
    <n v="4"/>
    <n v="0.4"/>
    <x v="1"/>
    <n v="0"/>
    <x v="0"/>
    <s v="No"/>
    <x v="0"/>
    <x v="1"/>
    <s v="No"/>
  </r>
  <r>
    <n v="1744"/>
    <n v="50"/>
    <n v="24"/>
    <n v="32"/>
    <x v="1"/>
    <x v="77"/>
    <n v="4"/>
    <n v="4"/>
    <n v="1.8"/>
    <x v="0"/>
    <n v="109"/>
    <x v="0"/>
    <s v="No"/>
    <x v="0"/>
    <x v="1"/>
    <s v="No"/>
  </r>
  <r>
    <n v="1755"/>
    <n v="50"/>
    <n v="24"/>
    <n v="80"/>
    <x v="2"/>
    <x v="3"/>
    <n v="4"/>
    <n v="4"/>
    <n v="4.9000000000000004"/>
    <x v="0"/>
    <n v="0"/>
    <x v="0"/>
    <s v="No"/>
    <x v="0"/>
    <x v="1"/>
    <s v="No"/>
  </r>
  <r>
    <n v="1777"/>
    <n v="50"/>
    <n v="26"/>
    <n v="42"/>
    <x v="1"/>
    <x v="171"/>
    <n v="4"/>
    <n v="4"/>
    <n v="1.1000000000000001"/>
    <x v="2"/>
    <n v="151"/>
    <x v="0"/>
    <s v="No"/>
    <x v="0"/>
    <x v="1"/>
    <s v="No"/>
  </r>
  <r>
    <n v="1850"/>
    <n v="50"/>
    <n v="26"/>
    <n v="42"/>
    <x v="1"/>
    <x v="312"/>
    <n v="1"/>
    <n v="1"/>
    <n v="1.6"/>
    <x v="2"/>
    <n v="0"/>
    <x v="0"/>
    <s v="No"/>
    <x v="0"/>
    <x v="1"/>
    <s v="No"/>
  </r>
  <r>
    <n v="1899"/>
    <n v="50"/>
    <n v="24"/>
    <n v="43"/>
    <x v="1"/>
    <x v="286"/>
    <n v="4"/>
    <n v="4"/>
    <n v="0.1"/>
    <x v="0"/>
    <n v="0"/>
    <x v="0"/>
    <s v="No"/>
    <x v="0"/>
    <x v="1"/>
    <s v="No"/>
  </r>
  <r>
    <n v="1909"/>
    <n v="50"/>
    <n v="26"/>
    <n v="22"/>
    <x v="1"/>
    <x v="154"/>
    <n v="4"/>
    <n v="4"/>
    <n v="0.5"/>
    <x v="2"/>
    <n v="112"/>
    <x v="0"/>
    <s v="No"/>
    <x v="0"/>
    <x v="1"/>
    <s v="No"/>
  </r>
  <r>
    <n v="1937"/>
    <n v="50"/>
    <n v="24"/>
    <n v="82"/>
    <x v="2"/>
    <x v="62"/>
    <n v="3"/>
    <n v="3"/>
    <n v="3"/>
    <x v="2"/>
    <n v="0"/>
    <x v="0"/>
    <s v="No"/>
    <x v="0"/>
    <x v="1"/>
    <s v="No"/>
  </r>
  <r>
    <n v="1960"/>
    <n v="50"/>
    <n v="24"/>
    <n v="130"/>
    <x v="0"/>
    <x v="211"/>
    <n v="1"/>
    <n v="1"/>
    <n v="1"/>
    <x v="0"/>
    <n v="0"/>
    <x v="0"/>
    <s v="No"/>
    <x v="0"/>
    <x v="0"/>
    <s v="No"/>
  </r>
  <r>
    <n v="2039"/>
    <n v="50"/>
    <n v="24"/>
    <n v="150"/>
    <x v="0"/>
    <x v="254"/>
    <n v="1"/>
    <n v="1"/>
    <n v="7.3"/>
    <x v="0"/>
    <n v="0"/>
    <x v="0"/>
    <s v="No"/>
    <x v="0"/>
    <x v="1"/>
    <s v="Yes"/>
  </r>
  <r>
    <n v="2086"/>
    <n v="50"/>
    <n v="24"/>
    <n v="45"/>
    <x v="1"/>
    <x v="57"/>
    <n v="3"/>
    <n v="3"/>
    <n v="0.6"/>
    <x v="2"/>
    <n v="117"/>
    <x v="0"/>
    <s v="No"/>
    <x v="0"/>
    <x v="1"/>
    <s v="No"/>
  </r>
  <r>
    <n v="2091"/>
    <n v="50"/>
    <n v="25"/>
    <n v="79"/>
    <x v="2"/>
    <x v="214"/>
    <n v="1"/>
    <n v="1"/>
    <n v="2.9"/>
    <x v="0"/>
    <n v="307"/>
    <x v="0"/>
    <s v="No"/>
    <x v="0"/>
    <x v="0"/>
    <s v="Yes"/>
  </r>
  <r>
    <n v="2135"/>
    <n v="50"/>
    <n v="24"/>
    <n v="68"/>
    <x v="2"/>
    <x v="126"/>
    <n v="1"/>
    <n v="1"/>
    <n v="1.5"/>
    <x v="2"/>
    <n v="120"/>
    <x v="0"/>
    <s v="No"/>
    <x v="0"/>
    <x v="1"/>
    <s v="Yes"/>
  </r>
  <r>
    <n v="2137"/>
    <n v="50"/>
    <n v="26"/>
    <n v="115"/>
    <x v="0"/>
    <x v="213"/>
    <n v="1"/>
    <n v="1"/>
    <n v="1.2"/>
    <x v="1"/>
    <n v="0"/>
    <x v="1"/>
    <s v="No"/>
    <x v="0"/>
    <x v="0"/>
    <s v="Yes"/>
  </r>
  <r>
    <n v="2159"/>
    <n v="50"/>
    <n v="25"/>
    <n v="83"/>
    <x v="2"/>
    <x v="26"/>
    <n v="4"/>
    <n v="4"/>
    <n v="3.1"/>
    <x v="0"/>
    <n v="0"/>
    <x v="1"/>
    <s v="No"/>
    <x v="0"/>
    <x v="0"/>
    <s v="Yes"/>
  </r>
  <r>
    <n v="2201"/>
    <n v="50"/>
    <n v="25"/>
    <n v="29"/>
    <x v="1"/>
    <x v="33"/>
    <n v="2"/>
    <n v="2"/>
    <n v="1.3"/>
    <x v="0"/>
    <n v="0"/>
    <x v="0"/>
    <s v="No"/>
    <x v="0"/>
    <x v="0"/>
    <s v="No"/>
  </r>
  <r>
    <n v="2204"/>
    <n v="50"/>
    <n v="25"/>
    <n v="130"/>
    <x v="0"/>
    <x v="89"/>
    <n v="1"/>
    <n v="1"/>
    <n v="0.6"/>
    <x v="0"/>
    <n v="311"/>
    <x v="0"/>
    <s v="No"/>
    <x v="0"/>
    <x v="0"/>
    <s v="No"/>
  </r>
  <r>
    <n v="2370"/>
    <n v="50"/>
    <n v="24"/>
    <n v="45"/>
    <x v="1"/>
    <x v="68"/>
    <n v="4"/>
    <n v="4"/>
    <n v="0.1"/>
    <x v="0"/>
    <n v="93"/>
    <x v="0"/>
    <s v="No"/>
    <x v="0"/>
    <x v="1"/>
    <s v="No"/>
  </r>
  <r>
    <n v="2424"/>
    <n v="50"/>
    <n v="25"/>
    <n v="82"/>
    <x v="2"/>
    <x v="295"/>
    <n v="1"/>
    <n v="1"/>
    <n v="1.3"/>
    <x v="1"/>
    <n v="0"/>
    <x v="0"/>
    <s v="No"/>
    <x v="0"/>
    <x v="1"/>
    <s v="No"/>
  </r>
  <r>
    <n v="2536"/>
    <n v="50"/>
    <n v="25"/>
    <n v="21"/>
    <x v="1"/>
    <x v="193"/>
    <n v="2"/>
    <n v="2"/>
    <n v="0.7"/>
    <x v="1"/>
    <n v="129"/>
    <x v="0"/>
    <s v="No"/>
    <x v="0"/>
    <x v="0"/>
    <s v="No"/>
  </r>
  <r>
    <n v="2547"/>
    <n v="50"/>
    <n v="25"/>
    <n v="9"/>
    <x v="1"/>
    <x v="417"/>
    <n v="2"/>
    <n v="2"/>
    <n v="0"/>
    <x v="0"/>
    <n v="0"/>
    <x v="0"/>
    <s v="Yes"/>
    <x v="0"/>
    <x v="0"/>
    <s v="No"/>
  </r>
  <r>
    <n v="2602"/>
    <n v="50"/>
    <n v="24"/>
    <n v="32"/>
    <x v="1"/>
    <x v="188"/>
    <n v="1"/>
    <n v="1"/>
    <n v="1.4"/>
    <x v="1"/>
    <n v="167"/>
    <x v="0"/>
    <s v="No"/>
    <x v="0"/>
    <x v="0"/>
    <s v="No"/>
  </r>
  <r>
    <n v="2613"/>
    <n v="50"/>
    <n v="26"/>
    <n v="40"/>
    <x v="1"/>
    <x v="347"/>
    <n v="4"/>
    <n v="4"/>
    <n v="1.1000000000000001"/>
    <x v="2"/>
    <n v="131"/>
    <x v="0"/>
    <s v="No"/>
    <x v="0"/>
    <x v="0"/>
    <s v="No"/>
  </r>
  <r>
    <n v="2633"/>
    <n v="50"/>
    <n v="24"/>
    <n v="81"/>
    <x v="2"/>
    <x v="26"/>
    <n v="1"/>
    <n v="1"/>
    <n v="4.9000000000000004"/>
    <x v="0"/>
    <n v="248"/>
    <x v="0"/>
    <s v="No"/>
    <x v="0"/>
    <x v="1"/>
    <s v="No"/>
  </r>
  <r>
    <n v="2656"/>
    <n v="50"/>
    <n v="26"/>
    <n v="42"/>
    <x v="1"/>
    <x v="418"/>
    <n v="2"/>
    <n v="2"/>
    <n v="1"/>
    <x v="1"/>
    <n v="78"/>
    <x v="0"/>
    <s v="Yes"/>
    <x v="0"/>
    <x v="1"/>
    <s v="No"/>
  </r>
  <r>
    <n v="2687"/>
    <n v="50"/>
    <n v="24"/>
    <n v="81"/>
    <x v="2"/>
    <x v="217"/>
    <n v="2"/>
    <n v="2"/>
    <n v="0.4"/>
    <x v="1"/>
    <n v="0"/>
    <x v="0"/>
    <s v="No"/>
    <x v="0"/>
    <x v="0"/>
    <s v="No"/>
  </r>
  <r>
    <n v="2702"/>
    <n v="50"/>
    <n v="26"/>
    <n v="55"/>
    <x v="2"/>
    <x v="13"/>
    <n v="1"/>
    <n v="1"/>
    <n v="1.6"/>
    <x v="2"/>
    <n v="0"/>
    <x v="0"/>
    <s v="No"/>
    <x v="0"/>
    <x v="1"/>
    <s v="No"/>
  </r>
  <r>
    <n v="2746"/>
    <n v="50"/>
    <n v="25"/>
    <n v="38"/>
    <x v="1"/>
    <x v="3"/>
    <n v="1"/>
    <n v="1"/>
    <n v="1.3"/>
    <x v="2"/>
    <n v="120"/>
    <x v="0"/>
    <s v="No"/>
    <x v="0"/>
    <x v="0"/>
    <s v="Yes"/>
  </r>
  <r>
    <n v="2817"/>
    <n v="50"/>
    <n v="26"/>
    <n v="128"/>
    <x v="0"/>
    <x v="309"/>
    <n v="2"/>
    <n v="2"/>
    <n v="0.4"/>
    <x v="0"/>
    <n v="0"/>
    <x v="0"/>
    <s v="No"/>
    <x v="0"/>
    <x v="1"/>
    <s v="No"/>
  </r>
  <r>
    <n v="2873"/>
    <n v="50"/>
    <n v="26"/>
    <n v="23"/>
    <x v="1"/>
    <x v="165"/>
    <n v="1"/>
    <n v="1"/>
    <n v="0.3"/>
    <x v="0"/>
    <n v="0"/>
    <x v="0"/>
    <s v="No"/>
    <x v="0"/>
    <x v="0"/>
    <s v="No"/>
  </r>
  <r>
    <n v="2887"/>
    <n v="50"/>
    <n v="25"/>
    <n v="58"/>
    <x v="2"/>
    <x v="163"/>
    <n v="1"/>
    <n v="1"/>
    <n v="1.3"/>
    <x v="2"/>
    <n v="0"/>
    <x v="0"/>
    <s v="No"/>
    <x v="0"/>
    <x v="1"/>
    <s v="No"/>
  </r>
  <r>
    <n v="2922"/>
    <n v="50"/>
    <n v="24"/>
    <n v="95"/>
    <x v="2"/>
    <x v="349"/>
    <n v="1"/>
    <n v="1"/>
    <n v="0.3"/>
    <x v="0"/>
    <n v="262"/>
    <x v="0"/>
    <s v="No"/>
    <x v="0"/>
    <x v="1"/>
    <s v="No"/>
  </r>
  <r>
    <n v="2995"/>
    <n v="50"/>
    <n v="24"/>
    <n v="179"/>
    <x v="0"/>
    <x v="128"/>
    <n v="1"/>
    <n v="1"/>
    <n v="1"/>
    <x v="0"/>
    <n v="0"/>
    <x v="0"/>
    <s v="No"/>
    <x v="0"/>
    <x v="1"/>
    <s v="No"/>
  </r>
  <r>
    <n v="3031"/>
    <n v="50"/>
    <n v="26"/>
    <n v="110"/>
    <x v="0"/>
    <x v="256"/>
    <n v="3"/>
    <n v="3"/>
    <n v="1.8"/>
    <x v="2"/>
    <n v="0"/>
    <x v="0"/>
    <s v="No"/>
    <x v="0"/>
    <x v="1"/>
    <s v="No"/>
  </r>
  <r>
    <n v="3036"/>
    <n v="50"/>
    <n v="24"/>
    <n v="31"/>
    <x v="1"/>
    <x v="252"/>
    <n v="1"/>
    <n v="1"/>
    <n v="0.3"/>
    <x v="1"/>
    <n v="0"/>
    <x v="0"/>
    <s v="No"/>
    <x v="0"/>
    <x v="0"/>
    <s v="No"/>
  </r>
  <r>
    <n v="3051"/>
    <n v="50"/>
    <n v="25"/>
    <n v="58"/>
    <x v="2"/>
    <x v="409"/>
    <n v="1"/>
    <n v="1"/>
    <n v="1.3"/>
    <x v="2"/>
    <n v="0"/>
    <x v="0"/>
    <s v="No"/>
    <x v="0"/>
    <x v="1"/>
    <s v="No"/>
  </r>
  <r>
    <n v="3095"/>
    <n v="50"/>
    <n v="23"/>
    <n v="19"/>
    <x v="1"/>
    <x v="242"/>
    <n v="1"/>
    <n v="1"/>
    <n v="0.5"/>
    <x v="2"/>
    <n v="104"/>
    <x v="0"/>
    <s v="No"/>
    <x v="0"/>
    <x v="0"/>
    <s v="Yes"/>
  </r>
  <r>
    <n v="3144"/>
    <n v="50"/>
    <n v="24"/>
    <n v="38"/>
    <x v="1"/>
    <x v="228"/>
    <n v="4"/>
    <n v="4"/>
    <n v="0.1"/>
    <x v="0"/>
    <n v="0"/>
    <x v="0"/>
    <s v="No"/>
    <x v="0"/>
    <x v="1"/>
    <s v="No"/>
  </r>
  <r>
    <n v="3250"/>
    <n v="50"/>
    <n v="25"/>
    <n v="81"/>
    <x v="2"/>
    <x v="339"/>
    <n v="1"/>
    <n v="1"/>
    <n v="1.2"/>
    <x v="0"/>
    <n v="0"/>
    <x v="0"/>
    <s v="No"/>
    <x v="0"/>
    <x v="0"/>
    <s v="No"/>
  </r>
  <r>
    <n v="3271"/>
    <n v="50"/>
    <n v="23"/>
    <n v="179"/>
    <x v="0"/>
    <x v="185"/>
    <n v="4"/>
    <n v="4"/>
    <n v="3.6"/>
    <x v="2"/>
    <n v="0"/>
    <x v="1"/>
    <s v="No"/>
    <x v="0"/>
    <x v="1"/>
    <s v="No"/>
  </r>
  <r>
    <n v="3290"/>
    <n v="50"/>
    <n v="25"/>
    <n v="44"/>
    <x v="1"/>
    <x v="224"/>
    <n v="1"/>
    <n v="1"/>
    <n v="0.3"/>
    <x v="0"/>
    <n v="187"/>
    <x v="0"/>
    <s v="No"/>
    <x v="0"/>
    <x v="1"/>
    <s v="Yes"/>
  </r>
  <r>
    <n v="3321"/>
    <n v="50"/>
    <n v="25"/>
    <n v="114"/>
    <x v="0"/>
    <x v="112"/>
    <n v="1"/>
    <n v="1"/>
    <n v="0.6"/>
    <x v="0"/>
    <n v="0"/>
    <x v="0"/>
    <s v="No"/>
    <x v="0"/>
    <x v="0"/>
    <s v="Yes"/>
  </r>
  <r>
    <n v="3472"/>
    <n v="50"/>
    <n v="25"/>
    <n v="38"/>
    <x v="1"/>
    <x v="419"/>
    <n v="1"/>
    <n v="1"/>
    <n v="1.4"/>
    <x v="1"/>
    <n v="0"/>
    <x v="0"/>
    <s v="No"/>
    <x v="0"/>
    <x v="1"/>
    <s v="No"/>
  </r>
  <r>
    <n v="3508"/>
    <n v="50"/>
    <n v="23"/>
    <n v="83"/>
    <x v="2"/>
    <x v="313"/>
    <n v="1"/>
    <n v="1"/>
    <n v="2.67"/>
    <x v="2"/>
    <n v="0"/>
    <x v="0"/>
    <s v="No"/>
    <x v="1"/>
    <x v="1"/>
    <s v="Yes"/>
  </r>
  <r>
    <n v="3516"/>
    <n v="50"/>
    <n v="26"/>
    <n v="148"/>
    <x v="0"/>
    <x v="82"/>
    <n v="2"/>
    <n v="2"/>
    <n v="0.4"/>
    <x v="0"/>
    <n v="508"/>
    <x v="0"/>
    <s v="No"/>
    <x v="0"/>
    <x v="0"/>
    <s v="No"/>
  </r>
  <r>
    <n v="3537"/>
    <n v="50"/>
    <n v="24"/>
    <n v="112"/>
    <x v="0"/>
    <x v="68"/>
    <n v="1"/>
    <n v="1"/>
    <n v="0.3"/>
    <x v="0"/>
    <n v="229"/>
    <x v="0"/>
    <s v="No"/>
    <x v="0"/>
    <x v="0"/>
    <s v="No"/>
  </r>
  <r>
    <n v="3613"/>
    <n v="50"/>
    <n v="25"/>
    <n v="99"/>
    <x v="2"/>
    <x v="115"/>
    <n v="1"/>
    <n v="1"/>
    <n v="4.5999999999999996"/>
    <x v="0"/>
    <n v="368"/>
    <x v="1"/>
    <s v="Yes"/>
    <x v="1"/>
    <x v="0"/>
    <s v="Yes"/>
  </r>
  <r>
    <n v="3630"/>
    <n v="50"/>
    <n v="26"/>
    <n v="82"/>
    <x v="2"/>
    <x v="182"/>
    <n v="1"/>
    <n v="1"/>
    <n v="0"/>
    <x v="0"/>
    <n v="0"/>
    <x v="0"/>
    <s v="No"/>
    <x v="0"/>
    <x v="1"/>
    <s v="Yes"/>
  </r>
  <r>
    <n v="3672"/>
    <n v="50"/>
    <n v="25"/>
    <n v="18"/>
    <x v="1"/>
    <x v="47"/>
    <n v="1"/>
    <n v="1"/>
    <n v="0.4"/>
    <x v="1"/>
    <n v="0"/>
    <x v="0"/>
    <s v="No"/>
    <x v="0"/>
    <x v="1"/>
    <s v="No"/>
  </r>
  <r>
    <n v="3703"/>
    <n v="50"/>
    <n v="25"/>
    <n v="160"/>
    <x v="0"/>
    <x v="405"/>
    <n v="4"/>
    <n v="4"/>
    <n v="4.3"/>
    <x v="1"/>
    <n v="410"/>
    <x v="1"/>
    <s v="No"/>
    <x v="0"/>
    <x v="0"/>
    <s v="No"/>
  </r>
  <r>
    <n v="3713"/>
    <n v="50"/>
    <n v="25"/>
    <n v="112"/>
    <x v="0"/>
    <x v="259"/>
    <n v="1"/>
    <n v="1"/>
    <n v="0.6"/>
    <x v="0"/>
    <n v="0"/>
    <x v="0"/>
    <s v="No"/>
    <x v="0"/>
    <x v="0"/>
    <s v="No"/>
  </r>
  <r>
    <n v="3860"/>
    <n v="50"/>
    <n v="24"/>
    <n v="62"/>
    <x v="2"/>
    <x v="115"/>
    <n v="1"/>
    <n v="1"/>
    <n v="1.4"/>
    <x v="1"/>
    <n v="0"/>
    <x v="0"/>
    <s v="No"/>
    <x v="0"/>
    <x v="0"/>
    <s v="No"/>
  </r>
  <r>
    <n v="3917"/>
    <n v="50"/>
    <n v="26"/>
    <n v="12"/>
    <x v="1"/>
    <x v="104"/>
    <n v="1"/>
    <n v="1"/>
    <n v="0.2"/>
    <x v="0"/>
    <n v="96"/>
    <x v="0"/>
    <s v="No"/>
    <x v="0"/>
    <x v="0"/>
    <s v="No"/>
  </r>
  <r>
    <n v="3954"/>
    <n v="50"/>
    <n v="26"/>
    <n v="52"/>
    <x v="2"/>
    <x v="251"/>
    <n v="4"/>
    <n v="4"/>
    <n v="0.1"/>
    <x v="1"/>
    <n v="0"/>
    <x v="0"/>
    <s v="No"/>
    <x v="0"/>
    <x v="0"/>
    <s v="No"/>
  </r>
  <r>
    <n v="3976"/>
    <n v="50"/>
    <n v="23"/>
    <n v="25"/>
    <x v="1"/>
    <x v="105"/>
    <n v="1"/>
    <n v="1"/>
    <n v="0.5"/>
    <x v="2"/>
    <n v="0"/>
    <x v="0"/>
    <s v="No"/>
    <x v="0"/>
    <x v="1"/>
    <s v="No"/>
  </r>
  <r>
    <n v="3997"/>
    <n v="50"/>
    <n v="24"/>
    <n v="11"/>
    <x v="1"/>
    <x v="200"/>
    <n v="4"/>
    <n v="4"/>
    <n v="0.6"/>
    <x v="1"/>
    <n v="0"/>
    <x v="0"/>
    <s v="No"/>
    <x v="0"/>
    <x v="0"/>
    <s v="Yes"/>
  </r>
  <r>
    <n v="4087"/>
    <n v="50"/>
    <n v="26"/>
    <n v="11"/>
    <x v="1"/>
    <x v="47"/>
    <n v="4"/>
    <n v="4"/>
    <n v="0.2"/>
    <x v="0"/>
    <n v="0"/>
    <x v="0"/>
    <s v="Yes"/>
    <x v="0"/>
    <x v="0"/>
    <s v="No"/>
  </r>
  <r>
    <n v="4124"/>
    <n v="50"/>
    <n v="24"/>
    <n v="40"/>
    <x v="1"/>
    <x v="336"/>
    <n v="4"/>
    <n v="4"/>
    <n v="2.6"/>
    <x v="0"/>
    <n v="89"/>
    <x v="0"/>
    <s v="No"/>
    <x v="0"/>
    <x v="1"/>
    <s v="No"/>
  </r>
  <r>
    <n v="4154"/>
    <n v="50"/>
    <n v="26"/>
    <n v="148"/>
    <x v="0"/>
    <x v="61"/>
    <n v="2"/>
    <n v="2"/>
    <n v="6.8"/>
    <x v="0"/>
    <n v="0"/>
    <x v="0"/>
    <s v="No"/>
    <x v="0"/>
    <x v="1"/>
    <s v="No"/>
  </r>
  <r>
    <n v="4193"/>
    <n v="50"/>
    <n v="26"/>
    <n v="21"/>
    <x v="1"/>
    <x v="113"/>
    <n v="1"/>
    <n v="1"/>
    <n v="0.2"/>
    <x v="0"/>
    <n v="89"/>
    <x v="0"/>
    <s v="No"/>
    <x v="0"/>
    <x v="1"/>
    <s v="No"/>
  </r>
  <r>
    <n v="4213"/>
    <n v="50"/>
    <n v="23"/>
    <n v="9"/>
    <x v="1"/>
    <x v="330"/>
    <n v="1"/>
    <n v="1"/>
    <n v="0.5"/>
    <x v="2"/>
    <n v="98"/>
    <x v="0"/>
    <s v="No"/>
    <x v="0"/>
    <x v="1"/>
    <s v="No"/>
  </r>
  <r>
    <n v="4235"/>
    <n v="50"/>
    <n v="24"/>
    <n v="91"/>
    <x v="2"/>
    <x v="251"/>
    <n v="1"/>
    <n v="1"/>
    <n v="0.8"/>
    <x v="1"/>
    <n v="0"/>
    <x v="0"/>
    <s v="No"/>
    <x v="0"/>
    <x v="1"/>
    <s v="No"/>
  </r>
  <r>
    <n v="4277"/>
    <n v="50"/>
    <n v="24"/>
    <n v="155"/>
    <x v="0"/>
    <x v="54"/>
    <n v="1"/>
    <n v="1"/>
    <n v="7.3"/>
    <x v="0"/>
    <n v="0"/>
    <x v="0"/>
    <s v="No"/>
    <x v="0"/>
    <x v="1"/>
    <s v="Yes"/>
  </r>
  <r>
    <n v="4370"/>
    <n v="50"/>
    <n v="25"/>
    <n v="19"/>
    <x v="1"/>
    <x v="68"/>
    <n v="4"/>
    <n v="4"/>
    <n v="0.4"/>
    <x v="2"/>
    <n v="103"/>
    <x v="0"/>
    <s v="No"/>
    <x v="0"/>
    <x v="1"/>
    <s v="Yes"/>
  </r>
  <r>
    <n v="4404"/>
    <n v="50"/>
    <n v="24"/>
    <n v="112"/>
    <x v="0"/>
    <x v="311"/>
    <m/>
    <n v="0"/>
    <n v="0"/>
    <x v="0"/>
    <n v="0"/>
    <x v="0"/>
    <s v="No"/>
    <x v="0"/>
    <x v="0"/>
    <s v="No"/>
  </r>
  <r>
    <n v="4407"/>
    <n v="50"/>
    <n v="25"/>
    <n v="24"/>
    <x v="1"/>
    <x v="24"/>
    <n v="4"/>
    <n v="4"/>
    <n v="0.4"/>
    <x v="2"/>
    <n v="137"/>
    <x v="0"/>
    <s v="No"/>
    <x v="0"/>
    <x v="1"/>
    <s v="No"/>
  </r>
  <r>
    <n v="4455"/>
    <n v="50"/>
    <n v="24"/>
    <n v="38"/>
    <x v="1"/>
    <x v="82"/>
    <n v="3"/>
    <n v="3"/>
    <n v="0.6"/>
    <x v="2"/>
    <n v="0"/>
    <x v="0"/>
    <s v="No"/>
    <x v="0"/>
    <x v="1"/>
    <s v="No"/>
  </r>
  <r>
    <n v="4473"/>
    <n v="50"/>
    <n v="25"/>
    <n v="90"/>
    <x v="2"/>
    <x v="3"/>
    <n v="1"/>
    <n v="1"/>
    <n v="2.8"/>
    <x v="2"/>
    <n v="0"/>
    <x v="0"/>
    <s v="No"/>
    <x v="0"/>
    <x v="1"/>
    <s v="No"/>
  </r>
  <r>
    <n v="4501"/>
    <n v="50"/>
    <n v="26"/>
    <n v="24"/>
    <x v="1"/>
    <x v="13"/>
    <n v="4"/>
    <n v="4"/>
    <n v="0.5"/>
    <x v="2"/>
    <n v="0"/>
    <x v="0"/>
    <s v="No"/>
    <x v="0"/>
    <x v="0"/>
    <s v="Yes"/>
  </r>
  <r>
    <n v="4548"/>
    <n v="50"/>
    <n v="25"/>
    <n v="32"/>
    <x v="1"/>
    <x v="55"/>
    <n v="2"/>
    <n v="2"/>
    <n v="0.7"/>
    <x v="2"/>
    <n v="0"/>
    <x v="0"/>
    <s v="No"/>
    <x v="0"/>
    <x v="1"/>
    <s v="No"/>
  </r>
  <r>
    <n v="4553"/>
    <n v="50"/>
    <n v="23"/>
    <n v="64"/>
    <x v="2"/>
    <x v="154"/>
    <n v="1"/>
    <n v="1"/>
    <n v="2.67"/>
    <x v="2"/>
    <n v="0"/>
    <x v="0"/>
    <s v="No"/>
    <x v="0"/>
    <x v="0"/>
    <s v="No"/>
  </r>
  <r>
    <n v="4554"/>
    <n v="50"/>
    <n v="25"/>
    <n v="44"/>
    <x v="1"/>
    <x v="30"/>
    <n v="2"/>
    <n v="2"/>
    <n v="0.7"/>
    <x v="2"/>
    <n v="192"/>
    <x v="0"/>
    <s v="No"/>
    <x v="0"/>
    <x v="1"/>
    <s v="No"/>
  </r>
  <r>
    <n v="4581"/>
    <n v="50"/>
    <n v="24"/>
    <n v="102"/>
    <x v="0"/>
    <x v="119"/>
    <n v="2"/>
    <n v="2"/>
    <n v="6.3"/>
    <x v="0"/>
    <n v="0"/>
    <x v="0"/>
    <s v="No"/>
    <x v="0"/>
    <x v="1"/>
    <s v="No"/>
  </r>
  <r>
    <n v="4608"/>
    <n v="50"/>
    <n v="23"/>
    <n v="18"/>
    <x v="1"/>
    <x v="162"/>
    <n v="1"/>
    <n v="1"/>
    <n v="0.5"/>
    <x v="2"/>
    <n v="0"/>
    <x v="0"/>
    <s v="No"/>
    <x v="0"/>
    <x v="1"/>
    <s v="Yes"/>
  </r>
  <r>
    <n v="4624"/>
    <n v="50"/>
    <n v="25"/>
    <n v="45"/>
    <x v="1"/>
    <x v="420"/>
    <n v="2"/>
    <n v="2"/>
    <n v="0.6"/>
    <x v="1"/>
    <n v="0"/>
    <x v="0"/>
    <s v="No"/>
    <x v="0"/>
    <x v="0"/>
    <s v="No"/>
  </r>
  <r>
    <n v="4674"/>
    <n v="50"/>
    <n v="23"/>
    <n v="18"/>
    <x v="1"/>
    <x v="419"/>
    <n v="2"/>
    <n v="2"/>
    <n v="1"/>
    <x v="2"/>
    <n v="88"/>
    <x v="0"/>
    <s v="No"/>
    <x v="0"/>
    <x v="1"/>
    <s v="Yes"/>
  </r>
  <r>
    <n v="4744"/>
    <n v="50"/>
    <n v="26"/>
    <n v="21"/>
    <x v="1"/>
    <x v="13"/>
    <n v="1"/>
    <n v="1"/>
    <n v="0.2"/>
    <x v="0"/>
    <n v="0"/>
    <x v="0"/>
    <s v="No"/>
    <x v="0"/>
    <x v="1"/>
    <s v="No"/>
  </r>
  <r>
    <n v="4761"/>
    <n v="50"/>
    <n v="25"/>
    <n v="18"/>
    <x v="1"/>
    <x v="157"/>
    <n v="2"/>
    <n v="2"/>
    <n v="0"/>
    <x v="0"/>
    <n v="0"/>
    <x v="0"/>
    <s v="No"/>
    <x v="0"/>
    <x v="0"/>
    <s v="Yes"/>
  </r>
  <r>
    <n v="4817"/>
    <n v="50"/>
    <n v="24"/>
    <n v="83"/>
    <x v="2"/>
    <x v="241"/>
    <n v="3"/>
    <n v="3"/>
    <n v="3"/>
    <x v="2"/>
    <n v="0"/>
    <x v="0"/>
    <s v="No"/>
    <x v="0"/>
    <x v="0"/>
    <s v="Yes"/>
  </r>
  <r>
    <n v="4859"/>
    <n v="50"/>
    <n v="24"/>
    <n v="62"/>
    <x v="2"/>
    <x v="160"/>
    <n v="2"/>
    <n v="2"/>
    <n v="0.8"/>
    <x v="1"/>
    <n v="0"/>
    <x v="0"/>
    <s v="No"/>
    <x v="0"/>
    <x v="1"/>
    <s v="No"/>
  </r>
  <r>
    <n v="4866"/>
    <n v="50"/>
    <n v="24"/>
    <n v="133"/>
    <x v="0"/>
    <x v="76"/>
    <n v="4"/>
    <n v="4"/>
    <n v="1.4"/>
    <x v="2"/>
    <n v="342"/>
    <x v="1"/>
    <s v="No"/>
    <x v="0"/>
    <x v="0"/>
    <s v="Yes"/>
  </r>
  <r>
    <n v="4919"/>
    <n v="50"/>
    <n v="25"/>
    <n v="42"/>
    <x v="1"/>
    <x v="356"/>
    <n v="2"/>
    <n v="2"/>
    <n v="0.7"/>
    <x v="2"/>
    <n v="110"/>
    <x v="0"/>
    <s v="No"/>
    <x v="0"/>
    <x v="0"/>
    <s v="Yes"/>
  </r>
  <r>
    <n v="4959"/>
    <n v="50"/>
    <n v="26"/>
    <n v="19"/>
    <x v="1"/>
    <x v="33"/>
    <n v="1"/>
    <n v="1"/>
    <n v="0.9"/>
    <x v="1"/>
    <n v="0"/>
    <x v="0"/>
    <s v="No"/>
    <x v="0"/>
    <x v="0"/>
    <s v="No"/>
  </r>
  <r>
    <n v="4980"/>
    <n v="50"/>
    <n v="26"/>
    <n v="92"/>
    <x v="2"/>
    <x v="43"/>
    <n v="1"/>
    <n v="1"/>
    <n v="2.6"/>
    <x v="2"/>
    <n v="213"/>
    <x v="0"/>
    <s v="No"/>
    <x v="0"/>
    <x v="0"/>
    <s v="Yes"/>
  </r>
  <r>
    <n v="61"/>
    <n v="49"/>
    <n v="24"/>
    <n v="39"/>
    <x v="1"/>
    <x v="404"/>
    <n v="3"/>
    <n v="3"/>
    <n v="1.7"/>
    <x v="2"/>
    <n v="0"/>
    <x v="0"/>
    <s v="Yes"/>
    <x v="0"/>
    <x v="1"/>
    <s v="No"/>
  </r>
  <r>
    <n v="99"/>
    <n v="49"/>
    <n v="23"/>
    <n v="94"/>
    <x v="2"/>
    <x v="88"/>
    <m/>
    <n v="0"/>
    <n v="0.3"/>
    <x v="0"/>
    <n v="0"/>
    <x v="0"/>
    <s v="No"/>
    <x v="0"/>
    <x v="1"/>
    <s v="No"/>
  </r>
  <r>
    <n v="138"/>
    <n v="49"/>
    <n v="25"/>
    <n v="128"/>
    <x v="0"/>
    <x v="252"/>
    <n v="2"/>
    <n v="2"/>
    <n v="0.4"/>
    <x v="0"/>
    <n v="0"/>
    <x v="0"/>
    <s v="No"/>
    <x v="0"/>
    <x v="0"/>
    <s v="No"/>
  </r>
  <r>
    <n v="145"/>
    <n v="49"/>
    <n v="23"/>
    <n v="70"/>
    <x v="2"/>
    <x v="30"/>
    <n v="2"/>
    <n v="2"/>
    <n v="1.5"/>
    <x v="2"/>
    <n v="0"/>
    <x v="0"/>
    <s v="No"/>
    <x v="0"/>
    <x v="0"/>
    <s v="No"/>
  </r>
  <r>
    <n v="207"/>
    <n v="49"/>
    <n v="25"/>
    <n v="31"/>
    <x v="1"/>
    <x v="177"/>
    <n v="1"/>
    <n v="1"/>
    <n v="1"/>
    <x v="0"/>
    <n v="0"/>
    <x v="0"/>
    <s v="Yes"/>
    <x v="0"/>
    <x v="1"/>
    <s v="No"/>
  </r>
  <r>
    <n v="263"/>
    <n v="49"/>
    <n v="23"/>
    <n v="33"/>
    <x v="1"/>
    <x v="115"/>
    <n v="1"/>
    <n v="1"/>
    <n v="0.3"/>
    <x v="1"/>
    <n v="0"/>
    <x v="0"/>
    <s v="No"/>
    <x v="1"/>
    <x v="1"/>
    <s v="Yes"/>
  </r>
  <r>
    <n v="266"/>
    <n v="49"/>
    <n v="23"/>
    <n v="23"/>
    <x v="1"/>
    <x v="13"/>
    <n v="4"/>
    <n v="4"/>
    <n v="0.6"/>
    <x v="1"/>
    <n v="98"/>
    <x v="0"/>
    <s v="Yes"/>
    <x v="0"/>
    <x v="0"/>
    <s v="No"/>
  </r>
  <r>
    <n v="276"/>
    <n v="49"/>
    <n v="24"/>
    <n v="50"/>
    <x v="1"/>
    <x v="106"/>
    <n v="4"/>
    <n v="4"/>
    <n v="1.8"/>
    <x v="1"/>
    <n v="0"/>
    <x v="0"/>
    <s v="Yes"/>
    <x v="0"/>
    <x v="0"/>
    <s v="No"/>
  </r>
  <r>
    <n v="304"/>
    <n v="49"/>
    <n v="25"/>
    <n v="195"/>
    <x v="0"/>
    <x v="392"/>
    <n v="4"/>
    <n v="4"/>
    <n v="3"/>
    <x v="0"/>
    <n v="617"/>
    <x v="1"/>
    <s v="No"/>
    <x v="0"/>
    <x v="0"/>
    <s v="No"/>
  </r>
  <r>
    <n v="374"/>
    <n v="49"/>
    <n v="25"/>
    <n v="20"/>
    <x v="1"/>
    <x v="62"/>
    <n v="4"/>
    <n v="4"/>
    <n v="1"/>
    <x v="0"/>
    <n v="111"/>
    <x v="0"/>
    <s v="No"/>
    <x v="0"/>
    <x v="1"/>
    <s v="Yes"/>
  </r>
  <r>
    <n v="410"/>
    <n v="49"/>
    <n v="22"/>
    <n v="82"/>
    <x v="2"/>
    <x v="202"/>
    <n v="1"/>
    <n v="1"/>
    <n v="2.67"/>
    <x v="2"/>
    <n v="125"/>
    <x v="0"/>
    <s v="No"/>
    <x v="0"/>
    <x v="1"/>
    <s v="No"/>
  </r>
  <r>
    <n v="448"/>
    <n v="49"/>
    <n v="23"/>
    <n v="71"/>
    <x v="2"/>
    <x v="29"/>
    <n v="1"/>
    <n v="1"/>
    <n v="1.4"/>
    <x v="1"/>
    <n v="0"/>
    <x v="0"/>
    <s v="No"/>
    <x v="0"/>
    <x v="0"/>
    <s v="No"/>
  </r>
  <r>
    <n v="549"/>
    <n v="49"/>
    <n v="23"/>
    <n v="61"/>
    <x v="2"/>
    <x v="9"/>
    <n v="1"/>
    <n v="1"/>
    <n v="1.4"/>
    <x v="1"/>
    <n v="0"/>
    <x v="0"/>
    <s v="No"/>
    <x v="0"/>
    <x v="1"/>
    <s v="Yes"/>
  </r>
  <r>
    <n v="560"/>
    <n v="49"/>
    <n v="25"/>
    <n v="24"/>
    <x v="1"/>
    <x v="184"/>
    <n v="4"/>
    <n v="4"/>
    <n v="0.2"/>
    <x v="0"/>
    <n v="138"/>
    <x v="0"/>
    <s v="No"/>
    <x v="0"/>
    <x v="1"/>
    <s v="No"/>
  </r>
  <r>
    <n v="571"/>
    <n v="49"/>
    <n v="25"/>
    <n v="161"/>
    <x v="0"/>
    <x v="84"/>
    <n v="3"/>
    <n v="3"/>
    <n v="6.5"/>
    <x v="2"/>
    <n v="485"/>
    <x v="1"/>
    <s v="Yes"/>
    <x v="1"/>
    <x v="0"/>
    <s v="No"/>
  </r>
  <r>
    <n v="612"/>
    <n v="49"/>
    <n v="23"/>
    <n v="32"/>
    <x v="1"/>
    <x v="77"/>
    <n v="4"/>
    <n v="4"/>
    <n v="1.8"/>
    <x v="0"/>
    <n v="83"/>
    <x v="0"/>
    <s v="No"/>
    <x v="0"/>
    <x v="0"/>
    <s v="No"/>
  </r>
  <r>
    <n v="629"/>
    <n v="49"/>
    <n v="24"/>
    <n v="51"/>
    <x v="2"/>
    <x v="102"/>
    <n v="1"/>
    <n v="1"/>
    <n v="1.3"/>
    <x v="2"/>
    <n v="0"/>
    <x v="0"/>
    <s v="No"/>
    <x v="0"/>
    <x v="0"/>
    <s v="No"/>
  </r>
  <r>
    <n v="654"/>
    <n v="49"/>
    <n v="23"/>
    <n v="78"/>
    <x v="2"/>
    <x v="12"/>
    <n v="2"/>
    <n v="2"/>
    <n v="2.4"/>
    <x v="2"/>
    <n v="205"/>
    <x v="0"/>
    <s v="No"/>
    <x v="0"/>
    <x v="0"/>
    <s v="Yes"/>
  </r>
  <r>
    <n v="675"/>
    <n v="49"/>
    <n v="23"/>
    <n v="59"/>
    <x v="2"/>
    <x v="299"/>
    <n v="3"/>
    <n v="3"/>
    <n v="2.1"/>
    <x v="0"/>
    <n v="0"/>
    <x v="0"/>
    <s v="No"/>
    <x v="0"/>
    <x v="0"/>
    <s v="No"/>
  </r>
  <r>
    <n v="722"/>
    <n v="49"/>
    <n v="24"/>
    <n v="39"/>
    <x v="1"/>
    <x v="54"/>
    <m/>
    <n v="0"/>
    <n v="1.4"/>
    <x v="1"/>
    <n v="0"/>
    <x v="0"/>
    <s v="No"/>
    <x v="0"/>
    <x v="1"/>
    <s v="No"/>
  </r>
  <r>
    <n v="734"/>
    <n v="49"/>
    <n v="24"/>
    <n v="80"/>
    <x v="2"/>
    <x v="86"/>
    <n v="1"/>
    <n v="1"/>
    <n v="1.2"/>
    <x v="0"/>
    <n v="0"/>
    <x v="0"/>
    <s v="No"/>
    <x v="0"/>
    <x v="1"/>
    <s v="No"/>
  </r>
  <r>
    <n v="740"/>
    <n v="49"/>
    <n v="23"/>
    <n v="82"/>
    <x v="2"/>
    <x v="283"/>
    <n v="2"/>
    <n v="2"/>
    <n v="2.4"/>
    <x v="2"/>
    <n v="0"/>
    <x v="0"/>
    <s v="No"/>
    <x v="0"/>
    <x v="0"/>
    <s v="No"/>
  </r>
  <r>
    <n v="754"/>
    <n v="49"/>
    <n v="23"/>
    <n v="49"/>
    <x v="1"/>
    <x v="26"/>
    <n v="1"/>
    <n v="1"/>
    <n v="1.2"/>
    <x v="2"/>
    <n v="0"/>
    <x v="0"/>
    <s v="No"/>
    <x v="0"/>
    <x v="1"/>
    <s v="Yes"/>
  </r>
  <r>
    <n v="817"/>
    <n v="49"/>
    <n v="23"/>
    <n v="65"/>
    <x v="2"/>
    <x v="172"/>
    <n v="3"/>
    <n v="3"/>
    <n v="0.7"/>
    <x v="2"/>
    <n v="263"/>
    <x v="0"/>
    <s v="No"/>
    <x v="0"/>
    <x v="1"/>
    <s v="Yes"/>
  </r>
  <r>
    <n v="858"/>
    <n v="49"/>
    <n v="25"/>
    <n v="30"/>
    <x v="1"/>
    <x v="3"/>
    <n v="4"/>
    <n v="4"/>
    <n v="0.2"/>
    <x v="0"/>
    <n v="0"/>
    <x v="0"/>
    <s v="No"/>
    <x v="1"/>
    <x v="1"/>
    <s v="Yes"/>
  </r>
  <r>
    <n v="960"/>
    <n v="49"/>
    <n v="24"/>
    <n v="68"/>
    <x v="2"/>
    <x v="82"/>
    <n v="1"/>
    <n v="1"/>
    <n v="0.2"/>
    <x v="2"/>
    <n v="163"/>
    <x v="0"/>
    <s v="No"/>
    <x v="0"/>
    <x v="0"/>
    <s v="No"/>
  </r>
  <r>
    <n v="1035"/>
    <n v="49"/>
    <n v="23"/>
    <n v="84"/>
    <x v="2"/>
    <x v="33"/>
    <n v="3"/>
    <n v="3"/>
    <n v="2.1"/>
    <x v="0"/>
    <n v="134"/>
    <x v="0"/>
    <s v="Yes"/>
    <x v="0"/>
    <x v="1"/>
    <s v="No"/>
  </r>
  <r>
    <n v="1045"/>
    <n v="49"/>
    <n v="24"/>
    <n v="79"/>
    <x v="2"/>
    <x v="299"/>
    <n v="1"/>
    <n v="1"/>
    <n v="0.2"/>
    <x v="2"/>
    <n v="83"/>
    <x v="0"/>
    <s v="No"/>
    <x v="0"/>
    <x v="1"/>
    <s v="Yes"/>
  </r>
  <r>
    <n v="1145"/>
    <n v="49"/>
    <n v="24"/>
    <n v="91"/>
    <x v="2"/>
    <x v="421"/>
    <n v="1"/>
    <n v="1"/>
    <n v="2.8"/>
    <x v="2"/>
    <n v="0"/>
    <x v="0"/>
    <s v="No"/>
    <x v="0"/>
    <x v="0"/>
    <s v="No"/>
  </r>
  <r>
    <n v="1152"/>
    <n v="49"/>
    <n v="23"/>
    <n v="12"/>
    <x v="1"/>
    <x v="26"/>
    <n v="2"/>
    <n v="2"/>
    <n v="0.1"/>
    <x v="1"/>
    <n v="0"/>
    <x v="0"/>
    <s v="Yes"/>
    <x v="1"/>
    <x v="1"/>
    <s v="No"/>
  </r>
  <r>
    <n v="1157"/>
    <n v="49"/>
    <n v="25"/>
    <n v="13"/>
    <x v="1"/>
    <x v="13"/>
    <n v="4"/>
    <n v="4"/>
    <n v="0.2"/>
    <x v="0"/>
    <n v="87"/>
    <x v="0"/>
    <s v="No"/>
    <x v="0"/>
    <x v="0"/>
    <s v="No"/>
  </r>
  <r>
    <n v="1173"/>
    <n v="49"/>
    <n v="24"/>
    <n v="45"/>
    <x v="1"/>
    <x v="112"/>
    <n v="3"/>
    <n v="3"/>
    <n v="1.7"/>
    <x v="2"/>
    <n v="0"/>
    <x v="0"/>
    <s v="Yes"/>
    <x v="0"/>
    <x v="1"/>
    <s v="No"/>
  </r>
  <r>
    <n v="1316"/>
    <n v="49"/>
    <n v="25"/>
    <n v="53"/>
    <x v="2"/>
    <x v="29"/>
    <n v="2"/>
    <n v="2"/>
    <n v="1"/>
    <x v="1"/>
    <n v="181"/>
    <x v="0"/>
    <s v="No"/>
    <x v="0"/>
    <x v="0"/>
    <s v="No"/>
  </r>
  <r>
    <n v="1345"/>
    <n v="49"/>
    <n v="25"/>
    <n v="93"/>
    <x v="2"/>
    <x v="162"/>
    <n v="1"/>
    <n v="1"/>
    <n v="2.7"/>
    <x v="0"/>
    <n v="0"/>
    <x v="0"/>
    <s v="Yes"/>
    <x v="0"/>
    <x v="1"/>
    <s v="No"/>
  </r>
  <r>
    <n v="1499"/>
    <n v="49"/>
    <n v="23"/>
    <n v="125"/>
    <x v="0"/>
    <x v="85"/>
    <n v="1"/>
    <n v="1"/>
    <n v="7.3"/>
    <x v="0"/>
    <n v="0"/>
    <x v="0"/>
    <s v="No"/>
    <x v="0"/>
    <x v="0"/>
    <s v="No"/>
  </r>
  <r>
    <n v="1591"/>
    <n v="49"/>
    <n v="23"/>
    <n v="58"/>
    <x v="2"/>
    <x v="157"/>
    <n v="4"/>
    <n v="4"/>
    <n v="2.6"/>
    <x v="0"/>
    <n v="188"/>
    <x v="0"/>
    <s v="No"/>
    <x v="0"/>
    <x v="0"/>
    <s v="No"/>
  </r>
  <r>
    <n v="1636"/>
    <n v="49"/>
    <n v="24"/>
    <n v="70"/>
    <x v="2"/>
    <x v="105"/>
    <n v="1"/>
    <n v="1"/>
    <n v="2.9"/>
    <x v="0"/>
    <n v="0"/>
    <x v="0"/>
    <s v="No"/>
    <x v="0"/>
    <x v="0"/>
    <s v="No"/>
  </r>
  <r>
    <n v="1749"/>
    <n v="49"/>
    <n v="23"/>
    <n v="79"/>
    <x v="2"/>
    <x v="157"/>
    <n v="3"/>
    <n v="3"/>
    <n v="0.7"/>
    <x v="2"/>
    <n v="151"/>
    <x v="0"/>
    <s v="No"/>
    <x v="0"/>
    <x v="1"/>
    <s v="No"/>
  </r>
  <r>
    <n v="1781"/>
    <n v="49"/>
    <n v="24"/>
    <n v="82"/>
    <x v="2"/>
    <x v="182"/>
    <n v="1"/>
    <n v="1"/>
    <n v="2.9"/>
    <x v="0"/>
    <n v="267"/>
    <x v="0"/>
    <s v="No"/>
    <x v="0"/>
    <x v="1"/>
    <s v="No"/>
  </r>
  <r>
    <n v="1796"/>
    <n v="49"/>
    <n v="24"/>
    <n v="70"/>
    <x v="2"/>
    <x v="7"/>
    <n v="1"/>
    <n v="1"/>
    <n v="2.9"/>
    <x v="0"/>
    <n v="0"/>
    <x v="0"/>
    <s v="No"/>
    <x v="0"/>
    <x v="0"/>
    <s v="Yes"/>
  </r>
  <r>
    <n v="1825"/>
    <n v="49"/>
    <n v="23"/>
    <n v="194"/>
    <x v="0"/>
    <x v="85"/>
    <n v="4"/>
    <n v="4"/>
    <n v="8.3000000000000007"/>
    <x v="2"/>
    <n v="0"/>
    <x v="1"/>
    <s v="No"/>
    <x v="0"/>
    <x v="0"/>
    <s v="Yes"/>
  </r>
  <r>
    <n v="1894"/>
    <n v="49"/>
    <n v="24"/>
    <n v="13"/>
    <x v="1"/>
    <x v="61"/>
    <n v="1"/>
    <n v="1"/>
    <n v="0.4"/>
    <x v="1"/>
    <n v="101"/>
    <x v="0"/>
    <s v="Yes"/>
    <x v="0"/>
    <x v="0"/>
    <s v="No"/>
  </r>
  <r>
    <n v="1944"/>
    <n v="49"/>
    <n v="23"/>
    <n v="39"/>
    <x v="1"/>
    <x v="44"/>
    <n v="4"/>
    <n v="4"/>
    <n v="2.6"/>
    <x v="0"/>
    <n v="0"/>
    <x v="0"/>
    <s v="No"/>
    <x v="0"/>
    <x v="0"/>
    <s v="No"/>
  </r>
  <r>
    <n v="1954"/>
    <n v="49"/>
    <n v="25"/>
    <n v="22"/>
    <x v="1"/>
    <x v="322"/>
    <n v="4"/>
    <n v="4"/>
    <n v="0.2"/>
    <x v="0"/>
    <n v="83"/>
    <x v="0"/>
    <s v="No"/>
    <x v="0"/>
    <x v="1"/>
    <s v="No"/>
  </r>
  <r>
    <n v="1997"/>
    <n v="49"/>
    <n v="24"/>
    <n v="38"/>
    <x v="1"/>
    <x v="13"/>
    <n v="1"/>
    <n v="1"/>
    <n v="1.4"/>
    <x v="1"/>
    <n v="0"/>
    <x v="0"/>
    <s v="No"/>
    <x v="0"/>
    <x v="0"/>
    <s v="No"/>
  </r>
  <r>
    <n v="2015"/>
    <n v="49"/>
    <n v="19"/>
    <n v="169"/>
    <x v="0"/>
    <x v="252"/>
    <n v="3"/>
    <n v="3"/>
    <n v="5.67"/>
    <x v="1"/>
    <n v="167"/>
    <x v="1"/>
    <s v="No"/>
    <x v="1"/>
    <x v="0"/>
    <s v="Yes"/>
  </r>
  <r>
    <n v="2034"/>
    <n v="49"/>
    <n v="23"/>
    <n v="83"/>
    <x v="2"/>
    <x v="41"/>
    <n v="1"/>
    <n v="1"/>
    <n v="0.3"/>
    <x v="0"/>
    <n v="0"/>
    <x v="0"/>
    <s v="No"/>
    <x v="0"/>
    <x v="1"/>
    <s v="Yes"/>
  </r>
  <r>
    <n v="2056"/>
    <n v="49"/>
    <n v="23"/>
    <n v="25"/>
    <x v="1"/>
    <x v="193"/>
    <n v="1"/>
    <n v="1"/>
    <n v="1.4"/>
    <x v="1"/>
    <n v="0"/>
    <x v="0"/>
    <s v="No"/>
    <x v="0"/>
    <x v="1"/>
    <s v="No"/>
  </r>
  <r>
    <n v="2077"/>
    <n v="49"/>
    <n v="23"/>
    <n v="119"/>
    <x v="0"/>
    <x v="198"/>
    <n v="1"/>
    <n v="1"/>
    <n v="7.3"/>
    <x v="0"/>
    <n v="398"/>
    <x v="0"/>
    <s v="No"/>
    <x v="0"/>
    <x v="0"/>
    <s v="No"/>
  </r>
  <r>
    <n v="2180"/>
    <n v="49"/>
    <n v="23"/>
    <n v="68"/>
    <x v="2"/>
    <x v="7"/>
    <n v="1"/>
    <n v="1"/>
    <n v="1.5"/>
    <x v="2"/>
    <n v="0"/>
    <x v="0"/>
    <s v="No"/>
    <x v="0"/>
    <x v="0"/>
    <s v="No"/>
  </r>
  <r>
    <n v="2200"/>
    <n v="49"/>
    <n v="24"/>
    <n v="51"/>
    <x v="2"/>
    <x v="220"/>
    <n v="1"/>
    <n v="1"/>
    <n v="1.3"/>
    <x v="2"/>
    <n v="98"/>
    <x v="0"/>
    <s v="No"/>
    <x v="0"/>
    <x v="0"/>
    <s v="Yes"/>
  </r>
  <r>
    <n v="2203"/>
    <n v="49"/>
    <n v="24"/>
    <n v="43"/>
    <x v="1"/>
    <x v="101"/>
    <n v="4"/>
    <n v="4"/>
    <n v="1.9"/>
    <x v="1"/>
    <n v="0"/>
    <x v="0"/>
    <s v="No"/>
    <x v="0"/>
    <x v="1"/>
    <s v="No"/>
  </r>
  <r>
    <n v="2469"/>
    <n v="49"/>
    <n v="23"/>
    <n v="133"/>
    <x v="0"/>
    <x v="55"/>
    <n v="1"/>
    <n v="1"/>
    <n v="7.3"/>
    <x v="0"/>
    <n v="0"/>
    <x v="0"/>
    <s v="No"/>
    <x v="0"/>
    <x v="1"/>
    <s v="Yes"/>
  </r>
  <r>
    <n v="2522"/>
    <n v="49"/>
    <n v="23"/>
    <n v="29"/>
    <x v="1"/>
    <x v="254"/>
    <n v="4"/>
    <n v="4"/>
    <n v="1.8"/>
    <x v="0"/>
    <n v="0"/>
    <x v="0"/>
    <s v="No"/>
    <x v="0"/>
    <x v="1"/>
    <s v="Yes"/>
  </r>
  <r>
    <n v="2524"/>
    <n v="49"/>
    <n v="23"/>
    <n v="100"/>
    <x v="2"/>
    <x v="353"/>
    <n v="2"/>
    <n v="2"/>
    <n v="6.3"/>
    <x v="0"/>
    <n v="0"/>
    <x v="0"/>
    <s v="No"/>
    <x v="0"/>
    <x v="0"/>
    <s v="No"/>
  </r>
  <r>
    <n v="2525"/>
    <n v="49"/>
    <n v="25"/>
    <n v="24"/>
    <x v="1"/>
    <x v="129"/>
    <n v="3"/>
    <n v="3"/>
    <n v="0.4"/>
    <x v="0"/>
    <n v="0"/>
    <x v="0"/>
    <s v="No"/>
    <x v="0"/>
    <x v="1"/>
    <s v="No"/>
  </r>
  <r>
    <n v="2541"/>
    <n v="49"/>
    <n v="23"/>
    <n v="41"/>
    <x v="1"/>
    <x v="44"/>
    <n v="4"/>
    <n v="4"/>
    <n v="0.1"/>
    <x v="0"/>
    <n v="153"/>
    <x v="0"/>
    <s v="No"/>
    <x v="0"/>
    <x v="1"/>
    <s v="No"/>
  </r>
  <r>
    <n v="2634"/>
    <n v="49"/>
    <n v="25"/>
    <n v="13"/>
    <x v="1"/>
    <x v="252"/>
    <n v="3"/>
    <n v="3"/>
    <n v="0.4"/>
    <x v="0"/>
    <n v="106"/>
    <x v="0"/>
    <s v="No"/>
    <x v="0"/>
    <x v="1"/>
    <s v="No"/>
  </r>
  <r>
    <n v="2709"/>
    <n v="49"/>
    <n v="24"/>
    <n v="75"/>
    <x v="2"/>
    <x v="179"/>
    <n v="1"/>
    <n v="1"/>
    <n v="2.8"/>
    <x v="2"/>
    <n v="160"/>
    <x v="0"/>
    <s v="No"/>
    <x v="0"/>
    <x v="0"/>
    <s v="Yes"/>
  </r>
  <r>
    <n v="2725"/>
    <n v="49"/>
    <n v="24"/>
    <n v="30"/>
    <x v="1"/>
    <x v="327"/>
    <n v="4"/>
    <n v="4"/>
    <n v="0.4"/>
    <x v="2"/>
    <n v="157"/>
    <x v="0"/>
    <s v="No"/>
    <x v="1"/>
    <x v="1"/>
    <s v="Yes"/>
  </r>
  <r>
    <n v="2855"/>
    <n v="49"/>
    <n v="24"/>
    <n v="79"/>
    <x v="2"/>
    <x v="128"/>
    <n v="4"/>
    <n v="4"/>
    <n v="3.6"/>
    <x v="1"/>
    <n v="212"/>
    <x v="0"/>
    <s v="No"/>
    <x v="0"/>
    <x v="1"/>
    <s v="No"/>
  </r>
  <r>
    <n v="2875"/>
    <n v="49"/>
    <n v="25"/>
    <n v="114"/>
    <x v="0"/>
    <x v="74"/>
    <n v="1"/>
    <n v="1"/>
    <n v="2.5"/>
    <x v="1"/>
    <n v="0"/>
    <x v="1"/>
    <s v="No"/>
    <x v="0"/>
    <x v="1"/>
    <s v="No"/>
  </r>
  <r>
    <n v="2882"/>
    <n v="49"/>
    <n v="25"/>
    <n v="55"/>
    <x v="2"/>
    <x v="11"/>
    <n v="4"/>
    <n v="4"/>
    <n v="0.1"/>
    <x v="1"/>
    <n v="0"/>
    <x v="0"/>
    <s v="No"/>
    <x v="0"/>
    <x v="1"/>
    <s v="No"/>
  </r>
  <r>
    <n v="2895"/>
    <n v="49"/>
    <n v="25"/>
    <n v="19"/>
    <x v="1"/>
    <x v="186"/>
    <n v="1"/>
    <n v="1"/>
    <n v="0.9"/>
    <x v="1"/>
    <n v="0"/>
    <x v="0"/>
    <s v="No"/>
    <x v="0"/>
    <x v="0"/>
    <s v="No"/>
  </r>
  <r>
    <n v="2937"/>
    <n v="49"/>
    <n v="22"/>
    <n v="81"/>
    <x v="2"/>
    <x v="5"/>
    <n v="3"/>
    <n v="3"/>
    <n v="2"/>
    <x v="2"/>
    <n v="0"/>
    <x v="0"/>
    <s v="No"/>
    <x v="0"/>
    <x v="1"/>
    <s v="No"/>
  </r>
  <r>
    <n v="2991"/>
    <n v="49"/>
    <n v="25"/>
    <n v="163"/>
    <x v="0"/>
    <x v="61"/>
    <n v="2"/>
    <n v="2"/>
    <n v="0.4"/>
    <x v="0"/>
    <n v="0"/>
    <x v="0"/>
    <s v="Yes"/>
    <x v="0"/>
    <x v="0"/>
    <s v="No"/>
  </r>
  <r>
    <n v="3096"/>
    <n v="49"/>
    <n v="25"/>
    <n v="43"/>
    <x v="1"/>
    <x v="330"/>
    <n v="1"/>
    <n v="1"/>
    <n v="1.6"/>
    <x v="2"/>
    <n v="0"/>
    <x v="0"/>
    <s v="No"/>
    <x v="0"/>
    <x v="1"/>
    <s v="Yes"/>
  </r>
  <r>
    <n v="3103"/>
    <n v="49"/>
    <n v="25"/>
    <n v="30"/>
    <x v="1"/>
    <x v="33"/>
    <n v="4"/>
    <n v="4"/>
    <n v="0.9"/>
    <x v="2"/>
    <n v="0"/>
    <x v="0"/>
    <s v="No"/>
    <x v="0"/>
    <x v="0"/>
    <s v="Yes"/>
  </r>
  <r>
    <n v="3150"/>
    <n v="49"/>
    <n v="25"/>
    <n v="25"/>
    <x v="1"/>
    <x v="422"/>
    <n v="4"/>
    <n v="4"/>
    <n v="1"/>
    <x v="0"/>
    <n v="0"/>
    <x v="0"/>
    <s v="No"/>
    <x v="0"/>
    <x v="1"/>
    <s v="Yes"/>
  </r>
  <r>
    <n v="3175"/>
    <n v="49"/>
    <n v="24"/>
    <n v="35"/>
    <x v="1"/>
    <x v="77"/>
    <n v="4"/>
    <n v="4"/>
    <n v="0.2"/>
    <x v="2"/>
    <n v="0"/>
    <x v="0"/>
    <s v="No"/>
    <x v="0"/>
    <x v="0"/>
    <s v="Yes"/>
  </r>
  <r>
    <n v="3223"/>
    <n v="49"/>
    <n v="23"/>
    <n v="81"/>
    <x v="2"/>
    <x v="371"/>
    <n v="2"/>
    <n v="2"/>
    <n v="0.8"/>
    <x v="1"/>
    <n v="0"/>
    <x v="0"/>
    <s v="No"/>
    <x v="0"/>
    <x v="0"/>
    <s v="No"/>
  </r>
  <r>
    <n v="3312"/>
    <n v="49"/>
    <n v="25"/>
    <n v="24"/>
    <x v="1"/>
    <x v="157"/>
    <n v="1"/>
    <n v="1"/>
    <n v="0.3"/>
    <x v="0"/>
    <n v="0"/>
    <x v="0"/>
    <s v="No"/>
    <x v="0"/>
    <x v="0"/>
    <s v="No"/>
  </r>
  <r>
    <n v="3354"/>
    <n v="49"/>
    <n v="23"/>
    <n v="19"/>
    <x v="1"/>
    <x v="332"/>
    <n v="4"/>
    <n v="4"/>
    <n v="0.6"/>
    <x v="1"/>
    <n v="0"/>
    <x v="0"/>
    <s v="No"/>
    <x v="0"/>
    <x v="1"/>
    <s v="Yes"/>
  </r>
  <r>
    <n v="3356"/>
    <n v="49"/>
    <n v="23"/>
    <n v="93"/>
    <x v="2"/>
    <x v="49"/>
    <n v="1"/>
    <n v="1"/>
    <n v="2.4"/>
    <x v="0"/>
    <n v="0"/>
    <x v="0"/>
    <s v="No"/>
    <x v="0"/>
    <x v="1"/>
    <s v="Yes"/>
  </r>
  <r>
    <n v="3357"/>
    <n v="49"/>
    <n v="23"/>
    <n v="115"/>
    <x v="0"/>
    <x v="182"/>
    <n v="3"/>
    <n v="3"/>
    <n v="4.5999999999999996"/>
    <x v="1"/>
    <n v="0"/>
    <x v="1"/>
    <s v="No"/>
    <x v="0"/>
    <x v="0"/>
    <s v="No"/>
  </r>
  <r>
    <n v="3422"/>
    <n v="49"/>
    <n v="23"/>
    <n v="125"/>
    <x v="0"/>
    <x v="115"/>
    <n v="1"/>
    <n v="1"/>
    <n v="2.4"/>
    <x v="0"/>
    <n v="0"/>
    <x v="0"/>
    <s v="No"/>
    <x v="0"/>
    <x v="0"/>
    <s v="Yes"/>
  </r>
  <r>
    <n v="3475"/>
    <n v="49"/>
    <n v="24"/>
    <n v="42"/>
    <x v="1"/>
    <x v="104"/>
    <n v="2"/>
    <n v="2"/>
    <n v="0.7"/>
    <x v="2"/>
    <n v="0"/>
    <x v="0"/>
    <s v="No"/>
    <x v="0"/>
    <x v="1"/>
    <s v="No"/>
  </r>
  <r>
    <n v="3500"/>
    <n v="49"/>
    <n v="23"/>
    <n v="114"/>
    <x v="0"/>
    <x v="160"/>
    <n v="1"/>
    <n v="1"/>
    <n v="0.3"/>
    <x v="0"/>
    <n v="286"/>
    <x v="0"/>
    <s v="No"/>
    <x v="0"/>
    <x v="1"/>
    <s v="No"/>
  </r>
  <r>
    <n v="3583"/>
    <n v="49"/>
    <n v="25"/>
    <n v="65"/>
    <x v="2"/>
    <x v="60"/>
    <n v="1"/>
    <n v="1"/>
    <n v="0"/>
    <x v="0"/>
    <n v="0"/>
    <x v="0"/>
    <s v="No"/>
    <x v="0"/>
    <x v="1"/>
    <s v="No"/>
  </r>
  <r>
    <n v="3652"/>
    <n v="49"/>
    <n v="23"/>
    <n v="140"/>
    <x v="0"/>
    <x v="320"/>
    <n v="1"/>
    <n v="1"/>
    <n v="1.9"/>
    <x v="1"/>
    <n v="0"/>
    <x v="1"/>
    <s v="No"/>
    <x v="0"/>
    <x v="0"/>
    <s v="Yes"/>
  </r>
  <r>
    <n v="3679"/>
    <n v="49"/>
    <n v="25"/>
    <n v="30"/>
    <x v="1"/>
    <x v="30"/>
    <n v="4"/>
    <n v="4"/>
    <n v="0.6"/>
    <x v="0"/>
    <n v="0"/>
    <x v="0"/>
    <s v="No"/>
    <x v="0"/>
    <x v="0"/>
    <s v="No"/>
  </r>
  <r>
    <n v="3680"/>
    <n v="49"/>
    <n v="23"/>
    <n v="134"/>
    <x v="0"/>
    <x v="33"/>
    <n v="2"/>
    <n v="2"/>
    <n v="6.3"/>
    <x v="0"/>
    <n v="0"/>
    <x v="0"/>
    <s v="No"/>
    <x v="0"/>
    <x v="1"/>
    <s v="No"/>
  </r>
  <r>
    <n v="3711"/>
    <n v="49"/>
    <n v="22"/>
    <n v="23"/>
    <x v="1"/>
    <x v="326"/>
    <n v="2"/>
    <n v="2"/>
    <n v="1"/>
    <x v="2"/>
    <n v="0"/>
    <x v="0"/>
    <s v="No"/>
    <x v="0"/>
    <x v="1"/>
    <s v="Yes"/>
  </r>
  <r>
    <n v="3715"/>
    <n v="49"/>
    <n v="23"/>
    <n v="65"/>
    <x v="2"/>
    <x v="26"/>
    <n v="2"/>
    <n v="2"/>
    <n v="0.4"/>
    <x v="1"/>
    <n v="232"/>
    <x v="0"/>
    <s v="No"/>
    <x v="0"/>
    <x v="0"/>
    <s v="Yes"/>
  </r>
  <r>
    <n v="3762"/>
    <n v="49"/>
    <n v="24"/>
    <n v="25"/>
    <x v="1"/>
    <x v="143"/>
    <n v="2"/>
    <n v="2"/>
    <n v="0.7"/>
    <x v="1"/>
    <n v="0"/>
    <x v="0"/>
    <s v="No"/>
    <x v="0"/>
    <x v="1"/>
    <s v="No"/>
  </r>
  <r>
    <n v="3781"/>
    <n v="49"/>
    <n v="25"/>
    <n v="109"/>
    <x v="0"/>
    <x v="309"/>
    <n v="2"/>
    <n v="2"/>
    <n v="6.8"/>
    <x v="0"/>
    <n v="0"/>
    <x v="0"/>
    <s v="No"/>
    <x v="0"/>
    <x v="0"/>
    <s v="No"/>
  </r>
  <r>
    <n v="3824"/>
    <n v="49"/>
    <n v="25"/>
    <n v="44"/>
    <x v="1"/>
    <x v="70"/>
    <n v="4"/>
    <n v="4"/>
    <n v="0.9"/>
    <x v="2"/>
    <n v="194"/>
    <x v="0"/>
    <s v="No"/>
    <x v="0"/>
    <x v="1"/>
    <s v="No"/>
  </r>
  <r>
    <n v="3939"/>
    <n v="49"/>
    <n v="24"/>
    <n v="13"/>
    <x v="1"/>
    <x v="108"/>
    <n v="2"/>
    <n v="2"/>
    <n v="0"/>
    <x v="0"/>
    <n v="0"/>
    <x v="0"/>
    <s v="No"/>
    <x v="0"/>
    <x v="1"/>
    <s v="No"/>
  </r>
  <r>
    <n v="3990"/>
    <n v="49"/>
    <n v="25"/>
    <n v="90"/>
    <x v="2"/>
    <x v="208"/>
    <n v="4"/>
    <n v="4"/>
    <n v="1.4"/>
    <x v="2"/>
    <n v="0"/>
    <x v="0"/>
    <s v="Yes"/>
    <x v="0"/>
    <x v="1"/>
    <s v="No"/>
  </r>
  <r>
    <n v="4044"/>
    <n v="49"/>
    <n v="23"/>
    <n v="64"/>
    <x v="2"/>
    <x v="133"/>
    <n v="4"/>
    <n v="4"/>
    <n v="2.6"/>
    <x v="0"/>
    <n v="0"/>
    <x v="0"/>
    <s v="No"/>
    <x v="0"/>
    <x v="1"/>
    <s v="Yes"/>
  </r>
  <r>
    <n v="4077"/>
    <n v="49"/>
    <n v="23"/>
    <n v="22"/>
    <x v="1"/>
    <x v="416"/>
    <n v="1"/>
    <n v="1"/>
    <n v="0.3"/>
    <x v="1"/>
    <n v="0"/>
    <x v="0"/>
    <s v="No"/>
    <x v="0"/>
    <x v="0"/>
    <s v="No"/>
  </r>
  <r>
    <n v="4094"/>
    <n v="49"/>
    <n v="24"/>
    <n v="138"/>
    <x v="0"/>
    <x v="289"/>
    <n v="2"/>
    <n v="2"/>
    <n v="2.2000000000000002"/>
    <x v="2"/>
    <n v="0"/>
    <x v="1"/>
    <s v="No"/>
    <x v="0"/>
    <x v="1"/>
    <s v="No"/>
  </r>
  <r>
    <n v="4121"/>
    <n v="49"/>
    <n v="23"/>
    <n v="23"/>
    <x v="1"/>
    <x v="171"/>
    <n v="1"/>
    <n v="1"/>
    <n v="1.4"/>
    <x v="1"/>
    <n v="0"/>
    <x v="0"/>
    <s v="No"/>
    <x v="0"/>
    <x v="0"/>
    <s v="No"/>
  </r>
  <r>
    <n v="4197"/>
    <n v="49"/>
    <n v="25"/>
    <n v="13"/>
    <x v="1"/>
    <x v="22"/>
    <n v="1"/>
    <n v="1"/>
    <n v="0.9"/>
    <x v="1"/>
    <n v="0"/>
    <x v="0"/>
    <s v="No"/>
    <x v="0"/>
    <x v="1"/>
    <s v="No"/>
  </r>
  <r>
    <n v="4214"/>
    <n v="49"/>
    <n v="25"/>
    <n v="39"/>
    <x v="1"/>
    <x v="203"/>
    <n v="3"/>
    <n v="3"/>
    <n v="1.9"/>
    <x v="2"/>
    <n v="0"/>
    <x v="0"/>
    <s v="No"/>
    <x v="0"/>
    <x v="0"/>
    <s v="No"/>
  </r>
  <r>
    <n v="4269"/>
    <n v="49"/>
    <n v="23"/>
    <n v="108"/>
    <x v="0"/>
    <x v="3"/>
    <n v="2"/>
    <n v="2"/>
    <n v="2.4"/>
    <x v="2"/>
    <n v="0"/>
    <x v="0"/>
    <s v="No"/>
    <x v="0"/>
    <x v="1"/>
    <s v="No"/>
  </r>
  <r>
    <n v="4302"/>
    <n v="49"/>
    <n v="24"/>
    <n v="130"/>
    <x v="0"/>
    <x v="249"/>
    <n v="4"/>
    <n v="4"/>
    <n v="1.1000000000000001"/>
    <x v="0"/>
    <n v="281"/>
    <x v="1"/>
    <s v="No"/>
    <x v="1"/>
    <x v="1"/>
    <s v="No"/>
  </r>
  <r>
    <n v="4319"/>
    <n v="49"/>
    <n v="23"/>
    <n v="75"/>
    <x v="2"/>
    <x v="88"/>
    <n v="1"/>
    <n v="1"/>
    <n v="1.5"/>
    <x v="2"/>
    <n v="0"/>
    <x v="0"/>
    <s v="No"/>
    <x v="0"/>
    <x v="0"/>
    <s v="Yes"/>
  </r>
  <r>
    <n v="4325"/>
    <n v="49"/>
    <n v="24"/>
    <n v="13"/>
    <x v="1"/>
    <x v="273"/>
    <n v="4"/>
    <n v="4"/>
    <n v="0.8"/>
    <x v="0"/>
    <n v="111"/>
    <x v="0"/>
    <s v="No"/>
    <x v="0"/>
    <x v="1"/>
    <s v="No"/>
  </r>
  <r>
    <n v="4417"/>
    <n v="49"/>
    <n v="25"/>
    <n v="8"/>
    <x v="1"/>
    <x v="26"/>
    <n v="1"/>
    <n v="1"/>
    <n v="0.3"/>
    <x v="0"/>
    <n v="97"/>
    <x v="0"/>
    <s v="No"/>
    <x v="0"/>
    <x v="0"/>
    <s v="No"/>
  </r>
  <r>
    <n v="4446"/>
    <n v="49"/>
    <n v="25"/>
    <n v="135"/>
    <x v="0"/>
    <x v="243"/>
    <n v="2"/>
    <n v="2"/>
    <n v="1.4"/>
    <x v="0"/>
    <n v="82"/>
    <x v="0"/>
    <s v="No"/>
    <x v="0"/>
    <x v="1"/>
    <s v="Yes"/>
  </r>
  <r>
    <n v="4448"/>
    <n v="49"/>
    <n v="22"/>
    <n v="78"/>
    <x v="2"/>
    <x v="3"/>
    <n v="3"/>
    <n v="3"/>
    <n v="2"/>
    <x v="2"/>
    <n v="0"/>
    <x v="0"/>
    <s v="No"/>
    <x v="0"/>
    <x v="1"/>
    <s v="No"/>
  </r>
  <r>
    <n v="4600"/>
    <n v="49"/>
    <n v="25"/>
    <n v="149"/>
    <x v="0"/>
    <x v="7"/>
    <n v="2"/>
    <n v="2"/>
    <n v="0.4"/>
    <x v="0"/>
    <n v="0"/>
    <x v="0"/>
    <s v="No"/>
    <x v="0"/>
    <x v="1"/>
    <s v="No"/>
  </r>
  <r>
    <n v="4698"/>
    <n v="49"/>
    <n v="22"/>
    <n v="103"/>
    <x v="0"/>
    <x v="105"/>
    <n v="3"/>
    <n v="3"/>
    <n v="2"/>
    <x v="2"/>
    <n v="167"/>
    <x v="0"/>
    <s v="No"/>
    <x v="0"/>
    <x v="0"/>
    <s v="No"/>
  </r>
  <r>
    <n v="4734"/>
    <n v="49"/>
    <n v="23"/>
    <n v="121"/>
    <x v="0"/>
    <x v="326"/>
    <n v="1"/>
    <n v="1"/>
    <n v="4.9000000000000004"/>
    <x v="0"/>
    <n v="0"/>
    <x v="0"/>
    <s v="No"/>
    <x v="0"/>
    <x v="1"/>
    <s v="No"/>
  </r>
  <r>
    <n v="4746"/>
    <n v="49"/>
    <n v="23"/>
    <n v="129"/>
    <x v="0"/>
    <x v="232"/>
    <n v="1"/>
    <n v="1"/>
    <n v="0.3"/>
    <x v="0"/>
    <n v="0"/>
    <x v="0"/>
    <s v="No"/>
    <x v="0"/>
    <x v="1"/>
    <s v="Yes"/>
  </r>
  <r>
    <n v="4748"/>
    <n v="49"/>
    <n v="25"/>
    <n v="91"/>
    <x v="2"/>
    <x v="137"/>
    <n v="4"/>
    <n v="4"/>
    <n v="1.4"/>
    <x v="2"/>
    <n v="0"/>
    <x v="0"/>
    <s v="No"/>
    <x v="0"/>
    <x v="1"/>
    <s v="No"/>
  </r>
  <r>
    <n v="4814"/>
    <n v="49"/>
    <n v="23"/>
    <n v="60"/>
    <x v="2"/>
    <x v="214"/>
    <n v="3"/>
    <n v="3"/>
    <n v="0.7"/>
    <x v="2"/>
    <n v="142"/>
    <x v="0"/>
    <s v="No"/>
    <x v="0"/>
    <x v="1"/>
    <s v="Yes"/>
  </r>
  <r>
    <n v="4834"/>
    <n v="49"/>
    <n v="24"/>
    <n v="109"/>
    <x v="0"/>
    <x v="67"/>
    <n v="1"/>
    <n v="1"/>
    <n v="0.6"/>
    <x v="0"/>
    <n v="0"/>
    <x v="0"/>
    <s v="No"/>
    <x v="0"/>
    <x v="0"/>
    <s v="No"/>
  </r>
  <r>
    <n v="4835"/>
    <n v="49"/>
    <n v="23"/>
    <n v="70"/>
    <x v="2"/>
    <x v="13"/>
    <n v="1"/>
    <n v="1"/>
    <n v="0.3"/>
    <x v="0"/>
    <n v="217"/>
    <x v="0"/>
    <s v="No"/>
    <x v="0"/>
    <x v="0"/>
    <s v="No"/>
  </r>
  <r>
    <n v="4843"/>
    <n v="49"/>
    <n v="23"/>
    <n v="174"/>
    <x v="0"/>
    <x v="173"/>
    <n v="3"/>
    <n v="3"/>
    <n v="4.5999999999999996"/>
    <x v="2"/>
    <n v="590"/>
    <x v="1"/>
    <s v="No"/>
    <x v="0"/>
    <x v="0"/>
    <s v="No"/>
  </r>
  <r>
    <n v="4850"/>
    <n v="49"/>
    <n v="25"/>
    <n v="65"/>
    <x v="2"/>
    <x v="285"/>
    <n v="2"/>
    <n v="2"/>
    <n v="1"/>
    <x v="1"/>
    <n v="0"/>
    <x v="0"/>
    <s v="No"/>
    <x v="0"/>
    <x v="1"/>
    <s v="Yes"/>
  </r>
  <r>
    <n v="4862"/>
    <n v="49"/>
    <n v="24"/>
    <n v="18"/>
    <x v="1"/>
    <x v="3"/>
    <n v="1"/>
    <n v="1"/>
    <n v="0.4"/>
    <x v="1"/>
    <n v="121"/>
    <x v="0"/>
    <s v="No"/>
    <x v="0"/>
    <x v="1"/>
    <s v="No"/>
  </r>
  <r>
    <n v="4916"/>
    <n v="49"/>
    <n v="24"/>
    <n v="48"/>
    <x v="1"/>
    <x v="162"/>
    <n v="1"/>
    <n v="1"/>
    <n v="1.3"/>
    <x v="2"/>
    <n v="0"/>
    <x v="0"/>
    <s v="No"/>
    <x v="0"/>
    <x v="0"/>
    <s v="Yes"/>
  </r>
  <r>
    <n v="4945"/>
    <n v="49"/>
    <n v="24"/>
    <n v="33"/>
    <x v="1"/>
    <x v="30"/>
    <n v="3"/>
    <n v="3"/>
    <n v="1.7"/>
    <x v="2"/>
    <n v="0"/>
    <x v="0"/>
    <s v="No"/>
    <x v="0"/>
    <x v="1"/>
    <s v="No"/>
  </r>
  <r>
    <n v="13"/>
    <n v="48"/>
    <n v="23"/>
    <n v="114"/>
    <x v="0"/>
    <x v="47"/>
    <n v="2"/>
    <n v="2"/>
    <n v="3.8"/>
    <x v="1"/>
    <n v="0"/>
    <x v="0"/>
    <s v="Yes"/>
    <x v="0"/>
    <x v="0"/>
    <s v="No"/>
  </r>
  <r>
    <n v="36"/>
    <n v="48"/>
    <n v="24"/>
    <n v="81"/>
    <x v="2"/>
    <x v="67"/>
    <n v="3"/>
    <n v="3"/>
    <n v="0.7"/>
    <x v="0"/>
    <n v="0"/>
    <x v="0"/>
    <s v="No"/>
    <x v="0"/>
    <x v="0"/>
    <s v="No"/>
  </r>
  <r>
    <n v="88"/>
    <n v="48"/>
    <n v="22"/>
    <n v="78"/>
    <x v="2"/>
    <x v="13"/>
    <n v="3"/>
    <n v="3"/>
    <n v="1.1000000000000001"/>
    <x v="0"/>
    <n v="0"/>
    <x v="0"/>
    <s v="No"/>
    <x v="0"/>
    <x v="1"/>
    <s v="No"/>
  </r>
  <r>
    <n v="101"/>
    <n v="48"/>
    <n v="23"/>
    <n v="74"/>
    <x v="2"/>
    <x v="171"/>
    <n v="1"/>
    <n v="1"/>
    <n v="1.2"/>
    <x v="0"/>
    <n v="0"/>
    <x v="0"/>
    <s v="No"/>
    <x v="0"/>
    <x v="1"/>
    <s v="No"/>
  </r>
  <r>
    <n v="150"/>
    <n v="48"/>
    <n v="22"/>
    <n v="42"/>
    <x v="1"/>
    <x v="95"/>
    <n v="3"/>
    <n v="3"/>
    <n v="2.2000000000000002"/>
    <x v="2"/>
    <n v="0"/>
    <x v="0"/>
    <s v="No"/>
    <x v="0"/>
    <x v="0"/>
    <s v="No"/>
  </r>
  <r>
    <n v="187"/>
    <n v="48"/>
    <n v="23"/>
    <n v="45"/>
    <x v="1"/>
    <x v="3"/>
    <n v="1"/>
    <n v="1"/>
    <n v="0.3"/>
    <x v="0"/>
    <n v="0"/>
    <x v="0"/>
    <s v="No"/>
    <x v="0"/>
    <x v="1"/>
    <s v="Yes"/>
  </r>
  <r>
    <n v="194"/>
    <n v="48"/>
    <n v="24"/>
    <n v="21"/>
    <x v="1"/>
    <x v="234"/>
    <n v="4"/>
    <n v="4"/>
    <n v="0.6"/>
    <x v="0"/>
    <n v="0"/>
    <x v="0"/>
    <s v="No"/>
    <x v="0"/>
    <x v="1"/>
    <s v="Yes"/>
  </r>
  <r>
    <n v="197"/>
    <n v="48"/>
    <n v="24"/>
    <n v="165"/>
    <x v="0"/>
    <x v="206"/>
    <n v="1"/>
    <n v="1"/>
    <n v="5"/>
    <x v="0"/>
    <n v="0"/>
    <x v="0"/>
    <s v="No"/>
    <x v="0"/>
    <x v="0"/>
    <s v="Yes"/>
  </r>
  <r>
    <n v="230"/>
    <n v="48"/>
    <n v="24"/>
    <n v="71"/>
    <x v="2"/>
    <x v="162"/>
    <n v="2"/>
    <n v="2"/>
    <n v="1.7"/>
    <x v="0"/>
    <n v="145"/>
    <x v="0"/>
    <s v="No"/>
    <x v="0"/>
    <x v="0"/>
    <s v="Yes"/>
  </r>
  <r>
    <n v="242"/>
    <n v="48"/>
    <n v="22"/>
    <n v="71"/>
    <x v="2"/>
    <x v="10"/>
    <n v="1"/>
    <n v="1"/>
    <n v="1.4"/>
    <x v="1"/>
    <n v="0"/>
    <x v="0"/>
    <s v="No"/>
    <x v="0"/>
    <x v="0"/>
    <s v="Yes"/>
  </r>
  <r>
    <n v="305"/>
    <n v="48"/>
    <n v="23"/>
    <n v="22"/>
    <x v="1"/>
    <x v="43"/>
    <n v="1"/>
    <n v="1"/>
    <n v="0.1"/>
    <x v="0"/>
    <n v="0"/>
    <x v="0"/>
    <s v="No"/>
    <x v="0"/>
    <x v="0"/>
    <s v="No"/>
  </r>
  <r>
    <n v="335"/>
    <n v="48"/>
    <n v="23"/>
    <n v="45"/>
    <x v="1"/>
    <x v="217"/>
    <n v="1"/>
    <n v="1"/>
    <n v="1.3"/>
    <x v="2"/>
    <n v="0"/>
    <x v="0"/>
    <s v="No"/>
    <x v="0"/>
    <x v="1"/>
    <s v="No"/>
  </r>
  <r>
    <n v="444"/>
    <n v="48"/>
    <n v="24"/>
    <n v="29"/>
    <x v="1"/>
    <x v="261"/>
    <n v="1"/>
    <n v="1"/>
    <n v="1"/>
    <x v="0"/>
    <n v="0"/>
    <x v="0"/>
    <s v="No"/>
    <x v="0"/>
    <x v="0"/>
    <s v="No"/>
  </r>
  <r>
    <n v="459"/>
    <n v="48"/>
    <n v="24"/>
    <n v="20"/>
    <x v="1"/>
    <x v="340"/>
    <n v="1"/>
    <n v="1"/>
    <n v="1"/>
    <x v="0"/>
    <n v="0"/>
    <x v="0"/>
    <s v="No"/>
    <x v="0"/>
    <x v="1"/>
    <s v="Yes"/>
  </r>
  <r>
    <n v="464"/>
    <n v="48"/>
    <n v="22"/>
    <n v="149"/>
    <x v="0"/>
    <x v="84"/>
    <n v="2"/>
    <n v="2"/>
    <n v="5.5"/>
    <x v="2"/>
    <n v="0"/>
    <x v="1"/>
    <s v="Yes"/>
    <x v="1"/>
    <x v="1"/>
    <s v="No"/>
  </r>
  <r>
    <n v="470"/>
    <n v="48"/>
    <n v="23"/>
    <n v="10"/>
    <x v="1"/>
    <x v="185"/>
    <n v="2"/>
    <n v="2"/>
    <n v="0.7"/>
    <x v="1"/>
    <n v="0"/>
    <x v="0"/>
    <s v="No"/>
    <x v="0"/>
    <x v="1"/>
    <s v="Yes"/>
  </r>
  <r>
    <n v="498"/>
    <n v="48"/>
    <n v="22"/>
    <n v="94"/>
    <x v="2"/>
    <x v="423"/>
    <n v="4"/>
    <n v="4"/>
    <n v="2.6"/>
    <x v="1"/>
    <n v="0"/>
    <x v="0"/>
    <s v="No"/>
    <x v="0"/>
    <x v="1"/>
    <s v="No"/>
  </r>
  <r>
    <n v="522"/>
    <n v="48"/>
    <n v="24"/>
    <n v="75"/>
    <x v="2"/>
    <x v="424"/>
    <n v="4"/>
    <n v="4"/>
    <n v="1.4"/>
    <x v="2"/>
    <n v="0"/>
    <x v="0"/>
    <s v="No"/>
    <x v="0"/>
    <x v="1"/>
    <s v="No"/>
  </r>
  <r>
    <n v="597"/>
    <n v="48"/>
    <n v="22"/>
    <n v="152"/>
    <x v="0"/>
    <x v="85"/>
    <n v="1"/>
    <n v="1"/>
    <n v="3.5"/>
    <x v="1"/>
    <n v="0"/>
    <x v="1"/>
    <s v="No"/>
    <x v="0"/>
    <x v="1"/>
    <s v="No"/>
  </r>
  <r>
    <n v="688"/>
    <n v="48"/>
    <n v="22"/>
    <n v="65"/>
    <x v="2"/>
    <x v="35"/>
    <n v="2"/>
    <n v="2"/>
    <n v="1.5"/>
    <x v="2"/>
    <n v="0"/>
    <x v="0"/>
    <s v="No"/>
    <x v="0"/>
    <x v="1"/>
    <s v="No"/>
  </r>
  <r>
    <n v="762"/>
    <n v="48"/>
    <n v="24"/>
    <n v="84"/>
    <x v="2"/>
    <x v="264"/>
    <n v="3"/>
    <n v="3"/>
    <n v="0.7"/>
    <x v="0"/>
    <n v="166"/>
    <x v="0"/>
    <s v="No"/>
    <x v="0"/>
    <x v="1"/>
    <s v="No"/>
  </r>
  <r>
    <n v="785"/>
    <n v="48"/>
    <n v="22"/>
    <n v="98"/>
    <x v="2"/>
    <x v="288"/>
    <n v="2"/>
    <n v="2"/>
    <n v="6.3"/>
    <x v="0"/>
    <n v="0"/>
    <x v="0"/>
    <s v="No"/>
    <x v="0"/>
    <x v="0"/>
    <s v="No"/>
  </r>
  <r>
    <n v="827"/>
    <n v="48"/>
    <n v="21"/>
    <n v="23"/>
    <x v="1"/>
    <x v="251"/>
    <n v="3"/>
    <n v="3"/>
    <n v="0.67"/>
    <x v="2"/>
    <n v="0"/>
    <x v="0"/>
    <s v="No"/>
    <x v="0"/>
    <x v="1"/>
    <s v="No"/>
  </r>
  <r>
    <n v="1158"/>
    <n v="48"/>
    <n v="23"/>
    <n v="132"/>
    <x v="0"/>
    <x v="141"/>
    <n v="1"/>
    <n v="1"/>
    <n v="0.6"/>
    <x v="0"/>
    <n v="157"/>
    <x v="0"/>
    <s v="No"/>
    <x v="0"/>
    <x v="0"/>
    <s v="No"/>
  </r>
  <r>
    <n v="1198"/>
    <n v="48"/>
    <n v="23"/>
    <n v="8"/>
    <x v="1"/>
    <x v="219"/>
    <n v="1"/>
    <n v="1"/>
    <n v="0.4"/>
    <x v="1"/>
    <n v="0"/>
    <x v="0"/>
    <s v="No"/>
    <x v="0"/>
    <x v="0"/>
    <s v="Yes"/>
  </r>
  <r>
    <n v="1247"/>
    <n v="48"/>
    <n v="22"/>
    <n v="59"/>
    <x v="2"/>
    <x v="238"/>
    <n v="1"/>
    <n v="1"/>
    <n v="1.4"/>
    <x v="1"/>
    <n v="241"/>
    <x v="0"/>
    <s v="No"/>
    <x v="0"/>
    <x v="1"/>
    <s v="No"/>
  </r>
  <r>
    <n v="1280"/>
    <n v="48"/>
    <n v="22"/>
    <n v="84"/>
    <x v="2"/>
    <x v="7"/>
    <n v="2"/>
    <n v="2"/>
    <n v="0.4"/>
    <x v="1"/>
    <n v="145"/>
    <x v="0"/>
    <s v="No"/>
    <x v="0"/>
    <x v="0"/>
    <s v="No"/>
  </r>
  <r>
    <n v="1414"/>
    <n v="48"/>
    <n v="24"/>
    <n v="12"/>
    <x v="1"/>
    <x v="322"/>
    <n v="3"/>
    <n v="3"/>
    <n v="0.4"/>
    <x v="0"/>
    <n v="0"/>
    <x v="0"/>
    <s v="No"/>
    <x v="0"/>
    <x v="0"/>
    <s v="No"/>
  </r>
  <r>
    <n v="1475"/>
    <n v="48"/>
    <n v="23"/>
    <n v="79"/>
    <x v="2"/>
    <x v="396"/>
    <n v="2"/>
    <n v="2"/>
    <n v="3.8"/>
    <x v="1"/>
    <n v="0"/>
    <x v="0"/>
    <s v="No"/>
    <x v="0"/>
    <x v="1"/>
    <s v="No"/>
  </r>
  <r>
    <n v="1617"/>
    <n v="48"/>
    <n v="23"/>
    <n v="84"/>
    <x v="2"/>
    <x v="174"/>
    <n v="4"/>
    <n v="4"/>
    <n v="3.1"/>
    <x v="2"/>
    <n v="0"/>
    <x v="1"/>
    <s v="Yes"/>
    <x v="1"/>
    <x v="1"/>
    <s v="No"/>
  </r>
  <r>
    <n v="1653"/>
    <n v="48"/>
    <n v="18"/>
    <n v="182"/>
    <x v="0"/>
    <x v="93"/>
    <n v="4"/>
    <n v="4"/>
    <n v="6"/>
    <x v="1"/>
    <n v="0"/>
    <x v="1"/>
    <s v="No"/>
    <x v="0"/>
    <x v="1"/>
    <s v="No"/>
  </r>
  <r>
    <n v="1673"/>
    <n v="48"/>
    <n v="23"/>
    <n v="173"/>
    <x v="0"/>
    <x v="321"/>
    <n v="3"/>
    <n v="3"/>
    <n v="0.2"/>
    <x v="0"/>
    <n v="0"/>
    <x v="1"/>
    <s v="No"/>
    <x v="1"/>
    <x v="1"/>
    <s v="Yes"/>
  </r>
  <r>
    <n v="1695"/>
    <n v="48"/>
    <n v="23"/>
    <n v="35"/>
    <x v="1"/>
    <x v="128"/>
    <n v="4"/>
    <n v="4"/>
    <n v="0.4"/>
    <x v="2"/>
    <n v="118"/>
    <x v="0"/>
    <s v="No"/>
    <x v="0"/>
    <x v="0"/>
    <s v="No"/>
  </r>
  <r>
    <n v="1706"/>
    <n v="48"/>
    <n v="24"/>
    <n v="79"/>
    <x v="2"/>
    <x v="115"/>
    <n v="4"/>
    <n v="4"/>
    <n v="1.4"/>
    <x v="2"/>
    <n v="0"/>
    <x v="0"/>
    <s v="Yes"/>
    <x v="0"/>
    <x v="0"/>
    <s v="Yes"/>
  </r>
  <r>
    <n v="1764"/>
    <n v="48"/>
    <n v="24"/>
    <n v="134"/>
    <x v="0"/>
    <x v="57"/>
    <n v="1"/>
    <n v="1"/>
    <n v="5"/>
    <x v="0"/>
    <n v="0"/>
    <x v="0"/>
    <s v="No"/>
    <x v="0"/>
    <x v="0"/>
    <s v="Yes"/>
  </r>
  <r>
    <n v="1792"/>
    <n v="48"/>
    <n v="22"/>
    <n v="139"/>
    <x v="0"/>
    <x v="121"/>
    <n v="1"/>
    <n v="1"/>
    <n v="0"/>
    <x v="0"/>
    <n v="0"/>
    <x v="0"/>
    <s v="No"/>
    <x v="1"/>
    <x v="1"/>
    <s v="Yes"/>
  </r>
  <r>
    <n v="1815"/>
    <n v="48"/>
    <n v="22"/>
    <n v="79"/>
    <x v="2"/>
    <x v="187"/>
    <n v="3"/>
    <n v="3"/>
    <n v="0.7"/>
    <x v="2"/>
    <n v="0"/>
    <x v="0"/>
    <s v="No"/>
    <x v="0"/>
    <x v="1"/>
    <s v="No"/>
  </r>
  <r>
    <n v="1823"/>
    <n v="48"/>
    <n v="23"/>
    <n v="112"/>
    <x v="0"/>
    <x v="145"/>
    <n v="1"/>
    <n v="1"/>
    <n v="5.0999999999999996"/>
    <x v="2"/>
    <n v="86"/>
    <x v="1"/>
    <s v="Yes"/>
    <x v="1"/>
    <x v="1"/>
    <s v="No"/>
  </r>
  <r>
    <n v="1864"/>
    <n v="48"/>
    <n v="22"/>
    <n v="43"/>
    <x v="1"/>
    <x v="133"/>
    <n v="1"/>
    <n v="1"/>
    <n v="1.2"/>
    <x v="2"/>
    <n v="112"/>
    <x v="0"/>
    <s v="No"/>
    <x v="0"/>
    <x v="1"/>
    <s v="No"/>
  </r>
  <r>
    <n v="1867"/>
    <n v="48"/>
    <n v="24"/>
    <n v="90"/>
    <x v="2"/>
    <x v="316"/>
    <n v="1"/>
    <n v="1"/>
    <n v="2.6"/>
    <x v="2"/>
    <n v="334"/>
    <x v="0"/>
    <s v="No"/>
    <x v="0"/>
    <x v="1"/>
    <s v="No"/>
  </r>
  <r>
    <n v="1915"/>
    <n v="48"/>
    <n v="24"/>
    <n v="54"/>
    <x v="2"/>
    <x v="3"/>
    <n v="1"/>
    <n v="1"/>
    <n v="1.6"/>
    <x v="2"/>
    <n v="186"/>
    <x v="0"/>
    <s v="No"/>
    <x v="0"/>
    <x v="1"/>
    <s v="No"/>
  </r>
  <r>
    <n v="2000"/>
    <n v="48"/>
    <n v="22"/>
    <n v="80"/>
    <x v="2"/>
    <x v="163"/>
    <n v="2"/>
    <n v="2"/>
    <n v="2.4"/>
    <x v="2"/>
    <n v="0"/>
    <x v="0"/>
    <s v="No"/>
    <x v="0"/>
    <x v="1"/>
    <s v="No"/>
  </r>
  <r>
    <n v="2008"/>
    <n v="48"/>
    <n v="21"/>
    <n v="78"/>
    <x v="2"/>
    <x v="14"/>
    <n v="3"/>
    <n v="3"/>
    <n v="2"/>
    <x v="2"/>
    <n v="0"/>
    <x v="0"/>
    <s v="No"/>
    <x v="0"/>
    <x v="1"/>
    <s v="Yes"/>
  </r>
  <r>
    <n v="2094"/>
    <n v="48"/>
    <n v="23"/>
    <n v="75"/>
    <x v="2"/>
    <x v="204"/>
    <n v="4"/>
    <n v="4"/>
    <n v="3.6"/>
    <x v="1"/>
    <n v="0"/>
    <x v="0"/>
    <s v="No"/>
    <x v="0"/>
    <x v="1"/>
    <s v="Yes"/>
  </r>
  <r>
    <n v="2150"/>
    <n v="48"/>
    <n v="22"/>
    <n v="150"/>
    <x v="0"/>
    <x v="130"/>
    <n v="1"/>
    <n v="1"/>
    <n v="7.3"/>
    <x v="0"/>
    <n v="193"/>
    <x v="0"/>
    <s v="No"/>
    <x v="0"/>
    <x v="0"/>
    <s v="No"/>
  </r>
  <r>
    <n v="2190"/>
    <n v="48"/>
    <n v="23"/>
    <n v="128"/>
    <x v="0"/>
    <x v="121"/>
    <n v="1"/>
    <n v="1"/>
    <n v="0.6"/>
    <x v="0"/>
    <n v="0"/>
    <x v="0"/>
    <s v="No"/>
    <x v="0"/>
    <x v="1"/>
    <s v="Yes"/>
  </r>
  <r>
    <n v="2218"/>
    <n v="48"/>
    <n v="24"/>
    <n v="162"/>
    <x v="0"/>
    <x v="177"/>
    <n v="4"/>
    <n v="4"/>
    <n v="3.3"/>
    <x v="2"/>
    <n v="446"/>
    <x v="1"/>
    <s v="No"/>
    <x v="1"/>
    <x v="1"/>
    <s v="No"/>
  </r>
  <r>
    <n v="2229"/>
    <n v="48"/>
    <n v="23"/>
    <n v="43"/>
    <x v="1"/>
    <x v="364"/>
    <n v="4"/>
    <n v="4"/>
    <n v="1.9"/>
    <x v="1"/>
    <n v="0"/>
    <x v="0"/>
    <s v="No"/>
    <x v="0"/>
    <x v="1"/>
    <s v="No"/>
  </r>
  <r>
    <n v="2239"/>
    <n v="48"/>
    <n v="22"/>
    <n v="35"/>
    <x v="1"/>
    <x v="208"/>
    <n v="1"/>
    <n v="1"/>
    <n v="1.4"/>
    <x v="1"/>
    <n v="0"/>
    <x v="0"/>
    <s v="No"/>
    <x v="0"/>
    <x v="1"/>
    <s v="No"/>
  </r>
  <r>
    <n v="2286"/>
    <n v="48"/>
    <n v="22"/>
    <n v="114"/>
    <x v="0"/>
    <x v="134"/>
    <n v="1"/>
    <n v="1"/>
    <n v="2.4"/>
    <x v="1"/>
    <n v="0"/>
    <x v="1"/>
    <s v="No"/>
    <x v="0"/>
    <x v="1"/>
    <s v="No"/>
  </r>
  <r>
    <n v="2299"/>
    <n v="48"/>
    <n v="24"/>
    <n v="9"/>
    <x v="1"/>
    <x v="165"/>
    <n v="4"/>
    <n v="4"/>
    <n v="0.5"/>
    <x v="2"/>
    <n v="0"/>
    <x v="0"/>
    <s v="No"/>
    <x v="0"/>
    <x v="0"/>
    <s v="Yes"/>
  </r>
  <r>
    <n v="2313"/>
    <n v="48"/>
    <n v="22"/>
    <n v="83"/>
    <x v="2"/>
    <x v="361"/>
    <n v="2"/>
    <n v="2"/>
    <n v="2.4"/>
    <x v="2"/>
    <n v="0"/>
    <x v="0"/>
    <s v="No"/>
    <x v="0"/>
    <x v="1"/>
    <s v="No"/>
  </r>
  <r>
    <n v="2369"/>
    <n v="48"/>
    <n v="22"/>
    <n v="78"/>
    <x v="2"/>
    <x v="133"/>
    <n v="3"/>
    <n v="3"/>
    <n v="2.1"/>
    <x v="0"/>
    <n v="0"/>
    <x v="0"/>
    <s v="No"/>
    <x v="0"/>
    <x v="1"/>
    <s v="Yes"/>
  </r>
  <r>
    <n v="2403"/>
    <n v="48"/>
    <n v="21"/>
    <n v="23"/>
    <x v="1"/>
    <x v="26"/>
    <n v="3"/>
    <n v="3"/>
    <n v="0.67"/>
    <x v="2"/>
    <n v="95"/>
    <x v="0"/>
    <s v="No"/>
    <x v="0"/>
    <x v="0"/>
    <s v="No"/>
  </r>
  <r>
    <n v="2409"/>
    <n v="48"/>
    <n v="22"/>
    <n v="85"/>
    <x v="2"/>
    <x v="57"/>
    <n v="3"/>
    <n v="3"/>
    <n v="1.1000000000000001"/>
    <x v="0"/>
    <n v="203"/>
    <x v="0"/>
    <s v="No"/>
    <x v="0"/>
    <x v="1"/>
    <s v="No"/>
  </r>
  <r>
    <n v="2505"/>
    <n v="48"/>
    <n v="24"/>
    <n v="61"/>
    <x v="2"/>
    <x v="74"/>
    <n v="2"/>
    <n v="2"/>
    <n v="1.7"/>
    <x v="0"/>
    <n v="229"/>
    <x v="0"/>
    <s v="No"/>
    <x v="0"/>
    <x v="0"/>
    <s v="Yes"/>
  </r>
  <r>
    <n v="2549"/>
    <n v="48"/>
    <n v="24"/>
    <n v="80"/>
    <x v="2"/>
    <x v="209"/>
    <n v="1"/>
    <n v="1"/>
    <n v="2.7"/>
    <x v="0"/>
    <n v="0"/>
    <x v="0"/>
    <s v="No"/>
    <x v="0"/>
    <x v="1"/>
    <s v="No"/>
  </r>
  <r>
    <n v="2594"/>
    <n v="48"/>
    <n v="23"/>
    <n v="161"/>
    <x v="0"/>
    <x v="192"/>
    <n v="4"/>
    <n v="4"/>
    <n v="7.9"/>
    <x v="1"/>
    <n v="310"/>
    <x v="1"/>
    <s v="No"/>
    <x v="0"/>
    <x v="0"/>
    <s v="No"/>
  </r>
  <r>
    <n v="2595"/>
    <n v="48"/>
    <n v="23"/>
    <n v="79"/>
    <x v="2"/>
    <x v="97"/>
    <n v="1"/>
    <n v="1"/>
    <n v="0.2"/>
    <x v="2"/>
    <n v="0"/>
    <x v="0"/>
    <s v="No"/>
    <x v="0"/>
    <x v="0"/>
    <s v="No"/>
  </r>
  <r>
    <n v="2621"/>
    <n v="48"/>
    <n v="22"/>
    <n v="152"/>
    <x v="0"/>
    <x v="3"/>
    <n v="1"/>
    <n v="1"/>
    <n v="0"/>
    <x v="0"/>
    <n v="0"/>
    <x v="0"/>
    <s v="No"/>
    <x v="0"/>
    <x v="0"/>
    <s v="No"/>
  </r>
  <r>
    <n v="2721"/>
    <n v="48"/>
    <n v="23"/>
    <n v="32"/>
    <x v="1"/>
    <x v="239"/>
    <n v="1"/>
    <n v="1"/>
    <n v="0.1"/>
    <x v="0"/>
    <n v="0"/>
    <x v="0"/>
    <s v="No"/>
    <x v="0"/>
    <x v="0"/>
    <s v="Yes"/>
  </r>
  <r>
    <n v="2768"/>
    <n v="48"/>
    <n v="24"/>
    <n v="59"/>
    <x v="2"/>
    <x v="140"/>
    <n v="1"/>
    <n v="1"/>
    <n v="0"/>
    <x v="0"/>
    <n v="144"/>
    <x v="0"/>
    <s v="No"/>
    <x v="0"/>
    <x v="1"/>
    <s v="No"/>
  </r>
  <r>
    <n v="2769"/>
    <n v="48"/>
    <n v="22"/>
    <n v="163"/>
    <x v="0"/>
    <x v="157"/>
    <n v="1"/>
    <n v="1"/>
    <n v="2.4"/>
    <x v="0"/>
    <n v="396"/>
    <x v="0"/>
    <s v="No"/>
    <x v="0"/>
    <x v="1"/>
    <s v="No"/>
  </r>
  <r>
    <n v="2814"/>
    <n v="48"/>
    <n v="22"/>
    <n v="14"/>
    <x v="1"/>
    <x v="224"/>
    <n v="2"/>
    <n v="2"/>
    <n v="0.1"/>
    <x v="1"/>
    <n v="0"/>
    <x v="0"/>
    <s v="No"/>
    <x v="0"/>
    <x v="1"/>
    <s v="No"/>
  </r>
  <r>
    <n v="2874"/>
    <n v="48"/>
    <n v="23"/>
    <n v="35"/>
    <x v="1"/>
    <x v="1"/>
    <n v="1"/>
    <n v="1"/>
    <n v="0.1"/>
    <x v="0"/>
    <n v="0"/>
    <x v="0"/>
    <s v="Yes"/>
    <x v="0"/>
    <x v="1"/>
    <s v="No"/>
  </r>
  <r>
    <n v="2891"/>
    <n v="48"/>
    <n v="24"/>
    <n v="18"/>
    <x v="1"/>
    <x v="55"/>
    <n v="4"/>
    <n v="4"/>
    <n v="0.2"/>
    <x v="0"/>
    <n v="0"/>
    <x v="0"/>
    <s v="No"/>
    <x v="0"/>
    <x v="1"/>
    <s v="Yes"/>
  </r>
  <r>
    <n v="2986"/>
    <n v="48"/>
    <n v="23"/>
    <n v="63"/>
    <x v="2"/>
    <x v="301"/>
    <n v="4"/>
    <n v="4"/>
    <n v="3.6"/>
    <x v="1"/>
    <n v="0"/>
    <x v="0"/>
    <s v="No"/>
    <x v="0"/>
    <x v="0"/>
    <s v="No"/>
  </r>
  <r>
    <n v="3017"/>
    <n v="48"/>
    <n v="23"/>
    <n v="78"/>
    <x v="2"/>
    <x v="310"/>
    <n v="4"/>
    <n v="4"/>
    <n v="3.6"/>
    <x v="1"/>
    <n v="0"/>
    <x v="0"/>
    <s v="No"/>
    <x v="0"/>
    <x v="1"/>
    <s v="No"/>
  </r>
  <r>
    <n v="3081"/>
    <n v="48"/>
    <n v="22"/>
    <n v="40"/>
    <x v="1"/>
    <x v="255"/>
    <n v="3"/>
    <n v="3"/>
    <n v="2.2000000000000002"/>
    <x v="2"/>
    <n v="87"/>
    <x v="0"/>
    <s v="No"/>
    <x v="0"/>
    <x v="1"/>
    <s v="No"/>
  </r>
  <r>
    <n v="3149"/>
    <n v="48"/>
    <n v="22"/>
    <n v="19"/>
    <x v="1"/>
    <x v="3"/>
    <n v="2"/>
    <n v="2"/>
    <n v="0.1"/>
    <x v="1"/>
    <n v="106"/>
    <x v="0"/>
    <s v="No"/>
    <x v="0"/>
    <x v="0"/>
    <s v="No"/>
  </r>
  <r>
    <n v="3177"/>
    <n v="48"/>
    <n v="24"/>
    <n v="14"/>
    <x v="1"/>
    <x v="105"/>
    <n v="3"/>
    <n v="3"/>
    <n v="0.4"/>
    <x v="0"/>
    <n v="0"/>
    <x v="0"/>
    <s v="No"/>
    <x v="0"/>
    <x v="1"/>
    <s v="No"/>
  </r>
  <r>
    <n v="3201"/>
    <n v="48"/>
    <n v="23"/>
    <n v="70"/>
    <x v="2"/>
    <x v="50"/>
    <n v="1"/>
    <n v="1"/>
    <n v="2.8"/>
    <x v="2"/>
    <n v="0"/>
    <x v="0"/>
    <s v="No"/>
    <x v="0"/>
    <x v="0"/>
    <s v="No"/>
  </r>
  <r>
    <n v="3245"/>
    <n v="48"/>
    <n v="24"/>
    <n v="24"/>
    <x v="1"/>
    <x v="169"/>
    <n v="4"/>
    <n v="4"/>
    <n v="0.2"/>
    <x v="0"/>
    <n v="0"/>
    <x v="0"/>
    <s v="No"/>
    <x v="0"/>
    <x v="1"/>
    <s v="No"/>
  </r>
  <r>
    <n v="3302"/>
    <n v="48"/>
    <n v="22"/>
    <n v="59"/>
    <x v="2"/>
    <x v="291"/>
    <n v="4"/>
    <n v="4"/>
    <n v="2.6"/>
    <x v="0"/>
    <n v="0"/>
    <x v="0"/>
    <s v="No"/>
    <x v="0"/>
    <x v="1"/>
    <s v="Yes"/>
  </r>
  <r>
    <n v="3309"/>
    <n v="48"/>
    <n v="23"/>
    <n v="108"/>
    <x v="0"/>
    <x v="35"/>
    <n v="2"/>
    <n v="2"/>
    <n v="3.8"/>
    <x v="1"/>
    <n v="0"/>
    <x v="0"/>
    <s v="No"/>
    <x v="0"/>
    <x v="0"/>
    <s v="Yes"/>
  </r>
  <r>
    <n v="3314"/>
    <n v="48"/>
    <n v="24"/>
    <n v="24"/>
    <x v="1"/>
    <x v="386"/>
    <n v="1"/>
    <n v="1"/>
    <n v="0.9"/>
    <x v="1"/>
    <n v="0"/>
    <x v="0"/>
    <s v="No"/>
    <x v="0"/>
    <x v="0"/>
    <s v="No"/>
  </r>
  <r>
    <n v="3316"/>
    <n v="48"/>
    <n v="22"/>
    <n v="80"/>
    <x v="2"/>
    <x v="26"/>
    <n v="3"/>
    <n v="3"/>
    <n v="1.1000000000000001"/>
    <x v="0"/>
    <n v="0"/>
    <x v="0"/>
    <s v="No"/>
    <x v="0"/>
    <x v="0"/>
    <s v="No"/>
  </r>
  <r>
    <n v="3326"/>
    <n v="48"/>
    <n v="23"/>
    <n v="35"/>
    <x v="1"/>
    <x v="239"/>
    <n v="2"/>
    <n v="2"/>
    <n v="1.3"/>
    <x v="0"/>
    <n v="0"/>
    <x v="0"/>
    <s v="No"/>
    <x v="0"/>
    <x v="0"/>
    <s v="No"/>
  </r>
  <r>
    <n v="3361"/>
    <n v="48"/>
    <n v="24"/>
    <n v="133"/>
    <x v="0"/>
    <x v="43"/>
    <n v="1"/>
    <n v="1"/>
    <n v="5"/>
    <x v="0"/>
    <n v="0"/>
    <x v="0"/>
    <s v="No"/>
    <x v="0"/>
    <x v="0"/>
    <s v="No"/>
  </r>
  <r>
    <n v="3401"/>
    <n v="48"/>
    <n v="22"/>
    <n v="39"/>
    <x v="1"/>
    <x v="278"/>
    <n v="1"/>
    <n v="1"/>
    <n v="1.2"/>
    <x v="2"/>
    <n v="0"/>
    <x v="0"/>
    <s v="No"/>
    <x v="0"/>
    <x v="0"/>
    <s v="No"/>
  </r>
  <r>
    <n v="3423"/>
    <n v="48"/>
    <n v="23"/>
    <n v="41"/>
    <x v="1"/>
    <x v="249"/>
    <n v="1"/>
    <n v="1"/>
    <n v="1.4"/>
    <x v="1"/>
    <n v="0"/>
    <x v="0"/>
    <s v="No"/>
    <x v="0"/>
    <x v="0"/>
    <s v="Yes"/>
  </r>
  <r>
    <n v="3459"/>
    <n v="48"/>
    <n v="23"/>
    <n v="191"/>
    <x v="0"/>
    <x v="217"/>
    <n v="2"/>
    <n v="2"/>
    <n v="2.8"/>
    <x v="0"/>
    <n v="231"/>
    <x v="0"/>
    <s v="No"/>
    <x v="0"/>
    <x v="0"/>
    <s v="Yes"/>
  </r>
  <r>
    <n v="3546"/>
    <n v="48"/>
    <n v="22"/>
    <n v="174"/>
    <x v="0"/>
    <x v="299"/>
    <n v="1"/>
    <n v="1"/>
    <n v="2.4"/>
    <x v="0"/>
    <n v="0"/>
    <x v="0"/>
    <s v="No"/>
    <x v="0"/>
    <x v="1"/>
    <s v="No"/>
  </r>
  <r>
    <n v="3656"/>
    <n v="48"/>
    <n v="22"/>
    <n v="125"/>
    <x v="0"/>
    <x v="291"/>
    <n v="1"/>
    <n v="1"/>
    <n v="2.4"/>
    <x v="0"/>
    <n v="0"/>
    <x v="0"/>
    <s v="No"/>
    <x v="0"/>
    <x v="1"/>
    <s v="No"/>
  </r>
  <r>
    <n v="3665"/>
    <n v="48"/>
    <n v="24"/>
    <n v="43"/>
    <x v="1"/>
    <x v="313"/>
    <n v="3"/>
    <n v="3"/>
    <n v="1.9"/>
    <x v="2"/>
    <n v="0"/>
    <x v="0"/>
    <s v="No"/>
    <x v="0"/>
    <x v="1"/>
    <s v="No"/>
  </r>
  <r>
    <n v="3701"/>
    <n v="48"/>
    <n v="22"/>
    <n v="128"/>
    <x v="0"/>
    <x v="61"/>
    <n v="1"/>
    <n v="1"/>
    <n v="5.7"/>
    <x v="0"/>
    <n v="0"/>
    <x v="0"/>
    <s v="Yes"/>
    <x v="0"/>
    <x v="0"/>
    <s v="No"/>
  </r>
  <r>
    <n v="3811"/>
    <n v="48"/>
    <n v="24"/>
    <n v="12"/>
    <x v="1"/>
    <x v="90"/>
    <n v="4"/>
    <n v="4"/>
    <n v="1"/>
    <x v="0"/>
    <n v="89"/>
    <x v="0"/>
    <s v="No"/>
    <x v="0"/>
    <x v="0"/>
    <s v="No"/>
  </r>
  <r>
    <n v="3835"/>
    <n v="48"/>
    <n v="22"/>
    <n v="28"/>
    <x v="1"/>
    <x v="26"/>
    <n v="1"/>
    <n v="1"/>
    <n v="1.4"/>
    <x v="1"/>
    <n v="75"/>
    <x v="0"/>
    <s v="No"/>
    <x v="0"/>
    <x v="1"/>
    <s v="No"/>
  </r>
  <r>
    <n v="3851"/>
    <n v="48"/>
    <n v="23"/>
    <n v="15"/>
    <x v="1"/>
    <x v="118"/>
    <n v="4"/>
    <n v="4"/>
    <n v="0.8"/>
    <x v="0"/>
    <n v="0"/>
    <x v="0"/>
    <s v="No"/>
    <x v="0"/>
    <x v="1"/>
    <s v="No"/>
  </r>
  <r>
    <n v="3881"/>
    <n v="48"/>
    <n v="24"/>
    <n v="25"/>
    <x v="1"/>
    <x v="7"/>
    <n v="4"/>
    <n v="4"/>
    <n v="0.5"/>
    <x v="2"/>
    <n v="0"/>
    <x v="0"/>
    <s v="No"/>
    <x v="0"/>
    <x v="0"/>
    <s v="No"/>
  </r>
  <r>
    <n v="3897"/>
    <n v="48"/>
    <n v="24"/>
    <n v="224"/>
    <x v="0"/>
    <x v="163"/>
    <n v="2"/>
    <n v="2"/>
    <n v="6.67"/>
    <x v="0"/>
    <n v="0"/>
    <x v="0"/>
    <s v="No"/>
    <x v="1"/>
    <x v="1"/>
    <s v="Yes"/>
  </r>
  <r>
    <n v="3927"/>
    <n v="48"/>
    <n v="23"/>
    <n v="43"/>
    <x v="1"/>
    <x v="5"/>
    <n v="2"/>
    <n v="2"/>
    <n v="1.3"/>
    <x v="0"/>
    <n v="0"/>
    <x v="0"/>
    <s v="No"/>
    <x v="0"/>
    <x v="1"/>
    <s v="No"/>
  </r>
  <r>
    <n v="3962"/>
    <n v="48"/>
    <n v="22"/>
    <n v="145"/>
    <x v="0"/>
    <x v="425"/>
    <n v="1"/>
    <n v="1"/>
    <n v="0.3"/>
    <x v="0"/>
    <n v="140"/>
    <x v="0"/>
    <s v="No"/>
    <x v="0"/>
    <x v="1"/>
    <s v="No"/>
  </r>
  <r>
    <n v="4107"/>
    <n v="48"/>
    <n v="22"/>
    <n v="54"/>
    <x v="2"/>
    <x v="47"/>
    <n v="1"/>
    <n v="1"/>
    <n v="1.2"/>
    <x v="2"/>
    <n v="0"/>
    <x v="0"/>
    <s v="No"/>
    <x v="0"/>
    <x v="0"/>
    <s v="No"/>
  </r>
  <r>
    <n v="4132"/>
    <n v="48"/>
    <n v="23"/>
    <n v="23"/>
    <x v="1"/>
    <x v="426"/>
    <n v="4"/>
    <n v="4"/>
    <n v="0.4"/>
    <x v="2"/>
    <n v="122"/>
    <x v="0"/>
    <s v="No"/>
    <x v="0"/>
    <x v="0"/>
    <s v="No"/>
  </r>
  <r>
    <n v="4136"/>
    <n v="48"/>
    <n v="23"/>
    <n v="168"/>
    <x v="0"/>
    <x v="108"/>
    <m/>
    <n v="0"/>
    <n v="2.8"/>
    <x v="0"/>
    <n v="308"/>
    <x v="0"/>
    <s v="No"/>
    <x v="0"/>
    <x v="1"/>
    <s v="No"/>
  </r>
  <r>
    <n v="4168"/>
    <n v="48"/>
    <n v="24"/>
    <n v="144"/>
    <x v="0"/>
    <x v="128"/>
    <n v="4"/>
    <n v="4"/>
    <n v="3.5"/>
    <x v="2"/>
    <n v="0"/>
    <x v="1"/>
    <s v="No"/>
    <x v="0"/>
    <x v="0"/>
    <s v="No"/>
  </r>
  <r>
    <n v="4207"/>
    <n v="48"/>
    <n v="23"/>
    <n v="29"/>
    <x v="1"/>
    <x v="2"/>
    <n v="1"/>
    <n v="1"/>
    <n v="1.3"/>
    <x v="2"/>
    <n v="0"/>
    <x v="0"/>
    <s v="No"/>
    <x v="0"/>
    <x v="0"/>
    <s v="No"/>
  </r>
  <r>
    <n v="4222"/>
    <n v="48"/>
    <n v="22"/>
    <n v="83"/>
    <x v="2"/>
    <x v="258"/>
    <n v="2"/>
    <n v="2"/>
    <n v="0.4"/>
    <x v="1"/>
    <n v="248"/>
    <x v="0"/>
    <s v="No"/>
    <x v="0"/>
    <x v="1"/>
    <s v="No"/>
  </r>
  <r>
    <n v="4398"/>
    <n v="48"/>
    <n v="23"/>
    <n v="19"/>
    <x v="1"/>
    <x v="322"/>
    <n v="1"/>
    <n v="1"/>
    <n v="0.1"/>
    <x v="0"/>
    <n v="0"/>
    <x v="0"/>
    <s v="No"/>
    <x v="0"/>
    <x v="1"/>
    <s v="No"/>
  </r>
  <r>
    <n v="4400"/>
    <n v="48"/>
    <n v="23"/>
    <n v="21"/>
    <x v="1"/>
    <x v="37"/>
    <n v="1"/>
    <n v="1"/>
    <n v="0.1"/>
    <x v="0"/>
    <n v="0"/>
    <x v="0"/>
    <s v="No"/>
    <x v="0"/>
    <x v="0"/>
    <s v="No"/>
  </r>
  <r>
    <n v="4443"/>
    <n v="48"/>
    <n v="23"/>
    <n v="62"/>
    <x v="2"/>
    <x v="263"/>
    <n v="4"/>
    <n v="4"/>
    <n v="3.6"/>
    <x v="1"/>
    <n v="83"/>
    <x v="0"/>
    <s v="No"/>
    <x v="0"/>
    <x v="0"/>
    <s v="Yes"/>
  </r>
  <r>
    <n v="4459"/>
    <n v="48"/>
    <n v="22"/>
    <n v="90"/>
    <x v="2"/>
    <x v="19"/>
    <n v="2"/>
    <n v="2"/>
    <n v="0.8"/>
    <x v="1"/>
    <n v="205"/>
    <x v="0"/>
    <s v="No"/>
    <x v="0"/>
    <x v="0"/>
    <s v="No"/>
  </r>
  <r>
    <n v="4525"/>
    <n v="48"/>
    <n v="24"/>
    <n v="79"/>
    <x v="2"/>
    <x v="51"/>
    <n v="3"/>
    <n v="3"/>
    <n v="0.7"/>
    <x v="0"/>
    <n v="0"/>
    <x v="0"/>
    <s v="No"/>
    <x v="0"/>
    <x v="1"/>
    <s v="Yes"/>
  </r>
  <r>
    <n v="4529"/>
    <n v="48"/>
    <n v="23"/>
    <n v="48"/>
    <x v="1"/>
    <x v="100"/>
    <n v="1"/>
    <n v="1"/>
    <n v="0.3"/>
    <x v="0"/>
    <n v="0"/>
    <x v="0"/>
    <s v="No"/>
    <x v="0"/>
    <x v="0"/>
    <s v="No"/>
  </r>
  <r>
    <n v="4533"/>
    <n v="48"/>
    <n v="22"/>
    <n v="133"/>
    <x v="0"/>
    <x v="110"/>
    <n v="2"/>
    <n v="2"/>
    <n v="3.1"/>
    <x v="2"/>
    <n v="0"/>
    <x v="1"/>
    <s v="No"/>
    <x v="0"/>
    <x v="1"/>
    <s v="No"/>
  </r>
  <r>
    <n v="4540"/>
    <n v="48"/>
    <n v="24"/>
    <n v="14"/>
    <x v="1"/>
    <x v="13"/>
    <n v="4"/>
    <n v="4"/>
    <n v="1"/>
    <x v="0"/>
    <n v="0"/>
    <x v="0"/>
    <s v="No"/>
    <x v="0"/>
    <x v="1"/>
    <s v="No"/>
  </r>
  <r>
    <n v="4547"/>
    <n v="48"/>
    <n v="24"/>
    <n v="74"/>
    <x v="2"/>
    <x v="111"/>
    <n v="3"/>
    <n v="3"/>
    <n v="0.7"/>
    <x v="0"/>
    <n v="0"/>
    <x v="0"/>
    <s v="Yes"/>
    <x v="0"/>
    <x v="1"/>
    <s v="No"/>
  </r>
  <r>
    <n v="4606"/>
    <n v="48"/>
    <n v="22"/>
    <n v="42"/>
    <x v="1"/>
    <x v="164"/>
    <n v="1"/>
    <n v="1"/>
    <n v="1.2"/>
    <x v="2"/>
    <n v="0"/>
    <x v="0"/>
    <s v="No"/>
    <x v="0"/>
    <x v="0"/>
    <s v="No"/>
  </r>
  <r>
    <n v="4630"/>
    <n v="48"/>
    <n v="24"/>
    <n v="148"/>
    <x v="0"/>
    <x v="153"/>
    <n v="2"/>
    <n v="2"/>
    <n v="3.3"/>
    <x v="0"/>
    <n v="0"/>
    <x v="0"/>
    <s v="No"/>
    <x v="1"/>
    <x v="1"/>
    <s v="Yes"/>
  </r>
  <r>
    <n v="4652"/>
    <n v="48"/>
    <n v="24"/>
    <n v="58"/>
    <x v="2"/>
    <x v="68"/>
    <n v="2"/>
    <n v="2"/>
    <n v="1.7"/>
    <x v="0"/>
    <n v="0"/>
    <x v="0"/>
    <s v="No"/>
    <x v="0"/>
    <x v="0"/>
    <s v="No"/>
  </r>
  <r>
    <n v="4699"/>
    <n v="48"/>
    <n v="22"/>
    <n v="162"/>
    <x v="0"/>
    <x v="82"/>
    <n v="3"/>
    <n v="3"/>
    <n v="1.4"/>
    <x v="0"/>
    <n v="400"/>
    <x v="1"/>
    <s v="No"/>
    <x v="0"/>
    <x v="0"/>
    <s v="No"/>
  </r>
  <r>
    <n v="4788"/>
    <n v="48"/>
    <n v="22"/>
    <n v="42"/>
    <x v="1"/>
    <x v="252"/>
    <n v="3"/>
    <n v="3"/>
    <n v="0.6"/>
    <x v="2"/>
    <n v="121"/>
    <x v="0"/>
    <s v="No"/>
    <x v="0"/>
    <x v="1"/>
    <s v="No"/>
  </r>
  <r>
    <n v="4804"/>
    <n v="48"/>
    <n v="24"/>
    <n v="48"/>
    <x v="1"/>
    <x v="311"/>
    <n v="2"/>
    <n v="2"/>
    <n v="2.1"/>
    <x v="1"/>
    <n v="0"/>
    <x v="0"/>
    <s v="No"/>
    <x v="0"/>
    <x v="1"/>
    <s v="No"/>
  </r>
  <r>
    <n v="4895"/>
    <n v="48"/>
    <n v="22"/>
    <n v="74"/>
    <x v="2"/>
    <x v="156"/>
    <n v="1"/>
    <n v="1"/>
    <n v="1.4"/>
    <x v="1"/>
    <n v="0"/>
    <x v="0"/>
    <s v="Yes"/>
    <x v="0"/>
    <x v="0"/>
    <s v="No"/>
  </r>
  <r>
    <n v="4911"/>
    <n v="48"/>
    <n v="22"/>
    <n v="120"/>
    <x v="0"/>
    <x v="62"/>
    <n v="1"/>
    <n v="1"/>
    <n v="0"/>
    <x v="0"/>
    <n v="0"/>
    <x v="0"/>
    <s v="No"/>
    <x v="0"/>
    <x v="1"/>
    <s v="No"/>
  </r>
  <r>
    <n v="4986"/>
    <n v="48"/>
    <n v="23"/>
    <n v="30"/>
    <x v="1"/>
    <x v="26"/>
    <n v="3"/>
    <n v="3"/>
    <n v="1.7"/>
    <x v="2"/>
    <n v="162"/>
    <x v="0"/>
    <s v="No"/>
    <x v="0"/>
    <x v="1"/>
    <s v="No"/>
  </r>
  <r>
    <n v="4988"/>
    <n v="48"/>
    <n v="23"/>
    <n v="43"/>
    <x v="1"/>
    <x v="1"/>
    <n v="3"/>
    <n v="3"/>
    <n v="1.7"/>
    <x v="2"/>
    <n v="159"/>
    <x v="0"/>
    <s v="No"/>
    <x v="0"/>
    <x v="1"/>
    <s v="No"/>
  </r>
  <r>
    <n v="62"/>
    <n v="47"/>
    <n v="21"/>
    <n v="125"/>
    <x v="0"/>
    <x v="206"/>
    <n v="1"/>
    <n v="1"/>
    <n v="5.7"/>
    <x v="0"/>
    <n v="112"/>
    <x v="0"/>
    <s v="Yes"/>
    <x v="0"/>
    <x v="0"/>
    <s v="No"/>
  </r>
  <r>
    <n v="65"/>
    <n v="47"/>
    <n v="23"/>
    <n v="105"/>
    <x v="0"/>
    <x v="7"/>
    <n v="2"/>
    <n v="2"/>
    <n v="3.3"/>
    <x v="0"/>
    <n v="0"/>
    <x v="0"/>
    <s v="No"/>
    <x v="0"/>
    <x v="0"/>
    <s v="No"/>
  </r>
  <r>
    <n v="69"/>
    <n v="47"/>
    <n v="21"/>
    <n v="60"/>
    <x v="2"/>
    <x v="206"/>
    <n v="3"/>
    <n v="3"/>
    <n v="2.1"/>
    <x v="0"/>
    <n v="0"/>
    <x v="0"/>
    <s v="No"/>
    <x v="0"/>
    <x v="1"/>
    <s v="Yes"/>
  </r>
  <r>
    <n v="82"/>
    <n v="47"/>
    <n v="22"/>
    <n v="40"/>
    <x v="1"/>
    <x v="427"/>
    <n v="3"/>
    <n v="3"/>
    <n v="2.7"/>
    <x v="2"/>
    <n v="0"/>
    <x v="0"/>
    <s v="No"/>
    <x v="0"/>
    <x v="1"/>
    <s v="No"/>
  </r>
  <r>
    <n v="228"/>
    <n v="47"/>
    <n v="23"/>
    <n v="148"/>
    <x v="0"/>
    <x v="254"/>
    <n v="2"/>
    <n v="2"/>
    <n v="7.5"/>
    <x v="0"/>
    <n v="0"/>
    <x v="0"/>
    <s v="No"/>
    <x v="1"/>
    <x v="1"/>
    <s v="Yes"/>
  </r>
  <r>
    <n v="229"/>
    <n v="47"/>
    <n v="22"/>
    <n v="53"/>
    <x v="2"/>
    <x v="249"/>
    <n v="4"/>
    <n v="4"/>
    <n v="1.9"/>
    <x v="1"/>
    <n v="98"/>
    <x v="0"/>
    <s v="Yes"/>
    <x v="1"/>
    <x v="0"/>
    <s v="Yes"/>
  </r>
  <r>
    <n v="231"/>
    <n v="47"/>
    <n v="22"/>
    <n v="92"/>
    <x v="2"/>
    <x v="26"/>
    <n v="1"/>
    <n v="1"/>
    <n v="2.8"/>
    <x v="2"/>
    <n v="0"/>
    <x v="0"/>
    <s v="No"/>
    <x v="0"/>
    <x v="1"/>
    <s v="No"/>
  </r>
  <r>
    <n v="254"/>
    <n v="47"/>
    <n v="21"/>
    <n v="138"/>
    <x v="0"/>
    <x v="197"/>
    <n v="1"/>
    <n v="1"/>
    <n v="0"/>
    <x v="0"/>
    <n v="0"/>
    <x v="0"/>
    <s v="No"/>
    <x v="0"/>
    <x v="0"/>
    <s v="No"/>
  </r>
  <r>
    <n v="268"/>
    <n v="47"/>
    <n v="22"/>
    <n v="81"/>
    <x v="2"/>
    <x v="320"/>
    <n v="1"/>
    <n v="1"/>
    <n v="2.9"/>
    <x v="0"/>
    <n v="138"/>
    <x v="0"/>
    <s v="No"/>
    <x v="0"/>
    <x v="0"/>
    <s v="No"/>
  </r>
  <r>
    <n v="379"/>
    <n v="47"/>
    <n v="23"/>
    <n v="38"/>
    <x v="1"/>
    <x v="158"/>
    <n v="2"/>
    <n v="2"/>
    <n v="2.1"/>
    <x v="1"/>
    <n v="0"/>
    <x v="0"/>
    <s v="No"/>
    <x v="0"/>
    <x v="0"/>
    <s v="No"/>
  </r>
  <r>
    <n v="411"/>
    <n v="47"/>
    <n v="23"/>
    <n v="110"/>
    <x v="0"/>
    <x v="204"/>
    <n v="2"/>
    <n v="2"/>
    <n v="3.3"/>
    <x v="0"/>
    <n v="0"/>
    <x v="0"/>
    <s v="No"/>
    <x v="0"/>
    <x v="1"/>
    <s v="Yes"/>
  </r>
  <r>
    <n v="421"/>
    <n v="47"/>
    <n v="22"/>
    <n v="58"/>
    <x v="2"/>
    <x v="260"/>
    <n v="4"/>
    <n v="4"/>
    <n v="3.6"/>
    <x v="1"/>
    <n v="0"/>
    <x v="0"/>
    <s v="No"/>
    <x v="0"/>
    <x v="1"/>
    <s v="Yes"/>
  </r>
  <r>
    <n v="440"/>
    <n v="47"/>
    <n v="23"/>
    <n v="29"/>
    <x v="1"/>
    <x v="55"/>
    <n v="4"/>
    <n v="4"/>
    <n v="0.6"/>
    <x v="0"/>
    <n v="0"/>
    <x v="0"/>
    <s v="No"/>
    <x v="0"/>
    <x v="1"/>
    <s v="No"/>
  </r>
  <r>
    <n v="447"/>
    <n v="47"/>
    <n v="23"/>
    <n v="22"/>
    <x v="1"/>
    <x v="405"/>
    <n v="1"/>
    <n v="1"/>
    <n v="1"/>
    <x v="0"/>
    <n v="0"/>
    <x v="0"/>
    <s v="No"/>
    <x v="0"/>
    <x v="0"/>
    <s v="Yes"/>
  </r>
  <r>
    <n v="509"/>
    <n v="47"/>
    <n v="22"/>
    <n v="15"/>
    <x v="1"/>
    <x v="44"/>
    <n v="2"/>
    <n v="2"/>
    <n v="0.7"/>
    <x v="1"/>
    <n v="0"/>
    <x v="0"/>
    <s v="No"/>
    <x v="0"/>
    <x v="0"/>
    <s v="No"/>
  </r>
  <r>
    <n v="651"/>
    <n v="47"/>
    <n v="22"/>
    <n v="122"/>
    <x v="0"/>
    <x v="413"/>
    <n v="1"/>
    <n v="1"/>
    <n v="5.0999999999999996"/>
    <x v="1"/>
    <n v="163"/>
    <x v="1"/>
    <s v="Yes"/>
    <x v="0"/>
    <x v="0"/>
    <s v="No"/>
  </r>
  <r>
    <n v="677"/>
    <n v="47"/>
    <n v="23"/>
    <n v="11"/>
    <x v="1"/>
    <x v="255"/>
    <n v="1"/>
    <n v="1"/>
    <n v="0.9"/>
    <x v="1"/>
    <n v="103"/>
    <x v="0"/>
    <s v="No"/>
    <x v="0"/>
    <x v="0"/>
    <s v="Yes"/>
  </r>
  <r>
    <n v="708"/>
    <n v="47"/>
    <n v="20"/>
    <n v="25"/>
    <x v="1"/>
    <x v="42"/>
    <n v="3"/>
    <n v="3"/>
    <n v="0.67"/>
    <x v="2"/>
    <n v="0"/>
    <x v="0"/>
    <s v="No"/>
    <x v="0"/>
    <x v="1"/>
    <s v="Yes"/>
  </r>
  <r>
    <n v="716"/>
    <n v="47"/>
    <n v="23"/>
    <n v="32"/>
    <x v="1"/>
    <x v="8"/>
    <n v="1"/>
    <n v="1"/>
    <n v="1"/>
    <x v="0"/>
    <n v="0"/>
    <x v="0"/>
    <s v="Yes"/>
    <x v="1"/>
    <x v="1"/>
    <s v="Yes"/>
  </r>
  <r>
    <n v="766"/>
    <n v="47"/>
    <n v="21"/>
    <n v="109"/>
    <x v="0"/>
    <x v="421"/>
    <n v="4"/>
    <n v="4"/>
    <n v="1.8"/>
    <x v="0"/>
    <n v="0"/>
    <x v="1"/>
    <s v="No"/>
    <x v="0"/>
    <x v="0"/>
    <s v="No"/>
  </r>
  <r>
    <n v="802"/>
    <n v="47"/>
    <n v="23"/>
    <n v="8"/>
    <x v="1"/>
    <x v="21"/>
    <n v="4"/>
    <n v="4"/>
    <n v="0.2"/>
    <x v="0"/>
    <n v="0"/>
    <x v="0"/>
    <s v="No"/>
    <x v="0"/>
    <x v="1"/>
    <s v="No"/>
  </r>
  <r>
    <n v="845"/>
    <n v="47"/>
    <n v="23"/>
    <n v="71"/>
    <x v="2"/>
    <x v="65"/>
    <n v="1"/>
    <n v="1"/>
    <n v="0.8"/>
    <x v="1"/>
    <n v="127"/>
    <x v="0"/>
    <s v="No"/>
    <x v="0"/>
    <x v="1"/>
    <s v="No"/>
  </r>
  <r>
    <n v="912"/>
    <n v="47"/>
    <n v="21"/>
    <n v="68"/>
    <x v="2"/>
    <x v="273"/>
    <n v="4"/>
    <n v="4"/>
    <n v="2.6"/>
    <x v="1"/>
    <n v="0"/>
    <x v="0"/>
    <s v="No"/>
    <x v="0"/>
    <x v="0"/>
    <s v="No"/>
  </r>
  <r>
    <n v="963"/>
    <n v="47"/>
    <n v="21"/>
    <n v="120"/>
    <x v="0"/>
    <x v="211"/>
    <n v="1"/>
    <n v="1"/>
    <n v="0"/>
    <x v="0"/>
    <n v="135"/>
    <x v="0"/>
    <s v="No"/>
    <x v="0"/>
    <x v="0"/>
    <s v="No"/>
  </r>
  <r>
    <n v="1062"/>
    <n v="47"/>
    <n v="22"/>
    <n v="33"/>
    <x v="1"/>
    <x v="228"/>
    <n v="1"/>
    <n v="1"/>
    <n v="1.4"/>
    <x v="1"/>
    <n v="0"/>
    <x v="0"/>
    <s v="No"/>
    <x v="0"/>
    <x v="1"/>
    <s v="No"/>
  </r>
  <r>
    <n v="1063"/>
    <n v="47"/>
    <n v="21"/>
    <n v="83"/>
    <x v="2"/>
    <x v="416"/>
    <n v="1"/>
    <n v="1"/>
    <n v="3.8"/>
    <x v="0"/>
    <n v="97"/>
    <x v="1"/>
    <s v="No"/>
    <x v="0"/>
    <x v="0"/>
    <s v="No"/>
  </r>
  <r>
    <n v="1081"/>
    <n v="47"/>
    <n v="22"/>
    <n v="24"/>
    <x v="1"/>
    <x v="205"/>
    <n v="4"/>
    <n v="4"/>
    <n v="0.4"/>
    <x v="2"/>
    <n v="142"/>
    <x v="0"/>
    <s v="No"/>
    <x v="0"/>
    <x v="1"/>
    <s v="No"/>
  </r>
  <r>
    <n v="1108"/>
    <n v="47"/>
    <n v="21"/>
    <n v="79"/>
    <x v="2"/>
    <x v="117"/>
    <n v="3"/>
    <n v="3"/>
    <n v="1.1000000000000001"/>
    <x v="0"/>
    <n v="185"/>
    <x v="0"/>
    <s v="No"/>
    <x v="0"/>
    <x v="1"/>
    <s v="Yes"/>
  </r>
  <r>
    <n v="1137"/>
    <n v="47"/>
    <n v="21"/>
    <n v="65"/>
    <x v="2"/>
    <x v="100"/>
    <n v="1"/>
    <n v="1"/>
    <n v="1.5"/>
    <x v="2"/>
    <n v="0"/>
    <x v="0"/>
    <s v="Yes"/>
    <x v="0"/>
    <x v="1"/>
    <s v="No"/>
  </r>
  <r>
    <n v="1251"/>
    <n v="47"/>
    <n v="20"/>
    <n v="81"/>
    <x v="2"/>
    <x v="5"/>
    <n v="1"/>
    <n v="1"/>
    <n v="2.67"/>
    <x v="2"/>
    <n v="0"/>
    <x v="0"/>
    <s v="No"/>
    <x v="0"/>
    <x v="1"/>
    <s v="No"/>
  </r>
  <r>
    <n v="1335"/>
    <n v="47"/>
    <n v="22"/>
    <n v="35"/>
    <x v="1"/>
    <x v="55"/>
    <n v="2"/>
    <n v="2"/>
    <n v="1.3"/>
    <x v="0"/>
    <n v="0"/>
    <x v="0"/>
    <s v="No"/>
    <x v="0"/>
    <x v="1"/>
    <s v="No"/>
  </r>
  <r>
    <n v="1393"/>
    <n v="47"/>
    <n v="23"/>
    <n v="33"/>
    <x v="1"/>
    <x v="33"/>
    <n v="1"/>
    <n v="1"/>
    <n v="1"/>
    <x v="0"/>
    <n v="0"/>
    <x v="0"/>
    <s v="No"/>
    <x v="0"/>
    <x v="1"/>
    <s v="Yes"/>
  </r>
  <r>
    <n v="1396"/>
    <n v="47"/>
    <n v="23"/>
    <n v="190"/>
    <x v="0"/>
    <x v="245"/>
    <n v="4"/>
    <n v="4"/>
    <n v="0.3"/>
    <x v="1"/>
    <n v="305"/>
    <x v="1"/>
    <s v="No"/>
    <x v="0"/>
    <x v="0"/>
    <s v="No"/>
  </r>
  <r>
    <n v="1446"/>
    <n v="47"/>
    <n v="21"/>
    <n v="141"/>
    <x v="0"/>
    <x v="33"/>
    <n v="1"/>
    <n v="1"/>
    <n v="2.4"/>
    <x v="0"/>
    <n v="0"/>
    <x v="0"/>
    <s v="No"/>
    <x v="0"/>
    <x v="0"/>
    <s v="No"/>
  </r>
  <r>
    <n v="1460"/>
    <n v="47"/>
    <n v="20"/>
    <n v="38"/>
    <x v="1"/>
    <x v="149"/>
    <n v="3"/>
    <n v="3"/>
    <n v="2.5"/>
    <x v="2"/>
    <n v="0"/>
    <x v="0"/>
    <s v="No"/>
    <x v="0"/>
    <x v="0"/>
    <s v="No"/>
  </r>
  <r>
    <n v="1463"/>
    <n v="47"/>
    <n v="21"/>
    <n v="15"/>
    <x v="1"/>
    <x v="370"/>
    <n v="4"/>
    <n v="4"/>
    <n v="0.6"/>
    <x v="1"/>
    <n v="77"/>
    <x v="0"/>
    <s v="No"/>
    <x v="0"/>
    <x v="1"/>
    <s v="No"/>
  </r>
  <r>
    <n v="1531"/>
    <n v="47"/>
    <n v="21"/>
    <n v="20"/>
    <x v="1"/>
    <x v="222"/>
    <n v="1"/>
    <n v="1"/>
    <n v="0.2"/>
    <x v="0"/>
    <n v="0"/>
    <x v="0"/>
    <s v="No"/>
    <x v="0"/>
    <x v="1"/>
    <s v="Yes"/>
  </r>
  <r>
    <n v="1548"/>
    <n v="47"/>
    <n v="21"/>
    <n v="52"/>
    <x v="2"/>
    <x v="26"/>
    <n v="1"/>
    <n v="1"/>
    <n v="1.2"/>
    <x v="2"/>
    <n v="194"/>
    <x v="0"/>
    <s v="No"/>
    <x v="0"/>
    <x v="0"/>
    <s v="No"/>
  </r>
  <r>
    <n v="1615"/>
    <n v="47"/>
    <n v="23"/>
    <n v="89"/>
    <x v="2"/>
    <x v="282"/>
    <n v="1"/>
    <n v="1"/>
    <n v="2.6"/>
    <x v="2"/>
    <n v="0"/>
    <x v="0"/>
    <s v="Yes"/>
    <x v="1"/>
    <x v="1"/>
    <s v="Yes"/>
  </r>
  <r>
    <n v="1649"/>
    <n v="47"/>
    <n v="21"/>
    <n v="85"/>
    <x v="2"/>
    <x v="47"/>
    <n v="2"/>
    <n v="2"/>
    <n v="1.7"/>
    <x v="2"/>
    <n v="0"/>
    <x v="0"/>
    <s v="No"/>
    <x v="0"/>
    <x v="0"/>
    <s v="Yes"/>
  </r>
  <r>
    <n v="1821"/>
    <n v="47"/>
    <n v="22"/>
    <n v="25"/>
    <x v="1"/>
    <x v="404"/>
    <n v="1"/>
    <n v="1"/>
    <n v="0.1"/>
    <x v="0"/>
    <n v="148"/>
    <x v="0"/>
    <s v="No"/>
    <x v="0"/>
    <x v="1"/>
    <s v="No"/>
  </r>
  <r>
    <n v="1832"/>
    <n v="47"/>
    <n v="22"/>
    <n v="30"/>
    <x v="1"/>
    <x v="338"/>
    <n v="4"/>
    <n v="4"/>
    <n v="0.4"/>
    <x v="2"/>
    <n v="115"/>
    <x v="0"/>
    <s v="No"/>
    <x v="0"/>
    <x v="1"/>
    <s v="Yes"/>
  </r>
  <r>
    <n v="1836"/>
    <n v="47"/>
    <n v="23"/>
    <n v="171"/>
    <x v="0"/>
    <x v="321"/>
    <n v="2"/>
    <n v="2"/>
    <n v="1.4"/>
    <x v="0"/>
    <n v="284"/>
    <x v="0"/>
    <s v="No"/>
    <x v="0"/>
    <x v="1"/>
    <s v="Yes"/>
  </r>
  <r>
    <n v="1974"/>
    <n v="47"/>
    <n v="22"/>
    <n v="11"/>
    <x v="1"/>
    <x v="275"/>
    <n v="2"/>
    <n v="2"/>
    <n v="0"/>
    <x v="0"/>
    <n v="78"/>
    <x v="0"/>
    <s v="No"/>
    <x v="0"/>
    <x v="0"/>
    <s v="No"/>
  </r>
  <r>
    <n v="2006"/>
    <n v="47"/>
    <n v="23"/>
    <n v="170"/>
    <x v="0"/>
    <x v="364"/>
    <n v="2"/>
    <n v="2"/>
    <n v="6.5"/>
    <x v="2"/>
    <n v="0"/>
    <x v="1"/>
    <s v="No"/>
    <x v="1"/>
    <x v="1"/>
    <s v="Yes"/>
  </r>
  <r>
    <n v="2026"/>
    <n v="47"/>
    <n v="20"/>
    <n v="79"/>
    <x v="2"/>
    <x v="26"/>
    <n v="3"/>
    <n v="3"/>
    <n v="2"/>
    <x v="2"/>
    <n v="185"/>
    <x v="0"/>
    <s v="Yes"/>
    <x v="0"/>
    <x v="0"/>
    <s v="No"/>
  </r>
  <r>
    <n v="2096"/>
    <n v="47"/>
    <n v="21"/>
    <n v="174"/>
    <x v="0"/>
    <x v="128"/>
    <n v="4"/>
    <n v="4"/>
    <n v="3.2"/>
    <x v="1"/>
    <n v="0"/>
    <x v="1"/>
    <s v="No"/>
    <x v="0"/>
    <x v="0"/>
    <s v="No"/>
  </r>
  <r>
    <n v="2110"/>
    <n v="47"/>
    <n v="23"/>
    <n v="178"/>
    <x v="0"/>
    <x v="145"/>
    <n v="1"/>
    <n v="1"/>
    <n v="6.5"/>
    <x v="1"/>
    <n v="0"/>
    <x v="1"/>
    <s v="No"/>
    <x v="0"/>
    <x v="0"/>
    <s v="No"/>
  </r>
  <r>
    <n v="2258"/>
    <n v="47"/>
    <n v="23"/>
    <n v="130"/>
    <x v="0"/>
    <x v="269"/>
    <n v="2"/>
    <n v="2"/>
    <n v="1.4"/>
    <x v="0"/>
    <n v="0"/>
    <x v="0"/>
    <s v="No"/>
    <x v="0"/>
    <x v="0"/>
    <s v="No"/>
  </r>
  <r>
    <n v="2264"/>
    <n v="47"/>
    <n v="21"/>
    <n v="28"/>
    <x v="1"/>
    <x v="366"/>
    <n v="3"/>
    <n v="3"/>
    <n v="1.5"/>
    <x v="0"/>
    <n v="0"/>
    <x v="0"/>
    <s v="No"/>
    <x v="0"/>
    <x v="1"/>
    <s v="No"/>
  </r>
  <r>
    <n v="2266"/>
    <n v="47"/>
    <n v="23"/>
    <n v="88"/>
    <x v="2"/>
    <x v="13"/>
    <n v="4"/>
    <n v="4"/>
    <n v="1.4"/>
    <x v="2"/>
    <n v="0"/>
    <x v="0"/>
    <s v="No"/>
    <x v="0"/>
    <x v="0"/>
    <s v="No"/>
  </r>
  <r>
    <n v="2280"/>
    <n v="47"/>
    <n v="23"/>
    <n v="34"/>
    <x v="1"/>
    <x v="10"/>
    <n v="4"/>
    <n v="4"/>
    <n v="0.6"/>
    <x v="0"/>
    <n v="0"/>
    <x v="0"/>
    <s v="No"/>
    <x v="1"/>
    <x v="1"/>
    <s v="Yes"/>
  </r>
  <r>
    <n v="2285"/>
    <n v="47"/>
    <n v="23"/>
    <n v="22"/>
    <x v="1"/>
    <x v="146"/>
    <n v="4"/>
    <n v="4"/>
    <n v="0.6"/>
    <x v="0"/>
    <n v="0"/>
    <x v="0"/>
    <s v="No"/>
    <x v="0"/>
    <x v="1"/>
    <s v="Yes"/>
  </r>
  <r>
    <n v="2292"/>
    <n v="47"/>
    <n v="23"/>
    <n v="90"/>
    <x v="2"/>
    <x v="173"/>
    <n v="1"/>
    <n v="1"/>
    <n v="2.7"/>
    <x v="0"/>
    <n v="323"/>
    <x v="0"/>
    <s v="No"/>
    <x v="0"/>
    <x v="0"/>
    <s v="No"/>
  </r>
  <r>
    <n v="2304"/>
    <n v="47"/>
    <n v="21"/>
    <n v="89"/>
    <x v="2"/>
    <x v="26"/>
    <n v="2"/>
    <n v="2"/>
    <n v="0.8"/>
    <x v="1"/>
    <n v="0"/>
    <x v="0"/>
    <s v="No"/>
    <x v="0"/>
    <x v="1"/>
    <s v="Yes"/>
  </r>
  <r>
    <n v="2378"/>
    <n v="47"/>
    <n v="23"/>
    <n v="160"/>
    <x v="0"/>
    <x v="154"/>
    <n v="2"/>
    <n v="2"/>
    <n v="6.67"/>
    <x v="0"/>
    <n v="0"/>
    <x v="0"/>
    <s v="No"/>
    <x v="0"/>
    <x v="0"/>
    <s v="No"/>
  </r>
  <r>
    <n v="2398"/>
    <n v="47"/>
    <n v="22"/>
    <n v="93"/>
    <x v="2"/>
    <x v="103"/>
    <n v="1"/>
    <n v="1"/>
    <n v="0.2"/>
    <x v="2"/>
    <n v="309"/>
    <x v="0"/>
    <s v="No"/>
    <x v="0"/>
    <x v="1"/>
    <s v="No"/>
  </r>
  <r>
    <n v="2412"/>
    <n v="47"/>
    <n v="22"/>
    <n v="65"/>
    <x v="2"/>
    <x v="105"/>
    <n v="3"/>
    <n v="3"/>
    <n v="2.7"/>
    <x v="2"/>
    <n v="0"/>
    <x v="0"/>
    <s v="No"/>
    <x v="0"/>
    <x v="1"/>
    <s v="No"/>
  </r>
  <r>
    <n v="2446"/>
    <n v="47"/>
    <n v="23"/>
    <n v="25"/>
    <x v="1"/>
    <x v="47"/>
    <n v="1"/>
    <n v="1"/>
    <n v="0.9"/>
    <x v="1"/>
    <n v="0"/>
    <x v="0"/>
    <s v="No"/>
    <x v="0"/>
    <x v="1"/>
    <s v="No"/>
  </r>
  <r>
    <n v="2587"/>
    <n v="47"/>
    <n v="23"/>
    <n v="149"/>
    <x v="0"/>
    <x v="167"/>
    <n v="4"/>
    <n v="4"/>
    <n v="6.1"/>
    <x v="0"/>
    <n v="0"/>
    <x v="1"/>
    <s v="No"/>
    <x v="0"/>
    <x v="0"/>
    <s v="Yes"/>
  </r>
  <r>
    <n v="2598"/>
    <n v="47"/>
    <n v="23"/>
    <n v="163"/>
    <x v="0"/>
    <x v="428"/>
    <n v="1"/>
    <n v="1"/>
    <n v="5"/>
    <x v="0"/>
    <n v="0"/>
    <x v="0"/>
    <s v="No"/>
    <x v="0"/>
    <x v="0"/>
    <s v="No"/>
  </r>
  <r>
    <n v="2625"/>
    <n v="47"/>
    <n v="21"/>
    <n v="82"/>
    <x v="2"/>
    <x v="330"/>
    <n v="3"/>
    <n v="3"/>
    <n v="2.1"/>
    <x v="0"/>
    <n v="0"/>
    <x v="0"/>
    <s v="No"/>
    <x v="0"/>
    <x v="0"/>
    <s v="No"/>
  </r>
  <r>
    <n v="2632"/>
    <n v="47"/>
    <n v="20"/>
    <n v="62"/>
    <x v="2"/>
    <x v="28"/>
    <n v="1"/>
    <n v="1"/>
    <n v="2.67"/>
    <x v="2"/>
    <n v="0"/>
    <x v="0"/>
    <s v="No"/>
    <x v="0"/>
    <x v="1"/>
    <s v="No"/>
  </r>
  <r>
    <n v="2720"/>
    <n v="47"/>
    <n v="21"/>
    <n v="53"/>
    <x v="2"/>
    <x v="108"/>
    <n v="1"/>
    <n v="1"/>
    <n v="1.5"/>
    <x v="2"/>
    <n v="0"/>
    <x v="0"/>
    <s v="No"/>
    <x v="0"/>
    <x v="1"/>
    <s v="No"/>
  </r>
  <r>
    <n v="2752"/>
    <n v="47"/>
    <n v="23"/>
    <n v="32"/>
    <x v="1"/>
    <x v="411"/>
    <n v="4"/>
    <n v="4"/>
    <n v="0.6"/>
    <x v="0"/>
    <n v="156"/>
    <x v="0"/>
    <s v="No"/>
    <x v="0"/>
    <x v="1"/>
    <s v="Yes"/>
  </r>
  <r>
    <n v="2782"/>
    <n v="47"/>
    <n v="21"/>
    <n v="22"/>
    <x v="1"/>
    <x v="154"/>
    <n v="1"/>
    <n v="1"/>
    <n v="0.2"/>
    <x v="0"/>
    <n v="104"/>
    <x v="0"/>
    <s v="No"/>
    <x v="0"/>
    <x v="0"/>
    <s v="No"/>
  </r>
  <r>
    <n v="2783"/>
    <n v="47"/>
    <n v="22"/>
    <n v="53"/>
    <x v="2"/>
    <x v="12"/>
    <n v="1"/>
    <n v="1"/>
    <n v="0.3"/>
    <x v="0"/>
    <n v="213"/>
    <x v="0"/>
    <s v="No"/>
    <x v="0"/>
    <x v="0"/>
    <s v="No"/>
  </r>
  <r>
    <n v="2791"/>
    <n v="47"/>
    <n v="22"/>
    <n v="44"/>
    <x v="1"/>
    <x v="126"/>
    <n v="1"/>
    <n v="1"/>
    <n v="1.4"/>
    <x v="1"/>
    <n v="0"/>
    <x v="0"/>
    <s v="No"/>
    <x v="0"/>
    <x v="1"/>
    <s v="Yes"/>
  </r>
  <r>
    <n v="2934"/>
    <n v="47"/>
    <n v="22"/>
    <n v="42"/>
    <x v="1"/>
    <x v="368"/>
    <n v="3"/>
    <n v="3"/>
    <n v="2.7"/>
    <x v="2"/>
    <n v="0"/>
    <x v="0"/>
    <s v="No"/>
    <x v="0"/>
    <x v="1"/>
    <s v="No"/>
  </r>
  <r>
    <n v="2974"/>
    <n v="47"/>
    <n v="22"/>
    <n v="82"/>
    <x v="2"/>
    <x v="293"/>
    <n v="1"/>
    <n v="1"/>
    <n v="2.9"/>
    <x v="0"/>
    <n v="276"/>
    <x v="0"/>
    <s v="No"/>
    <x v="0"/>
    <x v="1"/>
    <s v="No"/>
  </r>
  <r>
    <n v="3033"/>
    <n v="47"/>
    <n v="22"/>
    <n v="19"/>
    <x v="1"/>
    <x v="19"/>
    <n v="1"/>
    <n v="1"/>
    <n v="0.4"/>
    <x v="1"/>
    <n v="0"/>
    <x v="0"/>
    <s v="No"/>
    <x v="0"/>
    <x v="1"/>
    <s v="No"/>
  </r>
  <r>
    <n v="3044"/>
    <n v="47"/>
    <n v="22"/>
    <n v="42"/>
    <x v="1"/>
    <x v="181"/>
    <n v="3"/>
    <n v="3"/>
    <n v="2.7"/>
    <x v="2"/>
    <n v="0"/>
    <x v="0"/>
    <s v="No"/>
    <x v="0"/>
    <x v="1"/>
    <s v="Yes"/>
  </r>
  <r>
    <n v="3070"/>
    <n v="47"/>
    <n v="20"/>
    <n v="68"/>
    <x v="2"/>
    <x v="89"/>
    <n v="1"/>
    <n v="1"/>
    <n v="2.67"/>
    <x v="2"/>
    <n v="0"/>
    <x v="0"/>
    <s v="No"/>
    <x v="0"/>
    <x v="1"/>
    <s v="Yes"/>
  </r>
  <r>
    <n v="3132"/>
    <n v="47"/>
    <n v="22"/>
    <n v="61"/>
    <x v="2"/>
    <x v="128"/>
    <n v="3"/>
    <n v="3"/>
    <n v="2.7"/>
    <x v="2"/>
    <n v="168"/>
    <x v="0"/>
    <s v="No"/>
    <x v="0"/>
    <x v="1"/>
    <s v="Yes"/>
  </r>
  <r>
    <n v="3151"/>
    <n v="47"/>
    <n v="22"/>
    <n v="124"/>
    <x v="0"/>
    <x v="429"/>
    <n v="4"/>
    <n v="4"/>
    <n v="5"/>
    <x v="1"/>
    <n v="0"/>
    <x v="1"/>
    <s v="No"/>
    <x v="0"/>
    <x v="0"/>
    <s v="No"/>
  </r>
  <r>
    <n v="3246"/>
    <n v="47"/>
    <n v="22"/>
    <n v="81"/>
    <x v="2"/>
    <x v="20"/>
    <n v="4"/>
    <n v="4"/>
    <n v="3.6"/>
    <x v="1"/>
    <n v="0"/>
    <x v="0"/>
    <s v="No"/>
    <x v="0"/>
    <x v="1"/>
    <s v="Yes"/>
  </r>
  <r>
    <n v="3307"/>
    <n v="47"/>
    <n v="22"/>
    <n v="65"/>
    <x v="2"/>
    <x v="114"/>
    <n v="1"/>
    <n v="1"/>
    <n v="2.4"/>
    <x v="0"/>
    <n v="0"/>
    <x v="0"/>
    <s v="No"/>
    <x v="0"/>
    <x v="1"/>
    <s v="No"/>
  </r>
  <r>
    <n v="3313"/>
    <n v="47"/>
    <n v="22"/>
    <n v="190"/>
    <x v="0"/>
    <x v="160"/>
    <n v="2"/>
    <n v="2"/>
    <n v="8.8000000000000007"/>
    <x v="0"/>
    <n v="0"/>
    <x v="0"/>
    <s v="No"/>
    <x v="0"/>
    <x v="0"/>
    <s v="No"/>
  </r>
  <r>
    <n v="3433"/>
    <n v="47"/>
    <n v="23"/>
    <n v="32"/>
    <x v="1"/>
    <x v="87"/>
    <n v="1"/>
    <n v="1"/>
    <n v="1"/>
    <x v="0"/>
    <n v="0"/>
    <x v="0"/>
    <s v="No"/>
    <x v="0"/>
    <x v="0"/>
    <s v="Yes"/>
  </r>
  <r>
    <n v="3455"/>
    <n v="47"/>
    <n v="21"/>
    <n v="132"/>
    <x v="0"/>
    <x v="35"/>
    <n v="1"/>
    <n v="1"/>
    <n v="0.3"/>
    <x v="0"/>
    <n v="0"/>
    <x v="0"/>
    <s v="No"/>
    <x v="0"/>
    <x v="1"/>
    <s v="No"/>
  </r>
  <r>
    <n v="3603"/>
    <n v="47"/>
    <n v="21"/>
    <n v="42"/>
    <x v="1"/>
    <x v="340"/>
    <n v="4"/>
    <n v="4"/>
    <n v="0.1"/>
    <x v="0"/>
    <n v="0"/>
    <x v="0"/>
    <s v="No"/>
    <x v="0"/>
    <x v="1"/>
    <s v="Yes"/>
  </r>
  <r>
    <n v="3626"/>
    <n v="47"/>
    <n v="21"/>
    <n v="71"/>
    <x v="2"/>
    <x v="154"/>
    <n v="4"/>
    <n v="4"/>
    <n v="2.9"/>
    <x v="0"/>
    <n v="0"/>
    <x v="0"/>
    <s v="No"/>
    <x v="0"/>
    <x v="1"/>
    <s v="No"/>
  </r>
  <r>
    <n v="3639"/>
    <n v="47"/>
    <n v="22"/>
    <n v="38"/>
    <x v="1"/>
    <x v="219"/>
    <n v="4"/>
    <n v="4"/>
    <n v="1.9"/>
    <x v="1"/>
    <n v="0"/>
    <x v="0"/>
    <s v="No"/>
    <x v="0"/>
    <x v="1"/>
    <s v="No"/>
  </r>
  <r>
    <n v="3651"/>
    <n v="47"/>
    <n v="21"/>
    <n v="93"/>
    <x v="2"/>
    <x v="190"/>
    <n v="2"/>
    <n v="2"/>
    <n v="0.8"/>
    <x v="1"/>
    <n v="107"/>
    <x v="0"/>
    <s v="No"/>
    <x v="0"/>
    <x v="0"/>
    <s v="No"/>
  </r>
  <r>
    <n v="3759"/>
    <n v="47"/>
    <n v="23"/>
    <n v="199"/>
    <x v="0"/>
    <x v="26"/>
    <n v="2"/>
    <n v="2"/>
    <n v="6.67"/>
    <x v="0"/>
    <n v="0"/>
    <x v="0"/>
    <s v="No"/>
    <x v="0"/>
    <x v="1"/>
    <s v="No"/>
  </r>
  <r>
    <n v="3805"/>
    <n v="47"/>
    <n v="22"/>
    <n v="203"/>
    <x v="0"/>
    <x v="430"/>
    <n v="2"/>
    <n v="2"/>
    <n v="8.8000000000000007"/>
    <x v="0"/>
    <n v="0"/>
    <x v="0"/>
    <s v="No"/>
    <x v="0"/>
    <x v="1"/>
    <s v="No"/>
  </r>
  <r>
    <n v="3812"/>
    <n v="47"/>
    <n v="23"/>
    <n v="28"/>
    <x v="1"/>
    <x v="118"/>
    <n v="4"/>
    <n v="4"/>
    <n v="0.6"/>
    <x v="0"/>
    <n v="0"/>
    <x v="0"/>
    <s v="No"/>
    <x v="0"/>
    <x v="1"/>
    <s v="No"/>
  </r>
  <r>
    <n v="3904"/>
    <n v="47"/>
    <n v="23"/>
    <n v="65"/>
    <x v="2"/>
    <x v="1"/>
    <n v="1"/>
    <n v="1"/>
    <n v="0"/>
    <x v="0"/>
    <n v="0"/>
    <x v="0"/>
    <s v="No"/>
    <x v="0"/>
    <x v="0"/>
    <s v="No"/>
  </r>
  <r>
    <n v="3940"/>
    <n v="47"/>
    <n v="23"/>
    <n v="12"/>
    <x v="1"/>
    <x v="276"/>
    <n v="4"/>
    <n v="4"/>
    <n v="0.2"/>
    <x v="0"/>
    <n v="102"/>
    <x v="0"/>
    <s v="No"/>
    <x v="0"/>
    <x v="0"/>
    <s v="Yes"/>
  </r>
  <r>
    <n v="3993"/>
    <n v="47"/>
    <n v="22"/>
    <n v="95"/>
    <x v="2"/>
    <x v="350"/>
    <n v="2"/>
    <n v="2"/>
    <n v="3.9"/>
    <x v="2"/>
    <n v="0"/>
    <x v="1"/>
    <s v="No"/>
    <x v="0"/>
    <x v="0"/>
    <s v="No"/>
  </r>
  <r>
    <n v="4000"/>
    <n v="47"/>
    <n v="21"/>
    <n v="90"/>
    <x v="2"/>
    <x v="115"/>
    <n v="2"/>
    <n v="2"/>
    <n v="0.8"/>
    <x v="1"/>
    <n v="0"/>
    <x v="0"/>
    <s v="No"/>
    <x v="0"/>
    <x v="0"/>
    <s v="No"/>
  </r>
  <r>
    <n v="4004"/>
    <n v="47"/>
    <n v="21"/>
    <n v="39"/>
    <x v="1"/>
    <x v="21"/>
    <n v="3"/>
    <n v="3"/>
    <n v="0.6"/>
    <x v="2"/>
    <n v="0"/>
    <x v="0"/>
    <s v="No"/>
    <x v="0"/>
    <x v="1"/>
    <s v="Yes"/>
  </r>
  <r>
    <n v="4012"/>
    <n v="47"/>
    <n v="21"/>
    <n v="88"/>
    <x v="2"/>
    <x v="55"/>
    <n v="2"/>
    <n v="2"/>
    <n v="1.7"/>
    <x v="2"/>
    <n v="0"/>
    <x v="0"/>
    <s v="No"/>
    <x v="0"/>
    <x v="1"/>
    <s v="No"/>
  </r>
  <r>
    <n v="4064"/>
    <n v="47"/>
    <n v="21"/>
    <n v="24"/>
    <x v="1"/>
    <x v="431"/>
    <n v="2"/>
    <n v="2"/>
    <n v="0.1"/>
    <x v="1"/>
    <n v="0"/>
    <x v="0"/>
    <s v="No"/>
    <x v="0"/>
    <x v="0"/>
    <s v="Yes"/>
  </r>
  <r>
    <n v="4108"/>
    <n v="47"/>
    <n v="22"/>
    <n v="81"/>
    <x v="2"/>
    <x v="250"/>
    <n v="1"/>
    <n v="1"/>
    <n v="2.9"/>
    <x v="0"/>
    <n v="0"/>
    <x v="0"/>
    <s v="No"/>
    <x v="0"/>
    <x v="0"/>
    <s v="Yes"/>
  </r>
  <r>
    <n v="4139"/>
    <n v="47"/>
    <n v="22"/>
    <n v="114"/>
    <x v="0"/>
    <x v="157"/>
    <m/>
    <n v="0"/>
    <n v="0.6"/>
    <x v="0"/>
    <n v="0"/>
    <x v="0"/>
    <s v="Yes"/>
    <x v="1"/>
    <x v="1"/>
    <s v="Yes"/>
  </r>
  <r>
    <n v="4145"/>
    <n v="47"/>
    <n v="23"/>
    <n v="138"/>
    <x v="0"/>
    <x v="263"/>
    <n v="2"/>
    <n v="2"/>
    <n v="3.3"/>
    <x v="0"/>
    <n v="0"/>
    <x v="0"/>
    <s v="No"/>
    <x v="0"/>
    <x v="1"/>
    <s v="Yes"/>
  </r>
  <r>
    <n v="4178"/>
    <n v="47"/>
    <n v="23"/>
    <n v="75"/>
    <x v="2"/>
    <x v="47"/>
    <n v="1"/>
    <n v="1"/>
    <n v="2.6"/>
    <x v="2"/>
    <n v="0"/>
    <x v="0"/>
    <s v="No"/>
    <x v="0"/>
    <x v="0"/>
    <s v="Yes"/>
  </r>
  <r>
    <n v="4182"/>
    <n v="47"/>
    <n v="22"/>
    <n v="22"/>
    <x v="1"/>
    <x v="7"/>
    <n v="1"/>
    <n v="1"/>
    <n v="0.4"/>
    <x v="1"/>
    <n v="0"/>
    <x v="0"/>
    <s v="No"/>
    <x v="0"/>
    <x v="1"/>
    <s v="No"/>
  </r>
  <r>
    <n v="4270"/>
    <n v="47"/>
    <n v="23"/>
    <n v="12"/>
    <x v="1"/>
    <x v="424"/>
    <n v="4"/>
    <n v="4"/>
    <n v="0.5"/>
    <x v="2"/>
    <n v="0"/>
    <x v="0"/>
    <s v="No"/>
    <x v="0"/>
    <x v="0"/>
    <s v="No"/>
  </r>
  <r>
    <n v="4273"/>
    <n v="47"/>
    <n v="22"/>
    <n v="89"/>
    <x v="2"/>
    <x v="67"/>
    <n v="4"/>
    <n v="4"/>
    <n v="1.9"/>
    <x v="1"/>
    <n v="0"/>
    <x v="0"/>
    <s v="No"/>
    <x v="0"/>
    <x v="1"/>
    <s v="No"/>
  </r>
  <r>
    <n v="4389"/>
    <n v="47"/>
    <n v="21"/>
    <n v="123"/>
    <x v="0"/>
    <x v="114"/>
    <n v="1"/>
    <n v="1"/>
    <n v="7.3"/>
    <x v="0"/>
    <n v="0"/>
    <x v="0"/>
    <s v="No"/>
    <x v="0"/>
    <x v="0"/>
    <s v="No"/>
  </r>
  <r>
    <n v="4461"/>
    <n v="47"/>
    <n v="22"/>
    <n v="78"/>
    <x v="2"/>
    <x v="30"/>
    <n v="1"/>
    <n v="1"/>
    <n v="0.2"/>
    <x v="2"/>
    <n v="0"/>
    <x v="0"/>
    <s v="No"/>
    <x v="0"/>
    <x v="1"/>
    <s v="No"/>
  </r>
  <r>
    <n v="4560"/>
    <n v="47"/>
    <n v="20"/>
    <n v="101"/>
    <x v="0"/>
    <x v="386"/>
    <n v="3"/>
    <n v="3"/>
    <n v="2"/>
    <x v="2"/>
    <n v="270"/>
    <x v="0"/>
    <s v="No"/>
    <x v="0"/>
    <x v="1"/>
    <s v="No"/>
  </r>
  <r>
    <n v="4570"/>
    <n v="47"/>
    <n v="21"/>
    <n v="49"/>
    <x v="1"/>
    <x v="264"/>
    <n v="3"/>
    <n v="3"/>
    <n v="2.2000000000000002"/>
    <x v="2"/>
    <n v="0"/>
    <x v="0"/>
    <s v="Yes"/>
    <x v="0"/>
    <x v="0"/>
    <s v="No"/>
  </r>
  <r>
    <n v="4623"/>
    <n v="47"/>
    <n v="20"/>
    <n v="13"/>
    <x v="1"/>
    <x v="186"/>
    <n v="3"/>
    <n v="3"/>
    <n v="0.67"/>
    <x v="2"/>
    <n v="0"/>
    <x v="0"/>
    <s v="No"/>
    <x v="0"/>
    <x v="1"/>
    <s v="No"/>
  </r>
  <r>
    <n v="4651"/>
    <n v="47"/>
    <n v="23"/>
    <n v="63"/>
    <x v="2"/>
    <x v="44"/>
    <n v="1"/>
    <n v="1"/>
    <n v="0.8"/>
    <x v="1"/>
    <n v="0"/>
    <x v="0"/>
    <s v="No"/>
    <x v="0"/>
    <x v="1"/>
    <s v="No"/>
  </r>
  <r>
    <n v="4657"/>
    <n v="47"/>
    <n v="21"/>
    <n v="38"/>
    <x v="1"/>
    <x v="383"/>
    <n v="3"/>
    <n v="3"/>
    <n v="0.6"/>
    <x v="2"/>
    <n v="0"/>
    <x v="0"/>
    <s v="Yes"/>
    <x v="0"/>
    <x v="0"/>
    <s v="No"/>
  </r>
  <r>
    <n v="4777"/>
    <n v="47"/>
    <n v="23"/>
    <n v="40"/>
    <x v="1"/>
    <x v="328"/>
    <n v="2"/>
    <n v="2"/>
    <n v="2.1"/>
    <x v="1"/>
    <n v="156"/>
    <x v="0"/>
    <s v="No"/>
    <x v="0"/>
    <x v="1"/>
    <s v="No"/>
  </r>
  <r>
    <n v="4781"/>
    <n v="47"/>
    <n v="20"/>
    <n v="49"/>
    <x v="1"/>
    <x v="112"/>
    <n v="3"/>
    <n v="3"/>
    <n v="2.5"/>
    <x v="2"/>
    <n v="0"/>
    <x v="0"/>
    <s v="No"/>
    <x v="0"/>
    <x v="1"/>
    <s v="No"/>
  </r>
  <r>
    <n v="4934"/>
    <n v="47"/>
    <n v="23"/>
    <n v="94"/>
    <x v="2"/>
    <x v="319"/>
    <n v="1"/>
    <n v="1"/>
    <n v="4.7"/>
    <x v="0"/>
    <n v="0"/>
    <x v="0"/>
    <s v="No"/>
    <x v="0"/>
    <x v="1"/>
    <s v="Yes"/>
  </r>
  <r>
    <n v="4951"/>
    <n v="47"/>
    <n v="23"/>
    <n v="19"/>
    <x v="1"/>
    <x v="98"/>
    <n v="1"/>
    <n v="1"/>
    <n v="1"/>
    <x v="0"/>
    <n v="0"/>
    <x v="0"/>
    <s v="No"/>
    <x v="0"/>
    <x v="0"/>
    <s v="Yes"/>
  </r>
  <r>
    <n v="4954"/>
    <n v="47"/>
    <n v="21"/>
    <n v="32"/>
    <x v="1"/>
    <x v="182"/>
    <n v="3"/>
    <n v="3"/>
    <n v="1.5"/>
    <x v="0"/>
    <n v="75"/>
    <x v="0"/>
    <s v="No"/>
    <x v="0"/>
    <x v="1"/>
    <s v="No"/>
  </r>
  <r>
    <n v="19"/>
    <n v="46"/>
    <n v="21"/>
    <n v="193"/>
    <x v="0"/>
    <x v="190"/>
    <n v="2"/>
    <n v="2"/>
    <n v="8.1"/>
    <x v="1"/>
    <n v="0"/>
    <x v="1"/>
    <s v="No"/>
    <x v="0"/>
    <x v="0"/>
    <s v="No"/>
  </r>
  <r>
    <n v="28"/>
    <n v="46"/>
    <n v="20"/>
    <n v="158"/>
    <x v="0"/>
    <x v="243"/>
    <n v="1"/>
    <n v="1"/>
    <n v="2.4"/>
    <x v="0"/>
    <n v="0"/>
    <x v="0"/>
    <s v="No"/>
    <x v="0"/>
    <x v="1"/>
    <s v="Yes"/>
  </r>
  <r>
    <n v="45"/>
    <n v="46"/>
    <n v="20"/>
    <n v="104"/>
    <x v="0"/>
    <x v="278"/>
    <n v="1"/>
    <n v="1"/>
    <n v="5.7"/>
    <x v="0"/>
    <n v="0"/>
    <x v="0"/>
    <s v="No"/>
    <x v="0"/>
    <x v="1"/>
    <s v="Yes"/>
  </r>
  <r>
    <n v="78"/>
    <n v="46"/>
    <n v="20"/>
    <n v="29"/>
    <x v="1"/>
    <x v="416"/>
    <n v="3"/>
    <n v="3"/>
    <n v="0.5"/>
    <x v="2"/>
    <n v="0"/>
    <x v="0"/>
    <s v="No"/>
    <x v="0"/>
    <x v="0"/>
    <s v="No"/>
  </r>
  <r>
    <n v="85"/>
    <n v="46"/>
    <n v="22"/>
    <n v="18"/>
    <x v="1"/>
    <x v="391"/>
    <n v="1"/>
    <n v="1"/>
    <n v="0.9"/>
    <x v="1"/>
    <n v="0"/>
    <x v="0"/>
    <s v="No"/>
    <x v="0"/>
    <x v="1"/>
    <s v="No"/>
  </r>
  <r>
    <n v="147"/>
    <n v="46"/>
    <n v="19"/>
    <n v="84"/>
    <x v="2"/>
    <x v="265"/>
    <n v="1"/>
    <n v="1"/>
    <n v="2.67"/>
    <x v="2"/>
    <n v="0"/>
    <x v="0"/>
    <s v="No"/>
    <x v="0"/>
    <x v="1"/>
    <s v="Yes"/>
  </r>
  <r>
    <n v="151"/>
    <n v="46"/>
    <n v="22"/>
    <n v="118"/>
    <x v="0"/>
    <x v="352"/>
    <n v="2"/>
    <n v="2"/>
    <n v="7.5"/>
    <x v="0"/>
    <n v="0"/>
    <x v="0"/>
    <s v="No"/>
    <x v="1"/>
    <x v="1"/>
    <s v="Yes"/>
  </r>
  <r>
    <n v="188"/>
    <n v="46"/>
    <n v="21"/>
    <n v="159"/>
    <x v="0"/>
    <x v="13"/>
    <n v="3"/>
    <n v="3"/>
    <n v="1.9"/>
    <x v="1"/>
    <n v="315"/>
    <x v="1"/>
    <s v="No"/>
    <x v="0"/>
    <x v="1"/>
    <s v="No"/>
  </r>
  <r>
    <n v="213"/>
    <n v="46"/>
    <n v="22"/>
    <n v="69"/>
    <x v="2"/>
    <x v="190"/>
    <n v="2"/>
    <n v="2"/>
    <n v="1.7"/>
    <x v="0"/>
    <n v="209"/>
    <x v="0"/>
    <s v="No"/>
    <x v="0"/>
    <x v="0"/>
    <s v="No"/>
  </r>
  <r>
    <n v="233"/>
    <n v="46"/>
    <n v="19"/>
    <n v="38"/>
    <x v="1"/>
    <x v="196"/>
    <n v="3"/>
    <n v="3"/>
    <n v="2.5"/>
    <x v="2"/>
    <n v="135"/>
    <x v="0"/>
    <s v="No"/>
    <x v="0"/>
    <x v="0"/>
    <s v="No"/>
  </r>
  <r>
    <n v="423"/>
    <n v="46"/>
    <n v="20"/>
    <n v="145"/>
    <x v="0"/>
    <x v="74"/>
    <n v="2"/>
    <n v="2"/>
    <n v="6.3"/>
    <x v="0"/>
    <n v="0"/>
    <x v="0"/>
    <s v="Yes"/>
    <x v="1"/>
    <x v="1"/>
    <s v="No"/>
  </r>
  <r>
    <n v="579"/>
    <n v="46"/>
    <n v="19"/>
    <n v="49"/>
    <x v="1"/>
    <x v="396"/>
    <n v="3"/>
    <n v="3"/>
    <n v="2.5"/>
    <x v="2"/>
    <n v="0"/>
    <x v="0"/>
    <s v="No"/>
    <x v="0"/>
    <x v="1"/>
    <s v="Yes"/>
  </r>
  <r>
    <n v="618"/>
    <n v="46"/>
    <n v="20"/>
    <n v="74"/>
    <x v="2"/>
    <x v="97"/>
    <n v="4"/>
    <n v="4"/>
    <n v="2.6"/>
    <x v="1"/>
    <n v="0"/>
    <x v="0"/>
    <s v="No"/>
    <x v="0"/>
    <x v="1"/>
    <s v="No"/>
  </r>
  <r>
    <n v="664"/>
    <n v="46"/>
    <n v="20"/>
    <n v="49"/>
    <x v="1"/>
    <x v="331"/>
    <n v="3"/>
    <n v="3"/>
    <n v="2.2000000000000002"/>
    <x v="2"/>
    <n v="0"/>
    <x v="0"/>
    <s v="No"/>
    <x v="0"/>
    <x v="0"/>
    <s v="No"/>
  </r>
  <r>
    <n v="678"/>
    <n v="46"/>
    <n v="21"/>
    <n v="204"/>
    <x v="0"/>
    <x v="309"/>
    <n v="2"/>
    <n v="2"/>
    <n v="2.8"/>
    <x v="0"/>
    <n v="0"/>
    <x v="0"/>
    <s v="No"/>
    <x v="0"/>
    <x v="1"/>
    <s v="No"/>
  </r>
  <r>
    <n v="786"/>
    <n v="46"/>
    <n v="22"/>
    <n v="164"/>
    <x v="0"/>
    <x v="196"/>
    <n v="2"/>
    <n v="2"/>
    <n v="7.6"/>
    <x v="0"/>
    <n v="0"/>
    <x v="0"/>
    <s v="No"/>
    <x v="1"/>
    <x v="1"/>
    <s v="Yes"/>
  </r>
  <r>
    <n v="851"/>
    <n v="46"/>
    <n v="20"/>
    <n v="39"/>
    <x v="1"/>
    <x v="252"/>
    <n v="1"/>
    <n v="1"/>
    <n v="0.2"/>
    <x v="0"/>
    <n v="0"/>
    <x v="0"/>
    <s v="No"/>
    <x v="0"/>
    <x v="0"/>
    <s v="No"/>
  </r>
  <r>
    <n v="906"/>
    <n v="46"/>
    <n v="22"/>
    <n v="28"/>
    <x v="1"/>
    <x v="26"/>
    <n v="1"/>
    <n v="1"/>
    <n v="1"/>
    <x v="0"/>
    <n v="84"/>
    <x v="0"/>
    <s v="No"/>
    <x v="0"/>
    <x v="1"/>
    <s v="Yes"/>
  </r>
  <r>
    <n v="936"/>
    <n v="46"/>
    <n v="20"/>
    <n v="131"/>
    <x v="0"/>
    <x v="108"/>
    <n v="1"/>
    <n v="1"/>
    <n v="5.7"/>
    <x v="0"/>
    <n v="256"/>
    <x v="0"/>
    <s v="No"/>
    <x v="0"/>
    <x v="0"/>
    <s v="Yes"/>
  </r>
  <r>
    <n v="961"/>
    <n v="46"/>
    <n v="22"/>
    <n v="144"/>
    <x v="0"/>
    <x v="267"/>
    <n v="2"/>
    <n v="2"/>
    <n v="3.3"/>
    <x v="0"/>
    <n v="0"/>
    <x v="0"/>
    <s v="No"/>
    <x v="0"/>
    <x v="1"/>
    <s v="Yes"/>
  </r>
  <r>
    <n v="984"/>
    <n v="46"/>
    <n v="22"/>
    <n v="142"/>
    <x v="0"/>
    <x v="416"/>
    <n v="2"/>
    <n v="2"/>
    <n v="3.3"/>
    <x v="0"/>
    <n v="0"/>
    <x v="0"/>
    <s v="No"/>
    <x v="0"/>
    <x v="0"/>
    <s v="No"/>
  </r>
  <r>
    <n v="986"/>
    <n v="46"/>
    <n v="22"/>
    <n v="118"/>
    <x v="0"/>
    <x v="35"/>
    <n v="1"/>
    <n v="1"/>
    <n v="4.7"/>
    <x v="0"/>
    <n v="159"/>
    <x v="0"/>
    <s v="No"/>
    <x v="0"/>
    <x v="0"/>
    <s v="Yes"/>
  </r>
  <r>
    <n v="998"/>
    <n v="46"/>
    <n v="20"/>
    <n v="69"/>
    <x v="2"/>
    <x v="309"/>
    <n v="3"/>
    <n v="3"/>
    <n v="2.1"/>
    <x v="0"/>
    <n v="0"/>
    <x v="0"/>
    <s v="No"/>
    <x v="0"/>
    <x v="0"/>
    <s v="No"/>
  </r>
  <r>
    <n v="1003"/>
    <n v="46"/>
    <n v="20"/>
    <n v="85"/>
    <x v="2"/>
    <x v="23"/>
    <n v="2"/>
    <n v="2"/>
    <n v="0.4"/>
    <x v="1"/>
    <n v="0"/>
    <x v="0"/>
    <s v="No"/>
    <x v="0"/>
    <x v="0"/>
    <s v="No"/>
  </r>
  <r>
    <n v="1099"/>
    <n v="46"/>
    <n v="20"/>
    <n v="114"/>
    <x v="0"/>
    <x v="333"/>
    <n v="1"/>
    <n v="1"/>
    <n v="0"/>
    <x v="0"/>
    <n v="0"/>
    <x v="0"/>
    <s v="No"/>
    <x v="0"/>
    <x v="1"/>
    <s v="Yes"/>
  </r>
  <r>
    <n v="1124"/>
    <n v="46"/>
    <n v="20"/>
    <n v="91"/>
    <x v="2"/>
    <x v="28"/>
    <n v="4"/>
    <n v="4"/>
    <n v="2.6"/>
    <x v="1"/>
    <n v="0"/>
    <x v="0"/>
    <s v="No"/>
    <x v="0"/>
    <x v="0"/>
    <s v="No"/>
  </r>
  <r>
    <n v="1210"/>
    <n v="46"/>
    <n v="21"/>
    <n v="52"/>
    <x v="2"/>
    <x v="161"/>
    <n v="3"/>
    <n v="3"/>
    <n v="2.7"/>
    <x v="2"/>
    <n v="228"/>
    <x v="0"/>
    <s v="No"/>
    <x v="0"/>
    <x v="0"/>
    <s v="Yes"/>
  </r>
  <r>
    <n v="1246"/>
    <n v="46"/>
    <n v="21"/>
    <n v="41"/>
    <x v="1"/>
    <x v="128"/>
    <n v="1"/>
    <n v="1"/>
    <n v="1.4"/>
    <x v="1"/>
    <n v="128"/>
    <x v="0"/>
    <s v="No"/>
    <x v="0"/>
    <x v="1"/>
    <s v="No"/>
  </r>
  <r>
    <n v="1290"/>
    <n v="46"/>
    <n v="21"/>
    <n v="82"/>
    <x v="2"/>
    <x v="316"/>
    <n v="4"/>
    <n v="4"/>
    <n v="0.4"/>
    <x v="0"/>
    <n v="0"/>
    <x v="0"/>
    <s v="No"/>
    <x v="0"/>
    <x v="0"/>
    <s v="No"/>
  </r>
  <r>
    <n v="1313"/>
    <n v="46"/>
    <n v="21"/>
    <n v="42"/>
    <x v="1"/>
    <x v="12"/>
    <n v="1"/>
    <n v="1"/>
    <n v="2.4"/>
    <x v="0"/>
    <n v="0"/>
    <x v="0"/>
    <s v="No"/>
    <x v="0"/>
    <x v="1"/>
    <s v="Yes"/>
  </r>
  <r>
    <n v="1369"/>
    <n v="46"/>
    <n v="21"/>
    <n v="40"/>
    <x v="1"/>
    <x v="128"/>
    <n v="4"/>
    <n v="4"/>
    <n v="1.9"/>
    <x v="1"/>
    <n v="122"/>
    <x v="0"/>
    <s v="No"/>
    <x v="0"/>
    <x v="1"/>
    <s v="No"/>
  </r>
  <r>
    <n v="1406"/>
    <n v="46"/>
    <n v="22"/>
    <n v="183"/>
    <x v="0"/>
    <x v="229"/>
    <n v="1"/>
    <n v="1"/>
    <n v="3.1"/>
    <x v="2"/>
    <n v="0"/>
    <x v="1"/>
    <s v="No"/>
    <x v="1"/>
    <x v="1"/>
    <s v="Yes"/>
  </r>
  <r>
    <n v="1437"/>
    <n v="46"/>
    <n v="21"/>
    <n v="80"/>
    <x v="2"/>
    <x v="252"/>
    <n v="4"/>
    <n v="4"/>
    <n v="0.4"/>
    <x v="0"/>
    <n v="0"/>
    <x v="0"/>
    <s v="No"/>
    <x v="0"/>
    <x v="1"/>
    <s v="Yes"/>
  </r>
  <r>
    <n v="1554"/>
    <n v="46"/>
    <n v="22"/>
    <n v="83"/>
    <x v="2"/>
    <x v="3"/>
    <n v="3"/>
    <n v="3"/>
    <n v="0.7"/>
    <x v="0"/>
    <n v="0"/>
    <x v="0"/>
    <s v="No"/>
    <x v="0"/>
    <x v="0"/>
    <s v="No"/>
  </r>
  <r>
    <n v="1562"/>
    <n v="46"/>
    <n v="20"/>
    <n v="73"/>
    <x v="2"/>
    <x v="47"/>
    <n v="1"/>
    <n v="1"/>
    <n v="1.5"/>
    <x v="2"/>
    <n v="128"/>
    <x v="0"/>
    <s v="No"/>
    <x v="0"/>
    <x v="1"/>
    <s v="No"/>
  </r>
  <r>
    <n v="1585"/>
    <n v="46"/>
    <n v="20"/>
    <n v="25"/>
    <x v="1"/>
    <x v="337"/>
    <n v="4"/>
    <n v="4"/>
    <n v="0.6"/>
    <x v="1"/>
    <n v="125"/>
    <x v="0"/>
    <s v="No"/>
    <x v="0"/>
    <x v="0"/>
    <s v="No"/>
  </r>
  <r>
    <n v="1628"/>
    <n v="46"/>
    <n v="20"/>
    <n v="82"/>
    <x v="2"/>
    <x v="220"/>
    <n v="3"/>
    <n v="3"/>
    <n v="0.7"/>
    <x v="2"/>
    <n v="0"/>
    <x v="0"/>
    <s v="No"/>
    <x v="0"/>
    <x v="1"/>
    <s v="Yes"/>
  </r>
  <r>
    <n v="1677"/>
    <n v="46"/>
    <n v="20"/>
    <n v="74"/>
    <x v="2"/>
    <x v="296"/>
    <n v="4"/>
    <n v="4"/>
    <n v="2.6"/>
    <x v="1"/>
    <n v="104"/>
    <x v="0"/>
    <s v="No"/>
    <x v="0"/>
    <x v="1"/>
    <s v="No"/>
  </r>
  <r>
    <n v="1705"/>
    <n v="46"/>
    <n v="22"/>
    <n v="198"/>
    <x v="0"/>
    <x v="44"/>
    <n v="2"/>
    <n v="2"/>
    <n v="6.67"/>
    <x v="0"/>
    <n v="0"/>
    <x v="0"/>
    <s v="No"/>
    <x v="0"/>
    <x v="0"/>
    <s v="Yes"/>
  </r>
  <r>
    <n v="1709"/>
    <n v="46"/>
    <n v="20"/>
    <n v="12"/>
    <x v="1"/>
    <x v="367"/>
    <n v="4"/>
    <n v="4"/>
    <n v="0.6"/>
    <x v="1"/>
    <n v="0"/>
    <x v="0"/>
    <s v="No"/>
    <x v="0"/>
    <x v="0"/>
    <s v="Yes"/>
  </r>
  <r>
    <n v="1725"/>
    <n v="46"/>
    <n v="19"/>
    <n v="24"/>
    <x v="1"/>
    <x v="76"/>
    <n v="3"/>
    <n v="3"/>
    <n v="0.67"/>
    <x v="2"/>
    <n v="0"/>
    <x v="0"/>
    <s v="No"/>
    <x v="0"/>
    <x v="1"/>
    <s v="No"/>
  </r>
  <r>
    <n v="1750"/>
    <n v="46"/>
    <n v="22"/>
    <n v="52"/>
    <x v="2"/>
    <x v="22"/>
    <n v="2"/>
    <n v="2"/>
    <n v="2.1"/>
    <x v="1"/>
    <n v="221"/>
    <x v="0"/>
    <s v="No"/>
    <x v="0"/>
    <x v="0"/>
    <s v="No"/>
  </r>
  <r>
    <n v="1772"/>
    <n v="46"/>
    <n v="21"/>
    <n v="9"/>
    <x v="1"/>
    <x v="214"/>
    <n v="2"/>
    <n v="2"/>
    <n v="0.7"/>
    <x v="1"/>
    <n v="0"/>
    <x v="0"/>
    <s v="No"/>
    <x v="0"/>
    <x v="1"/>
    <s v="No"/>
  </r>
  <r>
    <n v="1776"/>
    <n v="46"/>
    <n v="22"/>
    <n v="73"/>
    <x v="2"/>
    <x v="81"/>
    <n v="1"/>
    <n v="1"/>
    <n v="0.8"/>
    <x v="1"/>
    <n v="117"/>
    <x v="0"/>
    <s v="No"/>
    <x v="0"/>
    <x v="0"/>
    <s v="No"/>
  </r>
  <r>
    <n v="1793"/>
    <n v="46"/>
    <n v="20"/>
    <n v="118"/>
    <x v="0"/>
    <x v="139"/>
    <n v="1"/>
    <n v="1"/>
    <n v="5.7"/>
    <x v="0"/>
    <n v="0"/>
    <x v="0"/>
    <s v="No"/>
    <x v="1"/>
    <x v="1"/>
    <s v="Yes"/>
  </r>
  <r>
    <n v="1808"/>
    <n v="46"/>
    <n v="20"/>
    <n v="61"/>
    <x v="2"/>
    <x v="49"/>
    <n v="2"/>
    <n v="2"/>
    <n v="0.4"/>
    <x v="1"/>
    <n v="0"/>
    <x v="0"/>
    <s v="No"/>
    <x v="0"/>
    <x v="0"/>
    <s v="No"/>
  </r>
  <r>
    <n v="1882"/>
    <n v="46"/>
    <n v="19"/>
    <n v="82"/>
    <x v="2"/>
    <x v="231"/>
    <n v="3"/>
    <n v="3"/>
    <n v="2.67"/>
    <x v="2"/>
    <n v="0"/>
    <x v="0"/>
    <s v="No"/>
    <x v="0"/>
    <x v="0"/>
    <s v="No"/>
  </r>
  <r>
    <n v="1992"/>
    <n v="46"/>
    <n v="22"/>
    <n v="30"/>
    <x v="1"/>
    <x v="365"/>
    <n v="3"/>
    <n v="3"/>
    <n v="0.5"/>
    <x v="0"/>
    <n v="0"/>
    <x v="0"/>
    <s v="No"/>
    <x v="0"/>
    <x v="0"/>
    <s v="No"/>
  </r>
  <r>
    <n v="2012"/>
    <n v="46"/>
    <n v="21"/>
    <n v="39"/>
    <x v="1"/>
    <x v="79"/>
    <n v="4"/>
    <n v="4"/>
    <n v="0"/>
    <x v="2"/>
    <n v="0"/>
    <x v="0"/>
    <s v="No"/>
    <x v="0"/>
    <x v="1"/>
    <s v="No"/>
  </r>
  <r>
    <n v="2022"/>
    <n v="46"/>
    <n v="20"/>
    <n v="103"/>
    <x v="0"/>
    <x v="74"/>
    <n v="4"/>
    <n v="4"/>
    <n v="4.8"/>
    <x v="1"/>
    <n v="0"/>
    <x v="1"/>
    <s v="No"/>
    <x v="0"/>
    <x v="1"/>
    <s v="No"/>
  </r>
  <r>
    <n v="2037"/>
    <n v="46"/>
    <n v="19"/>
    <n v="19"/>
    <x v="1"/>
    <x v="13"/>
    <n v="3"/>
    <n v="3"/>
    <n v="0.67"/>
    <x v="2"/>
    <n v="0"/>
    <x v="0"/>
    <s v="No"/>
    <x v="0"/>
    <x v="1"/>
    <s v="No"/>
  </r>
  <r>
    <n v="2074"/>
    <n v="46"/>
    <n v="20"/>
    <n v="54"/>
    <x v="2"/>
    <x v="189"/>
    <n v="1"/>
    <n v="1"/>
    <n v="0.7"/>
    <x v="1"/>
    <n v="154"/>
    <x v="0"/>
    <s v="No"/>
    <x v="0"/>
    <x v="1"/>
    <s v="Yes"/>
  </r>
  <r>
    <n v="2213"/>
    <n v="46"/>
    <n v="22"/>
    <n v="83"/>
    <x v="2"/>
    <x v="78"/>
    <n v="1"/>
    <n v="1"/>
    <n v="2.7"/>
    <x v="0"/>
    <n v="0"/>
    <x v="0"/>
    <s v="No"/>
    <x v="0"/>
    <x v="1"/>
    <s v="No"/>
  </r>
  <r>
    <n v="2230"/>
    <n v="46"/>
    <n v="22"/>
    <n v="72"/>
    <x v="2"/>
    <x v="10"/>
    <n v="4"/>
    <n v="4"/>
    <n v="1.4"/>
    <x v="2"/>
    <n v="149"/>
    <x v="0"/>
    <s v="No"/>
    <x v="0"/>
    <x v="1"/>
    <s v="Yes"/>
  </r>
  <r>
    <n v="2232"/>
    <n v="46"/>
    <n v="20"/>
    <n v="134"/>
    <x v="0"/>
    <x v="359"/>
    <n v="1"/>
    <n v="1"/>
    <n v="5.7"/>
    <x v="0"/>
    <n v="146"/>
    <x v="0"/>
    <s v="Yes"/>
    <x v="0"/>
    <x v="1"/>
    <s v="No"/>
  </r>
  <r>
    <n v="2251"/>
    <n v="46"/>
    <n v="22"/>
    <n v="154"/>
    <x v="0"/>
    <x v="132"/>
    <n v="1"/>
    <n v="1"/>
    <n v="5"/>
    <x v="0"/>
    <n v="0"/>
    <x v="0"/>
    <s v="No"/>
    <x v="0"/>
    <x v="1"/>
    <s v="No"/>
  </r>
  <r>
    <n v="2255"/>
    <n v="46"/>
    <n v="22"/>
    <n v="53"/>
    <x v="2"/>
    <x v="76"/>
    <n v="2"/>
    <n v="2"/>
    <n v="1.7"/>
    <x v="0"/>
    <n v="109"/>
    <x v="0"/>
    <s v="No"/>
    <x v="0"/>
    <x v="0"/>
    <s v="No"/>
  </r>
  <r>
    <n v="2321"/>
    <n v="46"/>
    <n v="22"/>
    <n v="84"/>
    <x v="2"/>
    <x v="397"/>
    <n v="4"/>
    <n v="4"/>
    <n v="2"/>
    <x v="1"/>
    <n v="0"/>
    <x v="0"/>
    <s v="No"/>
    <x v="0"/>
    <x v="1"/>
    <s v="No"/>
  </r>
  <r>
    <n v="2353"/>
    <n v="46"/>
    <n v="19"/>
    <n v="59"/>
    <x v="2"/>
    <x v="251"/>
    <n v="3"/>
    <n v="3"/>
    <n v="2.67"/>
    <x v="2"/>
    <n v="0"/>
    <x v="0"/>
    <s v="No"/>
    <x v="0"/>
    <x v="0"/>
    <s v="No"/>
  </r>
  <r>
    <n v="2383"/>
    <n v="46"/>
    <n v="20"/>
    <n v="185"/>
    <x v="0"/>
    <x v="66"/>
    <n v="4"/>
    <n v="4"/>
    <n v="7.5"/>
    <x v="2"/>
    <n v="428"/>
    <x v="1"/>
    <s v="No"/>
    <x v="0"/>
    <x v="0"/>
    <s v="Yes"/>
  </r>
  <r>
    <n v="2459"/>
    <n v="46"/>
    <n v="20"/>
    <n v="72"/>
    <x v="2"/>
    <x v="405"/>
    <n v="2"/>
    <n v="2"/>
    <n v="0.8"/>
    <x v="1"/>
    <n v="0"/>
    <x v="0"/>
    <s v="No"/>
    <x v="0"/>
    <x v="1"/>
    <s v="Yes"/>
  </r>
  <r>
    <n v="2485"/>
    <n v="46"/>
    <n v="21"/>
    <n v="30"/>
    <x v="1"/>
    <x v="109"/>
    <n v="1"/>
    <n v="1"/>
    <n v="1.4"/>
    <x v="1"/>
    <n v="112"/>
    <x v="0"/>
    <s v="Yes"/>
    <x v="0"/>
    <x v="0"/>
    <s v="No"/>
  </r>
  <r>
    <n v="2496"/>
    <n v="46"/>
    <n v="22"/>
    <n v="70"/>
    <x v="2"/>
    <x v="77"/>
    <n v="4"/>
    <n v="4"/>
    <n v="1.9"/>
    <x v="0"/>
    <n v="212"/>
    <x v="0"/>
    <s v="No"/>
    <x v="0"/>
    <x v="0"/>
    <s v="Yes"/>
  </r>
  <r>
    <n v="2552"/>
    <n v="46"/>
    <n v="22"/>
    <n v="43"/>
    <x v="1"/>
    <x v="35"/>
    <n v="2"/>
    <n v="2"/>
    <n v="2.1"/>
    <x v="1"/>
    <n v="0"/>
    <x v="0"/>
    <s v="Yes"/>
    <x v="1"/>
    <x v="1"/>
    <s v="Yes"/>
  </r>
  <r>
    <n v="2569"/>
    <n v="46"/>
    <n v="21"/>
    <n v="34"/>
    <x v="1"/>
    <x v="354"/>
    <n v="2"/>
    <n v="2"/>
    <n v="1.3"/>
    <x v="0"/>
    <n v="0"/>
    <x v="0"/>
    <s v="No"/>
    <x v="0"/>
    <x v="1"/>
    <s v="No"/>
  </r>
  <r>
    <n v="2591"/>
    <n v="46"/>
    <n v="20"/>
    <n v="152"/>
    <x v="0"/>
    <x v="22"/>
    <n v="1"/>
    <n v="1"/>
    <n v="7.4"/>
    <x v="1"/>
    <n v="374"/>
    <x v="1"/>
    <s v="No"/>
    <x v="1"/>
    <x v="1"/>
    <s v="Yes"/>
  </r>
  <r>
    <n v="2599"/>
    <n v="46"/>
    <n v="20"/>
    <n v="9"/>
    <x v="1"/>
    <x v="68"/>
    <n v="1"/>
    <n v="1"/>
    <n v="0.2"/>
    <x v="0"/>
    <n v="0"/>
    <x v="0"/>
    <s v="No"/>
    <x v="0"/>
    <x v="1"/>
    <s v="No"/>
  </r>
  <r>
    <n v="2607"/>
    <n v="46"/>
    <n v="22"/>
    <n v="73"/>
    <x v="2"/>
    <x v="395"/>
    <n v="2"/>
    <n v="2"/>
    <n v="1.7"/>
    <x v="0"/>
    <n v="216"/>
    <x v="0"/>
    <s v="No"/>
    <x v="0"/>
    <x v="1"/>
    <s v="No"/>
  </r>
  <r>
    <n v="2693"/>
    <n v="46"/>
    <n v="20"/>
    <n v="82"/>
    <x v="2"/>
    <x v="210"/>
    <n v="2"/>
    <n v="2"/>
    <n v="1.7"/>
    <x v="2"/>
    <n v="0"/>
    <x v="0"/>
    <s v="No"/>
    <x v="0"/>
    <x v="1"/>
    <s v="Yes"/>
  </r>
  <r>
    <n v="2715"/>
    <n v="46"/>
    <n v="20"/>
    <n v="158"/>
    <x v="0"/>
    <x v="148"/>
    <n v="3"/>
    <n v="3"/>
    <n v="5.4"/>
    <x v="0"/>
    <n v="432"/>
    <x v="1"/>
    <s v="No"/>
    <x v="0"/>
    <x v="0"/>
    <s v="Yes"/>
  </r>
  <r>
    <n v="2777"/>
    <n v="46"/>
    <n v="20"/>
    <n v="140"/>
    <x v="0"/>
    <x v="47"/>
    <n v="2"/>
    <n v="2"/>
    <n v="6.3"/>
    <x v="0"/>
    <n v="380"/>
    <x v="0"/>
    <s v="No"/>
    <x v="0"/>
    <x v="1"/>
    <s v="Yes"/>
  </r>
  <r>
    <n v="2834"/>
    <n v="46"/>
    <n v="22"/>
    <n v="152"/>
    <x v="0"/>
    <x v="20"/>
    <n v="2"/>
    <n v="2"/>
    <n v="1.4"/>
    <x v="0"/>
    <n v="0"/>
    <x v="0"/>
    <s v="No"/>
    <x v="0"/>
    <x v="1"/>
    <s v="No"/>
  </r>
  <r>
    <n v="2867"/>
    <n v="46"/>
    <n v="22"/>
    <n v="141"/>
    <x v="0"/>
    <x v="98"/>
    <n v="2"/>
    <n v="2"/>
    <n v="3.3"/>
    <x v="0"/>
    <n v="0"/>
    <x v="0"/>
    <s v="Yes"/>
    <x v="1"/>
    <x v="1"/>
    <s v="Yes"/>
  </r>
  <r>
    <n v="2911"/>
    <n v="46"/>
    <n v="22"/>
    <n v="102"/>
    <x v="0"/>
    <x v="130"/>
    <n v="3"/>
    <n v="3"/>
    <n v="4.5"/>
    <x v="1"/>
    <n v="0"/>
    <x v="1"/>
    <s v="No"/>
    <x v="0"/>
    <x v="1"/>
    <s v="No"/>
  </r>
  <r>
    <n v="2917"/>
    <n v="46"/>
    <n v="20"/>
    <n v="40"/>
    <x v="1"/>
    <x v="154"/>
    <n v="1"/>
    <n v="1"/>
    <n v="1.2"/>
    <x v="2"/>
    <n v="0"/>
    <x v="0"/>
    <s v="No"/>
    <x v="0"/>
    <x v="1"/>
    <s v="No"/>
  </r>
  <r>
    <n v="2989"/>
    <n v="46"/>
    <n v="21"/>
    <n v="205"/>
    <x v="0"/>
    <x v="65"/>
    <n v="2"/>
    <n v="2"/>
    <n v="8.8000000000000007"/>
    <x v="0"/>
    <n v="181"/>
    <x v="0"/>
    <s v="Yes"/>
    <x v="0"/>
    <x v="1"/>
    <s v="No"/>
  </r>
  <r>
    <n v="2993"/>
    <n v="46"/>
    <n v="21"/>
    <n v="64"/>
    <x v="2"/>
    <x v="112"/>
    <n v="1"/>
    <n v="1"/>
    <n v="2.9"/>
    <x v="0"/>
    <n v="0"/>
    <x v="0"/>
    <s v="No"/>
    <x v="0"/>
    <x v="1"/>
    <s v="Yes"/>
  </r>
  <r>
    <n v="3035"/>
    <n v="46"/>
    <n v="21"/>
    <n v="38"/>
    <x v="1"/>
    <x v="7"/>
    <n v="1"/>
    <n v="1"/>
    <n v="2.4"/>
    <x v="0"/>
    <n v="130"/>
    <x v="0"/>
    <s v="No"/>
    <x v="0"/>
    <x v="1"/>
    <s v="No"/>
  </r>
  <r>
    <n v="3078"/>
    <n v="46"/>
    <n v="21"/>
    <n v="44"/>
    <x v="1"/>
    <x v="96"/>
    <n v="1"/>
    <n v="1"/>
    <n v="0.3"/>
    <x v="0"/>
    <n v="110"/>
    <x v="0"/>
    <s v="Yes"/>
    <x v="0"/>
    <x v="1"/>
    <s v="No"/>
  </r>
  <r>
    <n v="3126"/>
    <n v="46"/>
    <n v="20"/>
    <n v="18"/>
    <x v="1"/>
    <x v="28"/>
    <n v="1"/>
    <n v="1"/>
    <n v="0.2"/>
    <x v="0"/>
    <n v="0"/>
    <x v="0"/>
    <s v="No"/>
    <x v="0"/>
    <x v="1"/>
    <s v="Yes"/>
  </r>
  <r>
    <n v="3179"/>
    <n v="46"/>
    <n v="21"/>
    <n v="71"/>
    <x v="2"/>
    <x v="22"/>
    <n v="4"/>
    <n v="4"/>
    <n v="1.9"/>
    <x v="1"/>
    <n v="0"/>
    <x v="0"/>
    <s v="No"/>
    <x v="0"/>
    <x v="0"/>
    <s v="No"/>
  </r>
  <r>
    <n v="3234"/>
    <n v="46"/>
    <n v="20"/>
    <n v="111"/>
    <x v="0"/>
    <x v="432"/>
    <n v="1"/>
    <n v="1"/>
    <n v="0"/>
    <x v="0"/>
    <n v="329"/>
    <x v="0"/>
    <s v="No"/>
    <x v="0"/>
    <x v="0"/>
    <s v="No"/>
  </r>
  <r>
    <n v="3319"/>
    <n v="46"/>
    <n v="20"/>
    <n v="105"/>
    <x v="0"/>
    <x v="98"/>
    <n v="4"/>
    <n v="4"/>
    <n v="3.2"/>
    <x v="0"/>
    <n v="0"/>
    <x v="1"/>
    <s v="No"/>
    <x v="0"/>
    <x v="0"/>
    <s v="No"/>
  </r>
  <r>
    <n v="3377"/>
    <n v="46"/>
    <n v="21"/>
    <n v="170"/>
    <x v="0"/>
    <x v="142"/>
    <n v="2"/>
    <n v="2"/>
    <n v="2.8"/>
    <x v="0"/>
    <n v="0"/>
    <x v="0"/>
    <s v="No"/>
    <x v="0"/>
    <x v="0"/>
    <s v="No"/>
  </r>
  <r>
    <n v="3384"/>
    <n v="46"/>
    <n v="22"/>
    <n v="135"/>
    <x v="0"/>
    <x v="433"/>
    <n v="3"/>
    <n v="3"/>
    <n v="4.0999999999999996"/>
    <x v="0"/>
    <n v="213"/>
    <x v="1"/>
    <s v="No"/>
    <x v="0"/>
    <x v="1"/>
    <s v="No"/>
  </r>
  <r>
    <n v="3457"/>
    <n v="46"/>
    <n v="22"/>
    <n v="125"/>
    <x v="0"/>
    <x v="304"/>
    <n v="2"/>
    <n v="2"/>
    <n v="4.7"/>
    <x v="1"/>
    <n v="0"/>
    <x v="1"/>
    <s v="No"/>
    <x v="0"/>
    <x v="1"/>
    <s v="No"/>
  </r>
  <r>
    <n v="3505"/>
    <n v="46"/>
    <n v="20"/>
    <n v="15"/>
    <x v="1"/>
    <x v="87"/>
    <n v="4"/>
    <n v="4"/>
    <n v="0.6"/>
    <x v="1"/>
    <n v="0"/>
    <x v="0"/>
    <s v="Yes"/>
    <x v="0"/>
    <x v="1"/>
    <s v="No"/>
  </r>
  <r>
    <n v="3513"/>
    <n v="46"/>
    <n v="20"/>
    <n v="70"/>
    <x v="2"/>
    <x v="329"/>
    <n v="4"/>
    <n v="4"/>
    <n v="2.9"/>
    <x v="0"/>
    <n v="0"/>
    <x v="0"/>
    <s v="No"/>
    <x v="0"/>
    <x v="0"/>
    <s v="Yes"/>
  </r>
  <r>
    <n v="3548"/>
    <n v="46"/>
    <n v="20"/>
    <n v="84"/>
    <x v="2"/>
    <x v="60"/>
    <n v="3"/>
    <n v="3"/>
    <n v="0.7"/>
    <x v="2"/>
    <n v="0"/>
    <x v="0"/>
    <s v="No"/>
    <x v="0"/>
    <x v="1"/>
    <s v="No"/>
  </r>
  <r>
    <n v="3558"/>
    <n v="46"/>
    <n v="20"/>
    <n v="54"/>
    <x v="2"/>
    <x v="408"/>
    <n v="4"/>
    <n v="4"/>
    <n v="2.9"/>
    <x v="0"/>
    <n v="189"/>
    <x v="0"/>
    <s v="No"/>
    <x v="0"/>
    <x v="1"/>
    <s v="Yes"/>
  </r>
  <r>
    <n v="3632"/>
    <n v="46"/>
    <n v="21"/>
    <n v="51"/>
    <x v="2"/>
    <x v="98"/>
    <n v="4"/>
    <n v="4"/>
    <n v="1.9"/>
    <x v="1"/>
    <n v="0"/>
    <x v="0"/>
    <s v="No"/>
    <x v="0"/>
    <x v="0"/>
    <s v="No"/>
  </r>
  <r>
    <n v="3633"/>
    <n v="46"/>
    <n v="20"/>
    <n v="111"/>
    <x v="0"/>
    <x v="434"/>
    <n v="2"/>
    <n v="2"/>
    <n v="6.3"/>
    <x v="0"/>
    <n v="0"/>
    <x v="0"/>
    <s v="No"/>
    <x v="0"/>
    <x v="0"/>
    <s v="Yes"/>
  </r>
  <r>
    <n v="3700"/>
    <n v="46"/>
    <n v="22"/>
    <n v="83"/>
    <x v="2"/>
    <x v="200"/>
    <n v="4"/>
    <n v="4"/>
    <n v="1.4"/>
    <x v="2"/>
    <n v="0"/>
    <x v="0"/>
    <s v="No"/>
    <x v="0"/>
    <x v="1"/>
    <s v="Yes"/>
  </r>
  <r>
    <n v="3714"/>
    <n v="46"/>
    <n v="20"/>
    <n v="74"/>
    <x v="2"/>
    <x v="243"/>
    <n v="3"/>
    <n v="3"/>
    <n v="0.7"/>
    <x v="2"/>
    <n v="0"/>
    <x v="0"/>
    <s v="No"/>
    <x v="0"/>
    <x v="1"/>
    <s v="Yes"/>
  </r>
  <r>
    <n v="3791"/>
    <n v="46"/>
    <n v="22"/>
    <n v="71"/>
    <x v="2"/>
    <x v="319"/>
    <n v="2"/>
    <n v="2"/>
    <n v="1.7"/>
    <x v="0"/>
    <n v="0"/>
    <x v="0"/>
    <s v="No"/>
    <x v="0"/>
    <x v="1"/>
    <s v="Yes"/>
  </r>
  <r>
    <n v="3852"/>
    <n v="46"/>
    <n v="21"/>
    <n v="99"/>
    <x v="2"/>
    <x v="188"/>
    <n v="2"/>
    <n v="2"/>
    <n v="3.8"/>
    <x v="1"/>
    <n v="194"/>
    <x v="0"/>
    <s v="No"/>
    <x v="0"/>
    <x v="1"/>
    <s v="No"/>
  </r>
  <r>
    <n v="3882"/>
    <n v="46"/>
    <n v="20"/>
    <n v="55"/>
    <x v="2"/>
    <x v="220"/>
    <n v="1"/>
    <n v="1"/>
    <n v="1.5"/>
    <x v="2"/>
    <n v="0"/>
    <x v="0"/>
    <s v="Yes"/>
    <x v="0"/>
    <x v="0"/>
    <s v="No"/>
  </r>
  <r>
    <n v="3975"/>
    <n v="46"/>
    <n v="21"/>
    <n v="41"/>
    <x v="1"/>
    <x v="13"/>
    <n v="1"/>
    <n v="1"/>
    <n v="0.5"/>
    <x v="1"/>
    <n v="0"/>
    <x v="0"/>
    <s v="No"/>
    <x v="0"/>
    <x v="0"/>
    <s v="No"/>
  </r>
  <r>
    <n v="3981"/>
    <n v="46"/>
    <n v="22"/>
    <n v="89"/>
    <x v="2"/>
    <x v="219"/>
    <n v="4"/>
    <n v="4"/>
    <n v="1.4"/>
    <x v="2"/>
    <n v="0"/>
    <x v="0"/>
    <s v="No"/>
    <x v="0"/>
    <x v="1"/>
    <s v="No"/>
  </r>
  <r>
    <n v="4028"/>
    <n v="46"/>
    <n v="21"/>
    <n v="42"/>
    <x v="1"/>
    <x v="435"/>
    <n v="4"/>
    <n v="4"/>
    <n v="1.9"/>
    <x v="1"/>
    <n v="0"/>
    <x v="0"/>
    <s v="No"/>
    <x v="0"/>
    <x v="1"/>
    <s v="No"/>
  </r>
  <r>
    <n v="4029"/>
    <n v="46"/>
    <n v="20"/>
    <n v="64"/>
    <x v="2"/>
    <x v="9"/>
    <n v="4"/>
    <n v="4"/>
    <n v="2.9"/>
    <x v="0"/>
    <n v="189"/>
    <x v="0"/>
    <s v="No"/>
    <x v="0"/>
    <x v="0"/>
    <s v="No"/>
  </r>
  <r>
    <n v="4037"/>
    <n v="46"/>
    <n v="21"/>
    <n v="13"/>
    <x v="1"/>
    <x v="162"/>
    <n v="2"/>
    <n v="2"/>
    <n v="0.7"/>
    <x v="1"/>
    <n v="0"/>
    <x v="0"/>
    <s v="No"/>
    <x v="0"/>
    <x v="1"/>
    <s v="No"/>
  </r>
  <r>
    <n v="4084"/>
    <n v="46"/>
    <n v="20"/>
    <n v="99"/>
    <x v="2"/>
    <x v="401"/>
    <n v="3"/>
    <n v="3"/>
    <n v="1.1000000000000001"/>
    <x v="0"/>
    <n v="0"/>
    <x v="0"/>
    <s v="No"/>
    <x v="0"/>
    <x v="0"/>
    <s v="No"/>
  </r>
  <r>
    <n v="4129"/>
    <n v="46"/>
    <n v="21"/>
    <n v="53"/>
    <x v="2"/>
    <x v="251"/>
    <n v="4"/>
    <n v="4"/>
    <n v="1.9"/>
    <x v="1"/>
    <n v="0"/>
    <x v="0"/>
    <s v="No"/>
    <x v="0"/>
    <x v="0"/>
    <s v="No"/>
  </r>
  <r>
    <n v="4149"/>
    <n v="46"/>
    <n v="22"/>
    <n v="80"/>
    <x v="2"/>
    <x v="187"/>
    <n v="4"/>
    <n v="4"/>
    <n v="2"/>
    <x v="1"/>
    <n v="0"/>
    <x v="0"/>
    <s v="No"/>
    <x v="0"/>
    <x v="1"/>
    <s v="No"/>
  </r>
  <r>
    <n v="4151"/>
    <n v="46"/>
    <n v="20"/>
    <n v="72"/>
    <x v="2"/>
    <x v="86"/>
    <n v="2"/>
    <n v="2"/>
    <n v="1.7"/>
    <x v="2"/>
    <n v="75"/>
    <x v="0"/>
    <s v="No"/>
    <x v="0"/>
    <x v="1"/>
    <s v="No"/>
  </r>
  <r>
    <n v="4215"/>
    <n v="46"/>
    <n v="22"/>
    <n v="89"/>
    <x v="2"/>
    <x v="224"/>
    <n v="1"/>
    <n v="1"/>
    <n v="2.7"/>
    <x v="0"/>
    <n v="0"/>
    <x v="0"/>
    <s v="Yes"/>
    <x v="1"/>
    <x v="1"/>
    <s v="Yes"/>
  </r>
  <r>
    <n v="4243"/>
    <n v="46"/>
    <n v="21"/>
    <n v="68"/>
    <x v="2"/>
    <x v="26"/>
    <n v="1"/>
    <n v="1"/>
    <n v="0.2"/>
    <x v="2"/>
    <n v="0"/>
    <x v="0"/>
    <s v="No"/>
    <x v="0"/>
    <x v="1"/>
    <s v="No"/>
  </r>
  <r>
    <n v="4244"/>
    <n v="46"/>
    <n v="22"/>
    <n v="74"/>
    <x v="2"/>
    <x v="160"/>
    <n v="3"/>
    <n v="3"/>
    <n v="0.7"/>
    <x v="0"/>
    <n v="0"/>
    <x v="0"/>
    <s v="No"/>
    <x v="0"/>
    <x v="1"/>
    <s v="No"/>
  </r>
  <r>
    <n v="4292"/>
    <n v="46"/>
    <n v="21"/>
    <n v="34"/>
    <x v="1"/>
    <x v="36"/>
    <n v="1"/>
    <n v="1"/>
    <n v="0.1"/>
    <x v="0"/>
    <n v="124"/>
    <x v="0"/>
    <s v="No"/>
    <x v="0"/>
    <x v="1"/>
    <s v="No"/>
  </r>
  <r>
    <n v="4392"/>
    <n v="46"/>
    <n v="22"/>
    <n v="113"/>
    <x v="0"/>
    <x v="57"/>
    <n v="2"/>
    <n v="2"/>
    <n v="3.3"/>
    <x v="0"/>
    <n v="0"/>
    <x v="0"/>
    <s v="No"/>
    <x v="0"/>
    <x v="0"/>
    <s v="Yes"/>
  </r>
  <r>
    <n v="4436"/>
    <n v="46"/>
    <n v="21"/>
    <n v="34"/>
    <x v="1"/>
    <x v="114"/>
    <n v="2"/>
    <n v="2"/>
    <n v="1.3"/>
    <x v="0"/>
    <n v="116"/>
    <x v="0"/>
    <s v="No"/>
    <x v="0"/>
    <x v="0"/>
    <s v="No"/>
  </r>
  <r>
    <n v="4462"/>
    <n v="46"/>
    <n v="21"/>
    <n v="30"/>
    <x v="1"/>
    <x v="5"/>
    <n v="4"/>
    <n v="4"/>
    <n v="1.9"/>
    <x v="1"/>
    <n v="0"/>
    <x v="0"/>
    <s v="No"/>
    <x v="0"/>
    <x v="1"/>
    <s v="No"/>
  </r>
  <r>
    <n v="4513"/>
    <n v="46"/>
    <n v="22"/>
    <n v="25"/>
    <x v="1"/>
    <x v="187"/>
    <n v="4"/>
    <n v="4"/>
    <n v="0.6"/>
    <x v="0"/>
    <n v="0"/>
    <x v="0"/>
    <s v="No"/>
    <x v="0"/>
    <x v="1"/>
    <s v="Yes"/>
  </r>
  <r>
    <n v="4568"/>
    <n v="46"/>
    <n v="20"/>
    <n v="19"/>
    <x v="1"/>
    <x v="57"/>
    <n v="3"/>
    <n v="3"/>
    <n v="0.5"/>
    <x v="2"/>
    <n v="97"/>
    <x v="0"/>
    <s v="Yes"/>
    <x v="0"/>
    <x v="1"/>
    <s v="No"/>
  </r>
  <r>
    <n v="4574"/>
    <n v="46"/>
    <n v="20"/>
    <n v="73"/>
    <x v="2"/>
    <x v="3"/>
    <n v="2"/>
    <n v="2"/>
    <n v="0.8"/>
    <x v="1"/>
    <n v="264"/>
    <x v="0"/>
    <s v="No"/>
    <x v="1"/>
    <x v="1"/>
    <s v="Yes"/>
  </r>
  <r>
    <n v="4631"/>
    <n v="46"/>
    <n v="21"/>
    <n v="92"/>
    <x v="2"/>
    <x v="436"/>
    <n v="1"/>
    <n v="1"/>
    <n v="0.2"/>
    <x v="2"/>
    <n v="0"/>
    <x v="0"/>
    <s v="No"/>
    <x v="0"/>
    <x v="0"/>
    <s v="No"/>
  </r>
  <r>
    <n v="4681"/>
    <n v="46"/>
    <n v="21"/>
    <n v="154"/>
    <x v="0"/>
    <x v="115"/>
    <n v="2"/>
    <n v="2"/>
    <n v="2.8"/>
    <x v="0"/>
    <n v="94"/>
    <x v="0"/>
    <s v="No"/>
    <x v="0"/>
    <x v="0"/>
    <s v="No"/>
  </r>
  <r>
    <n v="4754"/>
    <n v="46"/>
    <n v="21"/>
    <n v="85"/>
    <x v="2"/>
    <x v="201"/>
    <n v="1"/>
    <n v="1"/>
    <n v="0.2"/>
    <x v="2"/>
    <n v="0"/>
    <x v="0"/>
    <s v="Yes"/>
    <x v="1"/>
    <x v="1"/>
    <s v="Yes"/>
  </r>
  <r>
    <n v="4759"/>
    <n v="46"/>
    <n v="21"/>
    <n v="40"/>
    <x v="1"/>
    <x v="150"/>
    <n v="1"/>
    <n v="1"/>
    <n v="0.3"/>
    <x v="0"/>
    <n v="116"/>
    <x v="0"/>
    <s v="No"/>
    <x v="0"/>
    <x v="0"/>
    <s v="No"/>
  </r>
  <r>
    <n v="4796"/>
    <n v="46"/>
    <n v="21"/>
    <n v="39"/>
    <x v="1"/>
    <x v="437"/>
    <n v="2"/>
    <n v="2"/>
    <n v="1.3"/>
    <x v="0"/>
    <n v="101"/>
    <x v="0"/>
    <s v="No"/>
    <x v="0"/>
    <x v="1"/>
    <s v="No"/>
  </r>
  <r>
    <n v="4818"/>
    <n v="46"/>
    <n v="22"/>
    <n v="134"/>
    <x v="0"/>
    <x v="284"/>
    <n v="2"/>
    <n v="2"/>
    <n v="3.3"/>
    <x v="0"/>
    <n v="0"/>
    <x v="0"/>
    <s v="No"/>
    <x v="0"/>
    <x v="0"/>
    <s v="No"/>
  </r>
  <r>
    <n v="4824"/>
    <n v="46"/>
    <n v="21"/>
    <n v="115"/>
    <x v="0"/>
    <x v="3"/>
    <n v="2"/>
    <n v="2"/>
    <n v="4.2"/>
    <x v="1"/>
    <n v="0"/>
    <x v="1"/>
    <s v="Yes"/>
    <x v="1"/>
    <x v="1"/>
    <s v="Yes"/>
  </r>
  <r>
    <n v="4872"/>
    <n v="46"/>
    <n v="22"/>
    <n v="53"/>
    <x v="2"/>
    <x v="3"/>
    <n v="4"/>
    <n v="4"/>
    <n v="1.9"/>
    <x v="0"/>
    <n v="187"/>
    <x v="0"/>
    <s v="No"/>
    <x v="0"/>
    <x v="0"/>
    <s v="No"/>
  </r>
  <r>
    <n v="4912"/>
    <n v="46"/>
    <n v="22"/>
    <n v="153"/>
    <x v="0"/>
    <x v="195"/>
    <n v="2"/>
    <n v="2"/>
    <n v="7.5"/>
    <x v="0"/>
    <n v="0"/>
    <x v="0"/>
    <s v="No"/>
    <x v="0"/>
    <x v="0"/>
    <s v="No"/>
  </r>
  <r>
    <n v="4941"/>
    <n v="46"/>
    <n v="22"/>
    <n v="19"/>
    <x v="1"/>
    <x v="148"/>
    <n v="3"/>
    <n v="3"/>
    <n v="0.5"/>
    <x v="0"/>
    <n v="0"/>
    <x v="0"/>
    <s v="No"/>
    <x v="0"/>
    <x v="1"/>
    <s v="No"/>
  </r>
  <r>
    <n v="4963"/>
    <n v="46"/>
    <n v="20"/>
    <n v="122"/>
    <x v="0"/>
    <x v="107"/>
    <n v="3"/>
    <n v="3"/>
    <n v="3"/>
    <x v="1"/>
    <n v="0"/>
    <x v="1"/>
    <s v="No"/>
    <x v="1"/>
    <x v="1"/>
    <s v="Yes"/>
  </r>
  <r>
    <n v="2"/>
    <n v="45"/>
    <n v="19"/>
    <n v="34"/>
    <x v="1"/>
    <x v="98"/>
    <n v="3"/>
    <n v="3"/>
    <n v="1.5"/>
    <x v="0"/>
    <n v="0"/>
    <x v="0"/>
    <s v="Yes"/>
    <x v="0"/>
    <x v="0"/>
    <s v="No"/>
  </r>
  <r>
    <n v="176"/>
    <n v="45"/>
    <n v="20"/>
    <n v="85"/>
    <x v="2"/>
    <x v="10"/>
    <n v="4"/>
    <n v="4"/>
    <n v="1.1000000000000001"/>
    <x v="2"/>
    <n v="0"/>
    <x v="0"/>
    <s v="Yes"/>
    <x v="0"/>
    <x v="1"/>
    <s v="No"/>
  </r>
  <r>
    <n v="222"/>
    <n v="45"/>
    <n v="19"/>
    <n v="83"/>
    <x v="2"/>
    <x v="182"/>
    <n v="2"/>
    <n v="2"/>
    <n v="1.7"/>
    <x v="2"/>
    <n v="0"/>
    <x v="0"/>
    <s v="No"/>
    <x v="0"/>
    <x v="1"/>
    <s v="No"/>
  </r>
  <r>
    <n v="265"/>
    <n v="45"/>
    <n v="19"/>
    <n v="38"/>
    <x v="1"/>
    <x v="114"/>
    <n v="2"/>
    <n v="2"/>
    <n v="0.7"/>
    <x v="0"/>
    <n v="0"/>
    <x v="0"/>
    <s v="No"/>
    <x v="0"/>
    <x v="0"/>
    <s v="No"/>
  </r>
  <r>
    <n v="294"/>
    <n v="45"/>
    <n v="19"/>
    <n v="93"/>
    <x v="2"/>
    <x v="33"/>
    <n v="4"/>
    <n v="4"/>
    <n v="2.6"/>
    <x v="1"/>
    <n v="0"/>
    <x v="0"/>
    <s v="No"/>
    <x v="0"/>
    <x v="0"/>
    <s v="No"/>
  </r>
  <r>
    <n v="303"/>
    <n v="45"/>
    <n v="21"/>
    <n v="152"/>
    <x v="0"/>
    <x v="160"/>
    <n v="2"/>
    <n v="2"/>
    <n v="7.5"/>
    <x v="0"/>
    <n v="0"/>
    <x v="0"/>
    <s v="No"/>
    <x v="0"/>
    <x v="1"/>
    <s v="No"/>
  </r>
  <r>
    <n v="377"/>
    <n v="45"/>
    <n v="21"/>
    <n v="61"/>
    <x v="2"/>
    <x v="55"/>
    <n v="3"/>
    <n v="3"/>
    <n v="0.7"/>
    <x v="0"/>
    <n v="0"/>
    <x v="0"/>
    <s v="No"/>
    <x v="0"/>
    <x v="0"/>
    <s v="No"/>
  </r>
  <r>
    <n v="390"/>
    <n v="45"/>
    <n v="20"/>
    <n v="155"/>
    <x v="0"/>
    <x v="7"/>
    <n v="1"/>
    <n v="1"/>
    <n v="7"/>
    <x v="0"/>
    <n v="0"/>
    <x v="0"/>
    <s v="No"/>
    <x v="0"/>
    <x v="1"/>
    <s v="Yes"/>
  </r>
  <r>
    <n v="391"/>
    <n v="45"/>
    <n v="19"/>
    <n v="45"/>
    <x v="1"/>
    <x v="28"/>
    <n v="1"/>
    <n v="1"/>
    <n v="0.2"/>
    <x v="0"/>
    <n v="0"/>
    <x v="0"/>
    <s v="No"/>
    <x v="0"/>
    <x v="1"/>
    <s v="No"/>
  </r>
  <r>
    <n v="407"/>
    <n v="45"/>
    <n v="19"/>
    <n v="125"/>
    <x v="0"/>
    <x v="60"/>
    <n v="1"/>
    <n v="1"/>
    <n v="2.4"/>
    <x v="0"/>
    <n v="0"/>
    <x v="0"/>
    <s v="No"/>
    <x v="0"/>
    <x v="0"/>
    <s v="No"/>
  </r>
  <r>
    <n v="413"/>
    <n v="45"/>
    <n v="20"/>
    <n v="89"/>
    <x v="2"/>
    <x v="350"/>
    <n v="4"/>
    <n v="4"/>
    <n v="1.9"/>
    <x v="1"/>
    <n v="0"/>
    <x v="0"/>
    <s v="No"/>
    <x v="0"/>
    <x v="1"/>
    <s v="No"/>
  </r>
  <r>
    <n v="468"/>
    <n v="45"/>
    <n v="20"/>
    <n v="39"/>
    <x v="1"/>
    <x v="356"/>
    <n v="1"/>
    <n v="1"/>
    <n v="2.4"/>
    <x v="0"/>
    <n v="0"/>
    <x v="0"/>
    <s v="No"/>
    <x v="0"/>
    <x v="0"/>
    <s v="Yes"/>
  </r>
  <r>
    <n v="628"/>
    <n v="45"/>
    <n v="19"/>
    <n v="70"/>
    <x v="2"/>
    <x v="249"/>
    <n v="3"/>
    <n v="3"/>
    <n v="2.1"/>
    <x v="0"/>
    <n v="0"/>
    <x v="0"/>
    <s v="No"/>
    <x v="0"/>
    <x v="1"/>
    <s v="No"/>
  </r>
  <r>
    <n v="630"/>
    <n v="45"/>
    <n v="19"/>
    <n v="71"/>
    <x v="2"/>
    <x v="10"/>
    <n v="4"/>
    <n v="4"/>
    <n v="2.9"/>
    <x v="0"/>
    <n v="218"/>
    <x v="0"/>
    <s v="No"/>
    <x v="1"/>
    <x v="1"/>
    <s v="Yes"/>
  </r>
  <r>
    <n v="632"/>
    <n v="45"/>
    <n v="18"/>
    <n v="40"/>
    <x v="1"/>
    <x v="438"/>
    <n v="3"/>
    <n v="3"/>
    <n v="1"/>
    <x v="2"/>
    <n v="0"/>
    <x v="0"/>
    <s v="No"/>
    <x v="0"/>
    <x v="1"/>
    <s v="No"/>
  </r>
  <r>
    <n v="644"/>
    <n v="45"/>
    <n v="21"/>
    <n v="152"/>
    <x v="0"/>
    <x v="283"/>
    <n v="2"/>
    <n v="2"/>
    <n v="1.4"/>
    <x v="0"/>
    <n v="0"/>
    <x v="0"/>
    <s v="No"/>
    <x v="0"/>
    <x v="1"/>
    <s v="No"/>
  </r>
  <r>
    <n v="692"/>
    <n v="45"/>
    <n v="18"/>
    <n v="48"/>
    <x v="1"/>
    <x v="76"/>
    <n v="3"/>
    <n v="3"/>
    <n v="2.5"/>
    <x v="2"/>
    <n v="113"/>
    <x v="0"/>
    <s v="No"/>
    <x v="0"/>
    <x v="1"/>
    <s v="Yes"/>
  </r>
  <r>
    <n v="723"/>
    <n v="45"/>
    <n v="21"/>
    <n v="132"/>
    <x v="0"/>
    <x v="119"/>
    <n v="3"/>
    <n v="3"/>
    <n v="1.2"/>
    <x v="2"/>
    <n v="0"/>
    <x v="1"/>
    <s v="No"/>
    <x v="1"/>
    <x v="1"/>
    <s v="Yes"/>
  </r>
  <r>
    <n v="729"/>
    <n v="45"/>
    <n v="20"/>
    <n v="114"/>
    <x v="0"/>
    <x v="26"/>
    <n v="2"/>
    <n v="2"/>
    <n v="4.4000000000000004"/>
    <x v="2"/>
    <n v="0"/>
    <x v="1"/>
    <s v="No"/>
    <x v="0"/>
    <x v="0"/>
    <s v="No"/>
  </r>
  <r>
    <n v="745"/>
    <n v="45"/>
    <n v="20"/>
    <n v="154"/>
    <x v="0"/>
    <x v="26"/>
    <n v="2"/>
    <n v="2"/>
    <n v="2.8"/>
    <x v="0"/>
    <n v="0"/>
    <x v="0"/>
    <s v="Yes"/>
    <x v="0"/>
    <x v="1"/>
    <s v="No"/>
  </r>
  <r>
    <n v="787"/>
    <n v="45"/>
    <n v="21"/>
    <n v="42"/>
    <x v="1"/>
    <x v="13"/>
    <n v="2"/>
    <n v="2"/>
    <n v="2.5"/>
    <x v="0"/>
    <n v="0"/>
    <x v="0"/>
    <s v="Yes"/>
    <x v="0"/>
    <x v="1"/>
    <s v="No"/>
  </r>
  <r>
    <n v="788"/>
    <n v="45"/>
    <n v="15"/>
    <n v="202"/>
    <x v="0"/>
    <x v="74"/>
    <n v="3"/>
    <n v="3"/>
    <n v="10"/>
    <x v="1"/>
    <n v="0"/>
    <x v="1"/>
    <s v="No"/>
    <x v="0"/>
    <x v="0"/>
    <s v="No"/>
  </r>
  <r>
    <n v="839"/>
    <n v="45"/>
    <n v="20"/>
    <n v="29"/>
    <x v="1"/>
    <x v="79"/>
    <n v="4"/>
    <n v="4"/>
    <n v="1.9"/>
    <x v="1"/>
    <n v="0"/>
    <x v="0"/>
    <s v="No"/>
    <x v="0"/>
    <x v="0"/>
    <s v="No"/>
  </r>
  <r>
    <n v="859"/>
    <n v="45"/>
    <n v="19"/>
    <n v="19"/>
    <x v="1"/>
    <x v="26"/>
    <n v="3"/>
    <n v="3"/>
    <n v="0.5"/>
    <x v="2"/>
    <n v="0"/>
    <x v="0"/>
    <s v="No"/>
    <x v="0"/>
    <x v="1"/>
    <s v="No"/>
  </r>
  <r>
    <n v="918"/>
    <n v="45"/>
    <n v="20"/>
    <n v="200"/>
    <x v="0"/>
    <x v="329"/>
    <n v="2"/>
    <n v="2"/>
    <n v="8.8000000000000007"/>
    <x v="0"/>
    <n v="0"/>
    <x v="0"/>
    <s v="No"/>
    <x v="0"/>
    <x v="1"/>
    <s v="Yes"/>
  </r>
  <r>
    <n v="1024"/>
    <n v="45"/>
    <n v="20"/>
    <n v="109"/>
    <x v="0"/>
    <x v="9"/>
    <n v="1"/>
    <n v="1"/>
    <n v="7"/>
    <x v="0"/>
    <n v="366"/>
    <x v="0"/>
    <s v="No"/>
    <x v="0"/>
    <x v="1"/>
    <s v="No"/>
  </r>
  <r>
    <n v="1189"/>
    <n v="45"/>
    <n v="19"/>
    <n v="58"/>
    <x v="2"/>
    <x v="13"/>
    <n v="2"/>
    <n v="2"/>
    <n v="0.4"/>
    <x v="1"/>
    <n v="0"/>
    <x v="0"/>
    <s v="Yes"/>
    <x v="0"/>
    <x v="0"/>
    <s v="Yes"/>
  </r>
  <r>
    <n v="1193"/>
    <n v="45"/>
    <n v="20"/>
    <n v="138"/>
    <x v="0"/>
    <x v="148"/>
    <n v="1"/>
    <n v="1"/>
    <n v="7"/>
    <x v="0"/>
    <n v="0"/>
    <x v="0"/>
    <s v="No"/>
    <x v="0"/>
    <x v="0"/>
    <s v="Yes"/>
  </r>
  <r>
    <n v="1216"/>
    <n v="45"/>
    <n v="20"/>
    <n v="38"/>
    <x v="1"/>
    <x v="160"/>
    <n v="4"/>
    <n v="4"/>
    <n v="1.9"/>
    <x v="1"/>
    <n v="144"/>
    <x v="0"/>
    <s v="No"/>
    <x v="0"/>
    <x v="1"/>
    <s v="Yes"/>
  </r>
  <r>
    <n v="1220"/>
    <n v="45"/>
    <n v="18"/>
    <n v="80"/>
    <x v="2"/>
    <x v="135"/>
    <n v="3"/>
    <n v="3"/>
    <n v="2.67"/>
    <x v="2"/>
    <n v="0"/>
    <x v="0"/>
    <s v="No"/>
    <x v="0"/>
    <x v="0"/>
    <s v="No"/>
  </r>
  <r>
    <n v="1224"/>
    <n v="45"/>
    <n v="19"/>
    <n v="11"/>
    <x v="1"/>
    <x v="351"/>
    <n v="1"/>
    <n v="1"/>
    <n v="0.2"/>
    <x v="0"/>
    <n v="91"/>
    <x v="0"/>
    <s v="No"/>
    <x v="0"/>
    <x v="0"/>
    <s v="No"/>
  </r>
  <r>
    <n v="1278"/>
    <n v="45"/>
    <n v="20"/>
    <n v="194"/>
    <x v="0"/>
    <x v="276"/>
    <n v="2"/>
    <n v="2"/>
    <n v="8.8000000000000007"/>
    <x v="0"/>
    <n v="428"/>
    <x v="0"/>
    <s v="No"/>
    <x v="0"/>
    <x v="0"/>
    <s v="No"/>
  </r>
  <r>
    <n v="1390"/>
    <n v="45"/>
    <n v="15"/>
    <n v="20"/>
    <x v="1"/>
    <x v="352"/>
    <n v="1"/>
    <n v="1"/>
    <n v="0.75"/>
    <x v="1"/>
    <n v="0"/>
    <x v="0"/>
    <s v="No"/>
    <x v="0"/>
    <x v="1"/>
    <s v="No"/>
  </r>
  <r>
    <n v="1466"/>
    <n v="45"/>
    <n v="19"/>
    <n v="60"/>
    <x v="2"/>
    <x v="417"/>
    <n v="1"/>
    <n v="1"/>
    <n v="0.7"/>
    <x v="1"/>
    <n v="159"/>
    <x v="0"/>
    <s v="No"/>
    <x v="0"/>
    <x v="1"/>
    <s v="No"/>
  </r>
  <r>
    <n v="1469"/>
    <n v="45"/>
    <n v="18"/>
    <n v="78"/>
    <x v="2"/>
    <x v="406"/>
    <n v="3"/>
    <n v="3"/>
    <n v="2.67"/>
    <x v="2"/>
    <n v="0"/>
    <x v="0"/>
    <s v="No"/>
    <x v="0"/>
    <x v="1"/>
    <s v="No"/>
  </r>
  <r>
    <n v="1498"/>
    <n v="45"/>
    <n v="21"/>
    <n v="73"/>
    <x v="2"/>
    <x v="207"/>
    <n v="1"/>
    <n v="1"/>
    <n v="0.8"/>
    <x v="1"/>
    <n v="0"/>
    <x v="0"/>
    <s v="No"/>
    <x v="0"/>
    <x v="1"/>
    <s v="No"/>
  </r>
  <r>
    <n v="1514"/>
    <n v="45"/>
    <n v="21"/>
    <n v="183"/>
    <x v="0"/>
    <x v="357"/>
    <n v="2"/>
    <n v="2"/>
    <n v="1.4"/>
    <x v="0"/>
    <n v="354"/>
    <x v="0"/>
    <s v="No"/>
    <x v="0"/>
    <x v="0"/>
    <s v="No"/>
  </r>
  <r>
    <n v="1533"/>
    <n v="45"/>
    <n v="20"/>
    <n v="55"/>
    <x v="2"/>
    <x v="133"/>
    <n v="1"/>
    <n v="1"/>
    <n v="0.3"/>
    <x v="0"/>
    <n v="0"/>
    <x v="0"/>
    <s v="No"/>
    <x v="0"/>
    <x v="1"/>
    <s v="Yes"/>
  </r>
  <r>
    <n v="1597"/>
    <n v="45"/>
    <n v="20"/>
    <n v="55"/>
    <x v="2"/>
    <x v="216"/>
    <n v="4"/>
    <n v="4"/>
    <n v="1.9"/>
    <x v="1"/>
    <n v="164"/>
    <x v="0"/>
    <s v="Yes"/>
    <x v="0"/>
    <x v="0"/>
    <s v="No"/>
  </r>
  <r>
    <n v="1620"/>
    <n v="45"/>
    <n v="21"/>
    <n v="29"/>
    <x v="1"/>
    <x v="292"/>
    <n v="1"/>
    <n v="1"/>
    <n v="0.3"/>
    <x v="1"/>
    <n v="0"/>
    <x v="0"/>
    <s v="No"/>
    <x v="0"/>
    <x v="1"/>
    <s v="No"/>
  </r>
  <r>
    <n v="1697"/>
    <n v="45"/>
    <n v="21"/>
    <n v="140"/>
    <x v="0"/>
    <x v="439"/>
    <n v="2"/>
    <n v="2"/>
    <n v="7.6"/>
    <x v="0"/>
    <n v="132"/>
    <x v="0"/>
    <s v="No"/>
    <x v="0"/>
    <x v="0"/>
    <s v="No"/>
  </r>
  <r>
    <n v="1741"/>
    <n v="45"/>
    <n v="20"/>
    <n v="59"/>
    <x v="2"/>
    <x v="213"/>
    <n v="1"/>
    <n v="1"/>
    <n v="2.4"/>
    <x v="0"/>
    <n v="0"/>
    <x v="0"/>
    <s v="Yes"/>
    <x v="1"/>
    <x v="1"/>
    <s v="No"/>
  </r>
  <r>
    <n v="1742"/>
    <n v="45"/>
    <n v="21"/>
    <n v="121"/>
    <x v="0"/>
    <x v="222"/>
    <n v="1"/>
    <n v="1"/>
    <n v="4.7"/>
    <x v="0"/>
    <n v="0"/>
    <x v="0"/>
    <s v="No"/>
    <x v="0"/>
    <x v="0"/>
    <s v="No"/>
  </r>
  <r>
    <n v="1765"/>
    <n v="45"/>
    <n v="21"/>
    <n v="44"/>
    <x v="1"/>
    <x v="25"/>
    <n v="3"/>
    <n v="3"/>
    <n v="0.6"/>
    <x v="2"/>
    <n v="0"/>
    <x v="0"/>
    <s v="No"/>
    <x v="0"/>
    <x v="1"/>
    <s v="No"/>
  </r>
  <r>
    <n v="1817"/>
    <n v="45"/>
    <n v="19"/>
    <n v="91"/>
    <x v="2"/>
    <x v="354"/>
    <n v="2"/>
    <n v="2"/>
    <n v="1.7"/>
    <x v="2"/>
    <n v="0"/>
    <x v="0"/>
    <s v="Yes"/>
    <x v="0"/>
    <x v="1"/>
    <s v="No"/>
  </r>
  <r>
    <n v="1819"/>
    <n v="45"/>
    <n v="20"/>
    <n v="62"/>
    <x v="2"/>
    <x v="184"/>
    <n v="2"/>
    <n v="2"/>
    <n v="2.2000000000000002"/>
    <x v="1"/>
    <n v="0"/>
    <x v="0"/>
    <s v="No"/>
    <x v="0"/>
    <x v="1"/>
    <s v="No"/>
  </r>
  <r>
    <n v="1922"/>
    <n v="45"/>
    <n v="21"/>
    <n v="63"/>
    <x v="2"/>
    <x v="83"/>
    <n v="1"/>
    <n v="1"/>
    <n v="0.8"/>
    <x v="1"/>
    <n v="245"/>
    <x v="0"/>
    <s v="No"/>
    <x v="0"/>
    <x v="1"/>
    <s v="Yes"/>
  </r>
  <r>
    <n v="1924"/>
    <n v="45"/>
    <n v="19"/>
    <n v="22"/>
    <x v="1"/>
    <x v="440"/>
    <n v="1"/>
    <n v="1"/>
    <n v="0.2"/>
    <x v="0"/>
    <n v="0"/>
    <x v="0"/>
    <s v="No"/>
    <x v="0"/>
    <x v="1"/>
    <s v="No"/>
  </r>
  <r>
    <n v="1952"/>
    <n v="45"/>
    <n v="21"/>
    <n v="84"/>
    <x v="2"/>
    <x v="160"/>
    <n v="4"/>
    <n v="4"/>
    <n v="2"/>
    <x v="1"/>
    <n v="0"/>
    <x v="0"/>
    <s v="No"/>
    <x v="0"/>
    <x v="1"/>
    <s v="Yes"/>
  </r>
  <r>
    <n v="1966"/>
    <n v="45"/>
    <n v="20"/>
    <n v="94"/>
    <x v="2"/>
    <x v="33"/>
    <n v="3"/>
    <n v="3"/>
    <n v="0.5"/>
    <x v="1"/>
    <n v="0"/>
    <x v="0"/>
    <s v="No"/>
    <x v="0"/>
    <x v="1"/>
    <s v="No"/>
  </r>
  <r>
    <n v="1981"/>
    <n v="45"/>
    <n v="19"/>
    <n v="141"/>
    <x v="0"/>
    <x v="106"/>
    <n v="1"/>
    <n v="1"/>
    <n v="2.4"/>
    <x v="0"/>
    <n v="0"/>
    <x v="0"/>
    <s v="No"/>
    <x v="0"/>
    <x v="1"/>
    <s v="No"/>
  </r>
  <r>
    <n v="2042"/>
    <n v="45"/>
    <n v="20"/>
    <n v="180"/>
    <x v="0"/>
    <x v="353"/>
    <n v="3"/>
    <n v="3"/>
    <n v="8.5"/>
    <x v="2"/>
    <n v="535"/>
    <x v="1"/>
    <s v="No"/>
    <x v="0"/>
    <x v="0"/>
    <s v="No"/>
  </r>
  <r>
    <n v="2136"/>
    <n v="45"/>
    <n v="15"/>
    <n v="28"/>
    <x v="1"/>
    <x v="130"/>
    <n v="1"/>
    <n v="1"/>
    <n v="0.75"/>
    <x v="1"/>
    <n v="0"/>
    <x v="0"/>
    <s v="Yes"/>
    <x v="0"/>
    <x v="0"/>
    <s v="No"/>
  </r>
  <r>
    <n v="2182"/>
    <n v="45"/>
    <n v="15"/>
    <n v="32"/>
    <x v="1"/>
    <x v="82"/>
    <n v="1"/>
    <n v="1"/>
    <n v="0.75"/>
    <x v="1"/>
    <n v="105"/>
    <x v="0"/>
    <s v="No"/>
    <x v="0"/>
    <x v="1"/>
    <s v="No"/>
  </r>
  <r>
    <n v="2194"/>
    <n v="45"/>
    <n v="19"/>
    <n v="25"/>
    <x v="1"/>
    <x v="185"/>
    <n v="2"/>
    <n v="2"/>
    <n v="0.1"/>
    <x v="1"/>
    <n v="102"/>
    <x v="0"/>
    <s v="No"/>
    <x v="0"/>
    <x v="1"/>
    <s v="No"/>
  </r>
  <r>
    <n v="2223"/>
    <n v="45"/>
    <n v="20"/>
    <n v="41"/>
    <x v="1"/>
    <x v="213"/>
    <n v="1"/>
    <n v="1"/>
    <n v="0.3"/>
    <x v="0"/>
    <n v="0"/>
    <x v="0"/>
    <s v="No"/>
    <x v="0"/>
    <x v="1"/>
    <s v="No"/>
  </r>
  <r>
    <n v="2327"/>
    <n v="45"/>
    <n v="19"/>
    <n v="73"/>
    <x v="2"/>
    <x v="100"/>
    <n v="4"/>
    <n v="4"/>
    <n v="2.9"/>
    <x v="0"/>
    <n v="0"/>
    <x v="0"/>
    <s v="No"/>
    <x v="0"/>
    <x v="0"/>
    <s v="No"/>
  </r>
  <r>
    <n v="2334"/>
    <n v="45"/>
    <n v="21"/>
    <n v="61"/>
    <x v="2"/>
    <x v="414"/>
    <n v="3"/>
    <n v="3"/>
    <n v="0.7"/>
    <x v="0"/>
    <n v="0"/>
    <x v="0"/>
    <s v="Yes"/>
    <x v="1"/>
    <x v="1"/>
    <s v="Yes"/>
  </r>
  <r>
    <n v="2335"/>
    <n v="45"/>
    <n v="21"/>
    <n v="69"/>
    <x v="2"/>
    <x v="76"/>
    <n v="4"/>
    <n v="4"/>
    <n v="1.9"/>
    <x v="0"/>
    <n v="0"/>
    <x v="0"/>
    <s v="No"/>
    <x v="0"/>
    <x v="0"/>
    <s v="No"/>
  </r>
  <r>
    <n v="2416"/>
    <n v="45"/>
    <n v="21"/>
    <n v="11"/>
    <x v="1"/>
    <x v="82"/>
    <n v="4"/>
    <n v="4"/>
    <n v="0.2"/>
    <x v="0"/>
    <n v="106"/>
    <x v="0"/>
    <s v="No"/>
    <x v="0"/>
    <x v="1"/>
    <s v="Yes"/>
  </r>
  <r>
    <n v="2488"/>
    <n v="45"/>
    <n v="20"/>
    <n v="40"/>
    <x v="1"/>
    <x v="436"/>
    <n v="1"/>
    <n v="1"/>
    <n v="0.5"/>
    <x v="1"/>
    <n v="0"/>
    <x v="0"/>
    <s v="Yes"/>
    <x v="0"/>
    <x v="1"/>
    <s v="No"/>
  </r>
  <r>
    <n v="2563"/>
    <n v="45"/>
    <n v="21"/>
    <n v="39"/>
    <x v="1"/>
    <x v="28"/>
    <n v="2"/>
    <n v="2"/>
    <n v="2.1"/>
    <x v="1"/>
    <n v="184"/>
    <x v="0"/>
    <s v="No"/>
    <x v="0"/>
    <x v="0"/>
    <s v="Yes"/>
  </r>
  <r>
    <n v="2575"/>
    <n v="45"/>
    <n v="18"/>
    <n v="10"/>
    <x v="1"/>
    <x v="154"/>
    <n v="3"/>
    <n v="3"/>
    <n v="0.67"/>
    <x v="2"/>
    <n v="100"/>
    <x v="0"/>
    <s v="No"/>
    <x v="0"/>
    <x v="1"/>
    <s v="No"/>
  </r>
  <r>
    <n v="2579"/>
    <n v="45"/>
    <n v="21"/>
    <n v="164"/>
    <x v="0"/>
    <x v="441"/>
    <n v="1"/>
    <n v="1"/>
    <n v="5"/>
    <x v="0"/>
    <n v="0"/>
    <x v="0"/>
    <s v="No"/>
    <x v="0"/>
    <x v="0"/>
    <s v="Yes"/>
  </r>
  <r>
    <n v="2622"/>
    <n v="45"/>
    <n v="18"/>
    <n v="42"/>
    <x v="1"/>
    <x v="375"/>
    <n v="3"/>
    <n v="3"/>
    <n v="2.5"/>
    <x v="2"/>
    <n v="0"/>
    <x v="0"/>
    <s v="No"/>
    <x v="0"/>
    <x v="0"/>
    <s v="No"/>
  </r>
  <r>
    <n v="2647"/>
    <n v="45"/>
    <n v="20"/>
    <n v="191"/>
    <x v="0"/>
    <x v="134"/>
    <n v="3"/>
    <n v="3"/>
    <n v="2.6"/>
    <x v="1"/>
    <n v="123"/>
    <x v="1"/>
    <s v="No"/>
    <x v="0"/>
    <x v="0"/>
    <s v="No"/>
  </r>
  <r>
    <n v="2695"/>
    <n v="45"/>
    <n v="19"/>
    <n v="85"/>
    <x v="2"/>
    <x v="26"/>
    <n v="3"/>
    <n v="3"/>
    <n v="2.1"/>
    <x v="0"/>
    <n v="0"/>
    <x v="0"/>
    <s v="No"/>
    <x v="0"/>
    <x v="1"/>
    <s v="Yes"/>
  </r>
  <r>
    <n v="2728"/>
    <n v="45"/>
    <n v="19"/>
    <n v="69"/>
    <x v="2"/>
    <x v="114"/>
    <n v="1"/>
    <n v="1"/>
    <n v="2.8"/>
    <x v="0"/>
    <n v="220"/>
    <x v="0"/>
    <s v="No"/>
    <x v="0"/>
    <x v="1"/>
    <s v="Yes"/>
  </r>
  <r>
    <n v="2789"/>
    <n v="45"/>
    <n v="20"/>
    <n v="30"/>
    <x v="1"/>
    <x v="192"/>
    <n v="1"/>
    <n v="1"/>
    <n v="0.1"/>
    <x v="0"/>
    <n v="0"/>
    <x v="0"/>
    <s v="No"/>
    <x v="0"/>
    <x v="1"/>
    <s v="No"/>
  </r>
  <r>
    <n v="2833"/>
    <n v="45"/>
    <n v="21"/>
    <n v="133"/>
    <x v="0"/>
    <x v="298"/>
    <m/>
    <n v="0"/>
    <n v="5.7"/>
    <x v="1"/>
    <n v="0"/>
    <x v="1"/>
    <s v="No"/>
    <x v="1"/>
    <x v="1"/>
    <s v="Yes"/>
  </r>
  <r>
    <n v="2850"/>
    <n v="45"/>
    <n v="21"/>
    <n v="158"/>
    <x v="0"/>
    <x v="232"/>
    <n v="2"/>
    <n v="2"/>
    <n v="6.67"/>
    <x v="0"/>
    <n v="132"/>
    <x v="0"/>
    <s v="No"/>
    <x v="0"/>
    <x v="1"/>
    <s v="Yes"/>
  </r>
  <r>
    <n v="2879"/>
    <n v="45"/>
    <n v="19"/>
    <n v="122"/>
    <x v="0"/>
    <x v="19"/>
    <n v="4"/>
    <n v="4"/>
    <n v="4.0999999999999996"/>
    <x v="2"/>
    <n v="0"/>
    <x v="1"/>
    <s v="No"/>
    <x v="0"/>
    <x v="1"/>
    <s v="No"/>
  </r>
  <r>
    <n v="2908"/>
    <n v="45"/>
    <n v="20"/>
    <n v="40"/>
    <x v="1"/>
    <x v="269"/>
    <n v="2"/>
    <n v="2"/>
    <n v="1.3"/>
    <x v="0"/>
    <n v="0"/>
    <x v="0"/>
    <s v="No"/>
    <x v="0"/>
    <x v="0"/>
    <s v="Yes"/>
  </r>
  <r>
    <n v="2946"/>
    <n v="45"/>
    <n v="19"/>
    <n v="30"/>
    <x v="1"/>
    <x v="13"/>
    <n v="3"/>
    <n v="3"/>
    <n v="0.5"/>
    <x v="2"/>
    <n v="0"/>
    <x v="0"/>
    <s v="No"/>
    <x v="0"/>
    <x v="1"/>
    <s v="Yes"/>
  </r>
  <r>
    <n v="2948"/>
    <n v="45"/>
    <n v="21"/>
    <n v="151"/>
    <x v="0"/>
    <x v="7"/>
    <n v="2"/>
    <n v="2"/>
    <n v="3.3"/>
    <x v="0"/>
    <n v="328"/>
    <x v="0"/>
    <s v="No"/>
    <x v="0"/>
    <x v="0"/>
    <s v="No"/>
  </r>
  <r>
    <n v="3014"/>
    <n v="45"/>
    <n v="21"/>
    <n v="183"/>
    <x v="0"/>
    <x v="218"/>
    <n v="2"/>
    <n v="2"/>
    <n v="1.4"/>
    <x v="0"/>
    <n v="0"/>
    <x v="0"/>
    <s v="No"/>
    <x v="0"/>
    <x v="1"/>
    <s v="Yes"/>
  </r>
  <r>
    <n v="3055"/>
    <n v="45"/>
    <n v="21"/>
    <n v="134"/>
    <x v="0"/>
    <x v="109"/>
    <n v="4"/>
    <n v="4"/>
    <n v="5.5"/>
    <x v="2"/>
    <n v="0"/>
    <x v="1"/>
    <s v="No"/>
    <x v="1"/>
    <x v="1"/>
    <s v="Yes"/>
  </r>
  <r>
    <n v="3125"/>
    <n v="45"/>
    <n v="20"/>
    <n v="198"/>
    <x v="0"/>
    <x v="217"/>
    <n v="2"/>
    <n v="2"/>
    <n v="2.8"/>
    <x v="0"/>
    <n v="0"/>
    <x v="0"/>
    <s v="No"/>
    <x v="0"/>
    <x v="1"/>
    <s v="Yes"/>
  </r>
  <r>
    <n v="3225"/>
    <n v="45"/>
    <n v="21"/>
    <n v="58"/>
    <x v="2"/>
    <x v="128"/>
    <n v="3"/>
    <n v="3"/>
    <n v="0.3"/>
    <x v="1"/>
    <n v="0"/>
    <x v="0"/>
    <s v="Yes"/>
    <x v="0"/>
    <x v="1"/>
    <s v="No"/>
  </r>
  <r>
    <n v="3283"/>
    <n v="45"/>
    <n v="21"/>
    <n v="91"/>
    <x v="2"/>
    <x v="252"/>
    <n v="1"/>
    <n v="1"/>
    <n v="4.7"/>
    <x v="0"/>
    <n v="0"/>
    <x v="0"/>
    <s v="No"/>
    <x v="0"/>
    <x v="1"/>
    <s v="No"/>
  </r>
  <r>
    <n v="3329"/>
    <n v="45"/>
    <n v="20"/>
    <n v="22"/>
    <x v="1"/>
    <x v="210"/>
    <n v="1"/>
    <n v="1"/>
    <n v="0.1"/>
    <x v="0"/>
    <n v="0"/>
    <x v="0"/>
    <s v="No"/>
    <x v="0"/>
    <x v="0"/>
    <s v="No"/>
  </r>
  <r>
    <n v="3369"/>
    <n v="45"/>
    <n v="18"/>
    <n v="163"/>
    <x v="0"/>
    <x v="26"/>
    <n v="3"/>
    <n v="3"/>
    <n v="5.33"/>
    <x v="2"/>
    <n v="0"/>
    <x v="1"/>
    <s v="No"/>
    <x v="1"/>
    <x v="0"/>
    <s v="Yes"/>
  </r>
  <r>
    <n v="3389"/>
    <n v="45"/>
    <n v="21"/>
    <n v="115"/>
    <x v="0"/>
    <x v="89"/>
    <n v="2"/>
    <n v="2"/>
    <n v="3.3"/>
    <x v="0"/>
    <n v="85"/>
    <x v="0"/>
    <s v="No"/>
    <x v="0"/>
    <x v="1"/>
    <s v="No"/>
  </r>
  <r>
    <n v="3409"/>
    <n v="45"/>
    <n v="21"/>
    <n v="71"/>
    <x v="2"/>
    <x v="218"/>
    <n v="4"/>
    <n v="4"/>
    <n v="1.9"/>
    <x v="0"/>
    <n v="0"/>
    <x v="0"/>
    <s v="No"/>
    <x v="0"/>
    <x v="1"/>
    <s v="No"/>
  </r>
  <r>
    <n v="3429"/>
    <n v="45"/>
    <n v="21"/>
    <n v="24"/>
    <x v="1"/>
    <x v="47"/>
    <n v="1"/>
    <n v="1"/>
    <n v="0.9"/>
    <x v="1"/>
    <n v="0"/>
    <x v="0"/>
    <s v="No"/>
    <x v="0"/>
    <x v="0"/>
    <s v="No"/>
  </r>
  <r>
    <n v="3485"/>
    <n v="45"/>
    <n v="18"/>
    <n v="53"/>
    <x v="2"/>
    <x v="112"/>
    <n v="3"/>
    <n v="3"/>
    <n v="2.5"/>
    <x v="2"/>
    <n v="112"/>
    <x v="0"/>
    <s v="No"/>
    <x v="0"/>
    <x v="0"/>
    <s v="No"/>
  </r>
  <r>
    <n v="3517"/>
    <n v="45"/>
    <n v="21"/>
    <n v="38"/>
    <x v="1"/>
    <x v="1"/>
    <n v="3"/>
    <n v="3"/>
    <n v="0.6"/>
    <x v="2"/>
    <n v="148"/>
    <x v="0"/>
    <s v="No"/>
    <x v="0"/>
    <x v="1"/>
    <s v="No"/>
  </r>
  <r>
    <n v="3542"/>
    <n v="45"/>
    <n v="20"/>
    <n v="144"/>
    <x v="0"/>
    <x v="191"/>
    <n v="4"/>
    <n v="4"/>
    <n v="5.4"/>
    <x v="0"/>
    <n v="210"/>
    <x v="1"/>
    <s v="No"/>
    <x v="0"/>
    <x v="1"/>
    <s v="No"/>
  </r>
  <r>
    <n v="3545"/>
    <n v="45"/>
    <n v="19"/>
    <n v="109"/>
    <x v="0"/>
    <x v="154"/>
    <n v="3"/>
    <n v="3"/>
    <n v="1.1000000000000001"/>
    <x v="0"/>
    <n v="0"/>
    <x v="0"/>
    <s v="No"/>
    <x v="0"/>
    <x v="0"/>
    <s v="No"/>
  </r>
  <r>
    <n v="3586"/>
    <n v="45"/>
    <n v="18"/>
    <n v="45"/>
    <x v="1"/>
    <x v="154"/>
    <n v="3"/>
    <n v="3"/>
    <n v="1"/>
    <x v="2"/>
    <n v="0"/>
    <x v="0"/>
    <s v="No"/>
    <x v="0"/>
    <x v="1"/>
    <s v="No"/>
  </r>
  <r>
    <n v="3600"/>
    <n v="45"/>
    <n v="19"/>
    <n v="23"/>
    <x v="1"/>
    <x v="277"/>
    <n v="2"/>
    <n v="2"/>
    <n v="0.1"/>
    <x v="1"/>
    <n v="91"/>
    <x v="0"/>
    <s v="No"/>
    <x v="1"/>
    <x v="1"/>
    <s v="Yes"/>
  </r>
  <r>
    <n v="3620"/>
    <n v="45"/>
    <n v="20"/>
    <n v="42"/>
    <x v="1"/>
    <x v="442"/>
    <n v="1"/>
    <n v="1"/>
    <n v="0.3"/>
    <x v="1"/>
    <n v="0"/>
    <x v="0"/>
    <s v="No"/>
    <x v="0"/>
    <x v="1"/>
    <s v="No"/>
  </r>
  <r>
    <n v="3719"/>
    <n v="45"/>
    <n v="19"/>
    <n v="8"/>
    <x v="1"/>
    <x v="315"/>
    <n v="2"/>
    <n v="2"/>
    <n v="0.1"/>
    <x v="1"/>
    <n v="0"/>
    <x v="0"/>
    <s v="No"/>
    <x v="0"/>
    <x v="0"/>
    <s v="Yes"/>
  </r>
  <r>
    <n v="3758"/>
    <n v="45"/>
    <n v="21"/>
    <n v="142"/>
    <x v="0"/>
    <x v="383"/>
    <n v="1"/>
    <n v="1"/>
    <n v="1.4"/>
    <x v="2"/>
    <n v="0"/>
    <x v="1"/>
    <s v="No"/>
    <x v="0"/>
    <x v="1"/>
    <s v="No"/>
  </r>
  <r>
    <n v="3837"/>
    <n v="45"/>
    <n v="19"/>
    <n v="31"/>
    <x v="1"/>
    <x v="3"/>
    <n v="3"/>
    <n v="3"/>
    <n v="0.5"/>
    <x v="2"/>
    <n v="0"/>
    <x v="0"/>
    <s v="No"/>
    <x v="0"/>
    <x v="1"/>
    <s v="Yes"/>
  </r>
  <r>
    <n v="3854"/>
    <n v="45"/>
    <n v="21"/>
    <n v="83"/>
    <x v="2"/>
    <x v="57"/>
    <n v="4"/>
    <n v="4"/>
    <n v="2"/>
    <x v="1"/>
    <n v="0"/>
    <x v="0"/>
    <s v="No"/>
    <x v="0"/>
    <x v="1"/>
    <s v="No"/>
  </r>
  <r>
    <n v="3889"/>
    <n v="45"/>
    <n v="18"/>
    <n v="81"/>
    <x v="2"/>
    <x v="24"/>
    <n v="3"/>
    <n v="3"/>
    <n v="2.67"/>
    <x v="2"/>
    <n v="251"/>
    <x v="0"/>
    <s v="No"/>
    <x v="0"/>
    <x v="1"/>
    <s v="Yes"/>
  </r>
  <r>
    <n v="3903"/>
    <n v="45"/>
    <n v="21"/>
    <n v="39"/>
    <x v="1"/>
    <x v="284"/>
    <n v="2"/>
    <n v="2"/>
    <n v="2.1"/>
    <x v="1"/>
    <n v="0"/>
    <x v="0"/>
    <s v="No"/>
    <x v="0"/>
    <x v="0"/>
    <s v="Yes"/>
  </r>
  <r>
    <n v="3914"/>
    <n v="45"/>
    <n v="20"/>
    <n v="62"/>
    <x v="2"/>
    <x v="311"/>
    <n v="3"/>
    <n v="3"/>
    <n v="0.8"/>
    <x v="1"/>
    <n v="172"/>
    <x v="0"/>
    <s v="No"/>
    <x v="0"/>
    <x v="1"/>
    <s v="No"/>
  </r>
  <r>
    <n v="4042"/>
    <n v="45"/>
    <n v="19"/>
    <n v="40"/>
    <x v="1"/>
    <x v="78"/>
    <n v="1"/>
    <n v="1"/>
    <n v="0.2"/>
    <x v="0"/>
    <n v="0"/>
    <x v="0"/>
    <s v="Yes"/>
    <x v="1"/>
    <x v="1"/>
    <s v="Yes"/>
  </r>
  <r>
    <n v="4102"/>
    <n v="45"/>
    <n v="21"/>
    <n v="40"/>
    <x v="1"/>
    <x v="336"/>
    <n v="3"/>
    <n v="3"/>
    <n v="0.6"/>
    <x v="2"/>
    <n v="0"/>
    <x v="0"/>
    <s v="No"/>
    <x v="0"/>
    <x v="1"/>
    <s v="Yes"/>
  </r>
  <r>
    <n v="4116"/>
    <n v="45"/>
    <n v="20"/>
    <n v="84"/>
    <x v="2"/>
    <x v="66"/>
    <n v="4"/>
    <n v="4"/>
    <n v="1.1000000000000001"/>
    <x v="2"/>
    <n v="180"/>
    <x v="0"/>
    <s v="No"/>
    <x v="0"/>
    <x v="1"/>
    <s v="No"/>
  </r>
  <r>
    <n v="4160"/>
    <n v="45"/>
    <n v="20"/>
    <n v="70"/>
    <x v="2"/>
    <x v="13"/>
    <n v="4"/>
    <n v="4"/>
    <n v="1.9"/>
    <x v="1"/>
    <n v="0"/>
    <x v="0"/>
    <s v="No"/>
    <x v="0"/>
    <x v="1"/>
    <s v="Yes"/>
  </r>
  <r>
    <n v="4190"/>
    <n v="45"/>
    <n v="19"/>
    <n v="93"/>
    <x v="2"/>
    <x v="323"/>
    <n v="2"/>
    <n v="2"/>
    <n v="1.7"/>
    <x v="2"/>
    <n v="0"/>
    <x v="0"/>
    <s v="No"/>
    <x v="0"/>
    <x v="0"/>
    <s v="No"/>
  </r>
  <r>
    <n v="4218"/>
    <n v="45"/>
    <n v="21"/>
    <n v="29"/>
    <x v="1"/>
    <x v="182"/>
    <n v="1"/>
    <n v="1"/>
    <n v="0.3"/>
    <x v="1"/>
    <n v="105"/>
    <x v="0"/>
    <s v="No"/>
    <x v="0"/>
    <x v="1"/>
    <s v="Yes"/>
  </r>
  <r>
    <n v="4271"/>
    <n v="45"/>
    <n v="19"/>
    <n v="19"/>
    <x v="1"/>
    <x v="162"/>
    <n v="3"/>
    <n v="3"/>
    <n v="1.5"/>
    <x v="0"/>
    <n v="94"/>
    <x v="0"/>
    <s v="No"/>
    <x v="0"/>
    <x v="1"/>
    <s v="Yes"/>
  </r>
  <r>
    <n v="4304"/>
    <n v="45"/>
    <n v="21"/>
    <n v="134"/>
    <x v="0"/>
    <x v="160"/>
    <n v="2"/>
    <n v="2"/>
    <n v="3.3"/>
    <x v="0"/>
    <n v="0"/>
    <x v="0"/>
    <s v="No"/>
    <x v="0"/>
    <x v="1"/>
    <s v="Yes"/>
  </r>
  <r>
    <n v="4308"/>
    <n v="45"/>
    <n v="19"/>
    <n v="128"/>
    <x v="0"/>
    <x v="84"/>
    <n v="4"/>
    <n v="4"/>
    <n v="6"/>
    <x v="1"/>
    <n v="0"/>
    <x v="1"/>
    <s v="No"/>
    <x v="0"/>
    <x v="1"/>
    <s v="No"/>
  </r>
  <r>
    <n v="4347"/>
    <n v="45"/>
    <n v="21"/>
    <n v="33"/>
    <x v="1"/>
    <x v="443"/>
    <n v="3"/>
    <n v="3"/>
    <n v="0.5"/>
    <x v="0"/>
    <n v="136"/>
    <x v="0"/>
    <s v="No"/>
    <x v="1"/>
    <x v="1"/>
    <s v="Yes"/>
  </r>
  <r>
    <n v="4350"/>
    <n v="45"/>
    <n v="18"/>
    <n v="44"/>
    <x v="1"/>
    <x v="98"/>
    <n v="3"/>
    <n v="3"/>
    <n v="1"/>
    <x v="2"/>
    <n v="193"/>
    <x v="0"/>
    <s v="No"/>
    <x v="0"/>
    <x v="0"/>
    <s v="No"/>
  </r>
  <r>
    <n v="4385"/>
    <n v="45"/>
    <n v="20"/>
    <n v="61"/>
    <x v="2"/>
    <x v="54"/>
    <n v="3"/>
    <n v="3"/>
    <n v="2.7"/>
    <x v="2"/>
    <n v="0"/>
    <x v="0"/>
    <s v="No"/>
    <x v="0"/>
    <x v="0"/>
    <s v="Yes"/>
  </r>
  <r>
    <n v="4498"/>
    <n v="45"/>
    <n v="21"/>
    <n v="85"/>
    <x v="2"/>
    <x v="142"/>
    <n v="2"/>
    <n v="2"/>
    <n v="3.2"/>
    <x v="0"/>
    <n v="0"/>
    <x v="0"/>
    <s v="Yes"/>
    <x v="0"/>
    <x v="1"/>
    <s v="No"/>
  </r>
  <r>
    <n v="4504"/>
    <n v="45"/>
    <n v="21"/>
    <n v="33"/>
    <x v="1"/>
    <x v="88"/>
    <n v="3"/>
    <n v="3"/>
    <n v="0.5"/>
    <x v="0"/>
    <n v="108"/>
    <x v="0"/>
    <s v="No"/>
    <x v="0"/>
    <x v="1"/>
    <s v="No"/>
  </r>
  <r>
    <n v="4518"/>
    <n v="45"/>
    <n v="18"/>
    <n v="50"/>
    <x v="1"/>
    <x v="283"/>
    <n v="3"/>
    <n v="3"/>
    <n v="2.5"/>
    <x v="2"/>
    <n v="0"/>
    <x v="0"/>
    <s v="No"/>
    <x v="0"/>
    <x v="1"/>
    <s v="No"/>
  </r>
  <r>
    <n v="4520"/>
    <n v="45"/>
    <n v="21"/>
    <n v="32"/>
    <x v="1"/>
    <x v="444"/>
    <n v="4"/>
    <n v="4"/>
    <n v="0.6"/>
    <x v="0"/>
    <n v="77"/>
    <x v="0"/>
    <s v="No"/>
    <x v="0"/>
    <x v="0"/>
    <s v="Yes"/>
  </r>
  <r>
    <n v="4579"/>
    <n v="45"/>
    <n v="20"/>
    <n v="90"/>
    <x v="2"/>
    <x v="82"/>
    <n v="4"/>
    <n v="4"/>
    <n v="1.1000000000000001"/>
    <x v="2"/>
    <n v="0"/>
    <x v="0"/>
    <s v="No"/>
    <x v="0"/>
    <x v="1"/>
    <s v="Yes"/>
  </r>
  <r>
    <n v="4626"/>
    <n v="45"/>
    <n v="21"/>
    <n v="102"/>
    <x v="0"/>
    <x v="154"/>
    <n v="4"/>
    <n v="4"/>
    <n v="4.7"/>
    <x v="2"/>
    <n v="81"/>
    <x v="1"/>
    <s v="No"/>
    <x v="0"/>
    <x v="0"/>
    <s v="No"/>
  </r>
  <r>
    <n v="4696"/>
    <n v="45"/>
    <n v="19"/>
    <n v="70"/>
    <x v="2"/>
    <x v="392"/>
    <n v="1"/>
    <n v="1"/>
    <n v="2.8"/>
    <x v="0"/>
    <n v="0"/>
    <x v="0"/>
    <s v="No"/>
    <x v="0"/>
    <x v="0"/>
    <s v="Yes"/>
  </r>
  <r>
    <n v="4794"/>
    <n v="45"/>
    <n v="21"/>
    <n v="59"/>
    <x v="2"/>
    <x v="442"/>
    <n v="2"/>
    <n v="2"/>
    <n v="2.5"/>
    <x v="0"/>
    <n v="155"/>
    <x v="0"/>
    <s v="No"/>
    <x v="0"/>
    <x v="1"/>
    <s v="No"/>
  </r>
  <r>
    <n v="4819"/>
    <n v="45"/>
    <n v="19"/>
    <n v="85"/>
    <x v="2"/>
    <x v="166"/>
    <n v="2"/>
    <n v="2"/>
    <n v="1.7"/>
    <x v="2"/>
    <n v="0"/>
    <x v="0"/>
    <s v="No"/>
    <x v="0"/>
    <x v="1"/>
    <s v="No"/>
  </r>
  <r>
    <n v="4846"/>
    <n v="45"/>
    <n v="21"/>
    <n v="128"/>
    <x v="0"/>
    <x v="13"/>
    <n v="1"/>
    <n v="1"/>
    <n v="4.7"/>
    <x v="0"/>
    <n v="0"/>
    <x v="0"/>
    <s v="No"/>
    <x v="0"/>
    <x v="0"/>
    <s v="No"/>
  </r>
  <r>
    <n v="4854"/>
    <n v="45"/>
    <n v="19"/>
    <n v="41"/>
    <x v="1"/>
    <x v="111"/>
    <n v="1"/>
    <n v="1"/>
    <n v="0.2"/>
    <x v="0"/>
    <n v="0"/>
    <x v="0"/>
    <s v="No"/>
    <x v="0"/>
    <x v="1"/>
    <s v="No"/>
  </r>
  <r>
    <n v="4896"/>
    <n v="45"/>
    <n v="20"/>
    <n v="201"/>
    <x v="0"/>
    <x v="35"/>
    <n v="2"/>
    <n v="2"/>
    <n v="2.8"/>
    <x v="0"/>
    <n v="0"/>
    <x v="0"/>
    <s v="No"/>
    <x v="0"/>
    <x v="1"/>
    <s v="Yes"/>
  </r>
  <r>
    <n v="4937"/>
    <n v="45"/>
    <n v="20"/>
    <n v="94"/>
    <x v="2"/>
    <x v="86"/>
    <n v="3"/>
    <n v="3"/>
    <n v="0.5"/>
    <x v="1"/>
    <n v="0"/>
    <x v="0"/>
    <s v="No"/>
    <x v="0"/>
    <x v="0"/>
    <s v="No"/>
  </r>
  <r>
    <n v="4955"/>
    <n v="45"/>
    <n v="19"/>
    <n v="22"/>
    <x v="1"/>
    <x v="37"/>
    <n v="3"/>
    <n v="3"/>
    <n v="1.5"/>
    <x v="0"/>
    <n v="0"/>
    <x v="0"/>
    <s v="No"/>
    <x v="0"/>
    <x v="1"/>
    <s v="Yes"/>
  </r>
  <r>
    <n v="4970"/>
    <n v="45"/>
    <n v="19"/>
    <n v="60"/>
    <x v="2"/>
    <x v="82"/>
    <n v="2"/>
    <n v="2"/>
    <n v="0.4"/>
    <x v="1"/>
    <n v="250"/>
    <x v="0"/>
    <s v="No"/>
    <x v="0"/>
    <x v="1"/>
    <s v="No"/>
  </r>
  <r>
    <n v="4994"/>
    <n v="45"/>
    <n v="21"/>
    <n v="218"/>
    <x v="0"/>
    <x v="376"/>
    <n v="2"/>
    <n v="2"/>
    <n v="6.67"/>
    <x v="0"/>
    <n v="0"/>
    <x v="0"/>
    <s v="No"/>
    <x v="0"/>
    <x v="1"/>
    <s v="No"/>
  </r>
  <r>
    <n v="24"/>
    <n v="44"/>
    <n v="18"/>
    <n v="43"/>
    <x v="1"/>
    <x v="89"/>
    <n v="2"/>
    <n v="2"/>
    <n v="0.7"/>
    <x v="0"/>
    <n v="163"/>
    <x v="0"/>
    <s v="Yes"/>
    <x v="0"/>
    <x v="0"/>
    <s v="No"/>
  </r>
  <r>
    <n v="73"/>
    <n v="44"/>
    <n v="20"/>
    <n v="130"/>
    <x v="0"/>
    <x v="134"/>
    <n v="1"/>
    <n v="1"/>
    <n v="5"/>
    <x v="0"/>
    <n v="0"/>
    <x v="0"/>
    <s v="No"/>
    <x v="0"/>
    <x v="0"/>
    <s v="Yes"/>
  </r>
  <r>
    <n v="212"/>
    <n v="44"/>
    <n v="18"/>
    <n v="55"/>
    <x v="2"/>
    <x v="26"/>
    <n v="1"/>
    <n v="1"/>
    <n v="0.2"/>
    <x v="0"/>
    <n v="0"/>
    <x v="0"/>
    <s v="No"/>
    <x v="0"/>
    <x v="0"/>
    <s v="No"/>
  </r>
  <r>
    <n v="219"/>
    <n v="44"/>
    <n v="20"/>
    <n v="72"/>
    <x v="2"/>
    <x v="271"/>
    <n v="3"/>
    <n v="3"/>
    <n v="0.3"/>
    <x v="1"/>
    <n v="0"/>
    <x v="0"/>
    <s v="No"/>
    <x v="0"/>
    <x v="1"/>
    <s v="No"/>
  </r>
  <r>
    <n v="285"/>
    <n v="44"/>
    <n v="19"/>
    <n v="69"/>
    <x v="2"/>
    <x v="339"/>
    <n v="3"/>
    <n v="3"/>
    <n v="0.5"/>
    <x v="1"/>
    <n v="0"/>
    <x v="0"/>
    <s v="No"/>
    <x v="0"/>
    <x v="1"/>
    <s v="No"/>
  </r>
  <r>
    <n v="289"/>
    <n v="44"/>
    <n v="19"/>
    <n v="172"/>
    <x v="0"/>
    <x v="17"/>
    <n v="2"/>
    <n v="2"/>
    <n v="4.3"/>
    <x v="1"/>
    <n v="391"/>
    <x v="1"/>
    <s v="Yes"/>
    <x v="1"/>
    <x v="1"/>
    <s v="No"/>
  </r>
  <r>
    <n v="322"/>
    <n v="44"/>
    <n v="20"/>
    <n v="101"/>
    <x v="0"/>
    <x v="54"/>
    <n v="3"/>
    <n v="3"/>
    <n v="4.4000000000000004"/>
    <x v="2"/>
    <n v="82"/>
    <x v="1"/>
    <s v="No"/>
    <x v="0"/>
    <x v="0"/>
    <s v="No"/>
  </r>
  <r>
    <n v="347"/>
    <n v="44"/>
    <n v="19"/>
    <n v="50"/>
    <x v="1"/>
    <x v="445"/>
    <n v="3"/>
    <n v="3"/>
    <n v="2.7"/>
    <x v="2"/>
    <n v="0"/>
    <x v="0"/>
    <s v="No"/>
    <x v="0"/>
    <x v="1"/>
    <s v="No"/>
  </r>
  <r>
    <n v="355"/>
    <n v="44"/>
    <n v="20"/>
    <n v="173"/>
    <x v="0"/>
    <x v="188"/>
    <n v="2"/>
    <n v="2"/>
    <n v="1.4"/>
    <x v="0"/>
    <n v="419"/>
    <x v="0"/>
    <s v="No"/>
    <x v="0"/>
    <x v="1"/>
    <s v="No"/>
  </r>
  <r>
    <n v="384"/>
    <n v="44"/>
    <n v="18"/>
    <n v="53"/>
    <x v="2"/>
    <x v="61"/>
    <n v="1"/>
    <n v="1"/>
    <n v="0.2"/>
    <x v="0"/>
    <n v="0"/>
    <x v="0"/>
    <s v="No"/>
    <x v="0"/>
    <x v="1"/>
    <s v="No"/>
  </r>
  <r>
    <n v="479"/>
    <n v="44"/>
    <n v="20"/>
    <n v="150"/>
    <x v="0"/>
    <x v="78"/>
    <n v="2"/>
    <n v="2"/>
    <n v="3.3"/>
    <x v="0"/>
    <n v="0"/>
    <x v="0"/>
    <s v="No"/>
    <x v="0"/>
    <x v="0"/>
    <s v="Yes"/>
  </r>
  <r>
    <n v="503"/>
    <n v="44"/>
    <n v="19"/>
    <n v="70"/>
    <x v="2"/>
    <x v="315"/>
    <n v="1"/>
    <n v="1"/>
    <n v="0.1"/>
    <x v="2"/>
    <n v="0"/>
    <x v="0"/>
    <s v="No"/>
    <x v="0"/>
    <x v="0"/>
    <s v="No"/>
  </r>
  <r>
    <n v="538"/>
    <n v="44"/>
    <n v="20"/>
    <n v="131"/>
    <x v="0"/>
    <x v="205"/>
    <n v="1"/>
    <n v="1"/>
    <n v="4.9000000000000004"/>
    <x v="1"/>
    <n v="0"/>
    <x v="1"/>
    <s v="No"/>
    <x v="0"/>
    <x v="1"/>
    <s v="No"/>
  </r>
  <r>
    <n v="548"/>
    <n v="44"/>
    <n v="14"/>
    <n v="44"/>
    <x v="1"/>
    <x v="235"/>
    <n v="3"/>
    <n v="3"/>
    <n v="2"/>
    <x v="1"/>
    <n v="180"/>
    <x v="0"/>
    <s v="Yes"/>
    <x v="1"/>
    <x v="1"/>
    <s v="Yes"/>
  </r>
  <r>
    <n v="583"/>
    <n v="44"/>
    <n v="18"/>
    <n v="72"/>
    <x v="2"/>
    <x v="129"/>
    <n v="1"/>
    <n v="1"/>
    <n v="0.7"/>
    <x v="1"/>
    <n v="155"/>
    <x v="0"/>
    <s v="No"/>
    <x v="0"/>
    <x v="0"/>
    <s v="No"/>
  </r>
  <r>
    <n v="593"/>
    <n v="44"/>
    <n v="20"/>
    <n v="79"/>
    <x v="2"/>
    <x v="182"/>
    <n v="4"/>
    <n v="4"/>
    <n v="2"/>
    <x v="1"/>
    <n v="0"/>
    <x v="0"/>
    <s v="Yes"/>
    <x v="1"/>
    <x v="1"/>
    <s v="Yes"/>
  </r>
  <r>
    <n v="624"/>
    <n v="44"/>
    <n v="19"/>
    <n v="34"/>
    <x v="1"/>
    <x v="3"/>
    <n v="1"/>
    <n v="1"/>
    <n v="0.3"/>
    <x v="1"/>
    <n v="78"/>
    <x v="0"/>
    <s v="No"/>
    <x v="0"/>
    <x v="1"/>
    <s v="No"/>
  </r>
  <r>
    <n v="689"/>
    <n v="44"/>
    <n v="20"/>
    <n v="71"/>
    <x v="2"/>
    <x v="55"/>
    <n v="4"/>
    <n v="4"/>
    <n v="1.9"/>
    <x v="0"/>
    <n v="207"/>
    <x v="0"/>
    <s v="No"/>
    <x v="0"/>
    <x v="1"/>
    <s v="No"/>
  </r>
  <r>
    <n v="700"/>
    <n v="44"/>
    <n v="20"/>
    <n v="68"/>
    <x v="2"/>
    <x v="78"/>
    <n v="1"/>
    <n v="1"/>
    <n v="0.8"/>
    <x v="1"/>
    <n v="91"/>
    <x v="0"/>
    <s v="No"/>
    <x v="0"/>
    <x v="0"/>
    <s v="No"/>
  </r>
  <r>
    <n v="702"/>
    <n v="44"/>
    <n v="19"/>
    <n v="62"/>
    <x v="2"/>
    <x v="47"/>
    <n v="3"/>
    <n v="3"/>
    <n v="0.8"/>
    <x v="1"/>
    <n v="0"/>
    <x v="0"/>
    <s v="No"/>
    <x v="0"/>
    <x v="0"/>
    <s v="Yes"/>
  </r>
  <r>
    <n v="784"/>
    <n v="44"/>
    <n v="20"/>
    <n v="160"/>
    <x v="0"/>
    <x v="301"/>
    <n v="2"/>
    <n v="2"/>
    <n v="7.6"/>
    <x v="0"/>
    <n v="0"/>
    <x v="0"/>
    <s v="Yes"/>
    <x v="0"/>
    <x v="0"/>
    <s v="No"/>
  </r>
  <r>
    <n v="846"/>
    <n v="44"/>
    <n v="17"/>
    <n v="29"/>
    <x v="1"/>
    <x v="106"/>
    <n v="3"/>
    <n v="3"/>
    <n v="1"/>
    <x v="2"/>
    <n v="0"/>
    <x v="0"/>
    <s v="No"/>
    <x v="0"/>
    <x v="1"/>
    <s v="Yes"/>
  </r>
  <r>
    <n v="867"/>
    <n v="44"/>
    <n v="20"/>
    <n v="70"/>
    <x v="2"/>
    <x v="164"/>
    <n v="4"/>
    <n v="4"/>
    <n v="1.9"/>
    <x v="0"/>
    <n v="0"/>
    <x v="0"/>
    <s v="No"/>
    <x v="0"/>
    <x v="1"/>
    <s v="No"/>
  </r>
  <r>
    <n v="882"/>
    <n v="44"/>
    <n v="19"/>
    <n v="154"/>
    <x v="0"/>
    <x v="446"/>
    <n v="2"/>
    <n v="2"/>
    <n v="8.8000000000000007"/>
    <x v="0"/>
    <n v="0"/>
    <x v="0"/>
    <s v="No"/>
    <x v="0"/>
    <x v="1"/>
    <s v="No"/>
  </r>
  <r>
    <n v="917"/>
    <n v="44"/>
    <n v="20"/>
    <n v="85"/>
    <x v="2"/>
    <x v="275"/>
    <n v="2"/>
    <n v="2"/>
    <n v="3.2"/>
    <x v="0"/>
    <n v="0"/>
    <x v="0"/>
    <s v="No"/>
    <x v="0"/>
    <x v="1"/>
    <s v="No"/>
  </r>
  <r>
    <n v="953"/>
    <n v="44"/>
    <n v="20"/>
    <n v="180"/>
    <x v="0"/>
    <x v="1"/>
    <n v="2"/>
    <n v="2"/>
    <n v="7.6"/>
    <x v="0"/>
    <n v="524"/>
    <x v="0"/>
    <s v="No"/>
    <x v="0"/>
    <x v="0"/>
    <s v="Yes"/>
  </r>
  <r>
    <n v="1008"/>
    <n v="44"/>
    <n v="19"/>
    <n v="99"/>
    <x v="2"/>
    <x v="42"/>
    <n v="3"/>
    <n v="3"/>
    <n v="3.5"/>
    <x v="1"/>
    <n v="357"/>
    <x v="1"/>
    <s v="No"/>
    <x v="0"/>
    <x v="0"/>
    <s v="No"/>
  </r>
  <r>
    <n v="1070"/>
    <n v="44"/>
    <n v="18"/>
    <n v="75"/>
    <x v="2"/>
    <x v="447"/>
    <n v="2"/>
    <n v="2"/>
    <n v="3.5"/>
    <x v="0"/>
    <n v="0"/>
    <x v="1"/>
    <s v="No"/>
    <x v="0"/>
    <x v="1"/>
    <s v="No"/>
  </r>
  <r>
    <n v="1143"/>
    <n v="44"/>
    <n v="20"/>
    <n v="75"/>
    <x v="2"/>
    <x v="295"/>
    <n v="4"/>
    <n v="4"/>
    <n v="1.9"/>
    <x v="0"/>
    <n v="0"/>
    <x v="0"/>
    <s v="No"/>
    <x v="0"/>
    <x v="0"/>
    <s v="No"/>
  </r>
  <r>
    <n v="1218"/>
    <n v="44"/>
    <n v="20"/>
    <n v="122"/>
    <x v="0"/>
    <x v="13"/>
    <n v="1"/>
    <n v="1"/>
    <n v="0.3"/>
    <x v="0"/>
    <n v="0"/>
    <x v="0"/>
    <s v="No"/>
    <x v="0"/>
    <x v="1"/>
    <s v="No"/>
  </r>
  <r>
    <n v="1235"/>
    <n v="44"/>
    <n v="18"/>
    <n v="33"/>
    <x v="1"/>
    <x v="329"/>
    <n v="3"/>
    <n v="3"/>
    <n v="1.5"/>
    <x v="0"/>
    <n v="0"/>
    <x v="0"/>
    <s v="No"/>
    <x v="0"/>
    <x v="1"/>
    <s v="Yes"/>
  </r>
  <r>
    <n v="1249"/>
    <n v="44"/>
    <n v="19"/>
    <n v="35"/>
    <x v="1"/>
    <x v="13"/>
    <n v="4"/>
    <n v="4"/>
    <n v="0"/>
    <x v="2"/>
    <n v="0"/>
    <x v="0"/>
    <s v="No"/>
    <x v="0"/>
    <x v="1"/>
    <s v="No"/>
  </r>
  <r>
    <n v="1347"/>
    <n v="44"/>
    <n v="20"/>
    <n v="50"/>
    <x v="1"/>
    <x v="179"/>
    <n v="3"/>
    <n v="3"/>
    <n v="2.33"/>
    <x v="0"/>
    <n v="200"/>
    <x v="0"/>
    <s v="No"/>
    <x v="0"/>
    <x v="0"/>
    <s v="No"/>
  </r>
  <r>
    <n v="1365"/>
    <n v="44"/>
    <n v="19"/>
    <n v="69"/>
    <x v="2"/>
    <x v="406"/>
    <n v="4"/>
    <n v="4"/>
    <n v="0.4"/>
    <x v="0"/>
    <n v="0"/>
    <x v="0"/>
    <s v="No"/>
    <x v="0"/>
    <x v="0"/>
    <s v="No"/>
  </r>
  <r>
    <n v="1392"/>
    <n v="44"/>
    <n v="18"/>
    <n v="84"/>
    <x v="2"/>
    <x v="105"/>
    <n v="3"/>
    <n v="3"/>
    <n v="1.1000000000000001"/>
    <x v="0"/>
    <n v="0"/>
    <x v="0"/>
    <s v="No"/>
    <x v="0"/>
    <x v="0"/>
    <s v="No"/>
  </r>
  <r>
    <n v="1452"/>
    <n v="44"/>
    <n v="20"/>
    <n v="82"/>
    <x v="2"/>
    <x v="244"/>
    <n v="4"/>
    <n v="4"/>
    <n v="1.4"/>
    <x v="2"/>
    <n v="201"/>
    <x v="0"/>
    <s v="No"/>
    <x v="0"/>
    <x v="1"/>
    <s v="Yes"/>
  </r>
  <r>
    <n v="1476"/>
    <n v="44"/>
    <n v="19"/>
    <n v="78"/>
    <x v="2"/>
    <x v="311"/>
    <n v="2"/>
    <n v="2"/>
    <n v="3.8"/>
    <x v="1"/>
    <n v="268"/>
    <x v="0"/>
    <s v="No"/>
    <x v="0"/>
    <x v="0"/>
    <s v="No"/>
  </r>
  <r>
    <n v="1515"/>
    <n v="44"/>
    <n v="20"/>
    <n v="175"/>
    <x v="0"/>
    <x v="351"/>
    <n v="2"/>
    <n v="2"/>
    <n v="1.4"/>
    <x v="0"/>
    <n v="0"/>
    <x v="0"/>
    <s v="No"/>
    <x v="0"/>
    <x v="1"/>
    <s v="Yes"/>
  </r>
  <r>
    <n v="1574"/>
    <n v="44"/>
    <n v="20"/>
    <n v="69"/>
    <x v="2"/>
    <x v="99"/>
    <n v="1"/>
    <n v="1"/>
    <n v="0.8"/>
    <x v="1"/>
    <n v="184"/>
    <x v="0"/>
    <s v="No"/>
    <x v="1"/>
    <x v="1"/>
    <s v="Yes"/>
  </r>
  <r>
    <n v="1668"/>
    <n v="44"/>
    <n v="20"/>
    <n v="22"/>
    <x v="1"/>
    <x v="7"/>
    <n v="1"/>
    <n v="1"/>
    <n v="1"/>
    <x v="0"/>
    <n v="91"/>
    <x v="0"/>
    <s v="No"/>
    <x v="0"/>
    <x v="0"/>
    <s v="No"/>
  </r>
  <r>
    <n v="1699"/>
    <n v="44"/>
    <n v="20"/>
    <n v="149"/>
    <x v="0"/>
    <x v="104"/>
    <n v="1"/>
    <n v="1"/>
    <n v="1.7"/>
    <x v="0"/>
    <n v="0"/>
    <x v="0"/>
    <s v="No"/>
    <x v="0"/>
    <x v="1"/>
    <s v="No"/>
  </r>
  <r>
    <n v="1713"/>
    <n v="44"/>
    <n v="20"/>
    <n v="20"/>
    <x v="1"/>
    <x v="309"/>
    <n v="1"/>
    <n v="1"/>
    <n v="1.4"/>
    <x v="1"/>
    <n v="0"/>
    <x v="0"/>
    <s v="No"/>
    <x v="0"/>
    <x v="0"/>
    <s v="No"/>
  </r>
  <r>
    <n v="1714"/>
    <n v="44"/>
    <n v="20"/>
    <n v="15"/>
    <x v="1"/>
    <x v="329"/>
    <n v="1"/>
    <n v="1"/>
    <n v="1"/>
    <x v="0"/>
    <n v="0"/>
    <x v="0"/>
    <s v="No"/>
    <x v="0"/>
    <x v="1"/>
    <s v="No"/>
  </r>
  <r>
    <n v="1738"/>
    <n v="44"/>
    <n v="19"/>
    <n v="70"/>
    <x v="2"/>
    <x v="444"/>
    <n v="1"/>
    <n v="1"/>
    <n v="0.2"/>
    <x v="2"/>
    <n v="230"/>
    <x v="0"/>
    <s v="Yes"/>
    <x v="0"/>
    <x v="0"/>
    <s v="No"/>
  </r>
  <r>
    <n v="1790"/>
    <n v="44"/>
    <n v="20"/>
    <n v="171"/>
    <x v="0"/>
    <x v="105"/>
    <n v="4"/>
    <n v="4"/>
    <n v="0.7"/>
    <x v="0"/>
    <n v="567"/>
    <x v="1"/>
    <s v="No"/>
    <x v="1"/>
    <x v="1"/>
    <s v="Yes"/>
  </r>
  <r>
    <n v="1791"/>
    <n v="44"/>
    <n v="20"/>
    <n v="43"/>
    <x v="1"/>
    <x v="396"/>
    <n v="1"/>
    <n v="1"/>
    <n v="0.3"/>
    <x v="1"/>
    <n v="0"/>
    <x v="0"/>
    <s v="Yes"/>
    <x v="0"/>
    <x v="0"/>
    <s v="Yes"/>
  </r>
  <r>
    <n v="1799"/>
    <n v="44"/>
    <n v="20"/>
    <n v="185"/>
    <x v="0"/>
    <x v="100"/>
    <n v="3"/>
    <n v="3"/>
    <n v="2.7"/>
    <x v="0"/>
    <n v="0"/>
    <x v="1"/>
    <s v="No"/>
    <x v="0"/>
    <x v="1"/>
    <s v="No"/>
  </r>
  <r>
    <n v="1837"/>
    <n v="44"/>
    <n v="19"/>
    <n v="74"/>
    <x v="2"/>
    <x v="6"/>
    <n v="4"/>
    <n v="4"/>
    <n v="1.9"/>
    <x v="1"/>
    <n v="0"/>
    <x v="0"/>
    <s v="No"/>
    <x v="0"/>
    <x v="0"/>
    <s v="No"/>
  </r>
  <r>
    <n v="1881"/>
    <n v="44"/>
    <n v="19"/>
    <n v="49"/>
    <x v="1"/>
    <x v="26"/>
    <n v="4"/>
    <n v="4"/>
    <n v="1.9"/>
    <x v="1"/>
    <n v="89"/>
    <x v="0"/>
    <s v="No"/>
    <x v="0"/>
    <x v="1"/>
    <s v="No"/>
  </r>
  <r>
    <n v="1930"/>
    <n v="44"/>
    <n v="19"/>
    <n v="30"/>
    <x v="1"/>
    <x v="200"/>
    <n v="1"/>
    <n v="1"/>
    <n v="0.6"/>
    <x v="1"/>
    <n v="0"/>
    <x v="0"/>
    <s v="No"/>
    <x v="0"/>
    <x v="1"/>
    <s v="No"/>
  </r>
  <r>
    <n v="1935"/>
    <n v="44"/>
    <n v="20"/>
    <n v="69"/>
    <x v="2"/>
    <x v="22"/>
    <n v="1"/>
    <n v="1"/>
    <n v="0.8"/>
    <x v="1"/>
    <n v="0"/>
    <x v="0"/>
    <s v="No"/>
    <x v="0"/>
    <x v="1"/>
    <s v="Yes"/>
  </r>
  <r>
    <n v="1955"/>
    <n v="44"/>
    <n v="20"/>
    <n v="81"/>
    <x v="2"/>
    <x v="115"/>
    <n v="4"/>
    <n v="4"/>
    <n v="2"/>
    <x v="1"/>
    <n v="277"/>
    <x v="0"/>
    <s v="No"/>
    <x v="0"/>
    <x v="1"/>
    <s v="No"/>
  </r>
  <r>
    <n v="1961"/>
    <n v="44"/>
    <n v="19"/>
    <n v="30"/>
    <x v="1"/>
    <x v="3"/>
    <n v="4"/>
    <n v="4"/>
    <n v="0"/>
    <x v="2"/>
    <n v="0"/>
    <x v="0"/>
    <s v="No"/>
    <x v="0"/>
    <x v="1"/>
    <s v="No"/>
  </r>
  <r>
    <n v="2002"/>
    <n v="44"/>
    <n v="17"/>
    <n v="128"/>
    <x v="0"/>
    <x v="84"/>
    <n v="2"/>
    <n v="2"/>
    <n v="3.25"/>
    <x v="2"/>
    <n v="0"/>
    <x v="1"/>
    <s v="No"/>
    <x v="0"/>
    <x v="0"/>
    <s v="Yes"/>
  </r>
  <r>
    <n v="2004"/>
    <n v="44"/>
    <n v="20"/>
    <n v="124"/>
    <x v="0"/>
    <x v="188"/>
    <n v="1"/>
    <n v="1"/>
    <n v="4.7"/>
    <x v="0"/>
    <n v="0"/>
    <x v="0"/>
    <s v="No"/>
    <x v="0"/>
    <x v="1"/>
    <s v="Yes"/>
  </r>
  <r>
    <n v="2117"/>
    <n v="44"/>
    <n v="17"/>
    <n v="70"/>
    <x v="2"/>
    <x v="282"/>
    <n v="3"/>
    <n v="3"/>
    <n v="2.67"/>
    <x v="2"/>
    <n v="0"/>
    <x v="0"/>
    <s v="No"/>
    <x v="0"/>
    <x v="0"/>
    <s v="No"/>
  </r>
  <r>
    <n v="2126"/>
    <n v="44"/>
    <n v="20"/>
    <n v="93"/>
    <x v="2"/>
    <x v="226"/>
    <n v="4"/>
    <n v="4"/>
    <n v="0.8"/>
    <x v="0"/>
    <n v="101"/>
    <x v="0"/>
    <s v="No"/>
    <x v="0"/>
    <x v="1"/>
    <s v="No"/>
  </r>
  <r>
    <n v="2127"/>
    <n v="44"/>
    <n v="19"/>
    <n v="83"/>
    <x v="2"/>
    <x v="104"/>
    <n v="4"/>
    <n v="4"/>
    <n v="0.4"/>
    <x v="0"/>
    <n v="141"/>
    <x v="0"/>
    <s v="No"/>
    <x v="0"/>
    <x v="0"/>
    <s v="No"/>
  </r>
  <r>
    <n v="2358"/>
    <n v="44"/>
    <n v="19"/>
    <n v="34"/>
    <x v="1"/>
    <x v="448"/>
    <n v="4"/>
    <n v="4"/>
    <n v="0"/>
    <x v="2"/>
    <n v="0"/>
    <x v="0"/>
    <s v="No"/>
    <x v="0"/>
    <x v="0"/>
    <s v="No"/>
  </r>
  <r>
    <n v="2393"/>
    <n v="44"/>
    <n v="20"/>
    <n v="138"/>
    <x v="0"/>
    <x v="82"/>
    <n v="2"/>
    <n v="2"/>
    <n v="3.3"/>
    <x v="0"/>
    <n v="0"/>
    <x v="0"/>
    <s v="No"/>
    <x v="0"/>
    <x v="0"/>
    <s v="Yes"/>
  </r>
  <r>
    <n v="2396"/>
    <n v="44"/>
    <n v="17"/>
    <n v="25"/>
    <x v="1"/>
    <x v="42"/>
    <n v="3"/>
    <n v="3"/>
    <n v="1"/>
    <x v="2"/>
    <n v="0"/>
    <x v="0"/>
    <s v="No"/>
    <x v="0"/>
    <x v="0"/>
    <s v="Yes"/>
  </r>
  <r>
    <n v="2448"/>
    <n v="44"/>
    <n v="19"/>
    <n v="201"/>
    <x v="0"/>
    <x v="157"/>
    <n v="2"/>
    <n v="2"/>
    <n v="8.8000000000000007"/>
    <x v="0"/>
    <n v="0"/>
    <x v="0"/>
    <s v="No"/>
    <x v="0"/>
    <x v="1"/>
    <s v="Yes"/>
  </r>
  <r>
    <n v="2484"/>
    <n v="44"/>
    <n v="18"/>
    <n v="68"/>
    <x v="2"/>
    <x v="1"/>
    <n v="4"/>
    <n v="4"/>
    <n v="2.9"/>
    <x v="0"/>
    <n v="0"/>
    <x v="0"/>
    <s v="Yes"/>
    <x v="0"/>
    <x v="0"/>
    <s v="No"/>
  </r>
  <r>
    <n v="2502"/>
    <n v="44"/>
    <n v="18"/>
    <n v="90"/>
    <x v="2"/>
    <x v="3"/>
    <n v="4"/>
    <n v="4"/>
    <n v="2.6"/>
    <x v="1"/>
    <n v="0"/>
    <x v="0"/>
    <s v="No"/>
    <x v="0"/>
    <x v="1"/>
    <s v="No"/>
  </r>
  <r>
    <n v="2561"/>
    <n v="44"/>
    <n v="18"/>
    <n v="71"/>
    <x v="2"/>
    <x v="1"/>
    <n v="2"/>
    <n v="2"/>
    <n v="0.8"/>
    <x v="1"/>
    <n v="0"/>
    <x v="0"/>
    <s v="No"/>
    <x v="0"/>
    <x v="1"/>
    <s v="No"/>
  </r>
  <r>
    <n v="2600"/>
    <n v="44"/>
    <n v="20"/>
    <n v="71"/>
    <x v="2"/>
    <x v="390"/>
    <n v="4"/>
    <n v="4"/>
    <n v="2"/>
    <x v="1"/>
    <n v="0"/>
    <x v="0"/>
    <s v="No"/>
    <x v="0"/>
    <x v="0"/>
    <s v="Yes"/>
  </r>
  <r>
    <n v="2618"/>
    <n v="44"/>
    <n v="20"/>
    <n v="65"/>
    <x v="2"/>
    <x v="154"/>
    <n v="2"/>
    <n v="2"/>
    <n v="2.5"/>
    <x v="0"/>
    <n v="0"/>
    <x v="0"/>
    <s v="No"/>
    <x v="0"/>
    <x v="1"/>
    <s v="No"/>
  </r>
  <r>
    <n v="2630"/>
    <n v="44"/>
    <n v="18"/>
    <n v="18"/>
    <x v="1"/>
    <x v="1"/>
    <n v="2"/>
    <n v="2"/>
    <n v="0.1"/>
    <x v="1"/>
    <n v="0"/>
    <x v="0"/>
    <s v="No"/>
    <x v="0"/>
    <x v="1"/>
    <s v="No"/>
  </r>
  <r>
    <n v="2677"/>
    <n v="44"/>
    <n v="20"/>
    <n v="122"/>
    <x v="0"/>
    <x v="449"/>
    <n v="1"/>
    <n v="1"/>
    <n v="0.3"/>
    <x v="0"/>
    <n v="0"/>
    <x v="0"/>
    <s v="Yes"/>
    <x v="0"/>
    <x v="1"/>
    <s v="No"/>
  </r>
  <r>
    <n v="2714"/>
    <n v="44"/>
    <n v="18"/>
    <n v="129"/>
    <x v="0"/>
    <x v="99"/>
    <n v="1"/>
    <n v="1"/>
    <n v="5.7"/>
    <x v="0"/>
    <n v="0"/>
    <x v="0"/>
    <s v="No"/>
    <x v="0"/>
    <x v="1"/>
    <s v="No"/>
  </r>
  <r>
    <n v="2792"/>
    <n v="44"/>
    <n v="20"/>
    <n v="182"/>
    <x v="0"/>
    <x v="31"/>
    <n v="2"/>
    <n v="2"/>
    <n v="7.6"/>
    <x v="0"/>
    <n v="0"/>
    <x v="0"/>
    <s v="No"/>
    <x v="0"/>
    <x v="0"/>
    <s v="No"/>
  </r>
  <r>
    <n v="2848"/>
    <n v="44"/>
    <n v="18"/>
    <n v="21"/>
    <x v="1"/>
    <x v="114"/>
    <n v="1"/>
    <n v="1"/>
    <n v="0.2"/>
    <x v="0"/>
    <n v="0"/>
    <x v="0"/>
    <s v="No"/>
    <x v="0"/>
    <x v="1"/>
    <s v="No"/>
  </r>
  <r>
    <n v="2913"/>
    <n v="44"/>
    <n v="20"/>
    <n v="130"/>
    <x v="0"/>
    <x v="62"/>
    <n v="4"/>
    <n v="4"/>
    <n v="3.2"/>
    <x v="2"/>
    <n v="0"/>
    <x v="1"/>
    <s v="No"/>
    <x v="0"/>
    <x v="0"/>
    <s v="No"/>
  </r>
  <r>
    <n v="2949"/>
    <n v="44"/>
    <n v="18"/>
    <n v="14"/>
    <x v="1"/>
    <x v="26"/>
    <n v="2"/>
    <n v="2"/>
    <n v="0.1"/>
    <x v="1"/>
    <n v="98"/>
    <x v="0"/>
    <s v="No"/>
    <x v="0"/>
    <x v="0"/>
    <s v="Yes"/>
  </r>
  <r>
    <n v="2969"/>
    <n v="44"/>
    <n v="18"/>
    <n v="162"/>
    <x v="0"/>
    <x v="114"/>
    <n v="4"/>
    <n v="4"/>
    <n v="1.3"/>
    <x v="0"/>
    <n v="301"/>
    <x v="1"/>
    <s v="No"/>
    <x v="0"/>
    <x v="0"/>
    <s v="No"/>
  </r>
  <r>
    <n v="3016"/>
    <n v="44"/>
    <n v="18"/>
    <n v="68"/>
    <x v="2"/>
    <x v="387"/>
    <n v="4"/>
    <n v="4"/>
    <n v="2.9"/>
    <x v="0"/>
    <n v="0"/>
    <x v="0"/>
    <s v="Yes"/>
    <x v="0"/>
    <x v="0"/>
    <s v="Yes"/>
  </r>
  <r>
    <n v="3021"/>
    <n v="44"/>
    <n v="20"/>
    <n v="151"/>
    <x v="0"/>
    <x v="450"/>
    <n v="1"/>
    <n v="1"/>
    <n v="3.5"/>
    <x v="0"/>
    <n v="392"/>
    <x v="0"/>
    <s v="No"/>
    <x v="0"/>
    <x v="1"/>
    <s v="No"/>
  </r>
  <r>
    <n v="3027"/>
    <n v="44"/>
    <n v="20"/>
    <n v="81"/>
    <x v="2"/>
    <x v="364"/>
    <n v="4"/>
    <n v="4"/>
    <n v="0.8"/>
    <x v="0"/>
    <n v="228"/>
    <x v="0"/>
    <s v="No"/>
    <x v="0"/>
    <x v="0"/>
    <s v="Yes"/>
  </r>
  <r>
    <n v="3111"/>
    <n v="44"/>
    <n v="20"/>
    <n v="30"/>
    <x v="1"/>
    <x v="207"/>
    <n v="4"/>
    <n v="4"/>
    <n v="0.3"/>
    <x v="0"/>
    <n v="0"/>
    <x v="0"/>
    <s v="No"/>
    <x v="0"/>
    <x v="0"/>
    <s v="Yes"/>
  </r>
  <r>
    <n v="3124"/>
    <n v="44"/>
    <n v="17"/>
    <n v="22"/>
    <x v="1"/>
    <x v="321"/>
    <n v="3"/>
    <n v="3"/>
    <n v="1"/>
    <x v="2"/>
    <n v="126"/>
    <x v="0"/>
    <s v="No"/>
    <x v="0"/>
    <x v="1"/>
    <s v="Yes"/>
  </r>
  <r>
    <n v="3184"/>
    <n v="44"/>
    <n v="17"/>
    <n v="12"/>
    <x v="1"/>
    <x v="51"/>
    <n v="3"/>
    <n v="3"/>
    <n v="0.67"/>
    <x v="2"/>
    <n v="0"/>
    <x v="0"/>
    <s v="No"/>
    <x v="0"/>
    <x v="1"/>
    <s v="No"/>
  </r>
  <r>
    <n v="3204"/>
    <n v="44"/>
    <n v="20"/>
    <n v="119"/>
    <x v="0"/>
    <x v="249"/>
    <n v="2"/>
    <n v="2"/>
    <n v="7.5"/>
    <x v="0"/>
    <n v="239"/>
    <x v="0"/>
    <s v="No"/>
    <x v="0"/>
    <x v="1"/>
    <s v="No"/>
  </r>
  <r>
    <n v="3237"/>
    <n v="44"/>
    <n v="14"/>
    <n v="19"/>
    <x v="1"/>
    <x v="166"/>
    <n v="1"/>
    <n v="1"/>
    <n v="0.75"/>
    <x v="1"/>
    <n v="0"/>
    <x v="0"/>
    <s v="No"/>
    <x v="0"/>
    <x v="0"/>
    <s v="Yes"/>
  </r>
  <r>
    <n v="3248"/>
    <n v="44"/>
    <n v="20"/>
    <n v="113"/>
    <x v="0"/>
    <x v="152"/>
    <n v="2"/>
    <n v="2"/>
    <n v="3.3"/>
    <x v="0"/>
    <n v="0"/>
    <x v="0"/>
    <s v="No"/>
    <x v="0"/>
    <x v="1"/>
    <s v="Yes"/>
  </r>
  <r>
    <n v="3263"/>
    <n v="44"/>
    <n v="19"/>
    <n v="85"/>
    <x v="2"/>
    <x v="7"/>
    <n v="2"/>
    <n v="2"/>
    <n v="3.8"/>
    <x v="1"/>
    <n v="0"/>
    <x v="0"/>
    <s v="No"/>
    <x v="0"/>
    <x v="1"/>
    <s v="No"/>
  </r>
  <r>
    <n v="3294"/>
    <n v="44"/>
    <n v="20"/>
    <n v="62"/>
    <x v="2"/>
    <x v="223"/>
    <n v="2"/>
    <n v="2"/>
    <n v="2.5"/>
    <x v="0"/>
    <n v="0"/>
    <x v="0"/>
    <s v="Yes"/>
    <x v="0"/>
    <x v="1"/>
    <s v="No"/>
  </r>
  <r>
    <n v="3372"/>
    <n v="44"/>
    <n v="18"/>
    <n v="33"/>
    <x v="1"/>
    <x v="380"/>
    <n v="3"/>
    <n v="3"/>
    <n v="0.5"/>
    <x v="2"/>
    <n v="0"/>
    <x v="0"/>
    <s v="No"/>
    <x v="0"/>
    <x v="0"/>
    <s v="No"/>
  </r>
  <r>
    <n v="3425"/>
    <n v="44"/>
    <n v="19"/>
    <n v="45"/>
    <x v="1"/>
    <x v="195"/>
    <n v="4"/>
    <n v="4"/>
    <n v="0"/>
    <x v="2"/>
    <n v="0"/>
    <x v="0"/>
    <s v="No"/>
    <x v="0"/>
    <x v="1"/>
    <s v="Yes"/>
  </r>
  <r>
    <n v="3444"/>
    <n v="44"/>
    <n v="18"/>
    <n v="54"/>
    <x v="2"/>
    <x v="440"/>
    <n v="1"/>
    <n v="1"/>
    <n v="2.8"/>
    <x v="0"/>
    <n v="202"/>
    <x v="0"/>
    <s v="No"/>
    <x v="0"/>
    <x v="0"/>
    <s v="No"/>
  </r>
  <r>
    <n v="3597"/>
    <n v="44"/>
    <n v="20"/>
    <n v="88"/>
    <x v="2"/>
    <x v="26"/>
    <n v="1"/>
    <n v="1"/>
    <n v="4.7"/>
    <x v="0"/>
    <n v="0"/>
    <x v="0"/>
    <s v="No"/>
    <x v="0"/>
    <x v="0"/>
    <s v="No"/>
  </r>
  <r>
    <n v="3601"/>
    <n v="44"/>
    <n v="20"/>
    <n v="38"/>
    <x v="1"/>
    <x v="279"/>
    <n v="2"/>
    <n v="2"/>
    <n v="2.1"/>
    <x v="1"/>
    <n v="95"/>
    <x v="0"/>
    <s v="No"/>
    <x v="0"/>
    <x v="1"/>
    <s v="No"/>
  </r>
  <r>
    <n v="3725"/>
    <n v="44"/>
    <n v="20"/>
    <n v="39"/>
    <x v="1"/>
    <x v="405"/>
    <n v="2"/>
    <n v="2"/>
    <n v="2.1"/>
    <x v="1"/>
    <n v="119"/>
    <x v="0"/>
    <s v="No"/>
    <x v="0"/>
    <x v="0"/>
    <s v="No"/>
  </r>
  <r>
    <n v="3738"/>
    <n v="44"/>
    <n v="19"/>
    <n v="30"/>
    <x v="1"/>
    <x v="310"/>
    <n v="1"/>
    <n v="1"/>
    <n v="0.5"/>
    <x v="1"/>
    <n v="0"/>
    <x v="0"/>
    <s v="No"/>
    <x v="0"/>
    <x v="1"/>
    <s v="No"/>
  </r>
  <r>
    <n v="3838"/>
    <n v="44"/>
    <n v="19"/>
    <n v="40"/>
    <x v="1"/>
    <x v="294"/>
    <n v="4"/>
    <n v="4"/>
    <n v="0"/>
    <x v="2"/>
    <n v="0"/>
    <x v="0"/>
    <s v="No"/>
    <x v="0"/>
    <x v="1"/>
    <s v="No"/>
  </r>
  <r>
    <n v="3868"/>
    <n v="44"/>
    <n v="19"/>
    <n v="61"/>
    <x v="2"/>
    <x v="171"/>
    <n v="3"/>
    <n v="3"/>
    <n v="2.7"/>
    <x v="2"/>
    <n v="0"/>
    <x v="0"/>
    <s v="No"/>
    <x v="0"/>
    <x v="0"/>
    <s v="No"/>
  </r>
  <r>
    <n v="3899"/>
    <n v="44"/>
    <n v="20"/>
    <n v="129"/>
    <x v="0"/>
    <x v="194"/>
    <n v="2"/>
    <n v="2"/>
    <n v="3.3"/>
    <x v="0"/>
    <n v="0"/>
    <x v="0"/>
    <s v="No"/>
    <x v="0"/>
    <x v="1"/>
    <s v="No"/>
  </r>
  <r>
    <n v="4011"/>
    <n v="44"/>
    <n v="19"/>
    <n v="40"/>
    <x v="1"/>
    <x v="158"/>
    <n v="4"/>
    <n v="4"/>
    <n v="1.9"/>
    <x v="1"/>
    <n v="84"/>
    <x v="0"/>
    <s v="No"/>
    <x v="0"/>
    <x v="0"/>
    <s v="No"/>
  </r>
  <r>
    <n v="4066"/>
    <n v="44"/>
    <n v="19"/>
    <n v="68"/>
    <x v="2"/>
    <x v="13"/>
    <n v="1"/>
    <n v="1"/>
    <n v="3.7"/>
    <x v="1"/>
    <n v="0"/>
    <x v="0"/>
    <s v="No"/>
    <x v="0"/>
    <x v="1"/>
    <s v="No"/>
  </r>
  <r>
    <n v="4104"/>
    <n v="44"/>
    <n v="20"/>
    <n v="52"/>
    <x v="2"/>
    <x v="82"/>
    <n v="1"/>
    <n v="1"/>
    <n v="0.8"/>
    <x v="1"/>
    <n v="196"/>
    <x v="0"/>
    <s v="No"/>
    <x v="0"/>
    <x v="0"/>
    <s v="Yes"/>
  </r>
  <r>
    <n v="4152"/>
    <n v="44"/>
    <n v="18"/>
    <n v="123"/>
    <x v="0"/>
    <x v="340"/>
    <n v="3"/>
    <n v="3"/>
    <n v="5.9"/>
    <x v="0"/>
    <n v="0"/>
    <x v="1"/>
    <s v="No"/>
    <x v="1"/>
    <x v="1"/>
    <s v="Yes"/>
  </r>
  <r>
    <n v="4153"/>
    <n v="44"/>
    <n v="18"/>
    <n v="91"/>
    <x v="2"/>
    <x v="176"/>
    <n v="2"/>
    <n v="2"/>
    <n v="0.8"/>
    <x v="1"/>
    <n v="0"/>
    <x v="0"/>
    <s v="No"/>
    <x v="0"/>
    <x v="1"/>
    <s v="No"/>
  </r>
  <r>
    <n v="4177"/>
    <n v="44"/>
    <n v="18"/>
    <n v="75"/>
    <x v="2"/>
    <x v="451"/>
    <n v="1"/>
    <n v="1"/>
    <n v="0.7"/>
    <x v="1"/>
    <n v="0"/>
    <x v="0"/>
    <s v="No"/>
    <x v="0"/>
    <x v="0"/>
    <s v="Yes"/>
  </r>
  <r>
    <n v="4246"/>
    <n v="44"/>
    <n v="20"/>
    <n v="145"/>
    <x v="0"/>
    <x v="312"/>
    <n v="1"/>
    <n v="1"/>
    <n v="3.5"/>
    <x v="0"/>
    <n v="0"/>
    <x v="0"/>
    <s v="No"/>
    <x v="0"/>
    <x v="0"/>
    <s v="Yes"/>
  </r>
  <r>
    <n v="4274"/>
    <n v="44"/>
    <n v="19"/>
    <n v="83"/>
    <x v="2"/>
    <x v="414"/>
    <n v="2"/>
    <n v="2"/>
    <n v="3.8"/>
    <x v="1"/>
    <n v="0"/>
    <x v="0"/>
    <s v="Yes"/>
    <x v="0"/>
    <x v="0"/>
    <s v="Yes"/>
  </r>
  <r>
    <n v="4309"/>
    <n v="44"/>
    <n v="20"/>
    <n v="132"/>
    <x v="0"/>
    <x v="288"/>
    <n v="3"/>
    <n v="3"/>
    <n v="2.6"/>
    <x v="0"/>
    <n v="308"/>
    <x v="1"/>
    <s v="No"/>
    <x v="0"/>
    <x v="0"/>
    <s v="No"/>
  </r>
  <r>
    <n v="4337"/>
    <n v="44"/>
    <n v="19"/>
    <n v="44"/>
    <x v="1"/>
    <x v="261"/>
    <n v="4"/>
    <n v="4"/>
    <n v="0"/>
    <x v="2"/>
    <n v="0"/>
    <x v="0"/>
    <s v="No"/>
    <x v="0"/>
    <x v="0"/>
    <s v="No"/>
  </r>
  <r>
    <n v="4451"/>
    <n v="44"/>
    <n v="20"/>
    <n v="45"/>
    <x v="1"/>
    <x v="204"/>
    <n v="2"/>
    <n v="2"/>
    <n v="2.5"/>
    <x v="0"/>
    <n v="0"/>
    <x v="0"/>
    <s v="No"/>
    <x v="0"/>
    <x v="1"/>
    <s v="No"/>
  </r>
  <r>
    <n v="4471"/>
    <n v="44"/>
    <n v="20"/>
    <n v="111"/>
    <x v="0"/>
    <x v="417"/>
    <n v="2"/>
    <n v="2"/>
    <n v="5.3"/>
    <x v="2"/>
    <n v="0"/>
    <x v="1"/>
    <s v="No"/>
    <x v="0"/>
    <x v="1"/>
    <s v="No"/>
  </r>
  <r>
    <n v="4487"/>
    <n v="44"/>
    <n v="19"/>
    <n v="48"/>
    <x v="1"/>
    <x v="388"/>
    <n v="3"/>
    <n v="3"/>
    <n v="0.8"/>
    <x v="1"/>
    <n v="0"/>
    <x v="0"/>
    <s v="No"/>
    <x v="0"/>
    <x v="0"/>
    <s v="Yes"/>
  </r>
  <r>
    <n v="4559"/>
    <n v="44"/>
    <n v="19"/>
    <n v="82"/>
    <x v="2"/>
    <x v="44"/>
    <n v="2"/>
    <n v="2"/>
    <n v="0.4"/>
    <x v="0"/>
    <n v="0"/>
    <x v="0"/>
    <s v="No"/>
    <x v="0"/>
    <x v="1"/>
    <s v="Yes"/>
  </r>
  <r>
    <n v="4607"/>
    <n v="44"/>
    <n v="20"/>
    <n v="199"/>
    <x v="0"/>
    <x v="4"/>
    <n v="2"/>
    <n v="2"/>
    <n v="6.67"/>
    <x v="0"/>
    <n v="0"/>
    <x v="0"/>
    <s v="No"/>
    <x v="0"/>
    <x v="1"/>
    <s v="No"/>
  </r>
  <r>
    <n v="4609"/>
    <n v="44"/>
    <n v="19"/>
    <n v="28"/>
    <x v="1"/>
    <x v="190"/>
    <n v="1"/>
    <n v="1"/>
    <n v="0.3"/>
    <x v="1"/>
    <n v="0"/>
    <x v="0"/>
    <s v="No"/>
    <x v="0"/>
    <x v="1"/>
    <s v="No"/>
  </r>
  <r>
    <n v="4638"/>
    <n v="44"/>
    <n v="19"/>
    <n v="85"/>
    <x v="2"/>
    <x v="136"/>
    <n v="4"/>
    <n v="4"/>
    <n v="1.9"/>
    <x v="1"/>
    <n v="0"/>
    <x v="0"/>
    <s v="No"/>
    <x v="0"/>
    <x v="1"/>
    <s v="Yes"/>
  </r>
  <r>
    <n v="4655"/>
    <n v="44"/>
    <n v="17"/>
    <n v="69"/>
    <x v="2"/>
    <x v="33"/>
    <n v="3"/>
    <n v="3"/>
    <n v="2.67"/>
    <x v="2"/>
    <n v="0"/>
    <x v="0"/>
    <s v="No"/>
    <x v="0"/>
    <x v="0"/>
    <s v="No"/>
  </r>
  <r>
    <n v="4745"/>
    <n v="44"/>
    <n v="20"/>
    <n v="72"/>
    <x v="2"/>
    <x v="3"/>
    <n v="3"/>
    <n v="3"/>
    <n v="0.3"/>
    <x v="1"/>
    <n v="0"/>
    <x v="0"/>
    <s v="No"/>
    <x v="0"/>
    <x v="1"/>
    <s v="No"/>
  </r>
  <r>
    <n v="4776"/>
    <n v="44"/>
    <n v="14"/>
    <n v="33"/>
    <x v="1"/>
    <x v="255"/>
    <n v="1"/>
    <n v="1"/>
    <n v="0.75"/>
    <x v="1"/>
    <n v="171"/>
    <x v="0"/>
    <s v="No"/>
    <x v="0"/>
    <x v="0"/>
    <s v="No"/>
  </r>
  <r>
    <n v="4799"/>
    <n v="44"/>
    <n v="20"/>
    <n v="62"/>
    <x v="2"/>
    <x v="190"/>
    <n v="3"/>
    <n v="3"/>
    <n v="0.3"/>
    <x v="1"/>
    <n v="0"/>
    <x v="0"/>
    <s v="No"/>
    <x v="0"/>
    <x v="0"/>
    <s v="Yes"/>
  </r>
  <r>
    <n v="4800"/>
    <n v="44"/>
    <n v="20"/>
    <n v="33"/>
    <x v="1"/>
    <x v="17"/>
    <n v="4"/>
    <n v="4"/>
    <n v="0.3"/>
    <x v="0"/>
    <n v="142"/>
    <x v="0"/>
    <s v="No"/>
    <x v="0"/>
    <x v="0"/>
    <s v="Yes"/>
  </r>
  <r>
    <n v="4855"/>
    <n v="44"/>
    <n v="20"/>
    <n v="105"/>
    <x v="0"/>
    <x v="391"/>
    <n v="1"/>
    <n v="1"/>
    <n v="4.7"/>
    <x v="0"/>
    <n v="0"/>
    <x v="0"/>
    <s v="No"/>
    <x v="0"/>
    <x v="0"/>
    <s v="Yes"/>
  </r>
  <r>
    <n v="4877"/>
    <n v="44"/>
    <n v="19"/>
    <n v="142"/>
    <x v="0"/>
    <x v="252"/>
    <n v="1"/>
    <n v="1"/>
    <n v="1.5"/>
    <x v="1"/>
    <n v="0"/>
    <x v="1"/>
    <s v="No"/>
    <x v="0"/>
    <x v="0"/>
    <s v="No"/>
  </r>
  <r>
    <n v="4949"/>
    <n v="44"/>
    <n v="20"/>
    <n v="43"/>
    <x v="1"/>
    <x v="152"/>
    <n v="1"/>
    <n v="1"/>
    <n v="0.7"/>
    <x v="0"/>
    <n v="0"/>
    <x v="0"/>
    <s v="No"/>
    <x v="0"/>
    <x v="0"/>
    <s v="Yes"/>
  </r>
  <r>
    <n v="26"/>
    <n v="43"/>
    <n v="19"/>
    <n v="29"/>
    <x v="1"/>
    <x v="13"/>
    <n v="3"/>
    <n v="3"/>
    <n v="0.5"/>
    <x v="0"/>
    <n v="97"/>
    <x v="0"/>
    <s v="No"/>
    <x v="0"/>
    <x v="1"/>
    <s v="No"/>
  </r>
  <r>
    <n v="93"/>
    <n v="43"/>
    <n v="19"/>
    <n v="34"/>
    <x v="1"/>
    <x v="13"/>
    <n v="3"/>
    <n v="3"/>
    <n v="0.6"/>
    <x v="2"/>
    <n v="0"/>
    <x v="0"/>
    <s v="No"/>
    <x v="0"/>
    <x v="0"/>
    <s v="No"/>
  </r>
  <r>
    <n v="104"/>
    <n v="43"/>
    <n v="18"/>
    <n v="22"/>
    <x v="1"/>
    <x v="179"/>
    <n v="2"/>
    <n v="2"/>
    <n v="0.3"/>
    <x v="2"/>
    <n v="0"/>
    <x v="0"/>
    <s v="No"/>
    <x v="0"/>
    <x v="1"/>
    <s v="No"/>
  </r>
  <r>
    <n v="107"/>
    <n v="43"/>
    <n v="17"/>
    <n v="69"/>
    <x v="2"/>
    <x v="54"/>
    <n v="4"/>
    <n v="4"/>
    <n v="2.9"/>
    <x v="0"/>
    <n v="0"/>
    <x v="0"/>
    <s v="No"/>
    <x v="0"/>
    <x v="1"/>
    <s v="Yes"/>
  </r>
  <r>
    <n v="110"/>
    <n v="43"/>
    <n v="17"/>
    <n v="49"/>
    <x v="1"/>
    <x v="51"/>
    <n v="1"/>
    <n v="1"/>
    <n v="2.8"/>
    <x v="0"/>
    <n v="0"/>
    <x v="0"/>
    <s v="No"/>
    <x v="0"/>
    <x v="1"/>
    <s v="No"/>
  </r>
  <r>
    <n v="237"/>
    <n v="43"/>
    <n v="18"/>
    <n v="89"/>
    <x v="2"/>
    <x v="206"/>
    <n v="3"/>
    <n v="3"/>
    <n v="0.5"/>
    <x v="1"/>
    <n v="0"/>
    <x v="0"/>
    <s v="No"/>
    <x v="0"/>
    <x v="1"/>
    <s v="Yes"/>
  </r>
  <r>
    <n v="270"/>
    <n v="43"/>
    <n v="13"/>
    <n v="33"/>
    <x v="1"/>
    <x v="130"/>
    <n v="1"/>
    <n v="1"/>
    <n v="0.75"/>
    <x v="1"/>
    <n v="0"/>
    <x v="0"/>
    <s v="No"/>
    <x v="0"/>
    <x v="0"/>
    <s v="No"/>
  </r>
  <r>
    <n v="292"/>
    <n v="43"/>
    <n v="16"/>
    <n v="8"/>
    <x v="1"/>
    <x v="98"/>
    <n v="3"/>
    <n v="3"/>
    <n v="0.67"/>
    <x v="2"/>
    <n v="88"/>
    <x v="0"/>
    <s v="No"/>
    <x v="0"/>
    <x v="1"/>
    <s v="No"/>
  </r>
  <r>
    <n v="299"/>
    <n v="43"/>
    <n v="19"/>
    <n v="81"/>
    <x v="2"/>
    <x v="360"/>
    <n v="2"/>
    <n v="2"/>
    <n v="3.2"/>
    <x v="0"/>
    <n v="0"/>
    <x v="0"/>
    <s v="No"/>
    <x v="0"/>
    <x v="0"/>
    <s v="No"/>
  </r>
  <r>
    <n v="343"/>
    <n v="43"/>
    <n v="19"/>
    <n v="118"/>
    <x v="0"/>
    <x v="161"/>
    <n v="2"/>
    <n v="2"/>
    <n v="3.3"/>
    <x v="0"/>
    <n v="0"/>
    <x v="0"/>
    <s v="No"/>
    <x v="0"/>
    <x v="0"/>
    <s v="Yes"/>
  </r>
  <r>
    <n v="356"/>
    <n v="43"/>
    <n v="19"/>
    <n v="71"/>
    <x v="2"/>
    <x v="389"/>
    <n v="3"/>
    <n v="3"/>
    <n v="0.3"/>
    <x v="1"/>
    <n v="0"/>
    <x v="0"/>
    <s v="No"/>
    <x v="0"/>
    <x v="0"/>
    <s v="Yes"/>
  </r>
  <r>
    <n v="362"/>
    <n v="43"/>
    <n v="19"/>
    <n v="153"/>
    <x v="0"/>
    <x v="364"/>
    <n v="2"/>
    <n v="2"/>
    <n v="7.5"/>
    <x v="0"/>
    <n v="0"/>
    <x v="0"/>
    <s v="No"/>
    <x v="0"/>
    <x v="1"/>
    <s v="No"/>
  </r>
  <r>
    <n v="424"/>
    <n v="43"/>
    <n v="19"/>
    <n v="161"/>
    <x v="0"/>
    <x v="3"/>
    <n v="2"/>
    <n v="2"/>
    <n v="7.5"/>
    <x v="0"/>
    <n v="0"/>
    <x v="0"/>
    <s v="No"/>
    <x v="0"/>
    <x v="0"/>
    <s v="No"/>
  </r>
  <r>
    <n v="433"/>
    <n v="43"/>
    <n v="17"/>
    <n v="91"/>
    <x v="2"/>
    <x v="153"/>
    <n v="1"/>
    <n v="1"/>
    <n v="5.7"/>
    <x v="0"/>
    <n v="0"/>
    <x v="0"/>
    <s v="No"/>
    <x v="0"/>
    <x v="1"/>
    <s v="No"/>
  </r>
  <r>
    <n v="465"/>
    <n v="43"/>
    <n v="19"/>
    <n v="83"/>
    <x v="2"/>
    <x v="13"/>
    <n v="4"/>
    <n v="4"/>
    <n v="3.6"/>
    <x v="1"/>
    <n v="0"/>
    <x v="1"/>
    <s v="No"/>
    <x v="0"/>
    <x v="0"/>
    <s v="Yes"/>
  </r>
  <r>
    <n v="473"/>
    <n v="43"/>
    <n v="19"/>
    <n v="31"/>
    <x v="1"/>
    <x v="285"/>
    <n v="4"/>
    <n v="4"/>
    <n v="0.3"/>
    <x v="0"/>
    <n v="156"/>
    <x v="0"/>
    <s v="No"/>
    <x v="0"/>
    <x v="1"/>
    <s v="No"/>
  </r>
  <r>
    <n v="476"/>
    <n v="43"/>
    <n v="19"/>
    <n v="152"/>
    <x v="0"/>
    <x v="46"/>
    <n v="3"/>
    <n v="3"/>
    <n v="6.1"/>
    <x v="2"/>
    <n v="0"/>
    <x v="1"/>
    <s v="No"/>
    <x v="0"/>
    <x v="0"/>
    <s v="No"/>
  </r>
  <r>
    <n v="546"/>
    <n v="43"/>
    <n v="19"/>
    <n v="28"/>
    <x v="1"/>
    <x v="224"/>
    <n v="4"/>
    <n v="4"/>
    <n v="0.3"/>
    <x v="0"/>
    <n v="87"/>
    <x v="0"/>
    <s v="No"/>
    <x v="0"/>
    <x v="0"/>
    <s v="No"/>
  </r>
  <r>
    <n v="561"/>
    <n v="43"/>
    <n v="18"/>
    <n v="59"/>
    <x v="2"/>
    <x v="1"/>
    <n v="1"/>
    <n v="1"/>
    <n v="3.7"/>
    <x v="1"/>
    <n v="0"/>
    <x v="0"/>
    <s v="No"/>
    <x v="0"/>
    <x v="1"/>
    <s v="No"/>
  </r>
  <r>
    <n v="641"/>
    <n v="43"/>
    <n v="18"/>
    <n v="85"/>
    <x v="2"/>
    <x v="438"/>
    <n v="1"/>
    <n v="1"/>
    <n v="3.7"/>
    <x v="1"/>
    <n v="327"/>
    <x v="0"/>
    <s v="Yes"/>
    <x v="0"/>
    <x v="1"/>
    <s v="No"/>
  </r>
  <r>
    <n v="685"/>
    <n v="43"/>
    <n v="17"/>
    <n v="164"/>
    <x v="0"/>
    <x v="103"/>
    <n v="1"/>
    <n v="1"/>
    <n v="2.4"/>
    <x v="0"/>
    <n v="449"/>
    <x v="0"/>
    <s v="No"/>
    <x v="0"/>
    <x v="1"/>
    <s v="No"/>
  </r>
  <r>
    <n v="711"/>
    <n v="43"/>
    <n v="17"/>
    <n v="59"/>
    <x v="2"/>
    <x v="232"/>
    <n v="3"/>
    <n v="3"/>
    <n v="0.9"/>
    <x v="1"/>
    <n v="87"/>
    <x v="0"/>
    <s v="No"/>
    <x v="0"/>
    <x v="1"/>
    <s v="Yes"/>
  </r>
  <r>
    <n v="731"/>
    <n v="43"/>
    <n v="18"/>
    <n v="140"/>
    <x v="0"/>
    <x v="3"/>
    <n v="1"/>
    <n v="1"/>
    <n v="7"/>
    <x v="0"/>
    <n v="205"/>
    <x v="0"/>
    <s v="No"/>
    <x v="0"/>
    <x v="1"/>
    <s v="No"/>
  </r>
  <r>
    <n v="769"/>
    <n v="43"/>
    <n v="19"/>
    <n v="72"/>
    <x v="2"/>
    <x v="7"/>
    <n v="2"/>
    <n v="2"/>
    <n v="1.7"/>
    <x v="0"/>
    <n v="0"/>
    <x v="0"/>
    <s v="No"/>
    <x v="0"/>
    <x v="1"/>
    <s v="No"/>
  </r>
  <r>
    <n v="871"/>
    <n v="43"/>
    <n v="19"/>
    <n v="35"/>
    <x v="1"/>
    <x v="191"/>
    <n v="3"/>
    <n v="3"/>
    <n v="0.5"/>
    <x v="0"/>
    <n v="0"/>
    <x v="0"/>
    <s v="No"/>
    <x v="0"/>
    <x v="1"/>
    <s v="No"/>
  </r>
  <r>
    <n v="896"/>
    <n v="43"/>
    <n v="17"/>
    <n v="84"/>
    <x v="2"/>
    <x v="61"/>
    <n v="4"/>
    <n v="4"/>
    <n v="2.6"/>
    <x v="1"/>
    <n v="289"/>
    <x v="0"/>
    <s v="Yes"/>
    <x v="1"/>
    <x v="1"/>
    <s v="Yes"/>
  </r>
  <r>
    <n v="904"/>
    <n v="43"/>
    <n v="18"/>
    <n v="59"/>
    <x v="2"/>
    <x v="300"/>
    <n v="1"/>
    <n v="1"/>
    <n v="2.4"/>
    <x v="0"/>
    <n v="250"/>
    <x v="0"/>
    <s v="No"/>
    <x v="0"/>
    <x v="1"/>
    <s v="No"/>
  </r>
  <r>
    <n v="972"/>
    <n v="43"/>
    <n v="19"/>
    <n v="174"/>
    <x v="0"/>
    <x v="99"/>
    <n v="3"/>
    <n v="3"/>
    <n v="1.7"/>
    <x v="1"/>
    <n v="231"/>
    <x v="1"/>
    <s v="No"/>
    <x v="1"/>
    <x v="1"/>
    <s v="Yes"/>
  </r>
  <r>
    <n v="974"/>
    <n v="43"/>
    <n v="18"/>
    <n v="85"/>
    <x v="2"/>
    <x v="314"/>
    <n v="1"/>
    <n v="1"/>
    <n v="4"/>
    <x v="1"/>
    <n v="287"/>
    <x v="0"/>
    <s v="No"/>
    <x v="0"/>
    <x v="1"/>
    <s v="No"/>
  </r>
  <r>
    <n v="1036"/>
    <n v="43"/>
    <n v="17"/>
    <n v="81"/>
    <x v="2"/>
    <x v="26"/>
    <n v="4"/>
    <n v="4"/>
    <n v="2.6"/>
    <x v="1"/>
    <n v="0"/>
    <x v="0"/>
    <s v="Yes"/>
    <x v="0"/>
    <x v="1"/>
    <s v="No"/>
  </r>
  <r>
    <n v="1046"/>
    <n v="43"/>
    <n v="18"/>
    <n v="84"/>
    <x v="2"/>
    <x v="64"/>
    <n v="1"/>
    <n v="1"/>
    <n v="4"/>
    <x v="1"/>
    <n v="0"/>
    <x v="0"/>
    <s v="No"/>
    <x v="0"/>
    <x v="0"/>
    <s v="No"/>
  </r>
  <r>
    <n v="1053"/>
    <n v="43"/>
    <n v="17"/>
    <n v="49"/>
    <x v="1"/>
    <x v="414"/>
    <n v="3"/>
    <n v="3"/>
    <n v="2.2000000000000002"/>
    <x v="2"/>
    <n v="103"/>
    <x v="0"/>
    <s v="No"/>
    <x v="0"/>
    <x v="1"/>
    <s v="Yes"/>
  </r>
  <r>
    <n v="1097"/>
    <n v="43"/>
    <n v="18"/>
    <n v="29"/>
    <x v="1"/>
    <x v="115"/>
    <n v="1"/>
    <n v="1"/>
    <n v="0.3"/>
    <x v="1"/>
    <n v="0"/>
    <x v="0"/>
    <s v="No"/>
    <x v="0"/>
    <x v="1"/>
    <s v="No"/>
  </r>
  <r>
    <n v="1117"/>
    <n v="43"/>
    <n v="18"/>
    <n v="122"/>
    <x v="0"/>
    <x v="298"/>
    <n v="1"/>
    <n v="1"/>
    <n v="7"/>
    <x v="0"/>
    <n v="0"/>
    <x v="0"/>
    <s v="No"/>
    <x v="0"/>
    <x v="1"/>
    <s v="Yes"/>
  </r>
  <r>
    <n v="1166"/>
    <n v="43"/>
    <n v="19"/>
    <n v="113"/>
    <x v="0"/>
    <x v="447"/>
    <n v="1"/>
    <n v="1"/>
    <n v="1.7"/>
    <x v="0"/>
    <n v="0"/>
    <x v="0"/>
    <s v="No"/>
    <x v="0"/>
    <x v="0"/>
    <s v="No"/>
  </r>
  <r>
    <n v="1186"/>
    <n v="43"/>
    <n v="19"/>
    <n v="31"/>
    <x v="1"/>
    <x v="128"/>
    <n v="3"/>
    <n v="3"/>
    <n v="0.5"/>
    <x v="0"/>
    <n v="0"/>
    <x v="0"/>
    <s v="No"/>
    <x v="0"/>
    <x v="0"/>
    <s v="No"/>
  </r>
  <r>
    <n v="1233"/>
    <n v="43"/>
    <n v="19"/>
    <n v="84"/>
    <x v="2"/>
    <x v="180"/>
    <n v="4"/>
    <n v="4"/>
    <n v="0.2"/>
    <x v="1"/>
    <n v="297"/>
    <x v="0"/>
    <s v="No"/>
    <x v="0"/>
    <x v="1"/>
    <s v="No"/>
  </r>
  <r>
    <n v="1271"/>
    <n v="43"/>
    <n v="18"/>
    <n v="60"/>
    <x v="2"/>
    <x v="153"/>
    <n v="2"/>
    <n v="2"/>
    <n v="2.2000000000000002"/>
    <x v="1"/>
    <n v="0"/>
    <x v="0"/>
    <s v="No"/>
    <x v="0"/>
    <x v="0"/>
    <s v="Yes"/>
  </r>
  <r>
    <n v="1436"/>
    <n v="43"/>
    <n v="17"/>
    <n v="55"/>
    <x v="2"/>
    <x v="103"/>
    <n v="1"/>
    <n v="1"/>
    <n v="0.2"/>
    <x v="0"/>
    <n v="0"/>
    <x v="0"/>
    <s v="No"/>
    <x v="0"/>
    <x v="1"/>
    <s v="No"/>
  </r>
  <r>
    <n v="1508"/>
    <n v="43"/>
    <n v="18"/>
    <n v="50"/>
    <x v="1"/>
    <x v="390"/>
    <n v="4"/>
    <n v="4"/>
    <n v="1.9"/>
    <x v="1"/>
    <n v="0"/>
    <x v="0"/>
    <s v="No"/>
    <x v="0"/>
    <x v="0"/>
    <s v="No"/>
  </r>
  <r>
    <n v="1519"/>
    <n v="43"/>
    <n v="17"/>
    <n v="64"/>
    <x v="2"/>
    <x v="217"/>
    <n v="4"/>
    <n v="4"/>
    <n v="3"/>
    <x v="1"/>
    <n v="221"/>
    <x v="1"/>
    <s v="No"/>
    <x v="0"/>
    <x v="1"/>
    <s v="No"/>
  </r>
  <r>
    <n v="1526"/>
    <n v="43"/>
    <n v="18"/>
    <n v="58"/>
    <x v="2"/>
    <x v="187"/>
    <n v="1"/>
    <n v="1"/>
    <n v="2.4"/>
    <x v="0"/>
    <n v="0"/>
    <x v="0"/>
    <s v="No"/>
    <x v="0"/>
    <x v="0"/>
    <s v="No"/>
  </r>
  <r>
    <n v="1577"/>
    <n v="43"/>
    <n v="18"/>
    <n v="98"/>
    <x v="2"/>
    <x v="409"/>
    <n v="2"/>
    <n v="2"/>
    <n v="0.4"/>
    <x v="0"/>
    <n v="0"/>
    <x v="0"/>
    <s v="No"/>
    <x v="0"/>
    <x v="1"/>
    <s v="No"/>
  </r>
  <r>
    <n v="1583"/>
    <n v="43"/>
    <n v="19"/>
    <n v="170"/>
    <x v="0"/>
    <x v="154"/>
    <n v="4"/>
    <n v="4"/>
    <n v="4.25"/>
    <x v="0"/>
    <n v="318"/>
    <x v="1"/>
    <s v="No"/>
    <x v="1"/>
    <x v="1"/>
    <s v="Yes"/>
  </r>
  <r>
    <n v="1670"/>
    <n v="43"/>
    <n v="18"/>
    <n v="21"/>
    <x v="1"/>
    <x v="432"/>
    <n v="2"/>
    <n v="2"/>
    <n v="1.4"/>
    <x v="2"/>
    <n v="0"/>
    <x v="0"/>
    <s v="No"/>
    <x v="0"/>
    <x v="1"/>
    <s v="Yes"/>
  </r>
  <r>
    <n v="1701"/>
    <n v="43"/>
    <n v="16"/>
    <n v="71"/>
    <x v="2"/>
    <x v="98"/>
    <n v="3"/>
    <n v="3"/>
    <n v="2.33"/>
    <x v="2"/>
    <n v="0"/>
    <x v="0"/>
    <s v="No"/>
    <x v="0"/>
    <x v="0"/>
    <s v="No"/>
  </r>
  <r>
    <n v="1732"/>
    <n v="43"/>
    <n v="19"/>
    <n v="125"/>
    <x v="0"/>
    <x v="50"/>
    <n v="3"/>
    <n v="3"/>
    <n v="2.4"/>
    <x v="0"/>
    <n v="0"/>
    <x v="1"/>
    <s v="No"/>
    <x v="0"/>
    <x v="1"/>
    <s v="No"/>
  </r>
  <r>
    <n v="1769"/>
    <n v="43"/>
    <n v="18"/>
    <n v="128"/>
    <x v="0"/>
    <x v="30"/>
    <n v="4"/>
    <n v="4"/>
    <n v="5.3"/>
    <x v="0"/>
    <n v="84"/>
    <x v="1"/>
    <s v="No"/>
    <x v="0"/>
    <x v="0"/>
    <s v="No"/>
  </r>
  <r>
    <n v="1775"/>
    <n v="43"/>
    <n v="18"/>
    <n v="83"/>
    <x v="2"/>
    <x v="132"/>
    <n v="3"/>
    <n v="3"/>
    <n v="0.5"/>
    <x v="1"/>
    <n v="0"/>
    <x v="0"/>
    <s v="No"/>
    <x v="0"/>
    <x v="0"/>
    <s v="Yes"/>
  </r>
  <r>
    <n v="1813"/>
    <n v="43"/>
    <n v="19"/>
    <n v="128"/>
    <x v="0"/>
    <x v="252"/>
    <n v="1"/>
    <n v="1"/>
    <n v="4.7"/>
    <x v="0"/>
    <n v="0"/>
    <x v="0"/>
    <s v="No"/>
    <x v="0"/>
    <x v="1"/>
    <s v="No"/>
  </r>
  <r>
    <n v="1838"/>
    <n v="43"/>
    <n v="18"/>
    <n v="103"/>
    <x v="0"/>
    <x v="98"/>
    <n v="3"/>
    <n v="3"/>
    <n v="1"/>
    <x v="0"/>
    <n v="180"/>
    <x v="0"/>
    <s v="No"/>
    <x v="0"/>
    <x v="1"/>
    <s v="Yes"/>
  </r>
  <r>
    <n v="1846"/>
    <n v="43"/>
    <n v="18"/>
    <n v="65"/>
    <x v="2"/>
    <x v="237"/>
    <n v="2"/>
    <n v="2"/>
    <n v="2.2000000000000002"/>
    <x v="1"/>
    <n v="0"/>
    <x v="0"/>
    <s v="No"/>
    <x v="0"/>
    <x v="1"/>
    <s v="No"/>
  </r>
  <r>
    <n v="1873"/>
    <n v="43"/>
    <n v="17"/>
    <n v="98"/>
    <x v="2"/>
    <x v="174"/>
    <n v="3"/>
    <n v="3"/>
    <n v="1.1000000000000001"/>
    <x v="0"/>
    <n v="0"/>
    <x v="0"/>
    <s v="No"/>
    <x v="0"/>
    <x v="0"/>
    <s v="No"/>
  </r>
  <r>
    <n v="1902"/>
    <n v="43"/>
    <n v="19"/>
    <n v="201"/>
    <x v="0"/>
    <x v="13"/>
    <n v="2"/>
    <n v="2"/>
    <n v="6.67"/>
    <x v="0"/>
    <n v="0"/>
    <x v="0"/>
    <s v="Yes"/>
    <x v="0"/>
    <x v="1"/>
    <s v="No"/>
  </r>
  <r>
    <n v="1911"/>
    <n v="43"/>
    <n v="18"/>
    <n v="83"/>
    <x v="2"/>
    <x v="3"/>
    <n v="2"/>
    <n v="2"/>
    <n v="3.8"/>
    <x v="1"/>
    <n v="112"/>
    <x v="0"/>
    <s v="No"/>
    <x v="0"/>
    <x v="0"/>
    <s v="No"/>
  </r>
  <r>
    <n v="1926"/>
    <n v="43"/>
    <n v="19"/>
    <n v="81"/>
    <x v="2"/>
    <x v="115"/>
    <n v="1"/>
    <n v="1"/>
    <n v="0.3"/>
    <x v="0"/>
    <n v="218"/>
    <x v="0"/>
    <s v="No"/>
    <x v="0"/>
    <x v="1"/>
    <s v="No"/>
  </r>
  <r>
    <n v="1942"/>
    <n v="43"/>
    <n v="19"/>
    <n v="58"/>
    <x v="2"/>
    <x v="434"/>
    <n v="2"/>
    <n v="2"/>
    <n v="3.2"/>
    <x v="0"/>
    <n v="0"/>
    <x v="0"/>
    <s v="No"/>
    <x v="0"/>
    <x v="1"/>
    <s v="No"/>
  </r>
  <r>
    <n v="1956"/>
    <n v="43"/>
    <n v="17"/>
    <n v="32"/>
    <x v="1"/>
    <x v="140"/>
    <n v="3"/>
    <n v="3"/>
    <n v="0.5"/>
    <x v="2"/>
    <n v="0"/>
    <x v="0"/>
    <s v="No"/>
    <x v="0"/>
    <x v="1"/>
    <s v="No"/>
  </r>
  <r>
    <n v="1968"/>
    <n v="43"/>
    <n v="18"/>
    <n v="89"/>
    <x v="2"/>
    <x v="224"/>
    <n v="3"/>
    <n v="3"/>
    <n v="0.5"/>
    <x v="1"/>
    <n v="108"/>
    <x v="0"/>
    <s v="No"/>
    <x v="0"/>
    <x v="0"/>
    <s v="Yes"/>
  </r>
  <r>
    <n v="2020"/>
    <n v="43"/>
    <n v="17"/>
    <n v="44"/>
    <x v="1"/>
    <x v="164"/>
    <n v="1"/>
    <n v="1"/>
    <n v="0.2"/>
    <x v="0"/>
    <n v="0"/>
    <x v="0"/>
    <s v="Yes"/>
    <x v="1"/>
    <x v="1"/>
    <s v="No"/>
  </r>
  <r>
    <n v="2047"/>
    <n v="43"/>
    <n v="16"/>
    <n v="161"/>
    <x v="0"/>
    <x v="29"/>
    <n v="3"/>
    <n v="3"/>
    <n v="8"/>
    <x v="2"/>
    <n v="0"/>
    <x v="1"/>
    <s v="No"/>
    <x v="1"/>
    <x v="1"/>
    <s v="Yes"/>
  </r>
  <r>
    <n v="2050"/>
    <n v="43"/>
    <n v="18"/>
    <n v="94"/>
    <x v="2"/>
    <x v="54"/>
    <n v="4"/>
    <n v="4"/>
    <n v="1.1000000000000001"/>
    <x v="2"/>
    <n v="0"/>
    <x v="0"/>
    <s v="No"/>
    <x v="0"/>
    <x v="1"/>
    <s v="No"/>
  </r>
  <r>
    <n v="2161"/>
    <n v="43"/>
    <n v="17"/>
    <n v="55"/>
    <x v="2"/>
    <x v="452"/>
    <n v="3"/>
    <n v="3"/>
    <n v="2.2000000000000002"/>
    <x v="2"/>
    <n v="0"/>
    <x v="0"/>
    <s v="No"/>
    <x v="0"/>
    <x v="0"/>
    <s v="No"/>
  </r>
  <r>
    <n v="2338"/>
    <n v="43"/>
    <n v="16"/>
    <n v="201"/>
    <x v="0"/>
    <x v="252"/>
    <n v="1"/>
    <n v="1"/>
    <n v="10"/>
    <x v="2"/>
    <n v="0"/>
    <x v="1"/>
    <s v="No"/>
    <x v="0"/>
    <x v="0"/>
    <s v="Yes"/>
  </r>
  <r>
    <n v="2366"/>
    <n v="43"/>
    <n v="18"/>
    <n v="22"/>
    <x v="1"/>
    <x v="153"/>
    <n v="2"/>
    <n v="2"/>
    <n v="0.3"/>
    <x v="2"/>
    <n v="0"/>
    <x v="0"/>
    <s v="No"/>
    <x v="0"/>
    <x v="0"/>
    <s v="No"/>
  </r>
  <r>
    <n v="2386"/>
    <n v="43"/>
    <n v="17"/>
    <n v="125"/>
    <x v="0"/>
    <x v="26"/>
    <n v="4"/>
    <n v="4"/>
    <n v="3.5"/>
    <x v="2"/>
    <n v="0"/>
    <x v="1"/>
    <s v="No"/>
    <x v="0"/>
    <x v="0"/>
    <s v="No"/>
  </r>
  <r>
    <n v="2422"/>
    <n v="43"/>
    <n v="19"/>
    <n v="40"/>
    <x v="1"/>
    <x v="297"/>
    <n v="3"/>
    <n v="3"/>
    <n v="0.6"/>
    <x v="2"/>
    <n v="0"/>
    <x v="0"/>
    <s v="No"/>
    <x v="0"/>
    <x v="1"/>
    <s v="No"/>
  </r>
  <r>
    <n v="2454"/>
    <n v="43"/>
    <n v="19"/>
    <n v="60"/>
    <x v="2"/>
    <x v="59"/>
    <n v="3"/>
    <n v="3"/>
    <n v="2.1"/>
    <x v="1"/>
    <n v="0"/>
    <x v="0"/>
    <s v="No"/>
    <x v="0"/>
    <x v="1"/>
    <s v="No"/>
  </r>
  <r>
    <n v="2470"/>
    <n v="43"/>
    <n v="18"/>
    <n v="89"/>
    <x v="2"/>
    <x v="309"/>
    <n v="1"/>
    <n v="1"/>
    <n v="0.1"/>
    <x v="2"/>
    <n v="307"/>
    <x v="0"/>
    <s v="No"/>
    <x v="0"/>
    <x v="0"/>
    <s v="Yes"/>
  </r>
  <r>
    <n v="2559"/>
    <n v="43"/>
    <n v="19"/>
    <n v="172"/>
    <x v="0"/>
    <x v="142"/>
    <n v="2"/>
    <n v="2"/>
    <n v="6.67"/>
    <x v="0"/>
    <n v="0"/>
    <x v="0"/>
    <s v="No"/>
    <x v="0"/>
    <x v="1"/>
    <s v="No"/>
  </r>
  <r>
    <n v="2565"/>
    <n v="43"/>
    <n v="16"/>
    <n v="25"/>
    <x v="1"/>
    <x v="355"/>
    <n v="3"/>
    <n v="3"/>
    <n v="1"/>
    <x v="2"/>
    <n v="0"/>
    <x v="0"/>
    <s v="No"/>
    <x v="0"/>
    <x v="1"/>
    <s v="No"/>
  </r>
  <r>
    <n v="2652"/>
    <n v="43"/>
    <n v="17"/>
    <n v="51"/>
    <x v="2"/>
    <x v="128"/>
    <n v="1"/>
    <n v="1"/>
    <n v="0.7"/>
    <x v="1"/>
    <n v="0"/>
    <x v="0"/>
    <s v="No"/>
    <x v="0"/>
    <x v="0"/>
    <s v="No"/>
  </r>
  <r>
    <n v="2670"/>
    <n v="43"/>
    <n v="18"/>
    <n v="10"/>
    <x v="1"/>
    <x v="283"/>
    <n v="2"/>
    <n v="2"/>
    <n v="0.1"/>
    <x v="2"/>
    <n v="0"/>
    <x v="0"/>
    <s v="Yes"/>
    <x v="0"/>
    <x v="0"/>
    <s v="Yes"/>
  </r>
  <r>
    <n v="2707"/>
    <n v="43"/>
    <n v="17"/>
    <n v="158"/>
    <x v="0"/>
    <x v="43"/>
    <n v="1"/>
    <n v="1"/>
    <n v="2.4"/>
    <x v="0"/>
    <n v="0"/>
    <x v="0"/>
    <s v="No"/>
    <x v="0"/>
    <x v="1"/>
    <s v="No"/>
  </r>
  <r>
    <n v="2740"/>
    <n v="43"/>
    <n v="18"/>
    <n v="42"/>
    <x v="1"/>
    <x v="105"/>
    <n v="1"/>
    <n v="1"/>
    <n v="0.3"/>
    <x v="1"/>
    <n v="0"/>
    <x v="0"/>
    <s v="No"/>
    <x v="0"/>
    <x v="1"/>
    <s v="No"/>
  </r>
  <r>
    <n v="2804"/>
    <n v="43"/>
    <n v="18"/>
    <n v="41"/>
    <x v="1"/>
    <x v="245"/>
    <n v="1"/>
    <n v="1"/>
    <n v="0.3"/>
    <x v="1"/>
    <n v="0"/>
    <x v="0"/>
    <s v="No"/>
    <x v="0"/>
    <x v="1"/>
    <s v="No"/>
  </r>
  <r>
    <n v="2871"/>
    <n v="43"/>
    <n v="17"/>
    <n v="91"/>
    <x v="2"/>
    <x v="29"/>
    <n v="1"/>
    <n v="1"/>
    <n v="5.2"/>
    <x v="0"/>
    <n v="0"/>
    <x v="0"/>
    <s v="Yes"/>
    <x v="0"/>
    <x v="0"/>
    <s v="No"/>
  </r>
  <r>
    <n v="2928"/>
    <n v="43"/>
    <n v="17"/>
    <n v="124"/>
    <x v="0"/>
    <x v="9"/>
    <n v="1"/>
    <n v="1"/>
    <n v="5.2"/>
    <x v="0"/>
    <n v="0"/>
    <x v="0"/>
    <s v="No"/>
    <x v="0"/>
    <x v="0"/>
    <s v="No"/>
  </r>
  <r>
    <n v="2970"/>
    <n v="43"/>
    <n v="18"/>
    <n v="60"/>
    <x v="2"/>
    <x v="130"/>
    <n v="2"/>
    <n v="2"/>
    <n v="2.2000000000000002"/>
    <x v="1"/>
    <n v="115"/>
    <x v="0"/>
    <s v="No"/>
    <x v="0"/>
    <x v="0"/>
    <s v="No"/>
  </r>
  <r>
    <n v="3034"/>
    <n v="43"/>
    <n v="19"/>
    <n v="130"/>
    <x v="0"/>
    <x v="312"/>
    <n v="2"/>
    <n v="2"/>
    <n v="4.7"/>
    <x v="1"/>
    <n v="221"/>
    <x v="1"/>
    <s v="No"/>
    <x v="0"/>
    <x v="0"/>
    <s v="Yes"/>
  </r>
  <r>
    <n v="3093"/>
    <n v="43"/>
    <n v="18"/>
    <n v="113"/>
    <x v="0"/>
    <x v="49"/>
    <n v="2"/>
    <n v="2"/>
    <n v="0.4"/>
    <x v="0"/>
    <n v="325"/>
    <x v="0"/>
    <s v="Yes"/>
    <x v="0"/>
    <x v="0"/>
    <s v="No"/>
  </r>
  <r>
    <n v="3097"/>
    <n v="43"/>
    <n v="18"/>
    <n v="179"/>
    <x v="0"/>
    <x v="431"/>
    <n v="3"/>
    <n v="3"/>
    <n v="1.2"/>
    <x v="0"/>
    <n v="0"/>
    <x v="1"/>
    <s v="Yes"/>
    <x v="1"/>
    <x v="1"/>
    <s v="No"/>
  </r>
  <r>
    <n v="3145"/>
    <n v="43"/>
    <n v="18"/>
    <n v="104"/>
    <x v="0"/>
    <x v="10"/>
    <n v="3"/>
    <n v="3"/>
    <n v="1"/>
    <x v="0"/>
    <n v="0"/>
    <x v="0"/>
    <s v="No"/>
    <x v="0"/>
    <x v="1"/>
    <s v="No"/>
  </r>
  <r>
    <n v="3152"/>
    <n v="43"/>
    <n v="19"/>
    <n v="20"/>
    <x v="1"/>
    <x v="117"/>
    <n v="3"/>
    <n v="3"/>
    <n v="0.5"/>
    <x v="0"/>
    <n v="0"/>
    <x v="0"/>
    <s v="No"/>
    <x v="0"/>
    <x v="0"/>
    <s v="No"/>
  </r>
  <r>
    <n v="3171"/>
    <n v="43"/>
    <n v="16"/>
    <n v="65"/>
    <x v="2"/>
    <x v="117"/>
    <n v="3"/>
    <n v="3"/>
    <n v="2.67"/>
    <x v="2"/>
    <n v="100"/>
    <x v="0"/>
    <s v="No"/>
    <x v="0"/>
    <x v="0"/>
    <s v="No"/>
  </r>
  <r>
    <n v="3176"/>
    <n v="43"/>
    <n v="18"/>
    <n v="74"/>
    <x v="2"/>
    <x v="86"/>
    <n v="4"/>
    <n v="4"/>
    <n v="0.4"/>
    <x v="0"/>
    <n v="0"/>
    <x v="0"/>
    <s v="No"/>
    <x v="0"/>
    <x v="0"/>
    <s v="No"/>
  </r>
  <r>
    <n v="3180"/>
    <n v="43"/>
    <n v="17"/>
    <n v="53"/>
    <x v="2"/>
    <x v="115"/>
    <n v="2"/>
    <n v="2"/>
    <n v="0.7"/>
    <x v="0"/>
    <n v="130"/>
    <x v="0"/>
    <s v="Yes"/>
    <x v="0"/>
    <x v="1"/>
    <s v="No"/>
  </r>
  <r>
    <n v="3188"/>
    <n v="43"/>
    <n v="18"/>
    <n v="41"/>
    <x v="1"/>
    <x v="172"/>
    <n v="1"/>
    <n v="1"/>
    <n v="0.5"/>
    <x v="1"/>
    <n v="0"/>
    <x v="0"/>
    <s v="No"/>
    <x v="0"/>
    <x v="0"/>
    <s v="No"/>
  </r>
  <r>
    <n v="3211"/>
    <n v="43"/>
    <n v="19"/>
    <n v="60"/>
    <x v="2"/>
    <x v="5"/>
    <n v="2"/>
    <n v="2"/>
    <n v="2.5"/>
    <x v="0"/>
    <n v="0"/>
    <x v="0"/>
    <s v="Yes"/>
    <x v="0"/>
    <x v="0"/>
    <s v="No"/>
  </r>
  <r>
    <n v="3224"/>
    <n v="43"/>
    <n v="18"/>
    <n v="29"/>
    <x v="1"/>
    <x v="375"/>
    <n v="1"/>
    <n v="1"/>
    <n v="0.5"/>
    <x v="1"/>
    <n v="0"/>
    <x v="0"/>
    <s v="No"/>
    <x v="0"/>
    <x v="1"/>
    <s v="No"/>
  </r>
  <r>
    <n v="3269"/>
    <n v="43"/>
    <n v="17"/>
    <n v="111"/>
    <x v="0"/>
    <x v="310"/>
    <n v="4"/>
    <n v="4"/>
    <n v="5.4"/>
    <x v="1"/>
    <n v="0"/>
    <x v="1"/>
    <s v="No"/>
    <x v="0"/>
    <x v="1"/>
    <s v="No"/>
  </r>
  <r>
    <n v="3278"/>
    <n v="43"/>
    <n v="19"/>
    <n v="81"/>
    <x v="2"/>
    <x v="104"/>
    <n v="2"/>
    <n v="2"/>
    <n v="3.2"/>
    <x v="0"/>
    <n v="0"/>
    <x v="0"/>
    <s v="No"/>
    <x v="0"/>
    <x v="1"/>
    <s v="No"/>
  </r>
  <r>
    <n v="3345"/>
    <n v="43"/>
    <n v="19"/>
    <n v="110"/>
    <x v="0"/>
    <x v="440"/>
    <n v="1"/>
    <n v="1"/>
    <n v="3.4"/>
    <x v="0"/>
    <n v="0"/>
    <x v="0"/>
    <s v="No"/>
    <x v="0"/>
    <x v="0"/>
    <s v="Yes"/>
  </r>
  <r>
    <n v="3360"/>
    <n v="43"/>
    <n v="19"/>
    <n v="45"/>
    <x v="1"/>
    <x v="372"/>
    <n v="3"/>
    <n v="3"/>
    <n v="0.6"/>
    <x v="2"/>
    <n v="0"/>
    <x v="0"/>
    <s v="No"/>
    <x v="0"/>
    <x v="0"/>
    <s v="No"/>
  </r>
  <r>
    <n v="3376"/>
    <n v="43"/>
    <n v="18"/>
    <n v="88"/>
    <x v="2"/>
    <x v="98"/>
    <n v="4"/>
    <n v="4"/>
    <n v="1.1000000000000001"/>
    <x v="2"/>
    <n v="0"/>
    <x v="0"/>
    <s v="No"/>
    <x v="0"/>
    <x v="1"/>
    <s v="No"/>
  </r>
  <r>
    <n v="3439"/>
    <n v="43"/>
    <n v="17"/>
    <n v="72"/>
    <x v="2"/>
    <x v="384"/>
    <n v="1"/>
    <n v="1"/>
    <n v="2.8"/>
    <x v="0"/>
    <n v="271"/>
    <x v="0"/>
    <s v="No"/>
    <x v="0"/>
    <x v="1"/>
    <s v="No"/>
  </r>
  <r>
    <n v="3440"/>
    <n v="43"/>
    <n v="17"/>
    <n v="80"/>
    <x v="2"/>
    <x v="207"/>
    <n v="3"/>
    <n v="3"/>
    <n v="0.1"/>
    <x v="0"/>
    <n v="0"/>
    <x v="0"/>
    <s v="No"/>
    <x v="1"/>
    <x v="1"/>
    <s v="Yes"/>
  </r>
  <r>
    <n v="3443"/>
    <n v="43"/>
    <n v="18"/>
    <n v="30"/>
    <x v="1"/>
    <x v="163"/>
    <n v="1"/>
    <n v="1"/>
    <n v="0.5"/>
    <x v="1"/>
    <n v="0"/>
    <x v="0"/>
    <s v="No"/>
    <x v="0"/>
    <x v="1"/>
    <s v="No"/>
  </r>
  <r>
    <n v="3449"/>
    <n v="43"/>
    <n v="18"/>
    <n v="85"/>
    <x v="2"/>
    <x v="216"/>
    <n v="4"/>
    <n v="4"/>
    <n v="1.9"/>
    <x v="1"/>
    <n v="110"/>
    <x v="0"/>
    <s v="No"/>
    <x v="0"/>
    <x v="1"/>
    <s v="Yes"/>
  </r>
  <r>
    <n v="3456"/>
    <n v="43"/>
    <n v="19"/>
    <n v="28"/>
    <x v="1"/>
    <x v="318"/>
    <n v="3"/>
    <n v="3"/>
    <n v="0.5"/>
    <x v="0"/>
    <n v="0"/>
    <x v="0"/>
    <s v="No"/>
    <x v="0"/>
    <x v="1"/>
    <s v="Yes"/>
  </r>
  <r>
    <n v="3469"/>
    <n v="43"/>
    <n v="19"/>
    <n v="113"/>
    <x v="0"/>
    <x v="452"/>
    <n v="2"/>
    <n v="2"/>
    <n v="1.8"/>
    <x v="2"/>
    <n v="0"/>
    <x v="0"/>
    <s v="No"/>
    <x v="0"/>
    <x v="0"/>
    <s v="Yes"/>
  </r>
  <r>
    <n v="3529"/>
    <n v="43"/>
    <n v="17"/>
    <n v="41"/>
    <x v="1"/>
    <x v="80"/>
    <n v="3"/>
    <n v="3"/>
    <n v="2.2000000000000002"/>
    <x v="2"/>
    <n v="0"/>
    <x v="0"/>
    <s v="No"/>
    <x v="0"/>
    <x v="1"/>
    <s v="No"/>
  </r>
  <r>
    <n v="3607"/>
    <n v="43"/>
    <n v="18"/>
    <n v="9"/>
    <x v="1"/>
    <x v="453"/>
    <n v="2"/>
    <n v="2"/>
    <n v="0"/>
    <x v="1"/>
    <n v="96"/>
    <x v="0"/>
    <s v="No"/>
    <x v="0"/>
    <x v="1"/>
    <s v="Yes"/>
  </r>
  <r>
    <n v="3649"/>
    <n v="43"/>
    <n v="13"/>
    <n v="38"/>
    <x v="1"/>
    <x v="3"/>
    <n v="3"/>
    <n v="3"/>
    <n v="2"/>
    <x v="1"/>
    <n v="0"/>
    <x v="0"/>
    <s v="No"/>
    <x v="0"/>
    <x v="1"/>
    <s v="No"/>
  </r>
  <r>
    <n v="3666"/>
    <n v="43"/>
    <n v="19"/>
    <n v="70"/>
    <x v="2"/>
    <x v="10"/>
    <n v="3"/>
    <n v="3"/>
    <n v="2.33"/>
    <x v="0"/>
    <n v="0"/>
    <x v="0"/>
    <s v="Yes"/>
    <x v="0"/>
    <x v="0"/>
    <s v="No"/>
  </r>
  <r>
    <n v="3683"/>
    <n v="43"/>
    <n v="17"/>
    <n v="45"/>
    <x v="1"/>
    <x v="182"/>
    <n v="2"/>
    <n v="2"/>
    <n v="0.7"/>
    <x v="0"/>
    <n v="0"/>
    <x v="0"/>
    <s v="No"/>
    <x v="0"/>
    <x v="0"/>
    <s v="No"/>
  </r>
  <r>
    <n v="3708"/>
    <n v="43"/>
    <n v="18"/>
    <n v="35"/>
    <x v="1"/>
    <x v="67"/>
    <n v="1"/>
    <n v="1"/>
    <n v="0.6"/>
    <x v="1"/>
    <n v="0"/>
    <x v="0"/>
    <s v="No"/>
    <x v="0"/>
    <x v="0"/>
    <s v="No"/>
  </r>
  <r>
    <n v="3730"/>
    <n v="43"/>
    <n v="17"/>
    <n v="82"/>
    <x v="2"/>
    <x v="358"/>
    <n v="3"/>
    <n v="3"/>
    <n v="0.1"/>
    <x v="0"/>
    <n v="0"/>
    <x v="0"/>
    <s v="No"/>
    <x v="0"/>
    <x v="1"/>
    <s v="No"/>
  </r>
  <r>
    <n v="3735"/>
    <n v="43"/>
    <n v="19"/>
    <n v="72"/>
    <x v="2"/>
    <x v="450"/>
    <n v="4"/>
    <n v="4"/>
    <n v="0.2"/>
    <x v="1"/>
    <n v="0"/>
    <x v="0"/>
    <s v="No"/>
    <x v="0"/>
    <x v="1"/>
    <s v="No"/>
  </r>
  <r>
    <n v="3750"/>
    <n v="43"/>
    <n v="19"/>
    <n v="70"/>
    <x v="2"/>
    <x v="33"/>
    <n v="3"/>
    <n v="3"/>
    <n v="2.33"/>
    <x v="0"/>
    <n v="0"/>
    <x v="0"/>
    <s v="No"/>
    <x v="0"/>
    <x v="1"/>
    <s v="No"/>
  </r>
  <r>
    <n v="3816"/>
    <n v="43"/>
    <n v="19"/>
    <n v="28"/>
    <x v="1"/>
    <x v="217"/>
    <n v="4"/>
    <n v="4"/>
    <n v="0.3"/>
    <x v="0"/>
    <n v="96"/>
    <x v="0"/>
    <s v="No"/>
    <x v="0"/>
    <x v="1"/>
    <s v="No"/>
  </r>
  <r>
    <n v="3827"/>
    <n v="43"/>
    <n v="19"/>
    <n v="132"/>
    <x v="0"/>
    <x v="98"/>
    <n v="1"/>
    <n v="1"/>
    <n v="5"/>
    <x v="0"/>
    <n v="0"/>
    <x v="0"/>
    <s v="No"/>
    <x v="0"/>
    <x v="0"/>
    <s v="No"/>
  </r>
  <r>
    <n v="3848"/>
    <n v="43"/>
    <n v="18"/>
    <n v="94"/>
    <x v="2"/>
    <x v="117"/>
    <n v="4"/>
    <n v="4"/>
    <n v="1.1000000000000001"/>
    <x v="2"/>
    <n v="0"/>
    <x v="0"/>
    <s v="No"/>
    <x v="0"/>
    <x v="0"/>
    <s v="No"/>
  </r>
  <r>
    <n v="3870"/>
    <n v="43"/>
    <n v="16"/>
    <n v="78"/>
    <x v="2"/>
    <x v="179"/>
    <n v="3"/>
    <n v="3"/>
    <n v="2.67"/>
    <x v="2"/>
    <n v="161"/>
    <x v="0"/>
    <s v="No"/>
    <x v="0"/>
    <x v="1"/>
    <s v="Yes"/>
  </r>
  <r>
    <n v="3937"/>
    <n v="43"/>
    <n v="18"/>
    <n v="63"/>
    <x v="2"/>
    <x v="3"/>
    <n v="3"/>
    <n v="3"/>
    <n v="0.8"/>
    <x v="1"/>
    <n v="0"/>
    <x v="0"/>
    <s v="Yes"/>
    <x v="0"/>
    <x v="0"/>
    <s v="No"/>
  </r>
  <r>
    <n v="3960"/>
    <n v="43"/>
    <n v="19"/>
    <n v="123"/>
    <x v="0"/>
    <x v="189"/>
    <n v="3"/>
    <n v="3"/>
    <n v="1.3"/>
    <x v="0"/>
    <n v="0"/>
    <x v="1"/>
    <s v="No"/>
    <x v="0"/>
    <x v="1"/>
    <s v="No"/>
  </r>
  <r>
    <n v="3965"/>
    <n v="43"/>
    <n v="18"/>
    <n v="78"/>
    <x v="2"/>
    <x v="128"/>
    <n v="4"/>
    <n v="4"/>
    <n v="1.9"/>
    <x v="1"/>
    <n v="0"/>
    <x v="0"/>
    <s v="No"/>
    <x v="0"/>
    <x v="0"/>
    <s v="No"/>
  </r>
  <r>
    <n v="3979"/>
    <n v="43"/>
    <n v="18"/>
    <n v="19"/>
    <x v="1"/>
    <x v="18"/>
    <n v="2"/>
    <n v="2"/>
    <n v="0.3"/>
    <x v="2"/>
    <n v="0"/>
    <x v="0"/>
    <s v="No"/>
    <x v="0"/>
    <x v="1"/>
    <s v="No"/>
  </r>
  <r>
    <n v="4048"/>
    <n v="43"/>
    <n v="17"/>
    <n v="82"/>
    <x v="2"/>
    <x v="341"/>
    <n v="1"/>
    <n v="1"/>
    <n v="5.2"/>
    <x v="0"/>
    <n v="79"/>
    <x v="0"/>
    <s v="No"/>
    <x v="0"/>
    <x v="1"/>
    <s v="No"/>
  </r>
  <r>
    <n v="4053"/>
    <n v="43"/>
    <n v="19"/>
    <n v="54"/>
    <x v="2"/>
    <x v="61"/>
    <n v="2"/>
    <n v="2"/>
    <n v="1.7"/>
    <x v="0"/>
    <n v="0"/>
    <x v="0"/>
    <s v="No"/>
    <x v="0"/>
    <x v="1"/>
    <s v="No"/>
  </r>
  <r>
    <n v="4112"/>
    <n v="43"/>
    <n v="17"/>
    <n v="21"/>
    <x v="1"/>
    <x v="380"/>
    <n v="3"/>
    <n v="3"/>
    <n v="1.5"/>
    <x v="0"/>
    <n v="0"/>
    <x v="0"/>
    <s v="No"/>
    <x v="0"/>
    <x v="0"/>
    <s v="No"/>
  </r>
  <r>
    <n v="4128"/>
    <n v="43"/>
    <n v="19"/>
    <n v="82"/>
    <x v="2"/>
    <x v="363"/>
    <n v="2"/>
    <n v="2"/>
    <n v="1.8"/>
    <x v="2"/>
    <n v="0"/>
    <x v="0"/>
    <s v="No"/>
    <x v="0"/>
    <x v="1"/>
    <s v="Yes"/>
  </r>
  <r>
    <n v="4137"/>
    <n v="43"/>
    <n v="19"/>
    <n v="83"/>
    <x v="2"/>
    <x v="12"/>
    <n v="4"/>
    <n v="4"/>
    <n v="2"/>
    <x v="1"/>
    <n v="0"/>
    <x v="0"/>
    <s v="No"/>
    <x v="0"/>
    <x v="1"/>
    <s v="No"/>
  </r>
  <r>
    <n v="4142"/>
    <n v="43"/>
    <n v="19"/>
    <n v="63"/>
    <x v="2"/>
    <x v="338"/>
    <n v="3"/>
    <n v="3"/>
    <n v="2.1"/>
    <x v="1"/>
    <n v="0"/>
    <x v="0"/>
    <s v="No"/>
    <x v="0"/>
    <x v="0"/>
    <s v="No"/>
  </r>
  <r>
    <n v="4196"/>
    <n v="43"/>
    <n v="19"/>
    <n v="52"/>
    <x v="2"/>
    <x v="252"/>
    <n v="4"/>
    <n v="4"/>
    <n v="2.2000000000000002"/>
    <x v="2"/>
    <n v="0"/>
    <x v="0"/>
    <s v="No"/>
    <x v="0"/>
    <x v="0"/>
    <s v="No"/>
  </r>
  <r>
    <n v="4200"/>
    <n v="43"/>
    <n v="19"/>
    <n v="81"/>
    <x v="2"/>
    <x v="312"/>
    <n v="4"/>
    <n v="4"/>
    <n v="0.2"/>
    <x v="1"/>
    <n v="0"/>
    <x v="0"/>
    <s v="No"/>
    <x v="0"/>
    <x v="0"/>
    <s v="Yes"/>
  </r>
  <r>
    <n v="4201"/>
    <n v="43"/>
    <n v="19"/>
    <n v="74"/>
    <x v="2"/>
    <x v="172"/>
    <n v="4"/>
    <n v="4"/>
    <n v="1.9"/>
    <x v="0"/>
    <n v="0"/>
    <x v="0"/>
    <s v="No"/>
    <x v="0"/>
    <x v="0"/>
    <s v="Yes"/>
  </r>
  <r>
    <n v="4226"/>
    <n v="43"/>
    <n v="18"/>
    <n v="204"/>
    <x v="0"/>
    <x v="283"/>
    <n v="2"/>
    <n v="2"/>
    <n v="8.8000000000000007"/>
    <x v="0"/>
    <n v="0"/>
    <x v="0"/>
    <s v="No"/>
    <x v="0"/>
    <x v="1"/>
    <s v="No"/>
  </r>
  <r>
    <n v="4239"/>
    <n v="43"/>
    <n v="19"/>
    <n v="161"/>
    <x v="0"/>
    <x v="30"/>
    <n v="2"/>
    <n v="2"/>
    <n v="7.6"/>
    <x v="0"/>
    <n v="464"/>
    <x v="0"/>
    <s v="No"/>
    <x v="0"/>
    <x v="1"/>
    <s v="No"/>
  </r>
  <r>
    <n v="4258"/>
    <n v="43"/>
    <n v="17"/>
    <n v="48"/>
    <x v="1"/>
    <x v="65"/>
    <n v="3"/>
    <n v="3"/>
    <n v="2.2000000000000002"/>
    <x v="2"/>
    <n v="0"/>
    <x v="0"/>
    <s v="No"/>
    <x v="0"/>
    <x v="0"/>
    <s v="Yes"/>
  </r>
  <r>
    <n v="4299"/>
    <n v="43"/>
    <n v="19"/>
    <n v="122"/>
    <x v="0"/>
    <x v="47"/>
    <n v="1"/>
    <n v="1"/>
    <n v="0.3"/>
    <x v="0"/>
    <n v="0"/>
    <x v="0"/>
    <s v="No"/>
    <x v="0"/>
    <x v="1"/>
    <s v="No"/>
  </r>
  <r>
    <n v="4357"/>
    <n v="43"/>
    <n v="19"/>
    <n v="35"/>
    <x v="1"/>
    <x v="312"/>
    <n v="1"/>
    <n v="1"/>
    <n v="0.7"/>
    <x v="0"/>
    <n v="0"/>
    <x v="0"/>
    <s v="No"/>
    <x v="0"/>
    <x v="0"/>
    <s v="No"/>
  </r>
  <r>
    <n v="4410"/>
    <n v="43"/>
    <n v="19"/>
    <n v="75"/>
    <x v="2"/>
    <x v="449"/>
    <n v="4"/>
    <n v="4"/>
    <n v="0.2"/>
    <x v="1"/>
    <n v="102"/>
    <x v="0"/>
    <s v="No"/>
    <x v="0"/>
    <x v="1"/>
    <s v="No"/>
  </r>
  <r>
    <n v="4439"/>
    <n v="43"/>
    <n v="18"/>
    <n v="22"/>
    <x v="1"/>
    <x v="76"/>
    <n v="2"/>
    <n v="2"/>
    <n v="0"/>
    <x v="1"/>
    <n v="0"/>
    <x v="0"/>
    <s v="No"/>
    <x v="0"/>
    <x v="0"/>
    <s v="No"/>
  </r>
  <r>
    <n v="4441"/>
    <n v="43"/>
    <n v="19"/>
    <n v="75"/>
    <x v="2"/>
    <x v="6"/>
    <n v="3"/>
    <n v="3"/>
    <n v="0.3"/>
    <x v="1"/>
    <n v="0"/>
    <x v="0"/>
    <s v="No"/>
    <x v="0"/>
    <x v="0"/>
    <s v="No"/>
  </r>
  <r>
    <n v="4476"/>
    <n v="43"/>
    <n v="18"/>
    <n v="59"/>
    <x v="2"/>
    <x v="130"/>
    <n v="3"/>
    <n v="3"/>
    <n v="0.8"/>
    <x v="1"/>
    <n v="91"/>
    <x v="0"/>
    <s v="No"/>
    <x v="0"/>
    <x v="1"/>
    <s v="No"/>
  </r>
  <r>
    <n v="4514"/>
    <n v="43"/>
    <n v="19"/>
    <n v="114"/>
    <x v="0"/>
    <x v="18"/>
    <n v="1"/>
    <n v="1"/>
    <n v="1.7"/>
    <x v="0"/>
    <n v="0"/>
    <x v="0"/>
    <s v="No"/>
    <x v="0"/>
    <x v="1"/>
    <s v="No"/>
  </r>
  <r>
    <n v="4556"/>
    <n v="43"/>
    <n v="19"/>
    <n v="71"/>
    <x v="2"/>
    <x v="252"/>
    <n v="3"/>
    <n v="3"/>
    <n v="0.3"/>
    <x v="1"/>
    <n v="179"/>
    <x v="0"/>
    <s v="No"/>
    <x v="0"/>
    <x v="0"/>
    <s v="No"/>
  </r>
  <r>
    <n v="4561"/>
    <n v="43"/>
    <n v="18"/>
    <n v="13"/>
    <x v="1"/>
    <x v="101"/>
    <n v="2"/>
    <n v="2"/>
    <n v="0.1"/>
    <x v="2"/>
    <n v="0"/>
    <x v="0"/>
    <s v="No"/>
    <x v="1"/>
    <x v="1"/>
    <s v="Yes"/>
  </r>
  <r>
    <n v="4592"/>
    <n v="43"/>
    <n v="16"/>
    <n v="44"/>
    <x v="1"/>
    <x v="348"/>
    <n v="3"/>
    <n v="3"/>
    <n v="1"/>
    <x v="2"/>
    <n v="0"/>
    <x v="0"/>
    <s v="No"/>
    <x v="0"/>
    <x v="1"/>
    <s v="No"/>
  </r>
  <r>
    <n v="4593"/>
    <n v="43"/>
    <n v="18"/>
    <n v="53"/>
    <x v="2"/>
    <x v="149"/>
    <n v="3"/>
    <n v="3"/>
    <n v="0.8"/>
    <x v="1"/>
    <n v="154"/>
    <x v="0"/>
    <s v="No"/>
    <x v="0"/>
    <x v="0"/>
    <s v="No"/>
  </r>
  <r>
    <n v="4662"/>
    <n v="43"/>
    <n v="19"/>
    <n v="129"/>
    <x v="0"/>
    <x v="130"/>
    <n v="1"/>
    <n v="1"/>
    <n v="5"/>
    <x v="0"/>
    <n v="0"/>
    <x v="0"/>
    <s v="Yes"/>
    <x v="0"/>
    <x v="1"/>
    <s v="No"/>
  </r>
  <r>
    <n v="4749"/>
    <n v="43"/>
    <n v="18"/>
    <n v="38"/>
    <x v="1"/>
    <x v="121"/>
    <n v="1"/>
    <n v="1"/>
    <n v="0.5"/>
    <x v="1"/>
    <n v="144"/>
    <x v="0"/>
    <s v="No"/>
    <x v="0"/>
    <x v="1"/>
    <s v="No"/>
  </r>
  <r>
    <n v="4784"/>
    <n v="43"/>
    <n v="19"/>
    <n v="32"/>
    <x v="1"/>
    <x v="26"/>
    <n v="4"/>
    <n v="4"/>
    <n v="0.3"/>
    <x v="0"/>
    <n v="0"/>
    <x v="0"/>
    <s v="No"/>
    <x v="0"/>
    <x v="0"/>
    <s v="No"/>
  </r>
  <r>
    <n v="4810"/>
    <n v="43"/>
    <n v="19"/>
    <n v="32"/>
    <x v="1"/>
    <x v="200"/>
    <n v="3"/>
    <n v="3"/>
    <n v="0.6"/>
    <x v="2"/>
    <n v="0"/>
    <x v="0"/>
    <s v="No"/>
    <x v="0"/>
    <x v="0"/>
    <s v="No"/>
  </r>
  <r>
    <n v="4883"/>
    <n v="43"/>
    <n v="19"/>
    <n v="73"/>
    <x v="2"/>
    <x v="5"/>
    <n v="3"/>
    <n v="3"/>
    <n v="2.33"/>
    <x v="0"/>
    <n v="0"/>
    <x v="0"/>
    <s v="Yes"/>
    <x v="1"/>
    <x v="1"/>
    <s v="Yes"/>
  </r>
  <r>
    <n v="4893"/>
    <n v="43"/>
    <n v="19"/>
    <n v="35"/>
    <x v="1"/>
    <x v="166"/>
    <n v="1"/>
    <n v="1"/>
    <n v="0.3"/>
    <x v="1"/>
    <n v="120"/>
    <x v="0"/>
    <s v="Yes"/>
    <x v="0"/>
    <x v="1"/>
    <s v="No"/>
  </r>
  <r>
    <n v="4898"/>
    <n v="43"/>
    <n v="18"/>
    <n v="44"/>
    <x v="1"/>
    <x v="361"/>
    <n v="1"/>
    <n v="1"/>
    <n v="2.4"/>
    <x v="0"/>
    <n v="0"/>
    <x v="0"/>
    <s v="No"/>
    <x v="0"/>
    <x v="0"/>
    <s v="No"/>
  </r>
  <r>
    <n v="4928"/>
    <n v="43"/>
    <n v="19"/>
    <n v="121"/>
    <x v="0"/>
    <x v="26"/>
    <n v="1"/>
    <n v="1"/>
    <n v="0.7"/>
    <x v="2"/>
    <n v="0"/>
    <x v="1"/>
    <s v="No"/>
    <x v="1"/>
    <x v="1"/>
    <s v="Yes"/>
  </r>
  <r>
    <n v="18"/>
    <n v="42"/>
    <n v="18"/>
    <n v="81"/>
    <x v="2"/>
    <x v="13"/>
    <n v="4"/>
    <n v="4"/>
    <n v="2.4"/>
    <x v="0"/>
    <n v="0"/>
    <x v="0"/>
    <s v="No"/>
    <x v="0"/>
    <x v="0"/>
    <s v="No"/>
  </r>
  <r>
    <n v="39"/>
    <n v="42"/>
    <n v="18"/>
    <n v="141"/>
    <x v="0"/>
    <x v="341"/>
    <n v="3"/>
    <n v="3"/>
    <n v="5"/>
    <x v="1"/>
    <n v="0"/>
    <x v="1"/>
    <s v="Yes"/>
    <x v="1"/>
    <x v="1"/>
    <s v="No"/>
  </r>
  <r>
    <n v="63"/>
    <n v="42"/>
    <n v="18"/>
    <n v="22"/>
    <x v="1"/>
    <x v="98"/>
    <n v="1"/>
    <n v="1"/>
    <n v="1"/>
    <x v="0"/>
    <n v="0"/>
    <x v="0"/>
    <s v="No"/>
    <x v="0"/>
    <x v="0"/>
    <s v="No"/>
  </r>
  <r>
    <n v="64"/>
    <n v="42"/>
    <n v="17"/>
    <n v="32"/>
    <x v="1"/>
    <x v="316"/>
    <n v="4"/>
    <n v="4"/>
    <n v="0"/>
    <x v="2"/>
    <n v="0"/>
    <x v="0"/>
    <s v="No"/>
    <x v="0"/>
    <x v="1"/>
    <s v="No"/>
  </r>
  <r>
    <n v="71"/>
    <n v="42"/>
    <n v="18"/>
    <n v="115"/>
    <x v="0"/>
    <x v="295"/>
    <n v="1"/>
    <n v="1"/>
    <n v="3.5"/>
    <x v="0"/>
    <n v="0"/>
    <x v="0"/>
    <s v="No"/>
    <x v="0"/>
    <x v="0"/>
    <s v="Yes"/>
  </r>
  <r>
    <n v="108"/>
    <n v="42"/>
    <n v="18"/>
    <n v="43"/>
    <x v="1"/>
    <x v="154"/>
    <n v="1"/>
    <n v="1"/>
    <n v="0.7"/>
    <x v="0"/>
    <n v="136"/>
    <x v="0"/>
    <s v="No"/>
    <x v="0"/>
    <x v="0"/>
    <s v="No"/>
  </r>
  <r>
    <n v="175"/>
    <n v="42"/>
    <n v="17"/>
    <n v="168"/>
    <x v="0"/>
    <x v="419"/>
    <n v="2"/>
    <n v="2"/>
    <n v="7.9"/>
    <x v="2"/>
    <n v="0"/>
    <x v="1"/>
    <s v="No"/>
    <x v="0"/>
    <x v="1"/>
    <s v="No"/>
  </r>
  <r>
    <n v="262"/>
    <n v="42"/>
    <n v="16"/>
    <n v="111"/>
    <x v="0"/>
    <x v="47"/>
    <n v="2"/>
    <n v="2"/>
    <n v="1.2"/>
    <x v="1"/>
    <n v="251"/>
    <x v="1"/>
    <s v="No"/>
    <x v="0"/>
    <x v="1"/>
    <s v="No"/>
  </r>
  <r>
    <n v="290"/>
    <n v="42"/>
    <n v="15"/>
    <n v="24"/>
    <x v="1"/>
    <x v="104"/>
    <m/>
    <n v="0"/>
    <n v="1"/>
    <x v="2"/>
    <n v="0"/>
    <x v="0"/>
    <s v="No"/>
    <x v="0"/>
    <x v="1"/>
    <s v="Yes"/>
  </r>
  <r>
    <n v="308"/>
    <n v="42"/>
    <n v="18"/>
    <n v="33"/>
    <x v="1"/>
    <x v="140"/>
    <n v="1"/>
    <n v="1"/>
    <n v="1.4"/>
    <x v="1"/>
    <n v="0"/>
    <x v="0"/>
    <s v="No"/>
    <x v="0"/>
    <x v="1"/>
    <s v="No"/>
  </r>
  <r>
    <n v="427"/>
    <n v="42"/>
    <n v="18"/>
    <n v="75"/>
    <x v="2"/>
    <x v="15"/>
    <n v="3"/>
    <n v="3"/>
    <n v="2.33"/>
    <x v="0"/>
    <n v="0"/>
    <x v="0"/>
    <s v="No"/>
    <x v="0"/>
    <x v="0"/>
    <s v="Yes"/>
  </r>
  <r>
    <n v="492"/>
    <n v="42"/>
    <n v="18"/>
    <n v="34"/>
    <x v="1"/>
    <x v="149"/>
    <n v="4"/>
    <n v="4"/>
    <n v="0.3"/>
    <x v="0"/>
    <n v="104"/>
    <x v="0"/>
    <s v="Yes"/>
    <x v="0"/>
    <x v="1"/>
    <s v="No"/>
  </r>
  <r>
    <n v="596"/>
    <n v="42"/>
    <n v="18"/>
    <n v="41"/>
    <x v="1"/>
    <x v="104"/>
    <n v="1"/>
    <n v="1"/>
    <n v="1.8"/>
    <x v="0"/>
    <n v="94"/>
    <x v="0"/>
    <s v="No"/>
    <x v="0"/>
    <x v="1"/>
    <s v="No"/>
  </r>
  <r>
    <n v="639"/>
    <n v="42"/>
    <n v="16"/>
    <n v="35"/>
    <x v="1"/>
    <x v="136"/>
    <n v="3"/>
    <n v="3"/>
    <n v="1.5"/>
    <x v="0"/>
    <n v="0"/>
    <x v="0"/>
    <s v="No"/>
    <x v="0"/>
    <x v="0"/>
    <s v="No"/>
  </r>
  <r>
    <n v="698"/>
    <n v="42"/>
    <n v="17"/>
    <n v="85"/>
    <x v="2"/>
    <x v="395"/>
    <n v="1"/>
    <n v="1"/>
    <n v="3.7"/>
    <x v="1"/>
    <n v="0"/>
    <x v="0"/>
    <s v="No"/>
    <x v="0"/>
    <x v="1"/>
    <s v="No"/>
  </r>
  <r>
    <n v="772"/>
    <n v="42"/>
    <n v="18"/>
    <n v="71"/>
    <x v="2"/>
    <x v="394"/>
    <n v="3"/>
    <n v="3"/>
    <n v="2.33"/>
    <x v="0"/>
    <n v="106"/>
    <x v="0"/>
    <s v="Yes"/>
    <x v="0"/>
    <x v="1"/>
    <s v="No"/>
  </r>
  <r>
    <n v="798"/>
    <n v="42"/>
    <n v="17"/>
    <n v="61"/>
    <x v="2"/>
    <x v="141"/>
    <n v="3"/>
    <n v="3"/>
    <n v="0.5"/>
    <x v="1"/>
    <n v="0"/>
    <x v="0"/>
    <s v="No"/>
    <x v="0"/>
    <x v="1"/>
    <s v="No"/>
  </r>
  <r>
    <n v="837"/>
    <n v="42"/>
    <n v="17"/>
    <n v="74"/>
    <x v="2"/>
    <x v="362"/>
    <n v="3"/>
    <n v="3"/>
    <n v="3"/>
    <x v="0"/>
    <n v="0"/>
    <x v="0"/>
    <s v="No"/>
    <x v="0"/>
    <x v="0"/>
    <s v="Yes"/>
  </r>
  <r>
    <n v="926"/>
    <n v="42"/>
    <n v="18"/>
    <n v="31"/>
    <x v="1"/>
    <x v="26"/>
    <n v="1"/>
    <n v="1"/>
    <n v="0.3"/>
    <x v="1"/>
    <n v="0"/>
    <x v="0"/>
    <s v="No"/>
    <x v="0"/>
    <x v="0"/>
    <s v="Yes"/>
  </r>
  <r>
    <n v="990"/>
    <n v="42"/>
    <n v="16"/>
    <n v="64"/>
    <x v="2"/>
    <x v="4"/>
    <n v="3"/>
    <n v="3"/>
    <n v="0.5"/>
    <x v="1"/>
    <n v="247"/>
    <x v="0"/>
    <s v="No"/>
    <x v="0"/>
    <x v="0"/>
    <s v="No"/>
  </r>
  <r>
    <n v="1101"/>
    <n v="42"/>
    <n v="16"/>
    <n v="13"/>
    <x v="1"/>
    <x v="10"/>
    <n v="1"/>
    <n v="1"/>
    <n v="0.2"/>
    <x v="0"/>
    <n v="0"/>
    <x v="0"/>
    <s v="No"/>
    <x v="0"/>
    <x v="1"/>
    <s v="No"/>
  </r>
  <r>
    <n v="1102"/>
    <n v="42"/>
    <n v="17"/>
    <n v="95"/>
    <x v="2"/>
    <x v="33"/>
    <n v="3"/>
    <n v="3"/>
    <n v="0.5"/>
    <x v="1"/>
    <n v="0"/>
    <x v="0"/>
    <s v="No"/>
    <x v="0"/>
    <x v="0"/>
    <s v="No"/>
  </r>
  <r>
    <n v="1118"/>
    <n v="42"/>
    <n v="18"/>
    <n v="145"/>
    <x v="0"/>
    <x v="101"/>
    <n v="1"/>
    <n v="1"/>
    <n v="1.7"/>
    <x v="0"/>
    <n v="132"/>
    <x v="0"/>
    <s v="No"/>
    <x v="0"/>
    <x v="1"/>
    <s v="Yes"/>
  </r>
  <r>
    <n v="1119"/>
    <n v="42"/>
    <n v="17"/>
    <n v="98"/>
    <x v="2"/>
    <x v="179"/>
    <n v="2"/>
    <n v="2"/>
    <n v="0.4"/>
    <x v="0"/>
    <n v="0"/>
    <x v="0"/>
    <s v="No"/>
    <x v="0"/>
    <x v="1"/>
    <s v="Yes"/>
  </r>
  <r>
    <n v="1181"/>
    <n v="42"/>
    <n v="17"/>
    <n v="90"/>
    <x v="2"/>
    <x v="320"/>
    <n v="1"/>
    <n v="1"/>
    <n v="0.1"/>
    <x v="2"/>
    <n v="0"/>
    <x v="0"/>
    <s v="No"/>
    <x v="0"/>
    <x v="0"/>
    <s v="Yes"/>
  </r>
  <r>
    <n v="1190"/>
    <n v="42"/>
    <n v="17"/>
    <n v="115"/>
    <x v="0"/>
    <x v="54"/>
    <n v="2"/>
    <n v="2"/>
    <n v="0.4"/>
    <x v="0"/>
    <n v="0"/>
    <x v="0"/>
    <s v="No"/>
    <x v="0"/>
    <x v="1"/>
    <s v="No"/>
  </r>
  <r>
    <n v="1253"/>
    <n v="42"/>
    <n v="17"/>
    <n v="93"/>
    <x v="2"/>
    <x v="15"/>
    <n v="4"/>
    <n v="4"/>
    <n v="1.9"/>
    <x v="1"/>
    <n v="0"/>
    <x v="0"/>
    <s v="No"/>
    <x v="0"/>
    <x v="0"/>
    <s v="No"/>
  </r>
  <r>
    <n v="1277"/>
    <n v="42"/>
    <n v="16"/>
    <n v="20"/>
    <x v="1"/>
    <x v="380"/>
    <n v="2"/>
    <n v="2"/>
    <n v="0.8"/>
    <x v="1"/>
    <n v="117"/>
    <x v="0"/>
    <s v="No"/>
    <x v="0"/>
    <x v="1"/>
    <s v="Yes"/>
  </r>
  <r>
    <n v="1288"/>
    <n v="42"/>
    <n v="18"/>
    <n v="54"/>
    <x v="2"/>
    <x v="14"/>
    <n v="4"/>
    <n v="4"/>
    <n v="2.2000000000000002"/>
    <x v="2"/>
    <n v="0"/>
    <x v="0"/>
    <s v="No"/>
    <x v="0"/>
    <x v="0"/>
    <s v="No"/>
  </r>
  <r>
    <n v="1296"/>
    <n v="42"/>
    <n v="17"/>
    <n v="28"/>
    <x v="1"/>
    <x v="219"/>
    <n v="1"/>
    <n v="1"/>
    <n v="0.5"/>
    <x v="1"/>
    <n v="90"/>
    <x v="0"/>
    <s v="No"/>
    <x v="0"/>
    <x v="0"/>
    <s v="No"/>
  </r>
  <r>
    <n v="1303"/>
    <n v="42"/>
    <n v="16"/>
    <n v="38"/>
    <x v="1"/>
    <x v="454"/>
    <n v="3"/>
    <n v="3"/>
    <n v="0.9"/>
    <x v="1"/>
    <n v="0"/>
    <x v="0"/>
    <s v="No"/>
    <x v="0"/>
    <x v="0"/>
    <s v="No"/>
  </r>
  <r>
    <n v="1342"/>
    <n v="42"/>
    <n v="16"/>
    <n v="55"/>
    <x v="2"/>
    <x v="177"/>
    <n v="2"/>
    <n v="2"/>
    <n v="0.7"/>
    <x v="0"/>
    <n v="149"/>
    <x v="0"/>
    <s v="No"/>
    <x v="0"/>
    <x v="0"/>
    <s v="No"/>
  </r>
  <r>
    <n v="1357"/>
    <n v="42"/>
    <n v="16"/>
    <n v="74"/>
    <x v="2"/>
    <x v="151"/>
    <n v="1"/>
    <n v="1"/>
    <n v="2.8"/>
    <x v="0"/>
    <n v="0"/>
    <x v="0"/>
    <s v="No"/>
    <x v="0"/>
    <x v="1"/>
    <s v="No"/>
  </r>
  <r>
    <n v="1397"/>
    <n v="42"/>
    <n v="18"/>
    <n v="43"/>
    <x v="1"/>
    <x v="189"/>
    <n v="1"/>
    <n v="1"/>
    <n v="0.3"/>
    <x v="1"/>
    <n v="158"/>
    <x v="0"/>
    <s v="No"/>
    <x v="0"/>
    <x v="0"/>
    <s v="No"/>
  </r>
  <r>
    <n v="1399"/>
    <n v="42"/>
    <n v="18"/>
    <n v="141"/>
    <x v="0"/>
    <x v="206"/>
    <n v="1"/>
    <n v="1"/>
    <n v="3.5"/>
    <x v="0"/>
    <n v="0"/>
    <x v="0"/>
    <s v="No"/>
    <x v="0"/>
    <x v="0"/>
    <s v="No"/>
  </r>
  <r>
    <n v="1418"/>
    <n v="42"/>
    <n v="18"/>
    <n v="52"/>
    <x v="2"/>
    <x v="118"/>
    <n v="2"/>
    <n v="2"/>
    <n v="2.5"/>
    <x v="0"/>
    <n v="0"/>
    <x v="0"/>
    <s v="No"/>
    <x v="0"/>
    <x v="0"/>
    <s v="No"/>
  </r>
  <r>
    <n v="1422"/>
    <n v="42"/>
    <n v="17"/>
    <n v="54"/>
    <x v="2"/>
    <x v="26"/>
    <n v="4"/>
    <n v="4"/>
    <n v="1.9"/>
    <x v="1"/>
    <n v="164"/>
    <x v="0"/>
    <s v="No"/>
    <x v="0"/>
    <x v="0"/>
    <s v="No"/>
  </r>
  <r>
    <n v="1441"/>
    <n v="42"/>
    <n v="15"/>
    <n v="41"/>
    <x v="1"/>
    <x v="233"/>
    <n v="3"/>
    <n v="3"/>
    <n v="2.5"/>
    <x v="2"/>
    <n v="0"/>
    <x v="0"/>
    <s v="No"/>
    <x v="0"/>
    <x v="1"/>
    <s v="No"/>
  </r>
  <r>
    <n v="1458"/>
    <n v="42"/>
    <n v="16"/>
    <n v="25"/>
    <x v="1"/>
    <x v="55"/>
    <n v="2"/>
    <n v="2"/>
    <n v="0.8"/>
    <x v="1"/>
    <n v="0"/>
    <x v="0"/>
    <s v="No"/>
    <x v="0"/>
    <x v="0"/>
    <s v="Yes"/>
  </r>
  <r>
    <n v="1555"/>
    <n v="42"/>
    <n v="15"/>
    <n v="34"/>
    <x v="1"/>
    <x v="45"/>
    <n v="3"/>
    <n v="3"/>
    <n v="1"/>
    <x v="2"/>
    <n v="0"/>
    <x v="0"/>
    <s v="Yes"/>
    <x v="0"/>
    <x v="1"/>
    <s v="No"/>
  </r>
  <r>
    <n v="1629"/>
    <n v="42"/>
    <n v="18"/>
    <n v="90"/>
    <x v="2"/>
    <x v="42"/>
    <n v="4"/>
    <n v="4"/>
    <n v="0.8"/>
    <x v="0"/>
    <n v="245"/>
    <x v="0"/>
    <s v="Yes"/>
    <x v="0"/>
    <x v="0"/>
    <s v="No"/>
  </r>
  <r>
    <n v="1757"/>
    <n v="42"/>
    <n v="17"/>
    <n v="23"/>
    <x v="1"/>
    <x v="217"/>
    <n v="2"/>
    <n v="2"/>
    <n v="0"/>
    <x v="1"/>
    <n v="0"/>
    <x v="0"/>
    <s v="No"/>
    <x v="0"/>
    <x v="0"/>
    <s v="No"/>
  </r>
  <r>
    <n v="1842"/>
    <n v="42"/>
    <n v="17"/>
    <n v="91"/>
    <x v="2"/>
    <x v="197"/>
    <n v="1"/>
    <n v="1"/>
    <n v="0.1"/>
    <x v="2"/>
    <n v="199"/>
    <x v="0"/>
    <s v="No"/>
    <x v="0"/>
    <x v="1"/>
    <s v="Yes"/>
  </r>
  <r>
    <n v="1863"/>
    <n v="42"/>
    <n v="17"/>
    <n v="82"/>
    <x v="2"/>
    <x v="3"/>
    <n v="1"/>
    <n v="1"/>
    <n v="3.7"/>
    <x v="1"/>
    <n v="0"/>
    <x v="0"/>
    <s v="No"/>
    <x v="0"/>
    <x v="1"/>
    <s v="No"/>
  </r>
  <r>
    <n v="1892"/>
    <n v="42"/>
    <n v="18"/>
    <n v="50"/>
    <x v="1"/>
    <x v="375"/>
    <n v="4"/>
    <n v="4"/>
    <n v="2.2000000000000002"/>
    <x v="2"/>
    <n v="0"/>
    <x v="0"/>
    <s v="No"/>
    <x v="0"/>
    <x v="0"/>
    <s v="No"/>
  </r>
  <r>
    <n v="1907"/>
    <n v="42"/>
    <n v="17"/>
    <n v="98"/>
    <x v="2"/>
    <x v="219"/>
    <n v="2"/>
    <n v="2"/>
    <n v="0.4"/>
    <x v="0"/>
    <n v="275"/>
    <x v="0"/>
    <s v="No"/>
    <x v="0"/>
    <x v="1"/>
    <s v="No"/>
  </r>
  <r>
    <n v="1908"/>
    <n v="42"/>
    <n v="18"/>
    <n v="115"/>
    <x v="0"/>
    <x v="2"/>
    <n v="1"/>
    <n v="1"/>
    <n v="0.3"/>
    <x v="0"/>
    <n v="0"/>
    <x v="0"/>
    <s v="No"/>
    <x v="0"/>
    <x v="0"/>
    <s v="No"/>
  </r>
  <r>
    <n v="1913"/>
    <n v="42"/>
    <n v="16"/>
    <n v="191"/>
    <x v="0"/>
    <x v="55"/>
    <n v="3"/>
    <n v="3"/>
    <n v="4.8"/>
    <x v="2"/>
    <n v="0"/>
    <x v="1"/>
    <s v="Yes"/>
    <x v="1"/>
    <x v="1"/>
    <s v="No"/>
  </r>
  <r>
    <n v="1957"/>
    <n v="42"/>
    <n v="18"/>
    <n v="89"/>
    <x v="2"/>
    <x v="195"/>
    <n v="4"/>
    <n v="4"/>
    <n v="0.8"/>
    <x v="0"/>
    <n v="184"/>
    <x v="0"/>
    <s v="No"/>
    <x v="0"/>
    <x v="0"/>
    <s v="No"/>
  </r>
  <r>
    <n v="1972"/>
    <n v="42"/>
    <n v="17"/>
    <n v="72"/>
    <x v="2"/>
    <x v="3"/>
    <n v="4"/>
    <n v="4"/>
    <n v="1.1000000000000001"/>
    <x v="2"/>
    <n v="203"/>
    <x v="0"/>
    <s v="No"/>
    <x v="0"/>
    <x v="0"/>
    <s v="Yes"/>
  </r>
  <r>
    <n v="1987"/>
    <n v="42"/>
    <n v="17"/>
    <n v="114"/>
    <x v="0"/>
    <x v="107"/>
    <n v="2"/>
    <n v="2"/>
    <n v="0.4"/>
    <x v="0"/>
    <n v="0"/>
    <x v="0"/>
    <s v="No"/>
    <x v="0"/>
    <x v="0"/>
    <s v="No"/>
  </r>
  <r>
    <n v="2018"/>
    <n v="42"/>
    <n v="15"/>
    <n v="14"/>
    <x v="1"/>
    <x v="311"/>
    <n v="3"/>
    <n v="3"/>
    <n v="1"/>
    <x v="2"/>
    <n v="0"/>
    <x v="0"/>
    <s v="Yes"/>
    <x v="0"/>
    <x v="0"/>
    <s v="No"/>
  </r>
  <r>
    <n v="2029"/>
    <n v="42"/>
    <n v="17"/>
    <n v="9"/>
    <x v="1"/>
    <x v="437"/>
    <n v="2"/>
    <n v="2"/>
    <n v="0"/>
    <x v="1"/>
    <n v="0"/>
    <x v="0"/>
    <s v="No"/>
    <x v="0"/>
    <x v="0"/>
    <s v="No"/>
  </r>
  <r>
    <n v="2192"/>
    <n v="42"/>
    <n v="18"/>
    <n v="171"/>
    <x v="0"/>
    <x v="429"/>
    <n v="2"/>
    <n v="2"/>
    <n v="8"/>
    <x v="0"/>
    <n v="0"/>
    <x v="0"/>
    <s v="No"/>
    <x v="0"/>
    <x v="1"/>
    <s v="No"/>
  </r>
  <r>
    <n v="2270"/>
    <n v="42"/>
    <n v="18"/>
    <n v="62"/>
    <x v="2"/>
    <x v="13"/>
    <n v="3"/>
    <n v="3"/>
    <n v="2.1"/>
    <x v="1"/>
    <n v="0"/>
    <x v="0"/>
    <s v="No"/>
    <x v="0"/>
    <x v="1"/>
    <s v="No"/>
  </r>
  <r>
    <n v="2294"/>
    <n v="42"/>
    <n v="17"/>
    <n v="14"/>
    <x v="1"/>
    <x v="113"/>
    <n v="2"/>
    <n v="2"/>
    <n v="0.1"/>
    <x v="2"/>
    <n v="0"/>
    <x v="0"/>
    <s v="No"/>
    <x v="0"/>
    <x v="1"/>
    <s v="No"/>
  </r>
  <r>
    <n v="2303"/>
    <n v="42"/>
    <n v="17"/>
    <n v="155"/>
    <x v="0"/>
    <x v="339"/>
    <n v="1"/>
    <n v="1"/>
    <n v="7"/>
    <x v="0"/>
    <n v="0"/>
    <x v="0"/>
    <s v="No"/>
    <x v="0"/>
    <x v="0"/>
    <s v="Yes"/>
  </r>
  <r>
    <n v="2339"/>
    <n v="42"/>
    <n v="18"/>
    <n v="130"/>
    <x v="0"/>
    <x v="164"/>
    <n v="2"/>
    <n v="2"/>
    <n v="7.5"/>
    <x v="0"/>
    <n v="0"/>
    <x v="0"/>
    <s v="No"/>
    <x v="0"/>
    <x v="0"/>
    <s v="Yes"/>
  </r>
  <r>
    <n v="2380"/>
    <n v="42"/>
    <n v="18"/>
    <n v="110"/>
    <x v="0"/>
    <x v="26"/>
    <n v="2"/>
    <n v="2"/>
    <n v="6.1"/>
    <x v="0"/>
    <n v="182"/>
    <x v="0"/>
    <s v="No"/>
    <x v="0"/>
    <x v="1"/>
    <s v="No"/>
  </r>
  <r>
    <n v="2395"/>
    <n v="42"/>
    <n v="18"/>
    <n v="145"/>
    <x v="0"/>
    <x v="278"/>
    <n v="2"/>
    <n v="2"/>
    <n v="8"/>
    <x v="0"/>
    <n v="505"/>
    <x v="0"/>
    <s v="No"/>
    <x v="0"/>
    <x v="0"/>
    <s v="No"/>
  </r>
  <r>
    <n v="2402"/>
    <n v="42"/>
    <n v="17"/>
    <n v="63"/>
    <x v="2"/>
    <x v="22"/>
    <n v="2"/>
    <n v="2"/>
    <n v="2.2000000000000002"/>
    <x v="1"/>
    <n v="0"/>
    <x v="0"/>
    <s v="No"/>
    <x v="0"/>
    <x v="1"/>
    <s v="No"/>
  </r>
  <r>
    <n v="2458"/>
    <n v="42"/>
    <n v="17"/>
    <n v="19"/>
    <x v="1"/>
    <x v="149"/>
    <n v="2"/>
    <n v="2"/>
    <n v="0"/>
    <x v="1"/>
    <n v="85"/>
    <x v="0"/>
    <s v="No"/>
    <x v="0"/>
    <x v="1"/>
    <s v="Yes"/>
  </r>
  <r>
    <n v="2576"/>
    <n v="42"/>
    <n v="16"/>
    <n v="41"/>
    <x v="1"/>
    <x v="140"/>
    <n v="3"/>
    <n v="3"/>
    <n v="0.5"/>
    <x v="1"/>
    <n v="0"/>
    <x v="0"/>
    <s v="No"/>
    <x v="0"/>
    <x v="1"/>
    <s v="No"/>
  </r>
  <r>
    <n v="2601"/>
    <n v="42"/>
    <n v="18"/>
    <n v="51"/>
    <x v="2"/>
    <x v="366"/>
    <n v="3"/>
    <n v="3"/>
    <n v="2.1"/>
    <x v="1"/>
    <n v="0"/>
    <x v="0"/>
    <s v="No"/>
    <x v="0"/>
    <x v="0"/>
    <s v="No"/>
  </r>
  <r>
    <n v="2610"/>
    <n v="42"/>
    <n v="18"/>
    <n v="120"/>
    <x v="0"/>
    <x v="206"/>
    <n v="2"/>
    <n v="2"/>
    <n v="7.5"/>
    <x v="0"/>
    <n v="0"/>
    <x v="0"/>
    <s v="Yes"/>
    <x v="0"/>
    <x v="0"/>
    <s v="No"/>
  </r>
  <r>
    <n v="2624"/>
    <n v="42"/>
    <n v="17"/>
    <n v="111"/>
    <x v="0"/>
    <x v="55"/>
    <n v="3"/>
    <n v="3"/>
    <n v="3"/>
    <x v="0"/>
    <n v="0"/>
    <x v="1"/>
    <s v="Yes"/>
    <x v="1"/>
    <x v="0"/>
    <s v="Yes"/>
  </r>
  <r>
    <n v="2703"/>
    <n v="42"/>
    <n v="18"/>
    <n v="144"/>
    <x v="0"/>
    <x v="255"/>
    <n v="2"/>
    <n v="2"/>
    <n v="6.1"/>
    <x v="0"/>
    <n v="158"/>
    <x v="0"/>
    <s v="No"/>
    <x v="0"/>
    <x v="0"/>
    <s v="No"/>
  </r>
  <r>
    <n v="2716"/>
    <n v="42"/>
    <n v="18"/>
    <n v="54"/>
    <x v="2"/>
    <x v="98"/>
    <n v="1"/>
    <n v="1"/>
    <n v="1.8"/>
    <x v="0"/>
    <n v="0"/>
    <x v="0"/>
    <s v="No"/>
    <x v="0"/>
    <x v="1"/>
    <s v="No"/>
  </r>
  <r>
    <n v="2810"/>
    <n v="42"/>
    <n v="16"/>
    <n v="185"/>
    <x v="0"/>
    <x v="402"/>
    <n v="3"/>
    <n v="3"/>
    <n v="2.2000000000000002"/>
    <x v="2"/>
    <n v="0"/>
    <x v="1"/>
    <s v="Yes"/>
    <x v="1"/>
    <x v="1"/>
    <s v="Yes"/>
  </r>
  <r>
    <n v="2836"/>
    <n v="42"/>
    <n v="16"/>
    <n v="32"/>
    <x v="1"/>
    <x v="166"/>
    <n v="3"/>
    <n v="3"/>
    <n v="1.5"/>
    <x v="0"/>
    <n v="149"/>
    <x v="0"/>
    <s v="No"/>
    <x v="0"/>
    <x v="1"/>
    <s v="No"/>
  </r>
  <r>
    <n v="2862"/>
    <n v="42"/>
    <n v="18"/>
    <n v="60"/>
    <x v="2"/>
    <x v="249"/>
    <n v="4"/>
    <n v="4"/>
    <n v="0.2"/>
    <x v="1"/>
    <n v="151"/>
    <x v="0"/>
    <s v="No"/>
    <x v="0"/>
    <x v="0"/>
    <s v="Yes"/>
  </r>
  <r>
    <n v="2880"/>
    <n v="42"/>
    <n v="15"/>
    <n v="73"/>
    <x v="2"/>
    <x v="186"/>
    <n v="3"/>
    <n v="3"/>
    <n v="2.33"/>
    <x v="2"/>
    <n v="0"/>
    <x v="0"/>
    <s v="No"/>
    <x v="0"/>
    <x v="0"/>
    <s v="No"/>
  </r>
  <r>
    <n v="2900"/>
    <n v="42"/>
    <n v="18"/>
    <n v="114"/>
    <x v="0"/>
    <x v="13"/>
    <n v="1"/>
    <n v="1"/>
    <n v="0.3"/>
    <x v="0"/>
    <n v="0"/>
    <x v="0"/>
    <s v="No"/>
    <x v="0"/>
    <x v="0"/>
    <s v="No"/>
  </r>
  <r>
    <n v="2915"/>
    <n v="42"/>
    <n v="18"/>
    <n v="42"/>
    <x v="1"/>
    <x v="108"/>
    <n v="2"/>
    <n v="2"/>
    <n v="1.7"/>
    <x v="0"/>
    <n v="0"/>
    <x v="0"/>
    <s v="No"/>
    <x v="0"/>
    <x v="1"/>
    <s v="No"/>
  </r>
  <r>
    <n v="2951"/>
    <n v="42"/>
    <n v="16"/>
    <n v="55"/>
    <x v="2"/>
    <x v="368"/>
    <n v="1"/>
    <n v="1"/>
    <n v="0.7"/>
    <x v="1"/>
    <n v="135"/>
    <x v="0"/>
    <s v="No"/>
    <x v="0"/>
    <x v="1"/>
    <s v="No"/>
  </r>
  <r>
    <n v="2975"/>
    <n v="42"/>
    <n v="18"/>
    <n v="52"/>
    <x v="2"/>
    <x v="213"/>
    <n v="4"/>
    <n v="4"/>
    <n v="1.9"/>
    <x v="0"/>
    <n v="0"/>
    <x v="0"/>
    <s v="No"/>
    <x v="0"/>
    <x v="1"/>
    <s v="No"/>
  </r>
  <r>
    <n v="2990"/>
    <n v="42"/>
    <n v="18"/>
    <n v="142"/>
    <x v="0"/>
    <x v="47"/>
    <n v="1"/>
    <n v="1"/>
    <n v="3.4"/>
    <x v="0"/>
    <n v="496"/>
    <x v="0"/>
    <s v="No"/>
    <x v="0"/>
    <x v="1"/>
    <s v="No"/>
  </r>
  <r>
    <n v="2992"/>
    <n v="42"/>
    <n v="17"/>
    <n v="113"/>
    <x v="0"/>
    <x v="145"/>
    <n v="3"/>
    <n v="3"/>
    <n v="1"/>
    <x v="0"/>
    <n v="0"/>
    <x v="0"/>
    <s v="Yes"/>
    <x v="0"/>
    <x v="1"/>
    <s v="No"/>
  </r>
  <r>
    <n v="2997"/>
    <n v="42"/>
    <n v="18"/>
    <n v="103"/>
    <x v="0"/>
    <x v="263"/>
    <n v="1"/>
    <n v="1"/>
    <n v="3.33"/>
    <x v="0"/>
    <n v="0"/>
    <x v="1"/>
    <s v="Yes"/>
    <x v="1"/>
    <x v="1"/>
    <s v="Yes"/>
  </r>
  <r>
    <n v="3058"/>
    <n v="42"/>
    <n v="18"/>
    <n v="45"/>
    <x v="1"/>
    <x v="3"/>
    <n v="1"/>
    <n v="1"/>
    <n v="0.7"/>
    <x v="0"/>
    <n v="0"/>
    <x v="0"/>
    <s v="Yes"/>
    <x v="0"/>
    <x v="1"/>
    <s v="No"/>
  </r>
  <r>
    <n v="3109"/>
    <n v="42"/>
    <n v="15"/>
    <n v="21"/>
    <x v="1"/>
    <x v="129"/>
    <n v="3"/>
    <n v="3"/>
    <n v="1"/>
    <x v="2"/>
    <n v="0"/>
    <x v="0"/>
    <s v="No"/>
    <x v="0"/>
    <x v="1"/>
    <s v="No"/>
  </r>
  <r>
    <n v="3118"/>
    <n v="42"/>
    <n v="16"/>
    <n v="65"/>
    <x v="2"/>
    <x v="455"/>
    <n v="3"/>
    <n v="3"/>
    <n v="0.5"/>
    <x v="1"/>
    <n v="256"/>
    <x v="0"/>
    <s v="No"/>
    <x v="0"/>
    <x v="1"/>
    <s v="No"/>
  </r>
  <r>
    <n v="3210"/>
    <n v="42"/>
    <n v="16"/>
    <n v="173"/>
    <x v="0"/>
    <x v="177"/>
    <n v="2"/>
    <n v="2"/>
    <n v="1.5"/>
    <x v="2"/>
    <n v="373"/>
    <x v="1"/>
    <s v="No"/>
    <x v="1"/>
    <x v="1"/>
    <s v="Yes"/>
  </r>
  <r>
    <n v="3295"/>
    <n v="42"/>
    <n v="12"/>
    <n v="29"/>
    <x v="1"/>
    <x v="267"/>
    <n v="3"/>
    <n v="3"/>
    <n v="2"/>
    <x v="1"/>
    <n v="0"/>
    <x v="0"/>
    <s v="No"/>
    <x v="0"/>
    <x v="0"/>
    <s v="No"/>
  </r>
  <r>
    <n v="3296"/>
    <n v="42"/>
    <n v="16"/>
    <n v="141"/>
    <x v="0"/>
    <x v="438"/>
    <n v="3"/>
    <n v="3"/>
    <n v="4"/>
    <x v="2"/>
    <n v="0"/>
    <x v="1"/>
    <s v="No"/>
    <x v="0"/>
    <x v="0"/>
    <s v="No"/>
  </r>
  <r>
    <n v="3305"/>
    <n v="42"/>
    <n v="17"/>
    <n v="108"/>
    <x v="0"/>
    <x v="303"/>
    <n v="3"/>
    <n v="3"/>
    <n v="1"/>
    <x v="0"/>
    <n v="383"/>
    <x v="0"/>
    <s v="No"/>
    <x v="0"/>
    <x v="1"/>
    <s v="No"/>
  </r>
  <r>
    <n v="3328"/>
    <n v="42"/>
    <n v="18"/>
    <n v="164"/>
    <x v="0"/>
    <x v="206"/>
    <n v="1"/>
    <n v="1"/>
    <n v="1.3"/>
    <x v="1"/>
    <n v="0"/>
    <x v="1"/>
    <s v="Yes"/>
    <x v="1"/>
    <x v="1"/>
    <s v="Yes"/>
  </r>
  <r>
    <n v="3355"/>
    <n v="42"/>
    <n v="18"/>
    <n v="39"/>
    <x v="1"/>
    <x v="314"/>
    <n v="1"/>
    <n v="1"/>
    <n v="0.3"/>
    <x v="1"/>
    <n v="0"/>
    <x v="0"/>
    <s v="No"/>
    <x v="0"/>
    <x v="1"/>
    <s v="No"/>
  </r>
  <r>
    <n v="3386"/>
    <n v="42"/>
    <n v="17"/>
    <n v="73"/>
    <x v="2"/>
    <x v="98"/>
    <n v="4"/>
    <n v="4"/>
    <n v="0.4"/>
    <x v="0"/>
    <n v="0"/>
    <x v="0"/>
    <s v="Yes"/>
    <x v="0"/>
    <x v="0"/>
    <s v="No"/>
  </r>
  <r>
    <n v="3407"/>
    <n v="42"/>
    <n v="12"/>
    <n v="34"/>
    <x v="1"/>
    <x v="248"/>
    <n v="3"/>
    <n v="3"/>
    <n v="2"/>
    <x v="1"/>
    <n v="0"/>
    <x v="0"/>
    <s v="No"/>
    <x v="0"/>
    <x v="0"/>
    <s v="Yes"/>
  </r>
  <r>
    <n v="3572"/>
    <n v="42"/>
    <n v="18"/>
    <n v="153"/>
    <x v="0"/>
    <x v="95"/>
    <n v="3"/>
    <n v="3"/>
    <n v="5.6"/>
    <x v="0"/>
    <n v="416"/>
    <x v="1"/>
    <s v="No"/>
    <x v="0"/>
    <x v="0"/>
    <s v="No"/>
  </r>
  <r>
    <n v="3629"/>
    <n v="42"/>
    <n v="18"/>
    <n v="131"/>
    <x v="0"/>
    <x v="297"/>
    <n v="1"/>
    <n v="1"/>
    <n v="3.4"/>
    <x v="0"/>
    <n v="0"/>
    <x v="0"/>
    <s v="No"/>
    <x v="0"/>
    <x v="0"/>
    <s v="Yes"/>
  </r>
  <r>
    <n v="3646"/>
    <n v="42"/>
    <n v="17"/>
    <n v="79"/>
    <x v="2"/>
    <x v="11"/>
    <n v="1"/>
    <n v="1"/>
    <n v="3.7"/>
    <x v="1"/>
    <n v="0"/>
    <x v="0"/>
    <s v="Yes"/>
    <x v="0"/>
    <x v="0"/>
    <s v="Yes"/>
  </r>
  <r>
    <n v="3675"/>
    <n v="42"/>
    <n v="16"/>
    <n v="38"/>
    <x v="1"/>
    <x v="92"/>
    <n v="1"/>
    <n v="1"/>
    <n v="0.2"/>
    <x v="0"/>
    <n v="0"/>
    <x v="0"/>
    <s v="Yes"/>
    <x v="0"/>
    <x v="0"/>
    <s v="No"/>
  </r>
  <r>
    <n v="3723"/>
    <n v="42"/>
    <n v="17"/>
    <n v="60"/>
    <x v="2"/>
    <x v="234"/>
    <n v="1"/>
    <n v="1"/>
    <n v="2.4"/>
    <x v="0"/>
    <n v="98"/>
    <x v="0"/>
    <s v="No"/>
    <x v="0"/>
    <x v="1"/>
    <s v="No"/>
  </r>
  <r>
    <n v="3769"/>
    <n v="42"/>
    <n v="16"/>
    <n v="62"/>
    <x v="2"/>
    <x v="121"/>
    <n v="1"/>
    <n v="1"/>
    <n v="0.7"/>
    <x v="1"/>
    <n v="170"/>
    <x v="0"/>
    <s v="No"/>
    <x v="1"/>
    <x v="1"/>
    <s v="Yes"/>
  </r>
  <r>
    <n v="3804"/>
    <n v="42"/>
    <n v="18"/>
    <n v="83"/>
    <x v="2"/>
    <x v="194"/>
    <n v="4"/>
    <n v="4"/>
    <n v="2"/>
    <x v="1"/>
    <n v="0"/>
    <x v="0"/>
    <s v="No"/>
    <x v="0"/>
    <x v="1"/>
    <s v="No"/>
  </r>
  <r>
    <n v="3850"/>
    <n v="42"/>
    <n v="18"/>
    <n v="34"/>
    <x v="1"/>
    <x v="428"/>
    <n v="1"/>
    <n v="1"/>
    <n v="2"/>
    <x v="2"/>
    <n v="0"/>
    <x v="0"/>
    <s v="Yes"/>
    <x v="0"/>
    <x v="0"/>
    <s v="No"/>
  </r>
  <r>
    <n v="3856"/>
    <n v="42"/>
    <n v="18"/>
    <n v="143"/>
    <x v="0"/>
    <x v="286"/>
    <n v="1"/>
    <n v="1"/>
    <n v="1.7"/>
    <x v="0"/>
    <n v="0"/>
    <x v="0"/>
    <s v="Yes"/>
    <x v="0"/>
    <x v="1"/>
    <s v="No"/>
  </r>
  <r>
    <n v="3859"/>
    <n v="42"/>
    <n v="18"/>
    <n v="158"/>
    <x v="0"/>
    <x v="396"/>
    <n v="2"/>
    <n v="2"/>
    <n v="0.4"/>
    <x v="2"/>
    <n v="277"/>
    <x v="1"/>
    <s v="No"/>
    <x v="0"/>
    <x v="0"/>
    <s v="Yes"/>
  </r>
  <r>
    <n v="3891"/>
    <n v="42"/>
    <n v="17"/>
    <n v="139"/>
    <x v="0"/>
    <x v="383"/>
    <n v="2"/>
    <n v="2"/>
    <n v="2.9"/>
    <x v="1"/>
    <n v="0"/>
    <x v="1"/>
    <s v="No"/>
    <x v="0"/>
    <x v="1"/>
    <s v="No"/>
  </r>
  <r>
    <n v="3926"/>
    <n v="42"/>
    <n v="18"/>
    <n v="22"/>
    <x v="1"/>
    <x v="205"/>
    <n v="1"/>
    <n v="1"/>
    <n v="1.4"/>
    <x v="1"/>
    <n v="0"/>
    <x v="0"/>
    <s v="No"/>
    <x v="0"/>
    <x v="1"/>
    <s v="No"/>
  </r>
  <r>
    <n v="3943"/>
    <n v="42"/>
    <n v="17"/>
    <n v="89"/>
    <x v="2"/>
    <x v="33"/>
    <n v="1"/>
    <n v="1"/>
    <n v="0.1"/>
    <x v="2"/>
    <n v="170"/>
    <x v="0"/>
    <s v="No"/>
    <x v="0"/>
    <x v="1"/>
    <s v="No"/>
  </r>
  <r>
    <n v="3995"/>
    <n v="42"/>
    <n v="18"/>
    <n v="88"/>
    <x v="2"/>
    <x v="167"/>
    <n v="4"/>
    <n v="4"/>
    <n v="0.8"/>
    <x v="0"/>
    <n v="0"/>
    <x v="0"/>
    <s v="No"/>
    <x v="0"/>
    <x v="1"/>
    <s v="Yes"/>
  </r>
  <r>
    <n v="4010"/>
    <n v="42"/>
    <n v="18"/>
    <n v="189"/>
    <x v="0"/>
    <x v="229"/>
    <n v="2"/>
    <n v="2"/>
    <n v="7.6"/>
    <x v="0"/>
    <n v="0"/>
    <x v="0"/>
    <s v="No"/>
    <x v="0"/>
    <x v="1"/>
    <s v="No"/>
  </r>
  <r>
    <n v="4032"/>
    <n v="42"/>
    <n v="18"/>
    <n v="29"/>
    <x v="1"/>
    <x v="89"/>
    <n v="1"/>
    <n v="1"/>
    <n v="0.3"/>
    <x v="1"/>
    <n v="0"/>
    <x v="0"/>
    <s v="No"/>
    <x v="0"/>
    <x v="1"/>
    <s v="No"/>
  </r>
  <r>
    <n v="4056"/>
    <n v="42"/>
    <n v="18"/>
    <n v="65"/>
    <x v="2"/>
    <x v="336"/>
    <n v="3"/>
    <n v="3"/>
    <n v="2.1"/>
    <x v="1"/>
    <n v="0"/>
    <x v="0"/>
    <s v="No"/>
    <x v="0"/>
    <x v="1"/>
    <s v="Yes"/>
  </r>
  <r>
    <n v="4073"/>
    <n v="42"/>
    <n v="17"/>
    <n v="78"/>
    <x v="2"/>
    <x v="28"/>
    <n v="1"/>
    <n v="1"/>
    <n v="1"/>
    <x v="1"/>
    <n v="0"/>
    <x v="0"/>
    <s v="No"/>
    <x v="0"/>
    <x v="1"/>
    <s v="No"/>
  </r>
  <r>
    <n v="4091"/>
    <n v="42"/>
    <n v="18"/>
    <n v="49"/>
    <x v="1"/>
    <x v="54"/>
    <n v="3"/>
    <n v="3"/>
    <n v="2.1"/>
    <x v="1"/>
    <n v="0"/>
    <x v="0"/>
    <s v="Yes"/>
    <x v="0"/>
    <x v="1"/>
    <s v="No"/>
  </r>
  <r>
    <n v="4096"/>
    <n v="42"/>
    <n v="17"/>
    <n v="59"/>
    <x v="2"/>
    <x v="57"/>
    <n v="4"/>
    <n v="4"/>
    <n v="0.4"/>
    <x v="0"/>
    <n v="0"/>
    <x v="0"/>
    <s v="No"/>
    <x v="0"/>
    <x v="1"/>
    <s v="No"/>
  </r>
  <r>
    <n v="4176"/>
    <n v="42"/>
    <n v="17"/>
    <n v="154"/>
    <x v="0"/>
    <x v="95"/>
    <n v="3"/>
    <n v="3"/>
    <n v="4.9000000000000004"/>
    <x v="0"/>
    <n v="0"/>
    <x v="1"/>
    <s v="No"/>
    <x v="1"/>
    <x v="1"/>
    <s v="Yes"/>
  </r>
  <r>
    <n v="4192"/>
    <n v="42"/>
    <n v="15"/>
    <n v="39"/>
    <x v="1"/>
    <x v="10"/>
    <n v="3"/>
    <n v="3"/>
    <n v="1"/>
    <x v="2"/>
    <n v="132"/>
    <x v="0"/>
    <s v="No"/>
    <x v="0"/>
    <x v="0"/>
    <s v="No"/>
  </r>
  <r>
    <n v="4252"/>
    <n v="42"/>
    <n v="16"/>
    <n v="62"/>
    <x v="2"/>
    <x v="42"/>
    <n v="3"/>
    <n v="3"/>
    <n v="0.9"/>
    <x v="1"/>
    <n v="0"/>
    <x v="0"/>
    <s v="No"/>
    <x v="0"/>
    <x v="1"/>
    <s v="No"/>
  </r>
  <r>
    <n v="4267"/>
    <n v="42"/>
    <n v="16"/>
    <n v="11"/>
    <x v="1"/>
    <x v="175"/>
    <n v="1"/>
    <n v="1"/>
    <n v="0.2"/>
    <x v="0"/>
    <n v="87"/>
    <x v="0"/>
    <s v="No"/>
    <x v="0"/>
    <x v="0"/>
    <s v="Yes"/>
  </r>
  <r>
    <n v="4281"/>
    <n v="42"/>
    <n v="18"/>
    <n v="135"/>
    <x v="0"/>
    <x v="142"/>
    <n v="2"/>
    <n v="2"/>
    <n v="3.3"/>
    <x v="0"/>
    <n v="0"/>
    <x v="0"/>
    <s v="Yes"/>
    <x v="1"/>
    <x v="1"/>
    <s v="Yes"/>
  </r>
  <r>
    <n v="4289"/>
    <n v="42"/>
    <n v="17"/>
    <n v="28"/>
    <x v="1"/>
    <x v="14"/>
    <n v="1"/>
    <n v="1"/>
    <n v="0.6"/>
    <x v="1"/>
    <n v="0"/>
    <x v="0"/>
    <s v="No"/>
    <x v="0"/>
    <x v="0"/>
    <s v="Yes"/>
  </r>
  <r>
    <n v="4380"/>
    <n v="42"/>
    <n v="17"/>
    <n v="53"/>
    <x v="2"/>
    <x v="16"/>
    <n v="4"/>
    <n v="4"/>
    <n v="1.9"/>
    <x v="1"/>
    <n v="0"/>
    <x v="0"/>
    <s v="No"/>
    <x v="0"/>
    <x v="1"/>
    <s v="No"/>
  </r>
  <r>
    <n v="4420"/>
    <n v="42"/>
    <n v="17"/>
    <n v="85"/>
    <x v="2"/>
    <x v="237"/>
    <n v="1"/>
    <n v="1"/>
    <n v="3.7"/>
    <x v="1"/>
    <n v="272"/>
    <x v="0"/>
    <s v="No"/>
    <x v="0"/>
    <x v="0"/>
    <s v="No"/>
  </r>
  <r>
    <n v="4536"/>
    <n v="42"/>
    <n v="18"/>
    <n v="39"/>
    <x v="1"/>
    <x v="221"/>
    <n v="3"/>
    <n v="3"/>
    <n v="2.1"/>
    <x v="1"/>
    <n v="0"/>
    <x v="0"/>
    <s v="No"/>
    <x v="0"/>
    <x v="0"/>
    <s v="No"/>
  </r>
  <r>
    <n v="4635"/>
    <n v="42"/>
    <n v="17"/>
    <n v="29"/>
    <x v="1"/>
    <x v="84"/>
    <n v="1"/>
    <n v="1"/>
    <n v="0.6"/>
    <x v="1"/>
    <n v="0"/>
    <x v="0"/>
    <s v="No"/>
    <x v="0"/>
    <x v="1"/>
    <s v="No"/>
  </r>
  <r>
    <n v="4702"/>
    <n v="42"/>
    <n v="16"/>
    <n v="49"/>
    <x v="1"/>
    <x v="36"/>
    <n v="1"/>
    <n v="1"/>
    <n v="2.8"/>
    <x v="0"/>
    <n v="0"/>
    <x v="0"/>
    <s v="No"/>
    <x v="0"/>
    <x v="0"/>
    <s v="No"/>
  </r>
  <r>
    <n v="4809"/>
    <n v="42"/>
    <n v="16"/>
    <n v="32"/>
    <x v="1"/>
    <x v="159"/>
    <n v="3"/>
    <n v="3"/>
    <n v="0.5"/>
    <x v="2"/>
    <n v="0"/>
    <x v="0"/>
    <s v="No"/>
    <x v="0"/>
    <x v="0"/>
    <s v="Yes"/>
  </r>
  <r>
    <n v="4821"/>
    <n v="42"/>
    <n v="17"/>
    <n v="44"/>
    <x v="1"/>
    <x v="280"/>
    <n v="1"/>
    <n v="1"/>
    <n v="0.3"/>
    <x v="1"/>
    <n v="0"/>
    <x v="0"/>
    <s v="Yes"/>
    <x v="1"/>
    <x v="1"/>
    <s v="Yes"/>
  </r>
  <r>
    <n v="4894"/>
    <n v="42"/>
    <n v="12"/>
    <n v="39"/>
    <x v="1"/>
    <x v="137"/>
    <n v="3"/>
    <n v="3"/>
    <n v="2"/>
    <x v="1"/>
    <n v="0"/>
    <x v="0"/>
    <s v="Yes"/>
    <x v="1"/>
    <x v="1"/>
    <s v="Yes"/>
  </r>
  <r>
    <n v="4921"/>
    <n v="42"/>
    <n v="16"/>
    <n v="28"/>
    <x v="1"/>
    <x v="91"/>
    <n v="4"/>
    <n v="4"/>
    <n v="1.5"/>
    <x v="1"/>
    <n v="91"/>
    <x v="0"/>
    <s v="No"/>
    <x v="0"/>
    <x v="1"/>
    <s v="Yes"/>
  </r>
  <r>
    <n v="4946"/>
    <n v="42"/>
    <n v="18"/>
    <n v="49"/>
    <x v="1"/>
    <x v="380"/>
    <n v="2"/>
    <n v="2"/>
    <n v="1.7"/>
    <x v="0"/>
    <n v="106"/>
    <x v="0"/>
    <s v="No"/>
    <x v="0"/>
    <x v="0"/>
    <s v="Yes"/>
  </r>
  <r>
    <n v="56"/>
    <n v="41"/>
    <n v="17"/>
    <n v="139"/>
    <x v="0"/>
    <x v="85"/>
    <n v="2"/>
    <n v="2"/>
    <n v="8"/>
    <x v="0"/>
    <n v="0"/>
    <x v="0"/>
    <s v="No"/>
    <x v="0"/>
    <x v="1"/>
    <s v="No"/>
  </r>
  <r>
    <n v="74"/>
    <n v="41"/>
    <n v="16"/>
    <n v="85"/>
    <x v="2"/>
    <x v="301"/>
    <n v="1"/>
    <n v="1"/>
    <n v="4"/>
    <x v="1"/>
    <n v="0"/>
    <x v="0"/>
    <s v="No"/>
    <x v="0"/>
    <x v="1"/>
    <s v="Yes"/>
  </r>
  <r>
    <n v="83"/>
    <n v="41"/>
    <n v="16"/>
    <n v="82"/>
    <x v="2"/>
    <x v="79"/>
    <n v="1"/>
    <n v="1"/>
    <n v="4"/>
    <x v="1"/>
    <n v="0"/>
    <x v="0"/>
    <s v="No"/>
    <x v="0"/>
    <x v="1"/>
    <s v="No"/>
  </r>
  <r>
    <n v="97"/>
    <n v="41"/>
    <n v="15"/>
    <n v="80"/>
    <x v="2"/>
    <x v="40"/>
    <n v="1"/>
    <n v="1"/>
    <n v="5.2"/>
    <x v="0"/>
    <n v="0"/>
    <x v="0"/>
    <s v="No"/>
    <x v="0"/>
    <x v="0"/>
    <s v="No"/>
  </r>
  <r>
    <n v="111"/>
    <n v="41"/>
    <n v="14"/>
    <n v="9"/>
    <x v="1"/>
    <x v="105"/>
    <n v="3"/>
    <n v="3"/>
    <n v="1"/>
    <x v="2"/>
    <n v="0"/>
    <x v="0"/>
    <s v="No"/>
    <x v="0"/>
    <x v="0"/>
    <s v="No"/>
  </r>
  <r>
    <n v="119"/>
    <n v="41"/>
    <n v="16"/>
    <n v="73"/>
    <x v="2"/>
    <x v="67"/>
    <n v="3"/>
    <n v="3"/>
    <n v="3"/>
    <x v="0"/>
    <n v="0"/>
    <x v="0"/>
    <s v="No"/>
    <x v="0"/>
    <x v="1"/>
    <s v="No"/>
  </r>
  <r>
    <n v="130"/>
    <n v="41"/>
    <n v="16"/>
    <n v="70"/>
    <x v="2"/>
    <x v="409"/>
    <n v="3"/>
    <n v="3"/>
    <n v="0.5"/>
    <x v="1"/>
    <n v="0"/>
    <x v="0"/>
    <s v="No"/>
    <x v="0"/>
    <x v="0"/>
    <s v="Yes"/>
  </r>
  <r>
    <n v="158"/>
    <n v="41"/>
    <n v="17"/>
    <n v="83"/>
    <x v="2"/>
    <x v="128"/>
    <n v="4"/>
    <n v="4"/>
    <n v="2.67"/>
    <x v="0"/>
    <n v="0"/>
    <x v="0"/>
    <s v="No"/>
    <x v="0"/>
    <x v="1"/>
    <s v="Yes"/>
  </r>
  <r>
    <n v="243"/>
    <n v="41"/>
    <n v="16"/>
    <n v="75"/>
    <x v="2"/>
    <x v="68"/>
    <n v="1"/>
    <n v="1"/>
    <n v="3.7"/>
    <x v="1"/>
    <n v="280"/>
    <x v="0"/>
    <s v="No"/>
    <x v="0"/>
    <x v="0"/>
    <s v="No"/>
  </r>
  <r>
    <n v="245"/>
    <n v="41"/>
    <n v="17"/>
    <n v="78"/>
    <x v="2"/>
    <x v="128"/>
    <n v="4"/>
    <n v="4"/>
    <n v="0.8"/>
    <x v="0"/>
    <n v="78"/>
    <x v="0"/>
    <s v="No"/>
    <x v="0"/>
    <x v="1"/>
    <s v="No"/>
  </r>
  <r>
    <n v="274"/>
    <n v="41"/>
    <n v="16"/>
    <n v="65"/>
    <x v="2"/>
    <x v="33"/>
    <n v="3"/>
    <n v="3"/>
    <n v="0.5"/>
    <x v="1"/>
    <n v="0"/>
    <x v="0"/>
    <s v="No"/>
    <x v="0"/>
    <x v="1"/>
    <s v="No"/>
  </r>
  <r>
    <n v="300"/>
    <n v="41"/>
    <n v="15"/>
    <n v="159"/>
    <x v="0"/>
    <x v="335"/>
    <n v="1"/>
    <n v="1"/>
    <n v="5.5"/>
    <x v="1"/>
    <n v="0"/>
    <x v="1"/>
    <s v="No"/>
    <x v="1"/>
    <x v="1"/>
    <s v="No"/>
  </r>
  <r>
    <n v="495"/>
    <n v="41"/>
    <n v="17"/>
    <n v="160"/>
    <x v="0"/>
    <x v="67"/>
    <n v="2"/>
    <n v="2"/>
    <n v="8"/>
    <x v="0"/>
    <n v="0"/>
    <x v="0"/>
    <s v="No"/>
    <x v="0"/>
    <x v="1"/>
    <s v="No"/>
  </r>
  <r>
    <n v="516"/>
    <n v="41"/>
    <n v="16"/>
    <n v="113"/>
    <x v="0"/>
    <x v="309"/>
    <n v="1"/>
    <n v="1"/>
    <n v="1"/>
    <x v="1"/>
    <n v="211"/>
    <x v="0"/>
    <s v="No"/>
    <x v="0"/>
    <x v="0"/>
    <s v="Yes"/>
  </r>
  <r>
    <n v="589"/>
    <n v="41"/>
    <n v="17"/>
    <n v="40"/>
    <x v="1"/>
    <x v="162"/>
    <n v="2"/>
    <n v="2"/>
    <n v="2.5"/>
    <x v="0"/>
    <n v="0"/>
    <x v="0"/>
    <s v="No"/>
    <x v="1"/>
    <x v="1"/>
    <s v="Yes"/>
  </r>
  <r>
    <n v="622"/>
    <n v="41"/>
    <n v="17"/>
    <n v="114"/>
    <x v="0"/>
    <x v="203"/>
    <n v="2"/>
    <n v="2"/>
    <n v="1.8"/>
    <x v="2"/>
    <n v="0"/>
    <x v="0"/>
    <s v="No"/>
    <x v="0"/>
    <x v="1"/>
    <s v="No"/>
  </r>
  <r>
    <n v="623"/>
    <n v="41"/>
    <n v="17"/>
    <n v="92"/>
    <x v="2"/>
    <x v="251"/>
    <n v="2"/>
    <n v="2"/>
    <n v="1.9"/>
    <x v="0"/>
    <n v="131"/>
    <x v="0"/>
    <s v="No"/>
    <x v="0"/>
    <x v="1"/>
    <s v="No"/>
  </r>
  <r>
    <n v="704"/>
    <n v="41"/>
    <n v="17"/>
    <n v="141"/>
    <x v="0"/>
    <x v="85"/>
    <n v="2"/>
    <n v="2"/>
    <n v="7.6"/>
    <x v="0"/>
    <n v="92"/>
    <x v="0"/>
    <s v="No"/>
    <x v="0"/>
    <x v="0"/>
    <s v="No"/>
  </r>
  <r>
    <n v="713"/>
    <n v="41"/>
    <n v="16"/>
    <n v="10"/>
    <x v="1"/>
    <x v="250"/>
    <n v="2"/>
    <n v="2"/>
    <n v="0.3"/>
    <x v="2"/>
    <n v="0"/>
    <x v="0"/>
    <s v="No"/>
    <x v="0"/>
    <x v="1"/>
    <s v="No"/>
  </r>
  <r>
    <n v="749"/>
    <n v="41"/>
    <n v="17"/>
    <n v="14"/>
    <x v="1"/>
    <x v="105"/>
    <n v="1"/>
    <n v="1"/>
    <n v="1"/>
    <x v="0"/>
    <n v="0"/>
    <x v="0"/>
    <s v="No"/>
    <x v="0"/>
    <x v="0"/>
    <s v="No"/>
  </r>
  <r>
    <n v="774"/>
    <n v="41"/>
    <n v="16"/>
    <n v="120"/>
    <x v="0"/>
    <x v="21"/>
    <n v="2"/>
    <n v="2"/>
    <n v="3.9"/>
    <x v="0"/>
    <n v="0"/>
    <x v="0"/>
    <s v="No"/>
    <x v="0"/>
    <x v="1"/>
    <s v="Yes"/>
  </r>
  <r>
    <n v="793"/>
    <n v="41"/>
    <n v="16"/>
    <n v="98"/>
    <x v="2"/>
    <x v="162"/>
    <n v="1"/>
    <n v="1"/>
    <n v="4"/>
    <x v="1"/>
    <n v="0"/>
    <x v="0"/>
    <s v="No"/>
    <x v="0"/>
    <x v="0"/>
    <s v="Yes"/>
  </r>
  <r>
    <n v="818"/>
    <n v="41"/>
    <n v="15"/>
    <n v="38"/>
    <x v="1"/>
    <x v="62"/>
    <n v="2"/>
    <n v="2"/>
    <n v="0.7"/>
    <x v="0"/>
    <n v="91"/>
    <x v="0"/>
    <s v="No"/>
    <x v="0"/>
    <x v="1"/>
    <s v="No"/>
  </r>
  <r>
    <n v="852"/>
    <n v="41"/>
    <n v="16"/>
    <n v="23"/>
    <x v="1"/>
    <x v="332"/>
    <n v="2"/>
    <n v="2"/>
    <n v="1.4"/>
    <x v="2"/>
    <n v="0"/>
    <x v="0"/>
    <s v="Yes"/>
    <x v="0"/>
    <x v="1"/>
    <s v="No"/>
  </r>
  <r>
    <n v="888"/>
    <n v="41"/>
    <n v="16"/>
    <n v="118"/>
    <x v="0"/>
    <x v="26"/>
    <n v="2"/>
    <n v="2"/>
    <n v="3.3"/>
    <x v="0"/>
    <n v="0"/>
    <x v="0"/>
    <s v="No"/>
    <x v="0"/>
    <x v="1"/>
    <s v="No"/>
  </r>
  <r>
    <n v="919"/>
    <n v="41"/>
    <n v="16"/>
    <n v="64"/>
    <x v="2"/>
    <x v="18"/>
    <n v="3"/>
    <n v="3"/>
    <n v="0.5"/>
    <x v="1"/>
    <n v="0"/>
    <x v="0"/>
    <s v="No"/>
    <x v="0"/>
    <x v="0"/>
    <s v="No"/>
  </r>
  <r>
    <n v="945"/>
    <n v="41"/>
    <n v="15"/>
    <n v="22"/>
    <x v="1"/>
    <x v="331"/>
    <n v="4"/>
    <n v="4"/>
    <n v="1.5"/>
    <x v="1"/>
    <n v="0"/>
    <x v="0"/>
    <s v="No"/>
    <x v="0"/>
    <x v="0"/>
    <s v="Yes"/>
  </r>
  <r>
    <n v="970"/>
    <n v="41"/>
    <n v="15"/>
    <n v="58"/>
    <x v="2"/>
    <x v="137"/>
    <n v="3"/>
    <n v="3"/>
    <n v="0.5"/>
    <x v="1"/>
    <n v="0"/>
    <x v="0"/>
    <s v="No"/>
    <x v="0"/>
    <x v="1"/>
    <s v="No"/>
  </r>
  <r>
    <n v="994"/>
    <n v="41"/>
    <n v="15"/>
    <n v="185"/>
    <x v="0"/>
    <x v="238"/>
    <n v="1"/>
    <n v="1"/>
    <n v="3.6"/>
    <x v="2"/>
    <n v="0"/>
    <x v="1"/>
    <s v="No"/>
    <x v="0"/>
    <x v="0"/>
    <s v="No"/>
  </r>
  <r>
    <n v="1030"/>
    <n v="41"/>
    <n v="17"/>
    <n v="20"/>
    <x v="1"/>
    <x v="26"/>
    <n v="1"/>
    <n v="1"/>
    <n v="1.4"/>
    <x v="1"/>
    <n v="0"/>
    <x v="0"/>
    <s v="No"/>
    <x v="0"/>
    <x v="1"/>
    <s v="No"/>
  </r>
  <r>
    <n v="1040"/>
    <n v="41"/>
    <n v="16"/>
    <n v="175"/>
    <x v="0"/>
    <x v="55"/>
    <n v="2"/>
    <n v="2"/>
    <n v="1.1000000000000001"/>
    <x v="1"/>
    <n v="0"/>
    <x v="1"/>
    <s v="No"/>
    <x v="0"/>
    <x v="1"/>
    <s v="No"/>
  </r>
  <r>
    <n v="1065"/>
    <n v="41"/>
    <n v="17"/>
    <n v="138"/>
    <x v="0"/>
    <x v="213"/>
    <n v="3"/>
    <n v="3"/>
    <n v="6.9"/>
    <x v="2"/>
    <n v="0"/>
    <x v="1"/>
    <s v="No"/>
    <x v="0"/>
    <x v="1"/>
    <s v="No"/>
  </r>
  <r>
    <n v="1076"/>
    <n v="41"/>
    <n v="15"/>
    <n v="59"/>
    <x v="2"/>
    <x v="7"/>
    <n v="4"/>
    <n v="4"/>
    <n v="0.2"/>
    <x v="1"/>
    <n v="0"/>
    <x v="0"/>
    <s v="No"/>
    <x v="0"/>
    <x v="0"/>
    <s v="No"/>
  </r>
  <r>
    <n v="1092"/>
    <n v="41"/>
    <n v="17"/>
    <n v="48"/>
    <x v="1"/>
    <x v="26"/>
    <n v="3"/>
    <n v="3"/>
    <n v="0.3"/>
    <x v="1"/>
    <n v="0"/>
    <x v="0"/>
    <s v="No"/>
    <x v="0"/>
    <x v="1"/>
    <s v="Yes"/>
  </r>
  <r>
    <n v="1120"/>
    <n v="41"/>
    <n v="16"/>
    <n v="79"/>
    <x v="2"/>
    <x v="116"/>
    <n v="1"/>
    <n v="1"/>
    <n v="1"/>
    <x v="1"/>
    <n v="233"/>
    <x v="0"/>
    <s v="No"/>
    <x v="0"/>
    <x v="1"/>
    <s v="No"/>
  </r>
  <r>
    <n v="1149"/>
    <n v="41"/>
    <n v="15"/>
    <n v="108"/>
    <x v="0"/>
    <x v="36"/>
    <n v="1"/>
    <n v="1"/>
    <n v="5.2"/>
    <x v="0"/>
    <n v="0"/>
    <x v="0"/>
    <s v="No"/>
    <x v="0"/>
    <x v="0"/>
    <s v="No"/>
  </r>
  <r>
    <n v="1156"/>
    <n v="41"/>
    <n v="16"/>
    <n v="81"/>
    <x v="2"/>
    <x v="428"/>
    <n v="2"/>
    <n v="2"/>
    <n v="0.4"/>
    <x v="0"/>
    <n v="0"/>
    <x v="0"/>
    <s v="No"/>
    <x v="0"/>
    <x v="0"/>
    <s v="Yes"/>
  </r>
  <r>
    <n v="1159"/>
    <n v="41"/>
    <n v="16"/>
    <n v="99"/>
    <x v="2"/>
    <x v="272"/>
    <n v="1"/>
    <n v="1"/>
    <n v="1"/>
    <x v="1"/>
    <n v="0"/>
    <x v="0"/>
    <s v="No"/>
    <x v="0"/>
    <x v="1"/>
    <s v="No"/>
  </r>
  <r>
    <n v="1165"/>
    <n v="41"/>
    <n v="17"/>
    <n v="94"/>
    <x v="2"/>
    <x v="102"/>
    <n v="3"/>
    <n v="3"/>
    <n v="3.8"/>
    <x v="2"/>
    <n v="327"/>
    <x v="1"/>
    <s v="Yes"/>
    <x v="1"/>
    <x v="1"/>
    <s v="No"/>
  </r>
  <r>
    <n v="1221"/>
    <n v="41"/>
    <n v="17"/>
    <n v="165"/>
    <x v="0"/>
    <x v="82"/>
    <n v="2"/>
    <n v="2"/>
    <n v="8"/>
    <x v="0"/>
    <n v="0"/>
    <x v="0"/>
    <s v="No"/>
    <x v="0"/>
    <x v="1"/>
    <s v="No"/>
  </r>
  <r>
    <n v="1302"/>
    <n v="41"/>
    <n v="17"/>
    <n v="153"/>
    <x v="0"/>
    <x v="104"/>
    <n v="1"/>
    <n v="1"/>
    <n v="1.7"/>
    <x v="0"/>
    <n v="337"/>
    <x v="0"/>
    <s v="No"/>
    <x v="0"/>
    <x v="0"/>
    <s v="Yes"/>
  </r>
  <r>
    <n v="1344"/>
    <n v="41"/>
    <n v="17"/>
    <n v="48"/>
    <x v="1"/>
    <x v="245"/>
    <n v="2"/>
    <n v="2"/>
    <n v="0.6"/>
    <x v="1"/>
    <n v="215"/>
    <x v="0"/>
    <s v="No"/>
    <x v="0"/>
    <x v="0"/>
    <s v="Yes"/>
  </r>
  <r>
    <n v="1410"/>
    <n v="41"/>
    <n v="17"/>
    <n v="63"/>
    <x v="2"/>
    <x v="445"/>
    <n v="2"/>
    <n v="2"/>
    <n v="3.2"/>
    <x v="0"/>
    <n v="0"/>
    <x v="0"/>
    <s v="No"/>
    <x v="0"/>
    <x v="0"/>
    <s v="No"/>
  </r>
  <r>
    <n v="1449"/>
    <n v="41"/>
    <n v="16"/>
    <n v="49"/>
    <x v="1"/>
    <x v="50"/>
    <n v="3"/>
    <n v="3"/>
    <n v="0.5"/>
    <x v="1"/>
    <n v="0"/>
    <x v="0"/>
    <s v="No"/>
    <x v="0"/>
    <x v="1"/>
    <s v="No"/>
  </r>
  <r>
    <n v="1517"/>
    <n v="41"/>
    <n v="17"/>
    <n v="49"/>
    <x v="1"/>
    <x v="8"/>
    <n v="4"/>
    <n v="4"/>
    <n v="2.2000000000000002"/>
    <x v="2"/>
    <n v="0"/>
    <x v="0"/>
    <s v="No"/>
    <x v="0"/>
    <x v="0"/>
    <s v="No"/>
  </r>
  <r>
    <n v="1524"/>
    <n v="41"/>
    <n v="16"/>
    <n v="104"/>
    <x v="0"/>
    <x v="154"/>
    <n v="1"/>
    <n v="1"/>
    <n v="1"/>
    <x v="1"/>
    <n v="0"/>
    <x v="0"/>
    <s v="No"/>
    <x v="0"/>
    <x v="1"/>
    <s v="No"/>
  </r>
  <r>
    <n v="1571"/>
    <n v="41"/>
    <n v="16"/>
    <n v="114"/>
    <x v="0"/>
    <x v="402"/>
    <n v="4"/>
    <n v="4"/>
    <n v="3.5"/>
    <x v="0"/>
    <n v="0"/>
    <x v="1"/>
    <s v="No"/>
    <x v="0"/>
    <x v="0"/>
    <s v="Yes"/>
  </r>
  <r>
    <n v="1613"/>
    <n v="41"/>
    <n v="17"/>
    <n v="33"/>
    <x v="1"/>
    <x v="160"/>
    <n v="1"/>
    <n v="1"/>
    <n v="0.7"/>
    <x v="0"/>
    <n v="104"/>
    <x v="0"/>
    <s v="No"/>
    <x v="0"/>
    <x v="0"/>
    <s v="No"/>
  </r>
  <r>
    <n v="1631"/>
    <n v="41"/>
    <n v="17"/>
    <n v="99"/>
    <x v="2"/>
    <x v="64"/>
    <n v="2"/>
    <n v="2"/>
    <n v="1.8"/>
    <x v="2"/>
    <n v="0"/>
    <x v="0"/>
    <s v="No"/>
    <x v="0"/>
    <x v="1"/>
    <s v="Yes"/>
  </r>
  <r>
    <n v="1644"/>
    <n v="41"/>
    <n v="16"/>
    <n v="13"/>
    <x v="1"/>
    <x v="203"/>
    <n v="2"/>
    <n v="2"/>
    <n v="0"/>
    <x v="1"/>
    <n v="0"/>
    <x v="0"/>
    <s v="No"/>
    <x v="0"/>
    <x v="1"/>
    <s v="No"/>
  </r>
  <r>
    <n v="1731"/>
    <n v="41"/>
    <n v="17"/>
    <n v="51"/>
    <x v="2"/>
    <x v="174"/>
    <n v="2"/>
    <n v="2"/>
    <n v="0.6"/>
    <x v="1"/>
    <n v="0"/>
    <x v="0"/>
    <s v="No"/>
    <x v="0"/>
    <x v="0"/>
    <s v="Yes"/>
  </r>
  <r>
    <n v="1761"/>
    <n v="41"/>
    <n v="16"/>
    <n v="33"/>
    <x v="1"/>
    <x v="121"/>
    <n v="4"/>
    <n v="4"/>
    <n v="0"/>
    <x v="2"/>
    <n v="0"/>
    <x v="0"/>
    <s v="No"/>
    <x v="0"/>
    <x v="1"/>
    <s v="No"/>
  </r>
  <r>
    <n v="1768"/>
    <n v="41"/>
    <n v="14"/>
    <n v="74"/>
    <x v="2"/>
    <x v="12"/>
    <n v="3"/>
    <n v="3"/>
    <n v="2.33"/>
    <x v="2"/>
    <n v="0"/>
    <x v="0"/>
    <s v="No"/>
    <x v="0"/>
    <x v="1"/>
    <s v="No"/>
  </r>
  <r>
    <n v="1835"/>
    <n v="41"/>
    <n v="16"/>
    <n v="23"/>
    <x v="1"/>
    <x v="82"/>
    <n v="2"/>
    <n v="2"/>
    <n v="0.3"/>
    <x v="2"/>
    <n v="118"/>
    <x v="0"/>
    <s v="No"/>
    <x v="0"/>
    <x v="0"/>
    <s v="No"/>
  </r>
  <r>
    <n v="1978"/>
    <n v="41"/>
    <n v="15"/>
    <n v="54"/>
    <x v="2"/>
    <x v="224"/>
    <n v="3"/>
    <n v="3"/>
    <n v="0.5"/>
    <x v="1"/>
    <n v="0"/>
    <x v="0"/>
    <s v="No"/>
    <x v="0"/>
    <x v="1"/>
    <s v="Yes"/>
  </r>
  <r>
    <n v="1980"/>
    <n v="41"/>
    <n v="17"/>
    <n v="11"/>
    <x v="1"/>
    <x v="105"/>
    <n v="1"/>
    <n v="1"/>
    <n v="1"/>
    <x v="0"/>
    <n v="0"/>
    <x v="0"/>
    <s v="No"/>
    <x v="0"/>
    <x v="0"/>
    <s v="No"/>
  </r>
  <r>
    <n v="2017"/>
    <n v="41"/>
    <n v="17"/>
    <n v="93"/>
    <x v="2"/>
    <x v="39"/>
    <n v="4"/>
    <n v="4"/>
    <n v="0.8"/>
    <x v="0"/>
    <n v="218"/>
    <x v="0"/>
    <s v="No"/>
    <x v="0"/>
    <x v="0"/>
    <s v="No"/>
  </r>
  <r>
    <n v="2041"/>
    <n v="41"/>
    <n v="16"/>
    <n v="91"/>
    <x v="2"/>
    <x v="26"/>
    <n v="3"/>
    <n v="3"/>
    <n v="0.5"/>
    <x v="1"/>
    <n v="0"/>
    <x v="0"/>
    <s v="No"/>
    <x v="0"/>
    <x v="0"/>
    <s v="No"/>
  </r>
  <r>
    <n v="2043"/>
    <n v="41"/>
    <n v="17"/>
    <n v="121"/>
    <x v="0"/>
    <x v="265"/>
    <n v="1"/>
    <n v="1"/>
    <n v="0.3"/>
    <x v="0"/>
    <n v="0"/>
    <x v="0"/>
    <s v="No"/>
    <x v="0"/>
    <x v="1"/>
    <s v="No"/>
  </r>
  <r>
    <n v="2051"/>
    <n v="41"/>
    <n v="15"/>
    <n v="29"/>
    <x v="1"/>
    <x v="97"/>
    <n v="2"/>
    <n v="2"/>
    <n v="0.8"/>
    <x v="1"/>
    <n v="98"/>
    <x v="0"/>
    <s v="No"/>
    <x v="0"/>
    <x v="0"/>
    <s v="No"/>
  </r>
  <r>
    <n v="2067"/>
    <n v="41"/>
    <n v="16"/>
    <n v="30"/>
    <x v="1"/>
    <x v="22"/>
    <n v="2"/>
    <n v="2"/>
    <n v="1.4"/>
    <x v="2"/>
    <n v="0"/>
    <x v="0"/>
    <s v="No"/>
    <x v="0"/>
    <x v="0"/>
    <s v="Yes"/>
  </r>
  <r>
    <n v="2108"/>
    <n v="41"/>
    <n v="17"/>
    <n v="85"/>
    <x v="2"/>
    <x v="62"/>
    <n v="4"/>
    <n v="4"/>
    <n v="0.2"/>
    <x v="1"/>
    <n v="229"/>
    <x v="0"/>
    <s v="No"/>
    <x v="0"/>
    <x v="0"/>
    <s v="No"/>
  </r>
  <r>
    <n v="2121"/>
    <n v="41"/>
    <n v="17"/>
    <n v="44"/>
    <x v="1"/>
    <x v="47"/>
    <n v="1"/>
    <n v="1"/>
    <n v="0.3"/>
    <x v="1"/>
    <n v="0"/>
    <x v="0"/>
    <s v="No"/>
    <x v="0"/>
    <x v="1"/>
    <s v="No"/>
  </r>
  <r>
    <n v="2122"/>
    <n v="41"/>
    <n v="17"/>
    <n v="38"/>
    <x v="1"/>
    <x v="15"/>
    <n v="4"/>
    <n v="4"/>
    <n v="2.2000000000000002"/>
    <x v="2"/>
    <n v="180"/>
    <x v="0"/>
    <s v="No"/>
    <x v="0"/>
    <x v="0"/>
    <s v="Yes"/>
  </r>
  <r>
    <n v="2152"/>
    <n v="41"/>
    <n v="16"/>
    <n v="19"/>
    <x v="1"/>
    <x v="391"/>
    <n v="2"/>
    <n v="2"/>
    <n v="0.3"/>
    <x v="2"/>
    <n v="105"/>
    <x v="0"/>
    <s v="No"/>
    <x v="0"/>
    <x v="0"/>
    <s v="No"/>
  </r>
  <r>
    <n v="2177"/>
    <n v="41"/>
    <n v="14"/>
    <n v="51"/>
    <x v="2"/>
    <x v="89"/>
    <n v="3"/>
    <n v="3"/>
    <n v="2.33"/>
    <x v="2"/>
    <n v="0"/>
    <x v="0"/>
    <s v="No"/>
    <x v="0"/>
    <x v="1"/>
    <s v="No"/>
  </r>
  <r>
    <n v="2202"/>
    <n v="41"/>
    <n v="16"/>
    <n v="111"/>
    <x v="0"/>
    <x v="86"/>
    <n v="2"/>
    <n v="2"/>
    <n v="0.4"/>
    <x v="0"/>
    <n v="0"/>
    <x v="0"/>
    <s v="No"/>
    <x v="0"/>
    <x v="0"/>
    <s v="No"/>
  </r>
  <r>
    <n v="2241"/>
    <n v="41"/>
    <n v="17"/>
    <n v="81"/>
    <x v="2"/>
    <x v="366"/>
    <n v="4"/>
    <n v="4"/>
    <n v="0.2"/>
    <x v="1"/>
    <n v="167"/>
    <x v="0"/>
    <s v="Yes"/>
    <x v="0"/>
    <x v="0"/>
    <s v="No"/>
  </r>
  <r>
    <n v="2243"/>
    <n v="41"/>
    <n v="17"/>
    <n v="45"/>
    <x v="1"/>
    <x v="92"/>
    <n v="1"/>
    <n v="1"/>
    <n v="1.8"/>
    <x v="0"/>
    <n v="172"/>
    <x v="0"/>
    <s v="Yes"/>
    <x v="0"/>
    <x v="1"/>
    <s v="No"/>
  </r>
  <r>
    <n v="2250"/>
    <n v="41"/>
    <n v="14"/>
    <n v="38"/>
    <x v="1"/>
    <x v="22"/>
    <n v="3"/>
    <n v="3"/>
    <n v="1"/>
    <x v="2"/>
    <n v="150"/>
    <x v="0"/>
    <s v="No"/>
    <x v="0"/>
    <x v="1"/>
    <s v="No"/>
  </r>
  <r>
    <n v="2322"/>
    <n v="41"/>
    <n v="15"/>
    <n v="39"/>
    <x v="1"/>
    <x v="74"/>
    <n v="3"/>
    <n v="3"/>
    <n v="0.5"/>
    <x v="1"/>
    <n v="0"/>
    <x v="0"/>
    <s v="No"/>
    <x v="0"/>
    <x v="0"/>
    <s v="No"/>
  </r>
  <r>
    <n v="2325"/>
    <n v="41"/>
    <n v="11"/>
    <n v="35"/>
    <x v="1"/>
    <x v="371"/>
    <n v="1"/>
    <n v="1"/>
    <n v="0.75"/>
    <x v="1"/>
    <n v="114"/>
    <x v="0"/>
    <s v="No"/>
    <x v="0"/>
    <x v="1"/>
    <s v="No"/>
  </r>
  <r>
    <n v="2405"/>
    <n v="41"/>
    <n v="15"/>
    <n v="75"/>
    <x v="2"/>
    <x v="240"/>
    <n v="1"/>
    <n v="1"/>
    <n v="1.5"/>
    <x v="1"/>
    <n v="0"/>
    <x v="0"/>
    <s v="No"/>
    <x v="0"/>
    <x v="1"/>
    <s v="No"/>
  </r>
  <r>
    <n v="2419"/>
    <n v="41"/>
    <n v="17"/>
    <n v="28"/>
    <x v="1"/>
    <x v="3"/>
    <n v="1"/>
    <n v="1"/>
    <n v="0.7"/>
    <x v="0"/>
    <n v="0"/>
    <x v="0"/>
    <s v="No"/>
    <x v="0"/>
    <x v="0"/>
    <s v="Yes"/>
  </r>
  <r>
    <n v="2515"/>
    <n v="41"/>
    <n v="16"/>
    <n v="25"/>
    <x v="1"/>
    <x v="15"/>
    <n v="2"/>
    <n v="2"/>
    <n v="0.1"/>
    <x v="2"/>
    <n v="91"/>
    <x v="0"/>
    <s v="Yes"/>
    <x v="0"/>
    <x v="0"/>
    <s v="No"/>
  </r>
  <r>
    <n v="2550"/>
    <n v="41"/>
    <n v="15"/>
    <n v="63"/>
    <x v="2"/>
    <x v="78"/>
    <n v="1"/>
    <n v="1"/>
    <n v="0.7"/>
    <x v="1"/>
    <n v="79"/>
    <x v="0"/>
    <s v="No"/>
    <x v="0"/>
    <x v="0"/>
    <s v="Yes"/>
  </r>
  <r>
    <n v="2717"/>
    <n v="41"/>
    <n v="17"/>
    <n v="34"/>
    <x v="1"/>
    <x v="15"/>
    <n v="1"/>
    <n v="1"/>
    <n v="2"/>
    <x v="2"/>
    <n v="0"/>
    <x v="0"/>
    <s v="No"/>
    <x v="0"/>
    <x v="0"/>
    <s v="No"/>
  </r>
  <r>
    <n v="2772"/>
    <n v="41"/>
    <n v="16"/>
    <n v="115"/>
    <x v="0"/>
    <x v="241"/>
    <n v="1"/>
    <n v="1"/>
    <n v="7"/>
    <x v="0"/>
    <n v="0"/>
    <x v="0"/>
    <s v="No"/>
    <x v="0"/>
    <x v="0"/>
    <s v="No"/>
  </r>
  <r>
    <n v="2841"/>
    <n v="41"/>
    <n v="15"/>
    <n v="95"/>
    <x v="2"/>
    <x v="383"/>
    <n v="3"/>
    <n v="3"/>
    <n v="0.1"/>
    <x v="0"/>
    <n v="240"/>
    <x v="0"/>
    <s v="Yes"/>
    <x v="0"/>
    <x v="0"/>
    <s v="No"/>
  </r>
  <r>
    <n v="2931"/>
    <n v="41"/>
    <n v="17"/>
    <n v="78"/>
    <x v="2"/>
    <x v="108"/>
    <n v="4"/>
    <n v="4"/>
    <n v="2.67"/>
    <x v="0"/>
    <n v="99"/>
    <x v="0"/>
    <s v="No"/>
    <x v="0"/>
    <x v="1"/>
    <s v="No"/>
  </r>
  <r>
    <n v="2933"/>
    <n v="41"/>
    <n v="16"/>
    <n v="154"/>
    <x v="0"/>
    <x v="135"/>
    <n v="1"/>
    <n v="1"/>
    <n v="7"/>
    <x v="0"/>
    <n v="0"/>
    <x v="0"/>
    <s v="No"/>
    <x v="0"/>
    <x v="0"/>
    <s v="Yes"/>
  </r>
  <r>
    <n v="3030"/>
    <n v="41"/>
    <n v="17"/>
    <n v="119"/>
    <x v="0"/>
    <x v="438"/>
    <n v="2"/>
    <n v="2"/>
    <n v="6.1"/>
    <x v="0"/>
    <n v="263"/>
    <x v="0"/>
    <s v="Yes"/>
    <x v="0"/>
    <x v="1"/>
    <s v="No"/>
  </r>
  <r>
    <n v="3045"/>
    <n v="41"/>
    <n v="16"/>
    <n v="15"/>
    <x v="1"/>
    <x v="280"/>
    <n v="2"/>
    <n v="2"/>
    <n v="0.3"/>
    <x v="2"/>
    <n v="83"/>
    <x v="0"/>
    <s v="No"/>
    <x v="0"/>
    <x v="0"/>
    <s v="No"/>
  </r>
  <r>
    <n v="3099"/>
    <n v="41"/>
    <n v="16"/>
    <n v="21"/>
    <x v="1"/>
    <x v="32"/>
    <n v="2"/>
    <n v="2"/>
    <n v="0.1"/>
    <x v="2"/>
    <n v="0"/>
    <x v="0"/>
    <s v="No"/>
    <x v="0"/>
    <x v="0"/>
    <s v="No"/>
  </r>
  <r>
    <n v="3108"/>
    <n v="41"/>
    <n v="17"/>
    <n v="55"/>
    <x v="2"/>
    <x v="88"/>
    <n v="2"/>
    <n v="2"/>
    <n v="1.7"/>
    <x v="0"/>
    <n v="0"/>
    <x v="0"/>
    <s v="No"/>
    <x v="0"/>
    <x v="0"/>
    <s v="No"/>
  </r>
  <r>
    <n v="3161"/>
    <n v="41"/>
    <n v="15"/>
    <n v="158"/>
    <x v="0"/>
    <x v="55"/>
    <n v="1"/>
    <n v="1"/>
    <n v="4.7"/>
    <x v="2"/>
    <n v="0"/>
    <x v="1"/>
    <s v="Yes"/>
    <x v="1"/>
    <x v="0"/>
    <s v="Yes"/>
  </r>
  <r>
    <n v="3187"/>
    <n v="41"/>
    <n v="16"/>
    <n v="98"/>
    <x v="2"/>
    <x v="422"/>
    <n v="3"/>
    <n v="3"/>
    <n v="1"/>
    <x v="0"/>
    <n v="296"/>
    <x v="0"/>
    <s v="No"/>
    <x v="0"/>
    <x v="0"/>
    <s v="No"/>
  </r>
  <r>
    <n v="3195"/>
    <n v="41"/>
    <n v="15"/>
    <n v="65"/>
    <x v="2"/>
    <x v="202"/>
    <n v="3"/>
    <n v="3"/>
    <n v="0.5"/>
    <x v="1"/>
    <n v="0"/>
    <x v="0"/>
    <s v="No"/>
    <x v="0"/>
    <x v="0"/>
    <s v="No"/>
  </r>
  <r>
    <n v="3242"/>
    <n v="41"/>
    <n v="15"/>
    <n v="55"/>
    <x v="2"/>
    <x v="13"/>
    <n v="1"/>
    <n v="1"/>
    <n v="2.8"/>
    <x v="0"/>
    <n v="0"/>
    <x v="0"/>
    <s v="No"/>
    <x v="0"/>
    <x v="0"/>
    <s v="No"/>
  </r>
  <r>
    <n v="3247"/>
    <n v="41"/>
    <n v="17"/>
    <n v="81"/>
    <x v="2"/>
    <x v="120"/>
    <n v="1"/>
    <n v="1"/>
    <n v="0.8"/>
    <x v="2"/>
    <n v="223"/>
    <x v="0"/>
    <s v="No"/>
    <x v="0"/>
    <x v="1"/>
    <s v="No"/>
  </r>
  <r>
    <n v="3259"/>
    <n v="41"/>
    <n v="17"/>
    <n v="42"/>
    <x v="1"/>
    <x v="226"/>
    <n v="4"/>
    <n v="4"/>
    <n v="2.2000000000000002"/>
    <x v="2"/>
    <n v="185"/>
    <x v="0"/>
    <s v="Yes"/>
    <x v="0"/>
    <x v="1"/>
    <s v="No"/>
  </r>
  <r>
    <n v="3322"/>
    <n v="41"/>
    <n v="15"/>
    <n v="120"/>
    <x v="0"/>
    <x v="332"/>
    <n v="1"/>
    <n v="1"/>
    <n v="5.2"/>
    <x v="0"/>
    <n v="0"/>
    <x v="0"/>
    <s v="No"/>
    <x v="0"/>
    <x v="1"/>
    <s v="No"/>
  </r>
  <r>
    <n v="3323"/>
    <n v="41"/>
    <n v="16"/>
    <n v="104"/>
    <x v="0"/>
    <x v="46"/>
    <n v="1"/>
    <n v="1"/>
    <n v="4"/>
    <x v="1"/>
    <n v="0"/>
    <x v="0"/>
    <s v="No"/>
    <x v="1"/>
    <x v="1"/>
    <s v="Yes"/>
  </r>
  <r>
    <n v="3347"/>
    <n v="41"/>
    <n v="15"/>
    <n v="65"/>
    <x v="2"/>
    <x v="154"/>
    <n v="2"/>
    <n v="2"/>
    <n v="2.8"/>
    <x v="0"/>
    <n v="0"/>
    <x v="0"/>
    <s v="No"/>
    <x v="0"/>
    <x v="1"/>
    <s v="Yes"/>
  </r>
  <r>
    <n v="3365"/>
    <n v="41"/>
    <n v="15"/>
    <n v="41"/>
    <x v="1"/>
    <x v="82"/>
    <n v="2"/>
    <n v="2"/>
    <n v="2.4"/>
    <x v="2"/>
    <n v="105"/>
    <x v="0"/>
    <s v="No"/>
    <x v="0"/>
    <x v="0"/>
    <s v="No"/>
  </r>
  <r>
    <n v="3396"/>
    <n v="41"/>
    <n v="16"/>
    <n v="35"/>
    <x v="1"/>
    <x v="118"/>
    <n v="2"/>
    <n v="2"/>
    <n v="1.4"/>
    <x v="2"/>
    <n v="135"/>
    <x v="0"/>
    <s v="No"/>
    <x v="0"/>
    <x v="0"/>
    <s v="No"/>
  </r>
  <r>
    <n v="3554"/>
    <n v="41"/>
    <n v="16"/>
    <n v="155"/>
    <x v="0"/>
    <x v="345"/>
    <n v="1"/>
    <n v="1"/>
    <n v="7"/>
    <x v="0"/>
    <n v="0"/>
    <x v="0"/>
    <s v="No"/>
    <x v="0"/>
    <x v="0"/>
    <s v="No"/>
  </r>
  <r>
    <n v="3570"/>
    <n v="41"/>
    <n v="15"/>
    <n v="24"/>
    <x v="1"/>
    <x v="8"/>
    <n v="2"/>
    <n v="2"/>
    <n v="0.8"/>
    <x v="1"/>
    <n v="0"/>
    <x v="0"/>
    <s v="Yes"/>
    <x v="0"/>
    <x v="1"/>
    <s v="No"/>
  </r>
  <r>
    <n v="3581"/>
    <n v="41"/>
    <n v="16"/>
    <n v="62"/>
    <x v="2"/>
    <x v="56"/>
    <n v="2"/>
    <n v="2"/>
    <n v="2.2000000000000002"/>
    <x v="1"/>
    <n v="0"/>
    <x v="0"/>
    <s v="No"/>
    <x v="0"/>
    <x v="1"/>
    <s v="Yes"/>
  </r>
  <r>
    <n v="3608"/>
    <n v="41"/>
    <n v="15"/>
    <n v="62"/>
    <x v="2"/>
    <x v="140"/>
    <n v="3"/>
    <n v="3"/>
    <n v="0.9"/>
    <x v="1"/>
    <n v="0"/>
    <x v="0"/>
    <s v="No"/>
    <x v="0"/>
    <x v="0"/>
    <s v="No"/>
  </r>
  <r>
    <n v="3617"/>
    <n v="41"/>
    <n v="15"/>
    <n v="69"/>
    <x v="2"/>
    <x v="79"/>
    <n v="1"/>
    <n v="1"/>
    <n v="1.5"/>
    <x v="1"/>
    <n v="78"/>
    <x v="0"/>
    <s v="No"/>
    <x v="0"/>
    <x v="1"/>
    <s v="No"/>
  </r>
  <r>
    <n v="3631"/>
    <n v="41"/>
    <n v="16"/>
    <n v="79"/>
    <x v="2"/>
    <x v="207"/>
    <n v="1"/>
    <n v="1"/>
    <n v="4"/>
    <x v="1"/>
    <n v="225"/>
    <x v="0"/>
    <s v="No"/>
    <x v="0"/>
    <x v="1"/>
    <s v="No"/>
  </r>
  <r>
    <n v="3648"/>
    <n v="41"/>
    <n v="14"/>
    <n v="32"/>
    <x v="1"/>
    <x v="229"/>
    <n v="3"/>
    <n v="3"/>
    <n v="1"/>
    <x v="2"/>
    <n v="0"/>
    <x v="0"/>
    <s v="No"/>
    <x v="0"/>
    <x v="0"/>
    <s v="Yes"/>
  </r>
  <r>
    <n v="3792"/>
    <n v="41"/>
    <n v="17"/>
    <n v="80"/>
    <x v="2"/>
    <x v="105"/>
    <n v="1"/>
    <n v="1"/>
    <n v="0.3"/>
    <x v="0"/>
    <n v="0"/>
    <x v="0"/>
    <s v="No"/>
    <x v="0"/>
    <x v="0"/>
    <s v="No"/>
  </r>
  <r>
    <n v="3869"/>
    <n v="41"/>
    <n v="16"/>
    <n v="44"/>
    <x v="1"/>
    <x v="154"/>
    <n v="1"/>
    <n v="1"/>
    <n v="0.3"/>
    <x v="1"/>
    <n v="0"/>
    <x v="0"/>
    <s v="No"/>
    <x v="0"/>
    <x v="0"/>
    <s v="No"/>
  </r>
  <r>
    <n v="3918"/>
    <n v="41"/>
    <n v="15"/>
    <n v="89"/>
    <x v="2"/>
    <x v="61"/>
    <n v="3"/>
    <n v="3"/>
    <n v="0.1"/>
    <x v="0"/>
    <n v="292"/>
    <x v="0"/>
    <s v="No"/>
    <x v="0"/>
    <x v="1"/>
    <s v="No"/>
  </r>
  <r>
    <n v="3924"/>
    <n v="41"/>
    <n v="15"/>
    <n v="91"/>
    <x v="2"/>
    <x v="343"/>
    <n v="1"/>
    <n v="1"/>
    <n v="2.8"/>
    <x v="1"/>
    <n v="330"/>
    <x v="0"/>
    <s v="Yes"/>
    <x v="0"/>
    <x v="1"/>
    <s v="No"/>
  </r>
  <r>
    <n v="3941"/>
    <n v="41"/>
    <n v="17"/>
    <n v="53"/>
    <x v="2"/>
    <x v="435"/>
    <n v="2"/>
    <n v="2"/>
    <n v="2.5"/>
    <x v="0"/>
    <n v="102"/>
    <x v="0"/>
    <s v="No"/>
    <x v="0"/>
    <x v="1"/>
    <s v="No"/>
  </r>
  <r>
    <n v="4025"/>
    <n v="41"/>
    <n v="15"/>
    <n v="82"/>
    <x v="2"/>
    <x v="26"/>
    <n v="3"/>
    <n v="3"/>
    <n v="0.1"/>
    <x v="0"/>
    <n v="0"/>
    <x v="0"/>
    <s v="No"/>
    <x v="0"/>
    <x v="1"/>
    <s v="No"/>
  </r>
  <r>
    <n v="4103"/>
    <n v="41"/>
    <n v="16"/>
    <n v="81"/>
    <x v="2"/>
    <x v="13"/>
    <n v="2"/>
    <n v="2"/>
    <n v="0.4"/>
    <x v="0"/>
    <n v="146"/>
    <x v="0"/>
    <s v="No"/>
    <x v="0"/>
    <x v="1"/>
    <s v="Yes"/>
  </r>
  <r>
    <n v="4134"/>
    <n v="41"/>
    <n v="17"/>
    <n v="129"/>
    <x v="0"/>
    <x v="26"/>
    <n v="1"/>
    <n v="1"/>
    <n v="3.4"/>
    <x v="0"/>
    <n v="0"/>
    <x v="0"/>
    <s v="No"/>
    <x v="0"/>
    <x v="0"/>
    <s v="Yes"/>
  </r>
  <r>
    <n v="4150"/>
    <n v="41"/>
    <n v="15"/>
    <n v="53"/>
    <x v="2"/>
    <x v="47"/>
    <n v="1"/>
    <n v="1"/>
    <n v="0.7"/>
    <x v="1"/>
    <n v="0"/>
    <x v="0"/>
    <s v="No"/>
    <x v="0"/>
    <x v="1"/>
    <s v="No"/>
  </r>
  <r>
    <n v="4170"/>
    <n v="41"/>
    <n v="17"/>
    <n v="143"/>
    <x v="0"/>
    <x v="281"/>
    <n v="2"/>
    <n v="2"/>
    <n v="2.7"/>
    <x v="1"/>
    <n v="209"/>
    <x v="1"/>
    <s v="No"/>
    <x v="0"/>
    <x v="1"/>
    <s v="No"/>
  </r>
  <r>
    <n v="4184"/>
    <n v="41"/>
    <n v="17"/>
    <n v="140"/>
    <x v="0"/>
    <x v="51"/>
    <n v="1"/>
    <n v="1"/>
    <n v="3.5"/>
    <x v="0"/>
    <n v="342"/>
    <x v="0"/>
    <s v="No"/>
    <x v="0"/>
    <x v="0"/>
    <s v="No"/>
  </r>
  <r>
    <n v="4257"/>
    <n v="41"/>
    <n v="17"/>
    <n v="165"/>
    <x v="0"/>
    <x v="153"/>
    <n v="2"/>
    <n v="2"/>
    <n v="7.6"/>
    <x v="0"/>
    <n v="157"/>
    <x v="0"/>
    <s v="No"/>
    <x v="0"/>
    <x v="0"/>
    <s v="No"/>
  </r>
  <r>
    <n v="4313"/>
    <n v="41"/>
    <n v="15"/>
    <n v="93"/>
    <x v="2"/>
    <x v="3"/>
    <n v="1"/>
    <n v="1"/>
    <n v="2.8"/>
    <x v="1"/>
    <n v="0"/>
    <x v="0"/>
    <s v="No"/>
    <x v="0"/>
    <x v="1"/>
    <s v="No"/>
  </r>
  <r>
    <n v="4492"/>
    <n v="41"/>
    <n v="16"/>
    <n v="64"/>
    <x v="2"/>
    <x v="190"/>
    <n v="4"/>
    <n v="4"/>
    <n v="0.4"/>
    <x v="0"/>
    <n v="0"/>
    <x v="0"/>
    <s v="No"/>
    <x v="0"/>
    <x v="1"/>
    <s v="No"/>
  </r>
  <r>
    <n v="4512"/>
    <n v="41"/>
    <n v="17"/>
    <n v="9"/>
    <x v="1"/>
    <x v="417"/>
    <n v="1"/>
    <n v="1"/>
    <n v="1"/>
    <x v="0"/>
    <n v="0"/>
    <x v="0"/>
    <s v="No"/>
    <x v="0"/>
    <x v="1"/>
    <s v="Yes"/>
  </r>
  <r>
    <n v="4528"/>
    <n v="41"/>
    <n v="16"/>
    <n v="18"/>
    <x v="1"/>
    <x v="7"/>
    <n v="1"/>
    <n v="1"/>
    <n v="0.6"/>
    <x v="1"/>
    <n v="0"/>
    <x v="0"/>
    <s v="No"/>
    <x v="0"/>
    <x v="0"/>
    <s v="Yes"/>
  </r>
  <r>
    <n v="4535"/>
    <n v="41"/>
    <n v="17"/>
    <n v="83"/>
    <x v="2"/>
    <x v="128"/>
    <n v="4"/>
    <n v="4"/>
    <n v="2.67"/>
    <x v="0"/>
    <n v="0"/>
    <x v="0"/>
    <s v="No"/>
    <x v="0"/>
    <x v="1"/>
    <s v="No"/>
  </r>
  <r>
    <n v="4555"/>
    <n v="41"/>
    <n v="16"/>
    <n v="109"/>
    <x v="0"/>
    <x v="183"/>
    <n v="3"/>
    <n v="3"/>
    <n v="1"/>
    <x v="0"/>
    <n v="0"/>
    <x v="0"/>
    <s v="Yes"/>
    <x v="0"/>
    <x v="1"/>
    <s v="No"/>
  </r>
  <r>
    <n v="4637"/>
    <n v="41"/>
    <n v="16"/>
    <n v="78"/>
    <x v="2"/>
    <x v="3"/>
    <n v="4"/>
    <n v="4"/>
    <n v="0.4"/>
    <x v="0"/>
    <n v="0"/>
    <x v="0"/>
    <s v="No"/>
    <x v="0"/>
    <x v="1"/>
    <s v="No"/>
  </r>
  <r>
    <n v="4658"/>
    <n v="41"/>
    <n v="16"/>
    <n v="9"/>
    <x v="1"/>
    <x v="98"/>
    <n v="2"/>
    <n v="2"/>
    <n v="0.3"/>
    <x v="2"/>
    <n v="0"/>
    <x v="0"/>
    <s v="No"/>
    <x v="0"/>
    <x v="0"/>
    <s v="Yes"/>
  </r>
  <r>
    <n v="4692"/>
    <n v="41"/>
    <n v="17"/>
    <n v="65"/>
    <x v="2"/>
    <x v="7"/>
    <n v="3"/>
    <n v="3"/>
    <n v="2.1"/>
    <x v="1"/>
    <n v="0"/>
    <x v="0"/>
    <s v="No"/>
    <x v="0"/>
    <x v="1"/>
    <s v="No"/>
  </r>
  <r>
    <n v="4711"/>
    <n v="41"/>
    <n v="17"/>
    <n v="71"/>
    <x v="2"/>
    <x v="15"/>
    <n v="3"/>
    <n v="3"/>
    <n v="0.3"/>
    <x v="1"/>
    <n v="0"/>
    <x v="0"/>
    <s v="No"/>
    <x v="0"/>
    <x v="0"/>
    <s v="Yes"/>
  </r>
  <r>
    <n v="4721"/>
    <n v="41"/>
    <n v="15"/>
    <n v="88"/>
    <x v="2"/>
    <x v="43"/>
    <n v="1"/>
    <n v="1"/>
    <n v="2.8"/>
    <x v="1"/>
    <n v="0"/>
    <x v="0"/>
    <s v="Yes"/>
    <x v="0"/>
    <x v="0"/>
    <s v="No"/>
  </r>
  <r>
    <n v="4728"/>
    <n v="41"/>
    <n v="17"/>
    <n v="58"/>
    <x v="2"/>
    <x v="86"/>
    <n v="4"/>
    <n v="4"/>
    <n v="2.67"/>
    <x v="0"/>
    <n v="0"/>
    <x v="0"/>
    <s v="No"/>
    <x v="0"/>
    <x v="1"/>
    <s v="Yes"/>
  </r>
  <r>
    <n v="4752"/>
    <n v="41"/>
    <n v="17"/>
    <n v="154"/>
    <x v="0"/>
    <x v="109"/>
    <n v="1"/>
    <n v="1"/>
    <n v="1.7"/>
    <x v="0"/>
    <n v="0"/>
    <x v="0"/>
    <s v="No"/>
    <x v="0"/>
    <x v="0"/>
    <s v="Yes"/>
  </r>
  <r>
    <n v="4767"/>
    <n v="41"/>
    <n v="15"/>
    <n v="54"/>
    <x v="2"/>
    <x v="238"/>
    <n v="3"/>
    <n v="3"/>
    <n v="2.1"/>
    <x v="0"/>
    <n v="0"/>
    <x v="0"/>
    <s v="No"/>
    <x v="0"/>
    <x v="1"/>
    <s v="No"/>
  </r>
  <r>
    <n v="4865"/>
    <n v="41"/>
    <n v="16"/>
    <n v="52"/>
    <x v="2"/>
    <x v="153"/>
    <n v="2"/>
    <n v="2"/>
    <n v="2.2000000000000002"/>
    <x v="1"/>
    <n v="0"/>
    <x v="0"/>
    <s v="No"/>
    <x v="0"/>
    <x v="1"/>
    <s v="No"/>
  </r>
  <r>
    <n v="4867"/>
    <n v="41"/>
    <n v="17"/>
    <n v="71"/>
    <x v="2"/>
    <x v="183"/>
    <n v="2"/>
    <n v="2"/>
    <n v="3.2"/>
    <x v="0"/>
    <n v="0"/>
    <x v="0"/>
    <s v="No"/>
    <x v="0"/>
    <x v="1"/>
    <s v="Yes"/>
  </r>
  <r>
    <n v="4888"/>
    <n v="41"/>
    <n v="15"/>
    <n v="49"/>
    <x v="1"/>
    <x v="115"/>
    <n v="3"/>
    <n v="3"/>
    <n v="0.9"/>
    <x v="1"/>
    <n v="0"/>
    <x v="0"/>
    <s v="No"/>
    <x v="1"/>
    <x v="1"/>
    <s v="Yes"/>
  </r>
  <r>
    <n v="4910"/>
    <n v="41"/>
    <n v="16"/>
    <n v="25"/>
    <x v="1"/>
    <x v="40"/>
    <n v="2"/>
    <n v="2"/>
    <n v="0.1"/>
    <x v="2"/>
    <n v="0"/>
    <x v="0"/>
    <s v="No"/>
    <x v="0"/>
    <x v="0"/>
    <s v="Yes"/>
  </r>
  <r>
    <n v="4920"/>
    <n v="41"/>
    <n v="16"/>
    <n v="68"/>
    <x v="2"/>
    <x v="50"/>
    <n v="3"/>
    <n v="3"/>
    <n v="3"/>
    <x v="0"/>
    <n v="0"/>
    <x v="0"/>
    <s v="No"/>
    <x v="0"/>
    <x v="1"/>
    <s v="Yes"/>
  </r>
  <r>
    <n v="4967"/>
    <n v="41"/>
    <n v="17"/>
    <n v="34"/>
    <x v="1"/>
    <x v="176"/>
    <n v="1"/>
    <n v="1"/>
    <n v="0.7"/>
    <x v="0"/>
    <n v="143"/>
    <x v="0"/>
    <s v="No"/>
    <x v="0"/>
    <x v="0"/>
    <s v="No"/>
  </r>
  <r>
    <n v="4968"/>
    <n v="41"/>
    <n v="16"/>
    <n v="69"/>
    <x v="2"/>
    <x v="109"/>
    <n v="1"/>
    <n v="1"/>
    <n v="0.1"/>
    <x v="2"/>
    <n v="0"/>
    <x v="0"/>
    <s v="No"/>
    <x v="0"/>
    <x v="1"/>
    <s v="No"/>
  </r>
  <r>
    <n v="27"/>
    <n v="40"/>
    <n v="16"/>
    <n v="83"/>
    <x v="2"/>
    <x v="42"/>
    <n v="4"/>
    <n v="4"/>
    <n v="0.2"/>
    <x v="1"/>
    <n v="0"/>
    <x v="0"/>
    <s v="No"/>
    <x v="0"/>
    <x v="0"/>
    <s v="No"/>
  </r>
  <r>
    <n v="32"/>
    <n v="40"/>
    <n v="16"/>
    <n v="29"/>
    <x v="1"/>
    <x v="9"/>
    <n v="1"/>
    <n v="1"/>
    <n v="2"/>
    <x v="2"/>
    <n v="0"/>
    <x v="0"/>
    <s v="No"/>
    <x v="0"/>
    <x v="1"/>
    <s v="No"/>
  </r>
  <r>
    <n v="50"/>
    <n v="40"/>
    <n v="16"/>
    <n v="49"/>
    <x v="1"/>
    <x v="354"/>
    <n v="1"/>
    <n v="1"/>
    <n v="1.8"/>
    <x v="0"/>
    <n v="0"/>
    <x v="0"/>
    <s v="No"/>
    <x v="0"/>
    <x v="0"/>
    <s v="Yes"/>
  </r>
  <r>
    <n v="87"/>
    <n v="40"/>
    <n v="16"/>
    <n v="42"/>
    <x v="1"/>
    <x v="200"/>
    <n v="4"/>
    <n v="4"/>
    <n v="2.2000000000000002"/>
    <x v="2"/>
    <n v="126"/>
    <x v="0"/>
    <s v="No"/>
    <x v="0"/>
    <x v="0"/>
    <s v="No"/>
  </r>
  <r>
    <n v="113"/>
    <n v="40"/>
    <n v="15"/>
    <n v="82"/>
    <x v="2"/>
    <x v="238"/>
    <n v="3"/>
    <n v="3"/>
    <n v="1"/>
    <x v="0"/>
    <n v="309"/>
    <x v="0"/>
    <s v="No"/>
    <x v="0"/>
    <x v="0"/>
    <s v="No"/>
  </r>
  <r>
    <n v="209"/>
    <n v="40"/>
    <n v="16"/>
    <n v="73"/>
    <x v="2"/>
    <x v="117"/>
    <n v="4"/>
    <n v="4"/>
    <n v="2.67"/>
    <x v="0"/>
    <n v="0"/>
    <x v="0"/>
    <s v="No"/>
    <x v="0"/>
    <x v="1"/>
    <s v="Yes"/>
  </r>
  <r>
    <n v="272"/>
    <n v="40"/>
    <n v="14"/>
    <n v="70"/>
    <x v="2"/>
    <x v="53"/>
    <n v="4"/>
    <n v="4"/>
    <n v="1.4"/>
    <x v="2"/>
    <n v="0"/>
    <x v="0"/>
    <s v="No"/>
    <x v="0"/>
    <x v="1"/>
    <s v="No"/>
  </r>
  <r>
    <n v="286"/>
    <n v="40"/>
    <n v="13"/>
    <n v="69"/>
    <x v="2"/>
    <x v="13"/>
    <n v="3"/>
    <n v="3"/>
    <n v="2.33"/>
    <x v="2"/>
    <n v="0"/>
    <x v="0"/>
    <s v="No"/>
    <x v="0"/>
    <x v="0"/>
    <s v="No"/>
  </r>
  <r>
    <n v="318"/>
    <n v="40"/>
    <n v="16"/>
    <n v="119"/>
    <x v="0"/>
    <x v="295"/>
    <n v="2"/>
    <n v="2"/>
    <n v="4.2"/>
    <x v="2"/>
    <n v="0"/>
    <x v="1"/>
    <s v="No"/>
    <x v="0"/>
    <x v="1"/>
    <s v="No"/>
  </r>
  <r>
    <n v="349"/>
    <n v="40"/>
    <n v="15"/>
    <n v="173"/>
    <x v="0"/>
    <x v="78"/>
    <n v="4"/>
    <n v="4"/>
    <n v="6.6"/>
    <x v="0"/>
    <n v="0"/>
    <x v="1"/>
    <s v="No"/>
    <x v="1"/>
    <x v="1"/>
    <s v="Yes"/>
  </r>
  <r>
    <n v="417"/>
    <n v="40"/>
    <n v="15"/>
    <n v="85"/>
    <x v="2"/>
    <x v="55"/>
    <n v="2"/>
    <n v="2"/>
    <n v="0.4"/>
    <x v="0"/>
    <n v="0"/>
    <x v="0"/>
    <s v="No"/>
    <x v="0"/>
    <x v="1"/>
    <s v="No"/>
  </r>
  <r>
    <n v="505"/>
    <n v="40"/>
    <n v="10"/>
    <n v="44"/>
    <x v="1"/>
    <x v="26"/>
    <n v="3"/>
    <n v="3"/>
    <n v="2"/>
    <x v="1"/>
    <n v="0"/>
    <x v="0"/>
    <s v="No"/>
    <x v="0"/>
    <x v="1"/>
    <s v="No"/>
  </r>
  <r>
    <n v="543"/>
    <n v="40"/>
    <n v="14"/>
    <n v="81"/>
    <x v="2"/>
    <x v="101"/>
    <n v="3"/>
    <n v="3"/>
    <n v="0.1"/>
    <x v="0"/>
    <n v="0"/>
    <x v="0"/>
    <s v="No"/>
    <x v="0"/>
    <x v="1"/>
    <s v="No"/>
  </r>
  <r>
    <n v="570"/>
    <n v="40"/>
    <n v="14"/>
    <n v="70"/>
    <x v="2"/>
    <x v="142"/>
    <n v="3"/>
    <n v="3"/>
    <n v="2.1"/>
    <x v="0"/>
    <n v="185"/>
    <x v="0"/>
    <s v="No"/>
    <x v="0"/>
    <x v="0"/>
    <s v="No"/>
  </r>
  <r>
    <n v="585"/>
    <n v="40"/>
    <n v="16"/>
    <n v="114"/>
    <x v="0"/>
    <x v="190"/>
    <n v="1"/>
    <n v="1"/>
    <n v="3.4"/>
    <x v="0"/>
    <n v="300"/>
    <x v="0"/>
    <s v="No"/>
    <x v="0"/>
    <x v="1"/>
    <s v="No"/>
  </r>
  <r>
    <n v="617"/>
    <n v="40"/>
    <n v="14"/>
    <n v="33"/>
    <x v="1"/>
    <x v="128"/>
    <n v="2"/>
    <n v="2"/>
    <n v="1.4"/>
    <x v="1"/>
    <n v="0"/>
    <x v="0"/>
    <s v="No"/>
    <x v="0"/>
    <x v="1"/>
    <s v="Yes"/>
  </r>
  <r>
    <n v="637"/>
    <n v="40"/>
    <n v="16"/>
    <n v="120"/>
    <x v="0"/>
    <x v="154"/>
    <n v="2"/>
    <n v="2"/>
    <n v="6.1"/>
    <x v="0"/>
    <n v="196"/>
    <x v="0"/>
    <s v="No"/>
    <x v="0"/>
    <x v="1"/>
    <s v="No"/>
  </r>
  <r>
    <n v="684"/>
    <n v="40"/>
    <n v="16"/>
    <n v="82"/>
    <x v="2"/>
    <x v="153"/>
    <n v="1"/>
    <n v="1"/>
    <n v="3.6"/>
    <x v="2"/>
    <n v="0"/>
    <x v="0"/>
    <s v="No"/>
    <x v="0"/>
    <x v="0"/>
    <s v="No"/>
  </r>
  <r>
    <n v="694"/>
    <n v="40"/>
    <n v="15"/>
    <n v="40"/>
    <x v="1"/>
    <x v="64"/>
    <n v="2"/>
    <n v="2"/>
    <n v="2.2000000000000002"/>
    <x v="1"/>
    <n v="107"/>
    <x v="0"/>
    <s v="No"/>
    <x v="0"/>
    <x v="1"/>
    <s v="No"/>
  </r>
  <r>
    <n v="848"/>
    <n v="40"/>
    <n v="14"/>
    <n v="73"/>
    <x v="2"/>
    <x v="195"/>
    <n v="1"/>
    <n v="1"/>
    <n v="1.5"/>
    <x v="1"/>
    <n v="252"/>
    <x v="0"/>
    <s v="No"/>
    <x v="0"/>
    <x v="1"/>
    <s v="No"/>
  </r>
  <r>
    <n v="869"/>
    <n v="40"/>
    <n v="15"/>
    <n v="161"/>
    <x v="0"/>
    <x v="25"/>
    <n v="2"/>
    <n v="2"/>
    <n v="3.3"/>
    <x v="0"/>
    <n v="0"/>
    <x v="0"/>
    <s v="Yes"/>
    <x v="0"/>
    <x v="0"/>
    <s v="Yes"/>
  </r>
  <r>
    <n v="877"/>
    <n v="40"/>
    <n v="14"/>
    <n v="58"/>
    <x v="2"/>
    <x v="128"/>
    <n v="2"/>
    <n v="2"/>
    <n v="2.8"/>
    <x v="0"/>
    <n v="0"/>
    <x v="0"/>
    <s v="No"/>
    <x v="0"/>
    <x v="1"/>
    <s v="No"/>
  </r>
  <r>
    <n v="950"/>
    <n v="40"/>
    <n v="16"/>
    <n v="45"/>
    <x v="1"/>
    <x v="26"/>
    <n v="3"/>
    <n v="3"/>
    <n v="0.6"/>
    <x v="2"/>
    <n v="204"/>
    <x v="0"/>
    <s v="No"/>
    <x v="0"/>
    <x v="1"/>
    <s v="No"/>
  </r>
  <r>
    <n v="973"/>
    <n v="40"/>
    <n v="16"/>
    <n v="50"/>
    <x v="1"/>
    <x v="30"/>
    <n v="2"/>
    <n v="2"/>
    <n v="1.7"/>
    <x v="0"/>
    <n v="174"/>
    <x v="0"/>
    <s v="No"/>
    <x v="0"/>
    <x v="0"/>
    <s v="No"/>
  </r>
  <r>
    <n v="992"/>
    <n v="40"/>
    <n v="14"/>
    <n v="28"/>
    <x v="1"/>
    <x v="128"/>
    <n v="4"/>
    <n v="4"/>
    <n v="1.5"/>
    <x v="1"/>
    <n v="0"/>
    <x v="0"/>
    <s v="No"/>
    <x v="0"/>
    <x v="0"/>
    <s v="Yes"/>
  </r>
  <r>
    <n v="1077"/>
    <n v="40"/>
    <n v="13"/>
    <n v="24"/>
    <x v="1"/>
    <x v="61"/>
    <n v="3"/>
    <n v="3"/>
    <n v="1"/>
    <x v="2"/>
    <n v="0"/>
    <x v="0"/>
    <s v="No"/>
    <x v="0"/>
    <x v="1"/>
    <s v="No"/>
  </r>
  <r>
    <n v="1170"/>
    <n v="40"/>
    <n v="16"/>
    <n v="32"/>
    <x v="1"/>
    <x v="276"/>
    <n v="1"/>
    <n v="1"/>
    <n v="1.4"/>
    <x v="1"/>
    <n v="158"/>
    <x v="0"/>
    <s v="No"/>
    <x v="0"/>
    <x v="1"/>
    <s v="No"/>
  </r>
  <r>
    <n v="1199"/>
    <n v="40"/>
    <n v="14"/>
    <n v="42"/>
    <x v="1"/>
    <x v="183"/>
    <n v="2"/>
    <n v="2"/>
    <n v="0.7"/>
    <x v="0"/>
    <n v="101"/>
    <x v="0"/>
    <s v="No"/>
    <x v="0"/>
    <x v="1"/>
    <s v="No"/>
  </r>
  <r>
    <n v="1400"/>
    <n v="40"/>
    <n v="16"/>
    <n v="69"/>
    <x v="2"/>
    <x v="86"/>
    <n v="4"/>
    <n v="4"/>
    <n v="2.4"/>
    <x v="0"/>
    <n v="0"/>
    <x v="0"/>
    <s v="No"/>
    <x v="0"/>
    <x v="1"/>
    <s v="No"/>
  </r>
  <r>
    <n v="1402"/>
    <n v="40"/>
    <n v="15"/>
    <n v="84"/>
    <x v="2"/>
    <x v="332"/>
    <n v="1"/>
    <n v="1"/>
    <n v="3.7"/>
    <x v="1"/>
    <n v="0"/>
    <x v="0"/>
    <s v="No"/>
    <x v="0"/>
    <x v="1"/>
    <s v="No"/>
  </r>
  <r>
    <n v="1409"/>
    <n v="40"/>
    <n v="14"/>
    <n v="129"/>
    <x v="0"/>
    <x v="98"/>
    <n v="1"/>
    <n v="1"/>
    <n v="5.9"/>
    <x v="1"/>
    <n v="0"/>
    <x v="1"/>
    <s v="No"/>
    <x v="0"/>
    <x v="1"/>
    <s v="No"/>
  </r>
  <r>
    <n v="1417"/>
    <n v="40"/>
    <n v="15"/>
    <n v="82"/>
    <x v="2"/>
    <x v="277"/>
    <n v="2"/>
    <n v="2"/>
    <n v="0.4"/>
    <x v="0"/>
    <n v="0"/>
    <x v="0"/>
    <s v="No"/>
    <x v="0"/>
    <x v="0"/>
    <s v="No"/>
  </r>
  <r>
    <n v="1461"/>
    <n v="40"/>
    <n v="16"/>
    <n v="85"/>
    <x v="2"/>
    <x v="249"/>
    <m/>
    <n v="0"/>
    <n v="0.2"/>
    <x v="1"/>
    <n v="0"/>
    <x v="0"/>
    <s v="No"/>
    <x v="0"/>
    <x v="1"/>
    <s v="Yes"/>
  </r>
  <r>
    <n v="1478"/>
    <n v="40"/>
    <n v="14"/>
    <n v="64"/>
    <x v="2"/>
    <x v="89"/>
    <n v="4"/>
    <n v="4"/>
    <n v="0.2"/>
    <x v="1"/>
    <n v="0"/>
    <x v="0"/>
    <s v="No"/>
    <x v="0"/>
    <x v="1"/>
    <s v="Yes"/>
  </r>
  <r>
    <n v="1525"/>
    <n v="40"/>
    <n v="16"/>
    <n v="155"/>
    <x v="0"/>
    <x v="91"/>
    <n v="4"/>
    <n v="4"/>
    <n v="0.1"/>
    <x v="1"/>
    <n v="0"/>
    <x v="1"/>
    <s v="No"/>
    <x v="1"/>
    <x v="1"/>
    <s v="Yes"/>
  </r>
  <r>
    <n v="1551"/>
    <n v="40"/>
    <n v="14"/>
    <n v="39"/>
    <x v="1"/>
    <x v="162"/>
    <n v="1"/>
    <n v="1"/>
    <n v="2"/>
    <x v="0"/>
    <n v="0"/>
    <x v="0"/>
    <s v="No"/>
    <x v="0"/>
    <x v="1"/>
    <s v="No"/>
  </r>
  <r>
    <n v="1599"/>
    <n v="40"/>
    <n v="15"/>
    <n v="85"/>
    <x v="2"/>
    <x v="160"/>
    <n v="2"/>
    <n v="2"/>
    <n v="0.4"/>
    <x v="0"/>
    <n v="0"/>
    <x v="0"/>
    <s v="Yes"/>
    <x v="0"/>
    <x v="0"/>
    <s v="No"/>
  </r>
  <r>
    <n v="1603"/>
    <n v="40"/>
    <n v="14"/>
    <n v="74"/>
    <x v="2"/>
    <x v="115"/>
    <n v="4"/>
    <n v="4"/>
    <n v="1.4"/>
    <x v="2"/>
    <n v="0"/>
    <x v="0"/>
    <s v="No"/>
    <x v="0"/>
    <x v="1"/>
    <s v="No"/>
  </r>
  <r>
    <n v="1657"/>
    <n v="40"/>
    <n v="15"/>
    <n v="175"/>
    <x v="0"/>
    <x v="180"/>
    <n v="2"/>
    <n v="2"/>
    <n v="3.3"/>
    <x v="0"/>
    <n v="0"/>
    <x v="0"/>
    <s v="No"/>
    <x v="0"/>
    <x v="1"/>
    <s v="No"/>
  </r>
  <r>
    <n v="1686"/>
    <n v="40"/>
    <n v="16"/>
    <n v="89"/>
    <x v="2"/>
    <x v="225"/>
    <n v="4"/>
    <n v="4"/>
    <n v="0.8"/>
    <x v="0"/>
    <n v="155"/>
    <x v="0"/>
    <s v="No"/>
    <x v="0"/>
    <x v="1"/>
    <s v="No"/>
  </r>
  <r>
    <n v="1719"/>
    <n v="40"/>
    <n v="16"/>
    <n v="19"/>
    <x v="1"/>
    <x v="99"/>
    <n v="4"/>
    <n v="4"/>
    <n v="0.4"/>
    <x v="2"/>
    <n v="0"/>
    <x v="0"/>
    <s v="No"/>
    <x v="0"/>
    <x v="1"/>
    <s v="Yes"/>
  </r>
  <r>
    <n v="1734"/>
    <n v="40"/>
    <n v="16"/>
    <n v="125"/>
    <x v="0"/>
    <x v="236"/>
    <n v="2"/>
    <n v="2"/>
    <n v="2.2000000000000002"/>
    <x v="0"/>
    <n v="0"/>
    <x v="0"/>
    <s v="No"/>
    <x v="0"/>
    <x v="1"/>
    <s v="No"/>
  </r>
  <r>
    <n v="1759"/>
    <n v="40"/>
    <n v="14"/>
    <n v="54"/>
    <x v="2"/>
    <x v="192"/>
    <n v="2"/>
    <n v="2"/>
    <n v="0.7"/>
    <x v="0"/>
    <n v="0"/>
    <x v="0"/>
    <s v="No"/>
    <x v="0"/>
    <x v="0"/>
    <s v="No"/>
  </r>
  <r>
    <n v="1805"/>
    <n v="40"/>
    <n v="16"/>
    <n v="64"/>
    <x v="2"/>
    <x v="398"/>
    <n v="4"/>
    <n v="4"/>
    <n v="2.67"/>
    <x v="0"/>
    <n v="0"/>
    <x v="0"/>
    <s v="Yes"/>
    <x v="0"/>
    <x v="1"/>
    <s v="No"/>
  </r>
  <r>
    <n v="2014"/>
    <n v="40"/>
    <n v="15"/>
    <n v="52"/>
    <x v="2"/>
    <x v="12"/>
    <n v="3"/>
    <n v="3"/>
    <n v="0.8"/>
    <x v="1"/>
    <n v="113"/>
    <x v="0"/>
    <s v="No"/>
    <x v="0"/>
    <x v="1"/>
    <s v="No"/>
  </r>
  <r>
    <n v="2076"/>
    <n v="40"/>
    <n v="16"/>
    <n v="53"/>
    <x v="2"/>
    <x v="250"/>
    <n v="4"/>
    <n v="4"/>
    <n v="2"/>
    <x v="1"/>
    <n v="0"/>
    <x v="0"/>
    <s v="No"/>
    <x v="0"/>
    <x v="0"/>
    <s v="No"/>
  </r>
  <r>
    <n v="2105"/>
    <n v="40"/>
    <n v="14"/>
    <n v="58"/>
    <x v="2"/>
    <x v="115"/>
    <n v="4"/>
    <n v="4"/>
    <n v="0.2"/>
    <x v="1"/>
    <n v="0"/>
    <x v="0"/>
    <s v="No"/>
    <x v="0"/>
    <x v="1"/>
    <s v="No"/>
  </r>
  <r>
    <n v="2128"/>
    <n v="40"/>
    <n v="14"/>
    <n v="179"/>
    <x v="0"/>
    <x v="26"/>
    <n v="2"/>
    <n v="2"/>
    <n v="0"/>
    <x v="0"/>
    <n v="0"/>
    <x v="0"/>
    <s v="No"/>
    <x v="0"/>
    <x v="0"/>
    <s v="No"/>
  </r>
  <r>
    <n v="2154"/>
    <n v="40"/>
    <n v="14"/>
    <n v="123"/>
    <x v="0"/>
    <x v="6"/>
    <n v="1"/>
    <n v="1"/>
    <n v="5.2"/>
    <x v="0"/>
    <n v="0"/>
    <x v="0"/>
    <s v="No"/>
    <x v="0"/>
    <x v="1"/>
    <s v="No"/>
  </r>
  <r>
    <n v="2183"/>
    <n v="40"/>
    <n v="14"/>
    <n v="22"/>
    <x v="1"/>
    <x v="456"/>
    <n v="2"/>
    <n v="2"/>
    <n v="1.4"/>
    <x v="1"/>
    <n v="0"/>
    <x v="0"/>
    <s v="No"/>
    <x v="0"/>
    <x v="0"/>
    <s v="No"/>
  </r>
  <r>
    <n v="2275"/>
    <n v="40"/>
    <n v="15"/>
    <n v="21"/>
    <x v="1"/>
    <x v="36"/>
    <n v="2"/>
    <n v="2"/>
    <n v="0"/>
    <x v="1"/>
    <n v="0"/>
    <x v="0"/>
    <s v="No"/>
    <x v="0"/>
    <x v="1"/>
    <s v="No"/>
  </r>
  <r>
    <n v="2276"/>
    <n v="40"/>
    <n v="16"/>
    <n v="115"/>
    <x v="0"/>
    <x v="13"/>
    <n v="1"/>
    <n v="1"/>
    <n v="3.4"/>
    <x v="0"/>
    <n v="0"/>
    <x v="0"/>
    <s v="No"/>
    <x v="0"/>
    <x v="1"/>
    <s v="No"/>
  </r>
  <r>
    <n v="2333"/>
    <n v="40"/>
    <n v="16"/>
    <n v="35"/>
    <x v="1"/>
    <x v="85"/>
    <n v="1"/>
    <n v="1"/>
    <n v="1.4"/>
    <x v="1"/>
    <n v="0"/>
    <x v="0"/>
    <s v="No"/>
    <x v="0"/>
    <x v="1"/>
    <s v="Yes"/>
  </r>
  <r>
    <n v="2363"/>
    <n v="40"/>
    <n v="15"/>
    <n v="31"/>
    <x v="1"/>
    <x v="26"/>
    <n v="1"/>
    <n v="1"/>
    <n v="0.6"/>
    <x v="1"/>
    <n v="0"/>
    <x v="0"/>
    <s v="No"/>
    <x v="0"/>
    <x v="1"/>
    <s v="No"/>
  </r>
  <r>
    <n v="2381"/>
    <n v="40"/>
    <n v="16"/>
    <n v="50"/>
    <x v="1"/>
    <x v="216"/>
    <n v="2"/>
    <n v="2"/>
    <n v="0.6"/>
    <x v="1"/>
    <n v="0"/>
    <x v="0"/>
    <s v="No"/>
    <x v="0"/>
    <x v="0"/>
    <s v="No"/>
  </r>
  <r>
    <n v="2468"/>
    <n v="40"/>
    <n v="16"/>
    <n v="83"/>
    <x v="2"/>
    <x v="294"/>
    <n v="1"/>
    <n v="1"/>
    <n v="0.8"/>
    <x v="2"/>
    <n v="230"/>
    <x v="0"/>
    <s v="Yes"/>
    <x v="0"/>
    <x v="1"/>
    <s v="No"/>
  </r>
  <r>
    <n v="2478"/>
    <n v="40"/>
    <n v="14"/>
    <n v="179"/>
    <x v="0"/>
    <x v="76"/>
    <n v="1"/>
    <n v="1"/>
    <n v="2.6"/>
    <x v="1"/>
    <n v="0"/>
    <x v="1"/>
    <s v="No"/>
    <x v="0"/>
    <x v="1"/>
    <s v="No"/>
  </r>
  <r>
    <n v="2509"/>
    <n v="40"/>
    <n v="15"/>
    <n v="63"/>
    <x v="2"/>
    <x v="206"/>
    <n v="3"/>
    <n v="3"/>
    <n v="3"/>
    <x v="0"/>
    <n v="0"/>
    <x v="0"/>
    <s v="Yes"/>
    <x v="0"/>
    <x v="1"/>
    <s v="No"/>
  </r>
  <r>
    <n v="2566"/>
    <n v="40"/>
    <n v="15"/>
    <n v="10"/>
    <x v="1"/>
    <x v="70"/>
    <n v="2"/>
    <n v="2"/>
    <n v="0"/>
    <x v="1"/>
    <n v="102"/>
    <x v="0"/>
    <s v="No"/>
    <x v="0"/>
    <x v="1"/>
    <s v="No"/>
  </r>
  <r>
    <n v="2611"/>
    <n v="40"/>
    <n v="16"/>
    <n v="60"/>
    <x v="2"/>
    <x v="200"/>
    <n v="2"/>
    <n v="2"/>
    <n v="3.2"/>
    <x v="0"/>
    <n v="0"/>
    <x v="0"/>
    <s v="No"/>
    <x v="0"/>
    <x v="0"/>
    <s v="No"/>
  </r>
  <r>
    <n v="2636"/>
    <n v="40"/>
    <n v="14"/>
    <n v="33"/>
    <x v="1"/>
    <x v="3"/>
    <n v="2"/>
    <n v="2"/>
    <n v="0.8"/>
    <x v="1"/>
    <n v="89"/>
    <x v="0"/>
    <s v="No"/>
    <x v="0"/>
    <x v="1"/>
    <s v="No"/>
  </r>
  <r>
    <n v="2645"/>
    <n v="40"/>
    <n v="14"/>
    <n v="28"/>
    <x v="1"/>
    <x v="118"/>
    <n v="2"/>
    <n v="2"/>
    <n v="0.8"/>
    <x v="1"/>
    <n v="0"/>
    <x v="0"/>
    <s v="No"/>
    <x v="0"/>
    <x v="0"/>
    <s v="No"/>
  </r>
  <r>
    <n v="2657"/>
    <n v="40"/>
    <n v="15"/>
    <n v="144"/>
    <x v="0"/>
    <x v="415"/>
    <n v="1"/>
    <n v="1"/>
    <n v="4.0999999999999996"/>
    <x v="0"/>
    <n v="0"/>
    <x v="0"/>
    <s v="No"/>
    <x v="0"/>
    <x v="0"/>
    <s v="No"/>
  </r>
  <r>
    <n v="2690"/>
    <n v="40"/>
    <n v="16"/>
    <n v="104"/>
    <x v="0"/>
    <x v="391"/>
    <n v="1"/>
    <n v="1"/>
    <n v="3.4"/>
    <x v="0"/>
    <n v="249"/>
    <x v="0"/>
    <s v="No"/>
    <x v="0"/>
    <x v="0"/>
    <s v="No"/>
  </r>
  <r>
    <n v="2696"/>
    <n v="40"/>
    <n v="15"/>
    <n v="8"/>
    <x v="1"/>
    <x v="438"/>
    <n v="2"/>
    <n v="2"/>
    <n v="0.1"/>
    <x v="2"/>
    <n v="0"/>
    <x v="0"/>
    <s v="No"/>
    <x v="0"/>
    <x v="0"/>
    <s v="No"/>
  </r>
  <r>
    <n v="2835"/>
    <n v="40"/>
    <n v="16"/>
    <n v="12"/>
    <x v="1"/>
    <x v="159"/>
    <n v="1"/>
    <n v="1"/>
    <n v="1"/>
    <x v="0"/>
    <n v="91"/>
    <x v="0"/>
    <s v="Yes"/>
    <x v="0"/>
    <x v="0"/>
    <s v="No"/>
  </r>
  <r>
    <n v="2884"/>
    <n v="40"/>
    <n v="14"/>
    <n v="92"/>
    <x v="2"/>
    <x v="7"/>
    <n v="4"/>
    <n v="4"/>
    <n v="1.4"/>
    <x v="2"/>
    <n v="0"/>
    <x v="0"/>
    <s v="No"/>
    <x v="0"/>
    <x v="1"/>
    <s v="No"/>
  </r>
  <r>
    <n v="2888"/>
    <n v="40"/>
    <n v="16"/>
    <n v="109"/>
    <x v="0"/>
    <x v="128"/>
    <n v="2"/>
    <n v="2"/>
    <n v="2.2000000000000002"/>
    <x v="0"/>
    <n v="0"/>
    <x v="0"/>
    <s v="No"/>
    <x v="0"/>
    <x v="1"/>
    <s v="No"/>
  </r>
  <r>
    <n v="3001"/>
    <n v="40"/>
    <n v="14"/>
    <n v="164"/>
    <x v="0"/>
    <x v="26"/>
    <n v="1"/>
    <n v="1"/>
    <n v="4.3"/>
    <x v="2"/>
    <n v="0"/>
    <x v="1"/>
    <s v="No"/>
    <x v="0"/>
    <x v="0"/>
    <s v="No"/>
  </r>
  <r>
    <n v="3084"/>
    <n v="40"/>
    <n v="16"/>
    <n v="78"/>
    <x v="2"/>
    <x v="333"/>
    <n v="4"/>
    <n v="4"/>
    <n v="2.4"/>
    <x v="0"/>
    <n v="0"/>
    <x v="0"/>
    <s v="Yes"/>
    <x v="1"/>
    <x v="1"/>
    <s v="No"/>
  </r>
  <r>
    <n v="3128"/>
    <n v="40"/>
    <n v="14"/>
    <n v="61"/>
    <x v="2"/>
    <x v="195"/>
    <n v="4"/>
    <n v="4"/>
    <n v="0.2"/>
    <x v="1"/>
    <n v="0"/>
    <x v="0"/>
    <s v="No"/>
    <x v="0"/>
    <x v="1"/>
    <s v="No"/>
  </r>
  <r>
    <n v="3153"/>
    <n v="40"/>
    <n v="15"/>
    <n v="83"/>
    <x v="2"/>
    <x v="170"/>
    <n v="1"/>
    <n v="1"/>
    <n v="1"/>
    <x v="1"/>
    <n v="0"/>
    <x v="0"/>
    <s v="No"/>
    <x v="0"/>
    <x v="0"/>
    <s v="No"/>
  </r>
  <r>
    <n v="3216"/>
    <n v="40"/>
    <n v="15"/>
    <n v="19"/>
    <x v="1"/>
    <x v="312"/>
    <n v="4"/>
    <n v="4"/>
    <n v="0.2"/>
    <x v="1"/>
    <n v="0"/>
    <x v="0"/>
    <s v="No"/>
    <x v="0"/>
    <x v="1"/>
    <s v="No"/>
  </r>
  <r>
    <n v="3219"/>
    <n v="40"/>
    <n v="16"/>
    <n v="154"/>
    <x v="0"/>
    <x v="196"/>
    <n v="2"/>
    <n v="2"/>
    <n v="6.1"/>
    <x v="0"/>
    <n v="325"/>
    <x v="0"/>
    <s v="No"/>
    <x v="0"/>
    <x v="1"/>
    <s v="No"/>
  </r>
  <r>
    <n v="3222"/>
    <n v="40"/>
    <n v="16"/>
    <n v="44"/>
    <x v="1"/>
    <x v="206"/>
    <n v="1"/>
    <n v="1"/>
    <n v="1.8"/>
    <x v="0"/>
    <n v="0"/>
    <x v="0"/>
    <s v="Yes"/>
    <x v="0"/>
    <x v="1"/>
    <s v="No"/>
  </r>
  <r>
    <n v="3266"/>
    <n v="40"/>
    <n v="14"/>
    <n v="61"/>
    <x v="2"/>
    <x v="427"/>
    <n v="3"/>
    <n v="3"/>
    <n v="0.5"/>
    <x v="1"/>
    <n v="0"/>
    <x v="0"/>
    <s v="No"/>
    <x v="0"/>
    <x v="1"/>
    <s v="No"/>
  </r>
  <r>
    <n v="3274"/>
    <n v="40"/>
    <n v="15"/>
    <n v="180"/>
    <x v="0"/>
    <x v="33"/>
    <n v="1"/>
    <n v="1"/>
    <n v="4.0999999999999996"/>
    <x v="0"/>
    <n v="0"/>
    <x v="0"/>
    <s v="No"/>
    <x v="0"/>
    <x v="0"/>
    <s v="No"/>
  </r>
  <r>
    <n v="3335"/>
    <n v="40"/>
    <n v="14"/>
    <n v="30"/>
    <x v="1"/>
    <x v="26"/>
    <n v="2"/>
    <n v="2"/>
    <n v="0.8"/>
    <x v="1"/>
    <n v="86"/>
    <x v="0"/>
    <s v="No"/>
    <x v="0"/>
    <x v="0"/>
    <s v="No"/>
  </r>
  <r>
    <n v="3399"/>
    <n v="40"/>
    <n v="14"/>
    <n v="62"/>
    <x v="2"/>
    <x v="99"/>
    <n v="2"/>
    <n v="2"/>
    <n v="2.4"/>
    <x v="2"/>
    <n v="0"/>
    <x v="0"/>
    <s v="No"/>
    <x v="0"/>
    <x v="1"/>
    <s v="Yes"/>
  </r>
  <r>
    <n v="3489"/>
    <n v="40"/>
    <n v="15"/>
    <n v="51"/>
    <x v="2"/>
    <x v="9"/>
    <n v="2"/>
    <n v="2"/>
    <n v="1.1000000000000001"/>
    <x v="2"/>
    <n v="131"/>
    <x v="0"/>
    <s v="No"/>
    <x v="0"/>
    <x v="1"/>
    <s v="No"/>
  </r>
  <r>
    <n v="3549"/>
    <n v="40"/>
    <n v="16"/>
    <n v="41"/>
    <x v="1"/>
    <x v="189"/>
    <n v="1"/>
    <n v="1"/>
    <n v="2"/>
    <x v="2"/>
    <n v="0"/>
    <x v="0"/>
    <s v="No"/>
    <x v="0"/>
    <x v="0"/>
    <s v="Yes"/>
  </r>
  <r>
    <n v="3551"/>
    <n v="40"/>
    <n v="10"/>
    <n v="19"/>
    <x v="1"/>
    <x v="185"/>
    <n v="1"/>
    <n v="1"/>
    <n v="0.75"/>
    <x v="1"/>
    <n v="116"/>
    <x v="0"/>
    <s v="No"/>
    <x v="0"/>
    <x v="0"/>
    <s v="No"/>
  </r>
  <r>
    <n v="3566"/>
    <n v="40"/>
    <n v="15"/>
    <n v="43"/>
    <x v="1"/>
    <x v="35"/>
    <n v="2"/>
    <n v="2"/>
    <n v="1.1000000000000001"/>
    <x v="2"/>
    <n v="0"/>
    <x v="0"/>
    <s v="No"/>
    <x v="0"/>
    <x v="0"/>
    <s v="Yes"/>
  </r>
  <r>
    <n v="3587"/>
    <n v="40"/>
    <n v="15"/>
    <n v="132"/>
    <x v="0"/>
    <x v="66"/>
    <n v="2"/>
    <n v="2"/>
    <n v="3.9"/>
    <x v="0"/>
    <n v="0"/>
    <x v="0"/>
    <s v="No"/>
    <x v="0"/>
    <x v="1"/>
    <s v="No"/>
  </r>
  <r>
    <n v="3670"/>
    <n v="40"/>
    <n v="15"/>
    <n v="22"/>
    <x v="1"/>
    <x v="3"/>
    <n v="2"/>
    <n v="2"/>
    <n v="1.4"/>
    <x v="2"/>
    <n v="0"/>
    <x v="0"/>
    <s v="No"/>
    <x v="0"/>
    <x v="1"/>
    <s v="Yes"/>
  </r>
  <r>
    <n v="3736"/>
    <n v="40"/>
    <n v="14"/>
    <n v="78"/>
    <x v="2"/>
    <x v="119"/>
    <n v="1"/>
    <n v="1"/>
    <n v="5.2"/>
    <x v="0"/>
    <n v="0"/>
    <x v="0"/>
    <s v="No"/>
    <x v="0"/>
    <x v="1"/>
    <s v="No"/>
  </r>
  <r>
    <n v="3744"/>
    <n v="40"/>
    <n v="14"/>
    <n v="78"/>
    <x v="2"/>
    <x v="26"/>
    <n v="4"/>
    <n v="4"/>
    <n v="1.4"/>
    <x v="2"/>
    <n v="194"/>
    <x v="0"/>
    <s v="No"/>
    <x v="0"/>
    <x v="1"/>
    <s v="Yes"/>
  </r>
  <r>
    <n v="3768"/>
    <n v="40"/>
    <n v="16"/>
    <n v="83"/>
    <x v="2"/>
    <x v="157"/>
    <n v="4"/>
    <n v="4"/>
    <n v="2.67"/>
    <x v="0"/>
    <n v="0"/>
    <x v="0"/>
    <s v="No"/>
    <x v="0"/>
    <x v="1"/>
    <s v="Yes"/>
  </r>
  <r>
    <n v="3771"/>
    <n v="40"/>
    <n v="16"/>
    <n v="75"/>
    <x v="2"/>
    <x v="17"/>
    <n v="3"/>
    <n v="3"/>
    <n v="2.33"/>
    <x v="0"/>
    <n v="79"/>
    <x v="0"/>
    <s v="No"/>
    <x v="0"/>
    <x v="0"/>
    <s v="No"/>
  </r>
  <r>
    <n v="3872"/>
    <n v="40"/>
    <n v="16"/>
    <n v="125"/>
    <x v="0"/>
    <x v="161"/>
    <n v="2"/>
    <n v="2"/>
    <n v="1.9"/>
    <x v="0"/>
    <n v="0"/>
    <x v="0"/>
    <s v="No"/>
    <x v="0"/>
    <x v="0"/>
    <s v="Yes"/>
  </r>
  <r>
    <n v="3884"/>
    <n v="40"/>
    <n v="16"/>
    <n v="98"/>
    <x v="2"/>
    <x v="426"/>
    <n v="2"/>
    <n v="2"/>
    <n v="1.8"/>
    <x v="2"/>
    <n v="98"/>
    <x v="0"/>
    <s v="No"/>
    <x v="0"/>
    <x v="1"/>
    <s v="No"/>
  </r>
  <r>
    <n v="3908"/>
    <n v="40"/>
    <n v="14"/>
    <n v="42"/>
    <x v="1"/>
    <x v="105"/>
    <n v="2"/>
    <n v="2"/>
    <n v="0.3"/>
    <x v="0"/>
    <n v="187"/>
    <x v="0"/>
    <s v="No"/>
    <x v="0"/>
    <x v="1"/>
    <s v="No"/>
  </r>
  <r>
    <n v="3913"/>
    <n v="40"/>
    <n v="14"/>
    <n v="69"/>
    <x v="2"/>
    <x v="346"/>
    <n v="1"/>
    <n v="1"/>
    <n v="1.5"/>
    <x v="1"/>
    <n v="0"/>
    <x v="0"/>
    <s v="No"/>
    <x v="0"/>
    <x v="0"/>
    <s v="No"/>
  </r>
  <r>
    <n v="3952"/>
    <n v="40"/>
    <n v="14"/>
    <n v="69"/>
    <x v="2"/>
    <x v="148"/>
    <n v="3"/>
    <n v="3"/>
    <n v="2.1"/>
    <x v="0"/>
    <n v="106"/>
    <x v="0"/>
    <s v="No"/>
    <x v="0"/>
    <x v="1"/>
    <s v="No"/>
  </r>
  <r>
    <n v="3958"/>
    <n v="40"/>
    <n v="15"/>
    <n v="75"/>
    <x v="2"/>
    <x v="173"/>
    <n v="4"/>
    <n v="4"/>
    <n v="1.1000000000000001"/>
    <x v="2"/>
    <n v="0"/>
    <x v="0"/>
    <s v="No"/>
    <x v="0"/>
    <x v="1"/>
    <s v="No"/>
  </r>
  <r>
    <n v="3968"/>
    <n v="40"/>
    <n v="15"/>
    <n v="22"/>
    <x v="1"/>
    <x v="17"/>
    <n v="1"/>
    <n v="1"/>
    <n v="0.6"/>
    <x v="1"/>
    <n v="0"/>
    <x v="0"/>
    <s v="No"/>
    <x v="0"/>
    <x v="1"/>
    <s v="No"/>
  </r>
  <r>
    <n v="4022"/>
    <n v="40"/>
    <n v="14"/>
    <n v="42"/>
    <x v="1"/>
    <x v="441"/>
    <n v="2"/>
    <n v="2"/>
    <n v="0.3"/>
    <x v="0"/>
    <n v="106"/>
    <x v="0"/>
    <s v="No"/>
    <x v="0"/>
    <x v="0"/>
    <s v="Yes"/>
  </r>
  <r>
    <n v="4093"/>
    <n v="40"/>
    <n v="15"/>
    <n v="171"/>
    <x v="0"/>
    <x v="195"/>
    <n v="2"/>
    <n v="2"/>
    <n v="3.3"/>
    <x v="0"/>
    <n v="0"/>
    <x v="0"/>
    <s v="No"/>
    <x v="0"/>
    <x v="1"/>
    <s v="No"/>
  </r>
  <r>
    <n v="4119"/>
    <n v="40"/>
    <n v="16"/>
    <n v="34"/>
    <x v="1"/>
    <x v="38"/>
    <n v="1"/>
    <n v="1"/>
    <n v="0.7"/>
    <x v="0"/>
    <n v="0"/>
    <x v="0"/>
    <s v="No"/>
    <x v="0"/>
    <x v="1"/>
    <s v="Yes"/>
  </r>
  <r>
    <n v="4175"/>
    <n v="40"/>
    <n v="14"/>
    <n v="59"/>
    <x v="2"/>
    <x v="295"/>
    <n v="3"/>
    <n v="3"/>
    <n v="0.5"/>
    <x v="1"/>
    <n v="0"/>
    <x v="0"/>
    <s v="No"/>
    <x v="0"/>
    <x v="1"/>
    <s v="No"/>
  </r>
  <r>
    <n v="4191"/>
    <n v="40"/>
    <n v="16"/>
    <n v="89"/>
    <x v="2"/>
    <x v="22"/>
    <n v="3"/>
    <n v="3"/>
    <n v="3.9"/>
    <x v="2"/>
    <n v="216"/>
    <x v="1"/>
    <s v="Yes"/>
    <x v="1"/>
    <x v="1"/>
    <s v="No"/>
  </r>
  <r>
    <n v="4205"/>
    <n v="40"/>
    <n v="16"/>
    <n v="61"/>
    <x v="2"/>
    <x v="10"/>
    <n v="3"/>
    <n v="3"/>
    <n v="2.1"/>
    <x v="1"/>
    <n v="0"/>
    <x v="0"/>
    <s v="No"/>
    <x v="0"/>
    <x v="0"/>
    <s v="No"/>
  </r>
  <r>
    <n v="4212"/>
    <n v="40"/>
    <n v="16"/>
    <n v="104"/>
    <x v="0"/>
    <x v="5"/>
    <n v="2"/>
    <n v="2"/>
    <n v="1.8"/>
    <x v="2"/>
    <n v="0"/>
    <x v="0"/>
    <s v="No"/>
    <x v="0"/>
    <x v="0"/>
    <s v="No"/>
  </r>
  <r>
    <n v="4278"/>
    <n v="40"/>
    <n v="16"/>
    <n v="138"/>
    <x v="0"/>
    <x v="21"/>
    <n v="1"/>
    <n v="1"/>
    <n v="3.5"/>
    <x v="0"/>
    <n v="0"/>
    <x v="0"/>
    <s v="No"/>
    <x v="0"/>
    <x v="1"/>
    <s v="No"/>
  </r>
  <r>
    <n v="4321"/>
    <n v="40"/>
    <n v="15"/>
    <n v="143"/>
    <x v="0"/>
    <x v="183"/>
    <n v="1"/>
    <n v="1"/>
    <n v="4.0999999999999996"/>
    <x v="0"/>
    <n v="0"/>
    <x v="0"/>
    <s v="No"/>
    <x v="0"/>
    <x v="1"/>
    <s v="No"/>
  </r>
  <r>
    <n v="4353"/>
    <n v="40"/>
    <n v="16"/>
    <n v="59"/>
    <x v="2"/>
    <x v="13"/>
    <n v="4"/>
    <n v="4"/>
    <n v="2.67"/>
    <x v="0"/>
    <n v="0"/>
    <x v="0"/>
    <s v="No"/>
    <x v="0"/>
    <x v="1"/>
    <s v="No"/>
  </r>
  <r>
    <n v="4355"/>
    <n v="40"/>
    <n v="16"/>
    <n v="140"/>
    <x v="0"/>
    <x v="163"/>
    <n v="3"/>
    <n v="3"/>
    <n v="5.6"/>
    <x v="0"/>
    <n v="0"/>
    <x v="1"/>
    <s v="No"/>
    <x v="0"/>
    <x v="0"/>
    <s v="No"/>
  </r>
  <r>
    <n v="4356"/>
    <n v="40"/>
    <n v="10"/>
    <n v="29"/>
    <x v="1"/>
    <x v="26"/>
    <n v="1"/>
    <n v="1"/>
    <n v="0.75"/>
    <x v="1"/>
    <n v="0"/>
    <x v="0"/>
    <s v="No"/>
    <x v="0"/>
    <x v="1"/>
    <s v="No"/>
  </r>
  <r>
    <n v="4368"/>
    <n v="40"/>
    <n v="15"/>
    <n v="149"/>
    <x v="0"/>
    <x v="367"/>
    <n v="2"/>
    <n v="2"/>
    <n v="3.9"/>
    <x v="0"/>
    <n v="319"/>
    <x v="0"/>
    <s v="No"/>
    <x v="0"/>
    <x v="1"/>
    <s v="Yes"/>
  </r>
  <r>
    <n v="4377"/>
    <n v="40"/>
    <n v="15"/>
    <n v="71"/>
    <x v="2"/>
    <x v="156"/>
    <n v="3"/>
    <n v="3"/>
    <n v="3"/>
    <x v="0"/>
    <n v="272"/>
    <x v="0"/>
    <s v="No"/>
    <x v="0"/>
    <x v="1"/>
    <s v="No"/>
  </r>
  <r>
    <n v="4470"/>
    <n v="40"/>
    <n v="14"/>
    <n v="53"/>
    <x v="2"/>
    <x v="128"/>
    <n v="3"/>
    <n v="3"/>
    <n v="0.5"/>
    <x v="1"/>
    <n v="0"/>
    <x v="0"/>
    <s v="Yes"/>
    <x v="1"/>
    <x v="1"/>
    <s v="Yes"/>
  </r>
  <r>
    <n v="4483"/>
    <n v="40"/>
    <n v="14"/>
    <n v="28"/>
    <x v="1"/>
    <x v="404"/>
    <n v="2"/>
    <n v="2"/>
    <n v="0.8"/>
    <x v="1"/>
    <n v="0"/>
    <x v="0"/>
    <s v="No"/>
    <x v="0"/>
    <x v="0"/>
    <s v="No"/>
  </r>
  <r>
    <n v="4506"/>
    <n v="40"/>
    <n v="15"/>
    <n v="90"/>
    <x v="2"/>
    <x v="255"/>
    <n v="4"/>
    <n v="4"/>
    <n v="1.1000000000000001"/>
    <x v="2"/>
    <n v="0"/>
    <x v="0"/>
    <s v="Yes"/>
    <x v="0"/>
    <x v="1"/>
    <s v="No"/>
  </r>
  <r>
    <n v="4666"/>
    <n v="40"/>
    <n v="16"/>
    <n v="65"/>
    <x v="2"/>
    <x v="33"/>
    <n v="2"/>
    <n v="2"/>
    <n v="3.2"/>
    <x v="0"/>
    <n v="0"/>
    <x v="0"/>
    <s v="No"/>
    <x v="0"/>
    <x v="1"/>
    <s v="No"/>
  </r>
  <r>
    <n v="4669"/>
    <n v="40"/>
    <n v="14"/>
    <n v="63"/>
    <x v="2"/>
    <x v="128"/>
    <n v="3"/>
    <n v="3"/>
    <n v="0.5"/>
    <x v="1"/>
    <n v="221"/>
    <x v="0"/>
    <s v="No"/>
    <x v="0"/>
    <x v="1"/>
    <s v="No"/>
  </r>
  <r>
    <n v="4675"/>
    <n v="40"/>
    <n v="14"/>
    <n v="93"/>
    <x v="2"/>
    <x v="452"/>
    <n v="1"/>
    <n v="1"/>
    <n v="2.8"/>
    <x v="1"/>
    <n v="328"/>
    <x v="0"/>
    <s v="Yes"/>
    <x v="1"/>
    <x v="1"/>
    <s v="Yes"/>
  </r>
  <r>
    <n v="4723"/>
    <n v="40"/>
    <n v="16"/>
    <n v="63"/>
    <x v="2"/>
    <x v="271"/>
    <n v="1"/>
    <n v="1"/>
    <n v="1.5"/>
    <x v="1"/>
    <n v="0"/>
    <x v="0"/>
    <s v="No"/>
    <x v="0"/>
    <x v="0"/>
    <s v="No"/>
  </r>
  <r>
    <n v="4730"/>
    <n v="40"/>
    <n v="14"/>
    <n v="18"/>
    <x v="1"/>
    <x v="344"/>
    <n v="4"/>
    <n v="4"/>
    <n v="1.5"/>
    <x v="1"/>
    <n v="0"/>
    <x v="0"/>
    <s v="No"/>
    <x v="0"/>
    <x v="0"/>
    <s v="No"/>
  </r>
  <r>
    <n v="4808"/>
    <n v="40"/>
    <n v="14"/>
    <n v="53"/>
    <x v="2"/>
    <x v="243"/>
    <n v="1"/>
    <n v="1"/>
    <n v="2"/>
    <x v="0"/>
    <n v="0"/>
    <x v="0"/>
    <s v="No"/>
    <x v="0"/>
    <x v="1"/>
    <s v="Yes"/>
  </r>
  <r>
    <n v="4880"/>
    <n v="40"/>
    <n v="15"/>
    <n v="43"/>
    <x v="1"/>
    <x v="33"/>
    <n v="4"/>
    <n v="4"/>
    <n v="1.7"/>
    <x v="0"/>
    <n v="98"/>
    <x v="0"/>
    <s v="No"/>
    <x v="0"/>
    <x v="0"/>
    <s v="No"/>
  </r>
  <r>
    <n v="4897"/>
    <n v="40"/>
    <n v="15"/>
    <n v="81"/>
    <x v="2"/>
    <x v="55"/>
    <n v="2"/>
    <n v="2"/>
    <n v="0.4"/>
    <x v="0"/>
    <n v="0"/>
    <x v="0"/>
    <s v="No"/>
    <x v="0"/>
    <x v="1"/>
    <s v="No"/>
  </r>
  <r>
    <n v="4904"/>
    <n v="40"/>
    <n v="15"/>
    <n v="18"/>
    <x v="1"/>
    <x v="426"/>
    <n v="2"/>
    <n v="2"/>
    <n v="0.1"/>
    <x v="2"/>
    <n v="119"/>
    <x v="0"/>
    <s v="No"/>
    <x v="0"/>
    <x v="1"/>
    <s v="Yes"/>
  </r>
  <r>
    <n v="4909"/>
    <n v="40"/>
    <n v="16"/>
    <n v="138"/>
    <x v="0"/>
    <x v="104"/>
    <n v="2"/>
    <n v="2"/>
    <n v="6.1"/>
    <x v="0"/>
    <n v="0"/>
    <x v="0"/>
    <s v="No"/>
    <x v="0"/>
    <x v="1"/>
    <s v="No"/>
  </r>
  <r>
    <n v="4924"/>
    <n v="40"/>
    <n v="15"/>
    <n v="73"/>
    <x v="2"/>
    <x v="319"/>
    <n v="3"/>
    <n v="3"/>
    <n v="3"/>
    <x v="0"/>
    <n v="0"/>
    <x v="0"/>
    <s v="No"/>
    <x v="0"/>
    <x v="1"/>
    <s v="Yes"/>
  </r>
  <r>
    <n v="4978"/>
    <n v="40"/>
    <n v="15"/>
    <n v="54"/>
    <x v="2"/>
    <x v="103"/>
    <n v="3"/>
    <n v="3"/>
    <n v="0.8"/>
    <x v="1"/>
    <n v="0"/>
    <x v="0"/>
    <s v="No"/>
    <x v="0"/>
    <x v="1"/>
    <s v="No"/>
  </r>
  <r>
    <n v="3"/>
    <n v="39"/>
    <n v="15"/>
    <n v="11"/>
    <x v="1"/>
    <x v="26"/>
    <n v="1"/>
    <n v="1"/>
    <n v="1"/>
    <x v="0"/>
    <n v="0"/>
    <x v="0"/>
    <s v="No"/>
    <x v="0"/>
    <x v="0"/>
    <s v="No"/>
  </r>
  <r>
    <n v="44"/>
    <n v="39"/>
    <n v="15"/>
    <n v="45"/>
    <x v="1"/>
    <x v="3"/>
    <n v="1"/>
    <n v="1"/>
    <n v="0.7"/>
    <x v="0"/>
    <n v="0"/>
    <x v="0"/>
    <s v="No"/>
    <x v="0"/>
    <x v="1"/>
    <s v="No"/>
  </r>
  <r>
    <n v="47"/>
    <n v="39"/>
    <n v="14"/>
    <n v="43"/>
    <x v="1"/>
    <x v="40"/>
    <n v="3"/>
    <n v="3"/>
    <n v="0.7"/>
    <x v="2"/>
    <n v="153"/>
    <x v="0"/>
    <s v="No"/>
    <x v="0"/>
    <x v="1"/>
    <s v="No"/>
  </r>
  <r>
    <n v="115"/>
    <n v="39"/>
    <n v="14"/>
    <n v="39"/>
    <x v="1"/>
    <x v="60"/>
    <n v="3"/>
    <n v="3"/>
    <n v="0.5"/>
    <x v="1"/>
    <n v="0"/>
    <x v="0"/>
    <s v="No"/>
    <x v="0"/>
    <x v="1"/>
    <s v="No"/>
  </r>
  <r>
    <n v="125"/>
    <n v="39"/>
    <n v="15"/>
    <n v="78"/>
    <x v="2"/>
    <x v="104"/>
    <n v="4"/>
    <n v="4"/>
    <n v="2.4"/>
    <x v="0"/>
    <n v="118"/>
    <x v="0"/>
    <s v="No"/>
    <x v="0"/>
    <x v="1"/>
    <s v="No"/>
  </r>
  <r>
    <n v="186"/>
    <n v="39"/>
    <n v="14"/>
    <n v="115"/>
    <x v="0"/>
    <x v="89"/>
    <n v="1"/>
    <n v="1"/>
    <n v="1"/>
    <x v="1"/>
    <n v="0"/>
    <x v="0"/>
    <s v="No"/>
    <x v="0"/>
    <x v="1"/>
    <s v="No"/>
  </r>
  <r>
    <n v="218"/>
    <n v="39"/>
    <n v="14"/>
    <n v="74"/>
    <x v="2"/>
    <x v="13"/>
    <n v="3"/>
    <n v="3"/>
    <n v="3"/>
    <x v="0"/>
    <n v="0"/>
    <x v="0"/>
    <s v="No"/>
    <x v="0"/>
    <x v="0"/>
    <s v="No"/>
  </r>
  <r>
    <n v="226"/>
    <n v="39"/>
    <n v="13"/>
    <n v="93"/>
    <x v="2"/>
    <x v="26"/>
    <n v="1"/>
    <n v="1"/>
    <n v="1.5"/>
    <x v="1"/>
    <n v="0"/>
    <x v="0"/>
    <s v="No"/>
    <x v="0"/>
    <x v="0"/>
    <s v="Yes"/>
  </r>
  <r>
    <n v="280"/>
    <n v="39"/>
    <n v="14"/>
    <n v="155"/>
    <x v="0"/>
    <x v="348"/>
    <n v="2"/>
    <n v="2"/>
    <n v="3.9"/>
    <x v="0"/>
    <n v="0"/>
    <x v="0"/>
    <s v="No"/>
    <x v="0"/>
    <x v="1"/>
    <s v="No"/>
  </r>
  <r>
    <n v="340"/>
    <n v="39"/>
    <n v="13"/>
    <n v="89"/>
    <x v="2"/>
    <x v="276"/>
    <n v="4"/>
    <n v="4"/>
    <n v="1.4"/>
    <x v="2"/>
    <n v="0"/>
    <x v="0"/>
    <s v="No"/>
    <x v="0"/>
    <x v="0"/>
    <s v="No"/>
  </r>
  <r>
    <n v="351"/>
    <n v="39"/>
    <n v="14"/>
    <n v="113"/>
    <x v="0"/>
    <x v="5"/>
    <n v="1"/>
    <n v="1"/>
    <n v="1"/>
    <x v="1"/>
    <n v="0"/>
    <x v="0"/>
    <s v="Yes"/>
    <x v="0"/>
    <x v="1"/>
    <s v="No"/>
  </r>
  <r>
    <n v="432"/>
    <n v="39"/>
    <n v="13"/>
    <n v="75"/>
    <x v="2"/>
    <x v="13"/>
    <n v="3"/>
    <n v="3"/>
    <n v="2.1"/>
    <x v="0"/>
    <n v="224"/>
    <x v="0"/>
    <s v="No"/>
    <x v="0"/>
    <x v="1"/>
    <s v="No"/>
  </r>
  <r>
    <n v="453"/>
    <n v="39"/>
    <n v="13"/>
    <n v="21"/>
    <x v="1"/>
    <x v="85"/>
    <n v="3"/>
    <n v="3"/>
    <n v="0.2"/>
    <x v="2"/>
    <n v="0"/>
    <x v="0"/>
    <s v="No"/>
    <x v="0"/>
    <x v="0"/>
    <s v="No"/>
  </r>
  <r>
    <n v="488"/>
    <n v="39"/>
    <n v="13"/>
    <n v="88"/>
    <x v="2"/>
    <x v="9"/>
    <m/>
    <n v="0"/>
    <n v="1.4"/>
    <x v="2"/>
    <n v="0"/>
    <x v="0"/>
    <s v="No"/>
    <x v="0"/>
    <x v="1"/>
    <s v="Yes"/>
  </r>
  <r>
    <n v="513"/>
    <n v="39"/>
    <n v="14"/>
    <n v="54"/>
    <x v="2"/>
    <x v="144"/>
    <n v="3"/>
    <n v="3"/>
    <n v="3"/>
    <x v="0"/>
    <n v="108"/>
    <x v="0"/>
    <s v="No"/>
    <x v="0"/>
    <x v="0"/>
    <s v="Yes"/>
  </r>
  <r>
    <n v="530"/>
    <n v="39"/>
    <n v="15"/>
    <n v="82"/>
    <x v="2"/>
    <x v="370"/>
    <n v="1"/>
    <n v="1"/>
    <n v="0.8"/>
    <x v="2"/>
    <n v="0"/>
    <x v="0"/>
    <s v="No"/>
    <x v="0"/>
    <x v="1"/>
    <s v="No"/>
  </r>
  <r>
    <n v="558"/>
    <n v="39"/>
    <n v="15"/>
    <n v="118"/>
    <x v="0"/>
    <x v="130"/>
    <n v="2"/>
    <n v="2"/>
    <n v="1.9"/>
    <x v="0"/>
    <n v="0"/>
    <x v="0"/>
    <s v="No"/>
    <x v="0"/>
    <x v="0"/>
    <s v="Yes"/>
  </r>
  <r>
    <n v="573"/>
    <n v="39"/>
    <n v="15"/>
    <n v="128"/>
    <x v="0"/>
    <x v="241"/>
    <n v="1"/>
    <n v="1"/>
    <n v="3.4"/>
    <x v="0"/>
    <n v="0"/>
    <x v="0"/>
    <s v="No"/>
    <x v="0"/>
    <x v="0"/>
    <s v="No"/>
  </r>
  <r>
    <n v="587"/>
    <n v="39"/>
    <n v="14"/>
    <n v="101"/>
    <x v="0"/>
    <x v="13"/>
    <n v="2"/>
    <n v="2"/>
    <n v="0.4"/>
    <x v="0"/>
    <n v="0"/>
    <x v="0"/>
    <s v="No"/>
    <x v="0"/>
    <x v="1"/>
    <s v="Yes"/>
  </r>
  <r>
    <n v="661"/>
    <n v="39"/>
    <n v="14"/>
    <n v="165"/>
    <x v="0"/>
    <x v="41"/>
    <n v="2"/>
    <n v="2"/>
    <n v="3.3"/>
    <x v="0"/>
    <n v="0"/>
    <x v="0"/>
    <s v="No"/>
    <x v="0"/>
    <x v="1"/>
    <s v="No"/>
  </r>
  <r>
    <n v="726"/>
    <n v="39"/>
    <n v="15"/>
    <n v="119"/>
    <x v="0"/>
    <x v="154"/>
    <n v="2"/>
    <n v="2"/>
    <n v="6.1"/>
    <x v="0"/>
    <n v="0"/>
    <x v="0"/>
    <s v="No"/>
    <x v="0"/>
    <x v="0"/>
    <s v="No"/>
  </r>
  <r>
    <n v="822"/>
    <n v="39"/>
    <n v="13"/>
    <n v="33"/>
    <x v="1"/>
    <x v="30"/>
    <n v="4"/>
    <n v="4"/>
    <n v="1.5"/>
    <x v="1"/>
    <n v="0"/>
    <x v="0"/>
    <s v="No"/>
    <x v="0"/>
    <x v="0"/>
    <s v="No"/>
  </r>
  <r>
    <n v="825"/>
    <n v="39"/>
    <n v="15"/>
    <n v="72"/>
    <x v="2"/>
    <x v="183"/>
    <n v="4"/>
    <n v="4"/>
    <n v="2.4"/>
    <x v="0"/>
    <n v="0"/>
    <x v="0"/>
    <s v="Yes"/>
    <x v="0"/>
    <x v="1"/>
    <s v="No"/>
  </r>
  <r>
    <n v="840"/>
    <n v="39"/>
    <n v="15"/>
    <n v="79"/>
    <x v="2"/>
    <x v="180"/>
    <n v="4"/>
    <n v="4"/>
    <n v="2.4"/>
    <x v="0"/>
    <n v="0"/>
    <x v="0"/>
    <s v="No"/>
    <x v="0"/>
    <x v="0"/>
    <s v="No"/>
  </r>
  <r>
    <n v="964"/>
    <n v="39"/>
    <n v="14"/>
    <n v="24"/>
    <x v="1"/>
    <x v="13"/>
    <n v="2"/>
    <n v="2"/>
    <n v="0.3"/>
    <x v="2"/>
    <n v="0"/>
    <x v="0"/>
    <s v="No"/>
    <x v="0"/>
    <x v="0"/>
    <s v="No"/>
  </r>
  <r>
    <n v="1014"/>
    <n v="39"/>
    <n v="13"/>
    <n v="58"/>
    <x v="2"/>
    <x v="254"/>
    <n v="3"/>
    <n v="3"/>
    <n v="2.1"/>
    <x v="0"/>
    <n v="169"/>
    <x v="0"/>
    <s v="No"/>
    <x v="0"/>
    <x v="1"/>
    <s v="No"/>
  </r>
  <r>
    <n v="1019"/>
    <n v="39"/>
    <n v="15"/>
    <n v="61"/>
    <x v="2"/>
    <x v="279"/>
    <n v="2"/>
    <n v="2"/>
    <n v="0.6"/>
    <x v="1"/>
    <n v="127"/>
    <x v="0"/>
    <s v="No"/>
    <x v="0"/>
    <x v="0"/>
    <s v="No"/>
  </r>
  <r>
    <n v="1072"/>
    <n v="39"/>
    <n v="14"/>
    <n v="61"/>
    <x v="2"/>
    <x v="68"/>
    <n v="3"/>
    <n v="3"/>
    <n v="0.5"/>
    <x v="1"/>
    <n v="137"/>
    <x v="0"/>
    <s v="No"/>
    <x v="0"/>
    <x v="1"/>
    <s v="No"/>
  </r>
  <r>
    <n v="1075"/>
    <n v="39"/>
    <n v="14"/>
    <n v="75"/>
    <x v="2"/>
    <x v="65"/>
    <n v="3"/>
    <n v="3"/>
    <n v="3"/>
    <x v="0"/>
    <n v="0"/>
    <x v="0"/>
    <s v="No"/>
    <x v="0"/>
    <x v="0"/>
    <s v="Yes"/>
  </r>
  <r>
    <n v="1135"/>
    <n v="39"/>
    <n v="14"/>
    <n v="42"/>
    <x v="1"/>
    <x v="3"/>
    <n v="1"/>
    <n v="1"/>
    <n v="2.5"/>
    <x v="1"/>
    <n v="0"/>
    <x v="0"/>
    <s v="No"/>
    <x v="0"/>
    <x v="1"/>
    <s v="No"/>
  </r>
  <r>
    <n v="1191"/>
    <n v="39"/>
    <n v="15"/>
    <n v="168"/>
    <x v="0"/>
    <x v="162"/>
    <n v="2"/>
    <n v="2"/>
    <n v="8"/>
    <x v="0"/>
    <n v="152"/>
    <x v="0"/>
    <s v="Yes"/>
    <x v="0"/>
    <x v="0"/>
    <s v="No"/>
  </r>
  <r>
    <n v="1228"/>
    <n v="39"/>
    <n v="13"/>
    <n v="30"/>
    <x v="1"/>
    <x v="50"/>
    <n v="3"/>
    <n v="3"/>
    <n v="0.2"/>
    <x v="2"/>
    <n v="0"/>
    <x v="0"/>
    <s v="No"/>
    <x v="0"/>
    <x v="0"/>
    <s v="No"/>
  </r>
  <r>
    <n v="1252"/>
    <n v="39"/>
    <n v="13"/>
    <n v="31"/>
    <x v="1"/>
    <x v="303"/>
    <n v="2"/>
    <n v="2"/>
    <n v="0.8"/>
    <x v="1"/>
    <n v="0"/>
    <x v="0"/>
    <s v="No"/>
    <x v="0"/>
    <x v="0"/>
    <s v="No"/>
  </r>
  <r>
    <n v="1282"/>
    <n v="39"/>
    <n v="15"/>
    <n v="52"/>
    <x v="2"/>
    <x v="30"/>
    <n v="3"/>
    <n v="3"/>
    <n v="2.33"/>
    <x v="0"/>
    <n v="0"/>
    <x v="0"/>
    <s v="No"/>
    <x v="0"/>
    <x v="1"/>
    <s v="No"/>
  </r>
  <r>
    <n v="1373"/>
    <n v="39"/>
    <n v="13"/>
    <n v="139"/>
    <x v="0"/>
    <x v="3"/>
    <n v="3"/>
    <n v="3"/>
    <n v="3.4"/>
    <x v="0"/>
    <n v="483"/>
    <x v="1"/>
    <s v="No"/>
    <x v="0"/>
    <x v="1"/>
    <s v="No"/>
  </r>
  <r>
    <n v="1443"/>
    <n v="39"/>
    <n v="13"/>
    <n v="71"/>
    <x v="2"/>
    <x v="421"/>
    <n v="3"/>
    <n v="3"/>
    <n v="0.1"/>
    <x v="0"/>
    <n v="162"/>
    <x v="0"/>
    <s v="Yes"/>
    <x v="0"/>
    <x v="1"/>
    <s v="No"/>
  </r>
  <r>
    <n v="1532"/>
    <n v="39"/>
    <n v="13"/>
    <n v="25"/>
    <x v="1"/>
    <x v="123"/>
    <n v="4"/>
    <n v="4"/>
    <n v="1.5"/>
    <x v="1"/>
    <n v="0"/>
    <x v="0"/>
    <s v="No"/>
    <x v="0"/>
    <x v="1"/>
    <s v="No"/>
  </r>
  <r>
    <n v="1545"/>
    <n v="39"/>
    <n v="15"/>
    <n v="24"/>
    <x v="1"/>
    <x v="362"/>
    <n v="1"/>
    <n v="1"/>
    <n v="1"/>
    <x v="0"/>
    <n v="116"/>
    <x v="0"/>
    <s v="No"/>
    <x v="0"/>
    <x v="1"/>
    <s v="Yes"/>
  </r>
  <r>
    <n v="1581"/>
    <n v="39"/>
    <n v="14"/>
    <n v="12"/>
    <x v="1"/>
    <x v="30"/>
    <n v="2"/>
    <n v="2"/>
    <n v="0"/>
    <x v="1"/>
    <n v="0"/>
    <x v="0"/>
    <s v="No"/>
    <x v="0"/>
    <x v="0"/>
    <s v="No"/>
  </r>
  <r>
    <n v="1592"/>
    <n v="39"/>
    <n v="13"/>
    <n v="72"/>
    <x v="2"/>
    <x v="27"/>
    <n v="2"/>
    <n v="2"/>
    <n v="2.8"/>
    <x v="0"/>
    <n v="0"/>
    <x v="0"/>
    <s v="No"/>
    <x v="0"/>
    <x v="1"/>
    <s v="No"/>
  </r>
  <r>
    <n v="1621"/>
    <n v="39"/>
    <n v="14"/>
    <n v="22"/>
    <x v="1"/>
    <x v="172"/>
    <n v="2"/>
    <n v="2"/>
    <n v="0.3"/>
    <x v="2"/>
    <n v="0"/>
    <x v="0"/>
    <s v="No"/>
    <x v="0"/>
    <x v="1"/>
    <s v="No"/>
  </r>
  <r>
    <n v="1623"/>
    <n v="39"/>
    <n v="14"/>
    <n v="24"/>
    <x v="1"/>
    <x v="164"/>
    <n v="2"/>
    <n v="2"/>
    <n v="0.3"/>
    <x v="2"/>
    <n v="0"/>
    <x v="0"/>
    <s v="No"/>
    <x v="0"/>
    <x v="1"/>
    <s v="No"/>
  </r>
  <r>
    <n v="1716"/>
    <n v="39"/>
    <n v="13"/>
    <n v="25"/>
    <x v="1"/>
    <x v="87"/>
    <n v="3"/>
    <n v="3"/>
    <n v="0.2"/>
    <x v="2"/>
    <n v="0"/>
    <x v="0"/>
    <s v="No"/>
    <x v="0"/>
    <x v="1"/>
    <s v="No"/>
  </r>
  <r>
    <n v="1724"/>
    <n v="39"/>
    <n v="15"/>
    <n v="55"/>
    <x v="2"/>
    <x v="126"/>
    <n v="1"/>
    <n v="1"/>
    <n v="1.5"/>
    <x v="1"/>
    <n v="0"/>
    <x v="0"/>
    <s v="No"/>
    <x v="0"/>
    <x v="1"/>
    <s v="No"/>
  </r>
  <r>
    <n v="1903"/>
    <n v="39"/>
    <n v="14"/>
    <n v="85"/>
    <x v="2"/>
    <x v="68"/>
    <n v="3"/>
    <n v="3"/>
    <n v="1.2"/>
    <x v="1"/>
    <n v="107"/>
    <x v="0"/>
    <s v="No"/>
    <x v="0"/>
    <x v="1"/>
    <s v="Yes"/>
  </r>
  <r>
    <n v="1919"/>
    <n v="39"/>
    <n v="9"/>
    <n v="118"/>
    <x v="0"/>
    <x v="251"/>
    <n v="2"/>
    <n v="2"/>
    <n v="6"/>
    <x v="1"/>
    <n v="246"/>
    <x v="1"/>
    <s v="No"/>
    <x v="1"/>
    <x v="1"/>
    <s v="Yes"/>
  </r>
  <r>
    <n v="1923"/>
    <n v="39"/>
    <n v="15"/>
    <n v="25"/>
    <x v="1"/>
    <x v="16"/>
    <n v="1"/>
    <n v="1"/>
    <n v="1.4"/>
    <x v="1"/>
    <n v="0"/>
    <x v="0"/>
    <s v="No"/>
    <x v="0"/>
    <x v="0"/>
    <s v="No"/>
  </r>
  <r>
    <n v="1949"/>
    <n v="39"/>
    <n v="15"/>
    <n v="62"/>
    <x v="2"/>
    <x v="95"/>
    <n v="4"/>
    <n v="4"/>
    <n v="2.4"/>
    <x v="0"/>
    <n v="86"/>
    <x v="0"/>
    <s v="No"/>
    <x v="0"/>
    <x v="0"/>
    <s v="No"/>
  </r>
  <r>
    <n v="1975"/>
    <n v="39"/>
    <n v="13"/>
    <n v="63"/>
    <x v="2"/>
    <x v="33"/>
    <n v="4"/>
    <n v="4"/>
    <n v="0.2"/>
    <x v="1"/>
    <n v="242"/>
    <x v="0"/>
    <s v="No"/>
    <x v="0"/>
    <x v="0"/>
    <s v="No"/>
  </r>
  <r>
    <n v="1977"/>
    <n v="39"/>
    <n v="13"/>
    <n v="80"/>
    <x v="2"/>
    <x v="3"/>
    <n v="2"/>
    <n v="2"/>
    <n v="1.8"/>
    <x v="0"/>
    <n v="0"/>
    <x v="0"/>
    <s v="No"/>
    <x v="0"/>
    <x v="1"/>
    <s v="No"/>
  </r>
  <r>
    <n v="2055"/>
    <n v="39"/>
    <n v="15"/>
    <n v="89"/>
    <x v="2"/>
    <x v="41"/>
    <n v="2"/>
    <n v="2"/>
    <n v="1.9"/>
    <x v="0"/>
    <n v="0"/>
    <x v="0"/>
    <s v="No"/>
    <x v="0"/>
    <x v="0"/>
    <s v="No"/>
  </r>
  <r>
    <n v="2089"/>
    <n v="39"/>
    <n v="9"/>
    <n v="29"/>
    <x v="1"/>
    <x v="77"/>
    <n v="3"/>
    <n v="3"/>
    <n v="2"/>
    <x v="1"/>
    <n v="151"/>
    <x v="0"/>
    <s v="Yes"/>
    <x v="0"/>
    <x v="0"/>
    <s v="No"/>
  </r>
  <r>
    <n v="2120"/>
    <n v="39"/>
    <n v="13"/>
    <n v="50"/>
    <x v="1"/>
    <x v="53"/>
    <n v="3"/>
    <n v="3"/>
    <n v="0.5"/>
    <x v="1"/>
    <n v="0"/>
    <x v="0"/>
    <s v="No"/>
    <x v="0"/>
    <x v="0"/>
    <s v="No"/>
  </r>
  <r>
    <n v="2134"/>
    <n v="39"/>
    <n v="15"/>
    <n v="41"/>
    <x v="1"/>
    <x v="144"/>
    <n v="1"/>
    <n v="1"/>
    <n v="2"/>
    <x v="2"/>
    <n v="176"/>
    <x v="0"/>
    <s v="No"/>
    <x v="0"/>
    <x v="1"/>
    <s v="No"/>
  </r>
  <r>
    <n v="2163"/>
    <n v="39"/>
    <n v="13"/>
    <n v="74"/>
    <x v="2"/>
    <x v="213"/>
    <n v="3"/>
    <n v="3"/>
    <n v="0.9"/>
    <x v="2"/>
    <n v="155"/>
    <x v="0"/>
    <s v="No"/>
    <x v="0"/>
    <x v="1"/>
    <s v="No"/>
  </r>
  <r>
    <n v="2171"/>
    <n v="39"/>
    <n v="13"/>
    <n v="52"/>
    <x v="2"/>
    <x v="130"/>
    <n v="3"/>
    <n v="3"/>
    <n v="0.5"/>
    <x v="1"/>
    <n v="0"/>
    <x v="0"/>
    <s v="Yes"/>
    <x v="0"/>
    <x v="0"/>
    <s v="Yes"/>
  </r>
  <r>
    <n v="2173"/>
    <n v="39"/>
    <n v="15"/>
    <n v="79"/>
    <x v="2"/>
    <x v="99"/>
    <n v="2"/>
    <n v="2"/>
    <n v="1.8"/>
    <x v="2"/>
    <n v="219"/>
    <x v="0"/>
    <s v="No"/>
    <x v="0"/>
    <x v="0"/>
    <s v="No"/>
  </r>
  <r>
    <n v="2212"/>
    <n v="39"/>
    <n v="14"/>
    <n v="31"/>
    <x v="1"/>
    <x v="54"/>
    <n v="2"/>
    <n v="2"/>
    <n v="1.4"/>
    <x v="2"/>
    <n v="94"/>
    <x v="0"/>
    <s v="No"/>
    <x v="0"/>
    <x v="1"/>
    <s v="Yes"/>
  </r>
  <r>
    <n v="2261"/>
    <n v="39"/>
    <n v="14"/>
    <n v="15"/>
    <x v="1"/>
    <x v="38"/>
    <n v="2"/>
    <n v="2"/>
    <n v="0.3"/>
    <x v="2"/>
    <n v="92"/>
    <x v="0"/>
    <s v="No"/>
    <x v="0"/>
    <x v="0"/>
    <s v="No"/>
  </r>
  <r>
    <n v="2295"/>
    <n v="39"/>
    <n v="15"/>
    <n v="129"/>
    <x v="0"/>
    <x v="71"/>
    <n v="2"/>
    <n v="2"/>
    <n v="1.9"/>
    <x v="0"/>
    <n v="0"/>
    <x v="0"/>
    <s v="No"/>
    <x v="0"/>
    <x v="0"/>
    <s v="No"/>
  </r>
  <r>
    <n v="2309"/>
    <n v="39"/>
    <n v="13"/>
    <n v="58"/>
    <x v="2"/>
    <x v="19"/>
    <n v="2"/>
    <n v="2"/>
    <n v="2.4"/>
    <x v="2"/>
    <n v="0"/>
    <x v="0"/>
    <s v="No"/>
    <x v="0"/>
    <x v="1"/>
    <s v="No"/>
  </r>
  <r>
    <n v="2364"/>
    <n v="39"/>
    <n v="13"/>
    <n v="61"/>
    <x v="2"/>
    <x v="33"/>
    <n v="2"/>
    <n v="2"/>
    <n v="2.4"/>
    <x v="2"/>
    <n v="90"/>
    <x v="0"/>
    <s v="No"/>
    <x v="0"/>
    <x v="1"/>
    <s v="No"/>
  </r>
  <r>
    <n v="2392"/>
    <n v="39"/>
    <n v="12"/>
    <n v="138"/>
    <x v="0"/>
    <x v="109"/>
    <n v="1"/>
    <n v="1"/>
    <n v="4.67"/>
    <x v="2"/>
    <n v="0"/>
    <x v="1"/>
    <s v="No"/>
    <x v="0"/>
    <x v="1"/>
    <s v="No"/>
  </r>
  <r>
    <n v="2408"/>
    <n v="39"/>
    <n v="15"/>
    <n v="100"/>
    <x v="2"/>
    <x v="26"/>
    <n v="1"/>
    <n v="1"/>
    <n v="0.8"/>
    <x v="2"/>
    <n v="0"/>
    <x v="0"/>
    <s v="No"/>
    <x v="0"/>
    <x v="1"/>
    <s v="No"/>
  </r>
  <r>
    <n v="2429"/>
    <n v="39"/>
    <n v="12"/>
    <n v="108"/>
    <x v="0"/>
    <x v="54"/>
    <n v="4"/>
    <n v="4"/>
    <n v="3.67"/>
    <x v="2"/>
    <n v="301"/>
    <x v="1"/>
    <s v="No"/>
    <x v="0"/>
    <x v="0"/>
    <s v="Yes"/>
  </r>
  <r>
    <n v="2443"/>
    <n v="39"/>
    <n v="15"/>
    <n v="41"/>
    <x v="1"/>
    <x v="258"/>
    <n v="2"/>
    <n v="2"/>
    <n v="1.7"/>
    <x v="0"/>
    <n v="0"/>
    <x v="0"/>
    <s v="No"/>
    <x v="0"/>
    <x v="0"/>
    <s v="No"/>
  </r>
  <r>
    <n v="2481"/>
    <n v="39"/>
    <n v="13"/>
    <n v="50"/>
    <x v="1"/>
    <x v="113"/>
    <n v="2"/>
    <n v="2"/>
    <n v="2.4"/>
    <x v="2"/>
    <n v="0"/>
    <x v="0"/>
    <s v="No"/>
    <x v="0"/>
    <x v="0"/>
    <s v="No"/>
  </r>
  <r>
    <n v="2553"/>
    <n v="39"/>
    <n v="15"/>
    <n v="65"/>
    <x v="2"/>
    <x v="421"/>
    <n v="1"/>
    <n v="1"/>
    <n v="1.5"/>
    <x v="1"/>
    <n v="0"/>
    <x v="0"/>
    <s v="No"/>
    <x v="0"/>
    <x v="0"/>
    <s v="No"/>
  </r>
  <r>
    <n v="2554"/>
    <n v="39"/>
    <n v="15"/>
    <n v="91"/>
    <x v="2"/>
    <x v="199"/>
    <n v="2"/>
    <n v="2"/>
    <n v="1.7"/>
    <x v="2"/>
    <n v="151"/>
    <x v="0"/>
    <s v="No"/>
    <x v="0"/>
    <x v="0"/>
    <s v="No"/>
  </r>
  <r>
    <n v="2564"/>
    <n v="39"/>
    <n v="13"/>
    <n v="94"/>
    <x v="2"/>
    <x v="140"/>
    <n v="1"/>
    <n v="1"/>
    <n v="1.5"/>
    <x v="1"/>
    <n v="0"/>
    <x v="0"/>
    <s v="No"/>
    <x v="0"/>
    <x v="0"/>
    <s v="Yes"/>
  </r>
  <r>
    <n v="2641"/>
    <n v="39"/>
    <n v="13"/>
    <n v="81"/>
    <x v="2"/>
    <x v="121"/>
    <n v="2"/>
    <n v="2"/>
    <n v="2.8"/>
    <x v="0"/>
    <n v="0"/>
    <x v="0"/>
    <s v="No"/>
    <x v="0"/>
    <x v="1"/>
    <s v="No"/>
  </r>
  <r>
    <n v="2661"/>
    <n v="39"/>
    <n v="14"/>
    <n v="74"/>
    <x v="2"/>
    <x v="369"/>
    <n v="1"/>
    <n v="1"/>
    <n v="0.1"/>
    <x v="2"/>
    <n v="144"/>
    <x v="0"/>
    <s v="Yes"/>
    <x v="0"/>
    <x v="1"/>
    <s v="No"/>
  </r>
  <r>
    <n v="2712"/>
    <n v="39"/>
    <n v="14"/>
    <n v="34"/>
    <x v="1"/>
    <x v="223"/>
    <n v="4"/>
    <n v="4"/>
    <n v="1.7"/>
    <x v="0"/>
    <n v="0"/>
    <x v="0"/>
    <s v="No"/>
    <x v="0"/>
    <x v="1"/>
    <s v="Yes"/>
  </r>
  <r>
    <n v="2729"/>
    <n v="39"/>
    <n v="13"/>
    <n v="58"/>
    <x v="2"/>
    <x v="244"/>
    <n v="3"/>
    <n v="3"/>
    <n v="2.1"/>
    <x v="0"/>
    <n v="247"/>
    <x v="0"/>
    <s v="No"/>
    <x v="0"/>
    <x v="1"/>
    <s v="No"/>
  </r>
  <r>
    <n v="2743"/>
    <n v="39"/>
    <n v="14"/>
    <n v="89"/>
    <x v="2"/>
    <x v="65"/>
    <n v="2"/>
    <n v="2"/>
    <n v="0.4"/>
    <x v="0"/>
    <n v="0"/>
    <x v="0"/>
    <s v="No"/>
    <x v="0"/>
    <x v="1"/>
    <s v="No"/>
  </r>
  <r>
    <n v="2781"/>
    <n v="39"/>
    <n v="13"/>
    <n v="69"/>
    <x v="2"/>
    <x v="312"/>
    <n v="3"/>
    <n v="3"/>
    <n v="0.9"/>
    <x v="2"/>
    <n v="0"/>
    <x v="0"/>
    <s v="No"/>
    <x v="0"/>
    <x v="0"/>
    <s v="No"/>
  </r>
  <r>
    <n v="2838"/>
    <n v="39"/>
    <n v="14"/>
    <n v="54"/>
    <x v="2"/>
    <x v="154"/>
    <n v="2"/>
    <n v="2"/>
    <n v="1.1000000000000001"/>
    <x v="2"/>
    <n v="159"/>
    <x v="0"/>
    <s v="No"/>
    <x v="0"/>
    <x v="0"/>
    <s v="Yes"/>
  </r>
  <r>
    <n v="2914"/>
    <n v="39"/>
    <n v="12"/>
    <n v="75"/>
    <x v="2"/>
    <x v="200"/>
    <n v="3"/>
    <n v="3"/>
    <n v="2.33"/>
    <x v="2"/>
    <n v="0"/>
    <x v="0"/>
    <s v="No"/>
    <x v="0"/>
    <x v="1"/>
    <s v="Yes"/>
  </r>
  <r>
    <n v="3063"/>
    <n v="39"/>
    <n v="14"/>
    <n v="75"/>
    <x v="2"/>
    <x v="28"/>
    <n v="1"/>
    <n v="1"/>
    <n v="0.1"/>
    <x v="2"/>
    <n v="297"/>
    <x v="0"/>
    <s v="No"/>
    <x v="0"/>
    <x v="0"/>
    <s v="Yes"/>
  </r>
  <r>
    <n v="3066"/>
    <n v="39"/>
    <n v="15"/>
    <n v="121"/>
    <x v="0"/>
    <x v="60"/>
    <n v="1"/>
    <n v="1"/>
    <n v="3.5"/>
    <x v="0"/>
    <n v="368"/>
    <x v="0"/>
    <s v="Yes"/>
    <x v="0"/>
    <x v="1"/>
    <s v="No"/>
  </r>
  <r>
    <n v="3075"/>
    <n v="39"/>
    <n v="15"/>
    <n v="31"/>
    <x v="1"/>
    <x v="130"/>
    <n v="1"/>
    <n v="1"/>
    <n v="1.4"/>
    <x v="1"/>
    <n v="88"/>
    <x v="0"/>
    <s v="No"/>
    <x v="0"/>
    <x v="1"/>
    <s v="Yes"/>
  </r>
  <r>
    <n v="3083"/>
    <n v="39"/>
    <n v="13"/>
    <n v="40"/>
    <x v="1"/>
    <x v="50"/>
    <n v="3"/>
    <n v="3"/>
    <n v="0.9"/>
    <x v="1"/>
    <n v="129"/>
    <x v="0"/>
    <s v="No"/>
    <x v="0"/>
    <x v="1"/>
    <s v="No"/>
  </r>
  <r>
    <n v="3130"/>
    <n v="39"/>
    <n v="14"/>
    <n v="10"/>
    <x v="1"/>
    <x v="125"/>
    <n v="2"/>
    <n v="2"/>
    <n v="0.3"/>
    <x v="2"/>
    <n v="0"/>
    <x v="0"/>
    <s v="Yes"/>
    <x v="0"/>
    <x v="0"/>
    <s v="Yes"/>
  </r>
  <r>
    <n v="3172"/>
    <n v="39"/>
    <n v="12"/>
    <n v="62"/>
    <x v="2"/>
    <x v="226"/>
    <n v="3"/>
    <n v="3"/>
    <n v="2.33"/>
    <x v="2"/>
    <n v="0"/>
    <x v="0"/>
    <s v="No"/>
    <x v="0"/>
    <x v="0"/>
    <s v="No"/>
  </r>
  <r>
    <n v="3182"/>
    <n v="39"/>
    <n v="15"/>
    <n v="109"/>
    <x v="0"/>
    <x v="299"/>
    <n v="1"/>
    <n v="1"/>
    <n v="1.7"/>
    <x v="0"/>
    <n v="0"/>
    <x v="0"/>
    <s v="No"/>
    <x v="0"/>
    <x v="1"/>
    <s v="No"/>
  </r>
  <r>
    <n v="3185"/>
    <n v="39"/>
    <n v="15"/>
    <n v="141"/>
    <x v="0"/>
    <x v="60"/>
    <n v="2"/>
    <n v="2"/>
    <n v="8"/>
    <x v="0"/>
    <n v="0"/>
    <x v="0"/>
    <s v="No"/>
    <x v="0"/>
    <x v="1"/>
    <s v="No"/>
  </r>
  <r>
    <n v="3214"/>
    <n v="39"/>
    <n v="9"/>
    <n v="32"/>
    <x v="1"/>
    <x v="327"/>
    <n v="3"/>
    <n v="3"/>
    <n v="2"/>
    <x v="1"/>
    <n v="116"/>
    <x v="0"/>
    <s v="No"/>
    <x v="0"/>
    <x v="1"/>
    <s v="No"/>
  </r>
  <r>
    <n v="3220"/>
    <n v="39"/>
    <n v="15"/>
    <n v="33"/>
    <x v="1"/>
    <x v="63"/>
    <n v="1"/>
    <n v="1"/>
    <n v="2"/>
    <x v="2"/>
    <n v="0"/>
    <x v="0"/>
    <s v="No"/>
    <x v="0"/>
    <x v="0"/>
    <s v="No"/>
  </r>
  <r>
    <n v="3288"/>
    <n v="39"/>
    <n v="13"/>
    <n v="32"/>
    <x v="1"/>
    <x v="365"/>
    <n v="2"/>
    <n v="2"/>
    <n v="0.8"/>
    <x v="1"/>
    <n v="0"/>
    <x v="0"/>
    <s v="No"/>
    <x v="0"/>
    <x v="1"/>
    <s v="No"/>
  </r>
  <r>
    <n v="3306"/>
    <n v="39"/>
    <n v="13"/>
    <n v="78"/>
    <x v="2"/>
    <x v="3"/>
    <n v="1"/>
    <n v="1"/>
    <n v="2.8"/>
    <x v="1"/>
    <n v="0"/>
    <x v="0"/>
    <s v="No"/>
    <x v="0"/>
    <x v="0"/>
    <s v="No"/>
  </r>
  <r>
    <n v="3371"/>
    <n v="39"/>
    <n v="13"/>
    <n v="59"/>
    <x v="2"/>
    <x v="159"/>
    <n v="3"/>
    <n v="3"/>
    <n v="0.9"/>
    <x v="1"/>
    <n v="199"/>
    <x v="0"/>
    <s v="Yes"/>
    <x v="0"/>
    <x v="1"/>
    <s v="No"/>
  </r>
  <r>
    <n v="3382"/>
    <n v="39"/>
    <n v="15"/>
    <n v="143"/>
    <x v="0"/>
    <x v="10"/>
    <n v="1"/>
    <n v="1"/>
    <n v="3.5"/>
    <x v="0"/>
    <n v="0"/>
    <x v="0"/>
    <s v="No"/>
    <x v="0"/>
    <x v="1"/>
    <s v="Yes"/>
  </r>
  <r>
    <n v="3402"/>
    <n v="39"/>
    <n v="15"/>
    <n v="28"/>
    <x v="1"/>
    <x v="184"/>
    <n v="1"/>
    <n v="1"/>
    <n v="1.4"/>
    <x v="1"/>
    <n v="118"/>
    <x v="0"/>
    <s v="No"/>
    <x v="0"/>
    <x v="1"/>
    <s v="Yes"/>
  </r>
  <r>
    <n v="3405"/>
    <n v="39"/>
    <n v="14"/>
    <n v="21"/>
    <x v="1"/>
    <x v="224"/>
    <n v="1"/>
    <n v="1"/>
    <n v="0.6"/>
    <x v="1"/>
    <n v="101"/>
    <x v="0"/>
    <s v="No"/>
    <x v="0"/>
    <x v="0"/>
    <s v="No"/>
  </r>
  <r>
    <n v="3418"/>
    <n v="39"/>
    <n v="12"/>
    <n v="23"/>
    <x v="1"/>
    <x v="7"/>
    <n v="3"/>
    <n v="3"/>
    <n v="1"/>
    <x v="2"/>
    <n v="0"/>
    <x v="0"/>
    <s v="No"/>
    <x v="0"/>
    <x v="1"/>
    <s v="Yes"/>
  </r>
  <r>
    <n v="3428"/>
    <n v="39"/>
    <n v="15"/>
    <n v="175"/>
    <x v="0"/>
    <x v="171"/>
    <n v="2"/>
    <n v="2"/>
    <n v="8"/>
    <x v="0"/>
    <n v="0"/>
    <x v="0"/>
    <s v="No"/>
    <x v="0"/>
    <x v="1"/>
    <s v="No"/>
  </r>
  <r>
    <n v="3430"/>
    <n v="39"/>
    <n v="14"/>
    <n v="28"/>
    <x v="1"/>
    <x v="89"/>
    <n v="2"/>
    <n v="2"/>
    <n v="1.4"/>
    <x v="2"/>
    <n v="108"/>
    <x v="0"/>
    <s v="No"/>
    <x v="0"/>
    <x v="0"/>
    <s v="Yes"/>
  </r>
  <r>
    <n v="3486"/>
    <n v="39"/>
    <n v="13"/>
    <n v="39"/>
    <x v="1"/>
    <x v="11"/>
    <n v="2"/>
    <n v="2"/>
    <n v="0.8"/>
    <x v="1"/>
    <n v="0"/>
    <x v="0"/>
    <s v="No"/>
    <x v="0"/>
    <x v="0"/>
    <s v="No"/>
  </r>
  <r>
    <n v="3541"/>
    <n v="39"/>
    <n v="15"/>
    <n v="30"/>
    <x v="1"/>
    <x v="13"/>
    <n v="4"/>
    <n v="4"/>
    <n v="0.3"/>
    <x v="0"/>
    <n v="0"/>
    <x v="0"/>
    <s v="Yes"/>
    <x v="0"/>
    <x v="0"/>
    <s v="Yes"/>
  </r>
  <r>
    <n v="3578"/>
    <n v="39"/>
    <n v="9"/>
    <n v="32"/>
    <x v="1"/>
    <x v="220"/>
    <n v="3"/>
    <n v="3"/>
    <n v="2"/>
    <x v="1"/>
    <n v="0"/>
    <x v="0"/>
    <s v="No"/>
    <x v="0"/>
    <x v="1"/>
    <s v="No"/>
  </r>
  <r>
    <n v="3638"/>
    <n v="39"/>
    <n v="14"/>
    <n v="104"/>
    <x v="0"/>
    <x v="61"/>
    <n v="3"/>
    <n v="3"/>
    <n v="1"/>
    <x v="0"/>
    <n v="242"/>
    <x v="0"/>
    <s v="No"/>
    <x v="0"/>
    <x v="1"/>
    <s v="No"/>
  </r>
  <r>
    <n v="3698"/>
    <n v="39"/>
    <n v="13"/>
    <n v="59"/>
    <x v="2"/>
    <x v="3"/>
    <n v="3"/>
    <n v="3"/>
    <n v="0.5"/>
    <x v="1"/>
    <n v="0"/>
    <x v="0"/>
    <s v="No"/>
    <x v="0"/>
    <x v="0"/>
    <s v="No"/>
  </r>
  <r>
    <n v="3727"/>
    <n v="39"/>
    <n v="13"/>
    <n v="43"/>
    <x v="1"/>
    <x v="55"/>
    <n v="3"/>
    <n v="3"/>
    <n v="0.5"/>
    <x v="1"/>
    <n v="0"/>
    <x v="0"/>
    <s v="No"/>
    <x v="0"/>
    <x v="1"/>
    <s v="No"/>
  </r>
  <r>
    <n v="3740"/>
    <n v="39"/>
    <n v="14"/>
    <n v="80"/>
    <x v="2"/>
    <x v="343"/>
    <n v="2"/>
    <n v="2"/>
    <n v="0.4"/>
    <x v="0"/>
    <n v="0"/>
    <x v="0"/>
    <s v="No"/>
    <x v="0"/>
    <x v="0"/>
    <s v="No"/>
  </r>
  <r>
    <n v="3813"/>
    <n v="39"/>
    <n v="13"/>
    <n v="52"/>
    <x v="2"/>
    <x v="26"/>
    <n v="1"/>
    <n v="1"/>
    <n v="2"/>
    <x v="0"/>
    <n v="0"/>
    <x v="0"/>
    <s v="No"/>
    <x v="0"/>
    <x v="0"/>
    <s v="Yes"/>
  </r>
  <r>
    <n v="3828"/>
    <n v="39"/>
    <n v="14"/>
    <n v="128"/>
    <x v="0"/>
    <x v="1"/>
    <n v="2"/>
    <n v="2"/>
    <n v="3.9"/>
    <x v="0"/>
    <n v="196"/>
    <x v="0"/>
    <s v="No"/>
    <x v="0"/>
    <x v="1"/>
    <s v="No"/>
  </r>
  <r>
    <n v="3934"/>
    <n v="39"/>
    <n v="14"/>
    <n v="40"/>
    <x v="1"/>
    <x v="45"/>
    <n v="1"/>
    <n v="1"/>
    <n v="2.5"/>
    <x v="1"/>
    <n v="0"/>
    <x v="0"/>
    <s v="No"/>
    <x v="0"/>
    <x v="1"/>
    <s v="No"/>
  </r>
  <r>
    <n v="3938"/>
    <n v="39"/>
    <n v="15"/>
    <n v="123"/>
    <x v="0"/>
    <x v="190"/>
    <n v="2"/>
    <n v="2"/>
    <n v="2.2000000000000002"/>
    <x v="0"/>
    <n v="92"/>
    <x v="0"/>
    <s v="No"/>
    <x v="0"/>
    <x v="0"/>
    <s v="Yes"/>
  </r>
  <r>
    <n v="3966"/>
    <n v="39"/>
    <n v="15"/>
    <n v="94"/>
    <x v="2"/>
    <x v="457"/>
    <n v="2"/>
    <n v="2"/>
    <n v="1.9"/>
    <x v="0"/>
    <n v="0"/>
    <x v="0"/>
    <s v="No"/>
    <x v="0"/>
    <x v="1"/>
    <s v="No"/>
  </r>
  <r>
    <n v="3984"/>
    <n v="39"/>
    <n v="13"/>
    <n v="93"/>
    <x v="2"/>
    <x v="251"/>
    <n v="4"/>
    <n v="4"/>
    <n v="3.6"/>
    <x v="1"/>
    <n v="0"/>
    <x v="1"/>
    <s v="No"/>
    <x v="0"/>
    <x v="1"/>
    <s v="No"/>
  </r>
  <r>
    <n v="4059"/>
    <n v="39"/>
    <n v="15"/>
    <n v="65"/>
    <x v="2"/>
    <x v="154"/>
    <n v="1"/>
    <n v="1"/>
    <n v="1.5"/>
    <x v="1"/>
    <n v="0"/>
    <x v="0"/>
    <s v="No"/>
    <x v="0"/>
    <x v="0"/>
    <s v="No"/>
  </r>
  <r>
    <n v="4106"/>
    <n v="39"/>
    <n v="15"/>
    <n v="139"/>
    <x v="0"/>
    <x v="376"/>
    <n v="1"/>
    <n v="1"/>
    <n v="3.4"/>
    <x v="0"/>
    <n v="353"/>
    <x v="0"/>
    <s v="No"/>
    <x v="0"/>
    <x v="1"/>
    <s v="No"/>
  </r>
  <r>
    <n v="4118"/>
    <n v="39"/>
    <n v="14"/>
    <n v="18"/>
    <x v="1"/>
    <x v="154"/>
    <n v="4"/>
    <n v="4"/>
    <n v="0.2"/>
    <x v="1"/>
    <n v="0"/>
    <x v="0"/>
    <s v="Yes"/>
    <x v="0"/>
    <x v="0"/>
    <s v="No"/>
  </r>
  <r>
    <n v="4233"/>
    <n v="39"/>
    <n v="15"/>
    <n v="53"/>
    <x v="2"/>
    <x v="307"/>
    <n v="1"/>
    <n v="1"/>
    <n v="1.8"/>
    <x v="0"/>
    <n v="0"/>
    <x v="0"/>
    <s v="No"/>
    <x v="0"/>
    <x v="0"/>
    <s v="No"/>
  </r>
  <r>
    <n v="4241"/>
    <n v="39"/>
    <n v="14"/>
    <n v="161"/>
    <x v="0"/>
    <x v="42"/>
    <n v="1"/>
    <n v="1"/>
    <n v="4.0999999999999996"/>
    <x v="0"/>
    <n v="509"/>
    <x v="0"/>
    <s v="Yes"/>
    <x v="0"/>
    <x v="0"/>
    <s v="No"/>
  </r>
  <r>
    <n v="4280"/>
    <n v="39"/>
    <n v="15"/>
    <n v="80"/>
    <x v="2"/>
    <x v="61"/>
    <n v="2"/>
    <n v="2"/>
    <n v="1.8"/>
    <x v="2"/>
    <n v="86"/>
    <x v="0"/>
    <s v="No"/>
    <x v="0"/>
    <x v="1"/>
    <s v="Yes"/>
  </r>
  <r>
    <n v="4358"/>
    <n v="39"/>
    <n v="14"/>
    <n v="141"/>
    <x v="0"/>
    <x v="239"/>
    <n v="4"/>
    <n v="4"/>
    <n v="6.3"/>
    <x v="0"/>
    <n v="0"/>
    <x v="1"/>
    <s v="Yes"/>
    <x v="1"/>
    <x v="1"/>
    <s v="Yes"/>
  </r>
  <r>
    <n v="4375"/>
    <n v="39"/>
    <n v="15"/>
    <n v="62"/>
    <x v="2"/>
    <x v="95"/>
    <n v="3"/>
    <n v="3"/>
    <n v="2.33"/>
    <x v="0"/>
    <n v="131"/>
    <x v="0"/>
    <s v="No"/>
    <x v="1"/>
    <x v="1"/>
    <s v="Yes"/>
  </r>
  <r>
    <n v="4411"/>
    <n v="39"/>
    <n v="14"/>
    <n v="153"/>
    <x v="0"/>
    <x v="394"/>
    <n v="2"/>
    <n v="2"/>
    <n v="3"/>
    <x v="0"/>
    <n v="0"/>
    <x v="0"/>
    <s v="No"/>
    <x v="0"/>
    <x v="0"/>
    <s v="No"/>
  </r>
  <r>
    <n v="4464"/>
    <n v="39"/>
    <n v="13"/>
    <n v="69"/>
    <x v="2"/>
    <x v="250"/>
    <n v="3"/>
    <n v="3"/>
    <n v="0.1"/>
    <x v="0"/>
    <n v="0"/>
    <x v="0"/>
    <s v="No"/>
    <x v="0"/>
    <x v="0"/>
    <s v="No"/>
  </r>
  <r>
    <n v="4466"/>
    <n v="39"/>
    <n v="15"/>
    <n v="54"/>
    <x v="2"/>
    <x v="431"/>
    <n v="4"/>
    <n v="4"/>
    <n v="2.2000000000000002"/>
    <x v="2"/>
    <n v="0"/>
    <x v="0"/>
    <s v="No"/>
    <x v="0"/>
    <x v="0"/>
    <s v="Yes"/>
  </r>
  <r>
    <n v="4490"/>
    <n v="39"/>
    <n v="13"/>
    <n v="21"/>
    <x v="1"/>
    <x v="382"/>
    <n v="3"/>
    <n v="3"/>
    <n v="0.2"/>
    <x v="2"/>
    <n v="0"/>
    <x v="0"/>
    <s v="No"/>
    <x v="0"/>
    <x v="1"/>
    <s v="No"/>
  </r>
  <r>
    <n v="4507"/>
    <n v="39"/>
    <n v="13"/>
    <n v="89"/>
    <x v="2"/>
    <x v="154"/>
    <n v="1"/>
    <n v="1"/>
    <n v="2.8"/>
    <x v="1"/>
    <n v="153"/>
    <x v="0"/>
    <s v="No"/>
    <x v="0"/>
    <x v="1"/>
    <s v="Yes"/>
  </r>
  <r>
    <n v="4672"/>
    <n v="39"/>
    <n v="14"/>
    <n v="104"/>
    <x v="0"/>
    <x v="144"/>
    <n v="1"/>
    <n v="1"/>
    <n v="4"/>
    <x v="1"/>
    <n v="0"/>
    <x v="0"/>
    <s v="No"/>
    <x v="1"/>
    <x v="1"/>
    <s v="Yes"/>
  </r>
  <r>
    <n v="4677"/>
    <n v="39"/>
    <n v="13"/>
    <n v="68"/>
    <x v="2"/>
    <x v="386"/>
    <n v="3"/>
    <n v="3"/>
    <n v="2.1"/>
    <x v="0"/>
    <n v="0"/>
    <x v="0"/>
    <s v="Yes"/>
    <x v="0"/>
    <x v="1"/>
    <s v="No"/>
  </r>
  <r>
    <n v="4695"/>
    <n v="39"/>
    <n v="13"/>
    <n v="25"/>
    <x v="1"/>
    <x v="235"/>
    <n v="2"/>
    <n v="2"/>
    <n v="0.8"/>
    <x v="1"/>
    <n v="0"/>
    <x v="0"/>
    <s v="No"/>
    <x v="0"/>
    <x v="0"/>
    <s v="No"/>
  </r>
  <r>
    <n v="4724"/>
    <n v="39"/>
    <n v="15"/>
    <n v="125"/>
    <x v="0"/>
    <x v="367"/>
    <n v="1"/>
    <n v="1"/>
    <n v="3.5"/>
    <x v="0"/>
    <n v="0"/>
    <x v="0"/>
    <s v="No"/>
    <x v="0"/>
    <x v="1"/>
    <s v="Yes"/>
  </r>
  <r>
    <n v="4733"/>
    <n v="39"/>
    <n v="13"/>
    <n v="69"/>
    <x v="2"/>
    <x v="64"/>
    <n v="3"/>
    <n v="3"/>
    <n v="0.1"/>
    <x v="0"/>
    <n v="247"/>
    <x v="0"/>
    <s v="No"/>
    <x v="0"/>
    <x v="0"/>
    <s v="No"/>
  </r>
  <r>
    <n v="4753"/>
    <n v="39"/>
    <n v="14"/>
    <n v="178"/>
    <x v="0"/>
    <x v="362"/>
    <n v="1"/>
    <n v="1"/>
    <n v="4.0999999999999996"/>
    <x v="0"/>
    <n v="207"/>
    <x v="0"/>
    <s v="No"/>
    <x v="0"/>
    <x v="1"/>
    <s v="No"/>
  </r>
  <r>
    <n v="4780"/>
    <n v="39"/>
    <n v="14"/>
    <n v="20"/>
    <x v="1"/>
    <x v="365"/>
    <n v="1"/>
    <n v="1"/>
    <n v="0.6"/>
    <x v="1"/>
    <n v="0"/>
    <x v="0"/>
    <s v="No"/>
    <x v="0"/>
    <x v="1"/>
    <s v="No"/>
  </r>
  <r>
    <n v="4948"/>
    <n v="39"/>
    <n v="13"/>
    <n v="41"/>
    <x v="1"/>
    <x v="42"/>
    <n v="2"/>
    <n v="2"/>
    <n v="0.3"/>
    <x v="0"/>
    <n v="108"/>
    <x v="0"/>
    <s v="No"/>
    <x v="0"/>
    <x v="1"/>
    <s v="Yes"/>
  </r>
  <r>
    <n v="4957"/>
    <n v="39"/>
    <n v="13"/>
    <n v="59"/>
    <x v="2"/>
    <x v="330"/>
    <n v="4"/>
    <n v="4"/>
    <n v="0.2"/>
    <x v="1"/>
    <n v="0"/>
    <x v="0"/>
    <s v="Yes"/>
    <x v="0"/>
    <x v="0"/>
    <s v="Yes"/>
  </r>
  <r>
    <n v="4962"/>
    <n v="39"/>
    <n v="14"/>
    <n v="108"/>
    <x v="0"/>
    <x v="349"/>
    <n v="3"/>
    <n v="3"/>
    <n v="1.2"/>
    <x v="1"/>
    <n v="0"/>
    <x v="0"/>
    <s v="No"/>
    <x v="0"/>
    <x v="1"/>
    <s v="Yes"/>
  </r>
  <r>
    <n v="17"/>
    <n v="38"/>
    <n v="14"/>
    <n v="130"/>
    <x v="0"/>
    <x v="240"/>
    <n v="4"/>
    <n v="4"/>
    <n v="4.7"/>
    <x v="1"/>
    <n v="134"/>
    <x v="1"/>
    <s v="No"/>
    <x v="0"/>
    <x v="0"/>
    <s v="No"/>
  </r>
  <r>
    <n v="30"/>
    <n v="38"/>
    <n v="13"/>
    <n v="119"/>
    <x v="0"/>
    <x v="59"/>
    <n v="1"/>
    <n v="1"/>
    <n v="3.3"/>
    <x v="2"/>
    <n v="0"/>
    <x v="1"/>
    <s v="No"/>
    <x v="1"/>
    <x v="1"/>
    <s v="Yes"/>
  </r>
  <r>
    <n v="40"/>
    <n v="38"/>
    <n v="13"/>
    <n v="80"/>
    <x v="2"/>
    <x v="288"/>
    <n v="4"/>
    <n v="4"/>
    <n v="0.7"/>
    <x v="1"/>
    <n v="285"/>
    <x v="0"/>
    <s v="No"/>
    <x v="0"/>
    <x v="1"/>
    <s v="No"/>
  </r>
  <r>
    <n v="96"/>
    <n v="38"/>
    <n v="12"/>
    <n v="48"/>
    <x v="1"/>
    <x v="23"/>
    <n v="4"/>
    <n v="4"/>
    <n v="0.2"/>
    <x v="1"/>
    <n v="0"/>
    <x v="0"/>
    <s v="No"/>
    <x v="0"/>
    <x v="1"/>
    <s v="No"/>
  </r>
  <r>
    <n v="129"/>
    <n v="38"/>
    <n v="14"/>
    <n v="74"/>
    <x v="2"/>
    <x v="15"/>
    <n v="2"/>
    <n v="2"/>
    <n v="0"/>
    <x v="0"/>
    <n v="0"/>
    <x v="0"/>
    <s v="Yes"/>
    <x v="0"/>
    <x v="1"/>
    <s v="No"/>
  </r>
  <r>
    <n v="163"/>
    <n v="38"/>
    <n v="12"/>
    <n v="52"/>
    <x v="2"/>
    <x v="49"/>
    <n v="1"/>
    <n v="1"/>
    <n v="2"/>
    <x v="0"/>
    <n v="0"/>
    <x v="0"/>
    <s v="No"/>
    <x v="0"/>
    <x v="0"/>
    <s v="No"/>
  </r>
  <r>
    <n v="173"/>
    <n v="38"/>
    <n v="13"/>
    <n v="171"/>
    <x v="0"/>
    <x v="54"/>
    <n v="2"/>
    <n v="2"/>
    <n v="7.8"/>
    <x v="0"/>
    <n v="0"/>
    <x v="0"/>
    <s v="No"/>
    <x v="0"/>
    <x v="1"/>
    <s v="No"/>
  </r>
  <r>
    <n v="206"/>
    <n v="38"/>
    <n v="12"/>
    <n v="91"/>
    <x v="2"/>
    <x v="3"/>
    <n v="4"/>
    <n v="4"/>
    <n v="1.4"/>
    <x v="2"/>
    <n v="100"/>
    <x v="0"/>
    <s v="No"/>
    <x v="0"/>
    <x v="0"/>
    <s v="Yes"/>
  </r>
  <r>
    <n v="216"/>
    <n v="38"/>
    <n v="14"/>
    <n v="92"/>
    <x v="2"/>
    <x v="184"/>
    <n v="2"/>
    <n v="2"/>
    <n v="0"/>
    <x v="0"/>
    <n v="249"/>
    <x v="0"/>
    <s v="No"/>
    <x v="0"/>
    <x v="1"/>
    <s v="Yes"/>
  </r>
  <r>
    <n v="236"/>
    <n v="38"/>
    <n v="8"/>
    <n v="71"/>
    <x v="2"/>
    <x v="26"/>
    <m/>
    <n v="0"/>
    <n v="1.8"/>
    <x v="1"/>
    <n v="0"/>
    <x v="0"/>
    <s v="No"/>
    <x v="0"/>
    <x v="1"/>
    <s v="No"/>
  </r>
  <r>
    <n v="247"/>
    <n v="38"/>
    <n v="14"/>
    <n v="60"/>
    <x v="2"/>
    <x v="128"/>
    <n v="2"/>
    <n v="2"/>
    <n v="0.6"/>
    <x v="1"/>
    <n v="0"/>
    <x v="0"/>
    <s v="No"/>
    <x v="0"/>
    <x v="1"/>
    <s v="Yes"/>
  </r>
  <r>
    <n v="358"/>
    <n v="38"/>
    <n v="14"/>
    <n v="42"/>
    <x v="1"/>
    <x v="233"/>
    <n v="1"/>
    <n v="1"/>
    <n v="2"/>
    <x v="2"/>
    <n v="81"/>
    <x v="0"/>
    <s v="No"/>
    <x v="0"/>
    <x v="1"/>
    <s v="No"/>
  </r>
  <r>
    <n v="658"/>
    <n v="38"/>
    <n v="8"/>
    <n v="23"/>
    <x v="1"/>
    <x v="370"/>
    <n v="1"/>
    <n v="1"/>
    <n v="0.67"/>
    <x v="1"/>
    <n v="0"/>
    <x v="0"/>
    <s v="No"/>
    <x v="0"/>
    <x v="0"/>
    <s v="No"/>
  </r>
  <r>
    <n v="755"/>
    <n v="38"/>
    <n v="14"/>
    <n v="102"/>
    <x v="0"/>
    <x v="207"/>
    <n v="2"/>
    <n v="2"/>
    <n v="1.9"/>
    <x v="0"/>
    <n v="0"/>
    <x v="0"/>
    <s v="No"/>
    <x v="1"/>
    <x v="1"/>
    <s v="Yes"/>
  </r>
  <r>
    <n v="885"/>
    <n v="38"/>
    <n v="13"/>
    <n v="55"/>
    <x v="2"/>
    <x v="342"/>
    <n v="2"/>
    <n v="2"/>
    <n v="1.1000000000000001"/>
    <x v="2"/>
    <n v="0"/>
    <x v="0"/>
    <s v="No"/>
    <x v="0"/>
    <x v="1"/>
    <s v="No"/>
  </r>
  <r>
    <n v="893"/>
    <n v="38"/>
    <n v="12"/>
    <n v="53"/>
    <x v="2"/>
    <x v="3"/>
    <n v="2"/>
    <n v="2"/>
    <n v="2.4"/>
    <x v="2"/>
    <n v="0"/>
    <x v="0"/>
    <s v="No"/>
    <x v="0"/>
    <x v="1"/>
    <s v="No"/>
  </r>
  <r>
    <n v="938"/>
    <n v="38"/>
    <n v="13"/>
    <n v="62"/>
    <x v="2"/>
    <x v="30"/>
    <n v="3"/>
    <n v="3"/>
    <n v="0.7"/>
    <x v="2"/>
    <n v="0"/>
    <x v="0"/>
    <s v="Yes"/>
    <x v="0"/>
    <x v="1"/>
    <s v="No"/>
  </r>
  <r>
    <n v="942"/>
    <n v="38"/>
    <n v="13"/>
    <n v="129"/>
    <x v="0"/>
    <x v="30"/>
    <n v="4"/>
    <n v="4"/>
    <n v="4.4000000000000004"/>
    <x v="0"/>
    <n v="140"/>
    <x v="1"/>
    <s v="No"/>
    <x v="0"/>
    <x v="0"/>
    <s v="No"/>
  </r>
  <r>
    <n v="981"/>
    <n v="38"/>
    <n v="13"/>
    <n v="114"/>
    <x v="0"/>
    <x v="109"/>
    <n v="1"/>
    <n v="1"/>
    <n v="1"/>
    <x v="1"/>
    <n v="0"/>
    <x v="0"/>
    <s v="No"/>
    <x v="0"/>
    <x v="1"/>
    <s v="Yes"/>
  </r>
  <r>
    <n v="1006"/>
    <n v="38"/>
    <n v="12"/>
    <n v="138"/>
    <x v="0"/>
    <x v="96"/>
    <n v="2"/>
    <n v="2"/>
    <n v="0"/>
    <x v="0"/>
    <n v="0"/>
    <x v="0"/>
    <s v="Yes"/>
    <x v="0"/>
    <x v="1"/>
    <s v="No"/>
  </r>
  <r>
    <n v="1088"/>
    <n v="38"/>
    <n v="13"/>
    <n v="54"/>
    <x v="2"/>
    <x v="99"/>
    <n v="3"/>
    <n v="3"/>
    <n v="0.7"/>
    <x v="2"/>
    <n v="196"/>
    <x v="0"/>
    <s v="No"/>
    <x v="0"/>
    <x v="0"/>
    <s v="No"/>
  </r>
  <r>
    <n v="1104"/>
    <n v="38"/>
    <n v="14"/>
    <n v="49"/>
    <x v="1"/>
    <x v="413"/>
    <n v="1"/>
    <n v="1"/>
    <n v="1.8"/>
    <x v="0"/>
    <n v="0"/>
    <x v="0"/>
    <s v="No"/>
    <x v="0"/>
    <x v="0"/>
    <s v="No"/>
  </r>
  <r>
    <n v="1125"/>
    <n v="38"/>
    <n v="12"/>
    <n v="29"/>
    <x v="1"/>
    <x v="85"/>
    <n v="4"/>
    <n v="4"/>
    <n v="0.2"/>
    <x v="0"/>
    <n v="0"/>
    <x v="0"/>
    <s v="No"/>
    <x v="0"/>
    <x v="0"/>
    <s v="Yes"/>
  </r>
  <r>
    <n v="1163"/>
    <n v="38"/>
    <n v="14"/>
    <n v="112"/>
    <x v="0"/>
    <x v="200"/>
    <n v="2"/>
    <n v="2"/>
    <n v="2.2000000000000002"/>
    <x v="0"/>
    <n v="394"/>
    <x v="0"/>
    <s v="No"/>
    <x v="0"/>
    <x v="0"/>
    <s v="No"/>
  </r>
  <r>
    <n v="1208"/>
    <n v="38"/>
    <n v="12"/>
    <n v="43"/>
    <x v="1"/>
    <x v="5"/>
    <n v="4"/>
    <n v="4"/>
    <n v="1.2"/>
    <x v="2"/>
    <n v="0"/>
    <x v="0"/>
    <s v="No"/>
    <x v="0"/>
    <x v="0"/>
    <s v="Yes"/>
  </r>
  <r>
    <n v="1238"/>
    <n v="38"/>
    <n v="13"/>
    <n v="169"/>
    <x v="0"/>
    <x v="30"/>
    <n v="1"/>
    <n v="1"/>
    <n v="6.8"/>
    <x v="1"/>
    <n v="0"/>
    <x v="1"/>
    <s v="No"/>
    <x v="1"/>
    <x v="1"/>
    <s v="Yes"/>
  </r>
  <r>
    <n v="1286"/>
    <n v="38"/>
    <n v="13"/>
    <n v="113"/>
    <x v="0"/>
    <x v="26"/>
    <n v="4"/>
    <n v="4"/>
    <n v="1.7"/>
    <x v="2"/>
    <n v="0"/>
    <x v="1"/>
    <s v="No"/>
    <x v="0"/>
    <x v="0"/>
    <s v="Yes"/>
  </r>
  <r>
    <n v="1299"/>
    <n v="38"/>
    <n v="14"/>
    <n v="74"/>
    <x v="2"/>
    <x v="193"/>
    <n v="1"/>
    <n v="1"/>
    <n v="3.6"/>
    <x v="2"/>
    <n v="0"/>
    <x v="0"/>
    <s v="No"/>
    <x v="0"/>
    <x v="1"/>
    <s v="Yes"/>
  </r>
  <r>
    <n v="1310"/>
    <n v="38"/>
    <n v="14"/>
    <n v="71"/>
    <x v="2"/>
    <x v="142"/>
    <n v="4"/>
    <n v="4"/>
    <n v="2"/>
    <x v="1"/>
    <n v="0"/>
    <x v="0"/>
    <s v="No"/>
    <x v="0"/>
    <x v="0"/>
    <s v="No"/>
  </r>
  <r>
    <n v="1349"/>
    <n v="38"/>
    <n v="14"/>
    <n v="35"/>
    <x v="1"/>
    <x v="182"/>
    <n v="1"/>
    <n v="1"/>
    <n v="1.5"/>
    <x v="2"/>
    <n v="97"/>
    <x v="0"/>
    <s v="No"/>
    <x v="0"/>
    <x v="1"/>
    <s v="No"/>
  </r>
  <r>
    <n v="1382"/>
    <n v="38"/>
    <n v="12"/>
    <n v="22"/>
    <x v="1"/>
    <x v="74"/>
    <n v="3"/>
    <n v="3"/>
    <n v="0.2"/>
    <x v="2"/>
    <n v="0"/>
    <x v="0"/>
    <s v="No"/>
    <x v="0"/>
    <x v="1"/>
    <s v="No"/>
  </r>
  <r>
    <n v="1489"/>
    <n v="38"/>
    <n v="12"/>
    <n v="39"/>
    <x v="1"/>
    <x v="458"/>
    <n v="2"/>
    <n v="2"/>
    <n v="0.3"/>
    <x v="0"/>
    <n v="174"/>
    <x v="0"/>
    <s v="No"/>
    <x v="0"/>
    <x v="1"/>
    <s v="No"/>
  </r>
  <r>
    <n v="1492"/>
    <n v="38"/>
    <n v="12"/>
    <n v="38"/>
    <x v="1"/>
    <x v="56"/>
    <n v="2"/>
    <n v="2"/>
    <n v="0.3"/>
    <x v="0"/>
    <n v="0"/>
    <x v="0"/>
    <s v="No"/>
    <x v="0"/>
    <x v="1"/>
    <s v="Yes"/>
  </r>
  <r>
    <n v="1530"/>
    <n v="38"/>
    <n v="14"/>
    <n v="58"/>
    <x v="2"/>
    <x v="342"/>
    <n v="4"/>
    <n v="4"/>
    <n v="2"/>
    <x v="1"/>
    <n v="153"/>
    <x v="0"/>
    <s v="Yes"/>
    <x v="0"/>
    <x v="0"/>
    <s v="No"/>
  </r>
  <r>
    <n v="1579"/>
    <n v="38"/>
    <n v="13"/>
    <n v="12"/>
    <x v="1"/>
    <x v="82"/>
    <n v="2"/>
    <n v="2"/>
    <n v="0.3"/>
    <x v="2"/>
    <n v="104"/>
    <x v="0"/>
    <s v="Yes"/>
    <x v="0"/>
    <x v="1"/>
    <s v="No"/>
  </r>
  <r>
    <n v="1611"/>
    <n v="38"/>
    <n v="14"/>
    <n v="103"/>
    <x v="0"/>
    <x v="13"/>
    <n v="1"/>
    <n v="1"/>
    <n v="0.8"/>
    <x v="2"/>
    <n v="0"/>
    <x v="0"/>
    <s v="No"/>
    <x v="0"/>
    <x v="0"/>
    <s v="Yes"/>
  </r>
  <r>
    <n v="1662"/>
    <n v="38"/>
    <n v="14"/>
    <n v="64"/>
    <x v="2"/>
    <x v="30"/>
    <n v="1"/>
    <n v="1"/>
    <n v="1.5"/>
    <x v="1"/>
    <n v="0"/>
    <x v="0"/>
    <s v="No"/>
    <x v="0"/>
    <x v="0"/>
    <s v="Yes"/>
  </r>
  <r>
    <n v="1671"/>
    <n v="38"/>
    <n v="14"/>
    <n v="25"/>
    <x v="1"/>
    <x v="433"/>
    <n v="4"/>
    <n v="4"/>
    <n v="0.4"/>
    <x v="2"/>
    <n v="101"/>
    <x v="0"/>
    <s v="No"/>
    <x v="0"/>
    <x v="1"/>
    <s v="No"/>
  </r>
  <r>
    <n v="1789"/>
    <n v="38"/>
    <n v="13"/>
    <n v="23"/>
    <x v="1"/>
    <x v="323"/>
    <n v="4"/>
    <n v="4"/>
    <n v="0.2"/>
    <x v="1"/>
    <n v="0"/>
    <x v="0"/>
    <s v="No"/>
    <x v="0"/>
    <x v="1"/>
    <s v="No"/>
  </r>
  <r>
    <n v="1800"/>
    <n v="38"/>
    <n v="14"/>
    <n v="28"/>
    <x v="1"/>
    <x v="126"/>
    <n v="4"/>
    <n v="4"/>
    <n v="0.4"/>
    <x v="2"/>
    <n v="100"/>
    <x v="0"/>
    <s v="No"/>
    <x v="0"/>
    <x v="1"/>
    <s v="No"/>
  </r>
  <r>
    <n v="1831"/>
    <n v="38"/>
    <n v="13"/>
    <n v="119"/>
    <x v="0"/>
    <x v="127"/>
    <n v="2"/>
    <n v="2"/>
    <n v="7.8"/>
    <x v="0"/>
    <n v="221"/>
    <x v="0"/>
    <s v="No"/>
    <x v="0"/>
    <x v="0"/>
    <s v="No"/>
  </r>
  <r>
    <n v="1905"/>
    <n v="38"/>
    <n v="14"/>
    <n v="91"/>
    <x v="2"/>
    <x v="78"/>
    <n v="2"/>
    <n v="2"/>
    <n v="0"/>
    <x v="0"/>
    <n v="0"/>
    <x v="0"/>
    <s v="No"/>
    <x v="0"/>
    <x v="1"/>
    <s v="No"/>
  </r>
  <r>
    <n v="1920"/>
    <n v="38"/>
    <n v="13"/>
    <n v="19"/>
    <x v="1"/>
    <x v="360"/>
    <n v="2"/>
    <n v="2"/>
    <n v="1.4"/>
    <x v="2"/>
    <n v="120"/>
    <x v="0"/>
    <s v="No"/>
    <x v="0"/>
    <x v="0"/>
    <s v="Yes"/>
  </r>
  <r>
    <n v="2028"/>
    <n v="38"/>
    <n v="12"/>
    <n v="179"/>
    <x v="0"/>
    <x v="25"/>
    <n v="2"/>
    <n v="2"/>
    <n v="0"/>
    <x v="0"/>
    <n v="380"/>
    <x v="0"/>
    <s v="No"/>
    <x v="0"/>
    <x v="0"/>
    <s v="No"/>
  </r>
  <r>
    <n v="2208"/>
    <n v="38"/>
    <n v="12"/>
    <n v="180"/>
    <x v="0"/>
    <x v="115"/>
    <n v="1"/>
    <n v="1"/>
    <n v="2.8"/>
    <x v="1"/>
    <n v="158"/>
    <x v="1"/>
    <s v="No"/>
    <x v="0"/>
    <x v="1"/>
    <s v="No"/>
  </r>
  <r>
    <n v="2219"/>
    <n v="38"/>
    <n v="13"/>
    <n v="9"/>
    <x v="1"/>
    <x v="407"/>
    <n v="2"/>
    <n v="2"/>
    <n v="0.3"/>
    <x v="2"/>
    <n v="0"/>
    <x v="0"/>
    <s v="No"/>
    <x v="0"/>
    <x v="0"/>
    <s v="No"/>
  </r>
  <r>
    <n v="2225"/>
    <n v="38"/>
    <n v="12"/>
    <n v="29"/>
    <x v="1"/>
    <x v="293"/>
    <n v="2"/>
    <n v="2"/>
    <n v="1.4"/>
    <x v="1"/>
    <n v="0"/>
    <x v="0"/>
    <s v="No"/>
    <x v="0"/>
    <x v="1"/>
    <s v="No"/>
  </r>
  <r>
    <n v="2267"/>
    <n v="38"/>
    <n v="13"/>
    <n v="143"/>
    <x v="0"/>
    <x v="160"/>
    <n v="1"/>
    <n v="1"/>
    <n v="4.0999999999999996"/>
    <x v="0"/>
    <n v="0"/>
    <x v="0"/>
    <s v="No"/>
    <x v="0"/>
    <x v="0"/>
    <s v="No"/>
  </r>
  <r>
    <n v="2268"/>
    <n v="38"/>
    <n v="13"/>
    <n v="168"/>
    <x v="0"/>
    <x v="67"/>
    <n v="2"/>
    <n v="2"/>
    <n v="1.3"/>
    <x v="1"/>
    <n v="0"/>
    <x v="1"/>
    <s v="No"/>
    <x v="0"/>
    <x v="0"/>
    <s v="No"/>
  </r>
  <r>
    <n v="2283"/>
    <n v="38"/>
    <n v="14"/>
    <n v="90"/>
    <x v="2"/>
    <x v="117"/>
    <n v="2"/>
    <n v="2"/>
    <n v="2.7"/>
    <x v="0"/>
    <n v="0"/>
    <x v="0"/>
    <s v="No"/>
    <x v="0"/>
    <x v="1"/>
    <s v="Yes"/>
  </r>
  <r>
    <n v="2291"/>
    <n v="38"/>
    <n v="13"/>
    <n v="78"/>
    <x v="2"/>
    <x v="34"/>
    <n v="4"/>
    <n v="4"/>
    <n v="0.7"/>
    <x v="1"/>
    <n v="0"/>
    <x v="0"/>
    <s v="No"/>
    <x v="0"/>
    <x v="1"/>
    <s v="No"/>
  </r>
  <r>
    <n v="2302"/>
    <n v="38"/>
    <n v="13"/>
    <n v="84"/>
    <x v="2"/>
    <x v="131"/>
    <n v="4"/>
    <n v="4"/>
    <n v="0.7"/>
    <x v="1"/>
    <n v="0"/>
    <x v="0"/>
    <s v="No"/>
    <x v="0"/>
    <x v="0"/>
    <s v="No"/>
  </r>
  <r>
    <n v="2404"/>
    <n v="38"/>
    <n v="13"/>
    <n v="140"/>
    <x v="0"/>
    <x v="80"/>
    <n v="4"/>
    <n v="4"/>
    <n v="0.5"/>
    <x v="0"/>
    <n v="0"/>
    <x v="1"/>
    <s v="No"/>
    <x v="0"/>
    <x v="0"/>
    <s v="No"/>
  </r>
  <r>
    <n v="2425"/>
    <n v="38"/>
    <n v="12"/>
    <n v="89"/>
    <x v="2"/>
    <x v="197"/>
    <n v="4"/>
    <n v="4"/>
    <n v="1.4"/>
    <x v="2"/>
    <n v="0"/>
    <x v="0"/>
    <s v="No"/>
    <x v="0"/>
    <x v="0"/>
    <s v="No"/>
  </r>
  <r>
    <n v="2435"/>
    <n v="38"/>
    <n v="12"/>
    <n v="93"/>
    <x v="2"/>
    <x v="3"/>
    <n v="1"/>
    <n v="1"/>
    <n v="5.2"/>
    <x v="0"/>
    <n v="267"/>
    <x v="0"/>
    <s v="No"/>
    <x v="0"/>
    <x v="1"/>
    <s v="No"/>
  </r>
  <r>
    <n v="2489"/>
    <n v="38"/>
    <n v="14"/>
    <n v="105"/>
    <x v="0"/>
    <x v="70"/>
    <n v="2"/>
    <n v="2"/>
    <n v="1.9"/>
    <x v="0"/>
    <n v="0"/>
    <x v="0"/>
    <s v="No"/>
    <x v="0"/>
    <x v="1"/>
    <s v="No"/>
  </r>
  <r>
    <n v="2492"/>
    <n v="38"/>
    <n v="14"/>
    <n v="80"/>
    <x v="2"/>
    <x v="366"/>
    <n v="2"/>
    <n v="2"/>
    <n v="2.7"/>
    <x v="0"/>
    <n v="0"/>
    <x v="0"/>
    <s v="No"/>
    <x v="0"/>
    <x v="1"/>
    <s v="No"/>
  </r>
  <r>
    <n v="2499"/>
    <n v="38"/>
    <n v="14"/>
    <n v="111"/>
    <x v="0"/>
    <x v="99"/>
    <n v="2"/>
    <n v="2"/>
    <n v="6.1"/>
    <x v="0"/>
    <n v="326"/>
    <x v="0"/>
    <s v="No"/>
    <x v="0"/>
    <x v="0"/>
    <s v="No"/>
  </r>
  <r>
    <n v="2504"/>
    <n v="38"/>
    <n v="14"/>
    <n v="20"/>
    <x v="1"/>
    <x v="97"/>
    <n v="4"/>
    <n v="4"/>
    <n v="0.4"/>
    <x v="2"/>
    <n v="79"/>
    <x v="0"/>
    <s v="No"/>
    <x v="0"/>
    <x v="1"/>
    <s v="Yes"/>
  </r>
  <r>
    <n v="2548"/>
    <n v="38"/>
    <n v="13"/>
    <n v="15"/>
    <x v="1"/>
    <x v="115"/>
    <n v="2"/>
    <n v="2"/>
    <n v="0.1"/>
    <x v="2"/>
    <n v="90"/>
    <x v="0"/>
    <s v="No"/>
    <x v="0"/>
    <x v="1"/>
    <s v="No"/>
  </r>
  <r>
    <n v="2637"/>
    <n v="38"/>
    <n v="13"/>
    <n v="179"/>
    <x v="0"/>
    <x v="1"/>
    <n v="1"/>
    <n v="1"/>
    <n v="4.0999999999999996"/>
    <x v="0"/>
    <n v="0"/>
    <x v="0"/>
    <s v="No"/>
    <x v="0"/>
    <x v="1"/>
    <s v="No"/>
  </r>
  <r>
    <n v="2699"/>
    <n v="38"/>
    <n v="14"/>
    <n v="122"/>
    <x v="0"/>
    <x v="157"/>
    <n v="2"/>
    <n v="2"/>
    <n v="8"/>
    <x v="0"/>
    <n v="0"/>
    <x v="0"/>
    <s v="No"/>
    <x v="0"/>
    <x v="1"/>
    <s v="Yes"/>
  </r>
  <r>
    <n v="2705"/>
    <n v="38"/>
    <n v="13"/>
    <n v="191"/>
    <x v="0"/>
    <x v="437"/>
    <n v="2"/>
    <n v="2"/>
    <n v="3"/>
    <x v="0"/>
    <n v="0"/>
    <x v="0"/>
    <s v="No"/>
    <x v="0"/>
    <x v="1"/>
    <s v="No"/>
  </r>
  <r>
    <n v="2748"/>
    <n v="38"/>
    <n v="12"/>
    <n v="30"/>
    <x v="1"/>
    <x v="449"/>
    <n v="2"/>
    <n v="2"/>
    <n v="1.4"/>
    <x v="1"/>
    <n v="0"/>
    <x v="0"/>
    <s v="No"/>
    <x v="0"/>
    <x v="0"/>
    <s v="Yes"/>
  </r>
  <r>
    <n v="2776"/>
    <n v="38"/>
    <n v="13"/>
    <n v="163"/>
    <x v="0"/>
    <x v="130"/>
    <n v="1"/>
    <n v="1"/>
    <n v="4.0999999999999996"/>
    <x v="0"/>
    <n v="0"/>
    <x v="0"/>
    <s v="No"/>
    <x v="0"/>
    <x v="0"/>
    <s v="No"/>
  </r>
  <r>
    <n v="2894"/>
    <n v="38"/>
    <n v="14"/>
    <n v="70"/>
    <x v="2"/>
    <x v="85"/>
    <n v="4"/>
    <n v="4"/>
    <n v="2"/>
    <x v="1"/>
    <n v="0"/>
    <x v="0"/>
    <s v="No"/>
    <x v="0"/>
    <x v="1"/>
    <s v="No"/>
  </r>
  <r>
    <n v="2960"/>
    <n v="38"/>
    <n v="12"/>
    <n v="43"/>
    <x v="1"/>
    <x v="13"/>
    <n v="4"/>
    <n v="4"/>
    <n v="0.2"/>
    <x v="0"/>
    <n v="0"/>
    <x v="0"/>
    <s v="No"/>
    <x v="0"/>
    <x v="0"/>
    <s v="No"/>
  </r>
  <r>
    <n v="2968"/>
    <n v="38"/>
    <n v="14"/>
    <n v="95"/>
    <x v="2"/>
    <x v="330"/>
    <n v="2"/>
    <n v="2"/>
    <n v="1.9"/>
    <x v="0"/>
    <n v="0"/>
    <x v="0"/>
    <s v="No"/>
    <x v="0"/>
    <x v="1"/>
    <s v="Yes"/>
  </r>
  <r>
    <n v="3062"/>
    <n v="38"/>
    <n v="13"/>
    <n v="81"/>
    <x v="2"/>
    <x v="33"/>
    <n v="1"/>
    <n v="1"/>
    <n v="4"/>
    <x v="1"/>
    <n v="206"/>
    <x v="0"/>
    <s v="Yes"/>
    <x v="0"/>
    <x v="1"/>
    <s v="No"/>
  </r>
  <r>
    <n v="3079"/>
    <n v="38"/>
    <n v="13"/>
    <n v="63"/>
    <x v="2"/>
    <x v="18"/>
    <n v="3"/>
    <n v="3"/>
    <n v="0.5"/>
    <x v="1"/>
    <n v="190"/>
    <x v="0"/>
    <s v="Yes"/>
    <x v="1"/>
    <x v="1"/>
    <s v="Yes"/>
  </r>
  <r>
    <n v="3123"/>
    <n v="38"/>
    <n v="14"/>
    <n v="54"/>
    <x v="2"/>
    <x v="33"/>
    <n v="2"/>
    <n v="2"/>
    <n v="0.6"/>
    <x v="1"/>
    <n v="218"/>
    <x v="0"/>
    <s v="No"/>
    <x v="0"/>
    <x v="0"/>
    <s v="No"/>
  </r>
  <r>
    <n v="3129"/>
    <n v="38"/>
    <n v="12"/>
    <n v="64"/>
    <x v="2"/>
    <x v="288"/>
    <n v="2"/>
    <n v="2"/>
    <n v="1.8"/>
    <x v="0"/>
    <n v="0"/>
    <x v="0"/>
    <s v="No"/>
    <x v="0"/>
    <x v="0"/>
    <s v="No"/>
  </r>
  <r>
    <n v="3243"/>
    <n v="38"/>
    <n v="14"/>
    <n v="33"/>
    <x v="1"/>
    <x v="64"/>
    <n v="1"/>
    <n v="1"/>
    <n v="2"/>
    <x v="2"/>
    <n v="0"/>
    <x v="0"/>
    <s v="No"/>
    <x v="0"/>
    <x v="1"/>
    <s v="No"/>
  </r>
  <r>
    <n v="3286"/>
    <n v="38"/>
    <n v="13"/>
    <n v="65"/>
    <x v="2"/>
    <x v="58"/>
    <n v="3"/>
    <n v="3"/>
    <n v="0.7"/>
    <x v="2"/>
    <n v="0"/>
    <x v="0"/>
    <s v="No"/>
    <x v="0"/>
    <x v="1"/>
    <s v="No"/>
  </r>
  <r>
    <n v="3315"/>
    <n v="38"/>
    <n v="13"/>
    <n v="41"/>
    <x v="1"/>
    <x v="110"/>
    <n v="4"/>
    <n v="4"/>
    <n v="1.7"/>
    <x v="0"/>
    <n v="0"/>
    <x v="0"/>
    <s v="No"/>
    <x v="0"/>
    <x v="1"/>
    <s v="No"/>
  </r>
  <r>
    <n v="3343"/>
    <n v="38"/>
    <n v="13"/>
    <n v="84"/>
    <x v="2"/>
    <x v="105"/>
    <n v="3"/>
    <n v="3"/>
    <n v="1.2"/>
    <x v="1"/>
    <n v="121"/>
    <x v="0"/>
    <s v="No"/>
    <x v="0"/>
    <x v="1"/>
    <s v="Yes"/>
  </r>
  <r>
    <n v="3366"/>
    <n v="38"/>
    <n v="8"/>
    <n v="21"/>
    <x v="1"/>
    <x v="78"/>
    <n v="1"/>
    <n v="1"/>
    <n v="0.67"/>
    <x v="1"/>
    <n v="0"/>
    <x v="0"/>
    <s v="No"/>
    <x v="0"/>
    <x v="1"/>
    <s v="No"/>
  </r>
  <r>
    <n v="3510"/>
    <n v="38"/>
    <n v="12"/>
    <n v="61"/>
    <x v="2"/>
    <x v="105"/>
    <n v="3"/>
    <n v="3"/>
    <n v="0.9"/>
    <x v="1"/>
    <n v="0"/>
    <x v="0"/>
    <s v="No"/>
    <x v="0"/>
    <x v="0"/>
    <s v="No"/>
  </r>
  <r>
    <n v="3511"/>
    <n v="38"/>
    <n v="11"/>
    <n v="69"/>
    <x v="2"/>
    <x v="396"/>
    <n v="3"/>
    <n v="3"/>
    <n v="2.33"/>
    <x v="2"/>
    <n v="0"/>
    <x v="0"/>
    <s v="No"/>
    <x v="0"/>
    <x v="0"/>
    <s v="No"/>
  </r>
  <r>
    <n v="3532"/>
    <n v="38"/>
    <n v="12"/>
    <n v="58"/>
    <x v="2"/>
    <x v="51"/>
    <n v="3"/>
    <n v="3"/>
    <n v="0.9"/>
    <x v="1"/>
    <n v="128"/>
    <x v="0"/>
    <s v="No"/>
    <x v="0"/>
    <x v="0"/>
    <s v="Yes"/>
  </r>
  <r>
    <n v="3533"/>
    <n v="38"/>
    <n v="12"/>
    <n v="141"/>
    <x v="0"/>
    <x v="85"/>
    <n v="2"/>
    <n v="2"/>
    <n v="0"/>
    <x v="0"/>
    <n v="0"/>
    <x v="0"/>
    <s v="No"/>
    <x v="0"/>
    <x v="1"/>
    <s v="Yes"/>
  </r>
  <r>
    <n v="3590"/>
    <n v="38"/>
    <n v="12"/>
    <n v="52"/>
    <x v="2"/>
    <x v="271"/>
    <n v="2"/>
    <n v="2"/>
    <n v="2.4"/>
    <x v="2"/>
    <n v="147"/>
    <x v="0"/>
    <s v="No"/>
    <x v="0"/>
    <x v="0"/>
    <s v="No"/>
  </r>
  <r>
    <n v="3596"/>
    <n v="38"/>
    <n v="14"/>
    <n v="104"/>
    <x v="0"/>
    <x v="76"/>
    <n v="2"/>
    <n v="2"/>
    <n v="1.8"/>
    <x v="2"/>
    <n v="79"/>
    <x v="0"/>
    <s v="No"/>
    <x v="0"/>
    <x v="0"/>
    <s v="No"/>
  </r>
  <r>
    <n v="3661"/>
    <n v="38"/>
    <n v="12"/>
    <n v="59"/>
    <x v="2"/>
    <x v="337"/>
    <n v="2"/>
    <n v="2"/>
    <n v="2.4"/>
    <x v="2"/>
    <n v="0"/>
    <x v="0"/>
    <s v="No"/>
    <x v="0"/>
    <x v="0"/>
    <s v="No"/>
  </r>
  <r>
    <n v="3669"/>
    <n v="38"/>
    <n v="13"/>
    <n v="129"/>
    <x v="0"/>
    <x v="154"/>
    <n v="4"/>
    <n v="4"/>
    <n v="0.3"/>
    <x v="1"/>
    <n v="75"/>
    <x v="1"/>
    <s v="No"/>
    <x v="0"/>
    <x v="1"/>
    <s v="No"/>
  </r>
  <r>
    <n v="3671"/>
    <n v="38"/>
    <n v="14"/>
    <n v="29"/>
    <x v="1"/>
    <x v="174"/>
    <n v="4"/>
    <n v="4"/>
    <n v="0.4"/>
    <x v="2"/>
    <n v="0"/>
    <x v="0"/>
    <s v="No"/>
    <x v="0"/>
    <x v="1"/>
    <s v="No"/>
  </r>
  <r>
    <n v="3673"/>
    <n v="38"/>
    <n v="13"/>
    <n v="65"/>
    <x v="2"/>
    <x v="89"/>
    <n v="3"/>
    <n v="3"/>
    <n v="0.5"/>
    <x v="1"/>
    <n v="0"/>
    <x v="0"/>
    <s v="No"/>
    <x v="0"/>
    <x v="1"/>
    <s v="No"/>
  </r>
  <r>
    <n v="3695"/>
    <n v="38"/>
    <n v="8"/>
    <n v="21"/>
    <x v="1"/>
    <x v="154"/>
    <n v="1"/>
    <n v="1"/>
    <n v="0.67"/>
    <x v="1"/>
    <n v="0"/>
    <x v="0"/>
    <s v="No"/>
    <x v="0"/>
    <x v="1"/>
    <s v="No"/>
  </r>
  <r>
    <n v="3699"/>
    <n v="38"/>
    <n v="12"/>
    <n v="59"/>
    <x v="2"/>
    <x v="194"/>
    <n v="3"/>
    <n v="3"/>
    <n v="0.5"/>
    <x v="1"/>
    <n v="0"/>
    <x v="0"/>
    <s v="Yes"/>
    <x v="1"/>
    <x v="1"/>
    <s v="Yes"/>
  </r>
  <r>
    <n v="3916"/>
    <n v="38"/>
    <n v="13"/>
    <n v="91"/>
    <x v="2"/>
    <x v="154"/>
    <n v="1"/>
    <n v="1"/>
    <n v="2.8"/>
    <x v="0"/>
    <n v="0"/>
    <x v="0"/>
    <s v="No"/>
    <x v="0"/>
    <x v="1"/>
    <s v="Yes"/>
  </r>
  <r>
    <n v="3951"/>
    <n v="38"/>
    <n v="14"/>
    <n v="62"/>
    <x v="2"/>
    <x v="82"/>
    <n v="1"/>
    <n v="1"/>
    <n v="1.5"/>
    <x v="1"/>
    <n v="255"/>
    <x v="0"/>
    <s v="No"/>
    <x v="0"/>
    <x v="1"/>
    <s v="No"/>
  </r>
  <r>
    <n v="3970"/>
    <n v="38"/>
    <n v="11"/>
    <n v="75"/>
    <x v="2"/>
    <x v="13"/>
    <n v="3"/>
    <n v="3"/>
    <n v="2.33"/>
    <x v="2"/>
    <n v="0"/>
    <x v="0"/>
    <s v="No"/>
    <x v="0"/>
    <x v="1"/>
    <s v="No"/>
  </r>
  <r>
    <n v="3980"/>
    <n v="38"/>
    <n v="14"/>
    <n v="90"/>
    <x v="2"/>
    <x v="318"/>
    <n v="2"/>
    <n v="2"/>
    <n v="0"/>
    <x v="0"/>
    <n v="258"/>
    <x v="0"/>
    <s v="Yes"/>
    <x v="1"/>
    <x v="1"/>
    <s v="Yes"/>
  </r>
  <r>
    <n v="3987"/>
    <n v="38"/>
    <n v="14"/>
    <n v="182"/>
    <x v="0"/>
    <x v="264"/>
    <n v="3"/>
    <n v="3"/>
    <n v="2.6"/>
    <x v="1"/>
    <n v="0"/>
    <x v="1"/>
    <s v="No"/>
    <x v="1"/>
    <x v="1"/>
    <s v="Yes"/>
  </r>
  <r>
    <n v="4063"/>
    <n v="38"/>
    <n v="14"/>
    <n v="43"/>
    <x v="1"/>
    <x v="217"/>
    <n v="2"/>
    <n v="2"/>
    <n v="1.7"/>
    <x v="0"/>
    <n v="0"/>
    <x v="0"/>
    <s v="No"/>
    <x v="0"/>
    <x v="1"/>
    <s v="No"/>
  </r>
  <r>
    <n v="4097"/>
    <n v="38"/>
    <n v="14"/>
    <n v="49"/>
    <x v="1"/>
    <x v="43"/>
    <n v="3"/>
    <n v="3"/>
    <n v="2.8"/>
    <x v="0"/>
    <n v="0"/>
    <x v="0"/>
    <s v="No"/>
    <x v="0"/>
    <x v="0"/>
    <s v="No"/>
  </r>
  <r>
    <n v="4105"/>
    <n v="38"/>
    <n v="14"/>
    <n v="25"/>
    <x v="1"/>
    <x v="3"/>
    <n v="4"/>
    <n v="4"/>
    <n v="1"/>
    <x v="0"/>
    <n v="0"/>
    <x v="0"/>
    <s v="No"/>
    <x v="0"/>
    <x v="0"/>
    <s v="No"/>
  </r>
  <r>
    <n v="4285"/>
    <n v="38"/>
    <n v="13"/>
    <n v="173"/>
    <x v="0"/>
    <x v="13"/>
    <n v="2"/>
    <n v="2"/>
    <n v="3.3"/>
    <x v="0"/>
    <n v="243"/>
    <x v="0"/>
    <s v="No"/>
    <x v="0"/>
    <x v="0"/>
    <s v="No"/>
  </r>
  <r>
    <n v="4323"/>
    <n v="38"/>
    <n v="14"/>
    <n v="44"/>
    <x v="1"/>
    <x v="89"/>
    <n v="2"/>
    <n v="2"/>
    <n v="1.7"/>
    <x v="0"/>
    <n v="0"/>
    <x v="0"/>
    <s v="No"/>
    <x v="0"/>
    <x v="0"/>
    <s v="No"/>
  </r>
  <r>
    <n v="4344"/>
    <n v="38"/>
    <n v="14"/>
    <n v="63"/>
    <x v="2"/>
    <x v="120"/>
    <n v="1"/>
    <n v="1"/>
    <n v="3.6"/>
    <x v="2"/>
    <n v="0"/>
    <x v="0"/>
    <s v="Yes"/>
    <x v="0"/>
    <x v="1"/>
    <s v="No"/>
  </r>
  <r>
    <n v="4360"/>
    <n v="38"/>
    <n v="12"/>
    <n v="58"/>
    <x v="2"/>
    <x v="252"/>
    <n v="2"/>
    <n v="2"/>
    <n v="2.8"/>
    <x v="0"/>
    <n v="0"/>
    <x v="0"/>
    <s v="No"/>
    <x v="0"/>
    <x v="1"/>
    <s v="No"/>
  </r>
  <r>
    <n v="4379"/>
    <n v="38"/>
    <n v="12"/>
    <n v="45"/>
    <x v="1"/>
    <x v="113"/>
    <n v="4"/>
    <n v="4"/>
    <n v="1.2"/>
    <x v="2"/>
    <n v="138"/>
    <x v="0"/>
    <s v="No"/>
    <x v="0"/>
    <x v="1"/>
    <s v="No"/>
  </r>
  <r>
    <n v="4431"/>
    <n v="38"/>
    <n v="12"/>
    <n v="24"/>
    <x v="1"/>
    <x v="133"/>
    <n v="2"/>
    <n v="2"/>
    <n v="0.8"/>
    <x v="1"/>
    <n v="0"/>
    <x v="0"/>
    <s v="No"/>
    <x v="0"/>
    <x v="1"/>
    <s v="Yes"/>
  </r>
  <r>
    <n v="4432"/>
    <n v="38"/>
    <n v="12"/>
    <n v="60"/>
    <x v="2"/>
    <x v="339"/>
    <n v="2"/>
    <n v="2"/>
    <n v="1.8"/>
    <x v="0"/>
    <n v="0"/>
    <x v="0"/>
    <s v="No"/>
    <x v="0"/>
    <x v="1"/>
    <s v="No"/>
  </r>
  <r>
    <n v="4444"/>
    <n v="38"/>
    <n v="14"/>
    <n v="48"/>
    <x v="1"/>
    <x v="36"/>
    <n v="1"/>
    <n v="1"/>
    <n v="1.8"/>
    <x v="0"/>
    <n v="169"/>
    <x v="0"/>
    <s v="No"/>
    <x v="0"/>
    <x v="0"/>
    <s v="No"/>
  </r>
  <r>
    <n v="4488"/>
    <n v="38"/>
    <n v="14"/>
    <n v="81"/>
    <x v="2"/>
    <x v="197"/>
    <n v="1"/>
    <n v="1"/>
    <n v="3.6"/>
    <x v="2"/>
    <n v="0"/>
    <x v="0"/>
    <s v="No"/>
    <x v="0"/>
    <x v="1"/>
    <s v="Yes"/>
  </r>
  <r>
    <n v="4496"/>
    <n v="38"/>
    <n v="14"/>
    <n v="82"/>
    <x v="2"/>
    <x v="3"/>
    <n v="4"/>
    <n v="4"/>
    <n v="2.67"/>
    <x v="0"/>
    <n v="0"/>
    <x v="0"/>
    <s v="No"/>
    <x v="0"/>
    <x v="0"/>
    <s v="No"/>
  </r>
  <r>
    <n v="4618"/>
    <n v="38"/>
    <n v="13"/>
    <n v="41"/>
    <x v="1"/>
    <x v="44"/>
    <n v="3"/>
    <n v="3"/>
    <n v="0.5"/>
    <x v="1"/>
    <n v="0"/>
    <x v="0"/>
    <s v="No"/>
    <x v="0"/>
    <x v="0"/>
    <s v="Yes"/>
  </r>
  <r>
    <n v="4647"/>
    <n v="38"/>
    <n v="13"/>
    <n v="119"/>
    <x v="0"/>
    <x v="186"/>
    <n v="2"/>
    <n v="2"/>
    <n v="3.3"/>
    <x v="0"/>
    <n v="0"/>
    <x v="0"/>
    <s v="No"/>
    <x v="0"/>
    <x v="0"/>
    <s v="No"/>
  </r>
  <r>
    <n v="4653"/>
    <n v="38"/>
    <n v="12"/>
    <n v="184"/>
    <x v="0"/>
    <x v="153"/>
    <n v="3"/>
    <n v="3"/>
    <n v="8"/>
    <x v="0"/>
    <n v="0"/>
    <x v="1"/>
    <s v="No"/>
    <x v="0"/>
    <x v="1"/>
    <s v="No"/>
  </r>
  <r>
    <n v="4769"/>
    <n v="38"/>
    <n v="14"/>
    <n v="39"/>
    <x v="1"/>
    <x v="234"/>
    <n v="1"/>
    <n v="1"/>
    <n v="2"/>
    <x v="2"/>
    <n v="0"/>
    <x v="0"/>
    <s v="No"/>
    <x v="0"/>
    <x v="1"/>
    <s v="No"/>
  </r>
  <r>
    <n v="4853"/>
    <n v="38"/>
    <n v="12"/>
    <n v="33"/>
    <x v="1"/>
    <x v="70"/>
    <n v="4"/>
    <n v="4"/>
    <n v="1.5"/>
    <x v="1"/>
    <n v="0"/>
    <x v="0"/>
    <s v="Yes"/>
    <x v="0"/>
    <x v="0"/>
    <s v="Yes"/>
  </r>
  <r>
    <n v="4868"/>
    <n v="38"/>
    <n v="12"/>
    <n v="61"/>
    <x v="2"/>
    <x v="459"/>
    <n v="4"/>
    <n v="4"/>
    <n v="0.2"/>
    <x v="1"/>
    <n v="0"/>
    <x v="0"/>
    <s v="No"/>
    <x v="0"/>
    <x v="1"/>
    <s v="No"/>
  </r>
  <r>
    <n v="4884"/>
    <n v="38"/>
    <n v="13"/>
    <n v="129"/>
    <x v="0"/>
    <x v="180"/>
    <n v="3"/>
    <n v="3"/>
    <n v="4.0999999999999996"/>
    <x v="1"/>
    <n v="0"/>
    <x v="1"/>
    <s v="No"/>
    <x v="1"/>
    <x v="1"/>
    <s v="Yes"/>
  </r>
  <r>
    <n v="4976"/>
    <n v="38"/>
    <n v="11"/>
    <n v="29"/>
    <x v="1"/>
    <x v="370"/>
    <n v="4"/>
    <n v="4"/>
    <n v="1"/>
    <x v="2"/>
    <n v="0"/>
    <x v="0"/>
    <s v="No"/>
    <x v="0"/>
    <x v="1"/>
    <s v="No"/>
  </r>
  <r>
    <n v="6"/>
    <n v="37"/>
    <n v="13"/>
    <n v="29"/>
    <x v="1"/>
    <x v="104"/>
    <n v="4"/>
    <n v="4"/>
    <n v="0.4"/>
    <x v="2"/>
    <n v="155"/>
    <x v="0"/>
    <s v="No"/>
    <x v="0"/>
    <x v="1"/>
    <s v="No"/>
  </r>
  <r>
    <n v="48"/>
    <n v="37"/>
    <n v="12"/>
    <n v="194"/>
    <x v="0"/>
    <x v="74"/>
    <n v="4"/>
    <n v="4"/>
    <n v="0.2"/>
    <x v="1"/>
    <n v="211"/>
    <x v="1"/>
    <s v="Yes"/>
    <x v="1"/>
    <x v="1"/>
    <s v="Yes"/>
  </r>
  <r>
    <n v="124"/>
    <n v="37"/>
    <n v="13"/>
    <n v="84"/>
    <x v="2"/>
    <x v="8"/>
    <n v="1"/>
    <n v="1"/>
    <n v="3.6"/>
    <x v="2"/>
    <n v="0"/>
    <x v="0"/>
    <s v="Yes"/>
    <x v="0"/>
    <x v="0"/>
    <s v="No"/>
  </r>
  <r>
    <n v="288"/>
    <n v="37"/>
    <n v="12"/>
    <n v="62"/>
    <x v="2"/>
    <x v="276"/>
    <n v="3"/>
    <n v="3"/>
    <n v="0.7"/>
    <x v="2"/>
    <n v="0"/>
    <x v="0"/>
    <s v="No"/>
    <x v="0"/>
    <x v="0"/>
    <s v="Yes"/>
  </r>
  <r>
    <n v="430"/>
    <n v="37"/>
    <n v="13"/>
    <n v="78"/>
    <x v="2"/>
    <x v="141"/>
    <n v="4"/>
    <n v="4"/>
    <n v="0.1"/>
    <x v="2"/>
    <n v="0"/>
    <x v="0"/>
    <s v="No"/>
    <x v="0"/>
    <x v="1"/>
    <s v="No"/>
  </r>
  <r>
    <n v="489"/>
    <n v="37"/>
    <n v="13"/>
    <n v="43"/>
    <x v="1"/>
    <x v="196"/>
    <n v="3"/>
    <n v="3"/>
    <n v="2.8"/>
    <x v="0"/>
    <n v="0"/>
    <x v="0"/>
    <s v="No"/>
    <x v="0"/>
    <x v="1"/>
    <s v="No"/>
  </r>
  <r>
    <n v="610"/>
    <n v="37"/>
    <n v="11"/>
    <n v="24"/>
    <x v="1"/>
    <x v="324"/>
    <n v="4"/>
    <n v="4"/>
    <n v="1.5"/>
    <x v="1"/>
    <n v="0"/>
    <x v="0"/>
    <s v="No"/>
    <x v="0"/>
    <x v="0"/>
    <s v="No"/>
  </r>
  <r>
    <n v="615"/>
    <n v="37"/>
    <n v="12"/>
    <n v="180"/>
    <x v="0"/>
    <x v="36"/>
    <n v="1"/>
    <n v="1"/>
    <n v="8.6"/>
    <x v="0"/>
    <n v="0"/>
    <x v="0"/>
    <s v="No"/>
    <x v="0"/>
    <x v="1"/>
    <s v="Yes"/>
  </r>
  <r>
    <n v="657"/>
    <n v="37"/>
    <n v="11"/>
    <n v="81"/>
    <x v="2"/>
    <x v="195"/>
    <n v="1"/>
    <n v="1"/>
    <n v="2.8"/>
    <x v="1"/>
    <n v="145"/>
    <x v="0"/>
    <s v="No"/>
    <x v="0"/>
    <x v="0"/>
    <s v="No"/>
  </r>
  <r>
    <n v="701"/>
    <n v="37"/>
    <n v="11"/>
    <n v="84"/>
    <x v="2"/>
    <x v="98"/>
    <n v="2"/>
    <n v="2"/>
    <n v="1.8"/>
    <x v="0"/>
    <n v="0"/>
    <x v="0"/>
    <s v="No"/>
    <x v="0"/>
    <x v="1"/>
    <s v="Yes"/>
  </r>
  <r>
    <n v="765"/>
    <n v="37"/>
    <n v="13"/>
    <n v="89"/>
    <x v="2"/>
    <x v="182"/>
    <n v="2"/>
    <n v="2"/>
    <n v="1.7"/>
    <x v="2"/>
    <n v="314"/>
    <x v="0"/>
    <s v="No"/>
    <x v="0"/>
    <x v="0"/>
    <s v="Yes"/>
  </r>
  <r>
    <n v="767"/>
    <n v="37"/>
    <n v="12"/>
    <n v="81"/>
    <x v="2"/>
    <x v="273"/>
    <n v="1"/>
    <n v="1"/>
    <n v="2.8"/>
    <x v="0"/>
    <n v="0"/>
    <x v="0"/>
    <s v="No"/>
    <x v="0"/>
    <x v="0"/>
    <s v="No"/>
  </r>
  <r>
    <n v="826"/>
    <n v="37"/>
    <n v="11"/>
    <n v="34"/>
    <x v="1"/>
    <x v="3"/>
    <n v="3"/>
    <n v="3"/>
    <n v="0.2"/>
    <x v="2"/>
    <n v="0"/>
    <x v="0"/>
    <s v="No"/>
    <x v="0"/>
    <x v="0"/>
    <s v="No"/>
  </r>
  <r>
    <n v="955"/>
    <n v="37"/>
    <n v="12"/>
    <n v="169"/>
    <x v="0"/>
    <x v="189"/>
    <n v="2"/>
    <n v="2"/>
    <n v="5.2"/>
    <x v="1"/>
    <n v="249"/>
    <x v="1"/>
    <s v="No"/>
    <x v="0"/>
    <x v="1"/>
    <s v="No"/>
  </r>
  <r>
    <n v="957"/>
    <n v="37"/>
    <n v="11"/>
    <n v="43"/>
    <x v="1"/>
    <x v="367"/>
    <n v="1"/>
    <n v="1"/>
    <n v="2"/>
    <x v="0"/>
    <n v="0"/>
    <x v="0"/>
    <s v="No"/>
    <x v="0"/>
    <x v="1"/>
    <s v="No"/>
  </r>
  <r>
    <n v="1033"/>
    <n v="37"/>
    <n v="12"/>
    <n v="42"/>
    <x v="1"/>
    <x v="26"/>
    <n v="3"/>
    <n v="3"/>
    <n v="0.7"/>
    <x v="2"/>
    <n v="0"/>
    <x v="0"/>
    <s v="No"/>
    <x v="0"/>
    <x v="1"/>
    <s v="Yes"/>
  </r>
  <r>
    <n v="1107"/>
    <n v="37"/>
    <n v="13"/>
    <n v="70"/>
    <x v="2"/>
    <x v="389"/>
    <n v="2"/>
    <n v="2"/>
    <n v="2.7"/>
    <x v="0"/>
    <n v="0"/>
    <x v="0"/>
    <s v="No"/>
    <x v="0"/>
    <x v="0"/>
    <s v="No"/>
  </r>
  <r>
    <n v="1126"/>
    <n v="37"/>
    <n v="13"/>
    <n v="172"/>
    <x v="0"/>
    <x v="393"/>
    <n v="2"/>
    <n v="2"/>
    <n v="6.5"/>
    <x v="0"/>
    <n v="0"/>
    <x v="0"/>
    <s v="No"/>
    <x v="0"/>
    <x v="0"/>
    <s v="No"/>
  </r>
  <r>
    <n v="1148"/>
    <n v="37"/>
    <n v="13"/>
    <n v="111"/>
    <x v="0"/>
    <x v="263"/>
    <n v="1"/>
    <n v="1"/>
    <n v="0.8"/>
    <x v="2"/>
    <n v="0"/>
    <x v="0"/>
    <s v="No"/>
    <x v="0"/>
    <x v="0"/>
    <s v="No"/>
  </r>
  <r>
    <n v="1168"/>
    <n v="37"/>
    <n v="12"/>
    <n v="190"/>
    <x v="0"/>
    <x v="60"/>
    <n v="2"/>
    <n v="2"/>
    <n v="3"/>
    <x v="0"/>
    <n v="475"/>
    <x v="0"/>
    <s v="No"/>
    <x v="0"/>
    <x v="1"/>
    <s v="No"/>
  </r>
  <r>
    <n v="1197"/>
    <n v="37"/>
    <n v="13"/>
    <n v="71"/>
    <x v="2"/>
    <x v="185"/>
    <n v="2"/>
    <n v="2"/>
    <n v="2.7"/>
    <x v="0"/>
    <n v="94"/>
    <x v="0"/>
    <s v="No"/>
    <x v="0"/>
    <x v="1"/>
    <s v="No"/>
  </r>
  <r>
    <n v="1312"/>
    <n v="37"/>
    <n v="11"/>
    <n v="35"/>
    <x v="1"/>
    <x v="302"/>
    <n v="2"/>
    <n v="2"/>
    <n v="0.8"/>
    <x v="1"/>
    <n v="125"/>
    <x v="0"/>
    <s v="No"/>
    <x v="0"/>
    <x v="0"/>
    <s v="No"/>
  </r>
  <r>
    <n v="1427"/>
    <n v="37"/>
    <n v="11"/>
    <n v="60"/>
    <x v="2"/>
    <x v="306"/>
    <n v="3"/>
    <n v="3"/>
    <n v="0.5"/>
    <x v="1"/>
    <n v="0"/>
    <x v="0"/>
    <s v="No"/>
    <x v="0"/>
    <x v="1"/>
    <s v="No"/>
  </r>
  <r>
    <n v="1572"/>
    <n v="37"/>
    <n v="13"/>
    <n v="73"/>
    <x v="2"/>
    <x v="363"/>
    <n v="4"/>
    <n v="4"/>
    <n v="2.4"/>
    <x v="0"/>
    <n v="0"/>
    <x v="0"/>
    <s v="No"/>
    <x v="0"/>
    <x v="0"/>
    <s v="No"/>
  </r>
  <r>
    <n v="1595"/>
    <n v="37"/>
    <n v="12"/>
    <n v="93"/>
    <x v="2"/>
    <x v="76"/>
    <n v="1"/>
    <n v="1"/>
    <n v="2.8"/>
    <x v="0"/>
    <n v="0"/>
    <x v="0"/>
    <s v="Yes"/>
    <x v="0"/>
    <x v="1"/>
    <s v="No"/>
  </r>
  <r>
    <n v="1661"/>
    <n v="37"/>
    <n v="11"/>
    <n v="34"/>
    <x v="1"/>
    <x v="187"/>
    <n v="3"/>
    <n v="3"/>
    <n v="0.9"/>
    <x v="0"/>
    <n v="0"/>
    <x v="0"/>
    <s v="No"/>
    <x v="0"/>
    <x v="1"/>
    <s v="No"/>
  </r>
  <r>
    <n v="1666"/>
    <n v="37"/>
    <n v="12"/>
    <n v="100"/>
    <x v="2"/>
    <x v="388"/>
    <n v="3"/>
    <n v="3"/>
    <n v="1.2"/>
    <x v="1"/>
    <n v="341"/>
    <x v="0"/>
    <s v="No"/>
    <x v="0"/>
    <x v="1"/>
    <s v="Yes"/>
  </r>
  <r>
    <n v="1675"/>
    <n v="37"/>
    <n v="11"/>
    <n v="139"/>
    <x v="0"/>
    <x v="22"/>
    <n v="2"/>
    <n v="2"/>
    <n v="0.8"/>
    <x v="2"/>
    <n v="421"/>
    <x v="1"/>
    <s v="No"/>
    <x v="0"/>
    <x v="1"/>
    <s v="No"/>
  </r>
  <r>
    <n v="1746"/>
    <n v="37"/>
    <n v="12"/>
    <n v="40"/>
    <x v="1"/>
    <x v="107"/>
    <n v="2"/>
    <n v="2"/>
    <n v="1.1000000000000001"/>
    <x v="2"/>
    <n v="0"/>
    <x v="0"/>
    <s v="Yes"/>
    <x v="0"/>
    <x v="0"/>
    <s v="Yes"/>
  </r>
  <r>
    <n v="1783"/>
    <n v="37"/>
    <n v="11"/>
    <n v="60"/>
    <x v="2"/>
    <x v="458"/>
    <n v="2"/>
    <n v="2"/>
    <n v="2.8"/>
    <x v="0"/>
    <n v="181"/>
    <x v="0"/>
    <s v="No"/>
    <x v="0"/>
    <x v="0"/>
    <s v="Yes"/>
  </r>
  <r>
    <n v="1858"/>
    <n v="37"/>
    <n v="13"/>
    <n v="105"/>
    <x v="0"/>
    <x v="222"/>
    <n v="1"/>
    <n v="1"/>
    <n v="0.8"/>
    <x v="2"/>
    <n v="0"/>
    <x v="0"/>
    <s v="No"/>
    <x v="0"/>
    <x v="0"/>
    <s v="Yes"/>
  </r>
  <r>
    <n v="1875"/>
    <n v="37"/>
    <n v="11"/>
    <n v="82"/>
    <x v="2"/>
    <x v="157"/>
    <n v="3"/>
    <n v="3"/>
    <n v="0.9"/>
    <x v="2"/>
    <n v="218"/>
    <x v="0"/>
    <s v="No"/>
    <x v="0"/>
    <x v="1"/>
    <s v="Yes"/>
  </r>
  <r>
    <n v="1916"/>
    <n v="37"/>
    <n v="11"/>
    <n v="69"/>
    <x v="2"/>
    <x v="417"/>
    <n v="3"/>
    <n v="3"/>
    <n v="2.1"/>
    <x v="0"/>
    <n v="0"/>
    <x v="0"/>
    <s v="Yes"/>
    <x v="0"/>
    <x v="0"/>
    <s v="No"/>
  </r>
  <r>
    <n v="1979"/>
    <n v="37"/>
    <n v="11"/>
    <n v="32"/>
    <x v="1"/>
    <x v="427"/>
    <n v="2"/>
    <n v="2"/>
    <n v="1.4"/>
    <x v="1"/>
    <n v="0"/>
    <x v="0"/>
    <s v="Yes"/>
    <x v="0"/>
    <x v="1"/>
    <s v="No"/>
  </r>
  <r>
    <n v="2058"/>
    <n v="37"/>
    <n v="12"/>
    <n v="125"/>
    <x v="0"/>
    <x v="181"/>
    <n v="2"/>
    <n v="2"/>
    <n v="3.9"/>
    <x v="0"/>
    <n v="0"/>
    <x v="0"/>
    <s v="No"/>
    <x v="0"/>
    <x v="1"/>
    <s v="Yes"/>
  </r>
  <r>
    <n v="2098"/>
    <n v="37"/>
    <n v="11"/>
    <n v="14"/>
    <x v="1"/>
    <x v="43"/>
    <n v="3"/>
    <n v="3"/>
    <n v="0.1"/>
    <x v="2"/>
    <n v="113"/>
    <x v="0"/>
    <s v="No"/>
    <x v="0"/>
    <x v="1"/>
    <s v="No"/>
  </r>
  <r>
    <n v="2104"/>
    <n v="37"/>
    <n v="13"/>
    <n v="153"/>
    <x v="0"/>
    <x v="312"/>
    <n v="2"/>
    <n v="2"/>
    <n v="6.5"/>
    <x v="0"/>
    <n v="0"/>
    <x v="0"/>
    <s v="No"/>
    <x v="0"/>
    <x v="1"/>
    <s v="Yes"/>
  </r>
  <r>
    <n v="2176"/>
    <n v="37"/>
    <n v="12"/>
    <n v="160"/>
    <x v="0"/>
    <x v="13"/>
    <n v="2"/>
    <n v="2"/>
    <n v="3.3"/>
    <x v="0"/>
    <n v="0"/>
    <x v="0"/>
    <s v="No"/>
    <x v="0"/>
    <x v="0"/>
    <s v="No"/>
  </r>
  <r>
    <n v="2179"/>
    <n v="37"/>
    <n v="13"/>
    <n v="158"/>
    <x v="0"/>
    <x v="1"/>
    <n v="2"/>
    <n v="2"/>
    <n v="2.2999999999999998"/>
    <x v="2"/>
    <n v="0"/>
    <x v="1"/>
    <s v="No"/>
    <x v="1"/>
    <x v="1"/>
    <s v="Yes"/>
  </r>
  <r>
    <n v="2307"/>
    <n v="37"/>
    <n v="13"/>
    <n v="82"/>
    <x v="2"/>
    <x v="354"/>
    <n v="2"/>
    <n v="2"/>
    <n v="2.2000000000000002"/>
    <x v="0"/>
    <n v="0"/>
    <x v="0"/>
    <s v="No"/>
    <x v="0"/>
    <x v="0"/>
    <s v="No"/>
  </r>
  <r>
    <n v="2336"/>
    <n v="37"/>
    <n v="13"/>
    <n v="59"/>
    <x v="2"/>
    <x v="199"/>
    <n v="1"/>
    <n v="1"/>
    <n v="3.6"/>
    <x v="2"/>
    <n v="0"/>
    <x v="0"/>
    <s v="No"/>
    <x v="0"/>
    <x v="0"/>
    <s v="No"/>
  </r>
  <r>
    <n v="2434"/>
    <n v="37"/>
    <n v="11"/>
    <n v="123"/>
    <x v="0"/>
    <x v="26"/>
    <n v="1"/>
    <n v="1"/>
    <n v="2.2999999999999998"/>
    <x v="2"/>
    <n v="0"/>
    <x v="1"/>
    <s v="Yes"/>
    <x v="1"/>
    <x v="1"/>
    <s v="No"/>
  </r>
  <r>
    <n v="2539"/>
    <n v="37"/>
    <n v="12"/>
    <n v="175"/>
    <x v="0"/>
    <x v="154"/>
    <n v="2"/>
    <n v="2"/>
    <n v="7.8"/>
    <x v="0"/>
    <n v="297"/>
    <x v="0"/>
    <s v="No"/>
    <x v="0"/>
    <x v="1"/>
    <s v="Yes"/>
  </r>
  <r>
    <n v="2584"/>
    <n v="37"/>
    <n v="11"/>
    <n v="71"/>
    <x v="2"/>
    <x v="45"/>
    <n v="1"/>
    <n v="1"/>
    <n v="2.5"/>
    <x v="0"/>
    <n v="185"/>
    <x v="0"/>
    <s v="No"/>
    <x v="0"/>
    <x v="1"/>
    <s v="Yes"/>
  </r>
  <r>
    <n v="2605"/>
    <n v="37"/>
    <n v="10"/>
    <n v="35"/>
    <x v="1"/>
    <x v="28"/>
    <n v="4"/>
    <n v="4"/>
    <n v="1"/>
    <x v="2"/>
    <n v="0"/>
    <x v="0"/>
    <s v="No"/>
    <x v="0"/>
    <x v="0"/>
    <s v="No"/>
  </r>
  <r>
    <n v="2682"/>
    <n v="37"/>
    <n v="11"/>
    <n v="35"/>
    <x v="1"/>
    <x v="185"/>
    <n v="2"/>
    <n v="2"/>
    <n v="0.8"/>
    <x v="1"/>
    <n v="0"/>
    <x v="0"/>
    <s v="No"/>
    <x v="0"/>
    <x v="0"/>
    <s v="No"/>
  </r>
  <r>
    <n v="2700"/>
    <n v="37"/>
    <n v="11"/>
    <n v="22"/>
    <x v="1"/>
    <x v="71"/>
    <n v="3"/>
    <n v="3"/>
    <n v="0.1"/>
    <x v="2"/>
    <n v="114"/>
    <x v="0"/>
    <s v="No"/>
    <x v="0"/>
    <x v="0"/>
    <s v="No"/>
  </r>
  <r>
    <n v="2756"/>
    <n v="37"/>
    <n v="11"/>
    <n v="22"/>
    <x v="1"/>
    <x v="2"/>
    <n v="3"/>
    <n v="3"/>
    <n v="0.1"/>
    <x v="2"/>
    <n v="0"/>
    <x v="0"/>
    <s v="No"/>
    <x v="0"/>
    <x v="1"/>
    <s v="Yes"/>
  </r>
  <r>
    <n v="2806"/>
    <n v="37"/>
    <n v="12"/>
    <n v="182"/>
    <x v="0"/>
    <x v="316"/>
    <n v="3"/>
    <n v="3"/>
    <n v="5.8"/>
    <x v="1"/>
    <n v="0"/>
    <x v="1"/>
    <s v="No"/>
    <x v="0"/>
    <x v="1"/>
    <s v="No"/>
  </r>
  <r>
    <n v="2827"/>
    <n v="37"/>
    <n v="11"/>
    <n v="21"/>
    <x v="1"/>
    <x v="460"/>
    <n v="3"/>
    <n v="3"/>
    <n v="0.2"/>
    <x v="2"/>
    <n v="0"/>
    <x v="0"/>
    <s v="No"/>
    <x v="0"/>
    <x v="1"/>
    <s v="No"/>
  </r>
  <r>
    <n v="2828"/>
    <n v="37"/>
    <n v="11"/>
    <n v="84"/>
    <x v="2"/>
    <x v="103"/>
    <n v="4"/>
    <n v="4"/>
    <n v="2.2000000000000002"/>
    <x v="2"/>
    <n v="0"/>
    <x v="0"/>
    <s v="No"/>
    <x v="0"/>
    <x v="1"/>
    <s v="Yes"/>
  </r>
  <r>
    <n v="2842"/>
    <n v="37"/>
    <n v="11"/>
    <n v="190"/>
    <x v="0"/>
    <x v="13"/>
    <n v="4"/>
    <n v="4"/>
    <n v="7.3"/>
    <x v="2"/>
    <n v="565"/>
    <x v="1"/>
    <s v="No"/>
    <x v="1"/>
    <x v="1"/>
    <s v="No"/>
  </r>
  <r>
    <n v="2935"/>
    <n v="37"/>
    <n v="13"/>
    <n v="195"/>
    <x v="0"/>
    <x v="269"/>
    <n v="2"/>
    <n v="2"/>
    <n v="6.5"/>
    <x v="0"/>
    <n v="635"/>
    <x v="0"/>
    <s v="No"/>
    <x v="0"/>
    <x v="1"/>
    <s v="No"/>
  </r>
  <r>
    <n v="2950"/>
    <n v="37"/>
    <n v="11"/>
    <n v="19"/>
    <x v="1"/>
    <x v="252"/>
    <n v="3"/>
    <n v="3"/>
    <n v="0.2"/>
    <x v="2"/>
    <n v="0"/>
    <x v="0"/>
    <s v="No"/>
    <x v="0"/>
    <x v="1"/>
    <s v="No"/>
  </r>
  <r>
    <n v="3003"/>
    <n v="37"/>
    <n v="13"/>
    <n v="95"/>
    <x v="2"/>
    <x v="33"/>
    <n v="2"/>
    <n v="2"/>
    <n v="1.7"/>
    <x v="2"/>
    <n v="83"/>
    <x v="0"/>
    <s v="No"/>
    <x v="0"/>
    <x v="0"/>
    <s v="No"/>
  </r>
  <r>
    <n v="3047"/>
    <n v="37"/>
    <n v="12"/>
    <n v="63"/>
    <x v="2"/>
    <x v="286"/>
    <n v="3"/>
    <n v="3"/>
    <n v="2.2999999999999998"/>
    <x v="0"/>
    <n v="0"/>
    <x v="0"/>
    <s v="No"/>
    <x v="0"/>
    <x v="1"/>
    <s v="No"/>
  </r>
  <r>
    <n v="3197"/>
    <n v="37"/>
    <n v="7"/>
    <n v="73"/>
    <x v="2"/>
    <x v="290"/>
    <n v="4"/>
    <n v="4"/>
    <n v="1.8"/>
    <x v="1"/>
    <n v="0"/>
    <x v="0"/>
    <s v="No"/>
    <x v="0"/>
    <x v="1"/>
    <s v="Yes"/>
  </r>
  <r>
    <n v="3235"/>
    <n v="37"/>
    <n v="12"/>
    <n v="114"/>
    <x v="0"/>
    <x v="189"/>
    <n v="3"/>
    <n v="3"/>
    <n v="0.6"/>
    <x v="2"/>
    <n v="0"/>
    <x v="0"/>
    <s v="No"/>
    <x v="0"/>
    <x v="1"/>
    <s v="No"/>
  </r>
  <r>
    <n v="3303"/>
    <n v="37"/>
    <n v="11"/>
    <n v="28"/>
    <x v="1"/>
    <x v="200"/>
    <n v="2"/>
    <n v="2"/>
    <n v="0.8"/>
    <x v="1"/>
    <n v="0"/>
    <x v="0"/>
    <s v="No"/>
    <x v="0"/>
    <x v="0"/>
    <s v="No"/>
  </r>
  <r>
    <n v="3334"/>
    <n v="37"/>
    <n v="13"/>
    <n v="79"/>
    <x v="2"/>
    <x v="10"/>
    <n v="4"/>
    <n v="4"/>
    <n v="0.1"/>
    <x v="2"/>
    <n v="280"/>
    <x v="0"/>
    <s v="No"/>
    <x v="0"/>
    <x v="1"/>
    <s v="No"/>
  </r>
  <r>
    <n v="3394"/>
    <n v="37"/>
    <n v="11"/>
    <n v="81"/>
    <x v="2"/>
    <x v="328"/>
    <n v="3"/>
    <n v="3"/>
    <n v="0.9"/>
    <x v="2"/>
    <n v="0"/>
    <x v="0"/>
    <s v="No"/>
    <x v="0"/>
    <x v="1"/>
    <s v="Yes"/>
  </r>
  <r>
    <n v="3446"/>
    <n v="37"/>
    <n v="13"/>
    <n v="38"/>
    <x v="1"/>
    <x v="77"/>
    <n v="1"/>
    <n v="1"/>
    <n v="1.5"/>
    <x v="2"/>
    <n v="116"/>
    <x v="0"/>
    <s v="No"/>
    <x v="0"/>
    <x v="0"/>
    <s v="Yes"/>
  </r>
  <r>
    <n v="3497"/>
    <n v="37"/>
    <n v="13"/>
    <n v="49"/>
    <x v="1"/>
    <x v="10"/>
    <n v="4"/>
    <n v="4"/>
    <n v="2"/>
    <x v="1"/>
    <n v="192"/>
    <x v="0"/>
    <s v="No"/>
    <x v="0"/>
    <x v="0"/>
    <s v="No"/>
  </r>
  <r>
    <n v="3512"/>
    <n v="37"/>
    <n v="11"/>
    <n v="89"/>
    <x v="2"/>
    <x v="185"/>
    <n v="1"/>
    <n v="1"/>
    <n v="1.5"/>
    <x v="1"/>
    <n v="0"/>
    <x v="0"/>
    <s v="No"/>
    <x v="0"/>
    <x v="1"/>
    <s v="No"/>
  </r>
  <r>
    <n v="3544"/>
    <n v="37"/>
    <n v="11"/>
    <n v="194"/>
    <x v="0"/>
    <x v="224"/>
    <n v="2"/>
    <n v="2"/>
    <n v="0"/>
    <x v="0"/>
    <n v="0"/>
    <x v="0"/>
    <s v="No"/>
    <x v="0"/>
    <x v="0"/>
    <s v="No"/>
  </r>
  <r>
    <n v="3555"/>
    <n v="37"/>
    <n v="13"/>
    <n v="72"/>
    <x v="2"/>
    <x v="135"/>
    <n v="4"/>
    <n v="4"/>
    <n v="2"/>
    <x v="1"/>
    <n v="0"/>
    <x v="0"/>
    <s v="Yes"/>
    <x v="0"/>
    <x v="0"/>
    <s v="No"/>
  </r>
  <r>
    <n v="3599"/>
    <n v="37"/>
    <n v="11"/>
    <n v="61"/>
    <x v="2"/>
    <x v="303"/>
    <n v="3"/>
    <n v="3"/>
    <n v="0.9"/>
    <x v="2"/>
    <n v="0"/>
    <x v="0"/>
    <s v="No"/>
    <x v="0"/>
    <x v="0"/>
    <s v="No"/>
  </r>
  <r>
    <n v="3602"/>
    <n v="37"/>
    <n v="13"/>
    <n v="75"/>
    <x v="2"/>
    <x v="13"/>
    <n v="3"/>
    <n v="3"/>
    <n v="2.6"/>
    <x v="2"/>
    <n v="0"/>
    <x v="0"/>
    <s v="Yes"/>
    <x v="0"/>
    <x v="0"/>
    <s v="No"/>
  </r>
  <r>
    <n v="3618"/>
    <n v="37"/>
    <n v="11"/>
    <n v="30"/>
    <x v="1"/>
    <x v="55"/>
    <n v="2"/>
    <n v="2"/>
    <n v="0.3"/>
    <x v="0"/>
    <n v="146"/>
    <x v="0"/>
    <s v="No"/>
    <x v="0"/>
    <x v="0"/>
    <s v="No"/>
  </r>
  <r>
    <n v="3637"/>
    <n v="37"/>
    <n v="11"/>
    <n v="64"/>
    <x v="2"/>
    <x v="461"/>
    <n v="3"/>
    <n v="3"/>
    <n v="0.9"/>
    <x v="2"/>
    <n v="0"/>
    <x v="0"/>
    <s v="No"/>
    <x v="0"/>
    <x v="1"/>
    <s v="No"/>
  </r>
  <r>
    <n v="3692"/>
    <n v="37"/>
    <n v="13"/>
    <n v="58"/>
    <x v="2"/>
    <x v="357"/>
    <n v="2"/>
    <n v="2"/>
    <n v="0.6"/>
    <x v="1"/>
    <n v="0"/>
    <x v="0"/>
    <s v="No"/>
    <x v="0"/>
    <x v="0"/>
    <s v="Yes"/>
  </r>
  <r>
    <n v="3710"/>
    <n v="37"/>
    <n v="11"/>
    <n v="43"/>
    <x v="1"/>
    <x v="28"/>
    <n v="4"/>
    <n v="4"/>
    <n v="1.2"/>
    <x v="2"/>
    <n v="0"/>
    <x v="0"/>
    <s v="Yes"/>
    <x v="0"/>
    <x v="0"/>
    <s v="No"/>
  </r>
  <r>
    <n v="3788"/>
    <n v="37"/>
    <n v="12"/>
    <n v="28"/>
    <x v="1"/>
    <x v="3"/>
    <n v="4"/>
    <n v="4"/>
    <n v="1.7"/>
    <x v="0"/>
    <n v="0"/>
    <x v="0"/>
    <s v="Yes"/>
    <x v="1"/>
    <x v="1"/>
    <s v="No"/>
  </r>
  <r>
    <n v="3800"/>
    <n v="37"/>
    <n v="11"/>
    <n v="44"/>
    <x v="1"/>
    <x v="132"/>
    <n v="4"/>
    <n v="4"/>
    <n v="0.2"/>
    <x v="0"/>
    <n v="0"/>
    <x v="0"/>
    <s v="No"/>
    <x v="0"/>
    <x v="0"/>
    <s v="Yes"/>
  </r>
  <r>
    <n v="3832"/>
    <n v="37"/>
    <n v="12"/>
    <n v="132"/>
    <x v="0"/>
    <x v="98"/>
    <n v="2"/>
    <n v="2"/>
    <n v="3.9"/>
    <x v="0"/>
    <n v="0"/>
    <x v="0"/>
    <s v="No"/>
    <x v="0"/>
    <x v="0"/>
    <s v="No"/>
  </r>
  <r>
    <n v="3839"/>
    <n v="37"/>
    <n v="11"/>
    <n v="71"/>
    <x v="2"/>
    <x v="200"/>
    <n v="2"/>
    <n v="2"/>
    <n v="1.8"/>
    <x v="0"/>
    <n v="127"/>
    <x v="0"/>
    <s v="Yes"/>
    <x v="0"/>
    <x v="0"/>
    <s v="No"/>
  </r>
  <r>
    <n v="3930"/>
    <n v="37"/>
    <n v="13"/>
    <n v="33"/>
    <x v="1"/>
    <x v="372"/>
    <n v="4"/>
    <n v="4"/>
    <n v="0.4"/>
    <x v="2"/>
    <n v="0"/>
    <x v="0"/>
    <s v="No"/>
    <x v="0"/>
    <x v="0"/>
    <s v="No"/>
  </r>
  <r>
    <n v="3949"/>
    <n v="37"/>
    <n v="12"/>
    <n v="123"/>
    <x v="0"/>
    <x v="55"/>
    <n v="4"/>
    <n v="4"/>
    <n v="3.1"/>
    <x v="2"/>
    <n v="253"/>
    <x v="1"/>
    <s v="No"/>
    <x v="1"/>
    <x v="1"/>
    <s v="Yes"/>
  </r>
  <r>
    <n v="4138"/>
    <n v="37"/>
    <n v="12"/>
    <n v="52"/>
    <x v="2"/>
    <x v="1"/>
    <n v="2"/>
    <n v="2"/>
    <n v="1.1000000000000001"/>
    <x v="2"/>
    <n v="0"/>
    <x v="0"/>
    <s v="No"/>
    <x v="0"/>
    <x v="1"/>
    <s v="No"/>
  </r>
  <r>
    <n v="4157"/>
    <n v="37"/>
    <n v="12"/>
    <n v="193"/>
    <x v="0"/>
    <x v="309"/>
    <n v="1"/>
    <n v="1"/>
    <n v="8.6"/>
    <x v="0"/>
    <n v="0"/>
    <x v="0"/>
    <s v="No"/>
    <x v="0"/>
    <x v="0"/>
    <s v="No"/>
  </r>
  <r>
    <n v="4208"/>
    <n v="37"/>
    <n v="11"/>
    <n v="51"/>
    <x v="2"/>
    <x v="284"/>
    <n v="3"/>
    <n v="3"/>
    <n v="2.1"/>
    <x v="0"/>
    <n v="0"/>
    <x v="0"/>
    <s v="No"/>
    <x v="0"/>
    <x v="1"/>
    <s v="Yes"/>
  </r>
  <r>
    <n v="4227"/>
    <n v="37"/>
    <n v="13"/>
    <n v="45"/>
    <x v="1"/>
    <x v="122"/>
    <n v="1"/>
    <n v="1"/>
    <n v="1.8"/>
    <x v="0"/>
    <n v="0"/>
    <x v="0"/>
    <s v="No"/>
    <x v="0"/>
    <x v="0"/>
    <s v="No"/>
  </r>
  <r>
    <n v="4237"/>
    <n v="37"/>
    <n v="12"/>
    <n v="128"/>
    <x v="0"/>
    <x v="378"/>
    <n v="2"/>
    <n v="2"/>
    <n v="3.9"/>
    <x v="0"/>
    <n v="0"/>
    <x v="0"/>
    <s v="No"/>
    <x v="0"/>
    <x v="1"/>
    <s v="Yes"/>
  </r>
  <r>
    <n v="4250"/>
    <n v="37"/>
    <n v="12"/>
    <n v="63"/>
    <x v="2"/>
    <x v="34"/>
    <n v="4"/>
    <n v="4"/>
    <n v="2.1"/>
    <x v="1"/>
    <n v="0"/>
    <x v="0"/>
    <s v="No"/>
    <x v="0"/>
    <x v="1"/>
    <s v="No"/>
  </r>
  <r>
    <n v="4381"/>
    <n v="37"/>
    <n v="13"/>
    <n v="64"/>
    <x v="2"/>
    <x v="57"/>
    <n v="1"/>
    <n v="1"/>
    <n v="1.5"/>
    <x v="1"/>
    <n v="0"/>
    <x v="0"/>
    <s v="No"/>
    <x v="0"/>
    <x v="1"/>
    <s v="No"/>
  </r>
  <r>
    <n v="4388"/>
    <n v="37"/>
    <n v="12"/>
    <n v="72"/>
    <x v="2"/>
    <x v="74"/>
    <n v="4"/>
    <n v="4"/>
    <n v="0.7"/>
    <x v="1"/>
    <n v="0"/>
    <x v="0"/>
    <s v="No"/>
    <x v="0"/>
    <x v="0"/>
    <s v="No"/>
  </r>
  <r>
    <n v="4408"/>
    <n v="37"/>
    <n v="13"/>
    <n v="71"/>
    <x v="2"/>
    <x v="408"/>
    <n v="2"/>
    <n v="2"/>
    <n v="1.7"/>
    <x v="2"/>
    <n v="0"/>
    <x v="0"/>
    <s v="No"/>
    <x v="0"/>
    <x v="1"/>
    <s v="Yes"/>
  </r>
  <r>
    <n v="4454"/>
    <n v="37"/>
    <n v="11"/>
    <n v="11"/>
    <x v="1"/>
    <x v="166"/>
    <n v="3"/>
    <n v="3"/>
    <n v="0.1"/>
    <x v="2"/>
    <n v="0"/>
    <x v="0"/>
    <s v="No"/>
    <x v="0"/>
    <x v="0"/>
    <s v="No"/>
  </r>
  <r>
    <n v="4582"/>
    <n v="37"/>
    <n v="13"/>
    <n v="59"/>
    <x v="2"/>
    <x v="138"/>
    <n v="1"/>
    <n v="1"/>
    <n v="1.5"/>
    <x v="1"/>
    <n v="0"/>
    <x v="0"/>
    <s v="No"/>
    <x v="0"/>
    <x v="0"/>
    <s v="Yes"/>
  </r>
  <r>
    <n v="4588"/>
    <n v="37"/>
    <n v="11"/>
    <n v="59"/>
    <x v="2"/>
    <x v="26"/>
    <n v="4"/>
    <n v="4"/>
    <n v="0.2"/>
    <x v="1"/>
    <n v="0"/>
    <x v="0"/>
    <s v="No"/>
    <x v="0"/>
    <x v="0"/>
    <s v="No"/>
  </r>
  <r>
    <n v="4597"/>
    <n v="37"/>
    <n v="13"/>
    <n v="61"/>
    <x v="2"/>
    <x v="451"/>
    <n v="3"/>
    <n v="3"/>
    <n v="2.8"/>
    <x v="0"/>
    <n v="0"/>
    <x v="0"/>
    <s v="No"/>
    <x v="0"/>
    <x v="0"/>
    <s v="No"/>
  </r>
  <r>
    <n v="4602"/>
    <n v="37"/>
    <n v="12"/>
    <n v="55"/>
    <x v="2"/>
    <x v="286"/>
    <n v="1"/>
    <n v="1"/>
    <n v="2.5"/>
    <x v="1"/>
    <n v="0"/>
    <x v="0"/>
    <s v="No"/>
    <x v="0"/>
    <x v="1"/>
    <s v="No"/>
  </r>
  <r>
    <n v="4604"/>
    <n v="37"/>
    <n v="12"/>
    <n v="179"/>
    <x v="0"/>
    <x v="113"/>
    <n v="1"/>
    <n v="1"/>
    <n v="8.6"/>
    <x v="0"/>
    <n v="0"/>
    <x v="0"/>
    <s v="No"/>
    <x v="0"/>
    <x v="1"/>
    <s v="No"/>
  </r>
  <r>
    <n v="4611"/>
    <n v="37"/>
    <n v="13"/>
    <n v="79"/>
    <x v="2"/>
    <x v="105"/>
    <n v="1"/>
    <n v="1"/>
    <n v="3.6"/>
    <x v="2"/>
    <n v="104"/>
    <x v="0"/>
    <s v="No"/>
    <x v="0"/>
    <x v="1"/>
    <s v="No"/>
  </r>
  <r>
    <n v="4616"/>
    <n v="37"/>
    <n v="12"/>
    <n v="84"/>
    <x v="2"/>
    <x v="1"/>
    <n v="4"/>
    <n v="4"/>
    <n v="0.7"/>
    <x v="1"/>
    <n v="0"/>
    <x v="0"/>
    <s v="No"/>
    <x v="0"/>
    <x v="1"/>
    <s v="No"/>
  </r>
  <r>
    <n v="4639"/>
    <n v="37"/>
    <n v="13"/>
    <n v="89"/>
    <x v="2"/>
    <x v="10"/>
    <n v="2"/>
    <n v="2"/>
    <n v="1.7"/>
    <x v="2"/>
    <n v="0"/>
    <x v="0"/>
    <s v="No"/>
    <x v="0"/>
    <x v="1"/>
    <s v="No"/>
  </r>
  <r>
    <n v="4649"/>
    <n v="37"/>
    <n v="11"/>
    <n v="75"/>
    <x v="2"/>
    <x v="137"/>
    <n v="3"/>
    <n v="3"/>
    <n v="0.9"/>
    <x v="2"/>
    <n v="0"/>
    <x v="0"/>
    <s v="No"/>
    <x v="0"/>
    <x v="1"/>
    <s v="No"/>
  </r>
  <r>
    <n v="4732"/>
    <n v="37"/>
    <n v="11"/>
    <n v="29"/>
    <x v="1"/>
    <x v="10"/>
    <n v="2"/>
    <n v="2"/>
    <n v="1.4"/>
    <x v="1"/>
    <n v="0"/>
    <x v="0"/>
    <s v="No"/>
    <x v="0"/>
    <x v="1"/>
    <s v="Yes"/>
  </r>
  <r>
    <n v="4763"/>
    <n v="37"/>
    <n v="7"/>
    <n v="94"/>
    <x v="2"/>
    <x v="220"/>
    <n v="4"/>
    <n v="4"/>
    <n v="1.8"/>
    <x v="1"/>
    <n v="232"/>
    <x v="0"/>
    <s v="No"/>
    <x v="0"/>
    <x v="1"/>
    <s v="No"/>
  </r>
  <r>
    <n v="4798"/>
    <n v="37"/>
    <n v="11"/>
    <n v="24"/>
    <x v="1"/>
    <x v="288"/>
    <n v="4"/>
    <n v="4"/>
    <n v="1"/>
    <x v="0"/>
    <n v="0"/>
    <x v="0"/>
    <s v="No"/>
    <x v="0"/>
    <x v="0"/>
    <s v="No"/>
  </r>
  <r>
    <n v="4831"/>
    <n v="37"/>
    <n v="12"/>
    <n v="60"/>
    <x v="2"/>
    <x v="3"/>
    <n v="4"/>
    <n v="4"/>
    <n v="2.1"/>
    <x v="1"/>
    <n v="217"/>
    <x v="0"/>
    <s v="No"/>
    <x v="0"/>
    <x v="1"/>
    <s v="No"/>
  </r>
  <r>
    <n v="4848"/>
    <n v="37"/>
    <n v="11"/>
    <n v="65"/>
    <x v="2"/>
    <x v="82"/>
    <n v="2"/>
    <n v="2"/>
    <n v="2.4"/>
    <x v="2"/>
    <n v="260"/>
    <x v="0"/>
    <s v="No"/>
    <x v="0"/>
    <x v="1"/>
    <s v="No"/>
  </r>
  <r>
    <n v="4858"/>
    <n v="37"/>
    <n v="13"/>
    <n v="115"/>
    <x v="0"/>
    <x v="76"/>
    <n v="1"/>
    <n v="1"/>
    <n v="0.8"/>
    <x v="2"/>
    <n v="0"/>
    <x v="0"/>
    <s v="No"/>
    <x v="0"/>
    <x v="1"/>
    <s v="Yes"/>
  </r>
  <r>
    <n v="4922"/>
    <n v="37"/>
    <n v="11"/>
    <n v="42"/>
    <x v="1"/>
    <x v="22"/>
    <n v="3"/>
    <n v="3"/>
    <n v="0.5"/>
    <x v="1"/>
    <n v="0"/>
    <x v="0"/>
    <s v="No"/>
    <x v="0"/>
    <x v="1"/>
    <s v="Yes"/>
  </r>
  <r>
    <n v="4927"/>
    <n v="37"/>
    <n v="13"/>
    <n v="83"/>
    <x v="2"/>
    <x v="416"/>
    <n v="2"/>
    <n v="2"/>
    <n v="1.7"/>
    <x v="2"/>
    <n v="0"/>
    <x v="0"/>
    <s v="No"/>
    <x v="0"/>
    <x v="0"/>
    <s v="Yes"/>
  </r>
  <r>
    <n v="4971"/>
    <n v="37"/>
    <n v="13"/>
    <n v="95"/>
    <x v="2"/>
    <x v="126"/>
    <n v="2"/>
    <n v="2"/>
    <n v="1.7"/>
    <x v="2"/>
    <n v="0"/>
    <x v="0"/>
    <s v="No"/>
    <x v="0"/>
    <x v="0"/>
    <s v="Yes"/>
  </r>
  <r>
    <n v="25"/>
    <n v="36"/>
    <n v="11"/>
    <n v="152"/>
    <x v="0"/>
    <x v="44"/>
    <n v="2"/>
    <n v="2"/>
    <n v="3.9"/>
    <x v="0"/>
    <n v="159"/>
    <x v="0"/>
    <s v="No"/>
    <x v="0"/>
    <x v="0"/>
    <s v="Yes"/>
  </r>
  <r>
    <n v="182"/>
    <n v="36"/>
    <n v="12"/>
    <n v="10"/>
    <x v="1"/>
    <x v="287"/>
    <n v="4"/>
    <n v="4"/>
    <n v="0.7"/>
    <x v="2"/>
    <n v="81"/>
    <x v="0"/>
    <s v="No"/>
    <x v="0"/>
    <x v="0"/>
    <s v="No"/>
  </r>
  <r>
    <n v="200"/>
    <n v="36"/>
    <n v="11"/>
    <n v="158"/>
    <x v="0"/>
    <x v="264"/>
    <n v="1"/>
    <n v="1"/>
    <n v="5.0999999999999996"/>
    <x v="1"/>
    <n v="0"/>
    <x v="1"/>
    <s v="No"/>
    <x v="1"/>
    <x v="1"/>
    <s v="Yes"/>
  </r>
  <r>
    <n v="313"/>
    <n v="36"/>
    <n v="6"/>
    <n v="21"/>
    <x v="1"/>
    <x v="0"/>
    <n v="1"/>
    <n v="1"/>
    <n v="0.67"/>
    <x v="1"/>
    <n v="0"/>
    <x v="0"/>
    <s v="Yes"/>
    <x v="0"/>
    <x v="1"/>
    <s v="No"/>
  </r>
  <r>
    <n v="337"/>
    <n v="36"/>
    <n v="12"/>
    <n v="65"/>
    <x v="2"/>
    <x v="182"/>
    <n v="3"/>
    <n v="3"/>
    <n v="2.6"/>
    <x v="2"/>
    <n v="0"/>
    <x v="0"/>
    <s v="No"/>
    <x v="0"/>
    <x v="1"/>
    <s v="No"/>
  </r>
  <r>
    <n v="371"/>
    <n v="36"/>
    <n v="12"/>
    <n v="25"/>
    <x v="1"/>
    <x v="389"/>
    <n v="4"/>
    <n v="4"/>
    <n v="1"/>
    <x v="0"/>
    <n v="147"/>
    <x v="0"/>
    <s v="No"/>
    <x v="0"/>
    <x v="0"/>
    <s v="No"/>
  </r>
  <r>
    <n v="401"/>
    <n v="36"/>
    <n v="10"/>
    <n v="179"/>
    <x v="0"/>
    <x v="51"/>
    <n v="3"/>
    <n v="3"/>
    <n v="6.6"/>
    <x v="0"/>
    <n v="0"/>
    <x v="1"/>
    <s v="No"/>
    <x v="0"/>
    <x v="1"/>
    <s v="No"/>
  </r>
  <r>
    <n v="406"/>
    <n v="36"/>
    <n v="11"/>
    <n v="133"/>
    <x v="0"/>
    <x v="115"/>
    <n v="1"/>
    <n v="1"/>
    <n v="3.8"/>
    <x v="0"/>
    <n v="290"/>
    <x v="0"/>
    <s v="Yes"/>
    <x v="1"/>
    <x v="1"/>
    <s v="Yes"/>
  </r>
  <r>
    <n v="438"/>
    <n v="36"/>
    <n v="9"/>
    <n v="31"/>
    <x v="1"/>
    <x v="458"/>
    <n v="4"/>
    <n v="4"/>
    <n v="1"/>
    <x v="2"/>
    <n v="0"/>
    <x v="0"/>
    <s v="Yes"/>
    <x v="0"/>
    <x v="1"/>
    <s v="No"/>
  </r>
  <r>
    <n v="506"/>
    <n v="36"/>
    <n v="12"/>
    <n v="69"/>
    <x v="2"/>
    <x v="13"/>
    <n v="3"/>
    <n v="3"/>
    <n v="3.1"/>
    <x v="2"/>
    <n v="0"/>
    <x v="1"/>
    <s v="No"/>
    <x v="0"/>
    <x v="1"/>
    <s v="No"/>
  </r>
  <r>
    <n v="523"/>
    <n v="36"/>
    <n v="11"/>
    <n v="72"/>
    <x v="2"/>
    <x v="266"/>
    <n v="1"/>
    <n v="1"/>
    <n v="2.8"/>
    <x v="0"/>
    <n v="224"/>
    <x v="0"/>
    <s v="No"/>
    <x v="0"/>
    <x v="0"/>
    <s v="No"/>
  </r>
  <r>
    <n v="739"/>
    <n v="36"/>
    <n v="10"/>
    <n v="80"/>
    <x v="2"/>
    <x v="25"/>
    <n v="4"/>
    <n v="4"/>
    <n v="2.2000000000000002"/>
    <x v="2"/>
    <n v="0"/>
    <x v="0"/>
    <s v="No"/>
    <x v="0"/>
    <x v="1"/>
    <s v="No"/>
  </r>
  <r>
    <n v="803"/>
    <n v="36"/>
    <n v="12"/>
    <n v="51"/>
    <x v="2"/>
    <x v="28"/>
    <n v="3"/>
    <n v="3"/>
    <n v="2"/>
    <x v="0"/>
    <n v="214"/>
    <x v="0"/>
    <s v="No"/>
    <x v="0"/>
    <x v="1"/>
    <s v="No"/>
  </r>
  <r>
    <n v="813"/>
    <n v="36"/>
    <n v="10"/>
    <n v="65"/>
    <x v="2"/>
    <x v="98"/>
    <n v="4"/>
    <n v="4"/>
    <n v="2.2000000000000002"/>
    <x v="2"/>
    <n v="0"/>
    <x v="0"/>
    <s v="No"/>
    <x v="0"/>
    <x v="0"/>
    <s v="No"/>
  </r>
  <r>
    <n v="833"/>
    <n v="36"/>
    <n v="10"/>
    <n v="31"/>
    <x v="1"/>
    <x v="312"/>
    <n v="4"/>
    <n v="4"/>
    <n v="1.2"/>
    <x v="2"/>
    <n v="0"/>
    <x v="0"/>
    <s v="No"/>
    <x v="0"/>
    <x v="0"/>
    <s v="No"/>
  </r>
  <r>
    <n v="835"/>
    <n v="36"/>
    <n v="12"/>
    <n v="150"/>
    <x v="0"/>
    <x v="347"/>
    <n v="4"/>
    <n v="4"/>
    <n v="5.4"/>
    <x v="0"/>
    <n v="0"/>
    <x v="1"/>
    <s v="Yes"/>
    <x v="1"/>
    <x v="1"/>
    <s v="No"/>
  </r>
  <r>
    <n v="947"/>
    <n v="36"/>
    <n v="11"/>
    <n v="64"/>
    <x v="2"/>
    <x v="177"/>
    <n v="4"/>
    <n v="4"/>
    <n v="2.1"/>
    <x v="1"/>
    <n v="0"/>
    <x v="0"/>
    <s v="No"/>
    <x v="0"/>
    <x v="0"/>
    <s v="No"/>
  </r>
  <r>
    <n v="982"/>
    <n v="36"/>
    <n v="12"/>
    <n v="142"/>
    <x v="0"/>
    <x v="243"/>
    <n v="3"/>
    <n v="3"/>
    <n v="2.2999999999999998"/>
    <x v="2"/>
    <n v="0"/>
    <x v="1"/>
    <s v="No"/>
    <x v="1"/>
    <x v="1"/>
    <s v="Yes"/>
  </r>
  <r>
    <n v="1041"/>
    <n v="36"/>
    <n v="6"/>
    <n v="78"/>
    <x v="2"/>
    <x v="189"/>
    <n v="4"/>
    <n v="4"/>
    <n v="1.8"/>
    <x v="1"/>
    <n v="163"/>
    <x v="0"/>
    <s v="No"/>
    <x v="0"/>
    <x v="0"/>
    <s v="No"/>
  </r>
  <r>
    <n v="1057"/>
    <n v="36"/>
    <n v="6"/>
    <n v="25"/>
    <x v="1"/>
    <x v="207"/>
    <n v="1"/>
    <n v="1"/>
    <n v="0.67"/>
    <x v="1"/>
    <n v="0"/>
    <x v="0"/>
    <s v="No"/>
    <x v="0"/>
    <x v="1"/>
    <s v="No"/>
  </r>
  <r>
    <n v="1071"/>
    <n v="36"/>
    <n v="9"/>
    <n v="40"/>
    <x v="1"/>
    <x v="114"/>
    <n v="2"/>
    <n v="2"/>
    <n v="1"/>
    <x v="2"/>
    <n v="0"/>
    <x v="0"/>
    <s v="No"/>
    <x v="0"/>
    <x v="1"/>
    <s v="No"/>
  </r>
  <r>
    <n v="1162"/>
    <n v="36"/>
    <n v="11"/>
    <n v="181"/>
    <x v="0"/>
    <x v="121"/>
    <n v="3"/>
    <n v="3"/>
    <n v="1.4"/>
    <x v="0"/>
    <n v="0"/>
    <x v="1"/>
    <s v="No"/>
    <x v="0"/>
    <x v="0"/>
    <s v="No"/>
  </r>
  <r>
    <n v="1175"/>
    <n v="36"/>
    <n v="10"/>
    <n v="42"/>
    <x v="1"/>
    <x v="47"/>
    <n v="4"/>
    <n v="4"/>
    <n v="1.2"/>
    <x v="2"/>
    <n v="0"/>
    <x v="0"/>
    <s v="No"/>
    <x v="0"/>
    <x v="1"/>
    <s v="Yes"/>
  </r>
  <r>
    <n v="1180"/>
    <n v="36"/>
    <n v="11"/>
    <n v="98"/>
    <x v="2"/>
    <x v="62"/>
    <n v="3"/>
    <n v="3"/>
    <n v="1.2"/>
    <x v="1"/>
    <n v="0"/>
    <x v="0"/>
    <s v="Yes"/>
    <x v="0"/>
    <x v="0"/>
    <s v="Yes"/>
  </r>
  <r>
    <n v="1201"/>
    <n v="36"/>
    <n v="12"/>
    <n v="22"/>
    <x v="1"/>
    <x v="79"/>
    <n v="4"/>
    <n v="4"/>
    <n v="1"/>
    <x v="0"/>
    <n v="91"/>
    <x v="0"/>
    <s v="Yes"/>
    <x v="0"/>
    <x v="1"/>
    <s v="No"/>
  </r>
  <r>
    <n v="1255"/>
    <n v="36"/>
    <n v="12"/>
    <n v="40"/>
    <x v="1"/>
    <x v="383"/>
    <n v="2"/>
    <n v="2"/>
    <n v="0.6"/>
    <x v="1"/>
    <n v="0"/>
    <x v="0"/>
    <s v="No"/>
    <x v="0"/>
    <x v="1"/>
    <s v="Yes"/>
  </r>
  <r>
    <n v="1270"/>
    <n v="36"/>
    <n v="11"/>
    <n v="14"/>
    <x v="1"/>
    <x v="387"/>
    <n v="4"/>
    <n v="4"/>
    <n v="0.2"/>
    <x v="1"/>
    <n v="100"/>
    <x v="0"/>
    <s v="No"/>
    <x v="0"/>
    <x v="1"/>
    <s v="Yes"/>
  </r>
  <r>
    <n v="1279"/>
    <n v="36"/>
    <n v="10"/>
    <n v="74"/>
    <x v="2"/>
    <x v="13"/>
    <n v="1"/>
    <n v="1"/>
    <n v="2.5"/>
    <x v="0"/>
    <n v="0"/>
    <x v="0"/>
    <s v="No"/>
    <x v="0"/>
    <x v="0"/>
    <s v="Yes"/>
  </r>
  <r>
    <n v="1337"/>
    <n v="36"/>
    <n v="12"/>
    <n v="42"/>
    <x v="1"/>
    <x v="251"/>
    <n v="1"/>
    <n v="1"/>
    <n v="1.33"/>
    <x v="0"/>
    <n v="0"/>
    <x v="0"/>
    <s v="No"/>
    <x v="0"/>
    <x v="1"/>
    <s v="No"/>
  </r>
  <r>
    <n v="1343"/>
    <n v="36"/>
    <n v="12"/>
    <n v="79"/>
    <x v="2"/>
    <x v="6"/>
    <n v="2"/>
    <n v="2"/>
    <n v="2.2000000000000002"/>
    <x v="0"/>
    <n v="0"/>
    <x v="0"/>
    <s v="No"/>
    <x v="0"/>
    <x v="1"/>
    <s v="No"/>
  </r>
  <r>
    <n v="1444"/>
    <n v="36"/>
    <n v="12"/>
    <n v="25"/>
    <x v="1"/>
    <x v="182"/>
    <n v="4"/>
    <n v="4"/>
    <n v="1"/>
    <x v="0"/>
    <n v="0"/>
    <x v="0"/>
    <s v="No"/>
    <x v="0"/>
    <x v="1"/>
    <s v="No"/>
  </r>
  <r>
    <n v="1457"/>
    <n v="36"/>
    <n v="11"/>
    <n v="39"/>
    <x v="1"/>
    <x v="33"/>
    <n v="4"/>
    <n v="4"/>
    <n v="1.7"/>
    <x v="0"/>
    <n v="0"/>
    <x v="0"/>
    <s v="No"/>
    <x v="0"/>
    <x v="1"/>
    <s v="No"/>
  </r>
  <r>
    <n v="1497"/>
    <n v="36"/>
    <n v="12"/>
    <n v="18"/>
    <x v="1"/>
    <x v="105"/>
    <n v="1"/>
    <n v="1"/>
    <n v="0.5"/>
    <x v="1"/>
    <n v="0"/>
    <x v="0"/>
    <s v="No"/>
    <x v="0"/>
    <x v="0"/>
    <s v="Yes"/>
  </r>
  <r>
    <n v="1527"/>
    <n v="36"/>
    <n v="10"/>
    <n v="80"/>
    <x v="2"/>
    <x v="61"/>
    <n v="4"/>
    <n v="4"/>
    <n v="2.2000000000000002"/>
    <x v="2"/>
    <n v="0"/>
    <x v="0"/>
    <s v="No"/>
    <x v="0"/>
    <x v="1"/>
    <s v="No"/>
  </r>
  <r>
    <n v="1537"/>
    <n v="36"/>
    <n v="12"/>
    <n v="73"/>
    <x v="2"/>
    <x v="23"/>
    <n v="4"/>
    <n v="4"/>
    <n v="2"/>
    <x v="1"/>
    <n v="188"/>
    <x v="0"/>
    <s v="No"/>
    <x v="0"/>
    <x v="1"/>
    <s v="No"/>
  </r>
  <r>
    <n v="1604"/>
    <n v="36"/>
    <n v="6"/>
    <n v="138"/>
    <x v="0"/>
    <x v="264"/>
    <n v="1"/>
    <n v="1"/>
    <n v="7"/>
    <x v="1"/>
    <n v="86"/>
    <x v="1"/>
    <s v="No"/>
    <x v="0"/>
    <x v="1"/>
    <s v="No"/>
  </r>
  <r>
    <n v="1609"/>
    <n v="36"/>
    <n v="10"/>
    <n v="35"/>
    <x v="1"/>
    <x v="61"/>
    <n v="2"/>
    <n v="2"/>
    <n v="0.3"/>
    <x v="0"/>
    <n v="98"/>
    <x v="0"/>
    <s v="No"/>
    <x v="0"/>
    <x v="1"/>
    <s v="No"/>
  </r>
  <r>
    <n v="1641"/>
    <n v="36"/>
    <n v="10"/>
    <n v="55"/>
    <x v="2"/>
    <x v="20"/>
    <n v="1"/>
    <n v="1"/>
    <n v="2"/>
    <x v="0"/>
    <n v="95"/>
    <x v="0"/>
    <s v="No"/>
    <x v="0"/>
    <x v="1"/>
    <s v="No"/>
  </r>
  <r>
    <n v="1720"/>
    <n v="36"/>
    <n v="12"/>
    <n v="188"/>
    <x v="0"/>
    <x v="161"/>
    <n v="2"/>
    <n v="2"/>
    <n v="6.5"/>
    <x v="0"/>
    <n v="0"/>
    <x v="0"/>
    <s v="No"/>
    <x v="0"/>
    <x v="1"/>
    <s v="Yes"/>
  </r>
  <r>
    <n v="1773"/>
    <n v="36"/>
    <n v="11"/>
    <n v="15"/>
    <x v="1"/>
    <x v="26"/>
    <n v="2"/>
    <n v="2"/>
    <n v="0.3"/>
    <x v="2"/>
    <n v="119"/>
    <x v="0"/>
    <s v="No"/>
    <x v="0"/>
    <x v="0"/>
    <s v="No"/>
  </r>
  <r>
    <n v="1818"/>
    <n v="36"/>
    <n v="11"/>
    <n v="9"/>
    <x v="1"/>
    <x v="460"/>
    <n v="4"/>
    <n v="4"/>
    <n v="0.2"/>
    <x v="1"/>
    <n v="0"/>
    <x v="0"/>
    <s v="No"/>
    <x v="0"/>
    <x v="0"/>
    <s v="Yes"/>
  </r>
  <r>
    <n v="1851"/>
    <n v="36"/>
    <n v="10"/>
    <n v="20"/>
    <x v="1"/>
    <x v="159"/>
    <n v="4"/>
    <n v="4"/>
    <n v="0.3"/>
    <x v="0"/>
    <n v="97"/>
    <x v="0"/>
    <s v="No"/>
    <x v="0"/>
    <x v="1"/>
    <s v="No"/>
  </r>
  <r>
    <n v="1866"/>
    <n v="36"/>
    <n v="6"/>
    <n v="90"/>
    <x v="2"/>
    <x v="378"/>
    <n v="4"/>
    <n v="4"/>
    <n v="1.8"/>
    <x v="1"/>
    <n v="0"/>
    <x v="0"/>
    <s v="Yes"/>
    <x v="0"/>
    <x v="0"/>
    <s v="No"/>
  </r>
  <r>
    <n v="1889"/>
    <n v="36"/>
    <n v="10"/>
    <n v="93"/>
    <x v="2"/>
    <x v="13"/>
    <n v="1"/>
    <n v="1"/>
    <n v="2.8"/>
    <x v="1"/>
    <n v="0"/>
    <x v="0"/>
    <s v="No"/>
    <x v="0"/>
    <x v="1"/>
    <s v="No"/>
  </r>
  <r>
    <n v="1951"/>
    <n v="36"/>
    <n v="12"/>
    <n v="38"/>
    <x v="1"/>
    <x v="330"/>
    <n v="1"/>
    <n v="1"/>
    <n v="1.5"/>
    <x v="2"/>
    <n v="0"/>
    <x v="0"/>
    <s v="No"/>
    <x v="0"/>
    <x v="0"/>
    <s v="No"/>
  </r>
  <r>
    <n v="2025"/>
    <n v="36"/>
    <n v="12"/>
    <n v="113"/>
    <x v="0"/>
    <x v="13"/>
    <n v="4"/>
    <n v="4"/>
    <n v="0.2"/>
    <x v="0"/>
    <n v="0"/>
    <x v="1"/>
    <s v="No"/>
    <x v="0"/>
    <x v="0"/>
    <s v="No"/>
  </r>
  <r>
    <n v="2036"/>
    <n v="36"/>
    <n v="10"/>
    <n v="29"/>
    <x v="1"/>
    <x v="237"/>
    <n v="4"/>
    <n v="4"/>
    <n v="1"/>
    <x v="0"/>
    <n v="0"/>
    <x v="0"/>
    <s v="No"/>
    <x v="0"/>
    <x v="1"/>
    <s v="Yes"/>
  </r>
  <r>
    <n v="2085"/>
    <n v="36"/>
    <n v="9"/>
    <n v="44"/>
    <x v="1"/>
    <x v="199"/>
    <n v="4"/>
    <n v="4"/>
    <n v="1"/>
    <x v="2"/>
    <n v="101"/>
    <x v="0"/>
    <s v="Yes"/>
    <x v="0"/>
    <x v="1"/>
    <s v="No"/>
  </r>
  <r>
    <n v="2087"/>
    <n v="36"/>
    <n v="12"/>
    <n v="84"/>
    <x v="2"/>
    <x v="62"/>
    <n v="1"/>
    <n v="1"/>
    <n v="0.8"/>
    <x v="2"/>
    <n v="0"/>
    <x v="0"/>
    <s v="No"/>
    <x v="0"/>
    <x v="1"/>
    <s v="Yes"/>
  </r>
  <r>
    <n v="2139"/>
    <n v="36"/>
    <n v="11"/>
    <n v="40"/>
    <x v="1"/>
    <x v="267"/>
    <n v="2"/>
    <n v="2"/>
    <n v="1.1000000000000001"/>
    <x v="2"/>
    <n v="166"/>
    <x v="0"/>
    <s v="Yes"/>
    <x v="0"/>
    <x v="0"/>
    <s v="No"/>
  </r>
  <r>
    <n v="2210"/>
    <n v="36"/>
    <n v="10"/>
    <n v="33"/>
    <x v="1"/>
    <x v="171"/>
    <n v="3"/>
    <n v="3"/>
    <n v="0.9"/>
    <x v="0"/>
    <n v="0"/>
    <x v="0"/>
    <s v="No"/>
    <x v="0"/>
    <x v="0"/>
    <s v="No"/>
  </r>
  <r>
    <n v="2231"/>
    <n v="36"/>
    <n v="11"/>
    <n v="183"/>
    <x v="0"/>
    <x v="137"/>
    <n v="1"/>
    <n v="1"/>
    <n v="3"/>
    <x v="1"/>
    <n v="0"/>
    <x v="1"/>
    <s v="No"/>
    <x v="1"/>
    <x v="1"/>
    <s v="Yes"/>
  </r>
  <r>
    <n v="2235"/>
    <n v="36"/>
    <n v="12"/>
    <n v="35"/>
    <x v="1"/>
    <x v="414"/>
    <n v="4"/>
    <n v="4"/>
    <n v="0.4"/>
    <x v="2"/>
    <n v="0"/>
    <x v="0"/>
    <s v="No"/>
    <x v="0"/>
    <x v="1"/>
    <s v="No"/>
  </r>
  <r>
    <n v="2310"/>
    <n v="36"/>
    <n v="12"/>
    <n v="29"/>
    <x v="1"/>
    <x v="197"/>
    <n v="1"/>
    <n v="1"/>
    <n v="1.33"/>
    <x v="0"/>
    <n v="81"/>
    <x v="0"/>
    <s v="No"/>
    <x v="0"/>
    <x v="1"/>
    <s v="No"/>
  </r>
  <r>
    <n v="2342"/>
    <n v="36"/>
    <n v="10"/>
    <n v="91"/>
    <x v="2"/>
    <x v="99"/>
    <n v="1"/>
    <n v="1"/>
    <n v="1.5"/>
    <x v="1"/>
    <n v="289"/>
    <x v="0"/>
    <s v="No"/>
    <x v="0"/>
    <x v="1"/>
    <s v="No"/>
  </r>
  <r>
    <n v="2360"/>
    <n v="36"/>
    <n v="12"/>
    <n v="123"/>
    <x v="0"/>
    <x v="78"/>
    <n v="2"/>
    <n v="2"/>
    <n v="5.6"/>
    <x v="2"/>
    <n v="0"/>
    <x v="1"/>
    <s v="No"/>
    <x v="1"/>
    <x v="1"/>
    <s v="Yes"/>
  </r>
  <r>
    <n v="2362"/>
    <n v="36"/>
    <n v="12"/>
    <n v="109"/>
    <x v="0"/>
    <x v="84"/>
    <n v="3"/>
    <n v="3"/>
    <n v="0.5"/>
    <x v="1"/>
    <n v="0"/>
    <x v="1"/>
    <s v="Yes"/>
    <x v="1"/>
    <x v="1"/>
    <s v="No"/>
  </r>
  <r>
    <n v="2472"/>
    <n v="36"/>
    <n v="11"/>
    <n v="44"/>
    <x v="1"/>
    <x v="415"/>
    <n v="2"/>
    <n v="2"/>
    <n v="1.1000000000000001"/>
    <x v="2"/>
    <n v="85"/>
    <x v="0"/>
    <s v="No"/>
    <x v="0"/>
    <x v="1"/>
    <s v="No"/>
  </r>
  <r>
    <n v="2510"/>
    <n v="36"/>
    <n v="11"/>
    <n v="8"/>
    <x v="1"/>
    <x v="337"/>
    <n v="4"/>
    <n v="4"/>
    <n v="0.2"/>
    <x v="1"/>
    <n v="81"/>
    <x v="0"/>
    <s v="No"/>
    <x v="0"/>
    <x v="0"/>
    <s v="Yes"/>
  </r>
  <r>
    <n v="2558"/>
    <n v="36"/>
    <n v="11"/>
    <n v="23"/>
    <x v="1"/>
    <x v="56"/>
    <n v="4"/>
    <n v="4"/>
    <n v="0.2"/>
    <x v="1"/>
    <n v="0"/>
    <x v="0"/>
    <s v="No"/>
    <x v="0"/>
    <x v="1"/>
    <s v="No"/>
  </r>
  <r>
    <n v="2560"/>
    <n v="36"/>
    <n v="12"/>
    <n v="88"/>
    <x v="2"/>
    <x v="327"/>
    <n v="2"/>
    <n v="2"/>
    <n v="2.7"/>
    <x v="0"/>
    <n v="0"/>
    <x v="0"/>
    <s v="No"/>
    <x v="0"/>
    <x v="1"/>
    <s v="No"/>
  </r>
  <r>
    <n v="2646"/>
    <n v="36"/>
    <n v="12"/>
    <n v="93"/>
    <x v="2"/>
    <x v="236"/>
    <n v="2"/>
    <n v="2"/>
    <n v="2.2000000000000002"/>
    <x v="0"/>
    <n v="0"/>
    <x v="0"/>
    <s v="No"/>
    <x v="0"/>
    <x v="1"/>
    <s v="No"/>
  </r>
  <r>
    <n v="2736"/>
    <n v="36"/>
    <n v="12"/>
    <n v="70"/>
    <x v="2"/>
    <x v="409"/>
    <n v="3"/>
    <n v="3"/>
    <n v="2.6"/>
    <x v="2"/>
    <n v="165"/>
    <x v="0"/>
    <s v="No"/>
    <x v="0"/>
    <x v="1"/>
    <s v="No"/>
  </r>
  <r>
    <n v="2771"/>
    <n v="36"/>
    <n v="6"/>
    <n v="69"/>
    <x v="2"/>
    <x v="7"/>
    <n v="4"/>
    <n v="4"/>
    <n v="4"/>
    <x v="1"/>
    <n v="0"/>
    <x v="0"/>
    <s v="No"/>
    <x v="0"/>
    <x v="1"/>
    <s v="No"/>
  </r>
  <r>
    <n v="2785"/>
    <n v="36"/>
    <n v="9"/>
    <n v="115"/>
    <x v="0"/>
    <x v="449"/>
    <n v="4"/>
    <n v="4"/>
    <n v="2.2000000000000002"/>
    <x v="2"/>
    <n v="0"/>
    <x v="1"/>
    <s v="No"/>
    <x v="0"/>
    <x v="0"/>
    <s v="No"/>
  </r>
  <r>
    <n v="2787"/>
    <n v="36"/>
    <n v="10"/>
    <n v="83"/>
    <x v="2"/>
    <x v="402"/>
    <n v="1"/>
    <n v="1"/>
    <n v="2.8"/>
    <x v="1"/>
    <n v="0"/>
    <x v="0"/>
    <s v="No"/>
    <x v="0"/>
    <x v="0"/>
    <s v="Yes"/>
  </r>
  <r>
    <n v="2812"/>
    <n v="36"/>
    <n v="12"/>
    <n v="62"/>
    <x v="2"/>
    <x v="278"/>
    <n v="4"/>
    <n v="4"/>
    <n v="0.1"/>
    <x v="2"/>
    <n v="145"/>
    <x v="0"/>
    <s v="No"/>
    <x v="0"/>
    <x v="0"/>
    <s v="No"/>
  </r>
  <r>
    <n v="2843"/>
    <n v="36"/>
    <n v="11"/>
    <n v="90"/>
    <x v="2"/>
    <x v="101"/>
    <n v="1"/>
    <n v="1"/>
    <n v="2.8"/>
    <x v="0"/>
    <n v="0"/>
    <x v="0"/>
    <s v="No"/>
    <x v="0"/>
    <x v="1"/>
    <s v="No"/>
  </r>
  <r>
    <n v="2857"/>
    <n v="36"/>
    <n v="10"/>
    <n v="172"/>
    <x v="0"/>
    <x v="137"/>
    <n v="4"/>
    <n v="4"/>
    <n v="1"/>
    <x v="2"/>
    <n v="295"/>
    <x v="1"/>
    <s v="No"/>
    <x v="0"/>
    <x v="1"/>
    <s v="No"/>
  </r>
  <r>
    <n v="2859"/>
    <n v="36"/>
    <n v="11"/>
    <n v="158"/>
    <x v="0"/>
    <x v="252"/>
    <n v="2"/>
    <n v="2"/>
    <n v="7.8"/>
    <x v="0"/>
    <n v="114"/>
    <x v="0"/>
    <s v="No"/>
    <x v="0"/>
    <x v="1"/>
    <s v="Yes"/>
  </r>
  <r>
    <n v="3082"/>
    <n v="36"/>
    <n v="10"/>
    <n v="78"/>
    <x v="2"/>
    <x v="42"/>
    <n v="2"/>
    <n v="2"/>
    <n v="4.5"/>
    <x v="1"/>
    <n v="204"/>
    <x v="0"/>
    <s v="No"/>
    <x v="0"/>
    <x v="1"/>
    <s v="Yes"/>
  </r>
  <r>
    <n v="3107"/>
    <n v="36"/>
    <n v="10"/>
    <n v="21"/>
    <x v="1"/>
    <x v="293"/>
    <n v="3"/>
    <n v="3"/>
    <n v="0.1"/>
    <x v="2"/>
    <n v="0"/>
    <x v="0"/>
    <s v="No"/>
    <x v="0"/>
    <x v="0"/>
    <s v="No"/>
  </r>
  <r>
    <n v="3117"/>
    <n v="36"/>
    <n v="10"/>
    <n v="21"/>
    <x v="1"/>
    <x v="46"/>
    <n v="3"/>
    <n v="3"/>
    <n v="0.1"/>
    <x v="2"/>
    <n v="0"/>
    <x v="0"/>
    <s v="No"/>
    <x v="0"/>
    <x v="0"/>
    <s v="Yes"/>
  </r>
  <r>
    <n v="3139"/>
    <n v="36"/>
    <n v="11"/>
    <n v="103"/>
    <x v="0"/>
    <x v="251"/>
    <n v="1"/>
    <n v="1"/>
    <n v="4.5999999999999996"/>
    <x v="0"/>
    <n v="255"/>
    <x v="0"/>
    <s v="No"/>
    <x v="0"/>
    <x v="1"/>
    <s v="No"/>
  </r>
  <r>
    <n v="3251"/>
    <n v="36"/>
    <n v="11"/>
    <n v="101"/>
    <x v="0"/>
    <x v="327"/>
    <n v="3"/>
    <n v="3"/>
    <n v="1.2"/>
    <x v="1"/>
    <n v="0"/>
    <x v="0"/>
    <s v="Yes"/>
    <x v="0"/>
    <x v="0"/>
    <s v="Yes"/>
  </r>
  <r>
    <n v="3333"/>
    <n v="36"/>
    <n v="9"/>
    <n v="49"/>
    <x v="1"/>
    <x v="174"/>
    <n v="2"/>
    <n v="2"/>
    <n v="1.67"/>
    <x v="2"/>
    <n v="0"/>
    <x v="0"/>
    <s v="No"/>
    <x v="0"/>
    <x v="0"/>
    <s v="Yes"/>
  </r>
  <r>
    <n v="3385"/>
    <n v="36"/>
    <n v="11"/>
    <n v="162"/>
    <x v="0"/>
    <x v="197"/>
    <n v="1"/>
    <n v="1"/>
    <n v="8.6"/>
    <x v="0"/>
    <n v="153"/>
    <x v="0"/>
    <s v="Yes"/>
    <x v="0"/>
    <x v="1"/>
    <s v="No"/>
  </r>
  <r>
    <n v="3411"/>
    <n v="36"/>
    <n v="11"/>
    <n v="9"/>
    <x v="1"/>
    <x v="210"/>
    <n v="4"/>
    <n v="4"/>
    <n v="0.2"/>
    <x v="1"/>
    <n v="0"/>
    <x v="0"/>
    <s v="No"/>
    <x v="0"/>
    <x v="1"/>
    <s v="No"/>
  </r>
  <r>
    <n v="3416"/>
    <n v="36"/>
    <n v="12"/>
    <n v="93"/>
    <x v="2"/>
    <x v="333"/>
    <n v="2"/>
    <n v="2"/>
    <n v="2.2000000000000002"/>
    <x v="0"/>
    <n v="0"/>
    <x v="0"/>
    <s v="No"/>
    <x v="0"/>
    <x v="1"/>
    <s v="Yes"/>
  </r>
  <r>
    <n v="3490"/>
    <n v="36"/>
    <n v="12"/>
    <n v="154"/>
    <x v="0"/>
    <x v="89"/>
    <n v="3"/>
    <n v="3"/>
    <n v="6.4"/>
    <x v="0"/>
    <n v="0"/>
    <x v="1"/>
    <s v="Yes"/>
    <x v="0"/>
    <x v="0"/>
    <s v="No"/>
  </r>
  <r>
    <n v="3522"/>
    <n v="36"/>
    <n v="10"/>
    <n v="30"/>
    <x v="1"/>
    <x v="10"/>
    <n v="2"/>
    <n v="2"/>
    <n v="0.8"/>
    <x v="1"/>
    <n v="0"/>
    <x v="0"/>
    <s v="No"/>
    <x v="0"/>
    <x v="1"/>
    <s v="No"/>
  </r>
  <r>
    <n v="3681"/>
    <n v="36"/>
    <n v="11"/>
    <n v="32"/>
    <x v="1"/>
    <x v="243"/>
    <n v="3"/>
    <n v="3"/>
    <n v="1.3"/>
    <x v="0"/>
    <n v="0"/>
    <x v="0"/>
    <s v="No"/>
    <x v="0"/>
    <x v="0"/>
    <s v="No"/>
  </r>
  <r>
    <n v="3690"/>
    <n v="36"/>
    <n v="12"/>
    <n v="64"/>
    <x v="2"/>
    <x v="70"/>
    <n v="3"/>
    <n v="3"/>
    <n v="2.8"/>
    <x v="0"/>
    <n v="205"/>
    <x v="0"/>
    <s v="No"/>
    <x v="0"/>
    <x v="0"/>
    <s v="Yes"/>
  </r>
  <r>
    <n v="3705"/>
    <n v="36"/>
    <n v="11"/>
    <n v="184"/>
    <x v="0"/>
    <x v="161"/>
    <n v="2"/>
    <n v="2"/>
    <n v="5.0999999999999996"/>
    <x v="2"/>
    <n v="0"/>
    <x v="1"/>
    <s v="No"/>
    <x v="0"/>
    <x v="0"/>
    <s v="No"/>
  </r>
  <r>
    <n v="3808"/>
    <n v="36"/>
    <n v="11"/>
    <n v="164"/>
    <x v="0"/>
    <x v="182"/>
    <n v="2"/>
    <n v="2"/>
    <n v="7.8"/>
    <x v="0"/>
    <n v="0"/>
    <x v="0"/>
    <s v="No"/>
    <x v="0"/>
    <x v="1"/>
    <s v="Yes"/>
  </r>
  <r>
    <n v="3875"/>
    <n v="36"/>
    <n v="12"/>
    <n v="92"/>
    <x v="2"/>
    <x v="101"/>
    <n v="2"/>
    <n v="2"/>
    <n v="0"/>
    <x v="0"/>
    <n v="184"/>
    <x v="0"/>
    <s v="No"/>
    <x v="0"/>
    <x v="0"/>
    <s v="No"/>
  </r>
  <r>
    <n v="3896"/>
    <n v="36"/>
    <n v="12"/>
    <n v="59"/>
    <x v="2"/>
    <x v="59"/>
    <n v="3"/>
    <n v="3"/>
    <n v="2"/>
    <x v="0"/>
    <n v="216"/>
    <x v="0"/>
    <s v="No"/>
    <x v="0"/>
    <x v="0"/>
    <s v="No"/>
  </r>
  <r>
    <n v="4045"/>
    <n v="36"/>
    <n v="11"/>
    <n v="9"/>
    <x v="1"/>
    <x v="103"/>
    <n v="2"/>
    <n v="2"/>
    <n v="0.3"/>
    <x v="2"/>
    <n v="99"/>
    <x v="0"/>
    <s v="Yes"/>
    <x v="0"/>
    <x v="0"/>
    <s v="No"/>
  </r>
  <r>
    <n v="4079"/>
    <n v="36"/>
    <n v="12"/>
    <n v="58"/>
    <x v="2"/>
    <x v="89"/>
    <n v="1"/>
    <n v="1"/>
    <n v="3.6"/>
    <x v="2"/>
    <n v="0"/>
    <x v="0"/>
    <s v="No"/>
    <x v="0"/>
    <x v="0"/>
    <s v="No"/>
  </r>
  <r>
    <n v="4181"/>
    <n v="36"/>
    <n v="6"/>
    <n v="11"/>
    <x v="1"/>
    <x v="46"/>
    <n v="1"/>
    <n v="1"/>
    <n v="0.67"/>
    <x v="1"/>
    <n v="0"/>
    <x v="0"/>
    <s v="Yes"/>
    <x v="1"/>
    <x v="1"/>
    <s v="Yes"/>
  </r>
  <r>
    <n v="4336"/>
    <n v="36"/>
    <n v="10"/>
    <n v="82"/>
    <x v="2"/>
    <x v="51"/>
    <n v="2"/>
    <n v="2"/>
    <n v="2.8"/>
    <x v="0"/>
    <n v="0"/>
    <x v="0"/>
    <s v="No"/>
    <x v="0"/>
    <x v="0"/>
    <s v="Yes"/>
  </r>
  <r>
    <n v="4445"/>
    <n v="36"/>
    <n v="10"/>
    <n v="73"/>
    <x v="2"/>
    <x v="144"/>
    <n v="2"/>
    <n v="2"/>
    <n v="2.8"/>
    <x v="0"/>
    <n v="0"/>
    <x v="0"/>
    <s v="No"/>
    <x v="0"/>
    <x v="1"/>
    <s v="Yes"/>
  </r>
  <r>
    <n v="4485"/>
    <n v="36"/>
    <n v="11"/>
    <n v="195"/>
    <x v="0"/>
    <x v="187"/>
    <n v="2"/>
    <n v="2"/>
    <n v="3"/>
    <x v="0"/>
    <n v="0"/>
    <x v="0"/>
    <s v="No"/>
    <x v="0"/>
    <x v="1"/>
    <s v="Yes"/>
  </r>
  <r>
    <n v="4526"/>
    <n v="36"/>
    <n v="11"/>
    <n v="110"/>
    <x v="0"/>
    <x v="117"/>
    <n v="1"/>
    <n v="1"/>
    <n v="3.8"/>
    <x v="0"/>
    <n v="0"/>
    <x v="0"/>
    <s v="No"/>
    <x v="0"/>
    <x v="1"/>
    <s v="Yes"/>
  </r>
  <r>
    <n v="4527"/>
    <n v="36"/>
    <n v="9"/>
    <n v="40"/>
    <x v="1"/>
    <x v="424"/>
    <n v="2"/>
    <n v="2"/>
    <n v="1.67"/>
    <x v="2"/>
    <n v="129"/>
    <x v="0"/>
    <s v="Yes"/>
    <x v="0"/>
    <x v="1"/>
    <s v="No"/>
  </r>
  <r>
    <n v="4625"/>
    <n v="36"/>
    <n v="11"/>
    <n v="83"/>
    <x v="2"/>
    <x v="441"/>
    <n v="1"/>
    <n v="1"/>
    <n v="2.8"/>
    <x v="0"/>
    <n v="0"/>
    <x v="0"/>
    <s v="No"/>
    <x v="0"/>
    <x v="0"/>
    <s v="No"/>
  </r>
  <r>
    <n v="4642"/>
    <n v="36"/>
    <n v="11"/>
    <n v="31"/>
    <x v="1"/>
    <x v="85"/>
    <n v="4"/>
    <n v="4"/>
    <n v="1.7"/>
    <x v="0"/>
    <n v="124"/>
    <x v="0"/>
    <s v="No"/>
    <x v="0"/>
    <x v="1"/>
    <s v="Yes"/>
  </r>
  <r>
    <n v="4659"/>
    <n v="36"/>
    <n v="11"/>
    <n v="69"/>
    <x v="2"/>
    <x v="108"/>
    <n v="4"/>
    <n v="4"/>
    <n v="2.1"/>
    <x v="1"/>
    <n v="0"/>
    <x v="0"/>
    <s v="No"/>
    <x v="0"/>
    <x v="1"/>
    <s v="Yes"/>
  </r>
  <r>
    <n v="4772"/>
    <n v="36"/>
    <n v="11"/>
    <n v="85"/>
    <x v="2"/>
    <x v="343"/>
    <n v="3"/>
    <n v="3"/>
    <n v="1.2"/>
    <x v="1"/>
    <n v="0"/>
    <x v="0"/>
    <s v="No"/>
    <x v="0"/>
    <x v="1"/>
    <s v="No"/>
  </r>
  <r>
    <n v="4787"/>
    <n v="36"/>
    <n v="12"/>
    <n v="18"/>
    <x v="1"/>
    <x v="44"/>
    <n v="4"/>
    <n v="4"/>
    <n v="1"/>
    <x v="0"/>
    <n v="0"/>
    <x v="0"/>
    <s v="No"/>
    <x v="0"/>
    <x v="1"/>
    <s v="Yes"/>
  </r>
  <r>
    <n v="4789"/>
    <n v="36"/>
    <n v="10"/>
    <n v="39"/>
    <x v="1"/>
    <x v="86"/>
    <n v="1"/>
    <n v="1"/>
    <n v="2"/>
    <x v="0"/>
    <n v="153"/>
    <x v="0"/>
    <s v="No"/>
    <x v="0"/>
    <x v="0"/>
    <s v="No"/>
  </r>
  <r>
    <n v="4793"/>
    <n v="36"/>
    <n v="10"/>
    <n v="28"/>
    <x v="1"/>
    <x v="114"/>
    <n v="4"/>
    <n v="4"/>
    <n v="1"/>
    <x v="0"/>
    <n v="130"/>
    <x v="0"/>
    <s v="No"/>
    <x v="0"/>
    <x v="1"/>
    <s v="No"/>
  </r>
  <r>
    <n v="4812"/>
    <n v="36"/>
    <n v="12"/>
    <n v="123"/>
    <x v="0"/>
    <x v="343"/>
    <n v="2"/>
    <n v="2"/>
    <n v="3"/>
    <x v="1"/>
    <n v="0"/>
    <x v="1"/>
    <s v="No"/>
    <x v="0"/>
    <x v="0"/>
    <s v="No"/>
  </r>
  <r>
    <n v="4838"/>
    <n v="36"/>
    <n v="10"/>
    <n v="183"/>
    <x v="0"/>
    <x v="346"/>
    <n v="2"/>
    <n v="2"/>
    <n v="0"/>
    <x v="0"/>
    <n v="0"/>
    <x v="0"/>
    <s v="No"/>
    <x v="0"/>
    <x v="0"/>
    <s v="No"/>
  </r>
  <r>
    <n v="4918"/>
    <n v="36"/>
    <n v="10"/>
    <n v="33"/>
    <x v="1"/>
    <x v="3"/>
    <n v="4"/>
    <n v="4"/>
    <n v="1.2"/>
    <x v="2"/>
    <n v="82"/>
    <x v="0"/>
    <s v="Yes"/>
    <x v="0"/>
    <x v="1"/>
    <s v="No"/>
  </r>
  <r>
    <n v="4925"/>
    <n v="36"/>
    <n v="12"/>
    <n v="89"/>
    <x v="2"/>
    <x v="161"/>
    <n v="2"/>
    <n v="2"/>
    <n v="2.7"/>
    <x v="0"/>
    <n v="0"/>
    <x v="0"/>
    <s v="No"/>
    <x v="0"/>
    <x v="0"/>
    <s v="No"/>
  </r>
  <r>
    <n v="4983"/>
    <n v="36"/>
    <n v="10"/>
    <n v="45"/>
    <x v="1"/>
    <x v="375"/>
    <n v="4"/>
    <n v="4"/>
    <n v="0.2"/>
    <x v="0"/>
    <n v="0"/>
    <x v="0"/>
    <s v="No"/>
    <x v="0"/>
    <x v="0"/>
    <s v="Yes"/>
  </r>
  <r>
    <n v="4"/>
    <n v="35"/>
    <n v="9"/>
    <n v="100"/>
    <x v="2"/>
    <x v="166"/>
    <n v="1"/>
    <n v="1"/>
    <n v="2.7"/>
    <x v="2"/>
    <n v="0"/>
    <x v="0"/>
    <s v="No"/>
    <x v="0"/>
    <x v="0"/>
    <s v="No"/>
  </r>
  <r>
    <n v="5"/>
    <n v="35"/>
    <n v="8"/>
    <n v="45"/>
    <x v="1"/>
    <x v="105"/>
    <n v="4"/>
    <n v="4"/>
    <n v="1"/>
    <x v="2"/>
    <n v="0"/>
    <x v="0"/>
    <s v="No"/>
    <x v="0"/>
    <x v="0"/>
    <s v="Yes"/>
  </r>
  <r>
    <n v="9"/>
    <n v="35"/>
    <n v="10"/>
    <n v="81"/>
    <x v="2"/>
    <x v="98"/>
    <n v="3"/>
    <n v="3"/>
    <n v="0.6"/>
    <x v="2"/>
    <n v="104"/>
    <x v="0"/>
    <s v="No"/>
    <x v="0"/>
    <x v="1"/>
    <s v="No"/>
  </r>
  <r>
    <n v="92"/>
    <n v="35"/>
    <n v="10"/>
    <n v="29"/>
    <x v="1"/>
    <x v="57"/>
    <n v="4"/>
    <n v="4"/>
    <n v="1.1000000000000001"/>
    <x v="1"/>
    <n v="0"/>
    <x v="0"/>
    <s v="No"/>
    <x v="0"/>
    <x v="1"/>
    <s v="No"/>
  </r>
  <r>
    <n v="142"/>
    <n v="35"/>
    <n v="11"/>
    <n v="58"/>
    <x v="2"/>
    <x v="143"/>
    <n v="3"/>
    <n v="3"/>
    <n v="2"/>
    <x v="0"/>
    <n v="149"/>
    <x v="0"/>
    <s v="No"/>
    <x v="0"/>
    <x v="1"/>
    <s v="Yes"/>
  </r>
  <r>
    <n v="202"/>
    <n v="35"/>
    <n v="9"/>
    <n v="20"/>
    <x v="1"/>
    <x v="185"/>
    <n v="2"/>
    <n v="2"/>
    <n v="1.4"/>
    <x v="1"/>
    <n v="0"/>
    <x v="0"/>
    <s v="No"/>
    <x v="0"/>
    <x v="1"/>
    <s v="Yes"/>
  </r>
  <r>
    <n v="232"/>
    <n v="35"/>
    <n v="10"/>
    <n v="61"/>
    <x v="2"/>
    <x v="55"/>
    <n v="4"/>
    <n v="4"/>
    <n v="2.1"/>
    <x v="1"/>
    <n v="0"/>
    <x v="0"/>
    <s v="No"/>
    <x v="0"/>
    <x v="1"/>
    <s v="No"/>
  </r>
  <r>
    <n v="246"/>
    <n v="35"/>
    <n v="11"/>
    <n v="25"/>
    <x v="1"/>
    <x v="455"/>
    <n v="2"/>
    <n v="2"/>
    <n v="1"/>
    <x v="2"/>
    <n v="0"/>
    <x v="0"/>
    <s v="No"/>
    <x v="0"/>
    <x v="0"/>
    <s v="No"/>
  </r>
  <r>
    <n v="259"/>
    <n v="35"/>
    <n v="9"/>
    <n v="24"/>
    <x v="1"/>
    <x v="187"/>
    <n v="4"/>
    <n v="4"/>
    <n v="0.3"/>
    <x v="0"/>
    <n v="0"/>
    <x v="0"/>
    <s v="No"/>
    <x v="0"/>
    <x v="1"/>
    <s v="No"/>
  </r>
  <r>
    <n v="295"/>
    <n v="35"/>
    <n v="9"/>
    <n v="55"/>
    <x v="2"/>
    <x v="304"/>
    <n v="1"/>
    <n v="1"/>
    <n v="2"/>
    <x v="0"/>
    <n v="0"/>
    <x v="0"/>
    <s v="No"/>
    <x v="0"/>
    <x v="1"/>
    <s v="No"/>
  </r>
  <r>
    <n v="344"/>
    <n v="35"/>
    <n v="5"/>
    <n v="22"/>
    <x v="1"/>
    <x v="206"/>
    <n v="1"/>
    <n v="1"/>
    <n v="0.67"/>
    <x v="1"/>
    <n v="103"/>
    <x v="0"/>
    <s v="No"/>
    <x v="0"/>
    <x v="0"/>
    <s v="No"/>
  </r>
  <r>
    <n v="361"/>
    <n v="35"/>
    <n v="10"/>
    <n v="55"/>
    <x v="2"/>
    <x v="195"/>
    <n v="4"/>
    <n v="4"/>
    <n v="1.3"/>
    <x v="0"/>
    <n v="0"/>
    <x v="0"/>
    <s v="No"/>
    <x v="0"/>
    <x v="0"/>
    <s v="No"/>
  </r>
  <r>
    <n v="386"/>
    <n v="35"/>
    <n v="9"/>
    <n v="40"/>
    <x v="1"/>
    <x v="1"/>
    <n v="3"/>
    <n v="3"/>
    <n v="0.9"/>
    <x v="0"/>
    <n v="0"/>
    <x v="0"/>
    <s v="No"/>
    <x v="0"/>
    <x v="1"/>
    <s v="No"/>
  </r>
  <r>
    <n v="416"/>
    <n v="35"/>
    <n v="8"/>
    <n v="38"/>
    <x v="1"/>
    <x v="47"/>
    <n v="4"/>
    <n v="4"/>
    <n v="1"/>
    <x v="2"/>
    <n v="124"/>
    <x v="0"/>
    <s v="No"/>
    <x v="0"/>
    <x v="1"/>
    <s v="No"/>
  </r>
  <r>
    <n v="460"/>
    <n v="35"/>
    <n v="10"/>
    <n v="200"/>
    <x v="0"/>
    <x v="189"/>
    <n v="2"/>
    <n v="2"/>
    <n v="3"/>
    <x v="0"/>
    <n v="458"/>
    <x v="0"/>
    <s v="No"/>
    <x v="0"/>
    <x v="0"/>
    <s v="No"/>
  </r>
  <r>
    <n v="545"/>
    <n v="35"/>
    <n v="10"/>
    <n v="164"/>
    <x v="0"/>
    <x v="394"/>
    <n v="2"/>
    <n v="2"/>
    <n v="7.8"/>
    <x v="0"/>
    <n v="0"/>
    <x v="0"/>
    <s v="No"/>
    <x v="0"/>
    <x v="1"/>
    <s v="No"/>
  </r>
  <r>
    <n v="572"/>
    <n v="35"/>
    <n v="9"/>
    <n v="53"/>
    <x v="2"/>
    <x v="82"/>
    <n v="4"/>
    <n v="4"/>
    <n v="2.2000000000000002"/>
    <x v="2"/>
    <n v="0"/>
    <x v="0"/>
    <s v="No"/>
    <x v="0"/>
    <x v="1"/>
    <s v="No"/>
  </r>
  <r>
    <n v="642"/>
    <n v="35"/>
    <n v="10"/>
    <n v="139"/>
    <x v="0"/>
    <x v="78"/>
    <n v="2"/>
    <n v="2"/>
    <n v="7.8"/>
    <x v="0"/>
    <n v="0"/>
    <x v="0"/>
    <s v="No"/>
    <x v="0"/>
    <x v="0"/>
    <s v="No"/>
  </r>
  <r>
    <n v="646"/>
    <n v="35"/>
    <n v="9"/>
    <n v="84"/>
    <x v="2"/>
    <x v="303"/>
    <n v="4"/>
    <n v="4"/>
    <n v="2.2000000000000002"/>
    <x v="2"/>
    <n v="322"/>
    <x v="0"/>
    <s v="No"/>
    <x v="0"/>
    <x v="0"/>
    <s v="No"/>
  </r>
  <r>
    <n v="686"/>
    <n v="35"/>
    <n v="8"/>
    <n v="48"/>
    <x v="1"/>
    <x v="371"/>
    <n v="2"/>
    <n v="2"/>
    <n v="1.67"/>
    <x v="2"/>
    <n v="0"/>
    <x v="0"/>
    <s v="No"/>
    <x v="0"/>
    <x v="1"/>
    <s v="No"/>
  </r>
  <r>
    <n v="703"/>
    <n v="35"/>
    <n v="9"/>
    <n v="109"/>
    <x v="0"/>
    <x v="208"/>
    <n v="3"/>
    <n v="3"/>
    <n v="4"/>
    <x v="0"/>
    <n v="0"/>
    <x v="1"/>
    <s v="No"/>
    <x v="0"/>
    <x v="0"/>
    <s v="No"/>
  </r>
  <r>
    <n v="709"/>
    <n v="35"/>
    <n v="10"/>
    <n v="21"/>
    <x v="1"/>
    <x v="15"/>
    <n v="3"/>
    <n v="3"/>
    <n v="1.3"/>
    <x v="0"/>
    <n v="115"/>
    <x v="0"/>
    <s v="No"/>
    <x v="0"/>
    <x v="0"/>
    <s v="No"/>
  </r>
  <r>
    <n v="824"/>
    <n v="35"/>
    <n v="9"/>
    <n v="45"/>
    <x v="1"/>
    <x v="261"/>
    <n v="1"/>
    <n v="1"/>
    <n v="2"/>
    <x v="0"/>
    <n v="0"/>
    <x v="0"/>
    <s v="No"/>
    <x v="0"/>
    <x v="1"/>
    <s v="Yes"/>
  </r>
  <r>
    <n v="829"/>
    <n v="35"/>
    <n v="9"/>
    <n v="28"/>
    <x v="1"/>
    <x v="51"/>
    <n v="4"/>
    <n v="4"/>
    <n v="1"/>
    <x v="0"/>
    <n v="75"/>
    <x v="0"/>
    <s v="No"/>
    <x v="0"/>
    <x v="1"/>
    <s v="No"/>
  </r>
  <r>
    <n v="878"/>
    <n v="35"/>
    <n v="11"/>
    <n v="59"/>
    <x v="2"/>
    <x v="328"/>
    <n v="4"/>
    <n v="4"/>
    <n v="0.1"/>
    <x v="2"/>
    <n v="0"/>
    <x v="0"/>
    <s v="No"/>
    <x v="0"/>
    <x v="0"/>
    <s v="No"/>
  </r>
  <r>
    <n v="913"/>
    <n v="35"/>
    <n v="10"/>
    <n v="78"/>
    <x v="2"/>
    <x v="57"/>
    <n v="1"/>
    <n v="1"/>
    <n v="2.6"/>
    <x v="2"/>
    <n v="0"/>
    <x v="0"/>
    <s v="No"/>
    <x v="0"/>
    <x v="1"/>
    <s v="No"/>
  </r>
  <r>
    <n v="929"/>
    <n v="35"/>
    <n v="10"/>
    <n v="74"/>
    <x v="2"/>
    <x v="441"/>
    <n v="4"/>
    <n v="4"/>
    <n v="1.3"/>
    <x v="0"/>
    <n v="0"/>
    <x v="0"/>
    <s v="No"/>
    <x v="0"/>
    <x v="1"/>
    <s v="No"/>
  </r>
  <r>
    <n v="962"/>
    <n v="35"/>
    <n v="9"/>
    <n v="30"/>
    <x v="1"/>
    <x v="341"/>
    <n v="4"/>
    <n v="4"/>
    <n v="1"/>
    <x v="0"/>
    <n v="163"/>
    <x v="0"/>
    <s v="No"/>
    <x v="0"/>
    <x v="1"/>
    <s v="No"/>
  </r>
  <r>
    <n v="1022"/>
    <n v="35"/>
    <n v="8"/>
    <n v="41"/>
    <x v="1"/>
    <x v="21"/>
    <n v="2"/>
    <n v="2"/>
    <n v="1"/>
    <x v="2"/>
    <n v="0"/>
    <x v="0"/>
    <s v="No"/>
    <x v="0"/>
    <x v="1"/>
    <s v="Yes"/>
  </r>
  <r>
    <n v="1038"/>
    <n v="35"/>
    <n v="11"/>
    <n v="40"/>
    <x v="1"/>
    <x v="47"/>
    <n v="1"/>
    <n v="1"/>
    <n v="2.4"/>
    <x v="2"/>
    <n v="0"/>
    <x v="0"/>
    <s v="Yes"/>
    <x v="0"/>
    <x v="1"/>
    <s v="No"/>
  </r>
  <r>
    <n v="1050"/>
    <n v="35"/>
    <n v="10"/>
    <n v="23"/>
    <x v="1"/>
    <x v="200"/>
    <n v="4"/>
    <n v="4"/>
    <n v="0.2"/>
    <x v="1"/>
    <n v="0"/>
    <x v="0"/>
    <s v="No"/>
    <x v="0"/>
    <x v="1"/>
    <s v="No"/>
  </r>
  <r>
    <n v="1106"/>
    <n v="35"/>
    <n v="10"/>
    <n v="182"/>
    <x v="0"/>
    <x v="182"/>
    <n v="1"/>
    <n v="1"/>
    <n v="0.3"/>
    <x v="2"/>
    <n v="229"/>
    <x v="1"/>
    <s v="No"/>
    <x v="1"/>
    <x v="1"/>
    <s v="Yes"/>
  </r>
  <r>
    <n v="1128"/>
    <n v="35"/>
    <n v="9"/>
    <n v="58"/>
    <x v="2"/>
    <x v="383"/>
    <n v="1"/>
    <n v="1"/>
    <n v="2.5"/>
    <x v="0"/>
    <n v="0"/>
    <x v="0"/>
    <s v="No"/>
    <x v="0"/>
    <x v="1"/>
    <s v="Yes"/>
  </r>
  <r>
    <n v="1171"/>
    <n v="35"/>
    <n v="10"/>
    <n v="104"/>
    <x v="0"/>
    <x v="89"/>
    <n v="3"/>
    <n v="3"/>
    <n v="0.6"/>
    <x v="2"/>
    <n v="0"/>
    <x v="0"/>
    <s v="No"/>
    <x v="0"/>
    <x v="0"/>
    <s v="Yes"/>
  </r>
  <r>
    <n v="1202"/>
    <n v="35"/>
    <n v="8"/>
    <n v="38"/>
    <x v="1"/>
    <x v="78"/>
    <n v="4"/>
    <n v="4"/>
    <n v="1"/>
    <x v="2"/>
    <n v="0"/>
    <x v="0"/>
    <s v="No"/>
    <x v="0"/>
    <x v="1"/>
    <s v="No"/>
  </r>
  <r>
    <n v="1203"/>
    <n v="35"/>
    <n v="11"/>
    <n v="24"/>
    <x v="1"/>
    <x v="44"/>
    <n v="4"/>
    <n v="4"/>
    <n v="0.4"/>
    <x v="2"/>
    <n v="0"/>
    <x v="0"/>
    <s v="No"/>
    <x v="0"/>
    <x v="0"/>
    <s v="No"/>
  </r>
  <r>
    <n v="1264"/>
    <n v="35"/>
    <n v="5"/>
    <n v="85"/>
    <x v="2"/>
    <x v="148"/>
    <n v="4"/>
    <n v="4"/>
    <n v="4"/>
    <x v="1"/>
    <n v="0"/>
    <x v="0"/>
    <s v="No"/>
    <x v="0"/>
    <x v="1"/>
    <s v="No"/>
  </r>
  <r>
    <n v="1341"/>
    <n v="35"/>
    <n v="11"/>
    <n v="82"/>
    <x v="2"/>
    <x v="66"/>
    <n v="4"/>
    <n v="4"/>
    <n v="3.4"/>
    <x v="0"/>
    <n v="0"/>
    <x v="0"/>
    <s v="No"/>
    <x v="0"/>
    <x v="0"/>
    <s v="No"/>
  </r>
  <r>
    <n v="1355"/>
    <n v="35"/>
    <n v="10"/>
    <n v="179"/>
    <x v="0"/>
    <x v="34"/>
    <n v="1"/>
    <n v="1"/>
    <n v="8.6"/>
    <x v="0"/>
    <n v="357"/>
    <x v="0"/>
    <s v="No"/>
    <x v="0"/>
    <x v="0"/>
    <s v="No"/>
  </r>
  <r>
    <n v="1388"/>
    <n v="35"/>
    <n v="10"/>
    <n v="38"/>
    <x v="1"/>
    <x v="65"/>
    <n v="4"/>
    <n v="4"/>
    <n v="1.7"/>
    <x v="0"/>
    <n v="0"/>
    <x v="0"/>
    <s v="No"/>
    <x v="0"/>
    <x v="1"/>
    <s v="Yes"/>
  </r>
  <r>
    <n v="1464"/>
    <n v="35"/>
    <n v="10"/>
    <n v="94"/>
    <x v="2"/>
    <x v="209"/>
    <n v="1"/>
    <n v="1"/>
    <n v="0"/>
    <x v="0"/>
    <n v="174"/>
    <x v="0"/>
    <s v="No"/>
    <x v="0"/>
    <x v="1"/>
    <s v="No"/>
  </r>
  <r>
    <n v="1482"/>
    <n v="35"/>
    <n v="9"/>
    <n v="179"/>
    <x v="0"/>
    <x v="203"/>
    <n v="2"/>
    <n v="2"/>
    <n v="0"/>
    <x v="0"/>
    <n v="76"/>
    <x v="0"/>
    <s v="Yes"/>
    <x v="0"/>
    <x v="1"/>
    <s v="No"/>
  </r>
  <r>
    <n v="1487"/>
    <n v="35"/>
    <n v="9"/>
    <n v="141"/>
    <x v="0"/>
    <x v="69"/>
    <n v="2"/>
    <n v="2"/>
    <n v="4.5"/>
    <x v="2"/>
    <n v="0"/>
    <x v="1"/>
    <s v="No"/>
    <x v="0"/>
    <x v="0"/>
    <s v="No"/>
  </r>
  <r>
    <n v="1509"/>
    <n v="35"/>
    <n v="10"/>
    <n v="75"/>
    <x v="2"/>
    <x v="163"/>
    <n v="4"/>
    <n v="4"/>
    <n v="0.7"/>
    <x v="1"/>
    <n v="0"/>
    <x v="0"/>
    <s v="No"/>
    <x v="0"/>
    <x v="1"/>
    <s v="Yes"/>
  </r>
  <r>
    <n v="1559"/>
    <n v="35"/>
    <n v="10"/>
    <n v="72"/>
    <x v="2"/>
    <x v="89"/>
    <n v="3"/>
    <n v="3"/>
    <n v="2.2999999999999998"/>
    <x v="0"/>
    <n v="285"/>
    <x v="0"/>
    <s v="No"/>
    <x v="0"/>
    <x v="0"/>
    <s v="No"/>
  </r>
  <r>
    <n v="1561"/>
    <n v="35"/>
    <n v="10"/>
    <n v="31"/>
    <x v="1"/>
    <x v="392"/>
    <n v="3"/>
    <n v="3"/>
    <n v="1.3"/>
    <x v="0"/>
    <n v="0"/>
    <x v="0"/>
    <s v="No"/>
    <x v="0"/>
    <x v="0"/>
    <s v="No"/>
  </r>
  <r>
    <n v="1607"/>
    <n v="35"/>
    <n v="10"/>
    <n v="33"/>
    <x v="1"/>
    <x v="103"/>
    <n v="4"/>
    <n v="4"/>
    <n v="1.7"/>
    <x v="0"/>
    <n v="87"/>
    <x v="0"/>
    <s v="No"/>
    <x v="0"/>
    <x v="1"/>
    <s v="No"/>
  </r>
  <r>
    <n v="1648"/>
    <n v="35"/>
    <n v="5"/>
    <n v="68"/>
    <x v="2"/>
    <x v="261"/>
    <n v="4"/>
    <n v="4"/>
    <n v="1.8"/>
    <x v="1"/>
    <n v="0"/>
    <x v="0"/>
    <s v="No"/>
    <x v="0"/>
    <x v="0"/>
    <s v="No"/>
  </r>
  <r>
    <n v="1656"/>
    <n v="35"/>
    <n v="11"/>
    <n v="53"/>
    <x v="2"/>
    <x v="177"/>
    <n v="3"/>
    <n v="3"/>
    <n v="2.8"/>
    <x v="0"/>
    <n v="0"/>
    <x v="0"/>
    <s v="No"/>
    <x v="0"/>
    <x v="0"/>
    <s v="No"/>
  </r>
  <r>
    <n v="1735"/>
    <n v="35"/>
    <n v="10"/>
    <n v="79"/>
    <x v="2"/>
    <x v="26"/>
    <n v="4"/>
    <n v="4"/>
    <n v="2.1"/>
    <x v="1"/>
    <n v="182"/>
    <x v="0"/>
    <s v="No"/>
    <x v="0"/>
    <x v="1"/>
    <s v="No"/>
  </r>
  <r>
    <n v="1787"/>
    <n v="35"/>
    <n v="11"/>
    <n v="34"/>
    <x v="1"/>
    <x v="162"/>
    <n v="1"/>
    <n v="1"/>
    <n v="1.5"/>
    <x v="2"/>
    <n v="0"/>
    <x v="0"/>
    <s v="No"/>
    <x v="0"/>
    <x v="0"/>
    <s v="No"/>
  </r>
  <r>
    <n v="1794"/>
    <n v="35"/>
    <n v="9"/>
    <n v="113"/>
    <x v="0"/>
    <x v="25"/>
    <n v="3"/>
    <n v="3"/>
    <n v="0.8"/>
    <x v="1"/>
    <n v="0"/>
    <x v="1"/>
    <s v="No"/>
    <x v="0"/>
    <x v="1"/>
    <s v="No"/>
  </r>
  <r>
    <n v="1798"/>
    <n v="35"/>
    <n v="10"/>
    <n v="143"/>
    <x v="0"/>
    <x v="231"/>
    <n v="1"/>
    <n v="1"/>
    <n v="8.6"/>
    <x v="0"/>
    <n v="0"/>
    <x v="0"/>
    <s v="No"/>
    <x v="0"/>
    <x v="1"/>
    <s v="Yes"/>
  </r>
  <r>
    <n v="1802"/>
    <n v="35"/>
    <n v="10"/>
    <n v="78"/>
    <x v="2"/>
    <x v="104"/>
    <n v="1"/>
    <n v="1"/>
    <n v="2.6"/>
    <x v="2"/>
    <n v="0"/>
    <x v="0"/>
    <s v="No"/>
    <x v="0"/>
    <x v="0"/>
    <s v="No"/>
  </r>
  <r>
    <n v="1810"/>
    <n v="35"/>
    <n v="10"/>
    <n v="79"/>
    <x v="2"/>
    <x v="462"/>
    <n v="4"/>
    <n v="4"/>
    <n v="2.1"/>
    <x v="1"/>
    <n v="0"/>
    <x v="0"/>
    <s v="Yes"/>
    <x v="0"/>
    <x v="1"/>
    <s v="No"/>
  </r>
  <r>
    <n v="1849"/>
    <n v="35"/>
    <n v="10"/>
    <n v="30"/>
    <x v="1"/>
    <x v="152"/>
    <n v="3"/>
    <n v="3"/>
    <n v="1.3"/>
    <x v="0"/>
    <n v="0"/>
    <x v="0"/>
    <s v="Yes"/>
    <x v="1"/>
    <x v="1"/>
    <s v="Yes"/>
  </r>
  <r>
    <n v="1859"/>
    <n v="35"/>
    <n v="11"/>
    <n v="65"/>
    <x v="2"/>
    <x v="365"/>
    <n v="3"/>
    <n v="3"/>
    <n v="2.8"/>
    <x v="0"/>
    <n v="240"/>
    <x v="0"/>
    <s v="No"/>
    <x v="0"/>
    <x v="1"/>
    <s v="No"/>
  </r>
  <r>
    <n v="1928"/>
    <n v="35"/>
    <n v="10"/>
    <n v="62"/>
    <x v="2"/>
    <x v="47"/>
    <n v="3"/>
    <n v="3"/>
    <n v="2.2999999999999998"/>
    <x v="0"/>
    <n v="0"/>
    <x v="0"/>
    <s v="No"/>
    <x v="0"/>
    <x v="0"/>
    <s v="No"/>
  </r>
  <r>
    <n v="1996"/>
    <n v="35"/>
    <n v="11"/>
    <n v="41"/>
    <x v="1"/>
    <x v="26"/>
    <n v="1"/>
    <n v="1"/>
    <n v="2.4"/>
    <x v="2"/>
    <n v="0"/>
    <x v="0"/>
    <s v="No"/>
    <x v="0"/>
    <x v="0"/>
    <s v="No"/>
  </r>
  <r>
    <n v="2038"/>
    <n v="35"/>
    <n v="8"/>
    <n v="52"/>
    <x v="2"/>
    <x v="3"/>
    <n v="2"/>
    <n v="2"/>
    <n v="1"/>
    <x v="2"/>
    <n v="0"/>
    <x v="0"/>
    <s v="No"/>
    <x v="0"/>
    <x v="0"/>
    <s v="Yes"/>
  </r>
  <r>
    <n v="2079"/>
    <n v="35"/>
    <n v="11"/>
    <n v="21"/>
    <x v="1"/>
    <x v="22"/>
    <n v="2"/>
    <n v="2"/>
    <n v="1"/>
    <x v="2"/>
    <n v="0"/>
    <x v="0"/>
    <s v="No"/>
    <x v="0"/>
    <x v="0"/>
    <s v="No"/>
  </r>
  <r>
    <n v="2102"/>
    <n v="35"/>
    <n v="5"/>
    <n v="203"/>
    <x v="0"/>
    <x v="152"/>
    <n v="1"/>
    <n v="1"/>
    <n v="10"/>
    <x v="1"/>
    <n v="0"/>
    <x v="1"/>
    <s v="No"/>
    <x v="0"/>
    <x v="0"/>
    <s v="No"/>
  </r>
  <r>
    <n v="2125"/>
    <n v="35"/>
    <n v="9"/>
    <n v="44"/>
    <x v="1"/>
    <x v="136"/>
    <n v="3"/>
    <n v="3"/>
    <n v="0.9"/>
    <x v="0"/>
    <n v="89"/>
    <x v="0"/>
    <s v="No"/>
    <x v="0"/>
    <x v="0"/>
    <s v="No"/>
  </r>
  <r>
    <n v="2130"/>
    <n v="35"/>
    <n v="10"/>
    <n v="58"/>
    <x v="2"/>
    <x v="181"/>
    <n v="4"/>
    <n v="4"/>
    <n v="0.7"/>
    <x v="1"/>
    <n v="232"/>
    <x v="0"/>
    <s v="No"/>
    <x v="0"/>
    <x v="0"/>
    <s v="No"/>
  </r>
  <r>
    <n v="2157"/>
    <n v="35"/>
    <n v="11"/>
    <n v="93"/>
    <x v="2"/>
    <x v="365"/>
    <n v="2"/>
    <n v="2"/>
    <n v="2.7"/>
    <x v="0"/>
    <n v="0"/>
    <x v="0"/>
    <s v="No"/>
    <x v="0"/>
    <x v="1"/>
    <s v="Yes"/>
  </r>
  <r>
    <n v="2172"/>
    <n v="35"/>
    <n v="11"/>
    <n v="42"/>
    <x v="1"/>
    <x v="405"/>
    <n v="1"/>
    <n v="1"/>
    <n v="1.5"/>
    <x v="1"/>
    <n v="0"/>
    <x v="0"/>
    <s v="No"/>
    <x v="0"/>
    <x v="1"/>
    <s v="No"/>
  </r>
  <r>
    <n v="2247"/>
    <n v="35"/>
    <n v="11"/>
    <n v="190"/>
    <x v="0"/>
    <x v="30"/>
    <n v="3"/>
    <n v="3"/>
    <n v="3.1"/>
    <x v="2"/>
    <n v="266"/>
    <x v="1"/>
    <s v="No"/>
    <x v="0"/>
    <x v="0"/>
    <s v="No"/>
  </r>
  <r>
    <n v="2265"/>
    <n v="35"/>
    <n v="11"/>
    <n v="9"/>
    <x v="1"/>
    <x v="47"/>
    <n v="4"/>
    <n v="4"/>
    <n v="0.7"/>
    <x v="2"/>
    <n v="0"/>
    <x v="0"/>
    <s v="No"/>
    <x v="0"/>
    <x v="1"/>
    <s v="No"/>
  </r>
  <r>
    <n v="2289"/>
    <n v="35"/>
    <n v="11"/>
    <n v="72"/>
    <x v="2"/>
    <x v="106"/>
    <n v="3"/>
    <n v="3"/>
    <n v="2.6"/>
    <x v="2"/>
    <n v="0"/>
    <x v="0"/>
    <s v="No"/>
    <x v="0"/>
    <x v="1"/>
    <s v="No"/>
  </r>
  <r>
    <n v="2355"/>
    <n v="35"/>
    <n v="9"/>
    <n v="8"/>
    <x v="1"/>
    <x v="290"/>
    <n v="1"/>
    <n v="1"/>
    <n v="0.4"/>
    <x v="2"/>
    <n v="0"/>
    <x v="0"/>
    <s v="No"/>
    <x v="0"/>
    <x v="1"/>
    <s v="No"/>
  </r>
  <r>
    <n v="2464"/>
    <n v="35"/>
    <n v="9"/>
    <n v="44"/>
    <x v="1"/>
    <x v="86"/>
    <n v="4"/>
    <n v="4"/>
    <n v="0.2"/>
    <x v="0"/>
    <n v="0"/>
    <x v="0"/>
    <s v="No"/>
    <x v="0"/>
    <x v="1"/>
    <s v="No"/>
  </r>
  <r>
    <n v="2495"/>
    <n v="35"/>
    <n v="9"/>
    <n v="63"/>
    <x v="2"/>
    <x v="109"/>
    <n v="2"/>
    <n v="2"/>
    <n v="1.8"/>
    <x v="0"/>
    <n v="0"/>
    <x v="0"/>
    <s v="No"/>
    <x v="0"/>
    <x v="1"/>
    <s v="No"/>
  </r>
  <r>
    <n v="2570"/>
    <n v="35"/>
    <n v="10"/>
    <n v="139"/>
    <x v="0"/>
    <x v="7"/>
    <n v="1"/>
    <n v="1"/>
    <n v="4.5999999999999996"/>
    <x v="0"/>
    <n v="0"/>
    <x v="0"/>
    <s v="No"/>
    <x v="0"/>
    <x v="0"/>
    <s v="No"/>
  </r>
  <r>
    <n v="2596"/>
    <n v="35"/>
    <n v="10"/>
    <n v="105"/>
    <x v="0"/>
    <x v="309"/>
    <n v="1"/>
    <n v="1"/>
    <n v="4.5999999999999996"/>
    <x v="0"/>
    <n v="0"/>
    <x v="0"/>
    <s v="No"/>
    <x v="0"/>
    <x v="0"/>
    <s v="No"/>
  </r>
  <r>
    <n v="2615"/>
    <n v="35"/>
    <n v="11"/>
    <n v="160"/>
    <x v="0"/>
    <x v="30"/>
    <n v="4"/>
    <n v="4"/>
    <n v="5.7"/>
    <x v="1"/>
    <n v="0"/>
    <x v="1"/>
    <s v="Yes"/>
    <x v="0"/>
    <x v="0"/>
    <s v="No"/>
  </r>
  <r>
    <n v="2666"/>
    <n v="35"/>
    <n v="9"/>
    <n v="105"/>
    <x v="0"/>
    <x v="243"/>
    <n v="2"/>
    <n v="2"/>
    <n v="4.5"/>
    <x v="1"/>
    <n v="0"/>
    <x v="0"/>
    <s v="No"/>
    <x v="0"/>
    <x v="0"/>
    <s v="No"/>
  </r>
  <r>
    <n v="2708"/>
    <n v="35"/>
    <n v="9"/>
    <n v="131"/>
    <x v="0"/>
    <x v="98"/>
    <n v="3"/>
    <n v="3"/>
    <n v="0.3"/>
    <x v="1"/>
    <n v="0"/>
    <x v="1"/>
    <s v="No"/>
    <x v="1"/>
    <x v="1"/>
    <s v="Yes"/>
  </r>
  <r>
    <n v="2739"/>
    <n v="35"/>
    <n v="9"/>
    <n v="103"/>
    <x v="0"/>
    <x v="303"/>
    <n v="2"/>
    <n v="2"/>
    <n v="4.5"/>
    <x v="1"/>
    <n v="0"/>
    <x v="0"/>
    <s v="No"/>
    <x v="0"/>
    <x v="1"/>
    <s v="No"/>
  </r>
  <r>
    <n v="2762"/>
    <n v="35"/>
    <n v="8"/>
    <n v="44"/>
    <x v="1"/>
    <x v="462"/>
    <n v="4"/>
    <n v="4"/>
    <n v="1"/>
    <x v="2"/>
    <n v="192"/>
    <x v="0"/>
    <s v="No"/>
    <x v="0"/>
    <x v="0"/>
    <s v="Yes"/>
  </r>
  <r>
    <n v="2819"/>
    <n v="35"/>
    <n v="9"/>
    <n v="40"/>
    <x v="1"/>
    <x v="1"/>
    <n v="3"/>
    <n v="3"/>
    <n v="0.9"/>
    <x v="0"/>
    <n v="0"/>
    <x v="0"/>
    <s v="No"/>
    <x v="0"/>
    <x v="1"/>
    <s v="Yes"/>
  </r>
  <r>
    <n v="2826"/>
    <n v="35"/>
    <n v="10"/>
    <n v="48"/>
    <x v="1"/>
    <x v="78"/>
    <n v="1"/>
    <n v="1"/>
    <n v="2.5"/>
    <x v="1"/>
    <n v="164"/>
    <x v="0"/>
    <s v="No"/>
    <x v="0"/>
    <x v="1"/>
    <s v="No"/>
  </r>
  <r>
    <n v="2829"/>
    <n v="35"/>
    <n v="10"/>
    <n v="64"/>
    <x v="2"/>
    <x v="17"/>
    <n v="3"/>
    <n v="3"/>
    <n v="0.7"/>
    <x v="2"/>
    <n v="230"/>
    <x v="0"/>
    <s v="No"/>
    <x v="0"/>
    <x v="1"/>
    <s v="No"/>
  </r>
  <r>
    <n v="2830"/>
    <n v="35"/>
    <n v="9"/>
    <n v="82"/>
    <x v="2"/>
    <x v="26"/>
    <n v="1"/>
    <n v="1"/>
    <n v="2.5"/>
    <x v="0"/>
    <n v="138"/>
    <x v="0"/>
    <s v="No"/>
    <x v="0"/>
    <x v="0"/>
    <s v="No"/>
  </r>
  <r>
    <n v="2856"/>
    <n v="35"/>
    <n v="11"/>
    <n v="38"/>
    <x v="1"/>
    <x v="58"/>
    <n v="1"/>
    <n v="1"/>
    <n v="1.5"/>
    <x v="2"/>
    <n v="136"/>
    <x v="0"/>
    <s v="No"/>
    <x v="0"/>
    <x v="1"/>
    <s v="No"/>
  </r>
  <r>
    <n v="2860"/>
    <n v="35"/>
    <n v="11"/>
    <n v="188"/>
    <x v="0"/>
    <x v="25"/>
    <n v="1"/>
    <n v="1"/>
    <n v="0.9"/>
    <x v="1"/>
    <n v="282"/>
    <x v="1"/>
    <s v="No"/>
    <x v="0"/>
    <x v="1"/>
    <s v="No"/>
  </r>
  <r>
    <n v="2907"/>
    <n v="35"/>
    <n v="8"/>
    <n v="55"/>
    <x v="2"/>
    <x v="148"/>
    <n v="2"/>
    <n v="2"/>
    <n v="1.67"/>
    <x v="2"/>
    <n v="0"/>
    <x v="0"/>
    <s v="No"/>
    <x v="0"/>
    <x v="1"/>
    <s v="No"/>
  </r>
  <r>
    <n v="2910"/>
    <n v="35"/>
    <n v="8"/>
    <n v="44"/>
    <x v="1"/>
    <x v="19"/>
    <n v="2"/>
    <n v="2"/>
    <n v="1.67"/>
    <x v="2"/>
    <n v="0"/>
    <x v="0"/>
    <s v="Yes"/>
    <x v="0"/>
    <x v="0"/>
    <s v="Yes"/>
  </r>
  <r>
    <n v="2920"/>
    <n v="35"/>
    <n v="10"/>
    <n v="64"/>
    <x v="2"/>
    <x v="51"/>
    <n v="3"/>
    <n v="3"/>
    <n v="2.2999999999999998"/>
    <x v="0"/>
    <n v="0"/>
    <x v="0"/>
    <s v="No"/>
    <x v="1"/>
    <x v="1"/>
    <s v="Yes"/>
  </r>
  <r>
    <n v="2965"/>
    <n v="35"/>
    <n v="10"/>
    <n v="73"/>
    <x v="2"/>
    <x v="1"/>
    <n v="3"/>
    <n v="3"/>
    <n v="2.2999999999999998"/>
    <x v="0"/>
    <n v="0"/>
    <x v="0"/>
    <s v="No"/>
    <x v="0"/>
    <x v="1"/>
    <s v="No"/>
  </r>
  <r>
    <n v="2978"/>
    <n v="35"/>
    <n v="10"/>
    <n v="161"/>
    <x v="0"/>
    <x v="330"/>
    <n v="1"/>
    <n v="1"/>
    <n v="4.0999999999999996"/>
    <x v="0"/>
    <n v="0"/>
    <x v="0"/>
    <s v="Yes"/>
    <x v="0"/>
    <x v="1"/>
    <s v="No"/>
  </r>
  <r>
    <n v="3121"/>
    <n v="35"/>
    <n v="11"/>
    <n v="75"/>
    <x v="2"/>
    <x v="51"/>
    <n v="2"/>
    <n v="2"/>
    <n v="1.7"/>
    <x v="2"/>
    <n v="0"/>
    <x v="0"/>
    <s v="No"/>
    <x v="0"/>
    <x v="1"/>
    <s v="No"/>
  </r>
  <r>
    <n v="3173"/>
    <n v="35"/>
    <n v="9"/>
    <n v="23"/>
    <x v="1"/>
    <x v="179"/>
    <n v="4"/>
    <n v="4"/>
    <n v="0.3"/>
    <x v="0"/>
    <n v="0"/>
    <x v="0"/>
    <s v="No"/>
    <x v="0"/>
    <x v="0"/>
    <s v="No"/>
  </r>
  <r>
    <n v="3186"/>
    <n v="35"/>
    <n v="10"/>
    <n v="128"/>
    <x v="0"/>
    <x v="373"/>
    <n v="1"/>
    <n v="1"/>
    <n v="3.8"/>
    <x v="0"/>
    <n v="0"/>
    <x v="0"/>
    <s v="No"/>
    <x v="0"/>
    <x v="1"/>
    <s v="No"/>
  </r>
  <r>
    <n v="3212"/>
    <n v="35"/>
    <n v="9"/>
    <n v="83"/>
    <x v="2"/>
    <x v="188"/>
    <n v="2"/>
    <n v="2"/>
    <n v="4.5"/>
    <x v="1"/>
    <n v="0"/>
    <x v="0"/>
    <s v="No"/>
    <x v="0"/>
    <x v="1"/>
    <s v="No"/>
  </r>
  <r>
    <n v="3238"/>
    <n v="35"/>
    <n v="9"/>
    <n v="22"/>
    <x v="1"/>
    <x v="232"/>
    <n v="3"/>
    <n v="3"/>
    <n v="0.1"/>
    <x v="2"/>
    <n v="0"/>
    <x v="0"/>
    <s v="No"/>
    <x v="1"/>
    <x v="1"/>
    <s v="Yes"/>
  </r>
  <r>
    <n v="3273"/>
    <n v="35"/>
    <n v="9"/>
    <n v="85"/>
    <x v="2"/>
    <x v="104"/>
    <n v="2"/>
    <n v="2"/>
    <n v="1.8"/>
    <x v="0"/>
    <n v="0"/>
    <x v="0"/>
    <s v="No"/>
    <x v="0"/>
    <x v="0"/>
    <s v="No"/>
  </r>
  <r>
    <n v="3330"/>
    <n v="35"/>
    <n v="10"/>
    <n v="132"/>
    <x v="0"/>
    <x v="250"/>
    <n v="1"/>
    <n v="1"/>
    <n v="3.8"/>
    <x v="0"/>
    <n v="82"/>
    <x v="0"/>
    <s v="No"/>
    <x v="0"/>
    <x v="0"/>
    <s v="Yes"/>
  </r>
  <r>
    <n v="3336"/>
    <n v="35"/>
    <n v="10"/>
    <n v="118"/>
    <x v="0"/>
    <x v="360"/>
    <n v="2"/>
    <n v="2"/>
    <n v="7.8"/>
    <x v="0"/>
    <n v="358"/>
    <x v="0"/>
    <s v="No"/>
    <x v="0"/>
    <x v="0"/>
    <s v="No"/>
  </r>
  <r>
    <n v="3339"/>
    <n v="35"/>
    <n v="9"/>
    <n v="43"/>
    <x v="1"/>
    <x v="154"/>
    <n v="4"/>
    <n v="4"/>
    <n v="1.2"/>
    <x v="2"/>
    <n v="0"/>
    <x v="0"/>
    <s v="Yes"/>
    <x v="0"/>
    <x v="1"/>
    <s v="No"/>
  </r>
  <r>
    <n v="3342"/>
    <n v="35"/>
    <n v="9"/>
    <n v="33"/>
    <x v="1"/>
    <x v="203"/>
    <n v="2"/>
    <n v="2"/>
    <n v="0.3"/>
    <x v="0"/>
    <n v="0"/>
    <x v="0"/>
    <s v="Yes"/>
    <x v="0"/>
    <x v="1"/>
    <s v="No"/>
  </r>
  <r>
    <n v="3346"/>
    <n v="35"/>
    <n v="11"/>
    <n v="14"/>
    <x v="1"/>
    <x v="26"/>
    <n v="4"/>
    <n v="4"/>
    <n v="1"/>
    <x v="0"/>
    <n v="0"/>
    <x v="0"/>
    <s v="No"/>
    <x v="1"/>
    <x v="1"/>
    <s v="Yes"/>
  </r>
  <r>
    <n v="3378"/>
    <n v="35"/>
    <n v="10"/>
    <n v="83"/>
    <x v="2"/>
    <x v="87"/>
    <n v="4"/>
    <n v="4"/>
    <n v="0.7"/>
    <x v="1"/>
    <n v="315"/>
    <x v="0"/>
    <s v="No"/>
    <x v="0"/>
    <x v="1"/>
    <s v="No"/>
  </r>
  <r>
    <n v="3387"/>
    <n v="35"/>
    <n v="10"/>
    <n v="142"/>
    <x v="0"/>
    <x v="118"/>
    <n v="4"/>
    <n v="4"/>
    <n v="0.8"/>
    <x v="1"/>
    <n v="0"/>
    <x v="1"/>
    <s v="No"/>
    <x v="0"/>
    <x v="0"/>
    <s v="No"/>
  </r>
  <r>
    <n v="3420"/>
    <n v="35"/>
    <n v="10"/>
    <n v="34"/>
    <x v="1"/>
    <x v="419"/>
    <n v="4"/>
    <n v="4"/>
    <n v="1.7"/>
    <x v="0"/>
    <n v="87"/>
    <x v="0"/>
    <s v="No"/>
    <x v="0"/>
    <x v="1"/>
    <s v="Yes"/>
  </r>
  <r>
    <n v="3493"/>
    <n v="35"/>
    <n v="9"/>
    <n v="28"/>
    <x v="1"/>
    <x v="321"/>
    <n v="1"/>
    <n v="1"/>
    <n v="0.6"/>
    <x v="1"/>
    <n v="0"/>
    <x v="0"/>
    <s v="No"/>
    <x v="0"/>
    <x v="0"/>
    <s v="Yes"/>
  </r>
  <r>
    <n v="3515"/>
    <n v="35"/>
    <n v="9"/>
    <n v="41"/>
    <x v="1"/>
    <x v="7"/>
    <n v="4"/>
    <n v="4"/>
    <n v="1.2"/>
    <x v="2"/>
    <n v="0"/>
    <x v="0"/>
    <s v="No"/>
    <x v="0"/>
    <x v="1"/>
    <s v="No"/>
  </r>
  <r>
    <n v="3528"/>
    <n v="35"/>
    <n v="10"/>
    <n v="24"/>
    <x v="1"/>
    <x v="252"/>
    <n v="4"/>
    <n v="4"/>
    <n v="1.1000000000000001"/>
    <x v="1"/>
    <n v="0"/>
    <x v="0"/>
    <s v="No"/>
    <x v="0"/>
    <x v="0"/>
    <s v="No"/>
  </r>
  <r>
    <n v="3556"/>
    <n v="35"/>
    <n v="9"/>
    <n v="81"/>
    <x v="2"/>
    <x v="189"/>
    <n v="1"/>
    <n v="1"/>
    <n v="2.7"/>
    <x v="2"/>
    <n v="0"/>
    <x v="0"/>
    <s v="No"/>
    <x v="0"/>
    <x v="1"/>
    <s v="No"/>
  </r>
  <r>
    <n v="3557"/>
    <n v="35"/>
    <n v="11"/>
    <n v="30"/>
    <x v="1"/>
    <x v="224"/>
    <n v="1"/>
    <n v="1"/>
    <n v="1.7"/>
    <x v="0"/>
    <n v="0"/>
    <x v="0"/>
    <s v="Yes"/>
    <x v="0"/>
    <x v="0"/>
    <s v="Yes"/>
  </r>
  <r>
    <n v="3614"/>
    <n v="35"/>
    <n v="11"/>
    <n v="148"/>
    <x v="0"/>
    <x v="334"/>
    <n v="1"/>
    <n v="1"/>
    <n v="5.8"/>
    <x v="1"/>
    <n v="0"/>
    <x v="1"/>
    <s v="No"/>
    <x v="0"/>
    <x v="1"/>
    <s v="No"/>
  </r>
  <r>
    <n v="3619"/>
    <n v="35"/>
    <n v="8"/>
    <n v="48"/>
    <x v="1"/>
    <x v="109"/>
    <n v="2"/>
    <n v="2"/>
    <n v="1"/>
    <x v="2"/>
    <n v="0"/>
    <x v="0"/>
    <s v="No"/>
    <x v="0"/>
    <x v="1"/>
    <s v="No"/>
  </r>
  <r>
    <n v="3653"/>
    <n v="35"/>
    <n v="9"/>
    <n v="69"/>
    <x v="2"/>
    <x v="137"/>
    <n v="4"/>
    <n v="4"/>
    <n v="2.2000000000000002"/>
    <x v="2"/>
    <n v="0"/>
    <x v="0"/>
    <s v="No"/>
    <x v="0"/>
    <x v="0"/>
    <s v="Yes"/>
  </r>
  <r>
    <n v="3657"/>
    <n v="35"/>
    <n v="8"/>
    <n v="30"/>
    <x v="1"/>
    <x v="40"/>
    <n v="4"/>
    <n v="4"/>
    <n v="1"/>
    <x v="2"/>
    <n v="0"/>
    <x v="0"/>
    <s v="Yes"/>
    <x v="0"/>
    <x v="0"/>
    <s v="No"/>
  </r>
  <r>
    <n v="3663"/>
    <n v="35"/>
    <n v="9"/>
    <n v="164"/>
    <x v="0"/>
    <x v="13"/>
    <n v="2"/>
    <n v="2"/>
    <n v="0"/>
    <x v="0"/>
    <n v="500"/>
    <x v="0"/>
    <s v="No"/>
    <x v="0"/>
    <x v="0"/>
    <s v="No"/>
  </r>
  <r>
    <n v="3757"/>
    <n v="35"/>
    <n v="11"/>
    <n v="83"/>
    <x v="2"/>
    <x v="50"/>
    <n v="2"/>
    <n v="2"/>
    <n v="2.2000000000000002"/>
    <x v="0"/>
    <n v="0"/>
    <x v="0"/>
    <s v="No"/>
    <x v="0"/>
    <x v="0"/>
    <s v="No"/>
  </r>
  <r>
    <n v="3773"/>
    <n v="35"/>
    <n v="10"/>
    <n v="152"/>
    <x v="0"/>
    <x v="166"/>
    <n v="2"/>
    <n v="2"/>
    <n v="3"/>
    <x v="0"/>
    <n v="0"/>
    <x v="0"/>
    <s v="No"/>
    <x v="0"/>
    <x v="1"/>
    <s v="No"/>
  </r>
  <r>
    <n v="3822"/>
    <n v="35"/>
    <n v="9"/>
    <n v="188"/>
    <x v="0"/>
    <x v="416"/>
    <n v="2"/>
    <n v="2"/>
    <n v="3.7"/>
    <x v="2"/>
    <n v="259"/>
    <x v="1"/>
    <s v="No"/>
    <x v="0"/>
    <x v="1"/>
    <s v="No"/>
  </r>
  <r>
    <n v="3877"/>
    <n v="35"/>
    <n v="11"/>
    <n v="40"/>
    <x v="1"/>
    <x v="418"/>
    <n v="1"/>
    <n v="1"/>
    <n v="2.4"/>
    <x v="2"/>
    <n v="0"/>
    <x v="0"/>
    <s v="No"/>
    <x v="0"/>
    <x v="1"/>
    <s v="No"/>
  </r>
  <r>
    <n v="3879"/>
    <n v="35"/>
    <n v="11"/>
    <n v="81"/>
    <x v="2"/>
    <x v="311"/>
    <n v="2"/>
    <n v="2"/>
    <n v="0"/>
    <x v="0"/>
    <n v="0"/>
    <x v="0"/>
    <s v="No"/>
    <x v="0"/>
    <x v="1"/>
    <s v="Yes"/>
  </r>
  <r>
    <n v="3935"/>
    <n v="35"/>
    <n v="11"/>
    <n v="68"/>
    <x v="2"/>
    <x v="53"/>
    <n v="2"/>
    <n v="2"/>
    <n v="0"/>
    <x v="0"/>
    <n v="126"/>
    <x v="0"/>
    <s v="No"/>
    <x v="0"/>
    <x v="0"/>
    <s v="Yes"/>
  </r>
  <r>
    <n v="3972"/>
    <n v="35"/>
    <n v="11"/>
    <n v="24"/>
    <x v="1"/>
    <x v="3"/>
    <n v="1"/>
    <n v="1"/>
    <n v="0.5"/>
    <x v="1"/>
    <n v="0"/>
    <x v="0"/>
    <s v="No"/>
    <x v="0"/>
    <x v="1"/>
    <s v="Yes"/>
  </r>
  <r>
    <n v="4023"/>
    <n v="35"/>
    <n v="5"/>
    <n v="81"/>
    <x v="2"/>
    <x v="138"/>
    <n v="4"/>
    <n v="4"/>
    <n v="4"/>
    <x v="1"/>
    <n v="0"/>
    <x v="0"/>
    <s v="No"/>
    <x v="0"/>
    <x v="1"/>
    <s v="No"/>
  </r>
  <r>
    <n v="4035"/>
    <n v="35"/>
    <n v="11"/>
    <n v="82"/>
    <x v="2"/>
    <x v="85"/>
    <n v="2"/>
    <n v="2"/>
    <n v="1.7"/>
    <x v="2"/>
    <n v="0"/>
    <x v="0"/>
    <s v="No"/>
    <x v="0"/>
    <x v="1"/>
    <s v="Yes"/>
  </r>
  <r>
    <n v="4054"/>
    <n v="35"/>
    <n v="11"/>
    <n v="90"/>
    <x v="2"/>
    <x v="26"/>
    <n v="2"/>
    <n v="2"/>
    <n v="0"/>
    <x v="0"/>
    <n v="0"/>
    <x v="0"/>
    <s v="No"/>
    <x v="0"/>
    <x v="0"/>
    <s v="No"/>
  </r>
  <r>
    <n v="4135"/>
    <n v="35"/>
    <n v="11"/>
    <n v="85"/>
    <x v="2"/>
    <x v="259"/>
    <n v="4"/>
    <n v="4"/>
    <n v="0.1"/>
    <x v="2"/>
    <n v="131"/>
    <x v="0"/>
    <s v="No"/>
    <x v="0"/>
    <x v="0"/>
    <s v="No"/>
  </r>
  <r>
    <n v="4165"/>
    <n v="35"/>
    <n v="10"/>
    <n v="23"/>
    <x v="1"/>
    <x v="322"/>
    <n v="4"/>
    <n v="4"/>
    <n v="1.1000000000000001"/>
    <x v="1"/>
    <n v="0"/>
    <x v="0"/>
    <s v="No"/>
    <x v="0"/>
    <x v="0"/>
    <s v="Yes"/>
  </r>
  <r>
    <n v="4174"/>
    <n v="35"/>
    <n v="9"/>
    <n v="43"/>
    <x v="1"/>
    <x v="1"/>
    <n v="2"/>
    <n v="2"/>
    <n v="0.3"/>
    <x v="0"/>
    <n v="0"/>
    <x v="0"/>
    <s v="No"/>
    <x v="0"/>
    <x v="1"/>
    <s v="No"/>
  </r>
  <r>
    <n v="4203"/>
    <n v="35"/>
    <n v="9"/>
    <n v="82"/>
    <x v="2"/>
    <x v="42"/>
    <n v="3"/>
    <n v="3"/>
    <n v="0.9"/>
    <x v="2"/>
    <n v="0"/>
    <x v="0"/>
    <s v="No"/>
    <x v="0"/>
    <x v="1"/>
    <s v="No"/>
  </r>
  <r>
    <n v="4210"/>
    <n v="35"/>
    <n v="9"/>
    <n v="21"/>
    <x v="1"/>
    <x v="203"/>
    <n v="2"/>
    <n v="2"/>
    <n v="1.4"/>
    <x v="1"/>
    <n v="125"/>
    <x v="0"/>
    <s v="No"/>
    <x v="0"/>
    <x v="1"/>
    <s v="No"/>
  </r>
  <r>
    <n v="4211"/>
    <n v="35"/>
    <n v="8"/>
    <n v="43"/>
    <x v="1"/>
    <x v="157"/>
    <n v="2"/>
    <n v="2"/>
    <n v="1.67"/>
    <x v="2"/>
    <n v="0"/>
    <x v="0"/>
    <s v="No"/>
    <x v="0"/>
    <x v="0"/>
    <s v="No"/>
  </r>
  <r>
    <n v="4297"/>
    <n v="35"/>
    <n v="9"/>
    <n v="84"/>
    <x v="2"/>
    <x v="101"/>
    <n v="4"/>
    <n v="4"/>
    <n v="2.2000000000000002"/>
    <x v="2"/>
    <n v="0"/>
    <x v="0"/>
    <s v="No"/>
    <x v="0"/>
    <x v="1"/>
    <s v="No"/>
  </r>
  <r>
    <n v="4307"/>
    <n v="35"/>
    <n v="11"/>
    <n v="41"/>
    <x v="1"/>
    <x v="362"/>
    <n v="3"/>
    <n v="3"/>
    <n v="2"/>
    <x v="0"/>
    <n v="0"/>
    <x v="0"/>
    <s v="No"/>
    <x v="0"/>
    <x v="1"/>
    <s v="No"/>
  </r>
  <r>
    <n v="4315"/>
    <n v="35"/>
    <n v="9"/>
    <n v="79"/>
    <x v="2"/>
    <x v="13"/>
    <n v="4"/>
    <n v="4"/>
    <n v="2.2000000000000002"/>
    <x v="2"/>
    <n v="0"/>
    <x v="0"/>
    <s v="No"/>
    <x v="0"/>
    <x v="0"/>
    <s v="No"/>
  </r>
  <r>
    <n v="4340"/>
    <n v="35"/>
    <n v="11"/>
    <n v="38"/>
    <x v="1"/>
    <x v="382"/>
    <n v="1"/>
    <n v="1"/>
    <n v="1.7"/>
    <x v="0"/>
    <n v="0"/>
    <x v="0"/>
    <s v="No"/>
    <x v="0"/>
    <x v="0"/>
    <s v="Yes"/>
  </r>
  <r>
    <n v="4359"/>
    <n v="35"/>
    <n v="11"/>
    <n v="75"/>
    <x v="2"/>
    <x v="334"/>
    <n v="4"/>
    <n v="4"/>
    <n v="2"/>
    <x v="1"/>
    <n v="79"/>
    <x v="0"/>
    <s v="No"/>
    <x v="0"/>
    <x v="0"/>
    <s v="No"/>
  </r>
  <r>
    <n v="4425"/>
    <n v="35"/>
    <n v="10"/>
    <n v="54"/>
    <x v="2"/>
    <x v="1"/>
    <n v="1"/>
    <n v="1"/>
    <n v="2.5"/>
    <x v="1"/>
    <n v="0"/>
    <x v="0"/>
    <s v="No"/>
    <x v="0"/>
    <x v="0"/>
    <s v="Yes"/>
  </r>
  <r>
    <n v="4435"/>
    <n v="35"/>
    <n v="9"/>
    <n v="51"/>
    <x v="2"/>
    <x v="25"/>
    <n v="4"/>
    <n v="4"/>
    <n v="2.2000000000000002"/>
    <x v="2"/>
    <n v="110"/>
    <x v="0"/>
    <s v="No"/>
    <x v="0"/>
    <x v="1"/>
    <s v="No"/>
  </r>
  <r>
    <n v="4486"/>
    <n v="35"/>
    <n v="9"/>
    <n v="50"/>
    <x v="1"/>
    <x v="15"/>
    <n v="4"/>
    <n v="4"/>
    <n v="2.2000000000000002"/>
    <x v="2"/>
    <n v="0"/>
    <x v="0"/>
    <s v="No"/>
    <x v="0"/>
    <x v="0"/>
    <s v="No"/>
  </r>
  <r>
    <n v="4491"/>
    <n v="35"/>
    <n v="9"/>
    <n v="142"/>
    <x v="0"/>
    <x v="367"/>
    <n v="2"/>
    <n v="2"/>
    <n v="0"/>
    <x v="0"/>
    <n v="0"/>
    <x v="0"/>
    <s v="Yes"/>
    <x v="0"/>
    <x v="1"/>
    <s v="No"/>
  </r>
  <r>
    <n v="4575"/>
    <n v="35"/>
    <n v="11"/>
    <n v="193"/>
    <x v="0"/>
    <x v="449"/>
    <n v="2"/>
    <n v="2"/>
    <n v="6.5"/>
    <x v="0"/>
    <n v="0"/>
    <x v="0"/>
    <s v="No"/>
    <x v="0"/>
    <x v="0"/>
    <s v="Yes"/>
  </r>
  <r>
    <n v="4586"/>
    <n v="35"/>
    <n v="11"/>
    <n v="180"/>
    <x v="0"/>
    <x v="14"/>
    <n v="1"/>
    <n v="1"/>
    <n v="3.6"/>
    <x v="1"/>
    <n v="571"/>
    <x v="1"/>
    <s v="No"/>
    <x v="1"/>
    <x v="1"/>
    <s v="Yes"/>
  </r>
  <r>
    <n v="4589"/>
    <n v="35"/>
    <n v="10"/>
    <n v="85"/>
    <x v="2"/>
    <x v="380"/>
    <n v="4"/>
    <n v="4"/>
    <n v="2.1"/>
    <x v="1"/>
    <n v="0"/>
    <x v="0"/>
    <s v="No"/>
    <x v="0"/>
    <x v="0"/>
    <s v="Yes"/>
  </r>
  <r>
    <n v="4619"/>
    <n v="35"/>
    <n v="9"/>
    <n v="29"/>
    <x v="1"/>
    <x v="274"/>
    <n v="3"/>
    <n v="3"/>
    <n v="0.9"/>
    <x v="0"/>
    <n v="126"/>
    <x v="0"/>
    <s v="No"/>
    <x v="0"/>
    <x v="1"/>
    <s v="No"/>
  </r>
  <r>
    <n v="4676"/>
    <n v="35"/>
    <n v="11"/>
    <n v="32"/>
    <x v="1"/>
    <x v="81"/>
    <n v="1"/>
    <n v="1"/>
    <n v="1.33"/>
    <x v="0"/>
    <n v="137"/>
    <x v="0"/>
    <s v="No"/>
    <x v="0"/>
    <x v="1"/>
    <s v="Yes"/>
  </r>
  <r>
    <n v="4703"/>
    <n v="35"/>
    <n v="5"/>
    <n v="108"/>
    <x v="0"/>
    <x v="312"/>
    <n v="2"/>
    <n v="2"/>
    <n v="2.75"/>
    <x v="1"/>
    <n v="0"/>
    <x v="1"/>
    <s v="Yes"/>
    <x v="0"/>
    <x v="0"/>
    <s v="No"/>
  </r>
  <r>
    <n v="4768"/>
    <n v="35"/>
    <n v="9"/>
    <n v="45"/>
    <x v="1"/>
    <x v="440"/>
    <n v="3"/>
    <n v="3"/>
    <n v="0.9"/>
    <x v="0"/>
    <n v="101"/>
    <x v="0"/>
    <s v="Yes"/>
    <x v="0"/>
    <x v="0"/>
    <s v="No"/>
  </r>
  <r>
    <n v="4771"/>
    <n v="35"/>
    <n v="5"/>
    <n v="93"/>
    <x v="2"/>
    <x v="33"/>
    <n v="4"/>
    <n v="4"/>
    <n v="1.8"/>
    <x v="1"/>
    <n v="0"/>
    <x v="0"/>
    <s v="No"/>
    <x v="0"/>
    <x v="0"/>
    <s v="Yes"/>
  </r>
  <r>
    <n v="4782"/>
    <n v="35"/>
    <n v="9"/>
    <n v="25"/>
    <x v="1"/>
    <x v="52"/>
    <n v="3"/>
    <n v="3"/>
    <n v="0.1"/>
    <x v="2"/>
    <n v="0"/>
    <x v="0"/>
    <s v="Yes"/>
    <x v="0"/>
    <x v="1"/>
    <s v="No"/>
  </r>
  <r>
    <n v="4791"/>
    <n v="35"/>
    <n v="11"/>
    <n v="101"/>
    <x v="0"/>
    <x v="82"/>
    <n v="3"/>
    <n v="3"/>
    <n v="3.8"/>
    <x v="1"/>
    <n v="150"/>
    <x v="1"/>
    <s v="No"/>
    <x v="0"/>
    <x v="1"/>
    <s v="No"/>
  </r>
  <r>
    <n v="4803"/>
    <n v="35"/>
    <n v="11"/>
    <n v="58"/>
    <x v="2"/>
    <x v="105"/>
    <n v="3"/>
    <n v="3"/>
    <n v="2.8"/>
    <x v="0"/>
    <n v="0"/>
    <x v="0"/>
    <s v="No"/>
    <x v="0"/>
    <x v="1"/>
    <s v="No"/>
  </r>
  <r>
    <n v="4847"/>
    <n v="35"/>
    <n v="10"/>
    <n v="135"/>
    <x v="0"/>
    <x v="25"/>
    <n v="3"/>
    <n v="3"/>
    <n v="4.8"/>
    <x v="2"/>
    <n v="0"/>
    <x v="1"/>
    <s v="No"/>
    <x v="0"/>
    <x v="1"/>
    <s v="No"/>
  </r>
  <r>
    <n v="10"/>
    <n v="34"/>
    <n v="9"/>
    <n v="180"/>
    <x v="0"/>
    <x v="16"/>
    <n v="1"/>
    <n v="1"/>
    <n v="8.9"/>
    <x v="1"/>
    <n v="0"/>
    <x v="1"/>
    <s v="No"/>
    <x v="0"/>
    <x v="0"/>
    <s v="No"/>
  </r>
  <r>
    <n v="42"/>
    <n v="34"/>
    <n v="9"/>
    <n v="60"/>
    <x v="2"/>
    <x v="196"/>
    <n v="3"/>
    <n v="3"/>
    <n v="2.2999999999999998"/>
    <x v="0"/>
    <n v="0"/>
    <x v="0"/>
    <s v="No"/>
    <x v="0"/>
    <x v="0"/>
    <s v="No"/>
  </r>
  <r>
    <n v="128"/>
    <n v="34"/>
    <n v="8"/>
    <n v="82"/>
    <x v="2"/>
    <x v="180"/>
    <n v="1"/>
    <n v="1"/>
    <n v="2.7"/>
    <x v="2"/>
    <n v="251"/>
    <x v="0"/>
    <s v="No"/>
    <x v="0"/>
    <x v="1"/>
    <s v="No"/>
  </r>
  <r>
    <n v="196"/>
    <n v="34"/>
    <n v="10"/>
    <n v="13"/>
    <x v="1"/>
    <x v="348"/>
    <n v="4"/>
    <n v="4"/>
    <n v="1"/>
    <x v="0"/>
    <n v="95"/>
    <x v="0"/>
    <s v="Yes"/>
    <x v="0"/>
    <x v="1"/>
    <s v="No"/>
  </r>
  <r>
    <n v="208"/>
    <n v="34"/>
    <n v="10"/>
    <n v="71"/>
    <x v="2"/>
    <x v="288"/>
    <n v="4"/>
    <n v="4"/>
    <n v="0.1"/>
    <x v="2"/>
    <n v="0"/>
    <x v="0"/>
    <s v="No"/>
    <x v="0"/>
    <x v="0"/>
    <s v="No"/>
  </r>
  <r>
    <n v="283"/>
    <n v="34"/>
    <n v="9"/>
    <n v="71"/>
    <x v="2"/>
    <x v="10"/>
    <n v="4"/>
    <n v="4"/>
    <n v="0.7"/>
    <x v="1"/>
    <n v="0"/>
    <x v="0"/>
    <s v="No"/>
    <x v="0"/>
    <x v="1"/>
    <s v="No"/>
  </r>
  <r>
    <n v="297"/>
    <n v="34"/>
    <n v="9"/>
    <n v="122"/>
    <x v="0"/>
    <x v="423"/>
    <n v="1"/>
    <n v="1"/>
    <n v="0"/>
    <x v="0"/>
    <n v="0"/>
    <x v="0"/>
    <s v="No"/>
    <x v="0"/>
    <x v="1"/>
    <s v="No"/>
  </r>
  <r>
    <n v="301"/>
    <n v="34"/>
    <n v="9"/>
    <n v="70"/>
    <x v="2"/>
    <x v="373"/>
    <n v="4"/>
    <n v="4"/>
    <n v="1.3"/>
    <x v="0"/>
    <n v="0"/>
    <x v="0"/>
    <s v="Yes"/>
    <x v="0"/>
    <x v="0"/>
    <s v="No"/>
  </r>
  <r>
    <n v="314"/>
    <n v="34"/>
    <n v="9"/>
    <n v="41"/>
    <x v="1"/>
    <x v="317"/>
    <n v="3"/>
    <n v="3"/>
    <n v="2.2999999999999998"/>
    <x v="0"/>
    <n v="0"/>
    <x v="0"/>
    <s v="No"/>
    <x v="0"/>
    <x v="0"/>
    <s v="Yes"/>
  </r>
  <r>
    <n v="469"/>
    <n v="34"/>
    <n v="10"/>
    <n v="21"/>
    <x v="1"/>
    <x v="407"/>
    <n v="1"/>
    <n v="1"/>
    <n v="0.5"/>
    <x v="1"/>
    <n v="0"/>
    <x v="0"/>
    <s v="No"/>
    <x v="0"/>
    <x v="1"/>
    <s v="No"/>
  </r>
  <r>
    <n v="491"/>
    <n v="34"/>
    <n v="10"/>
    <n v="90"/>
    <x v="2"/>
    <x v="224"/>
    <n v="2"/>
    <n v="2"/>
    <n v="2.7"/>
    <x v="0"/>
    <n v="0"/>
    <x v="0"/>
    <s v="No"/>
    <x v="0"/>
    <x v="1"/>
    <s v="No"/>
  </r>
  <r>
    <n v="520"/>
    <n v="34"/>
    <n v="9"/>
    <n v="48"/>
    <x v="1"/>
    <x v="3"/>
    <n v="1"/>
    <n v="1"/>
    <n v="2.5"/>
    <x v="1"/>
    <n v="105"/>
    <x v="0"/>
    <s v="No"/>
    <x v="0"/>
    <x v="1"/>
    <s v="No"/>
  </r>
  <r>
    <n v="556"/>
    <n v="34"/>
    <n v="8"/>
    <n v="35"/>
    <x v="1"/>
    <x v="154"/>
    <n v="4"/>
    <n v="4"/>
    <n v="0.8"/>
    <x v="0"/>
    <n v="137"/>
    <x v="0"/>
    <s v="No"/>
    <x v="1"/>
    <x v="1"/>
    <s v="Yes"/>
  </r>
  <r>
    <n v="568"/>
    <n v="34"/>
    <n v="8"/>
    <n v="28"/>
    <x v="1"/>
    <x v="96"/>
    <n v="3"/>
    <n v="3"/>
    <n v="0.9"/>
    <x v="0"/>
    <n v="0"/>
    <x v="0"/>
    <s v="No"/>
    <x v="0"/>
    <x v="0"/>
    <s v="No"/>
  </r>
  <r>
    <n v="569"/>
    <n v="34"/>
    <n v="9"/>
    <n v="41"/>
    <x v="1"/>
    <x v="389"/>
    <n v="2"/>
    <n v="2"/>
    <n v="0.1"/>
    <x v="0"/>
    <n v="161"/>
    <x v="0"/>
    <s v="No"/>
    <x v="0"/>
    <x v="1"/>
    <s v="Yes"/>
  </r>
  <r>
    <n v="586"/>
    <n v="34"/>
    <n v="4"/>
    <n v="83"/>
    <x v="2"/>
    <x v="428"/>
    <n v="4"/>
    <n v="4"/>
    <n v="4"/>
    <x v="1"/>
    <n v="0"/>
    <x v="0"/>
    <s v="No"/>
    <x v="0"/>
    <x v="1"/>
    <s v="No"/>
  </r>
  <r>
    <n v="607"/>
    <n v="34"/>
    <n v="8"/>
    <n v="81"/>
    <x v="2"/>
    <x v="0"/>
    <n v="3"/>
    <n v="3"/>
    <n v="0.9"/>
    <x v="2"/>
    <n v="208"/>
    <x v="0"/>
    <s v="No"/>
    <x v="0"/>
    <x v="1"/>
    <s v="No"/>
  </r>
  <r>
    <n v="653"/>
    <n v="34"/>
    <n v="9"/>
    <n v="92"/>
    <x v="2"/>
    <x v="292"/>
    <n v="1"/>
    <n v="1"/>
    <n v="2.8"/>
    <x v="0"/>
    <n v="0"/>
    <x v="0"/>
    <s v="No"/>
    <x v="0"/>
    <x v="1"/>
    <s v="No"/>
  </r>
  <r>
    <n v="674"/>
    <n v="34"/>
    <n v="10"/>
    <n v="22"/>
    <x v="1"/>
    <x v="179"/>
    <n v="1"/>
    <n v="1"/>
    <n v="0.5"/>
    <x v="1"/>
    <n v="85"/>
    <x v="0"/>
    <s v="No"/>
    <x v="0"/>
    <x v="0"/>
    <s v="No"/>
  </r>
  <r>
    <n v="682"/>
    <n v="34"/>
    <n v="9"/>
    <n v="164"/>
    <x v="0"/>
    <x v="26"/>
    <n v="1"/>
    <n v="1"/>
    <n v="6"/>
    <x v="1"/>
    <n v="0"/>
    <x v="1"/>
    <s v="No"/>
    <x v="0"/>
    <x v="1"/>
    <s v="No"/>
  </r>
  <r>
    <n v="714"/>
    <n v="34"/>
    <n v="9"/>
    <n v="84"/>
    <x v="2"/>
    <x v="86"/>
    <n v="3"/>
    <n v="3"/>
    <n v="0.6"/>
    <x v="2"/>
    <n v="0"/>
    <x v="0"/>
    <s v="No"/>
    <x v="0"/>
    <x v="1"/>
    <s v="No"/>
  </r>
  <r>
    <n v="843"/>
    <n v="34"/>
    <n v="10"/>
    <n v="54"/>
    <x v="2"/>
    <x v="389"/>
    <n v="3"/>
    <n v="3"/>
    <n v="2"/>
    <x v="0"/>
    <n v="0"/>
    <x v="0"/>
    <s v="No"/>
    <x v="0"/>
    <x v="0"/>
    <s v="No"/>
  </r>
  <r>
    <n v="991"/>
    <n v="34"/>
    <n v="10"/>
    <n v="81"/>
    <x v="2"/>
    <x v="91"/>
    <n v="4"/>
    <n v="4"/>
    <n v="3.4"/>
    <x v="0"/>
    <n v="0"/>
    <x v="0"/>
    <s v="No"/>
    <x v="0"/>
    <x v="1"/>
    <s v="No"/>
  </r>
  <r>
    <n v="993"/>
    <n v="34"/>
    <n v="9"/>
    <n v="93"/>
    <x v="2"/>
    <x v="61"/>
    <n v="1"/>
    <n v="1"/>
    <n v="0"/>
    <x v="0"/>
    <n v="0"/>
    <x v="0"/>
    <s v="No"/>
    <x v="0"/>
    <x v="1"/>
    <s v="No"/>
  </r>
  <r>
    <n v="1069"/>
    <n v="34"/>
    <n v="9"/>
    <n v="105"/>
    <x v="0"/>
    <x v="71"/>
    <n v="3"/>
    <n v="3"/>
    <n v="1.2"/>
    <x v="1"/>
    <n v="0"/>
    <x v="0"/>
    <s v="Yes"/>
    <x v="0"/>
    <x v="0"/>
    <s v="No"/>
  </r>
  <r>
    <n v="1121"/>
    <n v="34"/>
    <n v="8"/>
    <n v="38"/>
    <x v="1"/>
    <x v="55"/>
    <n v="2"/>
    <n v="2"/>
    <n v="2"/>
    <x v="1"/>
    <n v="0"/>
    <x v="0"/>
    <s v="No"/>
    <x v="0"/>
    <x v="1"/>
    <s v="Yes"/>
  </r>
  <r>
    <n v="1133"/>
    <n v="34"/>
    <n v="9"/>
    <n v="55"/>
    <x v="2"/>
    <x v="282"/>
    <n v="3"/>
    <n v="3"/>
    <n v="2.2999999999999998"/>
    <x v="0"/>
    <n v="0"/>
    <x v="0"/>
    <s v="Yes"/>
    <x v="1"/>
    <x v="1"/>
    <s v="Yes"/>
  </r>
  <r>
    <n v="1164"/>
    <n v="34"/>
    <n v="9"/>
    <n v="138"/>
    <x v="0"/>
    <x v="26"/>
    <n v="2"/>
    <n v="2"/>
    <n v="7.8"/>
    <x v="0"/>
    <n v="227"/>
    <x v="0"/>
    <s v="No"/>
    <x v="0"/>
    <x v="1"/>
    <s v="No"/>
  </r>
  <r>
    <n v="1185"/>
    <n v="34"/>
    <n v="9"/>
    <n v="71"/>
    <x v="2"/>
    <x v="6"/>
    <n v="4"/>
    <n v="4"/>
    <n v="1.3"/>
    <x v="0"/>
    <n v="0"/>
    <x v="0"/>
    <s v="No"/>
    <x v="0"/>
    <x v="1"/>
    <s v="No"/>
  </r>
  <r>
    <n v="1213"/>
    <n v="34"/>
    <n v="8"/>
    <n v="44"/>
    <x v="1"/>
    <x v="383"/>
    <n v="4"/>
    <n v="4"/>
    <n v="0.2"/>
    <x v="0"/>
    <n v="0"/>
    <x v="0"/>
    <s v="No"/>
    <x v="0"/>
    <x v="0"/>
    <s v="No"/>
  </r>
  <r>
    <n v="1244"/>
    <n v="34"/>
    <n v="10"/>
    <n v="110"/>
    <x v="0"/>
    <x v="109"/>
    <n v="1"/>
    <n v="1"/>
    <n v="4"/>
    <x v="0"/>
    <n v="0"/>
    <x v="0"/>
    <s v="No"/>
    <x v="0"/>
    <x v="1"/>
    <s v="No"/>
  </r>
  <r>
    <n v="1259"/>
    <n v="34"/>
    <n v="8"/>
    <n v="31"/>
    <x v="1"/>
    <x v="447"/>
    <n v="1"/>
    <n v="1"/>
    <n v="0.3"/>
    <x v="0"/>
    <n v="104"/>
    <x v="0"/>
    <s v="No"/>
    <x v="0"/>
    <x v="1"/>
    <s v="Yes"/>
  </r>
  <r>
    <n v="1269"/>
    <n v="34"/>
    <n v="9"/>
    <n v="62"/>
    <x v="2"/>
    <x v="249"/>
    <n v="3"/>
    <n v="3"/>
    <n v="2.2999999999999998"/>
    <x v="0"/>
    <n v="0"/>
    <x v="0"/>
    <s v="No"/>
    <x v="0"/>
    <x v="0"/>
    <s v="No"/>
  </r>
  <r>
    <n v="1295"/>
    <n v="34"/>
    <n v="10"/>
    <n v="71"/>
    <x v="2"/>
    <x v="393"/>
    <n v="1"/>
    <n v="1"/>
    <n v="0.1"/>
    <x v="0"/>
    <n v="257"/>
    <x v="0"/>
    <s v="No"/>
    <x v="0"/>
    <x v="1"/>
    <s v="Yes"/>
  </r>
  <r>
    <n v="1307"/>
    <n v="34"/>
    <n v="9"/>
    <n v="31"/>
    <x v="1"/>
    <x v="288"/>
    <n v="4"/>
    <n v="4"/>
    <n v="1.1000000000000001"/>
    <x v="1"/>
    <n v="0"/>
    <x v="0"/>
    <s v="No"/>
    <x v="0"/>
    <x v="1"/>
    <s v="Yes"/>
  </r>
  <r>
    <n v="1331"/>
    <n v="34"/>
    <n v="9"/>
    <n v="64"/>
    <x v="2"/>
    <x v="63"/>
    <n v="2"/>
    <n v="2"/>
    <n v="0.1"/>
    <x v="0"/>
    <n v="224"/>
    <x v="0"/>
    <s v="No"/>
    <x v="0"/>
    <x v="1"/>
    <s v="Yes"/>
  </r>
  <r>
    <n v="1383"/>
    <n v="34"/>
    <n v="8"/>
    <n v="82"/>
    <x v="2"/>
    <x v="238"/>
    <n v="2"/>
    <n v="2"/>
    <n v="1.8"/>
    <x v="0"/>
    <n v="178"/>
    <x v="0"/>
    <s v="No"/>
    <x v="0"/>
    <x v="1"/>
    <s v="Yes"/>
  </r>
  <r>
    <n v="1473"/>
    <n v="34"/>
    <n v="8"/>
    <n v="8"/>
    <x v="1"/>
    <x v="31"/>
    <n v="3"/>
    <n v="3"/>
    <n v="0.1"/>
    <x v="2"/>
    <n v="83"/>
    <x v="0"/>
    <s v="No"/>
    <x v="0"/>
    <x v="1"/>
    <s v="No"/>
  </r>
  <r>
    <n v="1486"/>
    <n v="34"/>
    <n v="9"/>
    <n v="99"/>
    <x v="2"/>
    <x v="115"/>
    <n v="4"/>
    <n v="4"/>
    <n v="2.2000000000000002"/>
    <x v="2"/>
    <n v="155"/>
    <x v="0"/>
    <s v="No"/>
    <x v="0"/>
    <x v="1"/>
    <s v="No"/>
  </r>
  <r>
    <n v="1504"/>
    <n v="34"/>
    <n v="8"/>
    <n v="52"/>
    <x v="2"/>
    <x v="26"/>
    <n v="4"/>
    <n v="4"/>
    <n v="2.2000000000000002"/>
    <x v="2"/>
    <n v="0"/>
    <x v="0"/>
    <s v="No"/>
    <x v="0"/>
    <x v="0"/>
    <s v="No"/>
  </r>
  <r>
    <n v="1529"/>
    <n v="34"/>
    <n v="9"/>
    <n v="134"/>
    <x v="0"/>
    <x v="160"/>
    <n v="1"/>
    <n v="1"/>
    <n v="4.5999999999999996"/>
    <x v="0"/>
    <n v="164"/>
    <x v="0"/>
    <s v="Yes"/>
    <x v="0"/>
    <x v="1"/>
    <s v="No"/>
  </r>
  <r>
    <n v="1541"/>
    <n v="34"/>
    <n v="8"/>
    <n v="11"/>
    <x v="1"/>
    <x v="89"/>
    <n v="4"/>
    <n v="4"/>
    <n v="0.3"/>
    <x v="0"/>
    <n v="0"/>
    <x v="0"/>
    <s v="Yes"/>
    <x v="1"/>
    <x v="1"/>
    <s v="Yes"/>
  </r>
  <r>
    <n v="1563"/>
    <n v="34"/>
    <n v="9"/>
    <n v="89"/>
    <x v="2"/>
    <x v="269"/>
    <n v="1"/>
    <n v="1"/>
    <n v="0"/>
    <x v="0"/>
    <n v="0"/>
    <x v="0"/>
    <s v="No"/>
    <x v="0"/>
    <x v="1"/>
    <s v="No"/>
  </r>
  <r>
    <n v="1566"/>
    <n v="34"/>
    <n v="9"/>
    <n v="104"/>
    <x v="0"/>
    <x v="363"/>
    <n v="3"/>
    <n v="3"/>
    <n v="1.2"/>
    <x v="1"/>
    <n v="0"/>
    <x v="0"/>
    <s v="No"/>
    <x v="0"/>
    <x v="1"/>
    <s v="No"/>
  </r>
  <r>
    <n v="1578"/>
    <n v="34"/>
    <n v="8"/>
    <n v="65"/>
    <x v="2"/>
    <x v="30"/>
    <n v="1"/>
    <n v="1"/>
    <n v="3"/>
    <x v="0"/>
    <n v="227"/>
    <x v="1"/>
    <s v="No"/>
    <x v="0"/>
    <x v="1"/>
    <s v="No"/>
  </r>
  <r>
    <n v="1672"/>
    <n v="34"/>
    <n v="9"/>
    <n v="20"/>
    <x v="1"/>
    <x v="395"/>
    <n v="4"/>
    <n v="4"/>
    <n v="1.1000000000000001"/>
    <x v="1"/>
    <n v="0"/>
    <x v="0"/>
    <s v="No"/>
    <x v="0"/>
    <x v="1"/>
    <s v="No"/>
  </r>
  <r>
    <n v="1678"/>
    <n v="34"/>
    <n v="10"/>
    <n v="42"/>
    <x v="1"/>
    <x v="305"/>
    <n v="1"/>
    <n v="1"/>
    <n v="1.5"/>
    <x v="2"/>
    <n v="131"/>
    <x v="0"/>
    <s v="No"/>
    <x v="0"/>
    <x v="0"/>
    <s v="No"/>
  </r>
  <r>
    <n v="1780"/>
    <n v="34"/>
    <n v="9"/>
    <n v="68"/>
    <x v="2"/>
    <x v="26"/>
    <n v="1"/>
    <n v="1"/>
    <n v="2.8"/>
    <x v="0"/>
    <n v="0"/>
    <x v="0"/>
    <s v="No"/>
    <x v="0"/>
    <x v="1"/>
    <s v="No"/>
  </r>
  <r>
    <n v="1834"/>
    <n v="34"/>
    <n v="9"/>
    <n v="178"/>
    <x v="0"/>
    <x v="224"/>
    <n v="1"/>
    <n v="1"/>
    <n v="0.8"/>
    <x v="1"/>
    <n v="0"/>
    <x v="1"/>
    <s v="No"/>
    <x v="0"/>
    <x v="0"/>
    <s v="No"/>
  </r>
  <r>
    <n v="1852"/>
    <n v="34"/>
    <n v="8"/>
    <n v="60"/>
    <x v="2"/>
    <x v="175"/>
    <n v="4"/>
    <n v="4"/>
    <n v="2.2000000000000002"/>
    <x v="2"/>
    <n v="0"/>
    <x v="0"/>
    <s v="No"/>
    <x v="0"/>
    <x v="0"/>
    <s v="Yes"/>
  </r>
  <r>
    <n v="1936"/>
    <n v="34"/>
    <n v="9"/>
    <n v="191"/>
    <x v="0"/>
    <x v="100"/>
    <n v="1"/>
    <n v="1"/>
    <n v="4.8"/>
    <x v="1"/>
    <n v="0"/>
    <x v="1"/>
    <s v="No"/>
    <x v="1"/>
    <x v="1"/>
    <s v="Yes"/>
  </r>
  <r>
    <n v="1965"/>
    <n v="34"/>
    <n v="10"/>
    <n v="34"/>
    <x v="1"/>
    <x v="78"/>
    <n v="1"/>
    <n v="1"/>
    <n v="1.5"/>
    <x v="2"/>
    <n v="111"/>
    <x v="0"/>
    <s v="No"/>
    <x v="0"/>
    <x v="0"/>
    <s v="Yes"/>
  </r>
  <r>
    <n v="2052"/>
    <n v="34"/>
    <n v="8"/>
    <n v="38"/>
    <x v="1"/>
    <x v="279"/>
    <n v="4"/>
    <n v="4"/>
    <n v="0.2"/>
    <x v="0"/>
    <n v="0"/>
    <x v="0"/>
    <s v="No"/>
    <x v="0"/>
    <x v="0"/>
    <s v="No"/>
  </r>
  <r>
    <n v="2078"/>
    <n v="34"/>
    <n v="9"/>
    <n v="160"/>
    <x v="0"/>
    <x v="431"/>
    <n v="4"/>
    <n v="4"/>
    <n v="8"/>
    <x v="1"/>
    <n v="0"/>
    <x v="1"/>
    <s v="No"/>
    <x v="0"/>
    <x v="0"/>
    <s v="Yes"/>
  </r>
  <r>
    <n v="2174"/>
    <n v="34"/>
    <n v="10"/>
    <n v="34"/>
    <x v="1"/>
    <x v="206"/>
    <n v="1"/>
    <n v="1"/>
    <n v="1.7"/>
    <x v="0"/>
    <n v="164"/>
    <x v="0"/>
    <s v="No"/>
    <x v="0"/>
    <x v="0"/>
    <s v="No"/>
  </r>
  <r>
    <n v="2184"/>
    <n v="34"/>
    <n v="8"/>
    <n v="29"/>
    <x v="1"/>
    <x v="76"/>
    <n v="2"/>
    <n v="2"/>
    <n v="2"/>
    <x v="1"/>
    <n v="0"/>
    <x v="0"/>
    <s v="No"/>
    <x v="0"/>
    <x v="1"/>
    <s v="Yes"/>
  </r>
  <r>
    <n v="2195"/>
    <n v="34"/>
    <n v="9"/>
    <n v="123"/>
    <x v="0"/>
    <x v="56"/>
    <n v="1"/>
    <n v="1"/>
    <n v="1.6"/>
    <x v="2"/>
    <n v="0"/>
    <x v="1"/>
    <s v="No"/>
    <x v="0"/>
    <x v="1"/>
    <s v="No"/>
  </r>
  <r>
    <n v="2320"/>
    <n v="34"/>
    <n v="9"/>
    <n v="198"/>
    <x v="0"/>
    <x v="157"/>
    <n v="2"/>
    <n v="2"/>
    <n v="3"/>
    <x v="0"/>
    <n v="422"/>
    <x v="0"/>
    <s v="No"/>
    <x v="0"/>
    <x v="1"/>
    <s v="No"/>
  </r>
  <r>
    <n v="2337"/>
    <n v="34"/>
    <n v="8"/>
    <n v="99"/>
    <x v="2"/>
    <x v="336"/>
    <n v="2"/>
    <n v="2"/>
    <n v="4.5"/>
    <x v="1"/>
    <n v="217"/>
    <x v="0"/>
    <s v="No"/>
    <x v="0"/>
    <x v="0"/>
    <s v="No"/>
  </r>
  <r>
    <n v="2373"/>
    <n v="34"/>
    <n v="10"/>
    <n v="45"/>
    <x v="1"/>
    <x v="1"/>
    <n v="3"/>
    <n v="3"/>
    <n v="2.8"/>
    <x v="0"/>
    <n v="153"/>
    <x v="0"/>
    <s v="No"/>
    <x v="0"/>
    <x v="1"/>
    <s v="Yes"/>
  </r>
  <r>
    <n v="2397"/>
    <n v="34"/>
    <n v="10"/>
    <n v="43"/>
    <x v="1"/>
    <x v="40"/>
    <n v="1"/>
    <n v="1"/>
    <n v="1.7"/>
    <x v="0"/>
    <n v="142"/>
    <x v="0"/>
    <s v="No"/>
    <x v="0"/>
    <x v="0"/>
    <s v="Yes"/>
  </r>
  <r>
    <n v="2415"/>
    <n v="34"/>
    <n v="10"/>
    <n v="134"/>
    <x v="0"/>
    <x v="238"/>
    <n v="1"/>
    <n v="1"/>
    <n v="4"/>
    <x v="0"/>
    <n v="0"/>
    <x v="0"/>
    <s v="No"/>
    <x v="0"/>
    <x v="0"/>
    <s v="No"/>
  </r>
  <r>
    <n v="2436"/>
    <n v="34"/>
    <n v="9"/>
    <n v="102"/>
    <x v="0"/>
    <x v="149"/>
    <n v="4"/>
    <n v="4"/>
    <n v="2.2000000000000002"/>
    <x v="2"/>
    <n v="0"/>
    <x v="0"/>
    <s v="No"/>
    <x v="0"/>
    <x v="1"/>
    <s v="No"/>
  </r>
  <r>
    <n v="2456"/>
    <n v="34"/>
    <n v="8"/>
    <n v="164"/>
    <x v="0"/>
    <x v="26"/>
    <n v="4"/>
    <n v="4"/>
    <n v="7.4"/>
    <x v="1"/>
    <n v="0"/>
    <x v="1"/>
    <s v="No"/>
    <x v="0"/>
    <x v="1"/>
    <s v="No"/>
  </r>
  <r>
    <n v="2494"/>
    <n v="34"/>
    <n v="9"/>
    <n v="49"/>
    <x v="1"/>
    <x v="128"/>
    <n v="1"/>
    <n v="1"/>
    <n v="2.5"/>
    <x v="1"/>
    <n v="0"/>
    <x v="0"/>
    <s v="No"/>
    <x v="0"/>
    <x v="0"/>
    <s v="No"/>
  </r>
  <r>
    <n v="2542"/>
    <n v="34"/>
    <n v="8"/>
    <n v="171"/>
    <x v="0"/>
    <x v="327"/>
    <n v="2"/>
    <n v="2"/>
    <n v="2.2000000000000002"/>
    <x v="2"/>
    <n v="569"/>
    <x v="1"/>
    <s v="No"/>
    <x v="0"/>
    <x v="1"/>
    <s v="No"/>
  </r>
  <r>
    <n v="2572"/>
    <n v="34"/>
    <n v="8"/>
    <n v="40"/>
    <x v="1"/>
    <x v="113"/>
    <n v="2"/>
    <n v="2"/>
    <n v="2"/>
    <x v="1"/>
    <n v="89"/>
    <x v="0"/>
    <s v="No"/>
    <x v="0"/>
    <x v="0"/>
    <s v="No"/>
  </r>
  <r>
    <n v="2635"/>
    <n v="34"/>
    <n v="9"/>
    <n v="75"/>
    <x v="2"/>
    <x v="224"/>
    <n v="1"/>
    <n v="1"/>
    <n v="2.8"/>
    <x v="0"/>
    <n v="194"/>
    <x v="0"/>
    <s v="No"/>
    <x v="0"/>
    <x v="0"/>
    <s v="No"/>
  </r>
  <r>
    <n v="2786"/>
    <n v="34"/>
    <n v="9"/>
    <n v="31"/>
    <x v="1"/>
    <x v="28"/>
    <n v="4"/>
    <n v="4"/>
    <n v="1.1000000000000001"/>
    <x v="1"/>
    <n v="85"/>
    <x v="0"/>
    <s v="Yes"/>
    <x v="1"/>
    <x v="1"/>
    <s v="Yes"/>
  </r>
  <r>
    <n v="2858"/>
    <n v="34"/>
    <n v="8"/>
    <n v="184"/>
    <x v="0"/>
    <x v="47"/>
    <n v="3"/>
    <n v="3"/>
    <n v="7.5"/>
    <x v="0"/>
    <n v="0"/>
    <x v="1"/>
    <s v="No"/>
    <x v="0"/>
    <x v="0"/>
    <s v="No"/>
  </r>
  <r>
    <n v="2916"/>
    <n v="34"/>
    <n v="9"/>
    <n v="133"/>
    <x v="0"/>
    <x v="276"/>
    <n v="1"/>
    <n v="1"/>
    <n v="3.8"/>
    <x v="0"/>
    <n v="0"/>
    <x v="0"/>
    <s v="No"/>
    <x v="0"/>
    <x v="1"/>
    <s v="No"/>
  </r>
  <r>
    <n v="3039"/>
    <n v="34"/>
    <n v="8"/>
    <n v="39"/>
    <x v="1"/>
    <x v="396"/>
    <n v="4"/>
    <n v="4"/>
    <n v="0.2"/>
    <x v="0"/>
    <n v="115"/>
    <x v="0"/>
    <s v="No"/>
    <x v="0"/>
    <x v="1"/>
    <s v="No"/>
  </r>
  <r>
    <n v="3040"/>
    <n v="34"/>
    <n v="9"/>
    <n v="141"/>
    <x v="0"/>
    <x v="3"/>
    <n v="2"/>
    <n v="2"/>
    <n v="4.9000000000000004"/>
    <x v="1"/>
    <n v="0"/>
    <x v="1"/>
    <s v="No"/>
    <x v="0"/>
    <x v="0"/>
    <s v="Yes"/>
  </r>
  <r>
    <n v="3112"/>
    <n v="34"/>
    <n v="9"/>
    <n v="78"/>
    <x v="2"/>
    <x v="33"/>
    <n v="3"/>
    <n v="3"/>
    <n v="0.6"/>
    <x v="2"/>
    <n v="0"/>
    <x v="0"/>
    <s v="No"/>
    <x v="0"/>
    <x v="1"/>
    <s v="No"/>
  </r>
  <r>
    <n v="3143"/>
    <n v="34"/>
    <n v="8"/>
    <n v="175"/>
    <x v="0"/>
    <x v="182"/>
    <n v="4"/>
    <n v="4"/>
    <n v="1.1000000000000001"/>
    <x v="1"/>
    <n v="0"/>
    <x v="1"/>
    <s v="Yes"/>
    <x v="1"/>
    <x v="1"/>
    <s v="Yes"/>
  </r>
  <r>
    <n v="3146"/>
    <n v="34"/>
    <n v="10"/>
    <n v="114"/>
    <x v="0"/>
    <x v="13"/>
    <n v="3"/>
    <n v="3"/>
    <n v="3.3"/>
    <x v="1"/>
    <n v="0"/>
    <x v="1"/>
    <s v="No"/>
    <x v="0"/>
    <x v="0"/>
    <s v="No"/>
  </r>
  <r>
    <n v="3174"/>
    <n v="34"/>
    <n v="10"/>
    <n v="35"/>
    <x v="1"/>
    <x v="121"/>
    <n v="1"/>
    <n v="1"/>
    <n v="1.7"/>
    <x v="0"/>
    <n v="0"/>
    <x v="0"/>
    <s v="No"/>
    <x v="0"/>
    <x v="1"/>
    <s v="No"/>
  </r>
  <r>
    <n v="3198"/>
    <n v="34"/>
    <n v="10"/>
    <n v="29"/>
    <x v="1"/>
    <x v="251"/>
    <n v="1"/>
    <n v="1"/>
    <n v="1.5"/>
    <x v="2"/>
    <n v="0"/>
    <x v="0"/>
    <s v="No"/>
    <x v="0"/>
    <x v="1"/>
    <s v="No"/>
  </r>
  <r>
    <n v="3199"/>
    <n v="34"/>
    <n v="9"/>
    <n v="55"/>
    <x v="2"/>
    <x v="50"/>
    <n v="4"/>
    <n v="4"/>
    <n v="2"/>
    <x v="2"/>
    <n v="147"/>
    <x v="0"/>
    <s v="No"/>
    <x v="0"/>
    <x v="0"/>
    <s v="Yes"/>
  </r>
  <r>
    <n v="3217"/>
    <n v="34"/>
    <n v="8"/>
    <n v="14"/>
    <x v="1"/>
    <x v="40"/>
    <n v="4"/>
    <n v="4"/>
    <n v="0.3"/>
    <x v="0"/>
    <n v="0"/>
    <x v="0"/>
    <s v="No"/>
    <x v="0"/>
    <x v="0"/>
    <s v="No"/>
  </r>
  <r>
    <n v="3256"/>
    <n v="34"/>
    <n v="7"/>
    <n v="82"/>
    <x v="2"/>
    <x v="262"/>
    <n v="4"/>
    <n v="4"/>
    <n v="2"/>
    <x v="2"/>
    <n v="0"/>
    <x v="0"/>
    <s v="No"/>
    <x v="0"/>
    <x v="1"/>
    <s v="Yes"/>
  </r>
  <r>
    <n v="3257"/>
    <n v="34"/>
    <n v="9"/>
    <n v="41"/>
    <x v="1"/>
    <x v="13"/>
    <n v="1"/>
    <n v="1"/>
    <n v="2.5"/>
    <x v="1"/>
    <n v="0"/>
    <x v="0"/>
    <s v="No"/>
    <x v="0"/>
    <x v="0"/>
    <s v="No"/>
  </r>
  <r>
    <n v="3308"/>
    <n v="34"/>
    <n v="10"/>
    <n v="25"/>
    <x v="1"/>
    <x v="75"/>
    <n v="4"/>
    <n v="4"/>
    <n v="1"/>
    <x v="0"/>
    <n v="0"/>
    <x v="0"/>
    <s v="No"/>
    <x v="0"/>
    <x v="1"/>
    <s v="No"/>
  </r>
  <r>
    <n v="3331"/>
    <n v="34"/>
    <n v="9"/>
    <n v="32"/>
    <x v="1"/>
    <x v="252"/>
    <n v="4"/>
    <n v="4"/>
    <n v="1.1000000000000001"/>
    <x v="1"/>
    <n v="0"/>
    <x v="0"/>
    <s v="No"/>
    <x v="0"/>
    <x v="1"/>
    <s v="No"/>
  </r>
  <r>
    <n v="3353"/>
    <n v="34"/>
    <n v="4"/>
    <n v="19"/>
    <x v="1"/>
    <x v="28"/>
    <n v="1"/>
    <n v="1"/>
    <n v="0.67"/>
    <x v="1"/>
    <n v="83"/>
    <x v="0"/>
    <s v="No"/>
    <x v="0"/>
    <x v="1"/>
    <s v="No"/>
  </r>
  <r>
    <n v="3370"/>
    <n v="34"/>
    <n v="10"/>
    <n v="84"/>
    <x v="2"/>
    <x v="3"/>
    <n v="4"/>
    <n v="4"/>
    <n v="0.1"/>
    <x v="2"/>
    <n v="0"/>
    <x v="0"/>
    <s v="No"/>
    <x v="0"/>
    <x v="1"/>
    <s v="No"/>
  </r>
  <r>
    <n v="3434"/>
    <n v="34"/>
    <n v="9"/>
    <n v="60"/>
    <x v="2"/>
    <x v="17"/>
    <n v="4"/>
    <n v="4"/>
    <n v="1.3"/>
    <x v="0"/>
    <n v="0"/>
    <x v="0"/>
    <s v="Yes"/>
    <x v="0"/>
    <x v="0"/>
    <s v="No"/>
  </r>
  <r>
    <n v="3478"/>
    <n v="34"/>
    <n v="10"/>
    <n v="131"/>
    <x v="0"/>
    <x v="97"/>
    <n v="2"/>
    <n v="2"/>
    <n v="4.33"/>
    <x v="0"/>
    <n v="156"/>
    <x v="0"/>
    <s v="No"/>
    <x v="0"/>
    <x v="1"/>
    <s v="Yes"/>
  </r>
  <r>
    <n v="3535"/>
    <n v="34"/>
    <n v="10"/>
    <n v="61"/>
    <x v="2"/>
    <x v="325"/>
    <n v="3"/>
    <n v="3"/>
    <n v="2"/>
    <x v="0"/>
    <n v="0"/>
    <x v="0"/>
    <s v="No"/>
    <x v="0"/>
    <x v="0"/>
    <s v="Yes"/>
  </r>
  <r>
    <n v="3595"/>
    <n v="34"/>
    <n v="8"/>
    <n v="79"/>
    <x v="2"/>
    <x v="3"/>
    <n v="1"/>
    <n v="1"/>
    <n v="2.5"/>
    <x v="0"/>
    <n v="0"/>
    <x v="0"/>
    <s v="No"/>
    <x v="0"/>
    <x v="1"/>
    <s v="No"/>
  </r>
  <r>
    <n v="3615"/>
    <n v="34"/>
    <n v="10"/>
    <n v="154"/>
    <x v="0"/>
    <x v="197"/>
    <n v="3"/>
    <n v="3"/>
    <n v="5.4"/>
    <x v="2"/>
    <n v="0"/>
    <x v="1"/>
    <s v="No"/>
    <x v="0"/>
    <x v="1"/>
    <s v="No"/>
  </r>
  <r>
    <n v="3647"/>
    <n v="34"/>
    <n v="9"/>
    <n v="141"/>
    <x v="0"/>
    <x v="298"/>
    <n v="3"/>
    <n v="3"/>
    <n v="6.9"/>
    <x v="2"/>
    <n v="260"/>
    <x v="1"/>
    <s v="No"/>
    <x v="0"/>
    <x v="1"/>
    <s v="No"/>
  </r>
  <r>
    <n v="3674"/>
    <n v="34"/>
    <n v="9"/>
    <n v="65"/>
    <x v="2"/>
    <x v="29"/>
    <n v="4"/>
    <n v="4"/>
    <n v="1.3"/>
    <x v="0"/>
    <n v="0"/>
    <x v="0"/>
    <s v="No"/>
    <x v="0"/>
    <x v="0"/>
    <s v="Yes"/>
  </r>
  <r>
    <n v="3688"/>
    <n v="34"/>
    <n v="10"/>
    <n v="45"/>
    <x v="1"/>
    <x v="1"/>
    <n v="1"/>
    <n v="1"/>
    <n v="1.33"/>
    <x v="0"/>
    <n v="0"/>
    <x v="0"/>
    <s v="No"/>
    <x v="0"/>
    <x v="0"/>
    <s v="No"/>
  </r>
  <r>
    <n v="3732"/>
    <n v="34"/>
    <n v="8"/>
    <n v="10"/>
    <x v="1"/>
    <x v="201"/>
    <n v="1"/>
    <n v="1"/>
    <n v="0.4"/>
    <x v="2"/>
    <n v="0"/>
    <x v="0"/>
    <s v="No"/>
    <x v="0"/>
    <x v="1"/>
    <s v="No"/>
  </r>
  <r>
    <n v="3802"/>
    <n v="34"/>
    <n v="8"/>
    <n v="20"/>
    <x v="1"/>
    <x v="3"/>
    <n v="2"/>
    <n v="2"/>
    <n v="0.3"/>
    <x v="0"/>
    <n v="106"/>
    <x v="0"/>
    <s v="No"/>
    <x v="0"/>
    <x v="1"/>
    <s v="Yes"/>
  </r>
  <r>
    <n v="3807"/>
    <n v="34"/>
    <n v="8"/>
    <n v="41"/>
    <x v="1"/>
    <x v="64"/>
    <n v="4"/>
    <n v="4"/>
    <n v="0.8"/>
    <x v="0"/>
    <n v="0"/>
    <x v="0"/>
    <s v="No"/>
    <x v="0"/>
    <x v="0"/>
    <s v="No"/>
  </r>
  <r>
    <n v="3809"/>
    <n v="34"/>
    <n v="10"/>
    <n v="152"/>
    <x v="0"/>
    <x v="98"/>
    <n v="2"/>
    <n v="2"/>
    <n v="6.5"/>
    <x v="0"/>
    <n v="0"/>
    <x v="0"/>
    <s v="No"/>
    <x v="0"/>
    <x v="0"/>
    <s v="No"/>
  </r>
  <r>
    <n v="3815"/>
    <n v="34"/>
    <n v="9"/>
    <n v="35"/>
    <x v="1"/>
    <x v="55"/>
    <n v="3"/>
    <n v="3"/>
    <n v="1.3"/>
    <x v="0"/>
    <n v="0"/>
    <x v="0"/>
    <s v="No"/>
    <x v="0"/>
    <x v="0"/>
    <s v="No"/>
  </r>
  <r>
    <n v="3831"/>
    <n v="34"/>
    <n v="8"/>
    <n v="34"/>
    <x v="1"/>
    <x v="8"/>
    <n v="2"/>
    <n v="2"/>
    <n v="2"/>
    <x v="1"/>
    <n v="0"/>
    <x v="0"/>
    <s v="Yes"/>
    <x v="0"/>
    <x v="1"/>
    <s v="No"/>
  </r>
  <r>
    <n v="3864"/>
    <n v="34"/>
    <n v="10"/>
    <n v="21"/>
    <x v="1"/>
    <x v="324"/>
    <n v="4"/>
    <n v="4"/>
    <n v="0.7"/>
    <x v="2"/>
    <n v="0"/>
    <x v="0"/>
    <s v="No"/>
    <x v="0"/>
    <x v="1"/>
    <s v="No"/>
  </r>
  <r>
    <n v="3902"/>
    <n v="34"/>
    <n v="10"/>
    <n v="53"/>
    <x v="2"/>
    <x v="352"/>
    <n v="3"/>
    <n v="3"/>
    <n v="2.6"/>
    <x v="2"/>
    <n v="0"/>
    <x v="0"/>
    <s v="No"/>
    <x v="0"/>
    <x v="1"/>
    <s v="No"/>
  </r>
  <r>
    <n v="3921"/>
    <n v="34"/>
    <n v="8"/>
    <n v="82"/>
    <x v="2"/>
    <x v="47"/>
    <n v="2"/>
    <n v="2"/>
    <n v="1.5"/>
    <x v="1"/>
    <n v="0"/>
    <x v="0"/>
    <s v="Yes"/>
    <x v="1"/>
    <x v="1"/>
    <s v="Yes"/>
  </r>
  <r>
    <n v="3985"/>
    <n v="34"/>
    <n v="8"/>
    <n v="18"/>
    <x v="1"/>
    <x v="262"/>
    <n v="4"/>
    <n v="4"/>
    <n v="0.3"/>
    <x v="0"/>
    <n v="0"/>
    <x v="0"/>
    <s v="No"/>
    <x v="0"/>
    <x v="0"/>
    <s v="No"/>
  </r>
  <r>
    <n v="3999"/>
    <n v="34"/>
    <n v="10"/>
    <n v="41"/>
    <x v="1"/>
    <x v="265"/>
    <n v="1"/>
    <n v="1"/>
    <n v="1.33"/>
    <x v="0"/>
    <n v="0"/>
    <x v="0"/>
    <s v="No"/>
    <x v="0"/>
    <x v="0"/>
    <s v="Yes"/>
  </r>
  <r>
    <n v="4036"/>
    <n v="34"/>
    <n v="9"/>
    <n v="180"/>
    <x v="0"/>
    <x v="95"/>
    <n v="2"/>
    <n v="2"/>
    <n v="6.5"/>
    <x v="1"/>
    <n v="0"/>
    <x v="1"/>
    <s v="No"/>
    <x v="1"/>
    <x v="1"/>
    <s v="No"/>
  </r>
  <r>
    <n v="4040"/>
    <n v="34"/>
    <n v="9"/>
    <n v="104"/>
    <x v="0"/>
    <x v="264"/>
    <n v="1"/>
    <n v="1"/>
    <n v="4.5999999999999996"/>
    <x v="0"/>
    <n v="0"/>
    <x v="0"/>
    <s v="No"/>
    <x v="0"/>
    <x v="1"/>
    <s v="Yes"/>
  </r>
  <r>
    <n v="4113"/>
    <n v="34"/>
    <n v="9"/>
    <n v="65"/>
    <x v="2"/>
    <x v="40"/>
    <n v="3"/>
    <n v="3"/>
    <n v="0.7"/>
    <x v="2"/>
    <n v="104"/>
    <x v="0"/>
    <s v="No"/>
    <x v="0"/>
    <x v="1"/>
    <s v="No"/>
  </r>
  <r>
    <n v="4158"/>
    <n v="34"/>
    <n v="10"/>
    <n v="22"/>
    <x v="1"/>
    <x v="186"/>
    <n v="3"/>
    <n v="3"/>
    <n v="0.9"/>
    <x v="1"/>
    <n v="0"/>
    <x v="0"/>
    <s v="No"/>
    <x v="0"/>
    <x v="1"/>
    <s v="No"/>
  </r>
  <r>
    <n v="4229"/>
    <n v="34"/>
    <n v="10"/>
    <n v="83"/>
    <x v="2"/>
    <x v="78"/>
    <n v="2"/>
    <n v="2"/>
    <n v="2"/>
    <x v="2"/>
    <n v="148"/>
    <x v="0"/>
    <s v="No"/>
    <x v="0"/>
    <x v="0"/>
    <s v="No"/>
  </r>
  <r>
    <n v="4242"/>
    <n v="34"/>
    <n v="9"/>
    <n v="40"/>
    <x v="1"/>
    <x v="252"/>
    <n v="4"/>
    <n v="4"/>
    <n v="2"/>
    <x v="2"/>
    <n v="0"/>
    <x v="0"/>
    <s v="No"/>
    <x v="0"/>
    <x v="1"/>
    <s v="Yes"/>
  </r>
  <r>
    <n v="4310"/>
    <n v="34"/>
    <n v="8"/>
    <n v="188"/>
    <x v="0"/>
    <x v="128"/>
    <n v="1"/>
    <n v="1"/>
    <n v="2.9"/>
    <x v="1"/>
    <n v="0"/>
    <x v="1"/>
    <s v="No"/>
    <x v="0"/>
    <x v="1"/>
    <s v="No"/>
  </r>
  <r>
    <n v="4341"/>
    <n v="34"/>
    <n v="10"/>
    <n v="92"/>
    <x v="2"/>
    <x v="7"/>
    <n v="2"/>
    <n v="2"/>
    <n v="2.7"/>
    <x v="0"/>
    <n v="0"/>
    <x v="0"/>
    <s v="Yes"/>
    <x v="1"/>
    <x v="0"/>
    <s v="Yes"/>
  </r>
  <r>
    <n v="4373"/>
    <n v="34"/>
    <n v="10"/>
    <n v="41"/>
    <x v="1"/>
    <x v="449"/>
    <n v="1"/>
    <n v="1"/>
    <n v="2.4"/>
    <x v="2"/>
    <n v="0"/>
    <x v="0"/>
    <s v="No"/>
    <x v="0"/>
    <x v="0"/>
    <s v="No"/>
  </r>
  <r>
    <n v="4376"/>
    <n v="34"/>
    <n v="10"/>
    <n v="51"/>
    <x v="2"/>
    <x v="326"/>
    <n v="3"/>
    <n v="3"/>
    <n v="2"/>
    <x v="0"/>
    <n v="130"/>
    <x v="0"/>
    <s v="No"/>
    <x v="0"/>
    <x v="0"/>
    <s v="No"/>
  </r>
  <r>
    <n v="4401"/>
    <n v="34"/>
    <n v="10"/>
    <n v="44"/>
    <x v="1"/>
    <x v="82"/>
    <n v="1"/>
    <n v="1"/>
    <n v="1.33"/>
    <x v="0"/>
    <n v="0"/>
    <x v="0"/>
    <s v="No"/>
    <x v="0"/>
    <x v="1"/>
    <s v="No"/>
  </r>
  <r>
    <n v="4413"/>
    <n v="34"/>
    <n v="10"/>
    <n v="19"/>
    <x v="1"/>
    <x v="10"/>
    <n v="4"/>
    <n v="4"/>
    <n v="0.4"/>
    <x v="2"/>
    <n v="0"/>
    <x v="0"/>
    <s v="No"/>
    <x v="0"/>
    <x v="0"/>
    <s v="No"/>
  </r>
  <r>
    <n v="4467"/>
    <n v="34"/>
    <n v="10"/>
    <n v="60"/>
    <x v="2"/>
    <x v="102"/>
    <n v="3"/>
    <n v="3"/>
    <n v="2.8"/>
    <x v="0"/>
    <n v="0"/>
    <x v="0"/>
    <s v="No"/>
    <x v="1"/>
    <x v="1"/>
    <s v="Yes"/>
  </r>
  <r>
    <n v="4598"/>
    <n v="34"/>
    <n v="10"/>
    <n v="68"/>
    <x v="2"/>
    <x v="33"/>
    <n v="3"/>
    <n v="3"/>
    <n v="2.6"/>
    <x v="2"/>
    <n v="0"/>
    <x v="0"/>
    <s v="No"/>
    <x v="0"/>
    <x v="0"/>
    <s v="No"/>
  </r>
  <r>
    <n v="4612"/>
    <n v="34"/>
    <n v="7"/>
    <n v="52"/>
    <x v="2"/>
    <x v="163"/>
    <n v="2"/>
    <n v="2"/>
    <n v="1"/>
    <x v="2"/>
    <n v="0"/>
    <x v="0"/>
    <s v="No"/>
    <x v="0"/>
    <x v="1"/>
    <s v="No"/>
  </r>
  <r>
    <n v="4646"/>
    <n v="34"/>
    <n v="10"/>
    <n v="45"/>
    <x v="1"/>
    <x v="75"/>
    <n v="1"/>
    <n v="1"/>
    <n v="1.7"/>
    <x v="0"/>
    <n v="84"/>
    <x v="0"/>
    <s v="No"/>
    <x v="0"/>
    <x v="0"/>
    <s v="No"/>
  </r>
  <r>
    <n v="4654"/>
    <n v="34"/>
    <n v="10"/>
    <n v="155"/>
    <x v="0"/>
    <x v="309"/>
    <n v="2"/>
    <n v="2"/>
    <n v="6.5"/>
    <x v="0"/>
    <n v="0"/>
    <x v="0"/>
    <s v="No"/>
    <x v="0"/>
    <x v="1"/>
    <s v="Yes"/>
  </r>
  <r>
    <n v="4667"/>
    <n v="34"/>
    <n v="9"/>
    <n v="72"/>
    <x v="2"/>
    <x v="244"/>
    <n v="3"/>
    <n v="3"/>
    <n v="2.2999999999999998"/>
    <x v="0"/>
    <n v="124"/>
    <x v="0"/>
    <s v="No"/>
    <x v="0"/>
    <x v="0"/>
    <s v="No"/>
  </r>
  <r>
    <n v="4725"/>
    <n v="34"/>
    <n v="8"/>
    <n v="21"/>
    <x v="1"/>
    <x v="352"/>
    <n v="4"/>
    <n v="4"/>
    <n v="1"/>
    <x v="0"/>
    <n v="0"/>
    <x v="0"/>
    <s v="No"/>
    <x v="0"/>
    <x v="0"/>
    <s v="No"/>
  </r>
  <r>
    <n v="4726"/>
    <n v="34"/>
    <n v="8"/>
    <n v="75"/>
    <x v="2"/>
    <x v="22"/>
    <n v="2"/>
    <n v="2"/>
    <n v="1.8"/>
    <x v="0"/>
    <n v="0"/>
    <x v="0"/>
    <s v="No"/>
    <x v="0"/>
    <x v="0"/>
    <s v="No"/>
  </r>
  <r>
    <n v="4727"/>
    <n v="34"/>
    <n v="10"/>
    <n v="38"/>
    <x v="1"/>
    <x v="130"/>
    <n v="1"/>
    <n v="1"/>
    <n v="1.33"/>
    <x v="0"/>
    <n v="0"/>
    <x v="0"/>
    <s v="Yes"/>
    <x v="0"/>
    <x v="1"/>
    <s v="No"/>
  </r>
  <r>
    <n v="4736"/>
    <n v="34"/>
    <n v="9"/>
    <n v="84"/>
    <x v="2"/>
    <x v="90"/>
    <n v="4"/>
    <n v="4"/>
    <n v="2.2000000000000002"/>
    <x v="2"/>
    <n v="323"/>
    <x v="0"/>
    <s v="No"/>
    <x v="0"/>
    <x v="1"/>
    <s v="No"/>
  </r>
  <r>
    <n v="4802"/>
    <n v="34"/>
    <n v="10"/>
    <n v="88"/>
    <x v="2"/>
    <x v="463"/>
    <n v="2"/>
    <n v="2"/>
    <n v="0"/>
    <x v="0"/>
    <n v="121"/>
    <x v="0"/>
    <s v="No"/>
    <x v="0"/>
    <x v="1"/>
    <s v="No"/>
  </r>
  <r>
    <n v="4840"/>
    <n v="34"/>
    <n v="8"/>
    <n v="52"/>
    <x v="2"/>
    <x v="78"/>
    <n v="4"/>
    <n v="4"/>
    <n v="0.2"/>
    <x v="0"/>
    <n v="0"/>
    <x v="0"/>
    <s v="No"/>
    <x v="0"/>
    <x v="1"/>
    <s v="No"/>
  </r>
  <r>
    <n v="4860"/>
    <n v="34"/>
    <n v="8"/>
    <n v="165"/>
    <x v="0"/>
    <x v="189"/>
    <n v="1"/>
    <n v="1"/>
    <n v="7"/>
    <x v="1"/>
    <n v="541"/>
    <x v="1"/>
    <s v="No"/>
    <x v="0"/>
    <x v="0"/>
    <s v="No"/>
  </r>
  <r>
    <n v="4879"/>
    <n v="34"/>
    <n v="9"/>
    <n v="41"/>
    <x v="1"/>
    <x v="30"/>
    <n v="1"/>
    <n v="1"/>
    <n v="1"/>
    <x v="0"/>
    <n v="0"/>
    <x v="0"/>
    <s v="No"/>
    <x v="0"/>
    <x v="1"/>
    <s v="No"/>
  </r>
  <r>
    <n v="4908"/>
    <n v="34"/>
    <n v="9"/>
    <n v="101"/>
    <x v="0"/>
    <x v="171"/>
    <n v="3"/>
    <n v="3"/>
    <n v="0.6"/>
    <x v="2"/>
    <n v="0"/>
    <x v="0"/>
    <s v="No"/>
    <x v="0"/>
    <x v="0"/>
    <s v="No"/>
  </r>
  <r>
    <n v="4982"/>
    <n v="34"/>
    <n v="9"/>
    <n v="195"/>
    <x v="0"/>
    <x v="103"/>
    <n v="2"/>
    <n v="2"/>
    <n v="3"/>
    <x v="0"/>
    <n v="122"/>
    <x v="0"/>
    <s v="No"/>
    <x v="0"/>
    <x v="1"/>
    <s v="No"/>
  </r>
  <r>
    <n v="4989"/>
    <n v="34"/>
    <n v="8"/>
    <n v="85"/>
    <x v="2"/>
    <x v="29"/>
    <n v="1"/>
    <n v="1"/>
    <n v="2.5"/>
    <x v="0"/>
    <n v="136"/>
    <x v="0"/>
    <s v="No"/>
    <x v="0"/>
    <x v="0"/>
    <s v="Yes"/>
  </r>
  <r>
    <n v="84"/>
    <n v="33"/>
    <n v="9"/>
    <n v="50"/>
    <x v="1"/>
    <x v="13"/>
    <n v="1"/>
    <n v="1"/>
    <n v="2.4"/>
    <x v="2"/>
    <n v="0"/>
    <x v="0"/>
    <s v="No"/>
    <x v="0"/>
    <x v="0"/>
    <s v="No"/>
  </r>
  <r>
    <n v="109"/>
    <n v="33"/>
    <n v="7"/>
    <n v="32"/>
    <x v="1"/>
    <x v="142"/>
    <n v="1"/>
    <n v="1"/>
    <n v="0.6"/>
    <x v="1"/>
    <n v="166"/>
    <x v="0"/>
    <s v="No"/>
    <x v="0"/>
    <x v="1"/>
    <s v="No"/>
  </r>
  <r>
    <n v="143"/>
    <n v="33"/>
    <n v="9"/>
    <n v="48"/>
    <x v="1"/>
    <x v="324"/>
    <n v="1"/>
    <n v="1"/>
    <n v="2.1"/>
    <x v="1"/>
    <n v="0"/>
    <x v="0"/>
    <s v="No"/>
    <x v="0"/>
    <x v="0"/>
    <s v="Yes"/>
  </r>
  <r>
    <n v="168"/>
    <n v="33"/>
    <n v="9"/>
    <n v="23"/>
    <x v="1"/>
    <x v="13"/>
    <n v="3"/>
    <n v="3"/>
    <n v="0.9"/>
    <x v="1"/>
    <n v="0"/>
    <x v="0"/>
    <s v="No"/>
    <x v="0"/>
    <x v="1"/>
    <s v="Yes"/>
  </r>
  <r>
    <n v="281"/>
    <n v="33"/>
    <n v="8"/>
    <n v="64"/>
    <x v="2"/>
    <x v="104"/>
    <n v="4"/>
    <n v="4"/>
    <n v="2.1"/>
    <x v="1"/>
    <n v="164"/>
    <x v="0"/>
    <s v="No"/>
    <x v="0"/>
    <x v="1"/>
    <s v="No"/>
  </r>
  <r>
    <n v="376"/>
    <n v="33"/>
    <n v="7"/>
    <n v="90"/>
    <x v="2"/>
    <x v="63"/>
    <n v="3"/>
    <n v="3"/>
    <n v="1.6"/>
    <x v="0"/>
    <n v="0"/>
    <x v="0"/>
    <s v="No"/>
    <x v="0"/>
    <x v="1"/>
    <s v="No"/>
  </r>
  <r>
    <n v="395"/>
    <n v="33"/>
    <n v="9"/>
    <n v="80"/>
    <x v="2"/>
    <x v="153"/>
    <n v="4"/>
    <n v="4"/>
    <n v="3.4"/>
    <x v="0"/>
    <n v="0"/>
    <x v="0"/>
    <s v="No"/>
    <x v="0"/>
    <x v="1"/>
    <s v="Yes"/>
  </r>
  <r>
    <n v="482"/>
    <n v="33"/>
    <n v="9"/>
    <n v="53"/>
    <x v="2"/>
    <x v="255"/>
    <n v="1"/>
    <n v="1"/>
    <n v="1.2"/>
    <x v="0"/>
    <n v="0"/>
    <x v="0"/>
    <s v="No"/>
    <x v="0"/>
    <x v="0"/>
    <s v="Yes"/>
  </r>
  <r>
    <n v="528"/>
    <n v="33"/>
    <n v="8"/>
    <n v="65"/>
    <x v="2"/>
    <x v="429"/>
    <n v="2"/>
    <n v="2"/>
    <n v="0.1"/>
    <x v="0"/>
    <n v="89"/>
    <x v="0"/>
    <s v="No"/>
    <x v="0"/>
    <x v="1"/>
    <s v="No"/>
  </r>
  <r>
    <n v="565"/>
    <n v="33"/>
    <n v="7"/>
    <n v="32"/>
    <x v="1"/>
    <x v="37"/>
    <n v="1"/>
    <n v="1"/>
    <n v="0.6"/>
    <x v="1"/>
    <n v="152"/>
    <x v="0"/>
    <s v="No"/>
    <x v="0"/>
    <x v="0"/>
    <s v="No"/>
  </r>
  <r>
    <n v="594"/>
    <n v="33"/>
    <n v="7"/>
    <n v="48"/>
    <x v="1"/>
    <x v="76"/>
    <n v="4"/>
    <n v="4"/>
    <n v="2.2000000000000002"/>
    <x v="2"/>
    <n v="0"/>
    <x v="0"/>
    <s v="No"/>
    <x v="0"/>
    <x v="1"/>
    <s v="No"/>
  </r>
  <r>
    <n v="621"/>
    <n v="33"/>
    <n v="8"/>
    <n v="115"/>
    <x v="0"/>
    <x v="230"/>
    <n v="4"/>
    <n v="4"/>
    <n v="2.9"/>
    <x v="2"/>
    <n v="0"/>
    <x v="1"/>
    <s v="No"/>
    <x v="0"/>
    <x v="1"/>
    <s v="No"/>
  </r>
  <r>
    <n v="625"/>
    <n v="33"/>
    <n v="6"/>
    <n v="54"/>
    <x v="2"/>
    <x v="296"/>
    <n v="2"/>
    <n v="2"/>
    <n v="1.67"/>
    <x v="2"/>
    <n v="122"/>
    <x v="0"/>
    <s v="No"/>
    <x v="0"/>
    <x v="1"/>
    <s v="No"/>
  </r>
  <r>
    <n v="736"/>
    <n v="33"/>
    <n v="7"/>
    <n v="49"/>
    <x v="1"/>
    <x v="353"/>
    <n v="4"/>
    <n v="4"/>
    <n v="2.2000000000000002"/>
    <x v="2"/>
    <n v="0"/>
    <x v="0"/>
    <s v="No"/>
    <x v="0"/>
    <x v="1"/>
    <s v="No"/>
  </r>
  <r>
    <n v="770"/>
    <n v="33"/>
    <n v="6"/>
    <n v="78"/>
    <x v="2"/>
    <x v="367"/>
    <n v="4"/>
    <n v="4"/>
    <n v="2"/>
    <x v="2"/>
    <n v="119"/>
    <x v="0"/>
    <s v="Yes"/>
    <x v="0"/>
    <x v="1"/>
    <s v="No"/>
  </r>
  <r>
    <n v="815"/>
    <n v="33"/>
    <n v="8"/>
    <n v="45"/>
    <x v="1"/>
    <x v="1"/>
    <n v="2"/>
    <n v="2"/>
    <n v="0.1"/>
    <x v="0"/>
    <n v="0"/>
    <x v="0"/>
    <s v="No"/>
    <x v="0"/>
    <x v="0"/>
    <s v="Yes"/>
  </r>
  <r>
    <n v="850"/>
    <n v="33"/>
    <n v="8"/>
    <n v="58"/>
    <x v="2"/>
    <x v="13"/>
    <n v="2"/>
    <n v="2"/>
    <n v="0.1"/>
    <x v="0"/>
    <n v="0"/>
    <x v="0"/>
    <s v="Yes"/>
    <x v="1"/>
    <x v="1"/>
    <s v="Yes"/>
  </r>
  <r>
    <n v="853"/>
    <n v="33"/>
    <n v="7"/>
    <n v="29"/>
    <x v="1"/>
    <x v="311"/>
    <n v="1"/>
    <n v="1"/>
    <n v="0.6"/>
    <x v="1"/>
    <n v="127"/>
    <x v="0"/>
    <s v="No"/>
    <x v="0"/>
    <x v="0"/>
    <s v="Yes"/>
  </r>
  <r>
    <n v="879"/>
    <n v="33"/>
    <n v="3"/>
    <n v="74"/>
    <x v="2"/>
    <x v="3"/>
    <n v="4"/>
    <n v="4"/>
    <n v="4"/>
    <x v="1"/>
    <n v="0"/>
    <x v="0"/>
    <s v="No"/>
    <x v="0"/>
    <x v="0"/>
    <s v="No"/>
  </r>
  <r>
    <n v="927"/>
    <n v="33"/>
    <n v="9"/>
    <n v="22"/>
    <x v="1"/>
    <x v="163"/>
    <n v="4"/>
    <n v="4"/>
    <n v="0.4"/>
    <x v="2"/>
    <n v="103"/>
    <x v="0"/>
    <s v="No"/>
    <x v="0"/>
    <x v="1"/>
    <s v="No"/>
  </r>
  <r>
    <n v="997"/>
    <n v="33"/>
    <n v="6"/>
    <n v="49"/>
    <x v="1"/>
    <x v="154"/>
    <n v="2"/>
    <n v="2"/>
    <n v="1.67"/>
    <x v="2"/>
    <n v="214"/>
    <x v="0"/>
    <s v="No"/>
    <x v="0"/>
    <x v="0"/>
    <s v="No"/>
  </r>
  <r>
    <n v="1052"/>
    <n v="33"/>
    <n v="7"/>
    <n v="54"/>
    <x v="2"/>
    <x v="436"/>
    <n v="4"/>
    <n v="4"/>
    <n v="0.2"/>
    <x v="0"/>
    <n v="141"/>
    <x v="0"/>
    <s v="Yes"/>
    <x v="0"/>
    <x v="0"/>
    <s v="No"/>
  </r>
  <r>
    <n v="1074"/>
    <n v="33"/>
    <n v="8"/>
    <n v="122"/>
    <x v="0"/>
    <x v="197"/>
    <n v="1"/>
    <n v="1"/>
    <n v="0"/>
    <x v="0"/>
    <n v="0"/>
    <x v="0"/>
    <s v="No"/>
    <x v="0"/>
    <x v="1"/>
    <s v="Yes"/>
  </r>
  <r>
    <n v="1144"/>
    <n v="33"/>
    <n v="7"/>
    <n v="120"/>
    <x v="0"/>
    <x v="85"/>
    <n v="1"/>
    <n v="1"/>
    <n v="3.2"/>
    <x v="1"/>
    <n v="0"/>
    <x v="1"/>
    <s v="No"/>
    <x v="0"/>
    <x v="1"/>
    <s v="No"/>
  </r>
  <r>
    <n v="1179"/>
    <n v="33"/>
    <n v="7"/>
    <n v="14"/>
    <x v="1"/>
    <x v="128"/>
    <n v="1"/>
    <n v="1"/>
    <n v="0.4"/>
    <x v="2"/>
    <n v="98"/>
    <x v="0"/>
    <s v="No"/>
    <x v="0"/>
    <x v="1"/>
    <s v="No"/>
  </r>
  <r>
    <n v="1245"/>
    <n v="33"/>
    <n v="8"/>
    <n v="130"/>
    <x v="0"/>
    <x v="26"/>
    <n v="3"/>
    <n v="3"/>
    <n v="6.3"/>
    <x v="2"/>
    <n v="99"/>
    <x v="1"/>
    <s v="No"/>
    <x v="0"/>
    <x v="0"/>
    <s v="Yes"/>
  </r>
  <r>
    <n v="1416"/>
    <n v="33"/>
    <n v="8"/>
    <n v="48"/>
    <x v="1"/>
    <x v="464"/>
    <n v="1"/>
    <n v="1"/>
    <n v="1"/>
    <x v="0"/>
    <n v="212"/>
    <x v="0"/>
    <s v="No"/>
    <x v="0"/>
    <x v="1"/>
    <s v="No"/>
  </r>
  <r>
    <n v="1467"/>
    <n v="33"/>
    <n v="9"/>
    <n v="145"/>
    <x v="0"/>
    <x v="224"/>
    <n v="2"/>
    <n v="2"/>
    <n v="4.33"/>
    <x v="0"/>
    <n v="277"/>
    <x v="0"/>
    <s v="No"/>
    <x v="0"/>
    <x v="0"/>
    <s v="Yes"/>
  </r>
  <r>
    <n v="1493"/>
    <n v="33"/>
    <n v="8"/>
    <n v="133"/>
    <x v="0"/>
    <x v="7"/>
    <n v="1"/>
    <n v="1"/>
    <n v="0"/>
    <x v="0"/>
    <n v="0"/>
    <x v="0"/>
    <s v="No"/>
    <x v="0"/>
    <x v="1"/>
    <s v="No"/>
  </r>
  <r>
    <n v="1522"/>
    <n v="33"/>
    <n v="8"/>
    <n v="175"/>
    <x v="0"/>
    <x v="60"/>
    <n v="2"/>
    <n v="2"/>
    <n v="6.7"/>
    <x v="0"/>
    <n v="102"/>
    <x v="0"/>
    <s v="No"/>
    <x v="0"/>
    <x v="1"/>
    <s v="No"/>
  </r>
  <r>
    <n v="1547"/>
    <n v="33"/>
    <n v="9"/>
    <n v="105"/>
    <x v="0"/>
    <x v="142"/>
    <n v="1"/>
    <n v="1"/>
    <n v="4"/>
    <x v="0"/>
    <n v="0"/>
    <x v="0"/>
    <s v="No"/>
    <x v="0"/>
    <x v="1"/>
    <s v="No"/>
  </r>
  <r>
    <n v="1660"/>
    <n v="33"/>
    <n v="7"/>
    <n v="139"/>
    <x v="0"/>
    <x v="403"/>
    <n v="1"/>
    <n v="1"/>
    <n v="4"/>
    <x v="1"/>
    <n v="106"/>
    <x v="1"/>
    <s v="No"/>
    <x v="1"/>
    <x v="1"/>
    <s v="Yes"/>
  </r>
  <r>
    <n v="1718"/>
    <n v="33"/>
    <n v="7"/>
    <n v="101"/>
    <x v="0"/>
    <x v="435"/>
    <n v="1"/>
    <n v="1"/>
    <n v="2.7"/>
    <x v="2"/>
    <n v="233"/>
    <x v="0"/>
    <s v="No"/>
    <x v="0"/>
    <x v="0"/>
    <s v="No"/>
  </r>
  <r>
    <n v="1740"/>
    <n v="33"/>
    <n v="7"/>
    <n v="83"/>
    <x v="2"/>
    <x v="357"/>
    <n v="1"/>
    <n v="1"/>
    <n v="2.5"/>
    <x v="0"/>
    <n v="0"/>
    <x v="0"/>
    <s v="Yes"/>
    <x v="1"/>
    <x v="1"/>
    <s v="Yes"/>
  </r>
  <r>
    <n v="1753"/>
    <n v="33"/>
    <n v="8"/>
    <n v="155"/>
    <x v="0"/>
    <x v="54"/>
    <n v="1"/>
    <n v="1"/>
    <n v="7.4"/>
    <x v="1"/>
    <n v="0"/>
    <x v="1"/>
    <s v="No"/>
    <x v="0"/>
    <x v="0"/>
    <s v="No"/>
  </r>
  <r>
    <n v="1758"/>
    <n v="33"/>
    <n v="9"/>
    <n v="60"/>
    <x v="2"/>
    <x v="312"/>
    <n v="1"/>
    <n v="1"/>
    <n v="1.2"/>
    <x v="0"/>
    <n v="0"/>
    <x v="0"/>
    <s v="No"/>
    <x v="0"/>
    <x v="1"/>
    <s v="Yes"/>
  </r>
  <r>
    <n v="1824"/>
    <n v="33"/>
    <n v="8"/>
    <n v="125"/>
    <x v="0"/>
    <x v="89"/>
    <n v="1"/>
    <n v="1"/>
    <n v="0"/>
    <x v="0"/>
    <n v="0"/>
    <x v="0"/>
    <s v="No"/>
    <x v="0"/>
    <x v="1"/>
    <s v="Yes"/>
  </r>
  <r>
    <n v="2023"/>
    <n v="33"/>
    <n v="3"/>
    <n v="71"/>
    <x v="2"/>
    <x v="38"/>
    <n v="4"/>
    <n v="4"/>
    <n v="1.8"/>
    <x v="1"/>
    <n v="236"/>
    <x v="0"/>
    <s v="No"/>
    <x v="0"/>
    <x v="0"/>
    <s v="No"/>
  </r>
  <r>
    <n v="2057"/>
    <n v="33"/>
    <n v="8"/>
    <n v="20"/>
    <x v="1"/>
    <x v="12"/>
    <n v="3"/>
    <n v="3"/>
    <n v="1.3"/>
    <x v="0"/>
    <n v="83"/>
    <x v="0"/>
    <s v="No"/>
    <x v="0"/>
    <x v="0"/>
    <s v="Yes"/>
  </r>
  <r>
    <n v="2059"/>
    <n v="33"/>
    <n v="7"/>
    <n v="18"/>
    <x v="1"/>
    <x v="30"/>
    <n v="1"/>
    <n v="1"/>
    <n v="0.6"/>
    <x v="1"/>
    <n v="0"/>
    <x v="0"/>
    <s v="No"/>
    <x v="0"/>
    <x v="0"/>
    <s v="No"/>
  </r>
  <r>
    <n v="2145"/>
    <n v="33"/>
    <n v="6"/>
    <n v="168"/>
    <x v="0"/>
    <x v="26"/>
    <n v="3"/>
    <n v="3"/>
    <n v="5.67"/>
    <x v="2"/>
    <n v="0"/>
    <x v="1"/>
    <s v="Yes"/>
    <x v="1"/>
    <x v="1"/>
    <s v="No"/>
  </r>
  <r>
    <n v="2164"/>
    <n v="33"/>
    <n v="3"/>
    <n v="69"/>
    <x v="2"/>
    <x v="465"/>
    <n v="4"/>
    <n v="4"/>
    <n v="1.8"/>
    <x v="1"/>
    <n v="0"/>
    <x v="0"/>
    <s v="No"/>
    <x v="0"/>
    <x v="1"/>
    <s v="No"/>
  </r>
  <r>
    <n v="2207"/>
    <n v="33"/>
    <n v="7"/>
    <n v="48"/>
    <x v="1"/>
    <x v="245"/>
    <n v="4"/>
    <n v="4"/>
    <n v="2.2000000000000002"/>
    <x v="2"/>
    <n v="207"/>
    <x v="0"/>
    <s v="No"/>
    <x v="0"/>
    <x v="0"/>
    <s v="No"/>
  </r>
  <r>
    <n v="2256"/>
    <n v="33"/>
    <n v="9"/>
    <n v="79"/>
    <x v="2"/>
    <x v="427"/>
    <n v="1"/>
    <n v="1"/>
    <n v="0.1"/>
    <x v="0"/>
    <n v="0"/>
    <x v="0"/>
    <s v="No"/>
    <x v="0"/>
    <x v="1"/>
    <s v="No"/>
  </r>
  <r>
    <n v="2281"/>
    <n v="33"/>
    <n v="7"/>
    <n v="30"/>
    <x v="1"/>
    <x v="282"/>
    <n v="2"/>
    <n v="2"/>
    <n v="2"/>
    <x v="1"/>
    <n v="132"/>
    <x v="0"/>
    <s v="No"/>
    <x v="0"/>
    <x v="0"/>
    <s v="No"/>
  </r>
  <r>
    <n v="2341"/>
    <n v="33"/>
    <n v="9"/>
    <n v="44"/>
    <x v="1"/>
    <x v="166"/>
    <n v="1"/>
    <n v="1"/>
    <n v="1.2"/>
    <x v="0"/>
    <n v="0"/>
    <x v="0"/>
    <s v="No"/>
    <x v="0"/>
    <x v="0"/>
    <s v="No"/>
  </r>
  <r>
    <n v="2371"/>
    <n v="33"/>
    <n v="7"/>
    <n v="51"/>
    <x v="2"/>
    <x v="358"/>
    <n v="4"/>
    <n v="4"/>
    <n v="2.1"/>
    <x v="1"/>
    <n v="0"/>
    <x v="0"/>
    <s v="No"/>
    <x v="0"/>
    <x v="0"/>
    <s v="Yes"/>
  </r>
  <r>
    <n v="2374"/>
    <n v="33"/>
    <n v="9"/>
    <n v="184"/>
    <x v="0"/>
    <x v="55"/>
    <n v="2"/>
    <n v="2"/>
    <n v="4.8"/>
    <x v="2"/>
    <n v="0"/>
    <x v="1"/>
    <s v="No"/>
    <x v="0"/>
    <x v="0"/>
    <s v="No"/>
  </r>
  <r>
    <n v="2382"/>
    <n v="33"/>
    <n v="9"/>
    <n v="49"/>
    <x v="1"/>
    <x v="84"/>
    <n v="1"/>
    <n v="1"/>
    <n v="2.4"/>
    <x v="2"/>
    <n v="0"/>
    <x v="0"/>
    <s v="No"/>
    <x v="0"/>
    <x v="1"/>
    <s v="No"/>
  </r>
  <r>
    <n v="2391"/>
    <n v="33"/>
    <n v="9"/>
    <n v="41"/>
    <x v="1"/>
    <x v="22"/>
    <n v="3"/>
    <n v="3"/>
    <n v="2"/>
    <x v="0"/>
    <n v="108"/>
    <x v="0"/>
    <s v="No"/>
    <x v="0"/>
    <x v="1"/>
    <s v="No"/>
  </r>
  <r>
    <n v="2430"/>
    <n v="33"/>
    <n v="7"/>
    <n v="58"/>
    <x v="2"/>
    <x v="3"/>
    <n v="4"/>
    <n v="4"/>
    <n v="2.2000000000000002"/>
    <x v="2"/>
    <n v="0"/>
    <x v="0"/>
    <s v="No"/>
    <x v="0"/>
    <x v="1"/>
    <s v="Yes"/>
  </r>
  <r>
    <n v="2471"/>
    <n v="33"/>
    <n v="7"/>
    <n v="81"/>
    <x v="2"/>
    <x v="50"/>
    <n v="2"/>
    <n v="2"/>
    <n v="4.5"/>
    <x v="1"/>
    <n v="187"/>
    <x v="0"/>
    <s v="No"/>
    <x v="1"/>
    <x v="1"/>
    <s v="Yes"/>
  </r>
  <r>
    <n v="2498"/>
    <n v="33"/>
    <n v="9"/>
    <n v="14"/>
    <x v="1"/>
    <x v="24"/>
    <n v="3"/>
    <n v="3"/>
    <n v="0.9"/>
    <x v="1"/>
    <n v="114"/>
    <x v="0"/>
    <s v="No"/>
    <x v="0"/>
    <x v="0"/>
    <s v="No"/>
  </r>
  <r>
    <n v="2506"/>
    <n v="33"/>
    <n v="7"/>
    <n v="43"/>
    <x v="1"/>
    <x v="116"/>
    <n v="4"/>
    <n v="4"/>
    <n v="0.8"/>
    <x v="0"/>
    <n v="0"/>
    <x v="0"/>
    <s v="No"/>
    <x v="0"/>
    <x v="0"/>
    <s v="No"/>
  </r>
  <r>
    <n v="2583"/>
    <n v="33"/>
    <n v="9"/>
    <n v="42"/>
    <x v="1"/>
    <x v="240"/>
    <n v="1"/>
    <n v="1"/>
    <n v="2.1"/>
    <x v="1"/>
    <n v="0"/>
    <x v="0"/>
    <s v="No"/>
    <x v="0"/>
    <x v="1"/>
    <s v="No"/>
  </r>
  <r>
    <n v="2597"/>
    <n v="33"/>
    <n v="8"/>
    <n v="39"/>
    <x v="1"/>
    <x v="152"/>
    <n v="3"/>
    <n v="3"/>
    <n v="2.2999999999999998"/>
    <x v="0"/>
    <n v="0"/>
    <x v="0"/>
    <s v="No"/>
    <x v="0"/>
    <x v="0"/>
    <s v="No"/>
  </r>
  <r>
    <n v="2612"/>
    <n v="33"/>
    <n v="8"/>
    <n v="78"/>
    <x v="2"/>
    <x v="182"/>
    <n v="3"/>
    <n v="3"/>
    <n v="0.6"/>
    <x v="2"/>
    <n v="0"/>
    <x v="0"/>
    <s v="No"/>
    <x v="0"/>
    <x v="1"/>
    <s v="No"/>
  </r>
  <r>
    <n v="2620"/>
    <n v="33"/>
    <n v="8"/>
    <n v="62"/>
    <x v="2"/>
    <x v="30"/>
    <n v="3"/>
    <n v="3"/>
    <n v="2.2999999999999998"/>
    <x v="0"/>
    <n v="98"/>
    <x v="0"/>
    <s v="No"/>
    <x v="0"/>
    <x v="0"/>
    <s v="Yes"/>
  </r>
  <r>
    <n v="2629"/>
    <n v="33"/>
    <n v="6"/>
    <n v="78"/>
    <x v="2"/>
    <x v="157"/>
    <n v="4"/>
    <n v="4"/>
    <n v="2"/>
    <x v="2"/>
    <n v="0"/>
    <x v="0"/>
    <s v="Yes"/>
    <x v="0"/>
    <x v="1"/>
    <s v="No"/>
  </r>
  <r>
    <n v="2650"/>
    <n v="33"/>
    <n v="8"/>
    <n v="68"/>
    <x v="2"/>
    <x v="135"/>
    <n v="4"/>
    <n v="4"/>
    <n v="1.3"/>
    <x v="0"/>
    <n v="0"/>
    <x v="0"/>
    <s v="No"/>
    <x v="0"/>
    <x v="1"/>
    <s v="No"/>
  </r>
  <r>
    <n v="2733"/>
    <n v="33"/>
    <n v="9"/>
    <n v="38"/>
    <x v="1"/>
    <x v="47"/>
    <n v="1"/>
    <n v="1"/>
    <n v="2.1"/>
    <x v="1"/>
    <n v="133"/>
    <x v="0"/>
    <s v="No"/>
    <x v="0"/>
    <x v="0"/>
    <s v="No"/>
  </r>
  <r>
    <n v="2770"/>
    <n v="33"/>
    <n v="9"/>
    <n v="183"/>
    <x v="0"/>
    <x v="89"/>
    <n v="2"/>
    <n v="2"/>
    <n v="8.8000000000000007"/>
    <x v="1"/>
    <n v="582"/>
    <x v="1"/>
    <s v="No"/>
    <x v="0"/>
    <x v="1"/>
    <s v="No"/>
  </r>
  <r>
    <n v="2824"/>
    <n v="33"/>
    <n v="7"/>
    <n v="21"/>
    <x v="1"/>
    <x v="33"/>
    <n v="1"/>
    <n v="1"/>
    <n v="0.6"/>
    <x v="1"/>
    <n v="0"/>
    <x v="0"/>
    <s v="Yes"/>
    <x v="0"/>
    <x v="0"/>
    <s v="No"/>
  </r>
  <r>
    <n v="2939"/>
    <n v="33"/>
    <n v="9"/>
    <n v="61"/>
    <x v="2"/>
    <x v="1"/>
    <n v="3"/>
    <n v="3"/>
    <n v="2.6"/>
    <x v="2"/>
    <n v="0"/>
    <x v="0"/>
    <s v="No"/>
    <x v="0"/>
    <x v="1"/>
    <s v="No"/>
  </r>
  <r>
    <n v="2947"/>
    <n v="33"/>
    <n v="9"/>
    <n v="145"/>
    <x v="0"/>
    <x v="117"/>
    <n v="1"/>
    <n v="1"/>
    <n v="4.3"/>
    <x v="0"/>
    <n v="437"/>
    <x v="0"/>
    <s v="No"/>
    <x v="0"/>
    <x v="1"/>
    <s v="No"/>
  </r>
  <r>
    <n v="2953"/>
    <n v="33"/>
    <n v="8"/>
    <n v="182"/>
    <x v="0"/>
    <x v="278"/>
    <n v="1"/>
    <n v="1"/>
    <n v="8.6"/>
    <x v="0"/>
    <n v="0"/>
    <x v="0"/>
    <s v="No"/>
    <x v="0"/>
    <x v="0"/>
    <s v="No"/>
  </r>
  <r>
    <n v="2977"/>
    <n v="33"/>
    <n v="8"/>
    <n v="82"/>
    <x v="2"/>
    <x v="187"/>
    <n v="1"/>
    <n v="1"/>
    <n v="2.6"/>
    <x v="2"/>
    <n v="0"/>
    <x v="0"/>
    <s v="Yes"/>
    <x v="1"/>
    <x v="1"/>
    <s v="Yes"/>
  </r>
  <r>
    <n v="2988"/>
    <n v="33"/>
    <n v="7"/>
    <n v="39"/>
    <x v="1"/>
    <x v="154"/>
    <n v="2"/>
    <n v="2"/>
    <n v="2"/>
    <x v="1"/>
    <n v="0"/>
    <x v="0"/>
    <s v="No"/>
    <x v="0"/>
    <x v="0"/>
    <s v="No"/>
  </r>
  <r>
    <n v="3002"/>
    <n v="33"/>
    <n v="7"/>
    <n v="81"/>
    <x v="2"/>
    <x v="67"/>
    <n v="3"/>
    <n v="3"/>
    <n v="1.6"/>
    <x v="0"/>
    <n v="0"/>
    <x v="0"/>
    <s v="No"/>
    <x v="0"/>
    <x v="1"/>
    <s v="Yes"/>
  </r>
  <r>
    <n v="3005"/>
    <n v="33"/>
    <n v="7"/>
    <n v="88"/>
    <x v="2"/>
    <x v="197"/>
    <n v="3"/>
    <n v="3"/>
    <n v="1.6"/>
    <x v="0"/>
    <n v="0"/>
    <x v="0"/>
    <s v="No"/>
    <x v="0"/>
    <x v="1"/>
    <s v="Yes"/>
  </r>
  <r>
    <n v="3010"/>
    <n v="33"/>
    <n v="9"/>
    <n v="74"/>
    <x v="2"/>
    <x v="35"/>
    <n v="3"/>
    <n v="3"/>
    <n v="2.6"/>
    <x v="2"/>
    <n v="0"/>
    <x v="0"/>
    <s v="No"/>
    <x v="0"/>
    <x v="1"/>
    <s v="No"/>
  </r>
  <r>
    <n v="3037"/>
    <n v="33"/>
    <n v="9"/>
    <n v="14"/>
    <x v="1"/>
    <x v="89"/>
    <n v="4"/>
    <n v="4"/>
    <n v="0.7"/>
    <x v="2"/>
    <n v="105"/>
    <x v="0"/>
    <s v="No"/>
    <x v="0"/>
    <x v="1"/>
    <s v="No"/>
  </r>
  <r>
    <n v="3141"/>
    <n v="33"/>
    <n v="7"/>
    <n v="31"/>
    <x v="1"/>
    <x v="224"/>
    <n v="4"/>
    <n v="4"/>
    <n v="1"/>
    <x v="0"/>
    <n v="0"/>
    <x v="0"/>
    <s v="No"/>
    <x v="0"/>
    <x v="1"/>
    <s v="Yes"/>
  </r>
  <r>
    <n v="3163"/>
    <n v="33"/>
    <n v="7"/>
    <n v="28"/>
    <x v="1"/>
    <x v="330"/>
    <n v="4"/>
    <n v="4"/>
    <n v="0.8"/>
    <x v="0"/>
    <n v="0"/>
    <x v="0"/>
    <s v="No"/>
    <x v="0"/>
    <x v="1"/>
    <s v="No"/>
  </r>
  <r>
    <n v="3200"/>
    <n v="33"/>
    <n v="9"/>
    <n v="20"/>
    <x v="1"/>
    <x v="44"/>
    <n v="4"/>
    <n v="4"/>
    <n v="0.7"/>
    <x v="2"/>
    <n v="0"/>
    <x v="0"/>
    <s v="No"/>
    <x v="0"/>
    <x v="1"/>
    <s v="No"/>
  </r>
  <r>
    <n v="3207"/>
    <n v="33"/>
    <n v="7"/>
    <n v="80"/>
    <x v="2"/>
    <x v="119"/>
    <n v="2"/>
    <n v="2"/>
    <n v="1.5"/>
    <x v="1"/>
    <n v="0"/>
    <x v="0"/>
    <s v="No"/>
    <x v="0"/>
    <x v="1"/>
    <s v="Yes"/>
  </r>
  <r>
    <n v="3230"/>
    <n v="33"/>
    <n v="9"/>
    <n v="64"/>
    <x v="2"/>
    <x v="79"/>
    <n v="4"/>
    <n v="4"/>
    <n v="3.4"/>
    <x v="0"/>
    <n v="0"/>
    <x v="0"/>
    <s v="No"/>
    <x v="0"/>
    <x v="0"/>
    <s v="No"/>
  </r>
  <r>
    <n v="3260"/>
    <n v="33"/>
    <n v="8"/>
    <n v="54"/>
    <x v="2"/>
    <x v="411"/>
    <n v="3"/>
    <n v="3"/>
    <n v="2.2999999999999998"/>
    <x v="0"/>
    <n v="0"/>
    <x v="0"/>
    <s v="No"/>
    <x v="0"/>
    <x v="0"/>
    <s v="Yes"/>
  </r>
  <r>
    <n v="3367"/>
    <n v="33"/>
    <n v="9"/>
    <n v="152"/>
    <x v="0"/>
    <x v="7"/>
    <n v="1"/>
    <n v="1"/>
    <n v="6"/>
    <x v="0"/>
    <n v="0"/>
    <x v="0"/>
    <s v="No"/>
    <x v="0"/>
    <x v="1"/>
    <s v="Yes"/>
  </r>
  <r>
    <n v="3436"/>
    <n v="33"/>
    <n v="8"/>
    <n v="58"/>
    <x v="2"/>
    <x v="154"/>
    <n v="4"/>
    <n v="4"/>
    <n v="1.3"/>
    <x v="0"/>
    <n v="0"/>
    <x v="0"/>
    <s v="Yes"/>
    <x v="0"/>
    <x v="0"/>
    <s v="No"/>
  </r>
  <r>
    <n v="3467"/>
    <n v="33"/>
    <n v="6"/>
    <n v="53"/>
    <x v="2"/>
    <x v="196"/>
    <n v="2"/>
    <n v="2"/>
    <n v="1"/>
    <x v="2"/>
    <n v="96"/>
    <x v="0"/>
    <s v="No"/>
    <x v="0"/>
    <x v="0"/>
    <s v="Yes"/>
  </r>
  <r>
    <n v="3491"/>
    <n v="33"/>
    <n v="9"/>
    <n v="38"/>
    <x v="1"/>
    <x v="22"/>
    <n v="1"/>
    <n v="1"/>
    <n v="1.33"/>
    <x v="0"/>
    <n v="115"/>
    <x v="0"/>
    <s v="No"/>
    <x v="0"/>
    <x v="0"/>
    <s v="No"/>
  </r>
  <r>
    <n v="3509"/>
    <n v="33"/>
    <n v="9"/>
    <n v="125"/>
    <x v="0"/>
    <x v="15"/>
    <n v="1"/>
    <n v="1"/>
    <n v="4.3"/>
    <x v="1"/>
    <n v="0"/>
    <x v="1"/>
    <s v="No"/>
    <x v="0"/>
    <x v="1"/>
    <s v="No"/>
  </r>
  <r>
    <n v="3530"/>
    <n v="33"/>
    <n v="7"/>
    <n v="25"/>
    <x v="1"/>
    <x v="235"/>
    <n v="4"/>
    <n v="4"/>
    <n v="1"/>
    <x v="0"/>
    <n v="0"/>
    <x v="0"/>
    <s v="No"/>
    <x v="0"/>
    <x v="1"/>
    <s v="Yes"/>
  </r>
  <r>
    <n v="3550"/>
    <n v="33"/>
    <n v="7"/>
    <n v="92"/>
    <x v="2"/>
    <x v="114"/>
    <n v="3"/>
    <n v="3"/>
    <n v="1.6"/>
    <x v="0"/>
    <n v="0"/>
    <x v="0"/>
    <s v="No"/>
    <x v="0"/>
    <x v="0"/>
    <s v="No"/>
  </r>
  <r>
    <n v="3565"/>
    <n v="33"/>
    <n v="7"/>
    <n v="29"/>
    <x v="1"/>
    <x v="26"/>
    <n v="1"/>
    <n v="1"/>
    <n v="0.6"/>
    <x v="1"/>
    <n v="0"/>
    <x v="0"/>
    <s v="No"/>
    <x v="0"/>
    <x v="0"/>
    <s v="No"/>
  </r>
  <r>
    <n v="3593"/>
    <n v="33"/>
    <n v="3"/>
    <n v="20"/>
    <x v="1"/>
    <x v="137"/>
    <n v="1"/>
    <n v="1"/>
    <n v="0.67"/>
    <x v="1"/>
    <n v="0"/>
    <x v="0"/>
    <s v="No"/>
    <x v="0"/>
    <x v="0"/>
    <s v="No"/>
  </r>
  <r>
    <n v="3660"/>
    <n v="33"/>
    <n v="7"/>
    <n v="22"/>
    <x v="1"/>
    <x v="91"/>
    <n v="1"/>
    <n v="1"/>
    <n v="0.4"/>
    <x v="2"/>
    <n v="0"/>
    <x v="0"/>
    <s v="No"/>
    <x v="0"/>
    <x v="0"/>
    <s v="No"/>
  </r>
  <r>
    <n v="3682"/>
    <n v="33"/>
    <n v="9"/>
    <n v="139"/>
    <x v="0"/>
    <x v="252"/>
    <n v="1"/>
    <n v="1"/>
    <n v="4.3"/>
    <x v="0"/>
    <n v="0"/>
    <x v="0"/>
    <s v="No"/>
    <x v="0"/>
    <x v="0"/>
    <s v="No"/>
  </r>
  <r>
    <n v="3720"/>
    <n v="33"/>
    <n v="8"/>
    <n v="53"/>
    <x v="2"/>
    <x v="41"/>
    <n v="3"/>
    <n v="3"/>
    <n v="2.2999999999999998"/>
    <x v="0"/>
    <n v="76"/>
    <x v="0"/>
    <s v="No"/>
    <x v="0"/>
    <x v="1"/>
    <s v="No"/>
  </r>
  <r>
    <n v="3726"/>
    <n v="33"/>
    <n v="6"/>
    <n v="78"/>
    <x v="2"/>
    <x v="13"/>
    <n v="4"/>
    <n v="4"/>
    <n v="2"/>
    <x v="2"/>
    <n v="0"/>
    <x v="0"/>
    <s v="No"/>
    <x v="0"/>
    <x v="0"/>
    <s v="No"/>
  </r>
  <r>
    <n v="3749"/>
    <n v="33"/>
    <n v="7"/>
    <n v="100"/>
    <x v="2"/>
    <x v="128"/>
    <n v="1"/>
    <n v="1"/>
    <n v="2.7"/>
    <x v="2"/>
    <n v="126"/>
    <x v="0"/>
    <s v="No"/>
    <x v="0"/>
    <x v="1"/>
    <s v="No"/>
  </r>
  <r>
    <n v="3834"/>
    <n v="33"/>
    <n v="9"/>
    <n v="83"/>
    <x v="2"/>
    <x v="1"/>
    <n v="1"/>
    <n v="1"/>
    <n v="0.1"/>
    <x v="0"/>
    <n v="0"/>
    <x v="0"/>
    <s v="No"/>
    <x v="0"/>
    <x v="1"/>
    <s v="No"/>
  </r>
  <r>
    <n v="3836"/>
    <n v="33"/>
    <n v="9"/>
    <n v="131"/>
    <x v="0"/>
    <x v="107"/>
    <n v="3"/>
    <n v="3"/>
    <n v="2.2000000000000002"/>
    <x v="1"/>
    <n v="0"/>
    <x v="1"/>
    <s v="Yes"/>
    <x v="0"/>
    <x v="0"/>
    <s v="No"/>
  </r>
  <r>
    <n v="3853"/>
    <n v="33"/>
    <n v="7"/>
    <n v="15"/>
    <x v="1"/>
    <x v="264"/>
    <n v="1"/>
    <n v="1"/>
    <n v="0.4"/>
    <x v="2"/>
    <n v="82"/>
    <x v="0"/>
    <s v="Yes"/>
    <x v="1"/>
    <x v="1"/>
    <s v="Yes"/>
  </r>
  <r>
    <n v="3910"/>
    <n v="33"/>
    <n v="7"/>
    <n v="111"/>
    <x v="0"/>
    <x v="115"/>
    <n v="2"/>
    <n v="2"/>
    <n v="1.3"/>
    <x v="0"/>
    <n v="0"/>
    <x v="0"/>
    <s v="No"/>
    <x v="0"/>
    <x v="1"/>
    <s v="No"/>
  </r>
  <r>
    <n v="3911"/>
    <n v="33"/>
    <n v="8"/>
    <n v="62"/>
    <x v="2"/>
    <x v="25"/>
    <n v="1"/>
    <n v="1"/>
    <n v="1"/>
    <x v="0"/>
    <n v="0"/>
    <x v="0"/>
    <s v="No"/>
    <x v="0"/>
    <x v="1"/>
    <s v="No"/>
  </r>
  <r>
    <n v="3967"/>
    <n v="33"/>
    <n v="7"/>
    <n v="84"/>
    <x v="2"/>
    <x v="182"/>
    <n v="1"/>
    <n v="1"/>
    <n v="2.9"/>
    <x v="1"/>
    <n v="0"/>
    <x v="0"/>
    <s v="No"/>
    <x v="0"/>
    <x v="1"/>
    <s v="No"/>
  </r>
  <r>
    <n v="4062"/>
    <n v="33"/>
    <n v="3"/>
    <n v="59"/>
    <x v="2"/>
    <x v="415"/>
    <n v="2"/>
    <n v="2"/>
    <n v="1.75"/>
    <x v="1"/>
    <n v="0"/>
    <x v="0"/>
    <s v="No"/>
    <x v="0"/>
    <x v="1"/>
    <s v="No"/>
  </r>
  <r>
    <n v="4187"/>
    <n v="33"/>
    <n v="9"/>
    <n v="10"/>
    <x v="1"/>
    <x v="292"/>
    <n v="4"/>
    <n v="4"/>
    <n v="1"/>
    <x v="0"/>
    <n v="81"/>
    <x v="0"/>
    <s v="No"/>
    <x v="0"/>
    <x v="0"/>
    <s v="Yes"/>
  </r>
  <r>
    <n v="4298"/>
    <n v="33"/>
    <n v="9"/>
    <n v="73"/>
    <x v="2"/>
    <x v="276"/>
    <n v="4"/>
    <n v="4"/>
    <n v="3.4"/>
    <x v="0"/>
    <n v="140"/>
    <x v="0"/>
    <s v="No"/>
    <x v="0"/>
    <x v="1"/>
    <s v="No"/>
  </r>
  <r>
    <n v="4378"/>
    <n v="33"/>
    <n v="8"/>
    <n v="145"/>
    <x v="0"/>
    <x v="79"/>
    <n v="1"/>
    <n v="1"/>
    <n v="2.7"/>
    <x v="1"/>
    <n v="0"/>
    <x v="1"/>
    <s v="No"/>
    <x v="0"/>
    <x v="1"/>
    <s v="No"/>
  </r>
  <r>
    <n v="4382"/>
    <n v="33"/>
    <n v="8"/>
    <n v="39"/>
    <x v="1"/>
    <x v="51"/>
    <n v="4"/>
    <n v="4"/>
    <n v="0.8"/>
    <x v="0"/>
    <n v="0"/>
    <x v="0"/>
    <s v="No"/>
    <x v="0"/>
    <x v="1"/>
    <s v="No"/>
  </r>
  <r>
    <n v="4415"/>
    <n v="33"/>
    <n v="8"/>
    <n v="178"/>
    <x v="0"/>
    <x v="26"/>
    <n v="3"/>
    <n v="3"/>
    <n v="8.5"/>
    <x v="0"/>
    <n v="0"/>
    <x v="1"/>
    <s v="Yes"/>
    <x v="1"/>
    <x v="1"/>
    <s v="No"/>
  </r>
  <r>
    <n v="4427"/>
    <n v="33"/>
    <n v="8"/>
    <n v="140"/>
    <x v="0"/>
    <x v="22"/>
    <n v="1"/>
    <n v="1"/>
    <n v="4.5999999999999996"/>
    <x v="0"/>
    <n v="0"/>
    <x v="0"/>
    <s v="No"/>
    <x v="0"/>
    <x v="1"/>
    <s v="No"/>
  </r>
  <r>
    <n v="4440"/>
    <n v="33"/>
    <n v="7"/>
    <n v="104"/>
    <x v="0"/>
    <x v="51"/>
    <n v="2"/>
    <n v="2"/>
    <n v="3.6"/>
    <x v="1"/>
    <n v="0"/>
    <x v="1"/>
    <s v="No"/>
    <x v="0"/>
    <x v="0"/>
    <s v="Yes"/>
  </r>
  <r>
    <n v="4463"/>
    <n v="33"/>
    <n v="7"/>
    <n v="39"/>
    <x v="1"/>
    <x v="286"/>
    <n v="4"/>
    <n v="4"/>
    <n v="0.8"/>
    <x v="0"/>
    <n v="0"/>
    <x v="0"/>
    <s v="No"/>
    <x v="0"/>
    <x v="1"/>
    <s v="Yes"/>
  </r>
  <r>
    <n v="4478"/>
    <n v="33"/>
    <n v="9"/>
    <n v="41"/>
    <x v="1"/>
    <x v="99"/>
    <n v="1"/>
    <n v="1"/>
    <n v="1.5"/>
    <x v="2"/>
    <n v="0"/>
    <x v="0"/>
    <s v="No"/>
    <x v="1"/>
    <x v="1"/>
    <s v="Yes"/>
  </r>
  <r>
    <n v="4479"/>
    <n v="33"/>
    <n v="9"/>
    <n v="53"/>
    <x v="2"/>
    <x v="74"/>
    <n v="1"/>
    <n v="1"/>
    <n v="2.1"/>
    <x v="1"/>
    <n v="0"/>
    <x v="0"/>
    <s v="No"/>
    <x v="0"/>
    <x v="0"/>
    <s v="No"/>
  </r>
  <r>
    <n v="4531"/>
    <n v="33"/>
    <n v="9"/>
    <n v="19"/>
    <x v="1"/>
    <x v="87"/>
    <n v="2"/>
    <n v="2"/>
    <n v="1"/>
    <x v="2"/>
    <n v="92"/>
    <x v="0"/>
    <s v="No"/>
    <x v="0"/>
    <x v="1"/>
    <s v="No"/>
  </r>
  <r>
    <n v="4558"/>
    <n v="33"/>
    <n v="9"/>
    <n v="30"/>
    <x v="1"/>
    <x v="252"/>
    <n v="2"/>
    <n v="2"/>
    <n v="1"/>
    <x v="2"/>
    <n v="0"/>
    <x v="0"/>
    <s v="No"/>
    <x v="0"/>
    <x v="1"/>
    <s v="No"/>
  </r>
  <r>
    <n v="4566"/>
    <n v="33"/>
    <n v="8"/>
    <n v="120"/>
    <x v="0"/>
    <x v="455"/>
    <n v="2"/>
    <n v="2"/>
    <n v="4.2"/>
    <x v="1"/>
    <n v="76"/>
    <x v="1"/>
    <s v="No"/>
    <x v="0"/>
    <x v="0"/>
    <s v="Yes"/>
  </r>
  <r>
    <n v="4644"/>
    <n v="33"/>
    <n v="7"/>
    <n v="35"/>
    <x v="1"/>
    <x v="3"/>
    <n v="4"/>
    <n v="4"/>
    <n v="0.8"/>
    <x v="0"/>
    <n v="0"/>
    <x v="0"/>
    <s v="No"/>
    <x v="0"/>
    <x v="1"/>
    <s v="No"/>
  </r>
  <r>
    <n v="4656"/>
    <n v="33"/>
    <n v="7"/>
    <n v="188"/>
    <x v="0"/>
    <x v="252"/>
    <n v="2"/>
    <n v="2"/>
    <n v="7"/>
    <x v="2"/>
    <n v="581"/>
    <x v="1"/>
    <s v="No"/>
    <x v="0"/>
    <x v="0"/>
    <s v="No"/>
  </r>
  <r>
    <n v="4679"/>
    <n v="33"/>
    <n v="7"/>
    <n v="115"/>
    <x v="0"/>
    <x v="284"/>
    <n v="1"/>
    <n v="1"/>
    <n v="2.7"/>
    <x v="2"/>
    <n v="283"/>
    <x v="0"/>
    <s v="No"/>
    <x v="0"/>
    <x v="1"/>
    <s v="No"/>
  </r>
  <r>
    <n v="4801"/>
    <n v="33"/>
    <n v="7"/>
    <n v="73"/>
    <x v="2"/>
    <x v="124"/>
    <n v="1"/>
    <n v="1"/>
    <n v="2.5"/>
    <x v="0"/>
    <n v="135"/>
    <x v="0"/>
    <s v="No"/>
    <x v="0"/>
    <x v="0"/>
    <s v="No"/>
  </r>
  <r>
    <n v="4841"/>
    <n v="33"/>
    <n v="9"/>
    <n v="18"/>
    <x v="1"/>
    <x v="113"/>
    <n v="4"/>
    <n v="4"/>
    <n v="0.4"/>
    <x v="2"/>
    <n v="0"/>
    <x v="0"/>
    <s v="No"/>
    <x v="0"/>
    <x v="1"/>
    <s v="No"/>
  </r>
  <r>
    <n v="4863"/>
    <n v="33"/>
    <n v="7"/>
    <n v="44"/>
    <x v="1"/>
    <x v="392"/>
    <n v="1"/>
    <n v="1"/>
    <n v="0.3"/>
    <x v="0"/>
    <n v="0"/>
    <x v="0"/>
    <s v="No"/>
    <x v="0"/>
    <x v="0"/>
    <s v="No"/>
  </r>
  <r>
    <n v="4903"/>
    <n v="33"/>
    <n v="8"/>
    <n v="58"/>
    <x v="2"/>
    <x v="377"/>
    <n v="2"/>
    <n v="2"/>
    <n v="2.5"/>
    <x v="0"/>
    <n v="0"/>
    <x v="0"/>
    <s v="No"/>
    <x v="0"/>
    <x v="1"/>
    <s v="No"/>
  </r>
  <r>
    <n v="4938"/>
    <n v="33"/>
    <n v="8"/>
    <n v="162"/>
    <x v="0"/>
    <x v="438"/>
    <n v="1"/>
    <n v="1"/>
    <n v="8.6"/>
    <x v="0"/>
    <n v="0"/>
    <x v="0"/>
    <s v="No"/>
    <x v="1"/>
    <x v="1"/>
    <s v="Yes"/>
  </r>
  <r>
    <n v="43"/>
    <n v="32"/>
    <n v="7"/>
    <n v="132"/>
    <x v="0"/>
    <x v="202"/>
    <n v="4"/>
    <n v="4"/>
    <n v="1.1000000000000001"/>
    <x v="2"/>
    <n v="412"/>
    <x v="1"/>
    <s v="No"/>
    <x v="0"/>
    <x v="1"/>
    <s v="No"/>
  </r>
  <r>
    <n v="51"/>
    <n v="32"/>
    <n v="8"/>
    <n v="8"/>
    <x v="1"/>
    <x v="30"/>
    <n v="4"/>
    <n v="4"/>
    <n v="0.7"/>
    <x v="2"/>
    <n v="0"/>
    <x v="0"/>
    <s v="Yes"/>
    <x v="0"/>
    <x v="1"/>
    <s v="No"/>
  </r>
  <r>
    <n v="120"/>
    <n v="32"/>
    <n v="7"/>
    <n v="112"/>
    <x v="0"/>
    <x v="55"/>
    <n v="1"/>
    <n v="1"/>
    <n v="4.5999999999999996"/>
    <x v="0"/>
    <n v="366"/>
    <x v="0"/>
    <s v="No"/>
    <x v="0"/>
    <x v="0"/>
    <s v="No"/>
  </r>
  <r>
    <n v="159"/>
    <n v="32"/>
    <n v="6"/>
    <n v="79"/>
    <x v="2"/>
    <x v="26"/>
    <n v="2"/>
    <n v="2"/>
    <n v="1.5"/>
    <x v="1"/>
    <n v="0"/>
    <x v="0"/>
    <s v="No"/>
    <x v="0"/>
    <x v="1"/>
    <s v="Yes"/>
  </r>
  <r>
    <n v="201"/>
    <n v="32"/>
    <n v="6"/>
    <n v="29"/>
    <x v="1"/>
    <x v="177"/>
    <n v="1"/>
    <n v="1"/>
    <n v="1.9"/>
    <x v="1"/>
    <n v="0"/>
    <x v="0"/>
    <s v="No"/>
    <x v="0"/>
    <x v="1"/>
    <s v="Yes"/>
  </r>
  <r>
    <n v="221"/>
    <n v="32"/>
    <n v="6"/>
    <n v="25"/>
    <x v="1"/>
    <x v="8"/>
    <n v="2"/>
    <n v="2"/>
    <n v="0.3"/>
    <x v="0"/>
    <n v="0"/>
    <x v="0"/>
    <s v="No"/>
    <x v="0"/>
    <x v="0"/>
    <s v="Yes"/>
  </r>
  <r>
    <n v="309"/>
    <n v="32"/>
    <n v="8"/>
    <n v="128"/>
    <x v="0"/>
    <x v="26"/>
    <n v="2"/>
    <n v="2"/>
    <n v="4.33"/>
    <x v="0"/>
    <n v="0"/>
    <x v="0"/>
    <s v="No"/>
    <x v="1"/>
    <x v="1"/>
    <s v="Yes"/>
  </r>
  <r>
    <n v="332"/>
    <n v="32"/>
    <n v="6"/>
    <n v="28"/>
    <x v="1"/>
    <x v="288"/>
    <n v="3"/>
    <n v="3"/>
    <n v="1"/>
    <x v="0"/>
    <n v="0"/>
    <x v="0"/>
    <s v="No"/>
    <x v="0"/>
    <x v="0"/>
    <s v="No"/>
  </r>
  <r>
    <n v="360"/>
    <n v="32"/>
    <n v="6"/>
    <n v="32"/>
    <x v="1"/>
    <x v="47"/>
    <n v="1"/>
    <n v="1"/>
    <n v="1.9"/>
    <x v="1"/>
    <n v="0"/>
    <x v="0"/>
    <s v="No"/>
    <x v="0"/>
    <x v="1"/>
    <s v="No"/>
  </r>
  <r>
    <n v="368"/>
    <n v="32"/>
    <n v="8"/>
    <n v="98"/>
    <x v="2"/>
    <x v="252"/>
    <n v="2"/>
    <n v="2"/>
    <n v="2"/>
    <x v="2"/>
    <n v="175"/>
    <x v="0"/>
    <s v="No"/>
    <x v="0"/>
    <x v="1"/>
    <s v="No"/>
  </r>
  <r>
    <n v="414"/>
    <n v="32"/>
    <n v="7"/>
    <n v="42"/>
    <x v="1"/>
    <x v="135"/>
    <n v="3"/>
    <n v="3"/>
    <n v="2.2999999999999998"/>
    <x v="0"/>
    <n v="0"/>
    <x v="0"/>
    <s v="No"/>
    <x v="0"/>
    <x v="1"/>
    <s v="No"/>
  </r>
  <r>
    <n v="428"/>
    <n v="32"/>
    <n v="7"/>
    <n v="35"/>
    <x v="1"/>
    <x v="28"/>
    <n v="3"/>
    <n v="3"/>
    <n v="1.3"/>
    <x v="0"/>
    <n v="116"/>
    <x v="0"/>
    <s v="No"/>
    <x v="0"/>
    <x v="0"/>
    <s v="Yes"/>
  </r>
  <r>
    <n v="471"/>
    <n v="32"/>
    <n v="6"/>
    <n v="84"/>
    <x v="2"/>
    <x v="390"/>
    <n v="4"/>
    <n v="4"/>
    <n v="1.8"/>
    <x v="2"/>
    <n v="0"/>
    <x v="0"/>
    <s v="No"/>
    <x v="0"/>
    <x v="0"/>
    <s v="No"/>
  </r>
  <r>
    <n v="499"/>
    <n v="32"/>
    <n v="8"/>
    <n v="43"/>
    <x v="1"/>
    <x v="214"/>
    <n v="1"/>
    <n v="1"/>
    <n v="2.1"/>
    <x v="1"/>
    <n v="0"/>
    <x v="0"/>
    <s v="No"/>
    <x v="0"/>
    <x v="0"/>
    <s v="Yes"/>
  </r>
  <r>
    <n v="532"/>
    <n v="32"/>
    <n v="6"/>
    <n v="50"/>
    <x v="1"/>
    <x v="140"/>
    <n v="4"/>
    <n v="4"/>
    <n v="2.1"/>
    <x v="1"/>
    <n v="0"/>
    <x v="0"/>
    <s v="Yes"/>
    <x v="1"/>
    <x v="1"/>
    <s v="Yes"/>
  </r>
  <r>
    <n v="631"/>
    <n v="32"/>
    <n v="7"/>
    <n v="35"/>
    <x v="1"/>
    <x v="306"/>
    <n v="3"/>
    <n v="3"/>
    <n v="1.3"/>
    <x v="0"/>
    <n v="108"/>
    <x v="0"/>
    <s v="No"/>
    <x v="0"/>
    <x v="0"/>
    <s v="Yes"/>
  </r>
  <r>
    <n v="695"/>
    <n v="32"/>
    <n v="7"/>
    <n v="112"/>
    <x v="0"/>
    <x v="43"/>
    <n v="1"/>
    <n v="1"/>
    <n v="3.8"/>
    <x v="0"/>
    <n v="81"/>
    <x v="0"/>
    <s v="No"/>
    <x v="0"/>
    <x v="1"/>
    <s v="No"/>
  </r>
  <r>
    <n v="743"/>
    <n v="32"/>
    <n v="6"/>
    <n v="81"/>
    <x v="2"/>
    <x v="93"/>
    <n v="1"/>
    <n v="1"/>
    <n v="2.5"/>
    <x v="0"/>
    <n v="0"/>
    <x v="0"/>
    <s v="No"/>
    <x v="0"/>
    <x v="1"/>
    <s v="No"/>
  </r>
  <r>
    <n v="763"/>
    <n v="32"/>
    <n v="6"/>
    <n v="85"/>
    <x v="2"/>
    <x v="320"/>
    <n v="1"/>
    <n v="1"/>
    <n v="2.7"/>
    <x v="2"/>
    <n v="100"/>
    <x v="0"/>
    <s v="No"/>
    <x v="0"/>
    <x v="1"/>
    <s v="No"/>
  </r>
  <r>
    <n v="781"/>
    <n v="32"/>
    <n v="7"/>
    <n v="42"/>
    <x v="1"/>
    <x v="407"/>
    <n v="4"/>
    <n v="4"/>
    <n v="0.8"/>
    <x v="0"/>
    <n v="0"/>
    <x v="0"/>
    <s v="No"/>
    <x v="0"/>
    <x v="1"/>
    <s v="Yes"/>
  </r>
  <r>
    <n v="811"/>
    <n v="32"/>
    <n v="6"/>
    <n v="41"/>
    <x v="1"/>
    <x v="15"/>
    <n v="2"/>
    <n v="2"/>
    <n v="2"/>
    <x v="1"/>
    <n v="0"/>
    <x v="0"/>
    <s v="No"/>
    <x v="0"/>
    <x v="0"/>
    <s v="No"/>
  </r>
  <r>
    <n v="873"/>
    <n v="32"/>
    <n v="7"/>
    <n v="44"/>
    <x v="1"/>
    <x v="33"/>
    <n v="4"/>
    <n v="4"/>
    <n v="0.8"/>
    <x v="0"/>
    <n v="0"/>
    <x v="0"/>
    <s v="No"/>
    <x v="0"/>
    <x v="1"/>
    <s v="No"/>
  </r>
  <r>
    <n v="892"/>
    <n v="32"/>
    <n v="6"/>
    <n v="120"/>
    <x v="0"/>
    <x v="265"/>
    <n v="4"/>
    <n v="4"/>
    <n v="5.4"/>
    <x v="0"/>
    <n v="301"/>
    <x v="1"/>
    <s v="No"/>
    <x v="1"/>
    <x v="1"/>
    <s v="Yes"/>
  </r>
  <r>
    <n v="923"/>
    <n v="32"/>
    <n v="6"/>
    <n v="38"/>
    <x v="1"/>
    <x v="366"/>
    <n v="1"/>
    <n v="1"/>
    <n v="0.3"/>
    <x v="0"/>
    <n v="0"/>
    <x v="0"/>
    <s v="Yes"/>
    <x v="1"/>
    <x v="1"/>
    <s v="No"/>
  </r>
  <r>
    <n v="951"/>
    <n v="32"/>
    <n v="6"/>
    <n v="112"/>
    <x v="0"/>
    <x v="252"/>
    <n v="4"/>
    <n v="4"/>
    <n v="1.8"/>
    <x v="2"/>
    <n v="0"/>
    <x v="0"/>
    <s v="No"/>
    <x v="0"/>
    <x v="1"/>
    <s v="No"/>
  </r>
  <r>
    <n v="995"/>
    <n v="32"/>
    <n v="8"/>
    <n v="42"/>
    <x v="1"/>
    <x v="400"/>
    <n v="1"/>
    <n v="1"/>
    <n v="1.8"/>
    <x v="2"/>
    <n v="0"/>
    <x v="0"/>
    <s v="No"/>
    <x v="0"/>
    <x v="0"/>
    <s v="No"/>
  </r>
  <r>
    <n v="1028"/>
    <n v="32"/>
    <n v="7"/>
    <n v="108"/>
    <x v="0"/>
    <x v="160"/>
    <n v="1"/>
    <n v="1"/>
    <n v="4.5999999999999996"/>
    <x v="0"/>
    <n v="0"/>
    <x v="0"/>
    <s v="Yes"/>
    <x v="0"/>
    <x v="0"/>
    <s v="No"/>
  </r>
  <r>
    <n v="1115"/>
    <n v="32"/>
    <n v="8"/>
    <n v="39"/>
    <x v="1"/>
    <x v="299"/>
    <n v="1"/>
    <n v="1"/>
    <n v="1.7"/>
    <x v="0"/>
    <n v="0"/>
    <x v="0"/>
    <s v="No"/>
    <x v="0"/>
    <x v="1"/>
    <s v="Yes"/>
  </r>
  <r>
    <n v="1123"/>
    <n v="32"/>
    <n v="7"/>
    <n v="38"/>
    <x v="1"/>
    <x v="6"/>
    <n v="1"/>
    <n v="1"/>
    <n v="1"/>
    <x v="0"/>
    <n v="0"/>
    <x v="0"/>
    <s v="No"/>
    <x v="0"/>
    <x v="1"/>
    <s v="No"/>
  </r>
  <r>
    <n v="1127"/>
    <n v="32"/>
    <n v="8"/>
    <n v="104"/>
    <x v="0"/>
    <x v="422"/>
    <n v="2"/>
    <n v="2"/>
    <n v="3.7"/>
    <x v="0"/>
    <n v="0"/>
    <x v="1"/>
    <s v="No"/>
    <x v="0"/>
    <x v="0"/>
    <s v="Yes"/>
  </r>
  <r>
    <n v="1141"/>
    <n v="32"/>
    <n v="6"/>
    <n v="13"/>
    <x v="1"/>
    <x v="164"/>
    <n v="4"/>
    <n v="4"/>
    <n v="0.3"/>
    <x v="0"/>
    <n v="0"/>
    <x v="0"/>
    <s v="No"/>
    <x v="0"/>
    <x v="1"/>
    <s v="Yes"/>
  </r>
  <r>
    <n v="1142"/>
    <n v="32"/>
    <n v="7"/>
    <n v="143"/>
    <x v="0"/>
    <x v="231"/>
    <n v="3"/>
    <n v="3"/>
    <n v="2.9"/>
    <x v="1"/>
    <n v="0"/>
    <x v="1"/>
    <s v="No"/>
    <x v="0"/>
    <x v="1"/>
    <s v="No"/>
  </r>
  <r>
    <n v="1146"/>
    <n v="32"/>
    <n v="6"/>
    <n v="99"/>
    <x v="2"/>
    <x v="389"/>
    <n v="2"/>
    <n v="2"/>
    <n v="1.5"/>
    <x v="1"/>
    <n v="0"/>
    <x v="0"/>
    <s v="No"/>
    <x v="0"/>
    <x v="0"/>
    <s v="Yes"/>
  </r>
  <r>
    <n v="1196"/>
    <n v="32"/>
    <n v="7"/>
    <n v="123"/>
    <x v="0"/>
    <x v="135"/>
    <n v="2"/>
    <n v="2"/>
    <n v="2.9"/>
    <x v="2"/>
    <n v="0"/>
    <x v="1"/>
    <s v="No"/>
    <x v="0"/>
    <x v="1"/>
    <s v="No"/>
  </r>
  <r>
    <n v="1206"/>
    <n v="32"/>
    <n v="7"/>
    <n v="94"/>
    <x v="2"/>
    <x v="176"/>
    <n v="2"/>
    <n v="2"/>
    <n v="3.1"/>
    <x v="0"/>
    <n v="0"/>
    <x v="0"/>
    <s v="No"/>
    <x v="0"/>
    <x v="1"/>
    <s v="No"/>
  </r>
  <r>
    <n v="1266"/>
    <n v="32"/>
    <n v="2"/>
    <n v="71"/>
    <x v="2"/>
    <x v="40"/>
    <n v="2"/>
    <n v="2"/>
    <n v="1.75"/>
    <x v="1"/>
    <n v="108"/>
    <x v="0"/>
    <s v="No"/>
    <x v="0"/>
    <x v="0"/>
    <s v="No"/>
  </r>
  <r>
    <n v="1306"/>
    <n v="32"/>
    <n v="6"/>
    <n v="28"/>
    <x v="1"/>
    <x v="128"/>
    <n v="2"/>
    <n v="2"/>
    <n v="0.3"/>
    <x v="2"/>
    <n v="88"/>
    <x v="0"/>
    <s v="No"/>
    <x v="0"/>
    <x v="1"/>
    <s v="No"/>
  </r>
  <r>
    <n v="1315"/>
    <n v="32"/>
    <n v="6"/>
    <n v="73"/>
    <x v="2"/>
    <x v="13"/>
    <n v="4"/>
    <n v="4"/>
    <n v="2.2000000000000002"/>
    <x v="2"/>
    <n v="0"/>
    <x v="0"/>
    <s v="No"/>
    <x v="0"/>
    <x v="0"/>
    <s v="No"/>
  </r>
  <r>
    <n v="1320"/>
    <n v="32"/>
    <n v="6"/>
    <n v="35"/>
    <x v="1"/>
    <x v="68"/>
    <n v="2"/>
    <n v="2"/>
    <n v="0.3"/>
    <x v="0"/>
    <n v="0"/>
    <x v="0"/>
    <s v="No"/>
    <x v="0"/>
    <x v="0"/>
    <s v="Yes"/>
  </r>
  <r>
    <n v="1323"/>
    <n v="32"/>
    <n v="5"/>
    <n v="48"/>
    <x v="1"/>
    <x v="85"/>
    <n v="2"/>
    <n v="2"/>
    <n v="1.67"/>
    <x v="2"/>
    <n v="0"/>
    <x v="0"/>
    <s v="Yes"/>
    <x v="1"/>
    <x v="1"/>
    <s v="Yes"/>
  </r>
  <r>
    <n v="1327"/>
    <n v="32"/>
    <n v="5"/>
    <n v="63"/>
    <x v="2"/>
    <x v="7"/>
    <n v="4"/>
    <n v="4"/>
    <n v="2"/>
    <x v="2"/>
    <n v="0"/>
    <x v="0"/>
    <s v="Yes"/>
    <x v="0"/>
    <x v="1"/>
    <s v="No"/>
  </r>
  <r>
    <n v="1364"/>
    <n v="32"/>
    <n v="8"/>
    <n v="79"/>
    <x v="2"/>
    <x v="149"/>
    <n v="1"/>
    <n v="1"/>
    <n v="0.1"/>
    <x v="0"/>
    <n v="0"/>
    <x v="0"/>
    <s v="No"/>
    <x v="0"/>
    <x v="0"/>
    <s v="No"/>
  </r>
  <r>
    <n v="1401"/>
    <n v="32"/>
    <n v="8"/>
    <n v="78"/>
    <x v="2"/>
    <x v="140"/>
    <n v="4"/>
    <n v="4"/>
    <n v="0.1"/>
    <x v="2"/>
    <n v="0"/>
    <x v="0"/>
    <s v="No"/>
    <x v="0"/>
    <x v="1"/>
    <s v="No"/>
  </r>
  <r>
    <n v="1404"/>
    <n v="32"/>
    <n v="6"/>
    <n v="51"/>
    <x v="2"/>
    <x v="132"/>
    <n v="4"/>
    <n v="4"/>
    <n v="0.2"/>
    <x v="0"/>
    <n v="154"/>
    <x v="0"/>
    <s v="Yes"/>
    <x v="0"/>
    <x v="0"/>
    <s v="Yes"/>
  </r>
  <r>
    <n v="1423"/>
    <n v="32"/>
    <n v="8"/>
    <n v="32"/>
    <x v="1"/>
    <x v="82"/>
    <n v="2"/>
    <n v="2"/>
    <n v="1"/>
    <x v="2"/>
    <n v="103"/>
    <x v="0"/>
    <s v="No"/>
    <x v="1"/>
    <x v="1"/>
    <s v="Yes"/>
  </r>
  <r>
    <n v="1431"/>
    <n v="32"/>
    <n v="7"/>
    <n v="52"/>
    <x v="2"/>
    <x v="272"/>
    <n v="2"/>
    <n v="2"/>
    <n v="0.1"/>
    <x v="0"/>
    <n v="0"/>
    <x v="0"/>
    <s v="No"/>
    <x v="0"/>
    <x v="1"/>
    <s v="No"/>
  </r>
  <r>
    <n v="1639"/>
    <n v="32"/>
    <n v="7"/>
    <n v="125"/>
    <x v="0"/>
    <x v="24"/>
    <n v="1"/>
    <n v="1"/>
    <n v="0"/>
    <x v="0"/>
    <n v="0"/>
    <x v="0"/>
    <s v="No"/>
    <x v="0"/>
    <x v="1"/>
    <s v="Yes"/>
  </r>
  <r>
    <n v="1682"/>
    <n v="32"/>
    <n v="8"/>
    <n v="141"/>
    <x v="0"/>
    <x v="292"/>
    <n v="2"/>
    <n v="2"/>
    <n v="4.33"/>
    <x v="0"/>
    <n v="0"/>
    <x v="0"/>
    <s v="No"/>
    <x v="0"/>
    <x v="0"/>
    <s v="No"/>
  </r>
  <r>
    <n v="1717"/>
    <n v="32"/>
    <n v="8"/>
    <n v="200"/>
    <x v="0"/>
    <x v="105"/>
    <n v="2"/>
    <n v="2"/>
    <n v="6.5"/>
    <x v="0"/>
    <n v="565"/>
    <x v="0"/>
    <s v="No"/>
    <x v="0"/>
    <x v="1"/>
    <s v="No"/>
  </r>
  <r>
    <n v="1788"/>
    <n v="32"/>
    <n v="6"/>
    <n v="44"/>
    <x v="1"/>
    <x v="61"/>
    <n v="4"/>
    <n v="4"/>
    <n v="0.2"/>
    <x v="0"/>
    <n v="0"/>
    <x v="0"/>
    <s v="Yes"/>
    <x v="1"/>
    <x v="1"/>
    <s v="Yes"/>
  </r>
  <r>
    <n v="1822"/>
    <n v="32"/>
    <n v="7"/>
    <n v="54"/>
    <x v="2"/>
    <x v="308"/>
    <n v="4"/>
    <n v="4"/>
    <n v="1.3"/>
    <x v="0"/>
    <n v="0"/>
    <x v="0"/>
    <s v="Yes"/>
    <x v="0"/>
    <x v="1"/>
    <s v="No"/>
  </r>
  <r>
    <n v="1853"/>
    <n v="32"/>
    <n v="6"/>
    <n v="54"/>
    <x v="2"/>
    <x v="25"/>
    <n v="4"/>
    <n v="4"/>
    <n v="1.8"/>
    <x v="1"/>
    <n v="167"/>
    <x v="0"/>
    <s v="No"/>
    <x v="0"/>
    <x v="0"/>
    <s v="No"/>
  </r>
  <r>
    <n v="1897"/>
    <n v="32"/>
    <n v="7"/>
    <n v="83"/>
    <x v="2"/>
    <x v="55"/>
    <n v="1"/>
    <n v="1"/>
    <n v="2.6"/>
    <x v="2"/>
    <n v="0"/>
    <x v="0"/>
    <s v="Yes"/>
    <x v="0"/>
    <x v="0"/>
    <s v="Yes"/>
  </r>
  <r>
    <n v="1991"/>
    <n v="32"/>
    <n v="8"/>
    <n v="29"/>
    <x v="1"/>
    <x v="271"/>
    <n v="1"/>
    <n v="1"/>
    <n v="0.2"/>
    <x v="1"/>
    <n v="76"/>
    <x v="0"/>
    <s v="No"/>
    <x v="0"/>
    <x v="1"/>
    <s v="Yes"/>
  </r>
  <r>
    <n v="1995"/>
    <n v="32"/>
    <n v="8"/>
    <n v="183"/>
    <x v="0"/>
    <x v="171"/>
    <n v="1"/>
    <n v="1"/>
    <n v="6"/>
    <x v="0"/>
    <n v="0"/>
    <x v="0"/>
    <s v="No"/>
    <x v="0"/>
    <x v="0"/>
    <s v="No"/>
  </r>
  <r>
    <n v="2083"/>
    <n v="32"/>
    <n v="7"/>
    <n v="55"/>
    <x v="2"/>
    <x v="253"/>
    <n v="4"/>
    <n v="4"/>
    <n v="2"/>
    <x v="2"/>
    <n v="0"/>
    <x v="0"/>
    <s v="No"/>
    <x v="0"/>
    <x v="1"/>
    <s v="No"/>
  </r>
  <r>
    <n v="2155"/>
    <n v="32"/>
    <n v="8"/>
    <n v="45"/>
    <x v="1"/>
    <x v="379"/>
    <n v="1"/>
    <n v="1"/>
    <n v="2.4"/>
    <x v="2"/>
    <n v="0"/>
    <x v="0"/>
    <s v="No"/>
    <x v="0"/>
    <x v="0"/>
    <s v="No"/>
  </r>
  <r>
    <n v="2167"/>
    <n v="32"/>
    <n v="8"/>
    <n v="25"/>
    <x v="1"/>
    <x v="287"/>
    <n v="3"/>
    <n v="3"/>
    <n v="0.9"/>
    <x v="1"/>
    <n v="0"/>
    <x v="0"/>
    <s v="No"/>
    <x v="0"/>
    <x v="1"/>
    <s v="Yes"/>
  </r>
  <r>
    <n v="2306"/>
    <n v="32"/>
    <n v="7"/>
    <n v="185"/>
    <x v="0"/>
    <x v="86"/>
    <n v="2"/>
    <n v="2"/>
    <n v="6.7"/>
    <x v="0"/>
    <n v="0"/>
    <x v="0"/>
    <s v="No"/>
    <x v="1"/>
    <x v="1"/>
    <s v="Yes"/>
  </r>
  <r>
    <n v="2311"/>
    <n v="32"/>
    <n v="6"/>
    <n v="32"/>
    <x v="1"/>
    <x v="339"/>
    <n v="2"/>
    <n v="2"/>
    <n v="0.3"/>
    <x v="0"/>
    <n v="0"/>
    <x v="0"/>
    <s v="No"/>
    <x v="0"/>
    <x v="0"/>
    <s v="No"/>
  </r>
  <r>
    <n v="2372"/>
    <n v="32"/>
    <n v="6"/>
    <n v="111"/>
    <x v="0"/>
    <x v="40"/>
    <n v="2"/>
    <n v="2"/>
    <n v="1.5"/>
    <x v="1"/>
    <n v="0"/>
    <x v="0"/>
    <s v="No"/>
    <x v="0"/>
    <x v="0"/>
    <s v="No"/>
  </r>
  <r>
    <n v="2375"/>
    <n v="32"/>
    <n v="5"/>
    <n v="41"/>
    <x v="1"/>
    <x v="46"/>
    <n v="2"/>
    <n v="2"/>
    <n v="1"/>
    <x v="2"/>
    <n v="112"/>
    <x v="0"/>
    <s v="Yes"/>
    <x v="0"/>
    <x v="1"/>
    <s v="No"/>
  </r>
  <r>
    <n v="2451"/>
    <n v="32"/>
    <n v="7"/>
    <n v="28"/>
    <x v="1"/>
    <x v="36"/>
    <n v="4"/>
    <n v="4"/>
    <n v="1.1000000000000001"/>
    <x v="1"/>
    <n v="0"/>
    <x v="0"/>
    <s v="No"/>
    <x v="0"/>
    <x v="0"/>
    <s v="No"/>
  </r>
  <r>
    <n v="2526"/>
    <n v="32"/>
    <n v="8"/>
    <n v="60"/>
    <x v="2"/>
    <x v="247"/>
    <n v="1"/>
    <n v="1"/>
    <n v="1.2"/>
    <x v="0"/>
    <n v="0"/>
    <x v="0"/>
    <s v="No"/>
    <x v="0"/>
    <x v="1"/>
    <s v="Yes"/>
  </r>
  <r>
    <n v="2540"/>
    <n v="32"/>
    <n v="7"/>
    <n v="98"/>
    <x v="2"/>
    <x v="108"/>
    <n v="1"/>
    <n v="1"/>
    <n v="4.2"/>
    <x v="0"/>
    <n v="171"/>
    <x v="1"/>
    <s v="Yes"/>
    <x v="1"/>
    <x v="0"/>
    <s v="No"/>
  </r>
  <r>
    <n v="2551"/>
    <n v="32"/>
    <n v="8"/>
    <n v="20"/>
    <x v="1"/>
    <x v="47"/>
    <n v="1"/>
    <n v="1"/>
    <n v="0.5"/>
    <x v="1"/>
    <n v="102"/>
    <x v="0"/>
    <s v="No"/>
    <x v="0"/>
    <x v="1"/>
    <s v="No"/>
  </r>
  <r>
    <n v="2667"/>
    <n v="32"/>
    <n v="7"/>
    <n v="100"/>
    <x v="2"/>
    <x v="41"/>
    <n v="3"/>
    <n v="3"/>
    <n v="0.6"/>
    <x v="2"/>
    <n v="0"/>
    <x v="0"/>
    <s v="No"/>
    <x v="0"/>
    <x v="1"/>
    <s v="No"/>
  </r>
  <r>
    <n v="2678"/>
    <n v="32"/>
    <n v="8"/>
    <n v="70"/>
    <x v="2"/>
    <x v="310"/>
    <n v="3"/>
    <n v="3"/>
    <n v="1.5"/>
    <x v="0"/>
    <n v="0"/>
    <x v="0"/>
    <s v="No"/>
    <x v="0"/>
    <x v="1"/>
    <s v="No"/>
  </r>
  <r>
    <n v="2744"/>
    <n v="32"/>
    <n v="8"/>
    <n v="22"/>
    <x v="1"/>
    <x v="197"/>
    <n v="4"/>
    <n v="4"/>
    <n v="0.7"/>
    <x v="2"/>
    <n v="0"/>
    <x v="0"/>
    <s v="No"/>
    <x v="0"/>
    <x v="1"/>
    <s v="Yes"/>
  </r>
  <r>
    <n v="2749"/>
    <n v="32"/>
    <n v="7"/>
    <n v="82"/>
    <x v="2"/>
    <x v="13"/>
    <n v="1"/>
    <n v="1"/>
    <n v="2.6"/>
    <x v="2"/>
    <n v="240"/>
    <x v="0"/>
    <s v="No"/>
    <x v="1"/>
    <x v="1"/>
    <s v="Yes"/>
  </r>
  <r>
    <n v="2761"/>
    <n v="32"/>
    <n v="7"/>
    <n v="49"/>
    <x v="1"/>
    <x v="171"/>
    <n v="3"/>
    <n v="3"/>
    <n v="2.2999999999999998"/>
    <x v="0"/>
    <n v="0"/>
    <x v="0"/>
    <s v="No"/>
    <x v="0"/>
    <x v="1"/>
    <s v="No"/>
  </r>
  <r>
    <n v="2930"/>
    <n v="32"/>
    <n v="6"/>
    <n v="22"/>
    <x v="1"/>
    <x v="118"/>
    <n v="4"/>
    <n v="4"/>
    <n v="0.3"/>
    <x v="0"/>
    <n v="0"/>
    <x v="0"/>
    <s v="No"/>
    <x v="0"/>
    <x v="0"/>
    <s v="No"/>
  </r>
  <r>
    <n v="2967"/>
    <n v="32"/>
    <n v="7"/>
    <n v="84"/>
    <x v="2"/>
    <x v="89"/>
    <n v="3"/>
    <n v="3"/>
    <n v="0.6"/>
    <x v="2"/>
    <n v="0"/>
    <x v="0"/>
    <s v="No"/>
    <x v="0"/>
    <x v="1"/>
    <s v="Yes"/>
  </r>
  <r>
    <n v="3072"/>
    <n v="32"/>
    <n v="8"/>
    <n v="74"/>
    <x v="2"/>
    <x v="16"/>
    <n v="4"/>
    <n v="4"/>
    <n v="0.1"/>
    <x v="2"/>
    <n v="257"/>
    <x v="0"/>
    <s v="No"/>
    <x v="0"/>
    <x v="0"/>
    <s v="Yes"/>
  </r>
  <r>
    <n v="3133"/>
    <n v="32"/>
    <n v="7"/>
    <n v="83"/>
    <x v="2"/>
    <x v="401"/>
    <n v="2"/>
    <n v="2"/>
    <n v="2.5"/>
    <x v="0"/>
    <n v="148"/>
    <x v="0"/>
    <s v="Yes"/>
    <x v="0"/>
    <x v="1"/>
    <s v="No"/>
  </r>
  <r>
    <n v="3190"/>
    <n v="32"/>
    <n v="6"/>
    <n v="31"/>
    <x v="1"/>
    <x v="167"/>
    <n v="1"/>
    <n v="1"/>
    <n v="0.3"/>
    <x v="0"/>
    <n v="0"/>
    <x v="0"/>
    <s v="No"/>
    <x v="0"/>
    <x v="0"/>
    <s v="No"/>
  </r>
  <r>
    <n v="3227"/>
    <n v="32"/>
    <n v="8"/>
    <n v="82"/>
    <x v="2"/>
    <x v="1"/>
    <n v="3"/>
    <n v="3"/>
    <n v="1.5"/>
    <x v="0"/>
    <n v="0"/>
    <x v="0"/>
    <s v="No"/>
    <x v="0"/>
    <x v="1"/>
    <s v="Yes"/>
  </r>
  <r>
    <n v="3264"/>
    <n v="32"/>
    <n v="8"/>
    <n v="84"/>
    <x v="2"/>
    <x v="30"/>
    <n v="4"/>
    <n v="4"/>
    <n v="3.4"/>
    <x v="0"/>
    <n v="0"/>
    <x v="0"/>
    <s v="No"/>
    <x v="0"/>
    <x v="1"/>
    <s v="No"/>
  </r>
  <r>
    <n v="3276"/>
    <n v="32"/>
    <n v="8"/>
    <n v="65"/>
    <x v="2"/>
    <x v="29"/>
    <n v="1"/>
    <n v="1"/>
    <n v="1.2"/>
    <x v="0"/>
    <n v="268"/>
    <x v="0"/>
    <s v="No"/>
    <x v="0"/>
    <x v="1"/>
    <s v="No"/>
  </r>
  <r>
    <n v="3358"/>
    <n v="32"/>
    <n v="6"/>
    <n v="112"/>
    <x v="0"/>
    <x v="204"/>
    <n v="1"/>
    <n v="1"/>
    <n v="2.7"/>
    <x v="2"/>
    <n v="408"/>
    <x v="0"/>
    <s v="Yes"/>
    <x v="1"/>
    <x v="1"/>
    <s v="Yes"/>
  </r>
  <r>
    <n v="3393"/>
    <n v="32"/>
    <n v="7"/>
    <n v="58"/>
    <x v="2"/>
    <x v="21"/>
    <n v="1"/>
    <n v="1"/>
    <n v="1"/>
    <x v="0"/>
    <n v="0"/>
    <x v="0"/>
    <s v="No"/>
    <x v="0"/>
    <x v="1"/>
    <s v="No"/>
  </r>
  <r>
    <n v="3496"/>
    <n v="32"/>
    <n v="8"/>
    <n v="44"/>
    <x v="1"/>
    <x v="349"/>
    <n v="1"/>
    <n v="1"/>
    <n v="1.8"/>
    <x v="2"/>
    <n v="192"/>
    <x v="0"/>
    <s v="No"/>
    <x v="0"/>
    <x v="1"/>
    <s v="No"/>
  </r>
  <r>
    <n v="3503"/>
    <n v="32"/>
    <n v="8"/>
    <n v="58"/>
    <x v="2"/>
    <x v="3"/>
    <n v="3"/>
    <n v="3"/>
    <n v="2"/>
    <x v="0"/>
    <n v="90"/>
    <x v="0"/>
    <s v="No"/>
    <x v="0"/>
    <x v="1"/>
    <s v="No"/>
  </r>
  <r>
    <n v="3563"/>
    <n v="32"/>
    <n v="8"/>
    <n v="169"/>
    <x v="0"/>
    <x v="25"/>
    <n v="1"/>
    <n v="1"/>
    <n v="6.5"/>
    <x v="1"/>
    <n v="272"/>
    <x v="1"/>
    <s v="Yes"/>
    <x v="1"/>
    <x v="1"/>
    <s v="No"/>
  </r>
  <r>
    <n v="3591"/>
    <n v="32"/>
    <n v="7"/>
    <n v="64"/>
    <x v="2"/>
    <x v="165"/>
    <n v="2"/>
    <n v="2"/>
    <n v="0.1"/>
    <x v="0"/>
    <n v="0"/>
    <x v="0"/>
    <s v="No"/>
    <x v="0"/>
    <x v="1"/>
    <s v="Yes"/>
  </r>
  <r>
    <n v="3611"/>
    <n v="32"/>
    <n v="6"/>
    <n v="93"/>
    <x v="2"/>
    <x v="218"/>
    <n v="3"/>
    <n v="3"/>
    <n v="1.6"/>
    <x v="0"/>
    <n v="79"/>
    <x v="0"/>
    <s v="No"/>
    <x v="0"/>
    <x v="1"/>
    <s v="No"/>
  </r>
  <r>
    <n v="3722"/>
    <n v="32"/>
    <n v="6"/>
    <n v="13"/>
    <x v="1"/>
    <x v="415"/>
    <n v="4"/>
    <n v="4"/>
    <n v="0.3"/>
    <x v="0"/>
    <n v="0"/>
    <x v="0"/>
    <s v="Yes"/>
    <x v="1"/>
    <x v="1"/>
    <s v="Yes"/>
  </r>
  <r>
    <n v="3743"/>
    <n v="32"/>
    <n v="8"/>
    <n v="181"/>
    <x v="0"/>
    <x v="25"/>
    <n v="1"/>
    <n v="1"/>
    <n v="6"/>
    <x v="0"/>
    <n v="0"/>
    <x v="0"/>
    <s v="No"/>
    <x v="1"/>
    <x v="1"/>
    <s v="Yes"/>
  </r>
  <r>
    <n v="3776"/>
    <n v="32"/>
    <n v="6"/>
    <n v="31"/>
    <x v="1"/>
    <x v="170"/>
    <n v="2"/>
    <n v="2"/>
    <n v="2"/>
    <x v="1"/>
    <n v="0"/>
    <x v="0"/>
    <s v="No"/>
    <x v="0"/>
    <x v="1"/>
    <s v="Yes"/>
  </r>
  <r>
    <n v="3789"/>
    <n v="32"/>
    <n v="7"/>
    <n v="82"/>
    <x v="2"/>
    <x v="3"/>
    <n v="2"/>
    <n v="2"/>
    <n v="2.5"/>
    <x v="0"/>
    <n v="221"/>
    <x v="0"/>
    <s v="No"/>
    <x v="0"/>
    <x v="1"/>
    <s v="Yes"/>
  </r>
  <r>
    <n v="3821"/>
    <n v="32"/>
    <n v="7"/>
    <n v="61"/>
    <x v="2"/>
    <x v="265"/>
    <n v="3"/>
    <n v="3"/>
    <n v="2.2999999999999998"/>
    <x v="0"/>
    <n v="205"/>
    <x v="0"/>
    <s v="No"/>
    <x v="0"/>
    <x v="1"/>
    <s v="Yes"/>
  </r>
  <r>
    <n v="3844"/>
    <n v="32"/>
    <n v="7"/>
    <n v="129"/>
    <x v="0"/>
    <x v="26"/>
    <n v="4"/>
    <n v="4"/>
    <n v="5.2"/>
    <x v="2"/>
    <n v="0"/>
    <x v="1"/>
    <s v="No"/>
    <x v="0"/>
    <x v="0"/>
    <s v="Yes"/>
  </r>
  <r>
    <n v="3886"/>
    <n v="32"/>
    <n v="2"/>
    <n v="69"/>
    <x v="2"/>
    <x v="1"/>
    <n v="4"/>
    <n v="4"/>
    <n v="4"/>
    <x v="1"/>
    <n v="102"/>
    <x v="0"/>
    <s v="No"/>
    <x v="0"/>
    <x v="1"/>
    <s v="No"/>
  </r>
  <r>
    <n v="3895"/>
    <n v="32"/>
    <n v="6"/>
    <n v="44"/>
    <x v="1"/>
    <x v="436"/>
    <n v="1"/>
    <n v="1"/>
    <n v="0.3"/>
    <x v="0"/>
    <n v="81"/>
    <x v="0"/>
    <s v="No"/>
    <x v="0"/>
    <x v="1"/>
    <s v="Yes"/>
  </r>
  <r>
    <n v="3948"/>
    <n v="32"/>
    <n v="8"/>
    <n v="119"/>
    <x v="0"/>
    <x v="31"/>
    <n v="4"/>
    <n v="4"/>
    <n v="5"/>
    <x v="1"/>
    <n v="0"/>
    <x v="1"/>
    <s v="No"/>
    <x v="0"/>
    <x v="1"/>
    <s v="No"/>
  </r>
  <r>
    <n v="3955"/>
    <n v="32"/>
    <n v="7"/>
    <n v="134"/>
    <x v="0"/>
    <x v="405"/>
    <n v="2"/>
    <n v="2"/>
    <n v="3.1"/>
    <x v="0"/>
    <n v="0"/>
    <x v="0"/>
    <s v="No"/>
    <x v="0"/>
    <x v="0"/>
    <s v="No"/>
  </r>
  <r>
    <n v="4083"/>
    <n v="32"/>
    <n v="6"/>
    <n v="83"/>
    <x v="2"/>
    <x v="49"/>
    <n v="4"/>
    <n v="4"/>
    <n v="2.2000000000000002"/>
    <x v="2"/>
    <n v="0"/>
    <x v="0"/>
    <s v="No"/>
    <x v="0"/>
    <x v="0"/>
    <s v="No"/>
  </r>
  <r>
    <n v="4092"/>
    <n v="32"/>
    <n v="6"/>
    <n v="122"/>
    <x v="0"/>
    <x v="128"/>
    <n v="2"/>
    <n v="2"/>
    <n v="1.3"/>
    <x v="0"/>
    <n v="0"/>
    <x v="0"/>
    <s v="No"/>
    <x v="0"/>
    <x v="1"/>
    <s v="Yes"/>
  </r>
  <r>
    <n v="4162"/>
    <n v="32"/>
    <n v="8"/>
    <n v="61"/>
    <x v="2"/>
    <x v="442"/>
    <n v="3"/>
    <n v="3"/>
    <n v="2.6"/>
    <x v="2"/>
    <n v="0"/>
    <x v="0"/>
    <s v="No"/>
    <x v="0"/>
    <x v="0"/>
    <s v="No"/>
  </r>
  <r>
    <n v="4228"/>
    <n v="32"/>
    <n v="7"/>
    <n v="111"/>
    <x v="0"/>
    <x v="188"/>
    <n v="1"/>
    <n v="1"/>
    <n v="3.8"/>
    <x v="0"/>
    <n v="0"/>
    <x v="0"/>
    <s v="Yes"/>
    <x v="0"/>
    <x v="0"/>
    <s v="No"/>
  </r>
  <r>
    <n v="4234"/>
    <n v="32"/>
    <n v="7"/>
    <n v="134"/>
    <x v="0"/>
    <x v="108"/>
    <n v="2"/>
    <n v="2"/>
    <n v="3.3"/>
    <x v="0"/>
    <n v="0"/>
    <x v="0"/>
    <s v="No"/>
    <x v="0"/>
    <x v="1"/>
    <s v="No"/>
  </r>
  <r>
    <n v="4312"/>
    <n v="32"/>
    <n v="8"/>
    <n v="14"/>
    <x v="1"/>
    <x v="36"/>
    <n v="3"/>
    <n v="3"/>
    <n v="0.9"/>
    <x v="1"/>
    <n v="111"/>
    <x v="0"/>
    <s v="No"/>
    <x v="0"/>
    <x v="0"/>
    <s v="No"/>
  </r>
  <r>
    <n v="4327"/>
    <n v="32"/>
    <n v="8"/>
    <n v="42"/>
    <x v="1"/>
    <x v="142"/>
    <n v="1"/>
    <n v="1"/>
    <n v="0.2"/>
    <x v="1"/>
    <n v="102"/>
    <x v="0"/>
    <s v="No"/>
    <x v="0"/>
    <x v="1"/>
    <s v="No"/>
  </r>
  <r>
    <n v="4343"/>
    <n v="32"/>
    <n v="7"/>
    <n v="45"/>
    <x v="1"/>
    <x v="267"/>
    <n v="3"/>
    <n v="3"/>
    <n v="2.2999999999999998"/>
    <x v="0"/>
    <n v="83"/>
    <x v="0"/>
    <s v="Yes"/>
    <x v="0"/>
    <x v="1"/>
    <s v="No"/>
  </r>
  <r>
    <n v="4460"/>
    <n v="32"/>
    <n v="8"/>
    <n v="115"/>
    <x v="0"/>
    <x v="243"/>
    <n v="1"/>
    <n v="1"/>
    <n v="4"/>
    <x v="0"/>
    <n v="0"/>
    <x v="0"/>
    <s v="No"/>
    <x v="0"/>
    <x v="0"/>
    <s v="No"/>
  </r>
  <r>
    <n v="4480"/>
    <n v="32"/>
    <n v="8"/>
    <n v="128"/>
    <x v="0"/>
    <x v="162"/>
    <n v="2"/>
    <n v="2"/>
    <n v="4.33"/>
    <x v="0"/>
    <n v="0"/>
    <x v="0"/>
    <s v="No"/>
    <x v="0"/>
    <x v="1"/>
    <s v="No"/>
  </r>
  <r>
    <n v="4521"/>
    <n v="32"/>
    <n v="7"/>
    <n v="41"/>
    <x v="1"/>
    <x v="106"/>
    <n v="4"/>
    <n v="4"/>
    <n v="2"/>
    <x v="2"/>
    <n v="0"/>
    <x v="0"/>
    <s v="No"/>
    <x v="0"/>
    <x v="0"/>
    <s v="No"/>
  </r>
  <r>
    <n v="4571"/>
    <n v="32"/>
    <n v="6"/>
    <n v="99"/>
    <x v="2"/>
    <x v="283"/>
    <n v="2"/>
    <n v="2"/>
    <n v="4.5"/>
    <x v="1"/>
    <n v="249"/>
    <x v="0"/>
    <s v="No"/>
    <x v="0"/>
    <x v="1"/>
    <s v="No"/>
  </r>
  <r>
    <n v="4573"/>
    <n v="32"/>
    <n v="7"/>
    <n v="81"/>
    <x v="2"/>
    <x v="96"/>
    <n v="4"/>
    <n v="4"/>
    <n v="1.8"/>
    <x v="1"/>
    <n v="0"/>
    <x v="0"/>
    <s v="No"/>
    <x v="0"/>
    <x v="1"/>
    <s v="No"/>
  </r>
  <r>
    <n v="4596"/>
    <n v="32"/>
    <n v="7"/>
    <n v="101"/>
    <x v="0"/>
    <x v="356"/>
    <n v="4"/>
    <n v="4"/>
    <n v="2.2000000000000002"/>
    <x v="2"/>
    <n v="0"/>
    <x v="0"/>
    <s v="No"/>
    <x v="0"/>
    <x v="1"/>
    <s v="No"/>
  </r>
  <r>
    <n v="4605"/>
    <n v="32"/>
    <n v="7"/>
    <n v="81"/>
    <x v="2"/>
    <x v="385"/>
    <n v="2"/>
    <n v="2"/>
    <n v="3.4"/>
    <x v="2"/>
    <n v="0"/>
    <x v="1"/>
    <s v="No"/>
    <x v="0"/>
    <x v="0"/>
    <s v="Yes"/>
  </r>
  <r>
    <n v="4613"/>
    <n v="32"/>
    <n v="6"/>
    <n v="18"/>
    <x v="1"/>
    <x v="134"/>
    <n v="2"/>
    <n v="2"/>
    <n v="0.3"/>
    <x v="2"/>
    <n v="0"/>
    <x v="0"/>
    <s v="No"/>
    <x v="0"/>
    <x v="1"/>
    <s v="No"/>
  </r>
  <r>
    <n v="4632"/>
    <n v="32"/>
    <n v="8"/>
    <n v="142"/>
    <x v="0"/>
    <x v="33"/>
    <n v="4"/>
    <n v="4"/>
    <n v="6.2"/>
    <x v="2"/>
    <n v="120"/>
    <x v="1"/>
    <s v="No"/>
    <x v="1"/>
    <x v="1"/>
    <s v="Yes"/>
  </r>
  <r>
    <n v="4719"/>
    <n v="32"/>
    <n v="6"/>
    <n v="35"/>
    <x v="1"/>
    <x v="189"/>
    <n v="3"/>
    <n v="3"/>
    <n v="1"/>
    <x v="0"/>
    <n v="0"/>
    <x v="0"/>
    <s v="Yes"/>
    <x v="0"/>
    <x v="1"/>
    <s v="No"/>
  </r>
  <r>
    <n v="4720"/>
    <n v="32"/>
    <n v="8"/>
    <n v="140"/>
    <x v="0"/>
    <x v="265"/>
    <n v="4"/>
    <n v="4"/>
    <n v="6.6"/>
    <x v="1"/>
    <n v="0"/>
    <x v="1"/>
    <s v="No"/>
    <x v="1"/>
    <x v="0"/>
    <s v="Yes"/>
  </r>
  <r>
    <n v="4778"/>
    <n v="32"/>
    <n v="8"/>
    <n v="30"/>
    <x v="1"/>
    <x v="426"/>
    <n v="4"/>
    <n v="4"/>
    <n v="0.4"/>
    <x v="2"/>
    <n v="78"/>
    <x v="0"/>
    <s v="No"/>
    <x v="0"/>
    <x v="1"/>
    <s v="No"/>
  </r>
  <r>
    <n v="4820"/>
    <n v="32"/>
    <n v="6"/>
    <n v="41"/>
    <x v="1"/>
    <x v="211"/>
    <n v="3"/>
    <n v="3"/>
    <n v="0.9"/>
    <x v="0"/>
    <n v="179"/>
    <x v="0"/>
    <s v="No"/>
    <x v="0"/>
    <x v="0"/>
    <s v="No"/>
  </r>
  <r>
    <n v="4825"/>
    <n v="32"/>
    <n v="6"/>
    <n v="25"/>
    <x v="1"/>
    <x v="194"/>
    <n v="3"/>
    <n v="3"/>
    <n v="1"/>
    <x v="0"/>
    <n v="0"/>
    <x v="0"/>
    <s v="No"/>
    <x v="0"/>
    <x v="1"/>
    <s v="No"/>
  </r>
  <r>
    <n v="4964"/>
    <n v="32"/>
    <n v="6"/>
    <n v="98"/>
    <x v="2"/>
    <x v="252"/>
    <n v="2"/>
    <n v="2"/>
    <n v="4.5"/>
    <x v="1"/>
    <n v="306"/>
    <x v="0"/>
    <s v="No"/>
    <x v="0"/>
    <x v="0"/>
    <s v="No"/>
  </r>
  <r>
    <n v="4987"/>
    <n v="32"/>
    <n v="6"/>
    <n v="78"/>
    <x v="2"/>
    <x v="458"/>
    <n v="1"/>
    <n v="1"/>
    <n v="2.9"/>
    <x v="1"/>
    <n v="0"/>
    <x v="0"/>
    <s v="No"/>
    <x v="0"/>
    <x v="0"/>
    <s v="No"/>
  </r>
  <r>
    <n v="35"/>
    <n v="31"/>
    <n v="5"/>
    <n v="50"/>
    <x v="1"/>
    <x v="172"/>
    <n v="4"/>
    <n v="4"/>
    <n v="1.8"/>
    <x v="1"/>
    <n v="0"/>
    <x v="0"/>
    <s v="No"/>
    <x v="0"/>
    <x v="1"/>
    <s v="No"/>
  </r>
  <r>
    <n v="60"/>
    <n v="31"/>
    <n v="5"/>
    <n v="188"/>
    <x v="0"/>
    <x v="89"/>
    <n v="2"/>
    <n v="2"/>
    <n v="4.5"/>
    <x v="0"/>
    <n v="455"/>
    <x v="0"/>
    <s v="No"/>
    <x v="0"/>
    <x v="0"/>
    <s v="No"/>
  </r>
  <r>
    <n v="76"/>
    <n v="31"/>
    <n v="7"/>
    <n v="135"/>
    <x v="0"/>
    <x v="146"/>
    <n v="4"/>
    <n v="4"/>
    <n v="3.8"/>
    <x v="2"/>
    <n v="0"/>
    <x v="1"/>
    <s v="No"/>
    <x v="1"/>
    <x v="1"/>
    <s v="Yes"/>
  </r>
  <r>
    <n v="127"/>
    <n v="31"/>
    <n v="5"/>
    <n v="115"/>
    <x v="0"/>
    <x v="64"/>
    <n v="2"/>
    <n v="2"/>
    <n v="1.3"/>
    <x v="0"/>
    <n v="101"/>
    <x v="0"/>
    <s v="No"/>
    <x v="0"/>
    <x v="1"/>
    <s v="Yes"/>
  </r>
  <r>
    <n v="133"/>
    <n v="31"/>
    <n v="1"/>
    <n v="51"/>
    <x v="2"/>
    <x v="114"/>
    <n v="2"/>
    <n v="2"/>
    <n v="1.75"/>
    <x v="1"/>
    <n v="0"/>
    <x v="0"/>
    <s v="No"/>
    <x v="0"/>
    <x v="0"/>
    <s v="No"/>
  </r>
  <r>
    <n v="342"/>
    <n v="31"/>
    <n v="6"/>
    <n v="55"/>
    <x v="2"/>
    <x v="75"/>
    <n v="4"/>
    <n v="4"/>
    <n v="2"/>
    <x v="2"/>
    <n v="185"/>
    <x v="0"/>
    <s v="No"/>
    <x v="0"/>
    <x v="1"/>
    <s v="No"/>
  </r>
  <r>
    <n v="370"/>
    <n v="31"/>
    <n v="6"/>
    <n v="58"/>
    <x v="2"/>
    <x v="182"/>
    <n v="2"/>
    <n v="2"/>
    <n v="2.5"/>
    <x v="0"/>
    <n v="0"/>
    <x v="0"/>
    <s v="No"/>
    <x v="0"/>
    <x v="0"/>
    <s v="Yes"/>
  </r>
  <r>
    <n v="388"/>
    <n v="31"/>
    <n v="5"/>
    <n v="82"/>
    <x v="2"/>
    <x v="425"/>
    <n v="4"/>
    <n v="4"/>
    <n v="1.8"/>
    <x v="2"/>
    <n v="0"/>
    <x v="0"/>
    <s v="No"/>
    <x v="0"/>
    <x v="1"/>
    <s v="No"/>
  </r>
  <r>
    <n v="449"/>
    <n v="31"/>
    <n v="4"/>
    <n v="60"/>
    <x v="2"/>
    <x v="133"/>
    <n v="4"/>
    <n v="4"/>
    <n v="2"/>
    <x v="2"/>
    <n v="0"/>
    <x v="0"/>
    <s v="No"/>
    <x v="0"/>
    <x v="1"/>
    <s v="Yes"/>
  </r>
  <r>
    <n v="504"/>
    <n v="31"/>
    <n v="5"/>
    <n v="39"/>
    <x v="1"/>
    <x v="85"/>
    <n v="4"/>
    <n v="4"/>
    <n v="1.8"/>
    <x v="1"/>
    <n v="185"/>
    <x v="0"/>
    <s v="No"/>
    <x v="0"/>
    <x v="0"/>
    <s v="Yes"/>
  </r>
  <r>
    <n v="512"/>
    <n v="31"/>
    <n v="5"/>
    <n v="82"/>
    <x v="2"/>
    <x v="82"/>
    <n v="4"/>
    <n v="4"/>
    <n v="2.2000000000000002"/>
    <x v="2"/>
    <n v="0"/>
    <x v="0"/>
    <s v="No"/>
    <x v="0"/>
    <x v="0"/>
    <s v="No"/>
  </r>
  <r>
    <n v="539"/>
    <n v="31"/>
    <n v="5"/>
    <n v="11"/>
    <x v="1"/>
    <x v="426"/>
    <n v="1"/>
    <n v="1"/>
    <n v="0.4"/>
    <x v="2"/>
    <n v="76"/>
    <x v="0"/>
    <s v="No"/>
    <x v="0"/>
    <x v="0"/>
    <s v="Yes"/>
  </r>
  <r>
    <n v="590"/>
    <n v="31"/>
    <n v="7"/>
    <n v="128"/>
    <x v="0"/>
    <x v="296"/>
    <n v="1"/>
    <n v="1"/>
    <n v="6"/>
    <x v="0"/>
    <n v="0"/>
    <x v="0"/>
    <s v="No"/>
    <x v="0"/>
    <x v="0"/>
    <s v="No"/>
  </r>
  <r>
    <n v="801"/>
    <n v="31"/>
    <n v="7"/>
    <n v="173"/>
    <x v="0"/>
    <x v="415"/>
    <n v="1"/>
    <n v="1"/>
    <n v="6"/>
    <x v="0"/>
    <n v="0"/>
    <x v="0"/>
    <s v="No"/>
    <x v="0"/>
    <x v="1"/>
    <s v="No"/>
  </r>
  <r>
    <n v="886"/>
    <n v="31"/>
    <n v="5"/>
    <n v="30"/>
    <x v="1"/>
    <x v="55"/>
    <n v="4"/>
    <n v="4"/>
    <n v="0.3"/>
    <x v="2"/>
    <n v="0"/>
    <x v="0"/>
    <s v="No"/>
    <x v="0"/>
    <x v="1"/>
    <s v="No"/>
  </r>
  <r>
    <n v="922"/>
    <n v="31"/>
    <n v="5"/>
    <n v="91"/>
    <x v="2"/>
    <x v="64"/>
    <n v="3"/>
    <n v="3"/>
    <n v="1.6"/>
    <x v="0"/>
    <n v="126"/>
    <x v="0"/>
    <s v="No"/>
    <x v="0"/>
    <x v="1"/>
    <s v="Yes"/>
  </r>
  <r>
    <n v="1018"/>
    <n v="31"/>
    <n v="5"/>
    <n v="40"/>
    <x v="1"/>
    <x v="13"/>
    <n v="4"/>
    <n v="4"/>
    <n v="1.3"/>
    <x v="1"/>
    <n v="170"/>
    <x v="0"/>
    <s v="No"/>
    <x v="0"/>
    <x v="0"/>
    <s v="No"/>
  </r>
  <r>
    <n v="1056"/>
    <n v="31"/>
    <n v="6"/>
    <n v="62"/>
    <x v="2"/>
    <x v="286"/>
    <n v="1"/>
    <n v="1"/>
    <n v="1"/>
    <x v="0"/>
    <n v="0"/>
    <x v="0"/>
    <s v="Yes"/>
    <x v="0"/>
    <x v="1"/>
    <s v="No"/>
  </r>
  <r>
    <n v="1091"/>
    <n v="31"/>
    <n v="5"/>
    <n v="79"/>
    <x v="2"/>
    <x v="26"/>
    <n v="4"/>
    <n v="4"/>
    <n v="2.2000000000000002"/>
    <x v="2"/>
    <n v="0"/>
    <x v="0"/>
    <s v="No"/>
    <x v="0"/>
    <x v="0"/>
    <s v="No"/>
  </r>
  <r>
    <n v="1134"/>
    <n v="31"/>
    <n v="4"/>
    <n v="28"/>
    <x v="1"/>
    <x v="355"/>
    <n v="1"/>
    <n v="1"/>
    <n v="2"/>
    <x v="2"/>
    <n v="0"/>
    <x v="0"/>
    <s v="No"/>
    <x v="0"/>
    <x v="0"/>
    <s v="No"/>
  </r>
  <r>
    <n v="1147"/>
    <n v="31"/>
    <n v="7"/>
    <n v="71"/>
    <x v="2"/>
    <x v="36"/>
    <n v="1"/>
    <n v="1"/>
    <n v="0.1"/>
    <x v="0"/>
    <n v="78"/>
    <x v="0"/>
    <s v="Yes"/>
    <x v="0"/>
    <x v="0"/>
    <s v="No"/>
  </r>
  <r>
    <n v="1237"/>
    <n v="31"/>
    <n v="6"/>
    <n v="81"/>
    <x v="2"/>
    <x v="65"/>
    <n v="4"/>
    <n v="4"/>
    <n v="2.2000000000000002"/>
    <x v="2"/>
    <n v="116"/>
    <x v="0"/>
    <s v="No"/>
    <x v="0"/>
    <x v="1"/>
    <s v="No"/>
  </r>
  <r>
    <n v="1257"/>
    <n v="31"/>
    <n v="7"/>
    <n v="20"/>
    <x v="1"/>
    <x v="149"/>
    <n v="1"/>
    <n v="1"/>
    <n v="0.4"/>
    <x v="1"/>
    <n v="0"/>
    <x v="0"/>
    <s v="No"/>
    <x v="0"/>
    <x v="1"/>
    <s v="No"/>
  </r>
  <r>
    <n v="1321"/>
    <n v="31"/>
    <n v="7"/>
    <n v="192"/>
    <x v="0"/>
    <x v="367"/>
    <n v="1"/>
    <n v="1"/>
    <n v="0"/>
    <x v="2"/>
    <n v="0"/>
    <x v="1"/>
    <s v="No"/>
    <x v="0"/>
    <x v="1"/>
    <s v="No"/>
  </r>
  <r>
    <n v="1332"/>
    <n v="31"/>
    <n v="7"/>
    <n v="84"/>
    <x v="2"/>
    <x v="397"/>
    <n v="1"/>
    <n v="1"/>
    <n v="0.1"/>
    <x v="0"/>
    <n v="0"/>
    <x v="0"/>
    <s v="No"/>
    <x v="0"/>
    <x v="1"/>
    <s v="No"/>
  </r>
  <r>
    <n v="1333"/>
    <n v="31"/>
    <n v="5"/>
    <n v="21"/>
    <x v="1"/>
    <x v="121"/>
    <n v="1"/>
    <n v="1"/>
    <n v="0.4"/>
    <x v="2"/>
    <n v="0"/>
    <x v="0"/>
    <s v="No"/>
    <x v="0"/>
    <x v="1"/>
    <s v="No"/>
  </r>
  <r>
    <n v="1363"/>
    <n v="31"/>
    <n v="5"/>
    <n v="85"/>
    <x v="2"/>
    <x v="8"/>
    <n v="3"/>
    <n v="3"/>
    <n v="1.6"/>
    <x v="0"/>
    <n v="157"/>
    <x v="0"/>
    <s v="No"/>
    <x v="0"/>
    <x v="1"/>
    <s v="Yes"/>
  </r>
  <r>
    <n v="1428"/>
    <n v="31"/>
    <n v="5"/>
    <n v="85"/>
    <x v="2"/>
    <x v="403"/>
    <n v="2"/>
    <n v="2"/>
    <n v="1.3"/>
    <x v="0"/>
    <n v="119"/>
    <x v="0"/>
    <s v="No"/>
    <x v="0"/>
    <x v="1"/>
    <s v="Yes"/>
  </r>
  <r>
    <n v="1430"/>
    <n v="31"/>
    <n v="5"/>
    <n v="35"/>
    <x v="1"/>
    <x v="42"/>
    <n v="1"/>
    <n v="1"/>
    <n v="0.6"/>
    <x v="1"/>
    <n v="171"/>
    <x v="0"/>
    <s v="No"/>
    <x v="0"/>
    <x v="0"/>
    <s v="No"/>
  </r>
  <r>
    <n v="1557"/>
    <n v="31"/>
    <n v="1"/>
    <n v="60"/>
    <x v="2"/>
    <x v="82"/>
    <n v="4"/>
    <n v="4"/>
    <n v="4"/>
    <x v="1"/>
    <n v="244"/>
    <x v="0"/>
    <s v="No"/>
    <x v="0"/>
    <x v="0"/>
    <s v="No"/>
  </r>
  <r>
    <n v="1602"/>
    <n v="31"/>
    <n v="7"/>
    <n v="180"/>
    <x v="0"/>
    <x v="206"/>
    <n v="1"/>
    <n v="1"/>
    <n v="4.3"/>
    <x v="0"/>
    <n v="0"/>
    <x v="0"/>
    <s v="No"/>
    <x v="0"/>
    <x v="0"/>
    <s v="No"/>
  </r>
  <r>
    <n v="1622"/>
    <n v="31"/>
    <n v="6"/>
    <n v="53"/>
    <x v="2"/>
    <x v="30"/>
    <n v="4"/>
    <n v="4"/>
    <n v="2.2000000000000002"/>
    <x v="0"/>
    <n v="114"/>
    <x v="0"/>
    <s v="No"/>
    <x v="0"/>
    <x v="1"/>
    <s v="No"/>
  </r>
  <r>
    <n v="1627"/>
    <n v="31"/>
    <n v="6"/>
    <n v="180"/>
    <x v="0"/>
    <x v="405"/>
    <n v="2"/>
    <n v="2"/>
    <n v="6.7"/>
    <x v="0"/>
    <n v="0"/>
    <x v="0"/>
    <s v="No"/>
    <x v="0"/>
    <x v="0"/>
    <s v="No"/>
  </r>
  <r>
    <n v="1633"/>
    <n v="31"/>
    <n v="5"/>
    <n v="93"/>
    <x v="2"/>
    <x v="152"/>
    <n v="2"/>
    <n v="2"/>
    <n v="3.1"/>
    <x v="2"/>
    <n v="0"/>
    <x v="1"/>
    <s v="No"/>
    <x v="0"/>
    <x v="1"/>
    <s v="No"/>
  </r>
  <r>
    <n v="1651"/>
    <n v="31"/>
    <n v="6"/>
    <n v="83"/>
    <x v="2"/>
    <x v="409"/>
    <n v="4"/>
    <n v="4"/>
    <n v="2.2000000000000002"/>
    <x v="2"/>
    <n v="106"/>
    <x v="0"/>
    <s v="No"/>
    <x v="0"/>
    <x v="1"/>
    <s v="No"/>
  </r>
  <r>
    <n v="1658"/>
    <n v="31"/>
    <n v="5"/>
    <n v="28"/>
    <x v="1"/>
    <x v="273"/>
    <n v="3"/>
    <n v="3"/>
    <n v="1"/>
    <x v="0"/>
    <n v="0"/>
    <x v="0"/>
    <s v="No"/>
    <x v="0"/>
    <x v="1"/>
    <s v="No"/>
  </r>
  <r>
    <n v="1711"/>
    <n v="31"/>
    <n v="5"/>
    <n v="29"/>
    <x v="1"/>
    <x v="399"/>
    <n v="2"/>
    <n v="2"/>
    <n v="0.3"/>
    <x v="2"/>
    <n v="131"/>
    <x v="0"/>
    <s v="No"/>
    <x v="0"/>
    <x v="1"/>
    <s v="Yes"/>
  </r>
  <r>
    <n v="1760"/>
    <n v="31"/>
    <n v="6"/>
    <n v="44"/>
    <x v="1"/>
    <x v="26"/>
    <n v="4"/>
    <n v="4"/>
    <n v="0.8"/>
    <x v="0"/>
    <n v="0"/>
    <x v="0"/>
    <s v="No"/>
    <x v="0"/>
    <x v="0"/>
    <s v="No"/>
  </r>
  <r>
    <n v="1774"/>
    <n v="31"/>
    <n v="5"/>
    <n v="28"/>
    <x v="1"/>
    <x v="154"/>
    <n v="4"/>
    <n v="4"/>
    <n v="0.8"/>
    <x v="0"/>
    <n v="0"/>
    <x v="0"/>
    <s v="No"/>
    <x v="0"/>
    <x v="0"/>
    <s v="No"/>
  </r>
  <r>
    <n v="1839"/>
    <n v="31"/>
    <n v="7"/>
    <n v="99"/>
    <x v="2"/>
    <x v="26"/>
    <n v="1"/>
    <n v="1"/>
    <n v="4"/>
    <x v="0"/>
    <n v="0"/>
    <x v="0"/>
    <s v="No"/>
    <x v="0"/>
    <x v="1"/>
    <s v="No"/>
  </r>
  <r>
    <n v="1872"/>
    <n v="31"/>
    <n v="5"/>
    <n v="99"/>
    <x v="2"/>
    <x v="278"/>
    <n v="4"/>
    <n v="4"/>
    <n v="1.8"/>
    <x v="2"/>
    <n v="268"/>
    <x v="0"/>
    <s v="No"/>
    <x v="0"/>
    <x v="0"/>
    <s v="No"/>
  </r>
  <r>
    <n v="1886"/>
    <n v="31"/>
    <n v="6"/>
    <n v="19"/>
    <x v="1"/>
    <x v="194"/>
    <n v="4"/>
    <n v="4"/>
    <n v="1.1000000000000001"/>
    <x v="1"/>
    <n v="104"/>
    <x v="0"/>
    <s v="No"/>
    <x v="1"/>
    <x v="1"/>
    <s v="Yes"/>
  </r>
  <r>
    <n v="1888"/>
    <n v="31"/>
    <n v="7"/>
    <n v="81"/>
    <x v="2"/>
    <x v="325"/>
    <n v="2"/>
    <n v="2"/>
    <n v="2"/>
    <x v="2"/>
    <n v="0"/>
    <x v="0"/>
    <s v="No"/>
    <x v="1"/>
    <x v="1"/>
    <s v="Yes"/>
  </r>
  <r>
    <n v="1984"/>
    <n v="31"/>
    <n v="5"/>
    <n v="20"/>
    <x v="1"/>
    <x v="26"/>
    <n v="2"/>
    <n v="2"/>
    <n v="0.3"/>
    <x v="0"/>
    <n v="0"/>
    <x v="0"/>
    <s v="No"/>
    <x v="0"/>
    <x v="0"/>
    <s v="No"/>
  </r>
  <r>
    <n v="1986"/>
    <n v="31"/>
    <n v="7"/>
    <n v="31"/>
    <x v="1"/>
    <x v="282"/>
    <n v="4"/>
    <n v="4"/>
    <n v="0.4"/>
    <x v="2"/>
    <n v="79"/>
    <x v="0"/>
    <s v="No"/>
    <x v="0"/>
    <x v="0"/>
    <s v="No"/>
  </r>
  <r>
    <n v="2084"/>
    <n v="31"/>
    <n v="7"/>
    <n v="38"/>
    <x v="1"/>
    <x v="128"/>
    <n v="1"/>
    <n v="1"/>
    <n v="0.2"/>
    <x v="1"/>
    <n v="0"/>
    <x v="0"/>
    <s v="No"/>
    <x v="0"/>
    <x v="1"/>
    <s v="No"/>
  </r>
  <r>
    <n v="2092"/>
    <n v="31"/>
    <n v="4"/>
    <n v="41"/>
    <x v="1"/>
    <x v="81"/>
    <n v="1"/>
    <n v="1"/>
    <n v="2"/>
    <x v="2"/>
    <n v="0"/>
    <x v="0"/>
    <s v="Yes"/>
    <x v="0"/>
    <x v="1"/>
    <s v="No"/>
  </r>
  <r>
    <n v="2101"/>
    <n v="31"/>
    <n v="6"/>
    <n v="145"/>
    <x v="0"/>
    <x v="163"/>
    <n v="1"/>
    <n v="1"/>
    <n v="0.8"/>
    <x v="0"/>
    <n v="84"/>
    <x v="0"/>
    <s v="No"/>
    <x v="0"/>
    <x v="1"/>
    <s v="No"/>
  </r>
  <r>
    <n v="2106"/>
    <n v="31"/>
    <n v="5"/>
    <n v="49"/>
    <x v="1"/>
    <x v="341"/>
    <n v="4"/>
    <n v="4"/>
    <n v="1.8"/>
    <x v="1"/>
    <n v="0"/>
    <x v="0"/>
    <s v="No"/>
    <x v="0"/>
    <x v="1"/>
    <s v="Yes"/>
  </r>
  <r>
    <n v="2118"/>
    <n v="31"/>
    <n v="7"/>
    <n v="15"/>
    <x v="1"/>
    <x v="74"/>
    <n v="3"/>
    <n v="3"/>
    <n v="0.9"/>
    <x v="1"/>
    <n v="0"/>
    <x v="0"/>
    <s v="No"/>
    <x v="0"/>
    <x v="1"/>
    <s v="No"/>
  </r>
  <r>
    <n v="2119"/>
    <n v="31"/>
    <n v="5"/>
    <n v="125"/>
    <x v="0"/>
    <x v="89"/>
    <n v="2"/>
    <n v="2"/>
    <n v="1.3"/>
    <x v="0"/>
    <n v="0"/>
    <x v="0"/>
    <s v="No"/>
    <x v="0"/>
    <x v="1"/>
    <s v="Yes"/>
  </r>
  <r>
    <n v="2178"/>
    <n v="31"/>
    <n v="7"/>
    <n v="108"/>
    <x v="0"/>
    <x v="270"/>
    <n v="1"/>
    <n v="1"/>
    <n v="4"/>
    <x v="0"/>
    <n v="0"/>
    <x v="0"/>
    <s v="No"/>
    <x v="0"/>
    <x v="1"/>
    <s v="No"/>
  </r>
  <r>
    <n v="2252"/>
    <n v="31"/>
    <n v="5"/>
    <n v="54"/>
    <x v="2"/>
    <x v="305"/>
    <n v="4"/>
    <n v="4"/>
    <n v="2.2000000000000002"/>
    <x v="2"/>
    <n v="0"/>
    <x v="0"/>
    <s v="No"/>
    <x v="0"/>
    <x v="0"/>
    <s v="No"/>
  </r>
  <r>
    <n v="2318"/>
    <n v="31"/>
    <n v="5"/>
    <n v="129"/>
    <x v="0"/>
    <x v="22"/>
    <n v="3"/>
    <n v="3"/>
    <n v="5.9"/>
    <x v="1"/>
    <n v="319"/>
    <x v="1"/>
    <s v="Yes"/>
    <x v="1"/>
    <x v="0"/>
    <s v="Yes"/>
  </r>
  <r>
    <n v="2324"/>
    <n v="31"/>
    <n v="7"/>
    <n v="113"/>
    <x v="0"/>
    <x v="51"/>
    <n v="2"/>
    <n v="2"/>
    <n v="2"/>
    <x v="2"/>
    <n v="315"/>
    <x v="0"/>
    <s v="No"/>
    <x v="0"/>
    <x v="0"/>
    <s v="No"/>
  </r>
  <r>
    <n v="2331"/>
    <n v="31"/>
    <n v="5"/>
    <n v="72"/>
    <x v="2"/>
    <x v="24"/>
    <n v="4"/>
    <n v="4"/>
    <n v="1.8"/>
    <x v="2"/>
    <n v="242"/>
    <x v="0"/>
    <s v="No"/>
    <x v="0"/>
    <x v="1"/>
    <s v="Yes"/>
  </r>
  <r>
    <n v="2357"/>
    <n v="31"/>
    <n v="5"/>
    <n v="184"/>
    <x v="0"/>
    <x v="311"/>
    <n v="4"/>
    <n v="4"/>
    <n v="3.4"/>
    <x v="2"/>
    <n v="0"/>
    <x v="1"/>
    <s v="No"/>
    <x v="1"/>
    <x v="1"/>
    <s v="Yes"/>
  </r>
  <r>
    <n v="2387"/>
    <n v="31"/>
    <n v="5"/>
    <n v="72"/>
    <x v="2"/>
    <x v="51"/>
    <n v="3"/>
    <n v="3"/>
    <n v="1.6"/>
    <x v="0"/>
    <n v="0"/>
    <x v="0"/>
    <s v="No"/>
    <x v="0"/>
    <x v="1"/>
    <s v="No"/>
  </r>
  <r>
    <n v="2407"/>
    <n v="31"/>
    <n v="7"/>
    <n v="10"/>
    <x v="1"/>
    <x v="60"/>
    <n v="1"/>
    <n v="1"/>
    <n v="0.5"/>
    <x v="1"/>
    <n v="81"/>
    <x v="0"/>
    <s v="No"/>
    <x v="0"/>
    <x v="1"/>
    <s v="No"/>
  </r>
  <r>
    <n v="2441"/>
    <n v="31"/>
    <n v="5"/>
    <n v="22"/>
    <x v="1"/>
    <x v="349"/>
    <n v="1"/>
    <n v="1"/>
    <n v="0.6"/>
    <x v="1"/>
    <n v="0"/>
    <x v="0"/>
    <s v="No"/>
    <x v="0"/>
    <x v="0"/>
    <s v="No"/>
  </r>
  <r>
    <n v="2450"/>
    <n v="31"/>
    <n v="7"/>
    <n v="64"/>
    <x v="2"/>
    <x v="26"/>
    <n v="1"/>
    <n v="1"/>
    <n v="1.2"/>
    <x v="0"/>
    <n v="0"/>
    <x v="0"/>
    <s v="No"/>
    <x v="0"/>
    <x v="1"/>
    <s v="No"/>
  </r>
  <r>
    <n v="2461"/>
    <n v="31"/>
    <n v="5"/>
    <n v="32"/>
    <x v="1"/>
    <x v="362"/>
    <n v="2"/>
    <n v="2"/>
    <n v="0.3"/>
    <x v="2"/>
    <n v="130"/>
    <x v="0"/>
    <s v="No"/>
    <x v="0"/>
    <x v="1"/>
    <s v="No"/>
  </r>
  <r>
    <n v="2516"/>
    <n v="31"/>
    <n v="5"/>
    <n v="34"/>
    <x v="1"/>
    <x v="379"/>
    <n v="1"/>
    <n v="1"/>
    <n v="1.9"/>
    <x v="1"/>
    <n v="156"/>
    <x v="0"/>
    <s v="No"/>
    <x v="0"/>
    <x v="1"/>
    <s v="No"/>
  </r>
  <r>
    <n v="2562"/>
    <n v="31"/>
    <n v="5"/>
    <n v="180"/>
    <x v="0"/>
    <x v="26"/>
    <n v="1"/>
    <n v="1"/>
    <n v="2.9"/>
    <x v="1"/>
    <n v="144"/>
    <x v="1"/>
    <s v="Yes"/>
    <x v="0"/>
    <x v="0"/>
    <s v="No"/>
  </r>
  <r>
    <n v="2581"/>
    <n v="31"/>
    <n v="7"/>
    <n v="149"/>
    <x v="0"/>
    <x v="169"/>
    <n v="1"/>
    <n v="1"/>
    <n v="6"/>
    <x v="0"/>
    <n v="0"/>
    <x v="0"/>
    <s v="No"/>
    <x v="0"/>
    <x v="0"/>
    <s v="No"/>
  </r>
  <r>
    <n v="2592"/>
    <n v="31"/>
    <n v="7"/>
    <n v="8"/>
    <x v="1"/>
    <x v="451"/>
    <n v="4"/>
    <n v="4"/>
    <n v="0.7"/>
    <x v="2"/>
    <n v="0"/>
    <x v="0"/>
    <s v="No"/>
    <x v="0"/>
    <x v="0"/>
    <s v="No"/>
  </r>
  <r>
    <n v="2658"/>
    <n v="31"/>
    <n v="6"/>
    <n v="72"/>
    <x v="2"/>
    <x v="197"/>
    <n v="1"/>
    <n v="1"/>
    <n v="2.6"/>
    <x v="2"/>
    <n v="0"/>
    <x v="0"/>
    <s v="No"/>
    <x v="0"/>
    <x v="1"/>
    <s v="No"/>
  </r>
  <r>
    <n v="2676"/>
    <n v="31"/>
    <n v="1"/>
    <n v="70"/>
    <x v="2"/>
    <x v="149"/>
    <n v="2"/>
    <n v="2"/>
    <n v="1.75"/>
    <x v="1"/>
    <n v="0"/>
    <x v="0"/>
    <s v="No"/>
    <x v="1"/>
    <x v="1"/>
    <s v="Yes"/>
  </r>
  <r>
    <n v="2701"/>
    <n v="31"/>
    <n v="5"/>
    <n v="39"/>
    <x v="1"/>
    <x v="19"/>
    <n v="4"/>
    <n v="4"/>
    <n v="2.2000000000000002"/>
    <x v="2"/>
    <n v="0"/>
    <x v="0"/>
    <s v="No"/>
    <x v="0"/>
    <x v="1"/>
    <s v="Yes"/>
  </r>
  <r>
    <n v="2713"/>
    <n v="31"/>
    <n v="7"/>
    <n v="32"/>
    <x v="1"/>
    <x v="89"/>
    <n v="1"/>
    <n v="1"/>
    <n v="1.7"/>
    <x v="0"/>
    <n v="0"/>
    <x v="0"/>
    <s v="No"/>
    <x v="0"/>
    <x v="1"/>
    <s v="No"/>
  </r>
  <r>
    <n v="2765"/>
    <n v="31"/>
    <n v="5"/>
    <n v="84"/>
    <x v="2"/>
    <x v="89"/>
    <n v="1"/>
    <n v="1"/>
    <n v="2.9"/>
    <x v="1"/>
    <n v="105"/>
    <x v="0"/>
    <s v="No"/>
    <x v="0"/>
    <x v="0"/>
    <s v="Yes"/>
  </r>
  <r>
    <n v="2818"/>
    <n v="31"/>
    <n v="7"/>
    <n v="105"/>
    <x v="0"/>
    <x v="128"/>
    <n v="1"/>
    <n v="1"/>
    <n v="4"/>
    <x v="0"/>
    <n v="331"/>
    <x v="0"/>
    <s v="No"/>
    <x v="0"/>
    <x v="1"/>
    <s v="No"/>
  </r>
  <r>
    <n v="2929"/>
    <n v="31"/>
    <n v="6"/>
    <n v="175"/>
    <x v="0"/>
    <x v="448"/>
    <n v="2"/>
    <n v="2"/>
    <n v="6.7"/>
    <x v="0"/>
    <n v="0"/>
    <x v="0"/>
    <s v="No"/>
    <x v="0"/>
    <x v="1"/>
    <s v="No"/>
  </r>
  <r>
    <n v="2932"/>
    <n v="31"/>
    <n v="4"/>
    <n v="54"/>
    <x v="2"/>
    <x v="0"/>
    <n v="2"/>
    <n v="2"/>
    <n v="1"/>
    <x v="2"/>
    <n v="109"/>
    <x v="0"/>
    <s v="No"/>
    <x v="0"/>
    <x v="0"/>
    <s v="Yes"/>
  </r>
  <r>
    <n v="2955"/>
    <n v="31"/>
    <n v="7"/>
    <n v="42"/>
    <x v="1"/>
    <x v="421"/>
    <n v="1"/>
    <n v="1"/>
    <n v="2.4"/>
    <x v="2"/>
    <n v="0"/>
    <x v="0"/>
    <s v="No"/>
    <x v="0"/>
    <x v="1"/>
    <s v="Yes"/>
  </r>
  <r>
    <n v="2973"/>
    <n v="31"/>
    <n v="7"/>
    <n v="38"/>
    <x v="1"/>
    <x v="15"/>
    <n v="1"/>
    <n v="1"/>
    <n v="1.8"/>
    <x v="2"/>
    <n v="182"/>
    <x v="0"/>
    <s v="No"/>
    <x v="1"/>
    <x v="1"/>
    <s v="Yes"/>
  </r>
  <r>
    <n v="3068"/>
    <n v="31"/>
    <n v="5"/>
    <n v="101"/>
    <x v="0"/>
    <x v="200"/>
    <n v="1"/>
    <n v="1"/>
    <n v="2.9"/>
    <x v="1"/>
    <n v="170"/>
    <x v="0"/>
    <s v="Yes"/>
    <x v="0"/>
    <x v="0"/>
    <s v="No"/>
  </r>
  <r>
    <n v="3090"/>
    <n v="31"/>
    <n v="5"/>
    <n v="23"/>
    <x v="1"/>
    <x v="117"/>
    <n v="3"/>
    <n v="3"/>
    <n v="1"/>
    <x v="0"/>
    <n v="95"/>
    <x v="0"/>
    <s v="No"/>
    <x v="0"/>
    <x v="0"/>
    <s v="No"/>
  </r>
  <r>
    <n v="3114"/>
    <n v="31"/>
    <n v="5"/>
    <n v="50"/>
    <x v="1"/>
    <x v="105"/>
    <n v="4"/>
    <n v="4"/>
    <n v="2.1"/>
    <x v="1"/>
    <n v="209"/>
    <x v="0"/>
    <s v="No"/>
    <x v="0"/>
    <x v="1"/>
    <s v="No"/>
  </r>
  <r>
    <n v="3116"/>
    <n v="31"/>
    <n v="5"/>
    <n v="111"/>
    <x v="0"/>
    <x v="13"/>
    <n v="2"/>
    <n v="2"/>
    <n v="0.2"/>
    <x v="0"/>
    <n v="0"/>
    <x v="0"/>
    <s v="No"/>
    <x v="0"/>
    <x v="0"/>
    <s v="No"/>
  </r>
  <r>
    <n v="3154"/>
    <n v="31"/>
    <n v="5"/>
    <n v="18"/>
    <x v="1"/>
    <x v="204"/>
    <n v="4"/>
    <n v="4"/>
    <n v="0.3"/>
    <x v="2"/>
    <n v="0"/>
    <x v="0"/>
    <s v="No"/>
    <x v="0"/>
    <x v="0"/>
    <s v="Yes"/>
  </r>
  <r>
    <n v="3194"/>
    <n v="31"/>
    <n v="7"/>
    <n v="140"/>
    <x v="0"/>
    <x v="3"/>
    <n v="1"/>
    <n v="1"/>
    <n v="4"/>
    <x v="0"/>
    <n v="0"/>
    <x v="0"/>
    <s v="No"/>
    <x v="0"/>
    <x v="0"/>
    <s v="Yes"/>
  </r>
  <r>
    <n v="3228"/>
    <n v="31"/>
    <n v="7"/>
    <n v="18"/>
    <x v="1"/>
    <x v="26"/>
    <n v="1"/>
    <n v="1"/>
    <n v="0.4"/>
    <x v="1"/>
    <n v="0"/>
    <x v="0"/>
    <s v="No"/>
    <x v="0"/>
    <x v="1"/>
    <s v="No"/>
  </r>
  <r>
    <n v="3249"/>
    <n v="31"/>
    <n v="6"/>
    <n v="92"/>
    <x v="2"/>
    <x v="154"/>
    <n v="2"/>
    <n v="2"/>
    <n v="3.3"/>
    <x v="0"/>
    <n v="0"/>
    <x v="0"/>
    <s v="No"/>
    <x v="0"/>
    <x v="0"/>
    <s v="No"/>
  </r>
  <r>
    <n v="3275"/>
    <n v="31"/>
    <n v="5"/>
    <n v="110"/>
    <x v="0"/>
    <x v="362"/>
    <n v="2"/>
    <n v="2"/>
    <n v="1.5"/>
    <x v="1"/>
    <n v="0"/>
    <x v="0"/>
    <s v="No"/>
    <x v="0"/>
    <x v="1"/>
    <s v="No"/>
  </r>
  <r>
    <n v="3279"/>
    <n v="31"/>
    <n v="6"/>
    <n v="132"/>
    <x v="0"/>
    <x v="127"/>
    <n v="1"/>
    <n v="1"/>
    <n v="3.8"/>
    <x v="0"/>
    <n v="0"/>
    <x v="0"/>
    <s v="No"/>
    <x v="0"/>
    <x v="1"/>
    <s v="No"/>
  </r>
  <r>
    <n v="3362"/>
    <n v="31"/>
    <n v="5"/>
    <n v="85"/>
    <x v="2"/>
    <x v="9"/>
    <n v="3"/>
    <n v="3"/>
    <n v="1.6"/>
    <x v="0"/>
    <n v="87"/>
    <x v="0"/>
    <s v="No"/>
    <x v="0"/>
    <x v="1"/>
    <s v="Yes"/>
  </r>
  <r>
    <n v="3398"/>
    <n v="31"/>
    <n v="6"/>
    <n v="170"/>
    <x v="0"/>
    <x v="14"/>
    <n v="2"/>
    <n v="2"/>
    <n v="6.7"/>
    <x v="0"/>
    <n v="137"/>
    <x v="0"/>
    <s v="No"/>
    <x v="0"/>
    <x v="1"/>
    <s v="No"/>
  </r>
  <r>
    <n v="3427"/>
    <n v="31"/>
    <n v="5"/>
    <n v="115"/>
    <x v="0"/>
    <x v="76"/>
    <n v="2"/>
    <n v="2"/>
    <n v="1.5"/>
    <x v="1"/>
    <n v="189"/>
    <x v="0"/>
    <s v="No"/>
    <x v="0"/>
    <x v="1"/>
    <s v="No"/>
  </r>
  <r>
    <n v="3479"/>
    <n v="31"/>
    <n v="6"/>
    <n v="133"/>
    <x v="0"/>
    <x v="187"/>
    <n v="1"/>
    <n v="1"/>
    <n v="1.5"/>
    <x v="1"/>
    <n v="0"/>
    <x v="1"/>
    <s v="No"/>
    <x v="0"/>
    <x v="0"/>
    <s v="No"/>
  </r>
  <r>
    <n v="3480"/>
    <n v="31"/>
    <n v="6"/>
    <n v="64"/>
    <x v="2"/>
    <x v="26"/>
    <n v="2"/>
    <n v="2"/>
    <n v="2.5"/>
    <x v="0"/>
    <n v="0"/>
    <x v="0"/>
    <s v="No"/>
    <x v="0"/>
    <x v="1"/>
    <s v="No"/>
  </r>
  <r>
    <n v="3514"/>
    <n v="31"/>
    <n v="4"/>
    <n v="39"/>
    <x v="1"/>
    <x v="200"/>
    <n v="2"/>
    <n v="2"/>
    <n v="1"/>
    <x v="2"/>
    <n v="0"/>
    <x v="0"/>
    <s v="No"/>
    <x v="0"/>
    <x v="0"/>
    <s v="No"/>
  </r>
  <r>
    <n v="3520"/>
    <n v="31"/>
    <n v="5"/>
    <n v="84"/>
    <x v="2"/>
    <x v="26"/>
    <n v="4"/>
    <n v="4"/>
    <n v="1.8"/>
    <x v="2"/>
    <n v="0"/>
    <x v="0"/>
    <s v="Yes"/>
    <x v="0"/>
    <x v="1"/>
    <s v="No"/>
  </r>
  <r>
    <n v="3561"/>
    <n v="31"/>
    <n v="5"/>
    <n v="65"/>
    <x v="2"/>
    <x v="122"/>
    <n v="4"/>
    <n v="4"/>
    <n v="2.2000000000000002"/>
    <x v="2"/>
    <n v="126"/>
    <x v="0"/>
    <s v="No"/>
    <x v="0"/>
    <x v="1"/>
    <s v="No"/>
  </r>
  <r>
    <n v="3697"/>
    <n v="31"/>
    <n v="5"/>
    <n v="78"/>
    <x v="2"/>
    <x v="121"/>
    <n v="2"/>
    <n v="2"/>
    <n v="0.2"/>
    <x v="0"/>
    <n v="0"/>
    <x v="0"/>
    <s v="No"/>
    <x v="0"/>
    <x v="0"/>
    <s v="Yes"/>
  </r>
  <r>
    <n v="3709"/>
    <n v="31"/>
    <n v="1"/>
    <n v="74"/>
    <x v="2"/>
    <x v="446"/>
    <n v="4"/>
    <n v="4"/>
    <n v="4"/>
    <x v="1"/>
    <n v="0"/>
    <x v="0"/>
    <s v="No"/>
    <x v="0"/>
    <x v="0"/>
    <s v="No"/>
  </r>
  <r>
    <n v="3760"/>
    <n v="31"/>
    <n v="4"/>
    <n v="29"/>
    <x v="1"/>
    <x v="30"/>
    <n v="4"/>
    <n v="4"/>
    <n v="1.5"/>
    <x v="2"/>
    <n v="121"/>
    <x v="0"/>
    <s v="No"/>
    <x v="0"/>
    <x v="1"/>
    <s v="Yes"/>
  </r>
  <r>
    <n v="3772"/>
    <n v="31"/>
    <n v="7"/>
    <n v="109"/>
    <x v="0"/>
    <x v="10"/>
    <n v="2"/>
    <n v="2"/>
    <n v="2"/>
    <x v="2"/>
    <n v="341"/>
    <x v="0"/>
    <s v="No"/>
    <x v="0"/>
    <x v="0"/>
    <s v="Yes"/>
  </r>
  <r>
    <n v="3803"/>
    <n v="31"/>
    <n v="7"/>
    <n v="10"/>
    <x v="1"/>
    <x v="3"/>
    <n v="4"/>
    <n v="4"/>
    <n v="0.7"/>
    <x v="2"/>
    <n v="0"/>
    <x v="0"/>
    <s v="No"/>
    <x v="0"/>
    <x v="1"/>
    <s v="No"/>
  </r>
  <r>
    <n v="3829"/>
    <n v="31"/>
    <n v="6"/>
    <n v="44"/>
    <x v="1"/>
    <x v="3"/>
    <n v="4"/>
    <n v="4"/>
    <n v="0.8"/>
    <x v="0"/>
    <n v="122"/>
    <x v="0"/>
    <s v="No"/>
    <x v="0"/>
    <x v="1"/>
    <s v="No"/>
  </r>
  <r>
    <n v="3840"/>
    <n v="31"/>
    <n v="5"/>
    <n v="42"/>
    <x v="1"/>
    <x v="318"/>
    <n v="2"/>
    <n v="2"/>
    <n v="2"/>
    <x v="1"/>
    <n v="0"/>
    <x v="0"/>
    <s v="No"/>
    <x v="0"/>
    <x v="1"/>
    <s v="No"/>
  </r>
  <r>
    <n v="3847"/>
    <n v="31"/>
    <n v="5"/>
    <n v="43"/>
    <x v="1"/>
    <x v="26"/>
    <n v="1"/>
    <n v="1"/>
    <n v="1.5"/>
    <x v="0"/>
    <n v="0"/>
    <x v="0"/>
    <s v="No"/>
    <x v="0"/>
    <x v="0"/>
    <s v="No"/>
  </r>
  <r>
    <n v="3855"/>
    <n v="31"/>
    <n v="6"/>
    <n v="83"/>
    <x v="2"/>
    <x v="26"/>
    <n v="4"/>
    <n v="4"/>
    <n v="1.8"/>
    <x v="1"/>
    <n v="0"/>
    <x v="0"/>
    <s v="No"/>
    <x v="0"/>
    <x v="1"/>
    <s v="No"/>
  </r>
  <r>
    <n v="3861"/>
    <n v="31"/>
    <n v="6"/>
    <n v="64"/>
    <x v="2"/>
    <x v="104"/>
    <n v="2"/>
    <n v="2"/>
    <n v="0.1"/>
    <x v="0"/>
    <n v="0"/>
    <x v="0"/>
    <s v="No"/>
    <x v="0"/>
    <x v="1"/>
    <s v="Yes"/>
  </r>
  <r>
    <n v="3883"/>
    <n v="31"/>
    <n v="7"/>
    <n v="43"/>
    <x v="1"/>
    <x v="180"/>
    <n v="1"/>
    <n v="1"/>
    <n v="2.1"/>
    <x v="1"/>
    <n v="166"/>
    <x v="0"/>
    <s v="No"/>
    <x v="0"/>
    <x v="0"/>
    <s v="Yes"/>
  </r>
  <r>
    <n v="3923"/>
    <n v="31"/>
    <n v="4"/>
    <n v="20"/>
    <x v="1"/>
    <x v="3"/>
    <n v="4"/>
    <n v="4"/>
    <n v="1.5"/>
    <x v="2"/>
    <n v="0"/>
    <x v="0"/>
    <s v="No"/>
    <x v="0"/>
    <x v="1"/>
    <s v="No"/>
  </r>
  <r>
    <n v="3950"/>
    <n v="31"/>
    <n v="5"/>
    <n v="23"/>
    <x v="1"/>
    <x v="206"/>
    <n v="1"/>
    <n v="1"/>
    <n v="0.4"/>
    <x v="2"/>
    <n v="0"/>
    <x v="0"/>
    <s v="No"/>
    <x v="0"/>
    <x v="1"/>
    <s v="Yes"/>
  </r>
  <r>
    <n v="4008"/>
    <n v="31"/>
    <n v="7"/>
    <n v="35"/>
    <x v="1"/>
    <x v="257"/>
    <n v="2"/>
    <n v="2"/>
    <n v="1"/>
    <x v="2"/>
    <n v="0"/>
    <x v="0"/>
    <s v="No"/>
    <x v="0"/>
    <x v="0"/>
    <s v="Yes"/>
  </r>
  <r>
    <n v="4030"/>
    <n v="31"/>
    <n v="5"/>
    <n v="90"/>
    <x v="2"/>
    <x v="5"/>
    <n v="2"/>
    <n v="2"/>
    <n v="1.3"/>
    <x v="0"/>
    <n v="0"/>
    <x v="0"/>
    <s v="Yes"/>
    <x v="0"/>
    <x v="1"/>
    <s v="No"/>
  </r>
  <r>
    <n v="4061"/>
    <n v="31"/>
    <n v="6"/>
    <n v="174"/>
    <x v="0"/>
    <x v="16"/>
    <n v="2"/>
    <n v="2"/>
    <n v="6.7"/>
    <x v="0"/>
    <n v="0"/>
    <x v="0"/>
    <s v="No"/>
    <x v="0"/>
    <x v="1"/>
    <s v="Yes"/>
  </r>
  <r>
    <n v="4171"/>
    <n v="31"/>
    <n v="7"/>
    <n v="44"/>
    <x v="1"/>
    <x v="38"/>
    <n v="1"/>
    <n v="1"/>
    <n v="1.2"/>
    <x v="0"/>
    <n v="0"/>
    <x v="0"/>
    <s v="No"/>
    <x v="0"/>
    <x v="1"/>
    <s v="Yes"/>
  </r>
  <r>
    <n v="4369"/>
    <n v="31"/>
    <n v="7"/>
    <n v="25"/>
    <x v="1"/>
    <x v="1"/>
    <n v="2"/>
    <n v="2"/>
    <n v="1"/>
    <x v="2"/>
    <n v="0"/>
    <x v="0"/>
    <s v="Yes"/>
    <x v="1"/>
    <x v="1"/>
    <s v="Yes"/>
  </r>
  <r>
    <n v="4428"/>
    <n v="31"/>
    <n v="7"/>
    <n v="18"/>
    <x v="1"/>
    <x v="10"/>
    <n v="1"/>
    <n v="1"/>
    <n v="0.4"/>
    <x v="1"/>
    <n v="0"/>
    <x v="0"/>
    <s v="No"/>
    <x v="0"/>
    <x v="0"/>
    <s v="No"/>
  </r>
  <r>
    <n v="4474"/>
    <n v="31"/>
    <n v="5"/>
    <n v="18"/>
    <x v="1"/>
    <x v="149"/>
    <n v="2"/>
    <n v="2"/>
    <n v="0.3"/>
    <x v="0"/>
    <n v="124"/>
    <x v="0"/>
    <s v="No"/>
    <x v="0"/>
    <x v="1"/>
    <s v="Yes"/>
  </r>
  <r>
    <n v="4523"/>
    <n v="31"/>
    <n v="5"/>
    <n v="29"/>
    <x v="1"/>
    <x v="312"/>
    <n v="1"/>
    <n v="1"/>
    <n v="0.3"/>
    <x v="0"/>
    <n v="0"/>
    <x v="0"/>
    <s v="No"/>
    <x v="0"/>
    <x v="0"/>
    <s v="No"/>
  </r>
  <r>
    <n v="4532"/>
    <n v="31"/>
    <n v="7"/>
    <n v="35"/>
    <x v="1"/>
    <x v="128"/>
    <n v="1"/>
    <n v="1"/>
    <n v="1.33"/>
    <x v="0"/>
    <n v="131"/>
    <x v="0"/>
    <s v="No"/>
    <x v="0"/>
    <x v="0"/>
    <s v="Yes"/>
  </r>
  <r>
    <n v="4590"/>
    <n v="31"/>
    <n v="7"/>
    <n v="13"/>
    <x v="1"/>
    <x v="435"/>
    <n v="1"/>
    <n v="1"/>
    <n v="0.5"/>
    <x v="1"/>
    <n v="0"/>
    <x v="0"/>
    <s v="No"/>
    <x v="0"/>
    <x v="1"/>
    <s v="No"/>
  </r>
  <r>
    <n v="4634"/>
    <n v="31"/>
    <n v="5"/>
    <n v="50"/>
    <x v="1"/>
    <x v="47"/>
    <n v="1"/>
    <n v="1"/>
    <n v="1.5"/>
    <x v="0"/>
    <n v="0"/>
    <x v="0"/>
    <s v="No"/>
    <x v="0"/>
    <x v="1"/>
    <s v="No"/>
  </r>
  <r>
    <n v="4701"/>
    <n v="31"/>
    <n v="7"/>
    <n v="170"/>
    <x v="0"/>
    <x v="325"/>
    <n v="1"/>
    <n v="1"/>
    <n v="6"/>
    <x v="0"/>
    <n v="0"/>
    <x v="0"/>
    <s v="No"/>
    <x v="0"/>
    <x v="1"/>
    <s v="No"/>
  </r>
  <r>
    <n v="4747"/>
    <n v="31"/>
    <n v="7"/>
    <n v="18"/>
    <x v="1"/>
    <x v="3"/>
    <n v="1"/>
    <n v="1"/>
    <n v="0.4"/>
    <x v="1"/>
    <n v="0"/>
    <x v="0"/>
    <s v="No"/>
    <x v="0"/>
    <x v="1"/>
    <s v="No"/>
  </r>
  <r>
    <n v="4750"/>
    <n v="31"/>
    <n v="5"/>
    <n v="21"/>
    <x v="1"/>
    <x v="288"/>
    <n v="3"/>
    <n v="3"/>
    <n v="1"/>
    <x v="0"/>
    <n v="0"/>
    <x v="0"/>
    <s v="No"/>
    <x v="0"/>
    <x v="1"/>
    <s v="No"/>
  </r>
  <r>
    <n v="4830"/>
    <n v="31"/>
    <n v="7"/>
    <n v="11"/>
    <x v="1"/>
    <x v="55"/>
    <n v="1"/>
    <n v="1"/>
    <n v="0.5"/>
    <x v="1"/>
    <n v="80"/>
    <x v="0"/>
    <s v="No"/>
    <x v="0"/>
    <x v="1"/>
    <s v="Yes"/>
  </r>
  <r>
    <n v="4845"/>
    <n v="31"/>
    <n v="6"/>
    <n v="81"/>
    <x v="2"/>
    <x v="114"/>
    <n v="2"/>
    <n v="2"/>
    <n v="2.5"/>
    <x v="0"/>
    <n v="313"/>
    <x v="0"/>
    <s v="No"/>
    <x v="0"/>
    <x v="0"/>
    <s v="No"/>
  </r>
  <r>
    <n v="4923"/>
    <n v="31"/>
    <n v="5"/>
    <n v="28"/>
    <x v="1"/>
    <x v="205"/>
    <n v="1"/>
    <n v="1"/>
    <n v="0.3"/>
    <x v="0"/>
    <n v="0"/>
    <x v="0"/>
    <s v="No"/>
    <x v="0"/>
    <x v="1"/>
    <s v="Yes"/>
  </r>
  <r>
    <n v="4974"/>
    <n v="31"/>
    <n v="1"/>
    <n v="68"/>
    <x v="2"/>
    <x v="462"/>
    <n v="4"/>
    <n v="4"/>
    <n v="4"/>
    <x v="1"/>
    <n v="0"/>
    <x v="0"/>
    <s v="No"/>
    <x v="0"/>
    <x v="1"/>
    <s v="No"/>
  </r>
  <r>
    <n v="34"/>
    <n v="30"/>
    <n v="6"/>
    <n v="18"/>
    <x v="1"/>
    <x v="105"/>
    <n v="3"/>
    <n v="3"/>
    <n v="0.9"/>
    <x v="1"/>
    <n v="0"/>
    <x v="0"/>
    <s v="No"/>
    <x v="0"/>
    <x v="0"/>
    <s v="No"/>
  </r>
  <r>
    <n v="53"/>
    <n v="30"/>
    <n v="6"/>
    <n v="72"/>
    <x v="2"/>
    <x v="68"/>
    <n v="1"/>
    <n v="1"/>
    <n v="0.1"/>
    <x v="0"/>
    <n v="207"/>
    <x v="0"/>
    <s v="No"/>
    <x v="0"/>
    <x v="0"/>
    <s v="No"/>
  </r>
  <r>
    <n v="134"/>
    <n v="30"/>
    <n v="4"/>
    <n v="39"/>
    <x v="1"/>
    <x v="115"/>
    <n v="3"/>
    <n v="3"/>
    <n v="1.1000000000000001"/>
    <x v="2"/>
    <n v="0"/>
    <x v="0"/>
    <s v="No"/>
    <x v="0"/>
    <x v="1"/>
    <s v="No"/>
  </r>
  <r>
    <n v="203"/>
    <n v="30"/>
    <n v="3"/>
    <n v="68"/>
    <x v="2"/>
    <x v="17"/>
    <n v="4"/>
    <n v="4"/>
    <n v="2"/>
    <x v="2"/>
    <n v="0"/>
    <x v="0"/>
    <s v="No"/>
    <x v="0"/>
    <x v="1"/>
    <s v="No"/>
  </r>
  <r>
    <n v="251"/>
    <n v="30"/>
    <n v="6"/>
    <n v="29"/>
    <x v="1"/>
    <x v="13"/>
    <n v="3"/>
    <n v="3"/>
    <n v="1"/>
    <x v="2"/>
    <n v="117"/>
    <x v="0"/>
    <s v="No"/>
    <x v="0"/>
    <x v="0"/>
    <s v="No"/>
  </r>
  <r>
    <n v="275"/>
    <n v="30"/>
    <n v="5"/>
    <n v="74"/>
    <x v="2"/>
    <x v="3"/>
    <n v="4"/>
    <n v="4"/>
    <n v="2.2000000000000002"/>
    <x v="0"/>
    <n v="0"/>
    <x v="0"/>
    <s v="Yes"/>
    <x v="0"/>
    <x v="0"/>
    <s v="Yes"/>
  </r>
  <r>
    <n v="277"/>
    <n v="30"/>
    <n v="5"/>
    <n v="22"/>
    <x v="1"/>
    <x v="322"/>
    <n v="4"/>
    <n v="4"/>
    <n v="0.5"/>
    <x v="1"/>
    <n v="109"/>
    <x v="0"/>
    <s v="No"/>
    <x v="0"/>
    <x v="1"/>
    <s v="No"/>
  </r>
  <r>
    <n v="293"/>
    <n v="30"/>
    <n v="5"/>
    <n v="38"/>
    <x v="1"/>
    <x v="51"/>
    <n v="4"/>
    <n v="4"/>
    <n v="0.8"/>
    <x v="0"/>
    <n v="129"/>
    <x v="0"/>
    <s v="No"/>
    <x v="0"/>
    <x v="1"/>
    <s v="Yes"/>
  </r>
  <r>
    <n v="359"/>
    <n v="30"/>
    <n v="6"/>
    <n v="141"/>
    <x v="0"/>
    <x v="195"/>
    <n v="2"/>
    <n v="2"/>
    <n v="4.33"/>
    <x v="0"/>
    <n v="0"/>
    <x v="0"/>
    <s v="No"/>
    <x v="0"/>
    <x v="1"/>
    <s v="No"/>
  </r>
  <r>
    <n v="375"/>
    <n v="30"/>
    <n v="5"/>
    <n v="98"/>
    <x v="2"/>
    <x v="457"/>
    <n v="2"/>
    <n v="2"/>
    <n v="3.1"/>
    <x v="0"/>
    <n v="220"/>
    <x v="0"/>
    <s v="No"/>
    <x v="0"/>
    <x v="1"/>
    <s v="No"/>
  </r>
  <r>
    <n v="378"/>
    <n v="30"/>
    <n v="5"/>
    <n v="40"/>
    <x v="1"/>
    <x v="174"/>
    <n v="4"/>
    <n v="4"/>
    <n v="2"/>
    <x v="2"/>
    <n v="0"/>
    <x v="0"/>
    <s v="No"/>
    <x v="0"/>
    <x v="1"/>
    <s v="No"/>
  </r>
  <r>
    <n v="387"/>
    <n v="30"/>
    <n v="5"/>
    <n v="41"/>
    <x v="1"/>
    <x v="182"/>
    <n v="4"/>
    <n v="4"/>
    <n v="1.7"/>
    <x v="2"/>
    <n v="0"/>
    <x v="0"/>
    <s v="No"/>
    <x v="0"/>
    <x v="1"/>
    <s v="No"/>
  </r>
  <r>
    <n v="435"/>
    <n v="30"/>
    <n v="6"/>
    <n v="45"/>
    <x v="1"/>
    <x v="157"/>
    <n v="1"/>
    <n v="1"/>
    <n v="1.8"/>
    <x v="2"/>
    <n v="0"/>
    <x v="0"/>
    <s v="No"/>
    <x v="0"/>
    <x v="1"/>
    <s v="No"/>
  </r>
  <r>
    <n v="456"/>
    <n v="30"/>
    <n v="4"/>
    <n v="60"/>
    <x v="2"/>
    <x v="189"/>
    <n v="4"/>
    <n v="4"/>
    <n v="2.2000000000000002"/>
    <x v="2"/>
    <n v="0"/>
    <x v="0"/>
    <s v="No"/>
    <x v="0"/>
    <x v="1"/>
    <s v="No"/>
  </r>
  <r>
    <n v="514"/>
    <n v="30"/>
    <n v="6"/>
    <n v="48"/>
    <x v="1"/>
    <x v="4"/>
    <n v="1"/>
    <n v="1"/>
    <n v="2.1"/>
    <x v="1"/>
    <n v="0"/>
    <x v="0"/>
    <s v="No"/>
    <x v="0"/>
    <x v="0"/>
    <s v="No"/>
  </r>
  <r>
    <n v="542"/>
    <n v="30"/>
    <n v="6"/>
    <n v="141"/>
    <x v="0"/>
    <x v="40"/>
    <n v="2"/>
    <n v="2"/>
    <n v="4.33"/>
    <x v="0"/>
    <n v="0"/>
    <x v="0"/>
    <s v="No"/>
    <x v="0"/>
    <x v="0"/>
    <s v="No"/>
  </r>
  <r>
    <n v="559"/>
    <n v="30"/>
    <n v="5"/>
    <n v="38"/>
    <x v="1"/>
    <x v="42"/>
    <n v="4"/>
    <n v="4"/>
    <n v="2"/>
    <x v="2"/>
    <n v="0"/>
    <x v="0"/>
    <s v="Yes"/>
    <x v="0"/>
    <x v="0"/>
    <s v="No"/>
  </r>
  <r>
    <n v="592"/>
    <n v="30"/>
    <n v="5"/>
    <n v="51"/>
    <x v="2"/>
    <x v="154"/>
    <n v="1"/>
    <n v="1"/>
    <n v="1"/>
    <x v="0"/>
    <n v="0"/>
    <x v="0"/>
    <s v="No"/>
    <x v="0"/>
    <x v="1"/>
    <s v="No"/>
  </r>
  <r>
    <n v="627"/>
    <n v="30"/>
    <n v="6"/>
    <n v="42"/>
    <x v="1"/>
    <x v="13"/>
    <n v="1"/>
    <n v="1"/>
    <n v="0.2"/>
    <x v="1"/>
    <n v="100"/>
    <x v="0"/>
    <s v="No"/>
    <x v="0"/>
    <x v="0"/>
    <s v="Yes"/>
  </r>
  <r>
    <n v="746"/>
    <n v="30"/>
    <n v="4"/>
    <n v="49"/>
    <x v="1"/>
    <x v="95"/>
    <n v="3"/>
    <n v="3"/>
    <n v="1.1000000000000001"/>
    <x v="2"/>
    <n v="0"/>
    <x v="0"/>
    <s v="No"/>
    <x v="0"/>
    <x v="0"/>
    <s v="Yes"/>
  </r>
  <r>
    <n v="797"/>
    <n v="30"/>
    <n v="6"/>
    <n v="82"/>
    <x v="2"/>
    <x v="215"/>
    <n v="2"/>
    <n v="2"/>
    <n v="2.5"/>
    <x v="0"/>
    <n v="0"/>
    <x v="0"/>
    <s v="No"/>
    <x v="0"/>
    <x v="0"/>
    <s v="No"/>
  </r>
  <r>
    <n v="838"/>
    <n v="30"/>
    <n v="4"/>
    <n v="24"/>
    <x v="1"/>
    <x v="64"/>
    <n v="1"/>
    <n v="1"/>
    <n v="0.4"/>
    <x v="2"/>
    <n v="81"/>
    <x v="0"/>
    <s v="No"/>
    <x v="0"/>
    <x v="1"/>
    <s v="No"/>
  </r>
  <r>
    <n v="875"/>
    <n v="30"/>
    <n v="4"/>
    <n v="40"/>
    <x v="1"/>
    <x v="298"/>
    <n v="4"/>
    <n v="4"/>
    <n v="2.1"/>
    <x v="1"/>
    <n v="0"/>
    <x v="0"/>
    <s v="No"/>
    <x v="0"/>
    <x v="1"/>
    <s v="Yes"/>
  </r>
  <r>
    <n v="900"/>
    <n v="30"/>
    <n v="3"/>
    <n v="172"/>
    <x v="0"/>
    <x v="45"/>
    <n v="3"/>
    <n v="3"/>
    <n v="3.4"/>
    <x v="2"/>
    <n v="0"/>
    <x v="1"/>
    <s v="No"/>
    <x v="0"/>
    <x v="0"/>
    <s v="Yes"/>
  </r>
  <r>
    <n v="901"/>
    <n v="30"/>
    <n v="4"/>
    <n v="51"/>
    <x v="2"/>
    <x v="101"/>
    <n v="4"/>
    <n v="4"/>
    <n v="0.2"/>
    <x v="0"/>
    <n v="172"/>
    <x v="0"/>
    <s v="No"/>
    <x v="0"/>
    <x v="0"/>
    <s v="Yes"/>
  </r>
  <r>
    <n v="944"/>
    <n v="30"/>
    <n v="4"/>
    <n v="80"/>
    <x v="2"/>
    <x v="77"/>
    <n v="4"/>
    <n v="4"/>
    <n v="1.8"/>
    <x v="2"/>
    <n v="0"/>
    <x v="0"/>
    <s v="No"/>
    <x v="0"/>
    <x v="0"/>
    <s v="No"/>
  </r>
  <r>
    <n v="949"/>
    <n v="30"/>
    <n v="4"/>
    <n v="81"/>
    <x v="2"/>
    <x v="154"/>
    <n v="1"/>
    <n v="1"/>
    <n v="2.9"/>
    <x v="1"/>
    <n v="259"/>
    <x v="0"/>
    <s v="No"/>
    <x v="0"/>
    <x v="1"/>
    <s v="Yes"/>
  </r>
  <r>
    <n v="1017"/>
    <n v="30"/>
    <n v="5"/>
    <n v="69"/>
    <x v="2"/>
    <x v="26"/>
    <n v="1"/>
    <n v="1"/>
    <n v="0.8"/>
    <x v="2"/>
    <n v="0"/>
    <x v="0"/>
    <s v="Yes"/>
    <x v="0"/>
    <x v="1"/>
    <s v="No"/>
  </r>
  <r>
    <n v="1058"/>
    <n v="30"/>
    <n v="0"/>
    <n v="63"/>
    <x v="2"/>
    <x v="419"/>
    <n v="2"/>
    <n v="2"/>
    <n v="1.75"/>
    <x v="1"/>
    <n v="0"/>
    <x v="0"/>
    <s v="No"/>
    <x v="0"/>
    <x v="1"/>
    <s v="No"/>
  </r>
  <r>
    <n v="1067"/>
    <n v="30"/>
    <n v="5"/>
    <n v="125"/>
    <x v="0"/>
    <x v="381"/>
    <n v="4"/>
    <n v="4"/>
    <n v="0.5"/>
    <x v="1"/>
    <n v="0"/>
    <x v="1"/>
    <s v="No"/>
    <x v="1"/>
    <x v="1"/>
    <s v="No"/>
  </r>
  <r>
    <n v="1083"/>
    <n v="30"/>
    <n v="5"/>
    <n v="85"/>
    <x v="2"/>
    <x v="288"/>
    <n v="1"/>
    <n v="1"/>
    <n v="2.6"/>
    <x v="2"/>
    <n v="0"/>
    <x v="0"/>
    <s v="No"/>
    <x v="0"/>
    <x v="1"/>
    <s v="No"/>
  </r>
  <r>
    <n v="1100"/>
    <n v="30"/>
    <n v="6"/>
    <n v="52"/>
    <x v="2"/>
    <x v="54"/>
    <n v="3"/>
    <n v="3"/>
    <n v="0.7"/>
    <x v="2"/>
    <n v="0"/>
    <x v="0"/>
    <s v="No"/>
    <x v="0"/>
    <x v="1"/>
    <s v="No"/>
  </r>
  <r>
    <n v="1122"/>
    <n v="30"/>
    <n v="6"/>
    <n v="49"/>
    <x v="1"/>
    <x v="105"/>
    <n v="3"/>
    <n v="3"/>
    <n v="0.7"/>
    <x v="2"/>
    <n v="196"/>
    <x v="0"/>
    <s v="No"/>
    <x v="0"/>
    <x v="0"/>
    <s v="Yes"/>
  </r>
  <r>
    <n v="1129"/>
    <n v="30"/>
    <n v="5"/>
    <n v="171"/>
    <x v="0"/>
    <x v="128"/>
    <n v="2"/>
    <n v="2"/>
    <n v="1.9"/>
    <x v="2"/>
    <n v="0"/>
    <x v="1"/>
    <s v="No"/>
    <x v="0"/>
    <x v="0"/>
    <s v="No"/>
  </r>
  <r>
    <n v="1130"/>
    <n v="30"/>
    <n v="4"/>
    <n v="73"/>
    <x v="2"/>
    <x v="13"/>
    <n v="3"/>
    <n v="3"/>
    <n v="3.3"/>
    <x v="0"/>
    <n v="0"/>
    <x v="1"/>
    <s v="No"/>
    <x v="1"/>
    <x v="1"/>
    <s v="Yes"/>
  </r>
  <r>
    <n v="1139"/>
    <n v="30"/>
    <n v="6"/>
    <n v="83"/>
    <x v="2"/>
    <x v="277"/>
    <n v="4"/>
    <n v="4"/>
    <n v="3.4"/>
    <x v="0"/>
    <n v="0"/>
    <x v="0"/>
    <s v="Yes"/>
    <x v="0"/>
    <x v="1"/>
    <s v="No"/>
  </r>
  <r>
    <n v="1167"/>
    <n v="30"/>
    <n v="5"/>
    <n v="112"/>
    <x v="0"/>
    <x v="10"/>
    <n v="4"/>
    <n v="4"/>
    <n v="5"/>
    <x v="2"/>
    <n v="0"/>
    <x v="1"/>
    <s v="No"/>
    <x v="0"/>
    <x v="0"/>
    <s v="Yes"/>
  </r>
  <r>
    <n v="1222"/>
    <n v="30"/>
    <n v="5"/>
    <n v="121"/>
    <x v="0"/>
    <x v="235"/>
    <n v="2"/>
    <n v="2"/>
    <n v="3.3"/>
    <x v="0"/>
    <n v="0"/>
    <x v="0"/>
    <s v="No"/>
    <x v="0"/>
    <x v="0"/>
    <s v="Yes"/>
  </r>
  <r>
    <n v="1226"/>
    <n v="30"/>
    <n v="6"/>
    <n v="118"/>
    <x v="0"/>
    <x v="426"/>
    <n v="2"/>
    <n v="2"/>
    <n v="2.8"/>
    <x v="2"/>
    <n v="0"/>
    <x v="1"/>
    <s v="No"/>
    <x v="0"/>
    <x v="0"/>
    <s v="No"/>
  </r>
  <r>
    <n v="1284"/>
    <n v="30"/>
    <n v="6"/>
    <n v="64"/>
    <x v="2"/>
    <x v="13"/>
    <n v="4"/>
    <n v="4"/>
    <n v="3.4"/>
    <x v="0"/>
    <n v="117"/>
    <x v="0"/>
    <s v="No"/>
    <x v="0"/>
    <x v="0"/>
    <s v="No"/>
  </r>
  <r>
    <n v="1297"/>
    <n v="30"/>
    <n v="6"/>
    <n v="80"/>
    <x v="2"/>
    <x v="444"/>
    <n v="3"/>
    <n v="3"/>
    <n v="1.5"/>
    <x v="0"/>
    <n v="219"/>
    <x v="0"/>
    <s v="No"/>
    <x v="0"/>
    <x v="1"/>
    <s v="No"/>
  </r>
  <r>
    <n v="1371"/>
    <n v="30"/>
    <n v="5"/>
    <n v="20"/>
    <x v="1"/>
    <x v="186"/>
    <n v="4"/>
    <n v="4"/>
    <n v="0.5"/>
    <x v="1"/>
    <n v="117"/>
    <x v="0"/>
    <s v="No"/>
    <x v="0"/>
    <x v="0"/>
    <s v="No"/>
  </r>
  <r>
    <n v="1420"/>
    <n v="30"/>
    <n v="4"/>
    <n v="39"/>
    <x v="1"/>
    <x v="228"/>
    <n v="1"/>
    <n v="1"/>
    <n v="1.5"/>
    <x v="0"/>
    <n v="0"/>
    <x v="0"/>
    <s v="No"/>
    <x v="0"/>
    <x v="0"/>
    <s v="Yes"/>
  </r>
  <r>
    <n v="1421"/>
    <n v="30"/>
    <n v="4"/>
    <n v="40"/>
    <x v="1"/>
    <x v="229"/>
    <n v="1"/>
    <n v="1"/>
    <n v="0.3"/>
    <x v="0"/>
    <n v="0"/>
    <x v="0"/>
    <s v="No"/>
    <x v="1"/>
    <x v="1"/>
    <s v="Yes"/>
  </r>
  <r>
    <n v="1491"/>
    <n v="30"/>
    <n v="4"/>
    <n v="18"/>
    <x v="1"/>
    <x v="207"/>
    <n v="4"/>
    <n v="4"/>
    <n v="0.3"/>
    <x v="2"/>
    <n v="0"/>
    <x v="0"/>
    <s v="No"/>
    <x v="0"/>
    <x v="1"/>
    <s v="Yes"/>
  </r>
  <r>
    <n v="1502"/>
    <n v="30"/>
    <n v="4"/>
    <n v="35"/>
    <x v="1"/>
    <x v="8"/>
    <n v="2"/>
    <n v="2"/>
    <n v="0.3"/>
    <x v="2"/>
    <n v="0"/>
    <x v="0"/>
    <s v="Yes"/>
    <x v="0"/>
    <x v="0"/>
    <s v="Yes"/>
  </r>
  <r>
    <n v="1505"/>
    <n v="30"/>
    <n v="6"/>
    <n v="191"/>
    <x v="0"/>
    <x v="99"/>
    <n v="2"/>
    <n v="2"/>
    <n v="4.4000000000000004"/>
    <x v="2"/>
    <n v="0"/>
    <x v="1"/>
    <s v="No"/>
    <x v="0"/>
    <x v="1"/>
    <s v="No"/>
  </r>
  <r>
    <n v="1638"/>
    <n v="30"/>
    <n v="6"/>
    <n v="193"/>
    <x v="0"/>
    <x v="85"/>
    <n v="3"/>
    <n v="3"/>
    <n v="6.3"/>
    <x v="1"/>
    <n v="0"/>
    <x v="1"/>
    <s v="No"/>
    <x v="0"/>
    <x v="1"/>
    <s v="No"/>
  </r>
  <r>
    <n v="1696"/>
    <n v="30"/>
    <n v="6"/>
    <n v="184"/>
    <x v="0"/>
    <x v="417"/>
    <n v="1"/>
    <n v="1"/>
    <n v="6"/>
    <x v="0"/>
    <n v="0"/>
    <x v="0"/>
    <s v="No"/>
    <x v="0"/>
    <x v="1"/>
    <s v="No"/>
  </r>
  <r>
    <n v="1829"/>
    <n v="30"/>
    <n v="4"/>
    <n v="25"/>
    <x v="1"/>
    <x v="362"/>
    <n v="2"/>
    <n v="2"/>
    <n v="0.3"/>
    <x v="2"/>
    <n v="0"/>
    <x v="0"/>
    <s v="No"/>
    <x v="0"/>
    <x v="0"/>
    <s v="No"/>
  </r>
  <r>
    <n v="1844"/>
    <n v="30"/>
    <n v="6"/>
    <n v="154"/>
    <x v="0"/>
    <x v="210"/>
    <n v="1"/>
    <n v="1"/>
    <n v="6"/>
    <x v="0"/>
    <n v="0"/>
    <x v="0"/>
    <s v="No"/>
    <x v="0"/>
    <x v="0"/>
    <s v="No"/>
  </r>
  <r>
    <n v="1861"/>
    <n v="30"/>
    <n v="6"/>
    <n v="179"/>
    <x v="0"/>
    <x v="119"/>
    <n v="3"/>
    <n v="3"/>
    <n v="4.9000000000000004"/>
    <x v="0"/>
    <n v="142"/>
    <x v="1"/>
    <s v="No"/>
    <x v="0"/>
    <x v="1"/>
    <s v="No"/>
  </r>
  <r>
    <n v="1927"/>
    <n v="30"/>
    <n v="6"/>
    <n v="41"/>
    <x v="1"/>
    <x v="33"/>
    <n v="1"/>
    <n v="1"/>
    <n v="2.4"/>
    <x v="2"/>
    <n v="0"/>
    <x v="0"/>
    <s v="No"/>
    <x v="0"/>
    <x v="1"/>
    <s v="No"/>
  </r>
  <r>
    <n v="1939"/>
    <n v="30"/>
    <n v="4"/>
    <n v="38"/>
    <x v="1"/>
    <x v="115"/>
    <n v="1"/>
    <n v="1"/>
    <n v="1.9"/>
    <x v="1"/>
    <n v="0"/>
    <x v="0"/>
    <s v="No"/>
    <x v="0"/>
    <x v="1"/>
    <s v="No"/>
  </r>
  <r>
    <n v="1953"/>
    <n v="30"/>
    <n v="5"/>
    <n v="78"/>
    <x v="2"/>
    <x v="154"/>
    <n v="1"/>
    <n v="1"/>
    <n v="2.6"/>
    <x v="2"/>
    <n v="0"/>
    <x v="0"/>
    <s v="No"/>
    <x v="0"/>
    <x v="1"/>
    <s v="No"/>
  </r>
  <r>
    <n v="1994"/>
    <n v="30"/>
    <n v="5"/>
    <n v="122"/>
    <x v="0"/>
    <x v="186"/>
    <n v="2"/>
    <n v="2"/>
    <n v="3.1"/>
    <x v="0"/>
    <n v="0"/>
    <x v="0"/>
    <s v="No"/>
    <x v="0"/>
    <x v="0"/>
    <s v="No"/>
  </r>
  <r>
    <n v="2003"/>
    <n v="30"/>
    <n v="4"/>
    <n v="142"/>
    <x v="0"/>
    <x v="41"/>
    <n v="3"/>
    <n v="3"/>
    <n v="4.2"/>
    <x v="0"/>
    <n v="359"/>
    <x v="1"/>
    <s v="No"/>
    <x v="0"/>
    <x v="0"/>
    <s v="No"/>
  </r>
  <r>
    <n v="2005"/>
    <n v="30"/>
    <n v="4"/>
    <n v="44"/>
    <x v="1"/>
    <x v="227"/>
    <n v="1"/>
    <n v="1"/>
    <n v="1.9"/>
    <x v="1"/>
    <n v="143"/>
    <x v="0"/>
    <s v="No"/>
    <x v="0"/>
    <x v="0"/>
    <s v="No"/>
  </r>
  <r>
    <n v="2016"/>
    <n v="30"/>
    <n v="5"/>
    <n v="141"/>
    <x v="0"/>
    <x v="187"/>
    <n v="1"/>
    <n v="1"/>
    <n v="0.8"/>
    <x v="0"/>
    <n v="0"/>
    <x v="0"/>
    <s v="No"/>
    <x v="0"/>
    <x v="1"/>
    <s v="No"/>
  </r>
  <r>
    <n v="2030"/>
    <n v="30"/>
    <n v="3"/>
    <n v="61"/>
    <x v="2"/>
    <x v="264"/>
    <n v="4"/>
    <n v="4"/>
    <n v="2"/>
    <x v="2"/>
    <n v="0"/>
    <x v="0"/>
    <s v="No"/>
    <x v="0"/>
    <x v="1"/>
    <s v="No"/>
  </r>
  <r>
    <n v="2070"/>
    <n v="30"/>
    <n v="4"/>
    <n v="35"/>
    <x v="1"/>
    <x v="281"/>
    <n v="4"/>
    <n v="4"/>
    <n v="0.8"/>
    <x v="0"/>
    <n v="0"/>
    <x v="0"/>
    <s v="No"/>
    <x v="0"/>
    <x v="1"/>
    <s v="Yes"/>
  </r>
  <r>
    <n v="2175"/>
    <n v="30"/>
    <n v="5"/>
    <n v="123"/>
    <x v="0"/>
    <x v="392"/>
    <n v="2"/>
    <n v="2"/>
    <n v="3.1"/>
    <x v="0"/>
    <n v="0"/>
    <x v="0"/>
    <s v="No"/>
    <x v="0"/>
    <x v="1"/>
    <s v="No"/>
  </r>
  <r>
    <n v="2238"/>
    <n v="30"/>
    <n v="5"/>
    <n v="134"/>
    <x v="0"/>
    <x v="67"/>
    <n v="1"/>
    <n v="1"/>
    <n v="0"/>
    <x v="0"/>
    <n v="0"/>
    <x v="0"/>
    <s v="No"/>
    <x v="0"/>
    <x v="1"/>
    <s v="Yes"/>
  </r>
  <r>
    <n v="2262"/>
    <n v="30"/>
    <n v="3"/>
    <n v="150"/>
    <x v="0"/>
    <x v="13"/>
    <n v="4"/>
    <n v="4"/>
    <n v="5"/>
    <x v="2"/>
    <n v="0"/>
    <x v="1"/>
    <s v="No"/>
    <x v="0"/>
    <x v="1"/>
    <s v="No"/>
  </r>
  <r>
    <n v="2278"/>
    <n v="30"/>
    <n v="6"/>
    <n v="32"/>
    <x v="1"/>
    <x v="105"/>
    <n v="2"/>
    <n v="2"/>
    <n v="1"/>
    <x v="2"/>
    <n v="0"/>
    <x v="0"/>
    <s v="No"/>
    <x v="0"/>
    <x v="0"/>
    <s v="No"/>
  </r>
  <r>
    <n v="2279"/>
    <n v="30"/>
    <n v="4"/>
    <n v="204"/>
    <x v="0"/>
    <x v="189"/>
    <n v="2"/>
    <n v="2"/>
    <n v="4.5"/>
    <x v="0"/>
    <n v="0"/>
    <x v="0"/>
    <s v="No"/>
    <x v="0"/>
    <x v="1"/>
    <s v="No"/>
  </r>
  <r>
    <n v="2288"/>
    <n v="30"/>
    <n v="6"/>
    <n v="29"/>
    <x v="1"/>
    <x v="104"/>
    <n v="1"/>
    <n v="1"/>
    <n v="0.2"/>
    <x v="1"/>
    <n v="90"/>
    <x v="0"/>
    <s v="No"/>
    <x v="0"/>
    <x v="1"/>
    <s v="No"/>
  </r>
  <r>
    <n v="2330"/>
    <n v="30"/>
    <n v="4"/>
    <n v="39"/>
    <x v="1"/>
    <x v="85"/>
    <n v="1"/>
    <n v="1"/>
    <n v="1.5"/>
    <x v="0"/>
    <n v="0"/>
    <x v="0"/>
    <s v="No"/>
    <x v="0"/>
    <x v="1"/>
    <s v="No"/>
  </r>
  <r>
    <n v="2367"/>
    <n v="30"/>
    <n v="4"/>
    <n v="63"/>
    <x v="2"/>
    <x v="213"/>
    <n v="4"/>
    <n v="4"/>
    <n v="2.2000000000000002"/>
    <x v="2"/>
    <n v="0"/>
    <x v="0"/>
    <s v="Yes"/>
    <x v="0"/>
    <x v="1"/>
    <s v="No"/>
  </r>
  <r>
    <n v="2379"/>
    <n v="30"/>
    <n v="5"/>
    <n v="61"/>
    <x v="2"/>
    <x v="392"/>
    <n v="1"/>
    <n v="1"/>
    <n v="0.8"/>
    <x v="2"/>
    <n v="251"/>
    <x v="0"/>
    <s v="Yes"/>
    <x v="1"/>
    <x v="1"/>
    <s v="No"/>
  </r>
  <r>
    <n v="2462"/>
    <n v="30"/>
    <n v="5"/>
    <n v="69"/>
    <x v="2"/>
    <x v="401"/>
    <n v="1"/>
    <n v="1"/>
    <n v="0.8"/>
    <x v="2"/>
    <n v="0"/>
    <x v="0"/>
    <s v="No"/>
    <x v="0"/>
    <x v="1"/>
    <s v="No"/>
  </r>
  <r>
    <n v="2479"/>
    <n v="30"/>
    <n v="5"/>
    <n v="178"/>
    <x v="0"/>
    <x v="255"/>
    <n v="2"/>
    <n v="2"/>
    <n v="6.7"/>
    <x v="0"/>
    <n v="0"/>
    <x v="0"/>
    <s v="No"/>
    <x v="0"/>
    <x v="0"/>
    <s v="No"/>
  </r>
  <r>
    <n v="2567"/>
    <n v="30"/>
    <n v="5"/>
    <n v="42"/>
    <x v="1"/>
    <x v="13"/>
    <n v="1"/>
    <n v="1"/>
    <n v="1"/>
    <x v="0"/>
    <n v="184"/>
    <x v="0"/>
    <s v="No"/>
    <x v="0"/>
    <x v="0"/>
    <s v="No"/>
  </r>
  <r>
    <n v="2571"/>
    <n v="30"/>
    <n v="4"/>
    <n v="154"/>
    <x v="0"/>
    <x v="83"/>
    <n v="2"/>
    <n v="2"/>
    <n v="4.5"/>
    <x v="0"/>
    <n v="207"/>
    <x v="0"/>
    <s v="No"/>
    <x v="0"/>
    <x v="1"/>
    <s v="No"/>
  </r>
  <r>
    <n v="2654"/>
    <n v="30"/>
    <n v="5"/>
    <n v="121"/>
    <x v="0"/>
    <x v="244"/>
    <n v="2"/>
    <n v="2"/>
    <n v="3.1"/>
    <x v="0"/>
    <n v="408"/>
    <x v="0"/>
    <s v="No"/>
    <x v="0"/>
    <x v="1"/>
    <s v="No"/>
  </r>
  <r>
    <n v="2659"/>
    <n v="30"/>
    <n v="4"/>
    <n v="44"/>
    <x v="1"/>
    <x v="55"/>
    <n v="1"/>
    <n v="1"/>
    <n v="1.5"/>
    <x v="0"/>
    <n v="109"/>
    <x v="0"/>
    <s v="No"/>
    <x v="0"/>
    <x v="0"/>
    <s v="No"/>
  </r>
  <r>
    <n v="2673"/>
    <n v="30"/>
    <n v="5"/>
    <n v="131"/>
    <x v="0"/>
    <x v="94"/>
    <n v="3"/>
    <n v="3"/>
    <n v="0.5"/>
    <x v="1"/>
    <n v="0"/>
    <x v="1"/>
    <s v="No"/>
    <x v="0"/>
    <x v="0"/>
    <s v="No"/>
  </r>
  <r>
    <n v="2675"/>
    <n v="30"/>
    <n v="6"/>
    <n v="101"/>
    <x v="0"/>
    <x v="115"/>
    <n v="2"/>
    <n v="2"/>
    <n v="0.6"/>
    <x v="0"/>
    <n v="0"/>
    <x v="0"/>
    <s v="No"/>
    <x v="0"/>
    <x v="1"/>
    <s v="No"/>
  </r>
  <r>
    <n v="2685"/>
    <n v="30"/>
    <n v="5"/>
    <n v="98"/>
    <x v="2"/>
    <x v="99"/>
    <n v="4"/>
    <n v="4"/>
    <n v="1.8"/>
    <x v="1"/>
    <n v="129"/>
    <x v="0"/>
    <s v="Yes"/>
    <x v="1"/>
    <x v="1"/>
    <s v="Yes"/>
  </r>
  <r>
    <n v="2823"/>
    <n v="30"/>
    <n v="5"/>
    <n v="30"/>
    <x v="1"/>
    <x v="115"/>
    <n v="4"/>
    <n v="4"/>
    <n v="0.8"/>
    <x v="0"/>
    <n v="158"/>
    <x v="0"/>
    <s v="No"/>
    <x v="0"/>
    <x v="1"/>
    <s v="No"/>
  </r>
  <r>
    <n v="2839"/>
    <n v="30"/>
    <n v="6"/>
    <n v="181"/>
    <x v="0"/>
    <x v="51"/>
    <n v="3"/>
    <n v="3"/>
    <n v="4.0999999999999996"/>
    <x v="2"/>
    <n v="0"/>
    <x v="1"/>
    <s v="No"/>
    <x v="1"/>
    <x v="1"/>
    <s v="Yes"/>
  </r>
  <r>
    <n v="2912"/>
    <n v="30"/>
    <n v="4"/>
    <n v="54"/>
    <x v="2"/>
    <x v="412"/>
    <n v="4"/>
    <n v="4"/>
    <n v="1.8"/>
    <x v="1"/>
    <n v="235"/>
    <x v="0"/>
    <s v="No"/>
    <x v="0"/>
    <x v="1"/>
    <s v="No"/>
  </r>
  <r>
    <n v="3059"/>
    <n v="30"/>
    <n v="4"/>
    <n v="113"/>
    <x v="0"/>
    <x v="243"/>
    <n v="2"/>
    <n v="2"/>
    <n v="0.2"/>
    <x v="0"/>
    <n v="0"/>
    <x v="0"/>
    <s v="No"/>
    <x v="0"/>
    <x v="1"/>
    <s v="No"/>
  </r>
  <r>
    <n v="3106"/>
    <n v="30"/>
    <n v="4"/>
    <n v="23"/>
    <x v="1"/>
    <x v="196"/>
    <n v="4"/>
    <n v="4"/>
    <n v="0.3"/>
    <x v="2"/>
    <n v="121"/>
    <x v="0"/>
    <s v="No"/>
    <x v="0"/>
    <x v="0"/>
    <s v="No"/>
  </r>
  <r>
    <n v="3134"/>
    <n v="30"/>
    <n v="5"/>
    <n v="73"/>
    <x v="2"/>
    <x v="2"/>
    <n v="3"/>
    <n v="3"/>
    <n v="2.6"/>
    <x v="1"/>
    <n v="0"/>
    <x v="0"/>
    <s v="No"/>
    <x v="0"/>
    <x v="1"/>
    <s v="No"/>
  </r>
  <r>
    <n v="3178"/>
    <n v="30"/>
    <n v="4"/>
    <n v="83"/>
    <x v="2"/>
    <x v="266"/>
    <n v="2"/>
    <n v="2"/>
    <n v="1.5"/>
    <x v="1"/>
    <n v="199"/>
    <x v="0"/>
    <s v="No"/>
    <x v="0"/>
    <x v="0"/>
    <s v="Yes"/>
  </r>
  <r>
    <n v="3192"/>
    <n v="30"/>
    <n v="5"/>
    <n v="83"/>
    <x v="2"/>
    <x v="277"/>
    <n v="4"/>
    <n v="4"/>
    <n v="1.8"/>
    <x v="1"/>
    <n v="0"/>
    <x v="0"/>
    <s v="No"/>
    <x v="0"/>
    <x v="0"/>
    <s v="Yes"/>
  </r>
  <r>
    <n v="3203"/>
    <n v="30"/>
    <n v="4"/>
    <n v="25"/>
    <x v="1"/>
    <x v="305"/>
    <n v="2"/>
    <n v="2"/>
    <n v="0.3"/>
    <x v="0"/>
    <n v="0"/>
    <x v="0"/>
    <s v="Yes"/>
    <x v="0"/>
    <x v="1"/>
    <s v="No"/>
  </r>
  <r>
    <n v="3240"/>
    <n v="30"/>
    <n v="4"/>
    <n v="40"/>
    <x v="1"/>
    <x v="33"/>
    <n v="1"/>
    <n v="1"/>
    <n v="0.3"/>
    <x v="0"/>
    <n v="0"/>
    <x v="0"/>
    <s v="No"/>
    <x v="0"/>
    <x v="1"/>
    <s v="No"/>
  </r>
  <r>
    <n v="3363"/>
    <n v="30"/>
    <n v="4"/>
    <n v="18"/>
    <x v="1"/>
    <x v="188"/>
    <n v="2"/>
    <n v="2"/>
    <n v="0.3"/>
    <x v="2"/>
    <n v="0"/>
    <x v="0"/>
    <s v="No"/>
    <x v="0"/>
    <x v="1"/>
    <s v="No"/>
  </r>
  <r>
    <n v="3499"/>
    <n v="30"/>
    <n v="6"/>
    <n v="182"/>
    <x v="0"/>
    <x v="38"/>
    <n v="4"/>
    <n v="4"/>
    <n v="0.8"/>
    <x v="1"/>
    <n v="94"/>
    <x v="1"/>
    <s v="No"/>
    <x v="0"/>
    <x v="1"/>
    <s v="No"/>
  </r>
  <r>
    <n v="3518"/>
    <n v="30"/>
    <n v="6"/>
    <n v="95"/>
    <x v="2"/>
    <x v="138"/>
    <n v="1"/>
    <n v="1"/>
    <n v="3.9"/>
    <x v="1"/>
    <n v="146"/>
    <x v="1"/>
    <s v="No"/>
    <x v="0"/>
    <x v="0"/>
    <s v="Yes"/>
  </r>
  <r>
    <n v="3543"/>
    <n v="30"/>
    <n v="5"/>
    <n v="118"/>
    <x v="0"/>
    <x v="15"/>
    <n v="4"/>
    <n v="4"/>
    <n v="3"/>
    <x v="1"/>
    <n v="0"/>
    <x v="1"/>
    <s v="No"/>
    <x v="0"/>
    <x v="1"/>
    <s v="No"/>
  </r>
  <r>
    <n v="3562"/>
    <n v="30"/>
    <n v="6"/>
    <n v="31"/>
    <x v="1"/>
    <x v="26"/>
    <n v="3"/>
    <n v="3"/>
    <n v="1"/>
    <x v="2"/>
    <n v="142"/>
    <x v="0"/>
    <s v="No"/>
    <x v="0"/>
    <x v="0"/>
    <s v="No"/>
  </r>
  <r>
    <n v="3569"/>
    <n v="30"/>
    <n v="4"/>
    <n v="194"/>
    <x v="0"/>
    <x v="206"/>
    <n v="2"/>
    <n v="2"/>
    <n v="4.5"/>
    <x v="0"/>
    <n v="0"/>
    <x v="0"/>
    <s v="No"/>
    <x v="0"/>
    <x v="0"/>
    <s v="Yes"/>
  </r>
  <r>
    <n v="3573"/>
    <n v="30"/>
    <n v="6"/>
    <n v="30"/>
    <x v="1"/>
    <x v="115"/>
    <n v="1"/>
    <n v="1"/>
    <n v="0.4"/>
    <x v="1"/>
    <n v="0"/>
    <x v="0"/>
    <s v="No"/>
    <x v="0"/>
    <x v="1"/>
    <s v="Yes"/>
  </r>
  <r>
    <n v="3584"/>
    <n v="30"/>
    <n v="3"/>
    <n v="33"/>
    <x v="1"/>
    <x v="96"/>
    <n v="4"/>
    <n v="4"/>
    <n v="1.5"/>
    <x v="2"/>
    <n v="85"/>
    <x v="0"/>
    <s v="No"/>
    <x v="0"/>
    <x v="0"/>
    <s v="No"/>
  </r>
  <r>
    <n v="3706"/>
    <n v="30"/>
    <n v="4"/>
    <n v="30"/>
    <x v="1"/>
    <x v="324"/>
    <n v="3"/>
    <n v="3"/>
    <n v="1"/>
    <x v="0"/>
    <n v="0"/>
    <x v="0"/>
    <s v="No"/>
    <x v="0"/>
    <x v="1"/>
    <s v="No"/>
  </r>
  <r>
    <n v="3731"/>
    <n v="30"/>
    <n v="6"/>
    <n v="112"/>
    <x v="0"/>
    <x v="30"/>
    <n v="3"/>
    <n v="3"/>
    <n v="2.5"/>
    <x v="0"/>
    <n v="0"/>
    <x v="0"/>
    <s v="No"/>
    <x v="0"/>
    <x v="1"/>
    <s v="No"/>
  </r>
  <r>
    <n v="3754"/>
    <n v="30"/>
    <n v="4"/>
    <n v="34"/>
    <x v="1"/>
    <x v="380"/>
    <n v="2"/>
    <n v="2"/>
    <n v="0.3"/>
    <x v="2"/>
    <n v="0"/>
    <x v="0"/>
    <s v="No"/>
    <x v="0"/>
    <x v="1"/>
    <s v="Yes"/>
  </r>
  <r>
    <n v="3783"/>
    <n v="30"/>
    <n v="5"/>
    <n v="80"/>
    <x v="2"/>
    <x v="153"/>
    <n v="4"/>
    <n v="4"/>
    <n v="2.2000000000000002"/>
    <x v="2"/>
    <n v="0"/>
    <x v="0"/>
    <s v="Yes"/>
    <x v="0"/>
    <x v="1"/>
    <s v="No"/>
  </r>
  <r>
    <n v="3785"/>
    <n v="30"/>
    <n v="6"/>
    <n v="115"/>
    <x v="0"/>
    <x v="164"/>
    <n v="4"/>
    <n v="4"/>
    <n v="3.8"/>
    <x v="2"/>
    <n v="0"/>
    <x v="1"/>
    <s v="No"/>
    <x v="0"/>
    <x v="1"/>
    <s v="No"/>
  </r>
  <r>
    <n v="3826"/>
    <n v="30"/>
    <n v="6"/>
    <n v="69"/>
    <x v="2"/>
    <x v="13"/>
    <n v="4"/>
    <n v="4"/>
    <n v="3.4"/>
    <x v="0"/>
    <n v="188"/>
    <x v="0"/>
    <s v="No"/>
    <x v="0"/>
    <x v="0"/>
    <s v="Yes"/>
  </r>
  <r>
    <n v="3842"/>
    <n v="30"/>
    <n v="4"/>
    <n v="81"/>
    <x v="2"/>
    <x v="13"/>
    <n v="2"/>
    <n v="2"/>
    <n v="0.2"/>
    <x v="0"/>
    <n v="0"/>
    <x v="0"/>
    <s v="No"/>
    <x v="0"/>
    <x v="1"/>
    <s v="No"/>
  </r>
  <r>
    <n v="3894"/>
    <n v="30"/>
    <n v="5"/>
    <n v="40"/>
    <x v="1"/>
    <x v="28"/>
    <n v="4"/>
    <n v="4"/>
    <n v="1.7"/>
    <x v="2"/>
    <n v="0"/>
    <x v="0"/>
    <s v="No"/>
    <x v="0"/>
    <x v="1"/>
    <s v="No"/>
  </r>
  <r>
    <n v="3922"/>
    <n v="30"/>
    <n v="6"/>
    <n v="48"/>
    <x v="1"/>
    <x v="414"/>
    <n v="1"/>
    <n v="1"/>
    <n v="1.2"/>
    <x v="0"/>
    <n v="0"/>
    <x v="0"/>
    <s v="No"/>
    <x v="0"/>
    <x v="1"/>
    <s v="No"/>
  </r>
  <r>
    <n v="3994"/>
    <n v="30"/>
    <n v="6"/>
    <n v="13"/>
    <x v="1"/>
    <x v="251"/>
    <n v="3"/>
    <n v="3"/>
    <n v="0.9"/>
    <x v="1"/>
    <n v="0"/>
    <x v="0"/>
    <s v="No"/>
    <x v="0"/>
    <x v="1"/>
    <s v="No"/>
  </r>
  <r>
    <n v="4013"/>
    <n v="30"/>
    <n v="6"/>
    <n v="124"/>
    <x v="0"/>
    <x v="89"/>
    <n v="2"/>
    <n v="2"/>
    <n v="0.6"/>
    <x v="0"/>
    <n v="0"/>
    <x v="0"/>
    <s v="No"/>
    <x v="0"/>
    <x v="1"/>
    <s v="No"/>
  </r>
  <r>
    <n v="4072"/>
    <n v="30"/>
    <n v="6"/>
    <n v="25"/>
    <x v="1"/>
    <x v="55"/>
    <n v="3"/>
    <n v="3"/>
    <n v="1"/>
    <x v="2"/>
    <n v="135"/>
    <x v="0"/>
    <s v="No"/>
    <x v="0"/>
    <x v="0"/>
    <s v="Yes"/>
  </r>
  <r>
    <n v="4076"/>
    <n v="30"/>
    <n v="4"/>
    <n v="40"/>
    <x v="1"/>
    <x v="385"/>
    <n v="4"/>
    <n v="4"/>
    <n v="0.8"/>
    <x v="0"/>
    <n v="0"/>
    <x v="0"/>
    <s v="No"/>
    <x v="0"/>
    <x v="1"/>
    <s v="No"/>
  </r>
  <r>
    <n v="4090"/>
    <n v="30"/>
    <n v="4"/>
    <n v="85"/>
    <x v="2"/>
    <x v="138"/>
    <n v="4"/>
    <n v="4"/>
    <n v="2.1"/>
    <x v="1"/>
    <n v="0"/>
    <x v="0"/>
    <s v="No"/>
    <x v="0"/>
    <x v="1"/>
    <s v="No"/>
  </r>
  <r>
    <n v="4120"/>
    <n v="30"/>
    <n v="5"/>
    <n v="85"/>
    <x v="2"/>
    <x v="169"/>
    <n v="4"/>
    <n v="4"/>
    <n v="1.8"/>
    <x v="1"/>
    <n v="0"/>
    <x v="0"/>
    <s v="No"/>
    <x v="0"/>
    <x v="1"/>
    <s v="No"/>
  </r>
  <r>
    <n v="4161"/>
    <n v="30"/>
    <n v="4"/>
    <n v="11"/>
    <x v="1"/>
    <x v="252"/>
    <n v="1"/>
    <n v="1"/>
    <n v="0.1"/>
    <x v="2"/>
    <n v="0"/>
    <x v="0"/>
    <s v="No"/>
    <x v="0"/>
    <x v="1"/>
    <s v="Yes"/>
  </r>
  <r>
    <n v="4188"/>
    <n v="30"/>
    <n v="5"/>
    <n v="109"/>
    <x v="0"/>
    <x v="13"/>
    <n v="4"/>
    <n v="4"/>
    <n v="2.2000000000000002"/>
    <x v="2"/>
    <n v="103"/>
    <x v="0"/>
    <s v="No"/>
    <x v="0"/>
    <x v="0"/>
    <s v="Yes"/>
  </r>
  <r>
    <n v="4189"/>
    <n v="30"/>
    <n v="4"/>
    <n v="45"/>
    <x v="1"/>
    <x v="6"/>
    <n v="4"/>
    <n v="4"/>
    <n v="1.3"/>
    <x v="1"/>
    <n v="0"/>
    <x v="0"/>
    <s v="No"/>
    <x v="0"/>
    <x v="0"/>
    <s v="No"/>
  </r>
  <r>
    <n v="4275"/>
    <n v="30"/>
    <n v="3"/>
    <n v="79"/>
    <x v="2"/>
    <x v="74"/>
    <n v="4"/>
    <n v="4"/>
    <n v="2"/>
    <x v="2"/>
    <n v="0"/>
    <x v="0"/>
    <s v="No"/>
    <x v="0"/>
    <x v="1"/>
    <s v="No"/>
  </r>
  <r>
    <n v="4300"/>
    <n v="30"/>
    <n v="5"/>
    <n v="73"/>
    <x v="2"/>
    <x v="107"/>
    <n v="1"/>
    <n v="1"/>
    <n v="2.6"/>
    <x v="2"/>
    <n v="133"/>
    <x v="0"/>
    <s v="No"/>
    <x v="0"/>
    <x v="1"/>
    <s v="No"/>
  </r>
  <r>
    <n v="4317"/>
    <n v="30"/>
    <n v="6"/>
    <n v="95"/>
    <x v="2"/>
    <x v="386"/>
    <n v="2"/>
    <n v="2"/>
    <n v="0.2"/>
    <x v="0"/>
    <n v="0"/>
    <x v="0"/>
    <s v="Yes"/>
    <x v="0"/>
    <x v="1"/>
    <s v="No"/>
  </r>
  <r>
    <n v="4328"/>
    <n v="30"/>
    <n v="4"/>
    <n v="102"/>
    <x v="0"/>
    <x v="238"/>
    <n v="4"/>
    <n v="4"/>
    <n v="2.1"/>
    <x v="1"/>
    <n v="139"/>
    <x v="0"/>
    <s v="No"/>
    <x v="0"/>
    <x v="0"/>
    <s v="Yes"/>
  </r>
  <r>
    <n v="4352"/>
    <n v="30"/>
    <n v="3"/>
    <n v="32"/>
    <x v="1"/>
    <x v="235"/>
    <n v="1"/>
    <n v="1"/>
    <n v="2"/>
    <x v="2"/>
    <n v="0"/>
    <x v="0"/>
    <s v="No"/>
    <x v="0"/>
    <x v="1"/>
    <s v="Yes"/>
  </r>
  <r>
    <n v="4364"/>
    <n v="30"/>
    <n v="4"/>
    <n v="18"/>
    <x v="1"/>
    <x v="2"/>
    <n v="4"/>
    <n v="4"/>
    <n v="0.3"/>
    <x v="2"/>
    <n v="84"/>
    <x v="0"/>
    <s v="No"/>
    <x v="0"/>
    <x v="1"/>
    <s v="No"/>
  </r>
  <r>
    <n v="4374"/>
    <n v="30"/>
    <n v="6"/>
    <n v="139"/>
    <x v="0"/>
    <x v="200"/>
    <n v="1"/>
    <n v="1"/>
    <n v="4.3"/>
    <x v="0"/>
    <n v="0"/>
    <x v="0"/>
    <s v="No"/>
    <x v="0"/>
    <x v="1"/>
    <s v="No"/>
  </r>
  <r>
    <n v="4397"/>
    <n v="30"/>
    <n v="5"/>
    <n v="14"/>
    <x v="1"/>
    <x v="40"/>
    <n v="4"/>
    <n v="4"/>
    <n v="0.5"/>
    <x v="1"/>
    <n v="0"/>
    <x v="0"/>
    <s v="No"/>
    <x v="0"/>
    <x v="1"/>
    <s v="No"/>
  </r>
  <r>
    <n v="4450"/>
    <n v="30"/>
    <n v="6"/>
    <n v="44"/>
    <x v="1"/>
    <x v="357"/>
    <n v="1"/>
    <n v="1"/>
    <n v="0.2"/>
    <x v="1"/>
    <n v="0"/>
    <x v="0"/>
    <s v="No"/>
    <x v="0"/>
    <x v="0"/>
    <s v="Yes"/>
  </r>
  <r>
    <n v="4489"/>
    <n v="30"/>
    <n v="4"/>
    <n v="50"/>
    <x v="1"/>
    <x v="198"/>
    <n v="1"/>
    <n v="1"/>
    <n v="1.5"/>
    <x v="0"/>
    <n v="0"/>
    <x v="0"/>
    <s v="No"/>
    <x v="0"/>
    <x v="0"/>
    <s v="No"/>
  </r>
  <r>
    <n v="4636"/>
    <n v="30"/>
    <n v="5"/>
    <n v="85"/>
    <x v="2"/>
    <x v="226"/>
    <n v="2"/>
    <n v="2"/>
    <n v="2.5"/>
    <x v="0"/>
    <n v="293"/>
    <x v="0"/>
    <s v="Yes"/>
    <x v="1"/>
    <x v="1"/>
    <s v="Yes"/>
  </r>
  <r>
    <n v="4641"/>
    <n v="30"/>
    <n v="6"/>
    <n v="42"/>
    <x v="1"/>
    <x v="36"/>
    <n v="1"/>
    <n v="1"/>
    <n v="2.1"/>
    <x v="1"/>
    <n v="0"/>
    <x v="0"/>
    <s v="No"/>
    <x v="0"/>
    <x v="1"/>
    <s v="No"/>
  </r>
  <r>
    <n v="4757"/>
    <n v="30"/>
    <n v="4"/>
    <n v="78"/>
    <x v="2"/>
    <x v="249"/>
    <n v="4"/>
    <n v="4"/>
    <n v="2.2000000000000002"/>
    <x v="2"/>
    <n v="236"/>
    <x v="0"/>
    <s v="Yes"/>
    <x v="0"/>
    <x v="0"/>
    <s v="No"/>
  </r>
  <r>
    <n v="4786"/>
    <n v="30"/>
    <n v="5"/>
    <n v="23"/>
    <x v="1"/>
    <x v="55"/>
    <n v="2"/>
    <n v="2"/>
    <n v="0.9"/>
    <x v="1"/>
    <n v="0"/>
    <x v="0"/>
    <s v="Yes"/>
    <x v="0"/>
    <x v="1"/>
    <s v="No"/>
  </r>
  <r>
    <n v="4806"/>
    <n v="30"/>
    <n v="6"/>
    <n v="160"/>
    <x v="0"/>
    <x v="312"/>
    <n v="1"/>
    <n v="1"/>
    <n v="4.3"/>
    <x v="0"/>
    <n v="249"/>
    <x v="0"/>
    <s v="No"/>
    <x v="0"/>
    <x v="1"/>
    <s v="No"/>
  </r>
  <r>
    <n v="4822"/>
    <n v="30"/>
    <n v="6"/>
    <n v="62"/>
    <x v="2"/>
    <x v="143"/>
    <n v="1"/>
    <n v="1"/>
    <n v="0.1"/>
    <x v="0"/>
    <n v="0"/>
    <x v="0"/>
    <s v="No"/>
    <x v="0"/>
    <x v="1"/>
    <s v="Yes"/>
  </r>
  <r>
    <n v="4828"/>
    <n v="30"/>
    <n v="6"/>
    <n v="181"/>
    <x v="0"/>
    <x v="447"/>
    <n v="1"/>
    <n v="1"/>
    <n v="4.3"/>
    <x v="0"/>
    <n v="230"/>
    <x v="0"/>
    <s v="No"/>
    <x v="0"/>
    <x v="1"/>
    <s v="No"/>
  </r>
  <r>
    <n v="4832"/>
    <n v="30"/>
    <n v="6"/>
    <n v="42"/>
    <x v="1"/>
    <x v="10"/>
    <n v="1"/>
    <n v="1"/>
    <n v="2.1"/>
    <x v="1"/>
    <n v="144"/>
    <x v="0"/>
    <s v="No"/>
    <x v="0"/>
    <x v="0"/>
    <s v="Yes"/>
  </r>
  <r>
    <n v="4914"/>
    <n v="30"/>
    <n v="4"/>
    <n v="110"/>
    <x v="0"/>
    <x v="1"/>
    <n v="1"/>
    <n v="1"/>
    <n v="2.9"/>
    <x v="1"/>
    <n v="0"/>
    <x v="0"/>
    <s v="No"/>
    <x v="0"/>
    <x v="1"/>
    <s v="No"/>
  </r>
  <r>
    <n v="4993"/>
    <n v="30"/>
    <n v="5"/>
    <n v="13"/>
    <x v="1"/>
    <x v="413"/>
    <n v="4"/>
    <n v="4"/>
    <n v="0.5"/>
    <x v="1"/>
    <n v="0"/>
    <x v="0"/>
    <s v="No"/>
    <x v="0"/>
    <x v="0"/>
    <s v="No"/>
  </r>
  <r>
    <n v="4997"/>
    <n v="30"/>
    <n v="4"/>
    <n v="15"/>
    <x v="1"/>
    <x v="154"/>
    <n v="4"/>
    <n v="4"/>
    <n v="0.4"/>
    <x v="0"/>
    <n v="85"/>
    <x v="0"/>
    <s v="No"/>
    <x v="0"/>
    <x v="1"/>
    <s v="No"/>
  </r>
  <r>
    <n v="12"/>
    <n v="29"/>
    <n v="5"/>
    <n v="45"/>
    <x v="1"/>
    <x v="188"/>
    <n v="3"/>
    <n v="3"/>
    <n v="0.1"/>
    <x v="2"/>
    <n v="0"/>
    <x v="0"/>
    <s v="No"/>
    <x v="0"/>
    <x v="1"/>
    <s v="No"/>
  </r>
  <r>
    <n v="23"/>
    <n v="29"/>
    <n v="5"/>
    <n v="62"/>
    <x v="2"/>
    <x v="188"/>
    <n v="1"/>
    <n v="1"/>
    <n v="1.2"/>
    <x v="0"/>
    <n v="260"/>
    <x v="0"/>
    <s v="No"/>
    <x v="0"/>
    <x v="1"/>
    <s v="No"/>
  </r>
  <r>
    <n v="55"/>
    <n v="29"/>
    <n v="5"/>
    <n v="44"/>
    <x v="1"/>
    <x v="157"/>
    <n v="1"/>
    <n v="1"/>
    <n v="0.2"/>
    <x v="1"/>
    <n v="0"/>
    <x v="0"/>
    <s v="No"/>
    <x v="0"/>
    <x v="1"/>
    <s v="No"/>
  </r>
  <r>
    <n v="161"/>
    <n v="29"/>
    <n v="0"/>
    <n v="134"/>
    <x v="0"/>
    <x v="157"/>
    <n v="4"/>
    <n v="4"/>
    <n v="6.5"/>
    <x v="1"/>
    <n v="0"/>
    <x v="1"/>
    <s v="No"/>
    <x v="0"/>
    <x v="0"/>
    <s v="No"/>
  </r>
  <r>
    <n v="178"/>
    <n v="29"/>
    <n v="3"/>
    <n v="65"/>
    <x v="2"/>
    <x v="235"/>
    <n v="4"/>
    <n v="4"/>
    <n v="1.8"/>
    <x v="2"/>
    <n v="244"/>
    <x v="0"/>
    <s v="No"/>
    <x v="0"/>
    <x v="0"/>
    <s v="No"/>
  </r>
  <r>
    <n v="184"/>
    <n v="29"/>
    <n v="3"/>
    <n v="148"/>
    <x v="0"/>
    <x v="305"/>
    <n v="3"/>
    <n v="3"/>
    <n v="4.0999999999999996"/>
    <x v="0"/>
    <n v="0"/>
    <x v="1"/>
    <s v="No"/>
    <x v="0"/>
    <x v="1"/>
    <s v="No"/>
  </r>
  <r>
    <n v="273"/>
    <n v="29"/>
    <n v="3"/>
    <n v="45"/>
    <x v="1"/>
    <x v="214"/>
    <n v="4"/>
    <n v="4"/>
    <n v="0.2"/>
    <x v="0"/>
    <n v="158"/>
    <x v="0"/>
    <s v="No"/>
    <x v="0"/>
    <x v="1"/>
    <s v="Yes"/>
  </r>
  <r>
    <n v="278"/>
    <n v="29"/>
    <n v="2"/>
    <n v="30"/>
    <x v="1"/>
    <x v="41"/>
    <n v="4"/>
    <n v="4"/>
    <n v="1"/>
    <x v="1"/>
    <n v="0"/>
    <x v="0"/>
    <s v="No"/>
    <x v="0"/>
    <x v="0"/>
    <s v="No"/>
  </r>
  <r>
    <n v="339"/>
    <n v="29"/>
    <n v="3"/>
    <n v="153"/>
    <x v="0"/>
    <x v="215"/>
    <n v="2"/>
    <n v="2"/>
    <n v="2"/>
    <x v="0"/>
    <n v="392"/>
    <x v="0"/>
    <s v="No"/>
    <x v="0"/>
    <x v="0"/>
    <s v="No"/>
  </r>
  <r>
    <n v="402"/>
    <n v="29"/>
    <n v="2"/>
    <n v="30"/>
    <x v="1"/>
    <x v="187"/>
    <n v="4"/>
    <n v="4"/>
    <n v="1.5"/>
    <x v="2"/>
    <n v="112"/>
    <x v="0"/>
    <s v="No"/>
    <x v="0"/>
    <x v="0"/>
    <s v="Yes"/>
  </r>
  <r>
    <n v="458"/>
    <n v="29"/>
    <n v="3"/>
    <n v="69"/>
    <x v="2"/>
    <x v="224"/>
    <n v="3"/>
    <n v="3"/>
    <n v="0.3"/>
    <x v="1"/>
    <n v="0"/>
    <x v="0"/>
    <s v="No"/>
    <x v="0"/>
    <x v="0"/>
    <s v="No"/>
  </r>
  <r>
    <n v="463"/>
    <n v="29"/>
    <n v="4"/>
    <n v="183"/>
    <x v="0"/>
    <x v="310"/>
    <n v="3"/>
    <n v="3"/>
    <n v="8.3000000000000007"/>
    <x v="1"/>
    <n v="0"/>
    <x v="1"/>
    <s v="No"/>
    <x v="0"/>
    <x v="1"/>
    <s v="No"/>
  </r>
  <r>
    <n v="484"/>
    <n v="29"/>
    <n v="5"/>
    <n v="30"/>
    <x v="1"/>
    <x v="33"/>
    <n v="3"/>
    <n v="3"/>
    <n v="1"/>
    <x v="2"/>
    <n v="0"/>
    <x v="0"/>
    <s v="No"/>
    <x v="0"/>
    <x v="0"/>
    <s v="No"/>
  </r>
  <r>
    <n v="575"/>
    <n v="29"/>
    <n v="5"/>
    <n v="80"/>
    <x v="2"/>
    <x v="101"/>
    <n v="2"/>
    <n v="2"/>
    <n v="2"/>
    <x v="2"/>
    <n v="0"/>
    <x v="0"/>
    <s v="No"/>
    <x v="0"/>
    <x v="1"/>
    <s v="Yes"/>
  </r>
  <r>
    <n v="591"/>
    <n v="29"/>
    <n v="3"/>
    <n v="39"/>
    <x v="1"/>
    <x v="427"/>
    <n v="4"/>
    <n v="4"/>
    <n v="2.1"/>
    <x v="1"/>
    <n v="0"/>
    <x v="0"/>
    <s v="No"/>
    <x v="0"/>
    <x v="1"/>
    <s v="No"/>
  </r>
  <r>
    <n v="603"/>
    <n v="29"/>
    <n v="5"/>
    <n v="135"/>
    <x v="0"/>
    <x v="144"/>
    <n v="2"/>
    <n v="2"/>
    <n v="0.6"/>
    <x v="0"/>
    <n v="0"/>
    <x v="0"/>
    <s v="No"/>
    <x v="0"/>
    <x v="0"/>
    <s v="No"/>
  </r>
  <r>
    <n v="676"/>
    <n v="29"/>
    <n v="2"/>
    <n v="33"/>
    <x v="1"/>
    <x v="10"/>
    <n v="1"/>
    <n v="1"/>
    <n v="2"/>
    <x v="2"/>
    <n v="160"/>
    <x v="0"/>
    <s v="No"/>
    <x v="0"/>
    <x v="0"/>
    <s v="No"/>
  </r>
  <r>
    <n v="696"/>
    <n v="29"/>
    <n v="4"/>
    <n v="115"/>
    <x v="0"/>
    <x v="54"/>
    <n v="1"/>
    <n v="1"/>
    <n v="1.9"/>
    <x v="0"/>
    <n v="0"/>
    <x v="0"/>
    <s v="No"/>
    <x v="0"/>
    <x v="0"/>
    <s v="No"/>
  </r>
  <r>
    <n v="710"/>
    <n v="29"/>
    <n v="4"/>
    <n v="72"/>
    <x v="2"/>
    <x v="340"/>
    <n v="4"/>
    <n v="4"/>
    <n v="2.2000000000000002"/>
    <x v="0"/>
    <n v="0"/>
    <x v="0"/>
    <s v="No"/>
    <x v="0"/>
    <x v="1"/>
    <s v="No"/>
  </r>
  <r>
    <n v="717"/>
    <n v="29"/>
    <n v="5"/>
    <n v="31"/>
    <x v="1"/>
    <x v="116"/>
    <n v="4"/>
    <n v="4"/>
    <n v="0.4"/>
    <x v="2"/>
    <n v="161"/>
    <x v="0"/>
    <s v="No"/>
    <x v="0"/>
    <x v="1"/>
    <s v="Yes"/>
  </r>
  <r>
    <n v="751"/>
    <n v="29"/>
    <n v="5"/>
    <n v="138"/>
    <x v="0"/>
    <x v="47"/>
    <n v="2"/>
    <n v="2"/>
    <n v="4.33"/>
    <x v="0"/>
    <n v="0"/>
    <x v="0"/>
    <s v="No"/>
    <x v="0"/>
    <x v="1"/>
    <s v="No"/>
  </r>
  <r>
    <n v="761"/>
    <n v="29"/>
    <n v="3"/>
    <n v="52"/>
    <x v="2"/>
    <x v="50"/>
    <n v="3"/>
    <n v="3"/>
    <n v="1.1000000000000001"/>
    <x v="2"/>
    <n v="0"/>
    <x v="0"/>
    <s v="No"/>
    <x v="0"/>
    <x v="1"/>
    <s v="No"/>
  </r>
  <r>
    <n v="790"/>
    <n v="29"/>
    <n v="3"/>
    <n v="31"/>
    <x v="1"/>
    <x v="41"/>
    <n v="4"/>
    <n v="4"/>
    <n v="0.3"/>
    <x v="2"/>
    <n v="0"/>
    <x v="0"/>
    <s v="No"/>
    <x v="0"/>
    <x v="1"/>
    <s v="No"/>
  </r>
  <r>
    <n v="799"/>
    <n v="29"/>
    <n v="2"/>
    <n v="38"/>
    <x v="1"/>
    <x v="369"/>
    <n v="1"/>
    <n v="1"/>
    <n v="2"/>
    <x v="2"/>
    <n v="0"/>
    <x v="0"/>
    <s v="No"/>
    <x v="0"/>
    <x v="0"/>
    <s v="No"/>
  </r>
  <r>
    <n v="800"/>
    <n v="29"/>
    <n v="3"/>
    <n v="39"/>
    <x v="1"/>
    <x v="182"/>
    <n v="4"/>
    <n v="4"/>
    <n v="2.1"/>
    <x v="1"/>
    <n v="0"/>
    <x v="0"/>
    <s v="No"/>
    <x v="0"/>
    <x v="1"/>
    <s v="No"/>
  </r>
  <r>
    <n v="831"/>
    <n v="29"/>
    <n v="5"/>
    <n v="72"/>
    <x v="2"/>
    <x v="135"/>
    <n v="3"/>
    <n v="3"/>
    <n v="0.7"/>
    <x v="2"/>
    <n v="81"/>
    <x v="0"/>
    <s v="No"/>
    <x v="0"/>
    <x v="0"/>
    <s v="No"/>
  </r>
  <r>
    <n v="895"/>
    <n v="29"/>
    <n v="4"/>
    <n v="59"/>
    <x v="2"/>
    <x v="42"/>
    <n v="4"/>
    <n v="4"/>
    <n v="2.2000000000000002"/>
    <x v="0"/>
    <n v="232"/>
    <x v="0"/>
    <s v="No"/>
    <x v="0"/>
    <x v="1"/>
    <s v="Yes"/>
  </r>
  <r>
    <n v="907"/>
    <n v="29"/>
    <n v="3"/>
    <n v="154"/>
    <x v="0"/>
    <x v="26"/>
    <n v="2"/>
    <n v="2"/>
    <n v="2"/>
    <x v="0"/>
    <n v="130"/>
    <x v="0"/>
    <s v="No"/>
    <x v="0"/>
    <x v="0"/>
    <s v="No"/>
  </r>
  <r>
    <n v="1020"/>
    <n v="29"/>
    <n v="3"/>
    <n v="30"/>
    <x v="1"/>
    <x v="257"/>
    <n v="4"/>
    <n v="4"/>
    <n v="0.3"/>
    <x v="2"/>
    <n v="157"/>
    <x v="0"/>
    <s v="No"/>
    <x v="0"/>
    <x v="0"/>
    <s v="No"/>
  </r>
  <r>
    <n v="1029"/>
    <n v="29"/>
    <n v="4"/>
    <n v="110"/>
    <x v="0"/>
    <x v="64"/>
    <n v="4"/>
    <n v="4"/>
    <n v="2.5"/>
    <x v="1"/>
    <n v="0"/>
    <x v="1"/>
    <s v="No"/>
    <x v="0"/>
    <x v="0"/>
    <s v="No"/>
  </r>
  <r>
    <n v="1078"/>
    <n v="29"/>
    <n v="3"/>
    <n v="175"/>
    <x v="0"/>
    <x v="33"/>
    <n v="3"/>
    <n v="3"/>
    <n v="3.3"/>
    <x v="1"/>
    <n v="329"/>
    <x v="1"/>
    <s v="No"/>
    <x v="0"/>
    <x v="1"/>
    <s v="No"/>
  </r>
  <r>
    <n v="1103"/>
    <n v="29"/>
    <n v="3"/>
    <n v="84"/>
    <x v="2"/>
    <x v="214"/>
    <n v="1"/>
    <n v="1"/>
    <n v="2.9"/>
    <x v="1"/>
    <n v="0"/>
    <x v="0"/>
    <s v="No"/>
    <x v="0"/>
    <x v="1"/>
    <s v="No"/>
  </r>
  <r>
    <n v="1176"/>
    <n v="29"/>
    <n v="4"/>
    <n v="58"/>
    <x v="2"/>
    <x v="390"/>
    <n v="1"/>
    <n v="1"/>
    <n v="0.8"/>
    <x v="2"/>
    <n v="0"/>
    <x v="0"/>
    <s v="No"/>
    <x v="0"/>
    <x v="1"/>
    <s v="Yes"/>
  </r>
  <r>
    <n v="1177"/>
    <n v="29"/>
    <n v="3"/>
    <n v="103"/>
    <x v="0"/>
    <x v="344"/>
    <n v="4"/>
    <n v="4"/>
    <n v="3.4"/>
    <x v="0"/>
    <n v="0"/>
    <x v="1"/>
    <s v="No"/>
    <x v="0"/>
    <x v="1"/>
    <s v="No"/>
  </r>
  <r>
    <n v="1192"/>
    <n v="29"/>
    <n v="5"/>
    <n v="128"/>
    <x v="0"/>
    <x v="204"/>
    <n v="1"/>
    <n v="1"/>
    <n v="1.5"/>
    <x v="0"/>
    <n v="0"/>
    <x v="0"/>
    <s v="No"/>
    <x v="0"/>
    <x v="1"/>
    <s v="Yes"/>
  </r>
  <r>
    <n v="1195"/>
    <n v="29"/>
    <n v="3"/>
    <n v="41"/>
    <x v="1"/>
    <x v="13"/>
    <n v="4"/>
    <n v="4"/>
    <n v="1.3"/>
    <x v="1"/>
    <n v="0"/>
    <x v="0"/>
    <s v="No"/>
    <x v="0"/>
    <x v="1"/>
    <s v="No"/>
  </r>
  <r>
    <n v="1200"/>
    <n v="29"/>
    <n v="4"/>
    <n v="62"/>
    <x v="2"/>
    <x v="311"/>
    <n v="2"/>
    <n v="2"/>
    <n v="2.5"/>
    <x v="0"/>
    <n v="184"/>
    <x v="0"/>
    <s v="No"/>
    <x v="0"/>
    <x v="1"/>
    <s v="No"/>
  </r>
  <r>
    <n v="1243"/>
    <n v="29"/>
    <n v="4"/>
    <n v="44"/>
    <x v="1"/>
    <x v="74"/>
    <n v="4"/>
    <n v="4"/>
    <n v="2"/>
    <x v="2"/>
    <n v="0"/>
    <x v="0"/>
    <s v="No"/>
    <x v="0"/>
    <x v="1"/>
    <s v="No"/>
  </r>
  <r>
    <n v="1287"/>
    <n v="29"/>
    <n v="3"/>
    <n v="50"/>
    <x v="1"/>
    <x v="14"/>
    <n v="3"/>
    <n v="3"/>
    <n v="1.1000000000000001"/>
    <x v="2"/>
    <n v="0"/>
    <x v="0"/>
    <s v="No"/>
    <x v="0"/>
    <x v="0"/>
    <s v="Yes"/>
  </r>
  <r>
    <n v="1304"/>
    <n v="29"/>
    <n v="5"/>
    <n v="112"/>
    <x v="0"/>
    <x v="26"/>
    <n v="2"/>
    <n v="2"/>
    <n v="2"/>
    <x v="2"/>
    <n v="382"/>
    <x v="0"/>
    <s v="Yes"/>
    <x v="0"/>
    <x v="0"/>
    <s v="No"/>
  </r>
  <r>
    <n v="1351"/>
    <n v="29"/>
    <n v="2"/>
    <n v="29"/>
    <x v="1"/>
    <x v="103"/>
    <n v="4"/>
    <n v="4"/>
    <n v="1.5"/>
    <x v="2"/>
    <n v="0"/>
    <x v="0"/>
    <s v="No"/>
    <x v="0"/>
    <x v="0"/>
    <s v="Yes"/>
  </r>
  <r>
    <n v="1391"/>
    <n v="29"/>
    <n v="3"/>
    <n v="80"/>
    <x v="2"/>
    <x v="13"/>
    <n v="4"/>
    <n v="4"/>
    <n v="1.8"/>
    <x v="2"/>
    <n v="0"/>
    <x v="0"/>
    <s v="No"/>
    <x v="0"/>
    <x v="1"/>
    <s v="Yes"/>
  </r>
  <r>
    <n v="1425"/>
    <n v="29"/>
    <n v="3"/>
    <n v="92"/>
    <x v="2"/>
    <x v="195"/>
    <n v="2"/>
    <n v="2"/>
    <n v="1.3"/>
    <x v="0"/>
    <n v="287"/>
    <x v="0"/>
    <s v="No"/>
    <x v="0"/>
    <x v="1"/>
    <s v="No"/>
  </r>
  <r>
    <n v="1447"/>
    <n v="29"/>
    <n v="4"/>
    <n v="22"/>
    <x v="1"/>
    <x v="398"/>
    <n v="2"/>
    <n v="2"/>
    <n v="0.9"/>
    <x v="1"/>
    <n v="110"/>
    <x v="0"/>
    <s v="No"/>
    <x v="0"/>
    <x v="0"/>
    <s v="No"/>
  </r>
  <r>
    <n v="1454"/>
    <n v="29"/>
    <n v="5"/>
    <n v="85"/>
    <x v="2"/>
    <x v="356"/>
    <n v="3"/>
    <n v="3"/>
    <n v="2.5"/>
    <x v="0"/>
    <n v="0"/>
    <x v="0"/>
    <s v="No"/>
    <x v="0"/>
    <x v="1"/>
    <s v="Yes"/>
  </r>
  <r>
    <n v="1540"/>
    <n v="29"/>
    <n v="5"/>
    <n v="21"/>
    <x v="1"/>
    <x v="385"/>
    <n v="3"/>
    <n v="3"/>
    <n v="0.9"/>
    <x v="1"/>
    <n v="119"/>
    <x v="0"/>
    <s v="No"/>
    <x v="0"/>
    <x v="0"/>
    <s v="No"/>
  </r>
  <r>
    <n v="1553"/>
    <n v="29"/>
    <n v="5"/>
    <n v="195"/>
    <x v="0"/>
    <x v="5"/>
    <n v="1"/>
    <n v="1"/>
    <n v="4.3"/>
    <x v="0"/>
    <n v="0"/>
    <x v="0"/>
    <s v="No"/>
    <x v="0"/>
    <x v="0"/>
    <s v="No"/>
  </r>
  <r>
    <n v="1580"/>
    <n v="29"/>
    <n v="5"/>
    <n v="122"/>
    <x v="0"/>
    <x v="13"/>
    <n v="4"/>
    <n v="4"/>
    <n v="3"/>
    <x v="0"/>
    <n v="0"/>
    <x v="1"/>
    <s v="No"/>
    <x v="0"/>
    <x v="0"/>
    <s v="Yes"/>
  </r>
  <r>
    <n v="1589"/>
    <n v="29"/>
    <n v="3"/>
    <n v="55"/>
    <x v="2"/>
    <x v="3"/>
    <n v="3"/>
    <n v="3"/>
    <n v="1.1000000000000001"/>
    <x v="2"/>
    <n v="0"/>
    <x v="0"/>
    <s v="No"/>
    <x v="0"/>
    <x v="1"/>
    <s v="No"/>
  </r>
  <r>
    <n v="1619"/>
    <n v="29"/>
    <n v="3"/>
    <n v="29"/>
    <x v="1"/>
    <x v="26"/>
    <n v="3"/>
    <n v="3"/>
    <n v="1"/>
    <x v="0"/>
    <n v="0"/>
    <x v="0"/>
    <s v="No"/>
    <x v="0"/>
    <x v="1"/>
    <s v="Yes"/>
  </r>
  <r>
    <n v="1650"/>
    <n v="29"/>
    <n v="4"/>
    <n v="73"/>
    <x v="2"/>
    <x v="130"/>
    <n v="1"/>
    <n v="1"/>
    <n v="0.8"/>
    <x v="2"/>
    <n v="0"/>
    <x v="0"/>
    <s v="No"/>
    <x v="0"/>
    <x v="1"/>
    <s v="No"/>
  </r>
  <r>
    <n v="1674"/>
    <n v="29"/>
    <n v="5"/>
    <n v="81"/>
    <x v="2"/>
    <x v="288"/>
    <n v="2"/>
    <n v="2"/>
    <n v="2.5"/>
    <x v="0"/>
    <n v="0"/>
    <x v="0"/>
    <s v="No"/>
    <x v="0"/>
    <x v="0"/>
    <s v="Yes"/>
  </r>
  <r>
    <n v="1702"/>
    <n v="29"/>
    <n v="3"/>
    <n v="108"/>
    <x v="0"/>
    <x v="55"/>
    <n v="4"/>
    <n v="4"/>
    <n v="1.8"/>
    <x v="2"/>
    <n v="0"/>
    <x v="0"/>
    <s v="No"/>
    <x v="0"/>
    <x v="0"/>
    <s v="No"/>
  </r>
  <r>
    <n v="1748"/>
    <n v="29"/>
    <n v="5"/>
    <n v="21"/>
    <x v="1"/>
    <x v="205"/>
    <n v="4"/>
    <n v="4"/>
    <n v="0.4"/>
    <x v="2"/>
    <n v="89"/>
    <x v="0"/>
    <s v="No"/>
    <x v="0"/>
    <x v="0"/>
    <s v="Yes"/>
  </r>
  <r>
    <n v="1786"/>
    <n v="29"/>
    <n v="3"/>
    <n v="190"/>
    <x v="0"/>
    <x v="171"/>
    <n v="2"/>
    <n v="2"/>
    <n v="4.5"/>
    <x v="0"/>
    <n v="0"/>
    <x v="0"/>
    <s v="No"/>
    <x v="0"/>
    <x v="1"/>
    <s v="No"/>
  </r>
  <r>
    <n v="1803"/>
    <n v="29"/>
    <n v="3"/>
    <n v="121"/>
    <x v="0"/>
    <x v="339"/>
    <n v="2"/>
    <n v="2"/>
    <n v="1.3"/>
    <x v="0"/>
    <n v="0"/>
    <x v="0"/>
    <s v="No"/>
    <x v="0"/>
    <x v="0"/>
    <s v="No"/>
  </r>
  <r>
    <n v="1958"/>
    <n v="29"/>
    <n v="4"/>
    <n v="121"/>
    <x v="0"/>
    <x v="258"/>
    <n v="2"/>
    <n v="2"/>
    <n v="3.3"/>
    <x v="0"/>
    <n v="0"/>
    <x v="0"/>
    <s v="No"/>
    <x v="0"/>
    <x v="1"/>
    <s v="No"/>
  </r>
  <r>
    <n v="1976"/>
    <n v="29"/>
    <n v="3"/>
    <n v="113"/>
    <x v="0"/>
    <x v="235"/>
    <n v="2"/>
    <n v="2"/>
    <n v="0.2"/>
    <x v="0"/>
    <n v="0"/>
    <x v="0"/>
    <s v="No"/>
    <x v="0"/>
    <x v="1"/>
    <s v="Yes"/>
  </r>
  <r>
    <n v="2066"/>
    <n v="29"/>
    <n v="5"/>
    <n v="83"/>
    <x v="2"/>
    <x v="60"/>
    <n v="3"/>
    <n v="3"/>
    <n v="1.5"/>
    <x v="0"/>
    <n v="0"/>
    <x v="0"/>
    <s v="No"/>
    <x v="0"/>
    <x v="1"/>
    <s v="Yes"/>
  </r>
  <r>
    <n v="2073"/>
    <n v="29"/>
    <n v="3"/>
    <n v="39"/>
    <x v="1"/>
    <x v="143"/>
    <n v="4"/>
    <n v="4"/>
    <n v="0.2"/>
    <x v="0"/>
    <n v="137"/>
    <x v="0"/>
    <s v="No"/>
    <x v="0"/>
    <x v="1"/>
    <s v="Yes"/>
  </r>
  <r>
    <n v="2189"/>
    <n v="29"/>
    <n v="4"/>
    <n v="9"/>
    <x v="1"/>
    <x v="154"/>
    <n v="4"/>
    <n v="4"/>
    <n v="0.5"/>
    <x v="1"/>
    <n v="86"/>
    <x v="0"/>
    <s v="No"/>
    <x v="0"/>
    <x v="1"/>
    <s v="Yes"/>
  </r>
  <r>
    <n v="2277"/>
    <n v="29"/>
    <n v="3"/>
    <n v="172"/>
    <x v="0"/>
    <x v="30"/>
    <n v="4"/>
    <n v="4"/>
    <n v="4.4000000000000004"/>
    <x v="0"/>
    <n v="0"/>
    <x v="1"/>
    <s v="No"/>
    <x v="0"/>
    <x v="0"/>
    <s v="No"/>
  </r>
  <r>
    <n v="2411"/>
    <n v="29"/>
    <n v="4"/>
    <n v="130"/>
    <x v="0"/>
    <x v="165"/>
    <n v="2"/>
    <n v="2"/>
    <n v="6.7"/>
    <x v="0"/>
    <n v="0"/>
    <x v="0"/>
    <s v="No"/>
    <x v="0"/>
    <x v="0"/>
    <s v="Yes"/>
  </r>
  <r>
    <n v="2428"/>
    <n v="29"/>
    <n v="5"/>
    <n v="34"/>
    <x v="1"/>
    <x v="167"/>
    <n v="4"/>
    <n v="4"/>
    <n v="0.4"/>
    <x v="2"/>
    <n v="0"/>
    <x v="0"/>
    <s v="No"/>
    <x v="0"/>
    <x v="1"/>
    <s v="No"/>
  </r>
  <r>
    <n v="2490"/>
    <n v="29"/>
    <n v="3"/>
    <n v="41"/>
    <x v="1"/>
    <x v="93"/>
    <n v="4"/>
    <n v="4"/>
    <n v="0.2"/>
    <x v="0"/>
    <n v="0"/>
    <x v="0"/>
    <s v="No"/>
    <x v="0"/>
    <x v="1"/>
    <s v="No"/>
  </r>
  <r>
    <n v="2530"/>
    <n v="29"/>
    <n v="5"/>
    <n v="44"/>
    <x v="1"/>
    <x v="157"/>
    <n v="3"/>
    <n v="3"/>
    <n v="0.1"/>
    <x v="2"/>
    <n v="0"/>
    <x v="0"/>
    <s v="No"/>
    <x v="0"/>
    <x v="1"/>
    <s v="Yes"/>
  </r>
  <r>
    <n v="2642"/>
    <n v="29"/>
    <n v="5"/>
    <n v="133"/>
    <x v="0"/>
    <x v="33"/>
    <n v="1"/>
    <n v="1"/>
    <n v="5.4"/>
    <x v="0"/>
    <n v="212"/>
    <x v="0"/>
    <s v="No"/>
    <x v="0"/>
    <x v="1"/>
    <s v="No"/>
  </r>
  <r>
    <n v="2732"/>
    <n v="29"/>
    <n v="5"/>
    <n v="28"/>
    <x v="1"/>
    <x v="306"/>
    <n v="1"/>
    <n v="1"/>
    <n v="0.2"/>
    <x v="1"/>
    <n v="0"/>
    <x v="0"/>
    <s v="No"/>
    <x v="0"/>
    <x v="1"/>
    <s v="No"/>
  </r>
  <r>
    <n v="2742"/>
    <n v="29"/>
    <n v="3"/>
    <n v="49"/>
    <x v="1"/>
    <x v="103"/>
    <n v="1"/>
    <n v="1"/>
    <n v="1.5"/>
    <x v="0"/>
    <n v="0"/>
    <x v="0"/>
    <s v="No"/>
    <x v="0"/>
    <x v="0"/>
    <s v="No"/>
  </r>
  <r>
    <n v="2821"/>
    <n v="29"/>
    <n v="4"/>
    <n v="102"/>
    <x v="0"/>
    <x v="115"/>
    <n v="2"/>
    <n v="2"/>
    <n v="3.3"/>
    <x v="0"/>
    <n v="303"/>
    <x v="0"/>
    <s v="No"/>
    <x v="0"/>
    <x v="0"/>
    <s v="No"/>
  </r>
  <r>
    <n v="2864"/>
    <n v="29"/>
    <n v="5"/>
    <n v="70"/>
    <x v="2"/>
    <x v="277"/>
    <n v="4"/>
    <n v="4"/>
    <n v="0"/>
    <x v="0"/>
    <n v="0"/>
    <x v="0"/>
    <s v="No"/>
    <x v="0"/>
    <x v="1"/>
    <s v="Yes"/>
  </r>
  <r>
    <n v="2943"/>
    <n v="29"/>
    <n v="5"/>
    <n v="160"/>
    <x v="0"/>
    <x v="329"/>
    <n v="1"/>
    <n v="1"/>
    <n v="4.3"/>
    <x v="0"/>
    <n v="385"/>
    <x v="0"/>
    <s v="No"/>
    <x v="0"/>
    <x v="1"/>
    <s v="No"/>
  </r>
  <r>
    <n v="2964"/>
    <n v="29"/>
    <n v="3"/>
    <n v="41"/>
    <x v="1"/>
    <x v="133"/>
    <n v="1"/>
    <n v="1"/>
    <n v="1.9"/>
    <x v="1"/>
    <n v="0"/>
    <x v="0"/>
    <s v="No"/>
    <x v="0"/>
    <x v="1"/>
    <s v="Yes"/>
  </r>
  <r>
    <n v="3013"/>
    <n v="29"/>
    <n v="3"/>
    <n v="172"/>
    <x v="0"/>
    <x v="354"/>
    <n v="2"/>
    <n v="2"/>
    <n v="4.5"/>
    <x v="0"/>
    <n v="415"/>
    <x v="0"/>
    <s v="No"/>
    <x v="0"/>
    <x v="1"/>
    <s v="No"/>
  </r>
  <r>
    <n v="3042"/>
    <n v="29"/>
    <n v="5"/>
    <n v="92"/>
    <x v="2"/>
    <x v="325"/>
    <n v="2"/>
    <n v="2"/>
    <n v="0.6"/>
    <x v="0"/>
    <n v="0"/>
    <x v="0"/>
    <s v="No"/>
    <x v="0"/>
    <x v="1"/>
    <s v="No"/>
  </r>
  <r>
    <n v="3074"/>
    <n v="29"/>
    <n v="5"/>
    <n v="149"/>
    <x v="0"/>
    <x v="164"/>
    <n v="1"/>
    <n v="1"/>
    <n v="1.5"/>
    <x v="0"/>
    <n v="0"/>
    <x v="0"/>
    <s v="No"/>
    <x v="0"/>
    <x v="1"/>
    <s v="No"/>
  </r>
  <r>
    <n v="3077"/>
    <n v="29"/>
    <n v="1"/>
    <n v="62"/>
    <x v="2"/>
    <x v="334"/>
    <n v="2"/>
    <n v="2"/>
    <n v="1.75"/>
    <x v="1"/>
    <n v="0"/>
    <x v="0"/>
    <s v="No"/>
    <x v="0"/>
    <x v="0"/>
    <s v="Yes"/>
  </r>
  <r>
    <n v="3094"/>
    <n v="29"/>
    <n v="5"/>
    <n v="34"/>
    <x v="1"/>
    <x v="205"/>
    <n v="4"/>
    <n v="4"/>
    <n v="0.4"/>
    <x v="2"/>
    <n v="0"/>
    <x v="0"/>
    <s v="No"/>
    <x v="0"/>
    <x v="0"/>
    <s v="Yes"/>
  </r>
  <r>
    <n v="3115"/>
    <n v="29"/>
    <n v="4"/>
    <n v="55"/>
    <x v="2"/>
    <x v="7"/>
    <n v="4"/>
    <n v="4"/>
    <n v="2"/>
    <x v="2"/>
    <n v="0"/>
    <x v="0"/>
    <s v="Yes"/>
    <x v="0"/>
    <x v="1"/>
    <s v="No"/>
  </r>
  <r>
    <n v="3167"/>
    <n v="29"/>
    <n v="4"/>
    <n v="80"/>
    <x v="2"/>
    <x v="258"/>
    <n v="1"/>
    <n v="1"/>
    <n v="0.8"/>
    <x v="2"/>
    <n v="0"/>
    <x v="0"/>
    <s v="No"/>
    <x v="0"/>
    <x v="1"/>
    <s v="Yes"/>
  </r>
  <r>
    <n v="3341"/>
    <n v="29"/>
    <n v="3"/>
    <n v="54"/>
    <x v="2"/>
    <x v="59"/>
    <n v="4"/>
    <n v="4"/>
    <n v="1.8"/>
    <x v="1"/>
    <n v="0"/>
    <x v="0"/>
    <s v="No"/>
    <x v="0"/>
    <x v="0"/>
    <s v="No"/>
  </r>
  <r>
    <n v="3391"/>
    <n v="29"/>
    <n v="3"/>
    <n v="73"/>
    <x v="2"/>
    <x v="26"/>
    <n v="3"/>
    <n v="3"/>
    <n v="0.3"/>
    <x v="1"/>
    <n v="0"/>
    <x v="0"/>
    <s v="No"/>
    <x v="0"/>
    <x v="0"/>
    <s v="No"/>
  </r>
  <r>
    <n v="3410"/>
    <n v="29"/>
    <n v="5"/>
    <n v="113"/>
    <x v="0"/>
    <x v="380"/>
    <n v="2"/>
    <n v="2"/>
    <n v="2"/>
    <x v="2"/>
    <n v="84"/>
    <x v="0"/>
    <s v="No"/>
    <x v="0"/>
    <x v="1"/>
    <s v="Yes"/>
  </r>
  <r>
    <n v="3451"/>
    <n v="29"/>
    <n v="4"/>
    <n v="14"/>
    <x v="1"/>
    <x v="19"/>
    <n v="4"/>
    <n v="4"/>
    <n v="0.5"/>
    <x v="1"/>
    <n v="0"/>
    <x v="0"/>
    <s v="No"/>
    <x v="0"/>
    <x v="0"/>
    <s v="Yes"/>
  </r>
  <r>
    <n v="3454"/>
    <n v="29"/>
    <n v="3"/>
    <n v="31"/>
    <x v="1"/>
    <x v="101"/>
    <n v="4"/>
    <n v="4"/>
    <n v="0.3"/>
    <x v="2"/>
    <n v="0"/>
    <x v="0"/>
    <s v="No"/>
    <x v="0"/>
    <x v="1"/>
    <s v="No"/>
  </r>
  <r>
    <n v="3488"/>
    <n v="29"/>
    <n v="4"/>
    <n v="104"/>
    <x v="0"/>
    <x v="10"/>
    <n v="4"/>
    <n v="4"/>
    <n v="1.8"/>
    <x v="1"/>
    <n v="0"/>
    <x v="0"/>
    <s v="No"/>
    <x v="0"/>
    <x v="0"/>
    <s v="Yes"/>
  </r>
  <r>
    <n v="3495"/>
    <n v="29"/>
    <n v="2"/>
    <n v="31"/>
    <x v="1"/>
    <x v="105"/>
    <n v="4"/>
    <n v="4"/>
    <n v="1.5"/>
    <x v="2"/>
    <n v="0"/>
    <x v="0"/>
    <s v="No"/>
    <x v="0"/>
    <x v="0"/>
    <s v="No"/>
  </r>
  <r>
    <n v="3504"/>
    <n v="29"/>
    <n v="3"/>
    <n v="53"/>
    <x v="2"/>
    <x v="22"/>
    <n v="4"/>
    <n v="4"/>
    <n v="2.1"/>
    <x v="1"/>
    <n v="0"/>
    <x v="0"/>
    <s v="No"/>
    <x v="0"/>
    <x v="1"/>
    <s v="No"/>
  </r>
  <r>
    <n v="3524"/>
    <n v="29"/>
    <n v="4"/>
    <n v="150"/>
    <x v="0"/>
    <x v="45"/>
    <n v="1"/>
    <n v="1"/>
    <n v="0.8"/>
    <x v="0"/>
    <n v="0"/>
    <x v="0"/>
    <s v="No"/>
    <x v="0"/>
    <x v="0"/>
    <s v="Yes"/>
  </r>
  <r>
    <n v="3579"/>
    <n v="29"/>
    <n v="5"/>
    <n v="128"/>
    <x v="0"/>
    <x v="45"/>
    <n v="2"/>
    <n v="2"/>
    <n v="4.0999999999999996"/>
    <x v="2"/>
    <n v="209"/>
    <x v="1"/>
    <s v="No"/>
    <x v="0"/>
    <x v="1"/>
    <s v="No"/>
  </r>
  <r>
    <n v="3610"/>
    <n v="29"/>
    <n v="5"/>
    <n v="162"/>
    <x v="0"/>
    <x v="85"/>
    <n v="1"/>
    <n v="1"/>
    <n v="4.3"/>
    <x v="0"/>
    <n v="0"/>
    <x v="0"/>
    <s v="No"/>
    <x v="0"/>
    <x v="0"/>
    <s v="Yes"/>
  </r>
  <r>
    <n v="3662"/>
    <n v="29"/>
    <n v="4"/>
    <n v="120"/>
    <x v="0"/>
    <x v="56"/>
    <n v="1"/>
    <n v="1"/>
    <n v="4.0999999999999996"/>
    <x v="2"/>
    <n v="0"/>
    <x v="1"/>
    <s v="Yes"/>
    <x v="1"/>
    <x v="0"/>
    <s v="Yes"/>
  </r>
  <r>
    <n v="3716"/>
    <n v="29"/>
    <n v="5"/>
    <n v="124"/>
    <x v="0"/>
    <x v="154"/>
    <n v="2"/>
    <n v="2"/>
    <n v="0.2"/>
    <x v="0"/>
    <n v="0"/>
    <x v="0"/>
    <s v="No"/>
    <x v="0"/>
    <x v="0"/>
    <s v="Yes"/>
  </r>
  <r>
    <n v="3770"/>
    <n v="29"/>
    <n v="4"/>
    <n v="134"/>
    <x v="0"/>
    <x v="33"/>
    <n v="2"/>
    <n v="2"/>
    <n v="3.3"/>
    <x v="0"/>
    <n v="204"/>
    <x v="0"/>
    <s v="No"/>
    <x v="0"/>
    <x v="0"/>
    <s v="No"/>
  </r>
  <r>
    <n v="3806"/>
    <n v="29"/>
    <n v="5"/>
    <n v="84"/>
    <x v="2"/>
    <x v="132"/>
    <n v="3"/>
    <n v="3"/>
    <n v="0.8"/>
    <x v="0"/>
    <n v="0"/>
    <x v="0"/>
    <s v="No"/>
    <x v="0"/>
    <x v="0"/>
    <s v="No"/>
  </r>
  <r>
    <n v="3878"/>
    <n v="29"/>
    <n v="4"/>
    <n v="41"/>
    <x v="1"/>
    <x v="260"/>
    <n v="1"/>
    <n v="1"/>
    <n v="1"/>
    <x v="0"/>
    <n v="0"/>
    <x v="0"/>
    <s v="No"/>
    <x v="0"/>
    <x v="0"/>
    <s v="No"/>
  </r>
  <r>
    <n v="3905"/>
    <n v="29"/>
    <n v="5"/>
    <n v="18"/>
    <x v="1"/>
    <x v="196"/>
    <n v="1"/>
    <n v="1"/>
    <n v="0.4"/>
    <x v="1"/>
    <n v="94"/>
    <x v="0"/>
    <s v="No"/>
    <x v="0"/>
    <x v="1"/>
    <s v="Yes"/>
  </r>
  <r>
    <n v="3946"/>
    <n v="29"/>
    <n v="3"/>
    <n v="123"/>
    <x v="0"/>
    <x v="296"/>
    <n v="3"/>
    <n v="3"/>
    <n v="5.6"/>
    <x v="1"/>
    <n v="428"/>
    <x v="1"/>
    <s v="No"/>
    <x v="0"/>
    <x v="1"/>
    <s v="No"/>
  </r>
  <r>
    <n v="3963"/>
    <n v="29"/>
    <n v="5"/>
    <n v="31"/>
    <x v="1"/>
    <x v="145"/>
    <n v="1"/>
    <n v="1"/>
    <n v="1"/>
    <x v="1"/>
    <n v="0"/>
    <x v="0"/>
    <s v="No"/>
    <x v="0"/>
    <x v="0"/>
    <s v="No"/>
  </r>
  <r>
    <n v="3973"/>
    <n v="29"/>
    <n v="5"/>
    <n v="112"/>
    <x v="0"/>
    <x v="141"/>
    <n v="2"/>
    <n v="2"/>
    <n v="4.33"/>
    <x v="0"/>
    <n v="0"/>
    <x v="0"/>
    <s v="No"/>
    <x v="0"/>
    <x v="1"/>
    <s v="Yes"/>
  </r>
  <r>
    <n v="4043"/>
    <n v="29"/>
    <n v="3"/>
    <n v="190"/>
    <x v="0"/>
    <x v="21"/>
    <n v="2"/>
    <n v="2"/>
    <n v="4.5"/>
    <x v="0"/>
    <n v="246"/>
    <x v="0"/>
    <s v="No"/>
    <x v="0"/>
    <x v="1"/>
    <s v="Yes"/>
  </r>
  <r>
    <n v="4089"/>
    <n v="29"/>
    <n v="1"/>
    <n v="71"/>
    <x v="2"/>
    <x v="183"/>
    <n v="2"/>
    <n v="2"/>
    <n v="1.75"/>
    <x v="1"/>
    <n v="0"/>
    <x v="0"/>
    <s v="No"/>
    <x v="0"/>
    <x v="0"/>
    <s v="No"/>
  </r>
  <r>
    <n v="4130"/>
    <n v="29"/>
    <n v="3"/>
    <n v="10"/>
    <x v="1"/>
    <x v="89"/>
    <n v="4"/>
    <n v="4"/>
    <n v="0.4"/>
    <x v="0"/>
    <n v="87"/>
    <x v="0"/>
    <s v="No"/>
    <x v="0"/>
    <x v="1"/>
    <s v="Yes"/>
  </r>
  <r>
    <n v="4140"/>
    <n v="29"/>
    <n v="3"/>
    <n v="81"/>
    <x v="2"/>
    <x v="299"/>
    <n v="1"/>
    <n v="1"/>
    <n v="2.9"/>
    <x v="1"/>
    <n v="0"/>
    <x v="0"/>
    <s v="No"/>
    <x v="0"/>
    <x v="0"/>
    <s v="No"/>
  </r>
  <r>
    <n v="4180"/>
    <n v="29"/>
    <n v="3"/>
    <n v="91"/>
    <x v="2"/>
    <x v="196"/>
    <n v="1"/>
    <n v="1"/>
    <n v="3.4"/>
    <x v="1"/>
    <n v="0"/>
    <x v="1"/>
    <s v="No"/>
    <x v="0"/>
    <x v="0"/>
    <s v="No"/>
  </r>
  <r>
    <n v="4405"/>
    <n v="29"/>
    <n v="5"/>
    <n v="34"/>
    <x v="1"/>
    <x v="5"/>
    <n v="1"/>
    <n v="1"/>
    <n v="0.4"/>
    <x v="1"/>
    <n v="0"/>
    <x v="0"/>
    <s v="No"/>
    <x v="0"/>
    <x v="0"/>
    <s v="No"/>
  </r>
  <r>
    <n v="4414"/>
    <n v="29"/>
    <n v="2"/>
    <n v="31"/>
    <x v="1"/>
    <x v="238"/>
    <n v="4"/>
    <n v="4"/>
    <n v="1.5"/>
    <x v="2"/>
    <n v="0"/>
    <x v="0"/>
    <s v="No"/>
    <x v="0"/>
    <x v="0"/>
    <s v="Yes"/>
  </r>
  <r>
    <n v="4457"/>
    <n v="29"/>
    <n v="3"/>
    <n v="35"/>
    <x v="1"/>
    <x v="358"/>
    <n v="2"/>
    <n v="2"/>
    <n v="0.3"/>
    <x v="0"/>
    <n v="88"/>
    <x v="0"/>
    <s v="No"/>
    <x v="1"/>
    <x v="1"/>
    <s v="Yes"/>
  </r>
  <r>
    <n v="4495"/>
    <n v="29"/>
    <n v="4"/>
    <n v="182"/>
    <x v="0"/>
    <x v="274"/>
    <n v="1"/>
    <n v="1"/>
    <n v="3.7"/>
    <x v="1"/>
    <n v="0"/>
    <x v="1"/>
    <s v="No"/>
    <x v="0"/>
    <x v="1"/>
    <s v="No"/>
  </r>
  <r>
    <n v="4516"/>
    <n v="29"/>
    <n v="3"/>
    <n v="49"/>
    <x v="1"/>
    <x v="13"/>
    <n v="4"/>
    <n v="4"/>
    <n v="2.1"/>
    <x v="1"/>
    <n v="0"/>
    <x v="0"/>
    <s v="No"/>
    <x v="0"/>
    <x v="0"/>
    <s v="No"/>
  </r>
  <r>
    <n v="4524"/>
    <n v="29"/>
    <n v="4"/>
    <n v="50"/>
    <x v="1"/>
    <x v="358"/>
    <n v="4"/>
    <n v="4"/>
    <n v="1.7"/>
    <x v="2"/>
    <n v="0"/>
    <x v="0"/>
    <s v="No"/>
    <x v="0"/>
    <x v="1"/>
    <s v="No"/>
  </r>
  <r>
    <n v="4689"/>
    <n v="29"/>
    <n v="3"/>
    <n v="69"/>
    <x v="2"/>
    <x v="30"/>
    <n v="4"/>
    <n v="4"/>
    <n v="1.8"/>
    <x v="2"/>
    <n v="0"/>
    <x v="0"/>
    <s v="No"/>
    <x v="0"/>
    <x v="1"/>
    <s v="Yes"/>
  </r>
  <r>
    <n v="4718"/>
    <n v="29"/>
    <n v="5"/>
    <n v="121"/>
    <x v="0"/>
    <x v="173"/>
    <n v="1"/>
    <n v="1"/>
    <n v="1.5"/>
    <x v="0"/>
    <n v="0"/>
    <x v="0"/>
    <s v="No"/>
    <x v="0"/>
    <x v="1"/>
    <s v="No"/>
  </r>
  <r>
    <n v="4813"/>
    <n v="29"/>
    <n v="4"/>
    <n v="184"/>
    <x v="0"/>
    <x v="41"/>
    <n v="4"/>
    <n v="4"/>
    <n v="2.2000000000000002"/>
    <x v="1"/>
    <n v="612"/>
    <x v="1"/>
    <s v="No"/>
    <x v="0"/>
    <x v="1"/>
    <s v="No"/>
  </r>
  <r>
    <n v="4833"/>
    <n v="29"/>
    <n v="4"/>
    <n v="83"/>
    <x v="2"/>
    <x v="386"/>
    <n v="4"/>
    <n v="4"/>
    <n v="2.2000000000000002"/>
    <x v="2"/>
    <n v="0"/>
    <x v="0"/>
    <s v="No"/>
    <x v="0"/>
    <x v="1"/>
    <s v="Yes"/>
  </r>
  <r>
    <n v="4917"/>
    <n v="29"/>
    <n v="5"/>
    <n v="123"/>
    <x v="0"/>
    <x v="62"/>
    <n v="2"/>
    <n v="2"/>
    <n v="0.6"/>
    <x v="0"/>
    <n v="0"/>
    <x v="0"/>
    <s v="No"/>
    <x v="0"/>
    <x v="1"/>
    <s v="No"/>
  </r>
  <r>
    <n v="4950"/>
    <n v="29"/>
    <n v="5"/>
    <n v="64"/>
    <x v="2"/>
    <x v="341"/>
    <n v="4"/>
    <n v="4"/>
    <n v="0"/>
    <x v="0"/>
    <n v="249"/>
    <x v="0"/>
    <s v="No"/>
    <x v="0"/>
    <x v="0"/>
    <s v="Yes"/>
  </r>
  <r>
    <n v="4953"/>
    <n v="29"/>
    <n v="3"/>
    <n v="53"/>
    <x v="2"/>
    <x v="68"/>
    <n v="4"/>
    <n v="4"/>
    <n v="1.8"/>
    <x v="1"/>
    <n v="0"/>
    <x v="0"/>
    <s v="No"/>
    <x v="0"/>
    <x v="1"/>
    <s v="No"/>
  </r>
  <r>
    <n v="4958"/>
    <n v="29"/>
    <n v="1"/>
    <n v="50"/>
    <x v="1"/>
    <x v="430"/>
    <n v="2"/>
    <n v="2"/>
    <n v="1.75"/>
    <x v="1"/>
    <n v="0"/>
    <x v="0"/>
    <s v="No"/>
    <x v="0"/>
    <x v="0"/>
    <s v="Yes"/>
  </r>
  <r>
    <n v="4966"/>
    <n v="29"/>
    <n v="5"/>
    <n v="33"/>
    <x v="1"/>
    <x v="101"/>
    <n v="1"/>
    <n v="1"/>
    <n v="1.8"/>
    <x v="2"/>
    <n v="78"/>
    <x v="0"/>
    <s v="No"/>
    <x v="0"/>
    <x v="1"/>
    <s v="No"/>
  </r>
  <r>
    <n v="4977"/>
    <n v="29"/>
    <n v="5"/>
    <n v="31"/>
    <x v="1"/>
    <x v="130"/>
    <n v="1"/>
    <n v="1"/>
    <n v="1.8"/>
    <x v="2"/>
    <n v="0"/>
    <x v="0"/>
    <s v="No"/>
    <x v="0"/>
    <x v="1"/>
    <s v="Yes"/>
  </r>
  <r>
    <n v="4981"/>
    <n v="29"/>
    <n v="5"/>
    <n v="135"/>
    <x v="0"/>
    <x v="65"/>
    <n v="3"/>
    <n v="3"/>
    <n v="5.3"/>
    <x v="0"/>
    <n v="0"/>
    <x v="1"/>
    <s v="No"/>
    <x v="1"/>
    <x v="1"/>
    <s v="Yes"/>
  </r>
  <r>
    <n v="4996"/>
    <n v="29"/>
    <n v="3"/>
    <n v="40"/>
    <x v="1"/>
    <x v="109"/>
    <n v="1"/>
    <n v="1"/>
    <n v="1.9"/>
    <x v="1"/>
    <n v="0"/>
    <x v="0"/>
    <s v="No"/>
    <x v="0"/>
    <x v="1"/>
    <s v="No"/>
  </r>
  <r>
    <n v="59"/>
    <n v="28"/>
    <n v="2"/>
    <n v="93"/>
    <x v="2"/>
    <x v="278"/>
    <m/>
    <n v="0"/>
    <n v="0.2"/>
    <x v="0"/>
    <n v="0"/>
    <x v="0"/>
    <s v="No"/>
    <x v="0"/>
    <x v="0"/>
    <s v="No"/>
  </r>
  <r>
    <n v="75"/>
    <n v="28"/>
    <n v="3"/>
    <n v="135"/>
    <x v="0"/>
    <x v="164"/>
    <n v="2"/>
    <n v="2"/>
    <n v="3.3"/>
    <x v="0"/>
    <n v="0"/>
    <x v="0"/>
    <s v="No"/>
    <x v="0"/>
    <x v="0"/>
    <s v="Yes"/>
  </r>
  <r>
    <n v="131"/>
    <n v="28"/>
    <n v="4"/>
    <n v="81"/>
    <x v="2"/>
    <x v="183"/>
    <n v="3"/>
    <n v="3"/>
    <n v="1.5"/>
    <x v="0"/>
    <n v="276"/>
    <x v="0"/>
    <s v="No"/>
    <x v="0"/>
    <x v="1"/>
    <s v="No"/>
  </r>
  <r>
    <n v="164"/>
    <n v="28"/>
    <n v="4"/>
    <n v="70"/>
    <x v="2"/>
    <x v="203"/>
    <n v="4"/>
    <n v="4"/>
    <n v="2.6"/>
    <x v="0"/>
    <n v="0"/>
    <x v="0"/>
    <s v="No"/>
    <x v="0"/>
    <x v="1"/>
    <s v="No"/>
  </r>
  <r>
    <n v="240"/>
    <n v="28"/>
    <n v="3"/>
    <n v="52"/>
    <x v="2"/>
    <x v="166"/>
    <n v="4"/>
    <n v="4"/>
    <n v="1.7"/>
    <x v="2"/>
    <n v="0"/>
    <x v="0"/>
    <s v="No"/>
    <x v="0"/>
    <x v="0"/>
    <s v="No"/>
  </r>
  <r>
    <n v="330"/>
    <n v="28"/>
    <n v="4"/>
    <n v="191"/>
    <x v="0"/>
    <x v="243"/>
    <n v="1"/>
    <n v="1"/>
    <n v="6.33"/>
    <x v="0"/>
    <n v="0"/>
    <x v="0"/>
    <s v="No"/>
    <x v="0"/>
    <x v="1"/>
    <s v="No"/>
  </r>
  <r>
    <n v="352"/>
    <n v="28"/>
    <n v="4"/>
    <n v="155"/>
    <x v="0"/>
    <x v="15"/>
    <n v="4"/>
    <n v="4"/>
    <n v="5.3"/>
    <x v="2"/>
    <n v="0"/>
    <x v="1"/>
    <s v="No"/>
    <x v="0"/>
    <x v="1"/>
    <s v="No"/>
  </r>
  <r>
    <n v="400"/>
    <n v="28"/>
    <n v="3"/>
    <n v="84"/>
    <x v="2"/>
    <x v="7"/>
    <n v="4"/>
    <n v="4"/>
    <n v="0.2"/>
    <x v="0"/>
    <n v="0"/>
    <x v="0"/>
    <s v="No"/>
    <x v="0"/>
    <x v="1"/>
    <s v="Yes"/>
  </r>
  <r>
    <n v="422"/>
    <n v="28"/>
    <n v="3"/>
    <n v="115"/>
    <x v="0"/>
    <x v="241"/>
    <n v="4"/>
    <n v="4"/>
    <n v="3.1"/>
    <x v="2"/>
    <n v="0"/>
    <x v="1"/>
    <s v="No"/>
    <x v="0"/>
    <x v="0"/>
    <s v="No"/>
  </r>
  <r>
    <n v="426"/>
    <n v="28"/>
    <n v="3"/>
    <n v="28"/>
    <x v="1"/>
    <x v="377"/>
    <n v="4"/>
    <n v="4"/>
    <n v="0.8"/>
    <x v="0"/>
    <n v="0"/>
    <x v="0"/>
    <s v="No"/>
    <x v="0"/>
    <x v="1"/>
    <s v="No"/>
  </r>
  <r>
    <n v="452"/>
    <n v="28"/>
    <n v="3"/>
    <n v="48"/>
    <x v="1"/>
    <x v="235"/>
    <n v="2"/>
    <n v="2"/>
    <n v="1.75"/>
    <x v="1"/>
    <n v="89"/>
    <x v="0"/>
    <s v="No"/>
    <x v="0"/>
    <x v="1"/>
    <s v="No"/>
  </r>
  <r>
    <n v="519"/>
    <n v="28"/>
    <n v="4"/>
    <n v="34"/>
    <x v="1"/>
    <x v="249"/>
    <n v="1"/>
    <n v="1"/>
    <n v="1.8"/>
    <x v="2"/>
    <n v="0"/>
    <x v="0"/>
    <s v="No"/>
    <x v="0"/>
    <x v="1"/>
    <s v="No"/>
  </r>
  <r>
    <n v="553"/>
    <n v="28"/>
    <n v="3"/>
    <n v="52"/>
    <x v="2"/>
    <x v="7"/>
    <n v="4"/>
    <n v="4"/>
    <n v="2.2000000000000002"/>
    <x v="0"/>
    <n v="230"/>
    <x v="0"/>
    <s v="No"/>
    <x v="0"/>
    <x v="1"/>
    <s v="No"/>
  </r>
  <r>
    <n v="555"/>
    <n v="28"/>
    <n v="2"/>
    <n v="149"/>
    <x v="0"/>
    <x v="26"/>
    <n v="2"/>
    <n v="2"/>
    <n v="7.2"/>
    <x v="0"/>
    <n v="0"/>
    <x v="0"/>
    <s v="No"/>
    <x v="0"/>
    <x v="1"/>
    <s v="No"/>
  </r>
  <r>
    <n v="563"/>
    <n v="28"/>
    <n v="3"/>
    <n v="85"/>
    <x v="2"/>
    <x v="172"/>
    <n v="1"/>
    <n v="1"/>
    <n v="0.8"/>
    <x v="2"/>
    <n v="0"/>
    <x v="0"/>
    <s v="No"/>
    <x v="0"/>
    <x v="1"/>
    <s v="Yes"/>
  </r>
  <r>
    <n v="582"/>
    <n v="28"/>
    <n v="3"/>
    <n v="55"/>
    <x v="2"/>
    <x v="332"/>
    <n v="4"/>
    <n v="4"/>
    <n v="2.2000000000000002"/>
    <x v="0"/>
    <n v="0"/>
    <x v="0"/>
    <s v="No"/>
    <x v="0"/>
    <x v="1"/>
    <s v="Yes"/>
  </r>
  <r>
    <n v="600"/>
    <n v="28"/>
    <n v="4"/>
    <n v="103"/>
    <x v="0"/>
    <x v="26"/>
    <n v="2"/>
    <n v="2"/>
    <n v="2.5"/>
    <x v="0"/>
    <n v="0"/>
    <x v="0"/>
    <s v="No"/>
    <x v="0"/>
    <x v="1"/>
    <s v="Yes"/>
  </r>
  <r>
    <n v="605"/>
    <n v="28"/>
    <n v="3"/>
    <n v="70"/>
    <x v="2"/>
    <x v="115"/>
    <n v="4"/>
    <n v="4"/>
    <n v="2.2000000000000002"/>
    <x v="0"/>
    <n v="240"/>
    <x v="0"/>
    <s v="No"/>
    <x v="0"/>
    <x v="0"/>
    <s v="Yes"/>
  </r>
  <r>
    <n v="608"/>
    <n v="28"/>
    <n v="3"/>
    <n v="170"/>
    <x v="0"/>
    <x v="40"/>
    <n v="1"/>
    <n v="1"/>
    <n v="0.1"/>
    <x v="1"/>
    <n v="0"/>
    <x v="1"/>
    <s v="No"/>
    <x v="0"/>
    <x v="0"/>
    <s v="No"/>
  </r>
  <r>
    <n v="652"/>
    <n v="28"/>
    <n v="4"/>
    <n v="58"/>
    <x v="2"/>
    <x v="104"/>
    <n v="3"/>
    <n v="3"/>
    <n v="1.5"/>
    <x v="0"/>
    <n v="131"/>
    <x v="0"/>
    <s v="No"/>
    <x v="0"/>
    <x v="0"/>
    <s v="No"/>
  </r>
  <r>
    <n v="732"/>
    <n v="28"/>
    <n v="3"/>
    <n v="90"/>
    <x v="2"/>
    <x v="151"/>
    <n v="2"/>
    <n v="2"/>
    <n v="3.3"/>
    <x v="0"/>
    <n v="0"/>
    <x v="0"/>
    <s v="No"/>
    <x v="0"/>
    <x v="1"/>
    <s v="Yes"/>
  </r>
  <r>
    <n v="865"/>
    <n v="28"/>
    <n v="2"/>
    <n v="10"/>
    <x v="1"/>
    <x v="171"/>
    <n v="1"/>
    <n v="1"/>
    <n v="0.1"/>
    <x v="2"/>
    <n v="0"/>
    <x v="0"/>
    <s v="No"/>
    <x v="0"/>
    <x v="1"/>
    <s v="No"/>
  </r>
  <r>
    <n v="905"/>
    <n v="28"/>
    <n v="2"/>
    <n v="51"/>
    <x v="2"/>
    <x v="331"/>
    <n v="4"/>
    <n v="4"/>
    <n v="1.8"/>
    <x v="2"/>
    <n v="0"/>
    <x v="0"/>
    <s v="Yes"/>
    <x v="0"/>
    <x v="0"/>
    <s v="No"/>
  </r>
  <r>
    <n v="931"/>
    <n v="28"/>
    <n v="4"/>
    <n v="43"/>
    <x v="1"/>
    <x v="11"/>
    <n v="3"/>
    <n v="3"/>
    <n v="0.1"/>
    <x v="2"/>
    <n v="0"/>
    <x v="0"/>
    <s v="No"/>
    <x v="0"/>
    <x v="1"/>
    <s v="No"/>
  </r>
  <r>
    <n v="996"/>
    <n v="28"/>
    <n v="3"/>
    <n v="45"/>
    <x v="1"/>
    <x v="13"/>
    <n v="2"/>
    <n v="2"/>
    <n v="1.6"/>
    <x v="1"/>
    <n v="0"/>
    <x v="0"/>
    <s v="No"/>
    <x v="0"/>
    <x v="1"/>
    <s v="Yes"/>
  </r>
  <r>
    <n v="1010"/>
    <n v="28"/>
    <n v="3"/>
    <n v="25"/>
    <x v="1"/>
    <x v="105"/>
    <n v="2"/>
    <n v="2"/>
    <n v="0.9"/>
    <x v="1"/>
    <n v="140"/>
    <x v="0"/>
    <s v="No"/>
    <x v="0"/>
    <x v="1"/>
    <s v="No"/>
  </r>
  <r>
    <n v="1027"/>
    <n v="28"/>
    <n v="4"/>
    <n v="43"/>
    <x v="1"/>
    <x v="3"/>
    <n v="3"/>
    <n v="3"/>
    <n v="0.1"/>
    <x v="2"/>
    <n v="0"/>
    <x v="0"/>
    <s v="No"/>
    <x v="0"/>
    <x v="1"/>
    <s v="No"/>
  </r>
  <r>
    <n v="1060"/>
    <n v="28"/>
    <n v="2"/>
    <n v="11"/>
    <x v="1"/>
    <x v="447"/>
    <n v="1"/>
    <n v="1"/>
    <n v="0.1"/>
    <x v="2"/>
    <n v="0"/>
    <x v="0"/>
    <s v="No"/>
    <x v="0"/>
    <x v="1"/>
    <s v="Yes"/>
  </r>
  <r>
    <n v="1084"/>
    <n v="28"/>
    <n v="3"/>
    <n v="65"/>
    <x v="2"/>
    <x v="40"/>
    <n v="3"/>
    <n v="3"/>
    <n v="2.6"/>
    <x v="1"/>
    <n v="0"/>
    <x v="0"/>
    <s v="Yes"/>
    <x v="0"/>
    <x v="0"/>
    <s v="No"/>
  </r>
  <r>
    <n v="1114"/>
    <n v="28"/>
    <n v="2"/>
    <n v="70"/>
    <x v="2"/>
    <x v="312"/>
    <n v="3"/>
    <n v="3"/>
    <n v="0.3"/>
    <x v="1"/>
    <n v="0"/>
    <x v="0"/>
    <s v="No"/>
    <x v="0"/>
    <x v="0"/>
    <s v="Yes"/>
  </r>
  <r>
    <n v="1161"/>
    <n v="28"/>
    <n v="1"/>
    <n v="40"/>
    <x v="1"/>
    <x v="29"/>
    <n v="1"/>
    <n v="1"/>
    <n v="2"/>
    <x v="2"/>
    <n v="0"/>
    <x v="0"/>
    <s v="Yes"/>
    <x v="0"/>
    <x v="1"/>
    <s v="No"/>
  </r>
  <r>
    <n v="1178"/>
    <n v="28"/>
    <n v="3"/>
    <n v="71"/>
    <x v="2"/>
    <x v="329"/>
    <n v="1"/>
    <n v="1"/>
    <n v="3.3"/>
    <x v="2"/>
    <n v="149"/>
    <x v="1"/>
    <s v="Yes"/>
    <x v="1"/>
    <x v="1"/>
    <s v="No"/>
  </r>
  <r>
    <n v="1183"/>
    <n v="28"/>
    <n v="2"/>
    <n v="19"/>
    <x v="1"/>
    <x v="26"/>
    <n v="4"/>
    <n v="4"/>
    <n v="0.4"/>
    <x v="0"/>
    <n v="0"/>
    <x v="0"/>
    <s v="No"/>
    <x v="0"/>
    <x v="1"/>
    <s v="Yes"/>
  </r>
  <r>
    <n v="1239"/>
    <n v="28"/>
    <n v="2"/>
    <n v="63"/>
    <x v="2"/>
    <x v="323"/>
    <n v="2"/>
    <n v="2"/>
    <n v="1.6"/>
    <x v="1"/>
    <n v="0"/>
    <x v="0"/>
    <s v="No"/>
    <x v="0"/>
    <x v="1"/>
    <s v="No"/>
  </r>
  <r>
    <n v="1272"/>
    <n v="28"/>
    <n v="4"/>
    <n v="94"/>
    <x v="2"/>
    <x v="149"/>
    <n v="3"/>
    <n v="3"/>
    <n v="0.8"/>
    <x v="0"/>
    <n v="236"/>
    <x v="0"/>
    <s v="No"/>
    <x v="0"/>
    <x v="1"/>
    <s v="No"/>
  </r>
  <r>
    <n v="1317"/>
    <n v="28"/>
    <n v="3"/>
    <n v="51"/>
    <x v="2"/>
    <x v="100"/>
    <n v="2"/>
    <n v="2"/>
    <n v="1.6"/>
    <x v="1"/>
    <n v="123"/>
    <x v="0"/>
    <s v="No"/>
    <x v="0"/>
    <x v="0"/>
    <s v="No"/>
  </r>
  <r>
    <n v="1330"/>
    <n v="28"/>
    <n v="4"/>
    <n v="32"/>
    <x v="1"/>
    <x v="33"/>
    <n v="3"/>
    <n v="3"/>
    <n v="1"/>
    <x v="2"/>
    <n v="0"/>
    <x v="0"/>
    <s v="No"/>
    <x v="0"/>
    <x v="0"/>
    <s v="No"/>
  </r>
  <r>
    <n v="1438"/>
    <n v="28"/>
    <n v="3"/>
    <n v="123"/>
    <x v="0"/>
    <x v="134"/>
    <n v="1"/>
    <n v="1"/>
    <n v="0.8"/>
    <x v="0"/>
    <n v="146"/>
    <x v="0"/>
    <s v="No"/>
    <x v="0"/>
    <x v="0"/>
    <s v="No"/>
  </r>
  <r>
    <n v="1465"/>
    <n v="28"/>
    <n v="4"/>
    <n v="120"/>
    <x v="0"/>
    <x v="241"/>
    <n v="2"/>
    <n v="2"/>
    <n v="0.6"/>
    <x v="0"/>
    <n v="0"/>
    <x v="0"/>
    <s v="No"/>
    <x v="0"/>
    <x v="1"/>
    <s v="No"/>
  </r>
  <r>
    <n v="1480"/>
    <n v="28"/>
    <n v="4"/>
    <n v="43"/>
    <x v="1"/>
    <x v="161"/>
    <n v="1"/>
    <n v="1"/>
    <n v="1"/>
    <x v="1"/>
    <n v="102"/>
    <x v="0"/>
    <s v="No"/>
    <x v="0"/>
    <x v="0"/>
    <s v="No"/>
  </r>
  <r>
    <n v="1488"/>
    <n v="28"/>
    <n v="4"/>
    <n v="159"/>
    <x v="0"/>
    <x v="199"/>
    <n v="1"/>
    <n v="1"/>
    <n v="1.5"/>
    <x v="0"/>
    <n v="0"/>
    <x v="0"/>
    <s v="No"/>
    <x v="0"/>
    <x v="1"/>
    <s v="Yes"/>
  </r>
  <r>
    <n v="1625"/>
    <n v="28"/>
    <n v="2"/>
    <n v="31"/>
    <x v="1"/>
    <x v="7"/>
    <n v="2"/>
    <n v="2"/>
    <n v="0.3"/>
    <x v="2"/>
    <n v="0"/>
    <x v="0"/>
    <s v="Yes"/>
    <x v="0"/>
    <x v="1"/>
    <s v="No"/>
  </r>
  <r>
    <n v="1745"/>
    <n v="28"/>
    <n v="3"/>
    <n v="29"/>
    <x v="1"/>
    <x v="228"/>
    <n v="4"/>
    <n v="4"/>
    <n v="0.8"/>
    <x v="0"/>
    <n v="135"/>
    <x v="0"/>
    <s v="No"/>
    <x v="0"/>
    <x v="1"/>
    <s v="No"/>
  </r>
  <r>
    <n v="1756"/>
    <n v="28"/>
    <n v="3"/>
    <n v="55"/>
    <x v="2"/>
    <x v="67"/>
    <n v="4"/>
    <n v="4"/>
    <n v="1.7"/>
    <x v="2"/>
    <n v="0"/>
    <x v="0"/>
    <s v="No"/>
    <x v="0"/>
    <x v="1"/>
    <s v="Yes"/>
  </r>
  <r>
    <n v="1812"/>
    <n v="28"/>
    <n v="3"/>
    <n v="11"/>
    <x v="1"/>
    <x v="426"/>
    <n v="4"/>
    <n v="4"/>
    <n v="0.5"/>
    <x v="1"/>
    <n v="0"/>
    <x v="0"/>
    <s v="No"/>
    <x v="0"/>
    <x v="0"/>
    <s v="No"/>
  </r>
  <r>
    <n v="1840"/>
    <n v="28"/>
    <n v="2"/>
    <n v="43"/>
    <x v="1"/>
    <x v="3"/>
    <n v="4"/>
    <n v="4"/>
    <n v="1.3"/>
    <x v="1"/>
    <n v="0"/>
    <x v="0"/>
    <s v="No"/>
    <x v="0"/>
    <x v="1"/>
    <s v="Yes"/>
  </r>
  <r>
    <n v="1874"/>
    <n v="28"/>
    <n v="4"/>
    <n v="69"/>
    <x v="2"/>
    <x v="273"/>
    <n v="3"/>
    <n v="3"/>
    <n v="0.7"/>
    <x v="2"/>
    <n v="80"/>
    <x v="0"/>
    <s v="No"/>
    <x v="0"/>
    <x v="1"/>
    <s v="No"/>
  </r>
  <r>
    <n v="1932"/>
    <n v="28"/>
    <n v="2"/>
    <n v="140"/>
    <x v="0"/>
    <x v="50"/>
    <n v="2"/>
    <n v="2"/>
    <n v="2"/>
    <x v="0"/>
    <n v="0"/>
    <x v="0"/>
    <s v="No"/>
    <x v="0"/>
    <x v="1"/>
    <s v="No"/>
  </r>
  <r>
    <n v="1959"/>
    <n v="28"/>
    <n v="2"/>
    <n v="42"/>
    <x v="1"/>
    <x v="65"/>
    <n v="1"/>
    <n v="1"/>
    <n v="1.5"/>
    <x v="0"/>
    <n v="0"/>
    <x v="0"/>
    <s v="No"/>
    <x v="0"/>
    <x v="1"/>
    <s v="Yes"/>
  </r>
  <r>
    <n v="1963"/>
    <n v="28"/>
    <n v="4"/>
    <n v="155"/>
    <x v="0"/>
    <x v="202"/>
    <n v="1"/>
    <n v="1"/>
    <n v="6.33"/>
    <x v="0"/>
    <n v="0"/>
    <x v="0"/>
    <s v="No"/>
    <x v="0"/>
    <x v="0"/>
    <s v="No"/>
  </r>
  <r>
    <n v="1973"/>
    <n v="28"/>
    <n v="2"/>
    <n v="114"/>
    <x v="0"/>
    <x v="301"/>
    <n v="4"/>
    <n v="4"/>
    <n v="2.1"/>
    <x v="1"/>
    <n v="0"/>
    <x v="0"/>
    <s v="No"/>
    <x v="0"/>
    <x v="1"/>
    <s v="No"/>
  </r>
  <r>
    <n v="2001"/>
    <n v="28"/>
    <n v="2"/>
    <n v="22"/>
    <x v="1"/>
    <x v="179"/>
    <n v="1"/>
    <n v="1"/>
    <n v="0.1"/>
    <x v="2"/>
    <n v="0"/>
    <x v="0"/>
    <s v="No"/>
    <x v="0"/>
    <x v="1"/>
    <s v="No"/>
  </r>
  <r>
    <n v="2049"/>
    <n v="28"/>
    <n v="4"/>
    <n v="43"/>
    <x v="1"/>
    <x v="48"/>
    <n v="1"/>
    <n v="1"/>
    <n v="1.8"/>
    <x v="2"/>
    <n v="0"/>
    <x v="0"/>
    <s v="No"/>
    <x v="0"/>
    <x v="1"/>
    <s v="Yes"/>
  </r>
  <r>
    <n v="2053"/>
    <n v="28"/>
    <n v="3"/>
    <n v="120"/>
    <x v="0"/>
    <x v="171"/>
    <n v="1"/>
    <n v="1"/>
    <n v="0.8"/>
    <x v="0"/>
    <n v="170"/>
    <x v="0"/>
    <s v="No"/>
    <x v="0"/>
    <x v="0"/>
    <s v="No"/>
  </r>
  <r>
    <n v="2060"/>
    <n v="28"/>
    <n v="3"/>
    <n v="173"/>
    <x v="0"/>
    <x v="104"/>
    <n v="2"/>
    <n v="2"/>
    <n v="6.7"/>
    <x v="0"/>
    <n v="222"/>
    <x v="0"/>
    <s v="No"/>
    <x v="0"/>
    <x v="1"/>
    <s v="No"/>
  </r>
  <r>
    <n v="2111"/>
    <n v="28"/>
    <n v="4"/>
    <n v="104"/>
    <x v="0"/>
    <x v="5"/>
    <n v="3"/>
    <n v="3"/>
    <n v="2.5"/>
    <x v="0"/>
    <n v="0"/>
    <x v="0"/>
    <s v="No"/>
    <x v="0"/>
    <x v="0"/>
    <s v="No"/>
  </r>
  <r>
    <n v="2124"/>
    <n v="28"/>
    <n v="2"/>
    <n v="9"/>
    <x v="1"/>
    <x v="40"/>
    <n v="1"/>
    <n v="1"/>
    <n v="0.1"/>
    <x v="2"/>
    <n v="0"/>
    <x v="0"/>
    <s v="No"/>
    <x v="0"/>
    <x v="1"/>
    <s v="No"/>
  </r>
  <r>
    <n v="2142"/>
    <n v="28"/>
    <n v="4"/>
    <n v="38"/>
    <x v="1"/>
    <x v="72"/>
    <n v="4"/>
    <n v="4"/>
    <n v="1.6"/>
    <x v="0"/>
    <n v="0"/>
    <x v="0"/>
    <s v="No"/>
    <x v="0"/>
    <x v="0"/>
    <s v="No"/>
  </r>
  <r>
    <n v="2216"/>
    <n v="28"/>
    <n v="3"/>
    <n v="193"/>
    <x v="0"/>
    <x v="200"/>
    <n v="3"/>
    <n v="3"/>
    <n v="4"/>
    <x v="2"/>
    <n v="0"/>
    <x v="1"/>
    <s v="No"/>
    <x v="0"/>
    <x v="1"/>
    <s v="No"/>
  </r>
  <r>
    <n v="2388"/>
    <n v="28"/>
    <n v="2"/>
    <n v="51"/>
    <x v="2"/>
    <x v="26"/>
    <n v="4"/>
    <n v="4"/>
    <n v="1.8"/>
    <x v="1"/>
    <n v="0"/>
    <x v="0"/>
    <s v="No"/>
    <x v="0"/>
    <x v="0"/>
    <s v="Yes"/>
  </r>
  <r>
    <n v="2444"/>
    <n v="28"/>
    <n v="3"/>
    <n v="161"/>
    <x v="0"/>
    <x v="180"/>
    <n v="4"/>
    <n v="4"/>
    <n v="1.7"/>
    <x v="1"/>
    <n v="422"/>
    <x v="1"/>
    <s v="No"/>
    <x v="1"/>
    <x v="1"/>
    <s v="Yes"/>
  </r>
  <r>
    <n v="2483"/>
    <n v="28"/>
    <n v="4"/>
    <n v="129"/>
    <x v="0"/>
    <x v="149"/>
    <n v="1"/>
    <n v="1"/>
    <n v="1.5"/>
    <x v="0"/>
    <n v="0"/>
    <x v="0"/>
    <s v="No"/>
    <x v="0"/>
    <x v="0"/>
    <s v="Yes"/>
  </r>
  <r>
    <n v="2493"/>
    <n v="28"/>
    <n v="3"/>
    <n v="134"/>
    <x v="0"/>
    <x v="221"/>
    <n v="2"/>
    <n v="2"/>
    <n v="3.1"/>
    <x v="0"/>
    <n v="0"/>
    <x v="0"/>
    <s v="No"/>
    <x v="0"/>
    <x v="1"/>
    <s v="No"/>
  </r>
  <r>
    <n v="2501"/>
    <n v="28"/>
    <n v="2"/>
    <n v="121"/>
    <x v="0"/>
    <x v="64"/>
    <n v="2"/>
    <n v="2"/>
    <n v="2"/>
    <x v="0"/>
    <n v="341"/>
    <x v="0"/>
    <s v="No"/>
    <x v="0"/>
    <x v="1"/>
    <s v="No"/>
  </r>
  <r>
    <n v="2517"/>
    <n v="28"/>
    <n v="3"/>
    <n v="74"/>
    <x v="2"/>
    <x v="26"/>
    <n v="3"/>
    <n v="3"/>
    <n v="2.6"/>
    <x v="1"/>
    <n v="0"/>
    <x v="0"/>
    <s v="No"/>
    <x v="0"/>
    <x v="0"/>
    <s v="No"/>
  </r>
  <r>
    <n v="2557"/>
    <n v="28"/>
    <n v="4"/>
    <n v="82"/>
    <x v="2"/>
    <x v="245"/>
    <n v="3"/>
    <n v="3"/>
    <n v="1.5"/>
    <x v="0"/>
    <n v="103"/>
    <x v="0"/>
    <s v="No"/>
    <x v="0"/>
    <x v="1"/>
    <s v="No"/>
  </r>
  <r>
    <n v="2639"/>
    <n v="28"/>
    <n v="4"/>
    <n v="45"/>
    <x v="1"/>
    <x v="128"/>
    <n v="1"/>
    <n v="1"/>
    <n v="1"/>
    <x v="1"/>
    <n v="0"/>
    <x v="0"/>
    <s v="No"/>
    <x v="0"/>
    <x v="1"/>
    <s v="No"/>
  </r>
  <r>
    <n v="2686"/>
    <n v="28"/>
    <n v="2"/>
    <n v="101"/>
    <x v="0"/>
    <x v="73"/>
    <n v="4"/>
    <n v="4"/>
    <n v="2.1"/>
    <x v="1"/>
    <n v="0"/>
    <x v="0"/>
    <s v="No"/>
    <x v="0"/>
    <x v="1"/>
    <s v="No"/>
  </r>
  <r>
    <n v="2710"/>
    <n v="28"/>
    <n v="4"/>
    <n v="69"/>
    <x v="2"/>
    <x v="13"/>
    <n v="3"/>
    <n v="3"/>
    <n v="0.7"/>
    <x v="2"/>
    <n v="170"/>
    <x v="0"/>
    <s v="No"/>
    <x v="0"/>
    <x v="0"/>
    <s v="No"/>
  </r>
  <r>
    <n v="2854"/>
    <n v="28"/>
    <n v="3"/>
    <n v="54"/>
    <x v="2"/>
    <x v="160"/>
    <n v="4"/>
    <n v="4"/>
    <n v="0.6"/>
    <x v="2"/>
    <n v="0"/>
    <x v="0"/>
    <s v="No"/>
    <x v="0"/>
    <x v="1"/>
    <s v="No"/>
  </r>
  <r>
    <n v="2885"/>
    <n v="28"/>
    <n v="2"/>
    <n v="48"/>
    <x v="1"/>
    <x v="1"/>
    <n v="4"/>
    <n v="4"/>
    <n v="2.1"/>
    <x v="1"/>
    <n v="0"/>
    <x v="0"/>
    <s v="No"/>
    <x v="0"/>
    <x v="1"/>
    <s v="Yes"/>
  </r>
  <r>
    <n v="2898"/>
    <n v="28"/>
    <n v="2"/>
    <n v="34"/>
    <x v="1"/>
    <x v="465"/>
    <n v="4"/>
    <n v="4"/>
    <n v="1.3"/>
    <x v="1"/>
    <n v="0"/>
    <x v="0"/>
    <s v="No"/>
    <x v="0"/>
    <x v="0"/>
    <s v="No"/>
  </r>
  <r>
    <n v="2919"/>
    <n v="28"/>
    <n v="3"/>
    <n v="142"/>
    <x v="0"/>
    <x v="435"/>
    <n v="1"/>
    <n v="1"/>
    <n v="0.8"/>
    <x v="0"/>
    <n v="0"/>
    <x v="0"/>
    <s v="No"/>
    <x v="0"/>
    <x v="1"/>
    <s v="No"/>
  </r>
  <r>
    <n v="3041"/>
    <n v="28"/>
    <n v="2"/>
    <n v="33"/>
    <x v="1"/>
    <x v="22"/>
    <n v="3"/>
    <n v="3"/>
    <n v="1"/>
    <x v="0"/>
    <n v="167"/>
    <x v="0"/>
    <s v="No"/>
    <x v="0"/>
    <x v="1"/>
    <s v="No"/>
  </r>
  <r>
    <n v="3054"/>
    <n v="28"/>
    <n v="4"/>
    <n v="114"/>
    <x v="0"/>
    <x v="28"/>
    <n v="2"/>
    <n v="2"/>
    <n v="0.2"/>
    <x v="0"/>
    <n v="0"/>
    <x v="0"/>
    <s v="No"/>
    <x v="0"/>
    <x v="1"/>
    <s v="No"/>
  </r>
  <r>
    <n v="3056"/>
    <n v="28"/>
    <n v="2"/>
    <n v="111"/>
    <x v="0"/>
    <x v="13"/>
    <n v="4"/>
    <n v="4"/>
    <n v="2.2999999999999998"/>
    <x v="1"/>
    <n v="0"/>
    <x v="0"/>
    <s v="No"/>
    <x v="0"/>
    <x v="1"/>
    <s v="No"/>
  </r>
  <r>
    <n v="3071"/>
    <n v="28"/>
    <n v="3"/>
    <n v="74"/>
    <x v="2"/>
    <x v="105"/>
    <n v="2"/>
    <n v="2"/>
    <n v="1.8"/>
    <x v="2"/>
    <n v="221"/>
    <x v="0"/>
    <s v="Yes"/>
    <x v="0"/>
    <x v="0"/>
    <s v="No"/>
  </r>
  <r>
    <n v="3122"/>
    <n v="28"/>
    <n v="2"/>
    <n v="13"/>
    <x v="1"/>
    <x v="313"/>
    <n v="4"/>
    <n v="4"/>
    <n v="0.4"/>
    <x v="0"/>
    <n v="0"/>
    <x v="0"/>
    <s v="No"/>
    <x v="0"/>
    <x v="0"/>
    <s v="Yes"/>
  </r>
  <r>
    <n v="3162"/>
    <n v="28"/>
    <n v="4"/>
    <n v="88"/>
    <x v="2"/>
    <x v="97"/>
    <n v="1"/>
    <n v="1"/>
    <n v="5.4"/>
    <x v="0"/>
    <n v="0"/>
    <x v="0"/>
    <s v="No"/>
    <x v="0"/>
    <x v="1"/>
    <s v="No"/>
  </r>
  <r>
    <n v="3165"/>
    <n v="28"/>
    <n v="4"/>
    <n v="82"/>
    <x v="2"/>
    <x v="142"/>
    <n v="4"/>
    <n v="4"/>
    <n v="0"/>
    <x v="0"/>
    <n v="0"/>
    <x v="0"/>
    <s v="No"/>
    <x v="0"/>
    <x v="1"/>
    <s v="Yes"/>
  </r>
  <r>
    <n v="3202"/>
    <n v="28"/>
    <n v="3"/>
    <n v="81"/>
    <x v="2"/>
    <x v="104"/>
    <n v="4"/>
    <n v="4"/>
    <n v="0.2"/>
    <x v="0"/>
    <n v="0"/>
    <x v="0"/>
    <s v="No"/>
    <x v="0"/>
    <x v="0"/>
    <s v="No"/>
  </r>
  <r>
    <n v="3351"/>
    <n v="28"/>
    <n v="3"/>
    <n v="95"/>
    <x v="2"/>
    <x v="115"/>
    <n v="2"/>
    <n v="2"/>
    <n v="1.8"/>
    <x v="2"/>
    <n v="0"/>
    <x v="0"/>
    <s v="No"/>
    <x v="0"/>
    <x v="0"/>
    <s v="No"/>
  </r>
  <r>
    <n v="3374"/>
    <n v="28"/>
    <n v="2"/>
    <n v="182"/>
    <x v="0"/>
    <x v="272"/>
    <n v="3"/>
    <n v="3"/>
    <n v="7.2"/>
    <x v="2"/>
    <n v="442"/>
    <x v="1"/>
    <s v="No"/>
    <x v="1"/>
    <x v="1"/>
    <s v="Yes"/>
  </r>
  <r>
    <n v="3464"/>
    <n v="28"/>
    <n v="3"/>
    <n v="149"/>
    <x v="0"/>
    <x v="104"/>
    <n v="1"/>
    <n v="1"/>
    <n v="0.8"/>
    <x v="0"/>
    <n v="0"/>
    <x v="0"/>
    <s v="No"/>
    <x v="0"/>
    <x v="1"/>
    <s v="No"/>
  </r>
  <r>
    <n v="3580"/>
    <n v="28"/>
    <n v="2"/>
    <n v="84"/>
    <x v="2"/>
    <x v="13"/>
    <n v="1"/>
    <n v="1"/>
    <n v="2.9"/>
    <x v="1"/>
    <n v="102"/>
    <x v="0"/>
    <s v="Yes"/>
    <x v="1"/>
    <x v="0"/>
    <s v="Yes"/>
  </r>
  <r>
    <n v="3582"/>
    <n v="28"/>
    <n v="4"/>
    <n v="33"/>
    <x v="1"/>
    <x v="105"/>
    <n v="3"/>
    <n v="3"/>
    <n v="1"/>
    <x v="2"/>
    <n v="0"/>
    <x v="0"/>
    <s v="No"/>
    <x v="0"/>
    <x v="0"/>
    <s v="Yes"/>
  </r>
  <r>
    <n v="3588"/>
    <n v="28"/>
    <n v="4"/>
    <n v="29"/>
    <x v="1"/>
    <x v="171"/>
    <n v="3"/>
    <n v="3"/>
    <n v="0.1"/>
    <x v="2"/>
    <n v="0"/>
    <x v="0"/>
    <s v="No"/>
    <x v="0"/>
    <x v="1"/>
    <s v="No"/>
  </r>
  <r>
    <n v="3624"/>
    <n v="28"/>
    <n v="3"/>
    <n v="45"/>
    <x v="1"/>
    <x v="228"/>
    <n v="4"/>
    <n v="4"/>
    <n v="1.7"/>
    <x v="2"/>
    <n v="95"/>
    <x v="0"/>
    <s v="No"/>
    <x v="0"/>
    <x v="0"/>
    <s v="No"/>
  </r>
  <r>
    <n v="3729"/>
    <n v="28"/>
    <n v="3"/>
    <n v="118"/>
    <x v="0"/>
    <x v="283"/>
    <n v="3"/>
    <n v="3"/>
    <n v="2.4"/>
    <x v="2"/>
    <n v="161"/>
    <x v="1"/>
    <s v="No"/>
    <x v="0"/>
    <x v="0"/>
    <s v="No"/>
  </r>
  <r>
    <n v="3880"/>
    <n v="28"/>
    <n v="4"/>
    <n v="101"/>
    <x v="0"/>
    <x v="142"/>
    <n v="3"/>
    <n v="3"/>
    <n v="2.5"/>
    <x v="0"/>
    <n v="270"/>
    <x v="0"/>
    <s v="No"/>
    <x v="0"/>
    <x v="0"/>
    <s v="No"/>
  </r>
  <r>
    <n v="3969"/>
    <n v="28"/>
    <n v="3"/>
    <n v="78"/>
    <x v="2"/>
    <x v="405"/>
    <n v="4"/>
    <n v="4"/>
    <n v="0.2"/>
    <x v="0"/>
    <n v="0"/>
    <x v="0"/>
    <s v="No"/>
    <x v="0"/>
    <x v="1"/>
    <s v="Yes"/>
  </r>
  <r>
    <n v="4086"/>
    <n v="28"/>
    <n v="2"/>
    <n v="53"/>
    <x v="2"/>
    <x v="185"/>
    <n v="3"/>
    <n v="3"/>
    <n v="2.4"/>
    <x v="2"/>
    <n v="0"/>
    <x v="0"/>
    <s v="No"/>
    <x v="0"/>
    <x v="1"/>
    <s v="No"/>
  </r>
  <r>
    <n v="4114"/>
    <n v="28"/>
    <n v="2"/>
    <n v="41"/>
    <x v="1"/>
    <x v="234"/>
    <n v="3"/>
    <n v="3"/>
    <n v="1.1000000000000001"/>
    <x v="2"/>
    <n v="161"/>
    <x v="0"/>
    <s v="No"/>
    <x v="0"/>
    <x v="1"/>
    <s v="No"/>
  </r>
  <r>
    <n v="4282"/>
    <n v="28"/>
    <n v="1"/>
    <n v="34"/>
    <x v="1"/>
    <x v="297"/>
    <n v="4"/>
    <n v="4"/>
    <n v="1.5"/>
    <x v="2"/>
    <n v="162"/>
    <x v="0"/>
    <s v="No"/>
    <x v="0"/>
    <x v="0"/>
    <s v="Yes"/>
  </r>
  <r>
    <n v="4342"/>
    <n v="28"/>
    <n v="3"/>
    <n v="53"/>
    <x v="2"/>
    <x v="13"/>
    <n v="2"/>
    <n v="2"/>
    <n v="1.6"/>
    <x v="1"/>
    <n v="0"/>
    <x v="0"/>
    <s v="No"/>
    <x v="0"/>
    <x v="0"/>
    <s v="No"/>
  </r>
  <r>
    <n v="4363"/>
    <n v="28"/>
    <n v="2"/>
    <n v="55"/>
    <x v="2"/>
    <x v="163"/>
    <n v="3"/>
    <n v="3"/>
    <n v="1.1000000000000001"/>
    <x v="2"/>
    <n v="0"/>
    <x v="0"/>
    <s v="No"/>
    <x v="0"/>
    <x v="0"/>
    <s v="No"/>
  </r>
  <r>
    <n v="4384"/>
    <n v="28"/>
    <n v="4"/>
    <n v="85"/>
    <x v="2"/>
    <x v="101"/>
    <n v="3"/>
    <n v="3"/>
    <n v="2.5"/>
    <x v="0"/>
    <n v="0"/>
    <x v="0"/>
    <s v="No"/>
    <x v="0"/>
    <x v="1"/>
    <s v="No"/>
  </r>
  <r>
    <n v="4545"/>
    <n v="28"/>
    <n v="4"/>
    <n v="80"/>
    <x v="2"/>
    <x v="157"/>
    <n v="3"/>
    <n v="3"/>
    <n v="2.5"/>
    <x v="0"/>
    <n v="0"/>
    <x v="0"/>
    <s v="No"/>
    <x v="0"/>
    <x v="1"/>
    <s v="No"/>
  </r>
  <r>
    <n v="4564"/>
    <n v="28"/>
    <n v="2"/>
    <n v="188"/>
    <x v="0"/>
    <x v="294"/>
    <n v="2"/>
    <n v="2"/>
    <n v="4.5"/>
    <x v="0"/>
    <n v="0"/>
    <x v="0"/>
    <s v="Yes"/>
    <x v="0"/>
    <x v="1"/>
    <s v="No"/>
  </r>
  <r>
    <n v="4660"/>
    <n v="28"/>
    <n v="4"/>
    <n v="199"/>
    <x v="0"/>
    <x v="104"/>
    <n v="1"/>
    <n v="1"/>
    <n v="6.33"/>
    <x v="0"/>
    <n v="0"/>
    <x v="0"/>
    <s v="No"/>
    <x v="0"/>
    <x v="0"/>
    <s v="No"/>
  </r>
  <r>
    <n v="4664"/>
    <n v="28"/>
    <n v="3"/>
    <n v="115"/>
    <x v="0"/>
    <x v="135"/>
    <n v="1"/>
    <n v="1"/>
    <n v="1.9"/>
    <x v="0"/>
    <n v="200"/>
    <x v="0"/>
    <s v="No"/>
    <x v="0"/>
    <x v="1"/>
    <s v="No"/>
  </r>
  <r>
    <n v="4942"/>
    <n v="28"/>
    <n v="4"/>
    <n v="112"/>
    <x v="0"/>
    <x v="344"/>
    <n v="2"/>
    <n v="2"/>
    <n v="1.6"/>
    <x v="2"/>
    <n v="0"/>
    <x v="1"/>
    <s v="No"/>
    <x v="0"/>
    <x v="1"/>
    <s v="No"/>
  </r>
  <r>
    <n v="5000"/>
    <n v="28"/>
    <n v="4"/>
    <n v="83"/>
    <x v="2"/>
    <x v="21"/>
    <n v="3"/>
    <n v="3"/>
    <n v="0.8"/>
    <x v="0"/>
    <n v="0"/>
    <x v="0"/>
    <s v="No"/>
    <x v="0"/>
    <x v="1"/>
    <s v="Yes"/>
  </r>
  <r>
    <n v="86"/>
    <n v="27"/>
    <n v="2"/>
    <n v="109"/>
    <x v="0"/>
    <x v="68"/>
    <n v="4"/>
    <n v="4"/>
    <n v="1.8"/>
    <x v="1"/>
    <n v="0"/>
    <x v="0"/>
    <s v="No"/>
    <x v="0"/>
    <x v="0"/>
    <s v="No"/>
  </r>
  <r>
    <n v="166"/>
    <n v="27"/>
    <n v="1"/>
    <n v="43"/>
    <x v="1"/>
    <x v="106"/>
    <n v="1"/>
    <n v="1"/>
    <n v="1.5"/>
    <x v="0"/>
    <n v="0"/>
    <x v="0"/>
    <s v="No"/>
    <x v="0"/>
    <x v="1"/>
    <s v="No"/>
  </r>
  <r>
    <n v="170"/>
    <n v="27"/>
    <n v="1"/>
    <n v="112"/>
    <x v="0"/>
    <x v="331"/>
    <n v="4"/>
    <n v="4"/>
    <n v="2.1"/>
    <x v="1"/>
    <n v="0"/>
    <x v="0"/>
    <s v="No"/>
    <x v="0"/>
    <x v="0"/>
    <s v="Yes"/>
  </r>
  <r>
    <n v="171"/>
    <n v="27"/>
    <n v="1"/>
    <n v="138"/>
    <x v="0"/>
    <x v="367"/>
    <n v="2"/>
    <n v="2"/>
    <n v="2"/>
    <x v="0"/>
    <n v="0"/>
    <x v="0"/>
    <s v="No"/>
    <x v="0"/>
    <x v="1"/>
    <s v="No"/>
  </r>
  <r>
    <n v="199"/>
    <n v="27"/>
    <n v="3"/>
    <n v="59"/>
    <x v="2"/>
    <x v="250"/>
    <n v="4"/>
    <n v="4"/>
    <n v="0"/>
    <x v="0"/>
    <n v="90"/>
    <x v="0"/>
    <s v="Yes"/>
    <x v="0"/>
    <x v="1"/>
    <s v="No"/>
  </r>
  <r>
    <n v="217"/>
    <n v="27"/>
    <n v="3"/>
    <n v="125"/>
    <x v="0"/>
    <x v="44"/>
    <n v="2"/>
    <n v="2"/>
    <n v="0.6"/>
    <x v="0"/>
    <n v="0"/>
    <x v="0"/>
    <s v="No"/>
    <x v="0"/>
    <x v="0"/>
    <s v="No"/>
  </r>
  <r>
    <n v="264"/>
    <n v="27"/>
    <n v="1"/>
    <n v="74"/>
    <x v="2"/>
    <x v="104"/>
    <n v="4"/>
    <n v="4"/>
    <n v="1.8"/>
    <x v="2"/>
    <n v="112"/>
    <x v="0"/>
    <s v="No"/>
    <x v="0"/>
    <x v="1"/>
    <s v="Yes"/>
  </r>
  <r>
    <n v="319"/>
    <n v="27"/>
    <n v="2"/>
    <n v="110"/>
    <x v="0"/>
    <x v="179"/>
    <n v="4"/>
    <n v="4"/>
    <n v="1.8"/>
    <x v="1"/>
    <n v="190"/>
    <x v="0"/>
    <s v="No"/>
    <x v="0"/>
    <x v="1"/>
    <s v="No"/>
  </r>
  <r>
    <n v="419"/>
    <n v="27"/>
    <n v="0"/>
    <n v="33"/>
    <x v="1"/>
    <x v="98"/>
    <n v="4"/>
    <n v="4"/>
    <n v="1"/>
    <x v="1"/>
    <n v="0"/>
    <x v="0"/>
    <s v="No"/>
    <x v="0"/>
    <x v="0"/>
    <s v="No"/>
  </r>
  <r>
    <n v="515"/>
    <n v="27"/>
    <n v="1"/>
    <n v="74"/>
    <x v="2"/>
    <x v="391"/>
    <n v="3"/>
    <n v="3"/>
    <n v="0.3"/>
    <x v="1"/>
    <n v="0"/>
    <x v="0"/>
    <s v="No"/>
    <x v="0"/>
    <x v="1"/>
    <s v="No"/>
  </r>
  <r>
    <n v="534"/>
    <n v="27"/>
    <n v="2"/>
    <n v="101"/>
    <x v="0"/>
    <x v="271"/>
    <n v="1"/>
    <n v="1"/>
    <n v="1.9"/>
    <x v="0"/>
    <n v="0"/>
    <x v="0"/>
    <s v="No"/>
    <x v="0"/>
    <x v="0"/>
    <s v="No"/>
  </r>
  <r>
    <n v="547"/>
    <n v="27"/>
    <n v="2"/>
    <n v="68"/>
    <x v="2"/>
    <x v="128"/>
    <n v="3"/>
    <n v="3"/>
    <n v="2.6"/>
    <x v="1"/>
    <n v="203"/>
    <x v="0"/>
    <s v="Yes"/>
    <x v="0"/>
    <x v="0"/>
    <s v="No"/>
  </r>
  <r>
    <n v="609"/>
    <n v="27"/>
    <n v="2"/>
    <n v="55"/>
    <x v="2"/>
    <x v="226"/>
    <n v="4"/>
    <n v="4"/>
    <n v="1.7"/>
    <x v="2"/>
    <n v="0"/>
    <x v="0"/>
    <s v="No"/>
    <x v="0"/>
    <x v="1"/>
    <s v="No"/>
  </r>
  <r>
    <n v="841"/>
    <n v="27"/>
    <n v="3"/>
    <n v="94"/>
    <x v="2"/>
    <x v="354"/>
    <n v="2"/>
    <n v="2"/>
    <n v="0.2"/>
    <x v="0"/>
    <n v="310"/>
    <x v="0"/>
    <s v="No"/>
    <x v="0"/>
    <x v="0"/>
    <s v="Yes"/>
  </r>
  <r>
    <n v="854"/>
    <n v="27"/>
    <n v="2"/>
    <n v="155"/>
    <x v="0"/>
    <x v="347"/>
    <n v="1"/>
    <n v="1"/>
    <n v="0.8"/>
    <x v="0"/>
    <n v="0"/>
    <x v="0"/>
    <s v="No"/>
    <x v="0"/>
    <x v="0"/>
    <s v="No"/>
  </r>
  <r>
    <n v="921"/>
    <n v="27"/>
    <n v="1"/>
    <n v="42"/>
    <x v="1"/>
    <x v="200"/>
    <n v="3"/>
    <n v="3"/>
    <n v="2.4"/>
    <x v="2"/>
    <n v="0"/>
    <x v="0"/>
    <s v="No"/>
    <x v="0"/>
    <x v="0"/>
    <s v="No"/>
  </r>
  <r>
    <n v="932"/>
    <n v="27"/>
    <n v="3"/>
    <n v="43"/>
    <x v="1"/>
    <x v="45"/>
    <n v="1"/>
    <n v="1"/>
    <n v="1"/>
    <x v="1"/>
    <n v="0"/>
    <x v="0"/>
    <s v="No"/>
    <x v="0"/>
    <x v="1"/>
    <s v="No"/>
  </r>
  <r>
    <n v="965"/>
    <n v="27"/>
    <n v="1"/>
    <n v="78"/>
    <x v="2"/>
    <x v="154"/>
    <n v="4"/>
    <n v="4"/>
    <n v="2.2999999999999998"/>
    <x v="1"/>
    <n v="157"/>
    <x v="0"/>
    <s v="Yes"/>
    <x v="0"/>
    <x v="1"/>
    <s v="No"/>
  </r>
  <r>
    <n v="1011"/>
    <n v="27"/>
    <n v="3"/>
    <n v="98"/>
    <x v="2"/>
    <x v="3"/>
    <n v="2"/>
    <n v="2"/>
    <n v="2.5"/>
    <x v="0"/>
    <n v="361"/>
    <x v="0"/>
    <s v="Yes"/>
    <x v="1"/>
    <x v="1"/>
    <s v="Yes"/>
  </r>
  <r>
    <n v="1023"/>
    <n v="27"/>
    <n v="3"/>
    <n v="118"/>
    <x v="0"/>
    <x v="392"/>
    <n v="1"/>
    <n v="1"/>
    <n v="3.3"/>
    <x v="2"/>
    <n v="0"/>
    <x v="1"/>
    <s v="No"/>
    <x v="0"/>
    <x v="1"/>
    <s v="No"/>
  </r>
  <r>
    <n v="1094"/>
    <n v="27"/>
    <n v="3"/>
    <n v="40"/>
    <x v="1"/>
    <x v="160"/>
    <n v="3"/>
    <n v="3"/>
    <n v="0.1"/>
    <x v="2"/>
    <n v="111"/>
    <x v="0"/>
    <s v="No"/>
    <x v="0"/>
    <x v="1"/>
    <s v="No"/>
  </r>
  <r>
    <n v="1214"/>
    <n v="27"/>
    <n v="2"/>
    <n v="78"/>
    <x v="2"/>
    <x v="1"/>
    <n v="4"/>
    <n v="4"/>
    <n v="0.2"/>
    <x v="0"/>
    <n v="87"/>
    <x v="0"/>
    <s v="No"/>
    <x v="0"/>
    <x v="0"/>
    <s v="No"/>
  </r>
  <r>
    <n v="1231"/>
    <n v="27"/>
    <n v="1"/>
    <n v="25"/>
    <x v="1"/>
    <x v="282"/>
    <n v="4"/>
    <n v="4"/>
    <n v="0.3"/>
    <x v="2"/>
    <n v="0"/>
    <x v="0"/>
    <s v="No"/>
    <x v="0"/>
    <x v="1"/>
    <s v="Yes"/>
  </r>
  <r>
    <n v="1256"/>
    <n v="27"/>
    <n v="1"/>
    <n v="80"/>
    <x v="2"/>
    <x v="274"/>
    <n v="2"/>
    <n v="2"/>
    <n v="1.6"/>
    <x v="1"/>
    <n v="185"/>
    <x v="0"/>
    <s v="No"/>
    <x v="0"/>
    <x v="1"/>
    <s v="Yes"/>
  </r>
  <r>
    <n v="1276"/>
    <n v="27"/>
    <n v="2"/>
    <n v="92"/>
    <x v="2"/>
    <x v="3"/>
    <n v="2"/>
    <n v="2"/>
    <n v="3.1"/>
    <x v="0"/>
    <n v="178"/>
    <x v="0"/>
    <s v="No"/>
    <x v="0"/>
    <x v="1"/>
    <s v="No"/>
  </r>
  <r>
    <n v="1322"/>
    <n v="27"/>
    <n v="3"/>
    <n v="123"/>
    <x v="0"/>
    <x v="347"/>
    <n v="1"/>
    <n v="1"/>
    <n v="5.4"/>
    <x v="0"/>
    <n v="0"/>
    <x v="0"/>
    <s v="No"/>
    <x v="0"/>
    <x v="0"/>
    <s v="No"/>
  </r>
  <r>
    <n v="1378"/>
    <n v="27"/>
    <n v="3"/>
    <n v="109"/>
    <x v="0"/>
    <x v="16"/>
    <n v="2"/>
    <n v="2"/>
    <n v="2.5"/>
    <x v="0"/>
    <n v="0"/>
    <x v="0"/>
    <s v="No"/>
    <x v="0"/>
    <x v="1"/>
    <s v="No"/>
  </r>
  <r>
    <n v="1387"/>
    <n v="27"/>
    <n v="3"/>
    <n v="72"/>
    <x v="2"/>
    <x v="3"/>
    <n v="4"/>
    <n v="4"/>
    <n v="0"/>
    <x v="0"/>
    <n v="0"/>
    <x v="0"/>
    <s v="No"/>
    <x v="0"/>
    <x v="1"/>
    <s v="No"/>
  </r>
  <r>
    <n v="1643"/>
    <n v="27"/>
    <n v="3"/>
    <n v="84"/>
    <x v="2"/>
    <x v="22"/>
    <n v="3"/>
    <n v="3"/>
    <n v="1.5"/>
    <x v="0"/>
    <n v="0"/>
    <x v="0"/>
    <s v="No"/>
    <x v="0"/>
    <x v="1"/>
    <s v="Yes"/>
  </r>
  <r>
    <n v="1712"/>
    <n v="27"/>
    <n v="3"/>
    <n v="201"/>
    <x v="0"/>
    <x v="157"/>
    <n v="1"/>
    <n v="1"/>
    <n v="6.33"/>
    <x v="0"/>
    <n v="158"/>
    <x v="0"/>
    <s v="No"/>
    <x v="0"/>
    <x v="1"/>
    <s v="No"/>
  </r>
  <r>
    <n v="1779"/>
    <n v="27"/>
    <n v="3"/>
    <n v="32"/>
    <x v="1"/>
    <x v="31"/>
    <n v="3"/>
    <n v="3"/>
    <n v="1"/>
    <x v="2"/>
    <n v="0"/>
    <x v="0"/>
    <s v="No"/>
    <x v="0"/>
    <x v="0"/>
    <s v="No"/>
  </r>
  <r>
    <n v="1876"/>
    <n v="27"/>
    <n v="3"/>
    <n v="112"/>
    <x v="0"/>
    <x v="151"/>
    <n v="3"/>
    <n v="3"/>
    <n v="2.5"/>
    <x v="0"/>
    <n v="389"/>
    <x v="0"/>
    <s v="Yes"/>
    <x v="0"/>
    <x v="1"/>
    <s v="No"/>
  </r>
  <r>
    <n v="1971"/>
    <n v="27"/>
    <n v="3"/>
    <n v="148"/>
    <x v="0"/>
    <x v="309"/>
    <n v="1"/>
    <n v="1"/>
    <n v="1.5"/>
    <x v="0"/>
    <n v="397"/>
    <x v="0"/>
    <s v="No"/>
    <x v="0"/>
    <x v="1"/>
    <s v="Yes"/>
  </r>
  <r>
    <n v="2113"/>
    <n v="27"/>
    <n v="2"/>
    <n v="103"/>
    <x v="0"/>
    <x v="162"/>
    <n v="1"/>
    <n v="1"/>
    <n v="1.9"/>
    <x v="0"/>
    <n v="120"/>
    <x v="0"/>
    <s v="No"/>
    <x v="0"/>
    <x v="1"/>
    <s v="No"/>
  </r>
  <r>
    <n v="2147"/>
    <n v="27"/>
    <n v="3"/>
    <n v="30"/>
    <x v="1"/>
    <x v="405"/>
    <n v="1"/>
    <n v="1"/>
    <n v="1"/>
    <x v="1"/>
    <n v="80"/>
    <x v="0"/>
    <s v="No"/>
    <x v="0"/>
    <x v="0"/>
    <s v="No"/>
  </r>
  <r>
    <n v="2148"/>
    <n v="27"/>
    <n v="3"/>
    <n v="20"/>
    <x v="1"/>
    <x v="134"/>
    <n v="4"/>
    <n v="4"/>
    <n v="1"/>
    <x v="0"/>
    <n v="0"/>
    <x v="0"/>
    <s v="No"/>
    <x v="0"/>
    <x v="0"/>
    <s v="No"/>
  </r>
  <r>
    <n v="2165"/>
    <n v="27"/>
    <n v="3"/>
    <n v="104"/>
    <x v="0"/>
    <x v="134"/>
    <n v="2"/>
    <n v="2"/>
    <n v="2.5"/>
    <x v="0"/>
    <n v="184"/>
    <x v="0"/>
    <s v="Yes"/>
    <x v="0"/>
    <x v="1"/>
    <s v="No"/>
  </r>
  <r>
    <n v="2166"/>
    <n v="27"/>
    <n v="0"/>
    <n v="38"/>
    <x v="1"/>
    <x v="108"/>
    <n v="4"/>
    <n v="4"/>
    <n v="1"/>
    <x v="1"/>
    <n v="154"/>
    <x v="0"/>
    <s v="No"/>
    <x v="0"/>
    <x v="1"/>
    <s v="No"/>
  </r>
  <r>
    <n v="2191"/>
    <n v="27"/>
    <n v="3"/>
    <n v="110"/>
    <x v="0"/>
    <x v="351"/>
    <n v="2"/>
    <n v="2"/>
    <n v="0.2"/>
    <x v="0"/>
    <n v="294"/>
    <x v="0"/>
    <s v="Yes"/>
    <x v="0"/>
    <x v="0"/>
    <s v="Yes"/>
  </r>
  <r>
    <n v="2269"/>
    <n v="27"/>
    <n v="3"/>
    <n v="105"/>
    <x v="0"/>
    <x v="55"/>
    <n v="1"/>
    <n v="1"/>
    <n v="3"/>
    <x v="2"/>
    <n v="0"/>
    <x v="1"/>
    <s v="Yes"/>
    <x v="0"/>
    <x v="0"/>
    <s v="No"/>
  </r>
  <r>
    <n v="2273"/>
    <n v="27"/>
    <n v="3"/>
    <n v="90"/>
    <x v="2"/>
    <x v="231"/>
    <n v="3"/>
    <n v="3"/>
    <n v="0.8"/>
    <x v="0"/>
    <n v="0"/>
    <x v="0"/>
    <s v="No"/>
    <x v="0"/>
    <x v="1"/>
    <s v="No"/>
  </r>
  <r>
    <n v="2274"/>
    <n v="27"/>
    <n v="1"/>
    <n v="83"/>
    <x v="2"/>
    <x v="238"/>
    <n v="4"/>
    <n v="4"/>
    <n v="2.1"/>
    <x v="1"/>
    <n v="0"/>
    <x v="0"/>
    <s v="No"/>
    <x v="0"/>
    <x v="1"/>
    <s v="Yes"/>
  </r>
  <r>
    <n v="2297"/>
    <n v="27"/>
    <n v="3"/>
    <n v="82"/>
    <x v="2"/>
    <x v="13"/>
    <n v="2"/>
    <n v="2"/>
    <n v="0.2"/>
    <x v="0"/>
    <n v="0"/>
    <x v="0"/>
    <s v="No"/>
    <x v="0"/>
    <x v="0"/>
    <s v="Yes"/>
  </r>
  <r>
    <n v="2305"/>
    <n v="27"/>
    <n v="2"/>
    <n v="170"/>
    <x v="0"/>
    <x v="184"/>
    <n v="3"/>
    <n v="3"/>
    <n v="4.7"/>
    <x v="0"/>
    <n v="0"/>
    <x v="1"/>
    <s v="No"/>
    <x v="0"/>
    <x v="1"/>
    <s v="No"/>
  </r>
  <r>
    <n v="2315"/>
    <n v="27"/>
    <n v="2"/>
    <n v="112"/>
    <x v="0"/>
    <x v="200"/>
    <n v="4"/>
    <n v="4"/>
    <n v="1.8"/>
    <x v="1"/>
    <n v="0"/>
    <x v="0"/>
    <s v="Yes"/>
    <x v="0"/>
    <x v="1"/>
    <s v="No"/>
  </r>
  <r>
    <n v="2329"/>
    <n v="27"/>
    <n v="2"/>
    <n v="130"/>
    <x v="0"/>
    <x v="15"/>
    <n v="3"/>
    <n v="3"/>
    <n v="4.4000000000000004"/>
    <x v="0"/>
    <n v="192"/>
    <x v="1"/>
    <s v="No"/>
    <x v="0"/>
    <x v="1"/>
    <s v="No"/>
  </r>
  <r>
    <n v="2361"/>
    <n v="27"/>
    <n v="1"/>
    <n v="85"/>
    <x v="2"/>
    <x v="239"/>
    <n v="2"/>
    <n v="2"/>
    <n v="1.6"/>
    <x v="1"/>
    <n v="0"/>
    <x v="0"/>
    <s v="No"/>
    <x v="0"/>
    <x v="0"/>
    <s v="No"/>
  </r>
  <r>
    <n v="2390"/>
    <n v="27"/>
    <n v="1"/>
    <n v="41"/>
    <x v="1"/>
    <x v="159"/>
    <n v="1"/>
    <n v="1"/>
    <n v="1.9"/>
    <x v="1"/>
    <n v="0"/>
    <x v="0"/>
    <s v="No"/>
    <x v="0"/>
    <x v="0"/>
    <s v="Yes"/>
  </r>
  <r>
    <n v="2528"/>
    <n v="27"/>
    <n v="1"/>
    <n v="43"/>
    <x v="1"/>
    <x v="303"/>
    <n v="3"/>
    <n v="3"/>
    <n v="1.1000000000000001"/>
    <x v="2"/>
    <n v="0"/>
    <x v="0"/>
    <s v="No"/>
    <x v="0"/>
    <x v="0"/>
    <s v="No"/>
  </r>
  <r>
    <n v="2757"/>
    <n v="27"/>
    <n v="0"/>
    <n v="40"/>
    <x v="1"/>
    <x v="253"/>
    <n v="4"/>
    <n v="4"/>
    <n v="1"/>
    <x v="1"/>
    <n v="0"/>
    <x v="0"/>
    <s v="No"/>
    <x v="0"/>
    <x v="1"/>
    <s v="No"/>
  </r>
  <r>
    <n v="2790"/>
    <n v="27"/>
    <n v="3"/>
    <n v="34"/>
    <x v="1"/>
    <x v="107"/>
    <n v="1"/>
    <n v="1"/>
    <n v="0.2"/>
    <x v="1"/>
    <n v="0"/>
    <x v="0"/>
    <s v="No"/>
    <x v="0"/>
    <x v="1"/>
    <s v="Yes"/>
  </r>
  <r>
    <n v="2808"/>
    <n v="27"/>
    <n v="2"/>
    <n v="129"/>
    <x v="0"/>
    <x v="20"/>
    <n v="2"/>
    <n v="2"/>
    <n v="3.3"/>
    <x v="0"/>
    <n v="0"/>
    <x v="0"/>
    <s v="Yes"/>
    <x v="0"/>
    <x v="0"/>
    <s v="No"/>
  </r>
  <r>
    <n v="2844"/>
    <n v="27"/>
    <n v="3"/>
    <n v="20"/>
    <x v="1"/>
    <x v="3"/>
    <n v="4"/>
    <n v="4"/>
    <n v="1"/>
    <x v="0"/>
    <n v="134"/>
    <x v="0"/>
    <s v="No"/>
    <x v="0"/>
    <x v="1"/>
    <s v="Yes"/>
  </r>
  <r>
    <n v="2861"/>
    <n v="27"/>
    <n v="2"/>
    <n v="20"/>
    <x v="1"/>
    <x v="42"/>
    <n v="4"/>
    <n v="4"/>
    <n v="0.5"/>
    <x v="1"/>
    <n v="0"/>
    <x v="0"/>
    <s v="No"/>
    <x v="0"/>
    <x v="1"/>
    <s v="No"/>
  </r>
  <r>
    <n v="2899"/>
    <n v="27"/>
    <n v="1"/>
    <n v="140"/>
    <x v="0"/>
    <x v="10"/>
    <n v="1"/>
    <n v="1"/>
    <n v="5.9"/>
    <x v="2"/>
    <n v="175"/>
    <x v="1"/>
    <s v="Yes"/>
    <x v="1"/>
    <x v="1"/>
    <s v="No"/>
  </r>
  <r>
    <n v="2941"/>
    <n v="27"/>
    <n v="3"/>
    <n v="43"/>
    <x v="1"/>
    <x v="115"/>
    <n v="3"/>
    <n v="3"/>
    <n v="0.1"/>
    <x v="2"/>
    <n v="163"/>
    <x v="0"/>
    <s v="No"/>
    <x v="0"/>
    <x v="1"/>
    <s v="No"/>
  </r>
  <r>
    <n v="3038"/>
    <n v="27"/>
    <n v="2"/>
    <n v="158"/>
    <x v="0"/>
    <x v="78"/>
    <n v="3"/>
    <n v="3"/>
    <n v="0.4"/>
    <x v="2"/>
    <n v="0"/>
    <x v="1"/>
    <s v="No"/>
    <x v="1"/>
    <x v="1"/>
    <s v="No"/>
  </r>
  <r>
    <n v="3155"/>
    <n v="27"/>
    <n v="1"/>
    <n v="99"/>
    <x v="2"/>
    <x v="13"/>
    <n v="1"/>
    <n v="1"/>
    <n v="3"/>
    <x v="1"/>
    <n v="149"/>
    <x v="1"/>
    <s v="No"/>
    <x v="0"/>
    <x v="0"/>
    <s v="Yes"/>
  </r>
  <r>
    <n v="3181"/>
    <n v="27"/>
    <n v="3"/>
    <n v="103"/>
    <x v="0"/>
    <x v="104"/>
    <n v="2"/>
    <n v="2"/>
    <n v="0.6"/>
    <x v="0"/>
    <n v="84"/>
    <x v="0"/>
    <s v="No"/>
    <x v="0"/>
    <x v="0"/>
    <s v="No"/>
  </r>
  <r>
    <n v="3229"/>
    <n v="27"/>
    <n v="2"/>
    <n v="45"/>
    <x v="1"/>
    <x v="13"/>
    <n v="2"/>
    <n v="2"/>
    <n v="1.7"/>
    <x v="2"/>
    <n v="0"/>
    <x v="0"/>
    <s v="No"/>
    <x v="0"/>
    <x v="0"/>
    <s v="Yes"/>
  </r>
  <r>
    <n v="3340"/>
    <n v="27"/>
    <n v="1"/>
    <n v="141"/>
    <x v="0"/>
    <x v="433"/>
    <n v="4"/>
    <n v="4"/>
    <n v="5.0999999999999996"/>
    <x v="1"/>
    <n v="354"/>
    <x v="1"/>
    <s v="No"/>
    <x v="0"/>
    <x v="0"/>
    <s v="No"/>
  </r>
  <r>
    <n v="3390"/>
    <n v="27"/>
    <n v="3"/>
    <n v="88"/>
    <x v="2"/>
    <x v="15"/>
    <n v="3"/>
    <n v="3"/>
    <n v="0.8"/>
    <x v="0"/>
    <n v="238"/>
    <x v="0"/>
    <s v="No"/>
    <x v="0"/>
    <x v="0"/>
    <s v="No"/>
  </r>
  <r>
    <n v="3507"/>
    <n v="27"/>
    <n v="1"/>
    <n v="58"/>
    <x v="2"/>
    <x v="299"/>
    <n v="4"/>
    <n v="4"/>
    <n v="1.8"/>
    <x v="2"/>
    <n v="154"/>
    <x v="0"/>
    <s v="No"/>
    <x v="1"/>
    <x v="1"/>
    <s v="Yes"/>
  </r>
  <r>
    <n v="3628"/>
    <n v="27"/>
    <n v="1"/>
    <n v="83"/>
    <x v="2"/>
    <x v="36"/>
    <n v="2"/>
    <n v="2"/>
    <n v="0.2"/>
    <x v="0"/>
    <n v="0"/>
    <x v="0"/>
    <s v="No"/>
    <x v="0"/>
    <x v="0"/>
    <s v="Yes"/>
  </r>
  <r>
    <n v="3668"/>
    <n v="27"/>
    <n v="3"/>
    <n v="59"/>
    <x v="2"/>
    <x v="19"/>
    <n v="4"/>
    <n v="4"/>
    <n v="1.6"/>
    <x v="0"/>
    <n v="0"/>
    <x v="0"/>
    <s v="No"/>
    <x v="0"/>
    <x v="1"/>
    <s v="No"/>
  </r>
  <r>
    <n v="3712"/>
    <n v="27"/>
    <n v="1"/>
    <n v="20"/>
    <x v="1"/>
    <x v="26"/>
    <n v="4"/>
    <n v="4"/>
    <n v="0.4"/>
    <x v="0"/>
    <n v="99"/>
    <x v="0"/>
    <s v="No"/>
    <x v="0"/>
    <x v="1"/>
    <s v="No"/>
  </r>
  <r>
    <n v="3746"/>
    <n v="27"/>
    <n v="3"/>
    <n v="119"/>
    <x v="0"/>
    <x v="155"/>
    <n v="1"/>
    <n v="1"/>
    <n v="5.4"/>
    <x v="0"/>
    <n v="118"/>
    <x v="0"/>
    <s v="No"/>
    <x v="0"/>
    <x v="1"/>
    <s v="No"/>
  </r>
  <r>
    <n v="3777"/>
    <n v="27"/>
    <n v="3"/>
    <n v="135"/>
    <x v="0"/>
    <x v="405"/>
    <n v="3"/>
    <n v="3"/>
    <n v="2.7"/>
    <x v="1"/>
    <n v="449"/>
    <x v="1"/>
    <s v="No"/>
    <x v="0"/>
    <x v="0"/>
    <s v="Yes"/>
  </r>
  <r>
    <n v="3885"/>
    <n v="27"/>
    <n v="1"/>
    <n v="112"/>
    <x v="0"/>
    <x v="105"/>
    <n v="4"/>
    <n v="4"/>
    <n v="2.2999999999999998"/>
    <x v="1"/>
    <n v="402"/>
    <x v="0"/>
    <s v="No"/>
    <x v="0"/>
    <x v="1"/>
    <s v="Yes"/>
  </r>
  <r>
    <n v="3915"/>
    <n v="27"/>
    <n v="3"/>
    <n v="35"/>
    <x v="1"/>
    <x v="171"/>
    <n v="1"/>
    <n v="1"/>
    <n v="1.8"/>
    <x v="2"/>
    <n v="0"/>
    <x v="0"/>
    <s v="No"/>
    <x v="0"/>
    <x v="0"/>
    <s v="No"/>
  </r>
  <r>
    <n v="4027"/>
    <n v="27"/>
    <n v="1"/>
    <n v="142"/>
    <x v="0"/>
    <x v="75"/>
    <n v="3"/>
    <n v="3"/>
    <n v="5.5"/>
    <x v="0"/>
    <n v="0"/>
    <x v="1"/>
    <s v="No"/>
    <x v="0"/>
    <x v="0"/>
    <s v="No"/>
  </r>
  <r>
    <n v="4049"/>
    <n v="27"/>
    <n v="2"/>
    <n v="48"/>
    <x v="1"/>
    <x v="344"/>
    <n v="2"/>
    <n v="2"/>
    <n v="1.6"/>
    <x v="1"/>
    <n v="119"/>
    <x v="0"/>
    <s v="Yes"/>
    <x v="0"/>
    <x v="1"/>
    <s v="No"/>
  </r>
  <r>
    <n v="4081"/>
    <n v="27"/>
    <n v="0"/>
    <n v="40"/>
    <x v="1"/>
    <x v="466"/>
    <n v="1"/>
    <n v="1"/>
    <n v="2"/>
    <x v="2"/>
    <n v="110"/>
    <x v="0"/>
    <s v="No"/>
    <x v="0"/>
    <x v="0"/>
    <s v="Yes"/>
  </r>
  <r>
    <n v="4099"/>
    <n v="27"/>
    <n v="3"/>
    <n v="75"/>
    <x v="2"/>
    <x v="326"/>
    <n v="4"/>
    <n v="4"/>
    <n v="0"/>
    <x v="0"/>
    <n v="0"/>
    <x v="0"/>
    <s v="No"/>
    <x v="0"/>
    <x v="0"/>
    <s v="No"/>
  </r>
  <r>
    <n v="4101"/>
    <n v="27"/>
    <n v="2"/>
    <n v="41"/>
    <x v="1"/>
    <x v="364"/>
    <n v="2"/>
    <n v="2"/>
    <n v="1.7"/>
    <x v="2"/>
    <n v="0"/>
    <x v="0"/>
    <s v="No"/>
    <x v="0"/>
    <x v="1"/>
    <s v="No"/>
  </r>
  <r>
    <n v="4110"/>
    <n v="27"/>
    <n v="0"/>
    <n v="30"/>
    <x v="1"/>
    <x v="371"/>
    <n v="4"/>
    <n v="4"/>
    <n v="1"/>
    <x v="1"/>
    <n v="0"/>
    <x v="0"/>
    <s v="No"/>
    <x v="0"/>
    <x v="1"/>
    <s v="Yes"/>
  </r>
  <r>
    <n v="4236"/>
    <n v="27"/>
    <n v="1"/>
    <n v="91"/>
    <x v="2"/>
    <x v="305"/>
    <n v="2"/>
    <n v="2"/>
    <n v="0.2"/>
    <x v="0"/>
    <n v="0"/>
    <x v="0"/>
    <s v="No"/>
    <x v="0"/>
    <x v="1"/>
    <s v="No"/>
  </r>
  <r>
    <n v="4266"/>
    <n v="27"/>
    <n v="2"/>
    <n v="44"/>
    <x v="1"/>
    <x v="1"/>
    <n v="4"/>
    <n v="4"/>
    <n v="0.6"/>
    <x v="2"/>
    <n v="0"/>
    <x v="0"/>
    <s v="Yes"/>
    <x v="1"/>
    <x v="1"/>
    <s v="No"/>
  </r>
  <r>
    <n v="4322"/>
    <n v="27"/>
    <n v="0"/>
    <n v="34"/>
    <x v="1"/>
    <x v="54"/>
    <n v="1"/>
    <n v="1"/>
    <n v="2"/>
    <x v="2"/>
    <n v="112"/>
    <x v="0"/>
    <s v="No"/>
    <x v="0"/>
    <x v="0"/>
    <s v="Yes"/>
  </r>
  <r>
    <n v="4371"/>
    <n v="27"/>
    <n v="3"/>
    <n v="18"/>
    <x v="1"/>
    <x v="287"/>
    <n v="1"/>
    <n v="1"/>
    <n v="0.4"/>
    <x v="1"/>
    <n v="0"/>
    <x v="0"/>
    <s v="No"/>
    <x v="0"/>
    <x v="0"/>
    <s v="No"/>
  </r>
  <r>
    <n v="4505"/>
    <n v="27"/>
    <n v="1"/>
    <n v="41"/>
    <x v="1"/>
    <x v="16"/>
    <n v="4"/>
    <n v="4"/>
    <n v="1.8"/>
    <x v="1"/>
    <n v="147"/>
    <x v="0"/>
    <s v="No"/>
    <x v="0"/>
    <x v="0"/>
    <s v="No"/>
  </r>
  <r>
    <n v="4509"/>
    <n v="27"/>
    <n v="2"/>
    <n v="85"/>
    <x v="2"/>
    <x v="9"/>
    <n v="1"/>
    <n v="1"/>
    <n v="1.9"/>
    <x v="0"/>
    <n v="0"/>
    <x v="0"/>
    <s v="No"/>
    <x v="0"/>
    <x v="1"/>
    <s v="Yes"/>
  </r>
  <r>
    <n v="4530"/>
    <n v="27"/>
    <n v="0"/>
    <n v="40"/>
    <x v="1"/>
    <x v="11"/>
    <n v="4"/>
    <n v="4"/>
    <n v="1"/>
    <x v="1"/>
    <n v="0"/>
    <x v="0"/>
    <s v="No"/>
    <x v="0"/>
    <x v="0"/>
    <s v="No"/>
  </r>
  <r>
    <n v="4552"/>
    <n v="27"/>
    <n v="0"/>
    <n v="28"/>
    <x v="1"/>
    <x v="105"/>
    <n v="4"/>
    <n v="4"/>
    <n v="1.5"/>
    <x v="2"/>
    <n v="0"/>
    <x v="0"/>
    <s v="No"/>
    <x v="0"/>
    <x v="1"/>
    <s v="No"/>
  </r>
  <r>
    <n v="4628"/>
    <n v="27"/>
    <n v="1"/>
    <n v="134"/>
    <x v="0"/>
    <x v="47"/>
    <n v="1"/>
    <n v="1"/>
    <n v="1.7"/>
    <x v="2"/>
    <n v="307"/>
    <x v="1"/>
    <s v="No"/>
    <x v="0"/>
    <x v="1"/>
    <s v="No"/>
  </r>
  <r>
    <n v="4629"/>
    <n v="27"/>
    <n v="1"/>
    <n v="130"/>
    <x v="0"/>
    <x v="183"/>
    <n v="3"/>
    <n v="3"/>
    <n v="2.9"/>
    <x v="2"/>
    <n v="0"/>
    <x v="1"/>
    <s v="No"/>
    <x v="0"/>
    <x v="0"/>
    <s v="No"/>
  </r>
  <r>
    <n v="4670"/>
    <n v="27"/>
    <n v="1"/>
    <n v="64"/>
    <x v="2"/>
    <x v="200"/>
    <n v="4"/>
    <n v="4"/>
    <n v="1.8"/>
    <x v="2"/>
    <n v="0"/>
    <x v="0"/>
    <s v="No"/>
    <x v="0"/>
    <x v="1"/>
    <s v="Yes"/>
  </r>
  <r>
    <n v="4682"/>
    <n v="27"/>
    <n v="3"/>
    <n v="68"/>
    <x v="2"/>
    <x v="419"/>
    <n v="4"/>
    <n v="4"/>
    <n v="0"/>
    <x v="0"/>
    <n v="0"/>
    <x v="0"/>
    <s v="No"/>
    <x v="0"/>
    <x v="0"/>
    <s v="Yes"/>
  </r>
  <r>
    <n v="4715"/>
    <n v="27"/>
    <n v="3"/>
    <n v="81"/>
    <x v="2"/>
    <x v="62"/>
    <n v="3"/>
    <n v="3"/>
    <n v="1.5"/>
    <x v="0"/>
    <n v="307"/>
    <x v="0"/>
    <s v="Yes"/>
    <x v="1"/>
    <x v="1"/>
    <s v="Yes"/>
  </r>
  <r>
    <n v="4873"/>
    <n v="27"/>
    <n v="3"/>
    <n v="69"/>
    <x v="2"/>
    <x v="13"/>
    <n v="3"/>
    <n v="3"/>
    <n v="0.7"/>
    <x v="2"/>
    <n v="0"/>
    <x v="0"/>
    <s v="No"/>
    <x v="0"/>
    <x v="1"/>
    <s v="Yes"/>
  </r>
  <r>
    <n v="4985"/>
    <n v="27"/>
    <n v="1"/>
    <n v="98"/>
    <x v="2"/>
    <x v="290"/>
    <n v="4"/>
    <n v="4"/>
    <n v="2.2999999999999998"/>
    <x v="1"/>
    <n v="0"/>
    <x v="0"/>
    <s v="No"/>
    <x v="0"/>
    <x v="0"/>
    <s v="Yes"/>
  </r>
  <r>
    <n v="152"/>
    <n v="26"/>
    <n v="0"/>
    <n v="132"/>
    <x v="0"/>
    <x v="374"/>
    <n v="3"/>
    <n v="3"/>
    <n v="6.5"/>
    <x v="1"/>
    <n v="0"/>
    <x v="1"/>
    <s v="No"/>
    <x v="0"/>
    <x v="0"/>
    <s v="Yes"/>
  </r>
  <r>
    <n v="157"/>
    <n v="26"/>
    <n v="0"/>
    <n v="15"/>
    <x v="1"/>
    <x v="409"/>
    <n v="4"/>
    <n v="4"/>
    <n v="0.4"/>
    <x v="0"/>
    <n v="0"/>
    <x v="0"/>
    <s v="No"/>
    <x v="0"/>
    <x v="0"/>
    <s v="Yes"/>
  </r>
  <r>
    <n v="223"/>
    <n v="26"/>
    <n v="2"/>
    <n v="104"/>
    <x v="0"/>
    <x v="17"/>
    <n v="3"/>
    <n v="3"/>
    <n v="2.5"/>
    <x v="0"/>
    <n v="0"/>
    <x v="0"/>
    <s v="No"/>
    <x v="0"/>
    <x v="0"/>
    <s v="No"/>
  </r>
  <r>
    <n v="235"/>
    <n v="26"/>
    <n v="1"/>
    <n v="80"/>
    <x v="2"/>
    <x v="3"/>
    <n v="1"/>
    <n v="1"/>
    <n v="0.8"/>
    <x v="2"/>
    <n v="150"/>
    <x v="0"/>
    <s v="No"/>
    <x v="0"/>
    <x v="0"/>
    <s v="No"/>
  </r>
  <r>
    <n v="250"/>
    <n v="26"/>
    <n v="1"/>
    <n v="55"/>
    <x v="2"/>
    <x v="98"/>
    <n v="3"/>
    <n v="3"/>
    <n v="2.6"/>
    <x v="1"/>
    <n v="113"/>
    <x v="0"/>
    <s v="No"/>
    <x v="0"/>
    <x v="0"/>
    <s v="Yes"/>
  </r>
  <r>
    <n v="257"/>
    <n v="26"/>
    <n v="0"/>
    <n v="99"/>
    <x v="2"/>
    <x v="109"/>
    <n v="4"/>
    <n v="4"/>
    <n v="2.2999999999999998"/>
    <x v="1"/>
    <n v="0"/>
    <x v="0"/>
    <s v="No"/>
    <x v="0"/>
    <x v="0"/>
    <s v="Yes"/>
  </r>
  <r>
    <n v="350"/>
    <n v="26"/>
    <n v="2"/>
    <n v="60"/>
    <x v="2"/>
    <x v="206"/>
    <n v="2"/>
    <n v="2"/>
    <n v="3"/>
    <x v="0"/>
    <n v="132"/>
    <x v="1"/>
    <s v="No"/>
    <x v="0"/>
    <x v="0"/>
    <s v="No"/>
  </r>
  <r>
    <n v="398"/>
    <n v="26"/>
    <n v="2"/>
    <n v="48"/>
    <x v="1"/>
    <x v="331"/>
    <n v="3"/>
    <n v="3"/>
    <n v="0.7"/>
    <x v="2"/>
    <n v="0"/>
    <x v="0"/>
    <s v="No"/>
    <x v="0"/>
    <x v="1"/>
    <s v="No"/>
  </r>
  <r>
    <n v="527"/>
    <n v="26"/>
    <n v="2"/>
    <n v="205"/>
    <x v="0"/>
    <x v="47"/>
    <n v="1"/>
    <n v="1"/>
    <n v="6.33"/>
    <x v="0"/>
    <n v="271"/>
    <x v="0"/>
    <s v="No"/>
    <x v="0"/>
    <x v="0"/>
    <s v="Yes"/>
  </r>
  <r>
    <n v="693"/>
    <n v="26"/>
    <n v="2"/>
    <n v="30"/>
    <x v="1"/>
    <x v="26"/>
    <n v="1"/>
    <n v="1"/>
    <n v="1"/>
    <x v="1"/>
    <n v="111"/>
    <x v="0"/>
    <s v="No"/>
    <x v="0"/>
    <x v="0"/>
    <s v="No"/>
  </r>
  <r>
    <n v="733"/>
    <n v="26"/>
    <n v="1"/>
    <n v="85"/>
    <x v="2"/>
    <x v="243"/>
    <n v="1"/>
    <n v="1"/>
    <n v="1.9"/>
    <x v="0"/>
    <n v="0"/>
    <x v="0"/>
    <s v="No"/>
    <x v="0"/>
    <x v="1"/>
    <s v="No"/>
  </r>
  <r>
    <n v="771"/>
    <n v="26"/>
    <n v="2"/>
    <n v="172"/>
    <x v="0"/>
    <x v="254"/>
    <n v="2"/>
    <n v="2"/>
    <n v="6.9"/>
    <x v="2"/>
    <n v="0"/>
    <x v="1"/>
    <s v="No"/>
    <x v="0"/>
    <x v="1"/>
    <s v="No"/>
  </r>
  <r>
    <n v="1205"/>
    <n v="26"/>
    <n v="1"/>
    <n v="190"/>
    <x v="0"/>
    <x v="190"/>
    <n v="4"/>
    <n v="4"/>
    <n v="1.3"/>
    <x v="2"/>
    <n v="197"/>
    <x v="1"/>
    <s v="No"/>
    <x v="0"/>
    <x v="1"/>
    <s v="No"/>
  </r>
  <r>
    <n v="1263"/>
    <n v="26"/>
    <n v="1"/>
    <n v="53"/>
    <x v="2"/>
    <x v="26"/>
    <n v="2"/>
    <n v="2"/>
    <n v="1.6"/>
    <x v="1"/>
    <n v="0"/>
    <x v="0"/>
    <s v="No"/>
    <x v="0"/>
    <x v="1"/>
    <s v="No"/>
  </r>
  <r>
    <n v="1308"/>
    <n v="26"/>
    <n v="2"/>
    <n v="195"/>
    <x v="0"/>
    <x v="321"/>
    <n v="1"/>
    <n v="1"/>
    <n v="6.33"/>
    <x v="0"/>
    <n v="0"/>
    <x v="0"/>
    <s v="No"/>
    <x v="0"/>
    <x v="1"/>
    <s v="Yes"/>
  </r>
  <r>
    <n v="1338"/>
    <n v="26"/>
    <n v="0"/>
    <n v="179"/>
    <x v="0"/>
    <x v="99"/>
    <n v="4"/>
    <n v="4"/>
    <n v="2.1"/>
    <x v="2"/>
    <n v="0"/>
    <x v="1"/>
    <s v="No"/>
    <x v="0"/>
    <x v="0"/>
    <s v="No"/>
  </r>
  <r>
    <n v="1350"/>
    <n v="26"/>
    <n v="2"/>
    <n v="171"/>
    <x v="0"/>
    <x v="1"/>
    <n v="3"/>
    <n v="3"/>
    <n v="6"/>
    <x v="2"/>
    <n v="0"/>
    <x v="1"/>
    <s v="No"/>
    <x v="0"/>
    <x v="1"/>
    <s v="No"/>
  </r>
  <r>
    <n v="1433"/>
    <n v="26"/>
    <n v="2"/>
    <n v="195"/>
    <x v="0"/>
    <x v="115"/>
    <n v="1"/>
    <n v="1"/>
    <n v="6.33"/>
    <x v="0"/>
    <n v="0"/>
    <x v="0"/>
    <s v="No"/>
    <x v="0"/>
    <x v="0"/>
    <s v="No"/>
  </r>
  <r>
    <n v="1654"/>
    <n v="26"/>
    <n v="1"/>
    <n v="24"/>
    <x v="1"/>
    <x v="306"/>
    <n v="2"/>
    <n v="2"/>
    <n v="0.9"/>
    <x v="1"/>
    <n v="123"/>
    <x v="0"/>
    <s v="No"/>
    <x v="0"/>
    <x v="0"/>
    <s v="Yes"/>
  </r>
  <r>
    <n v="1691"/>
    <n v="26"/>
    <n v="1"/>
    <n v="102"/>
    <x v="0"/>
    <x v="44"/>
    <n v="1"/>
    <n v="1"/>
    <n v="1.9"/>
    <x v="0"/>
    <n v="0"/>
    <x v="0"/>
    <s v="No"/>
    <x v="0"/>
    <x v="0"/>
    <s v="No"/>
  </r>
  <r>
    <n v="1723"/>
    <n v="26"/>
    <n v="2"/>
    <n v="72"/>
    <x v="2"/>
    <x v="67"/>
    <n v="4"/>
    <n v="4"/>
    <n v="2.6"/>
    <x v="0"/>
    <n v="0"/>
    <x v="0"/>
    <s v="Yes"/>
    <x v="1"/>
    <x v="1"/>
    <s v="No"/>
  </r>
  <r>
    <n v="1766"/>
    <n v="26"/>
    <n v="0"/>
    <n v="149"/>
    <x v="0"/>
    <x v="182"/>
    <n v="2"/>
    <n v="2"/>
    <n v="7.2"/>
    <x v="0"/>
    <n v="154"/>
    <x v="0"/>
    <s v="No"/>
    <x v="0"/>
    <x v="0"/>
    <s v="No"/>
  </r>
  <r>
    <n v="1896"/>
    <n v="26"/>
    <n v="2"/>
    <n v="72"/>
    <x v="2"/>
    <x v="393"/>
    <n v="4"/>
    <n v="4"/>
    <n v="2.6"/>
    <x v="0"/>
    <n v="0"/>
    <x v="0"/>
    <s v="No"/>
    <x v="0"/>
    <x v="1"/>
    <s v="No"/>
  </r>
  <r>
    <n v="1985"/>
    <n v="26"/>
    <n v="1"/>
    <n v="55"/>
    <x v="2"/>
    <x v="165"/>
    <n v="4"/>
    <n v="4"/>
    <n v="1.7"/>
    <x v="2"/>
    <n v="175"/>
    <x v="0"/>
    <s v="No"/>
    <x v="0"/>
    <x v="1"/>
    <s v="No"/>
  </r>
  <r>
    <n v="2080"/>
    <n v="26"/>
    <n v="2"/>
    <n v="40"/>
    <x v="1"/>
    <x v="235"/>
    <n v="1"/>
    <n v="1"/>
    <n v="1"/>
    <x v="1"/>
    <n v="0"/>
    <x v="0"/>
    <s v="No"/>
    <x v="0"/>
    <x v="1"/>
    <s v="No"/>
  </r>
  <r>
    <n v="2187"/>
    <n v="26"/>
    <n v="2"/>
    <n v="92"/>
    <x v="2"/>
    <x v="194"/>
    <n v="2"/>
    <n v="2"/>
    <n v="0.2"/>
    <x v="0"/>
    <n v="0"/>
    <x v="0"/>
    <s v="No"/>
    <x v="0"/>
    <x v="1"/>
    <s v="No"/>
  </r>
  <r>
    <n v="2242"/>
    <n v="26"/>
    <n v="0"/>
    <n v="14"/>
    <x v="1"/>
    <x v="5"/>
    <n v="4"/>
    <n v="4"/>
    <n v="0.4"/>
    <x v="0"/>
    <n v="94"/>
    <x v="0"/>
    <s v="No"/>
    <x v="0"/>
    <x v="1"/>
    <s v="No"/>
  </r>
  <r>
    <n v="2271"/>
    <n v="26"/>
    <n v="2"/>
    <n v="51"/>
    <x v="2"/>
    <x v="11"/>
    <n v="4"/>
    <n v="4"/>
    <n v="2.6"/>
    <x v="0"/>
    <n v="0"/>
    <x v="0"/>
    <s v="No"/>
    <x v="0"/>
    <x v="1"/>
    <s v="No"/>
  </r>
  <r>
    <n v="2368"/>
    <n v="26"/>
    <n v="1"/>
    <n v="80"/>
    <x v="2"/>
    <x v="3"/>
    <n v="4"/>
    <n v="4"/>
    <n v="0.2"/>
    <x v="0"/>
    <n v="0"/>
    <x v="0"/>
    <s v="No"/>
    <x v="0"/>
    <x v="1"/>
    <s v="Yes"/>
  </r>
  <r>
    <n v="2527"/>
    <n v="26"/>
    <n v="1"/>
    <n v="50"/>
    <x v="1"/>
    <x v="3"/>
    <n v="4"/>
    <n v="4"/>
    <n v="0.6"/>
    <x v="2"/>
    <n v="0"/>
    <x v="0"/>
    <s v="No"/>
    <x v="0"/>
    <x v="0"/>
    <s v="No"/>
  </r>
  <r>
    <n v="2649"/>
    <n v="26"/>
    <n v="0"/>
    <n v="155"/>
    <x v="0"/>
    <x v="260"/>
    <n v="2"/>
    <n v="2"/>
    <n v="7.2"/>
    <x v="0"/>
    <n v="0"/>
    <x v="0"/>
    <s v="No"/>
    <x v="0"/>
    <x v="0"/>
    <s v="No"/>
  </r>
  <r>
    <n v="2755"/>
    <n v="26"/>
    <n v="1"/>
    <n v="61"/>
    <x v="2"/>
    <x v="1"/>
    <n v="4"/>
    <n v="4"/>
    <n v="2.2000000000000002"/>
    <x v="0"/>
    <n v="119"/>
    <x v="0"/>
    <s v="No"/>
    <x v="0"/>
    <x v="0"/>
    <s v="No"/>
  </r>
  <r>
    <n v="2816"/>
    <n v="26"/>
    <n v="1"/>
    <n v="48"/>
    <x v="1"/>
    <x v="464"/>
    <n v="3"/>
    <n v="3"/>
    <n v="2.6"/>
    <x v="1"/>
    <n v="169"/>
    <x v="0"/>
    <s v="No"/>
    <x v="0"/>
    <x v="0"/>
    <s v="No"/>
  </r>
  <r>
    <n v="2952"/>
    <n v="26"/>
    <n v="2"/>
    <n v="132"/>
    <x v="0"/>
    <x v="26"/>
    <n v="2"/>
    <n v="2"/>
    <n v="2.4"/>
    <x v="1"/>
    <n v="0"/>
    <x v="1"/>
    <s v="No"/>
    <x v="0"/>
    <x v="0"/>
    <s v="Yes"/>
  </r>
  <r>
    <n v="3076"/>
    <n v="26"/>
    <n v="0"/>
    <n v="85"/>
    <x v="2"/>
    <x v="3"/>
    <n v="2"/>
    <n v="2"/>
    <n v="1.6"/>
    <x v="1"/>
    <n v="0"/>
    <x v="0"/>
    <s v="No"/>
    <x v="0"/>
    <x v="0"/>
    <s v="No"/>
  </r>
  <r>
    <n v="3085"/>
    <n v="26"/>
    <n v="0"/>
    <n v="129"/>
    <x v="0"/>
    <x v="258"/>
    <n v="3"/>
    <n v="3"/>
    <n v="0.7"/>
    <x v="2"/>
    <n v="0"/>
    <x v="1"/>
    <s v="No"/>
    <x v="0"/>
    <x v="0"/>
    <s v="No"/>
  </r>
  <r>
    <n v="3147"/>
    <n v="26"/>
    <n v="1"/>
    <n v="38"/>
    <x v="1"/>
    <x v="226"/>
    <n v="4"/>
    <n v="4"/>
    <n v="1.7"/>
    <x v="2"/>
    <n v="0"/>
    <x v="0"/>
    <s v="No"/>
    <x v="0"/>
    <x v="1"/>
    <s v="No"/>
  </r>
  <r>
    <n v="3148"/>
    <n v="26"/>
    <n v="0"/>
    <n v="30"/>
    <x v="1"/>
    <x v="97"/>
    <n v="4"/>
    <n v="4"/>
    <n v="1.3"/>
    <x v="1"/>
    <n v="0"/>
    <x v="0"/>
    <s v="No"/>
    <x v="0"/>
    <x v="1"/>
    <s v="Yes"/>
  </r>
  <r>
    <n v="3280"/>
    <n v="26"/>
    <n v="1"/>
    <n v="44"/>
    <x v="1"/>
    <x v="146"/>
    <n v="1"/>
    <n v="1"/>
    <n v="2"/>
    <x v="2"/>
    <n v="0"/>
    <x v="0"/>
    <s v="No"/>
    <x v="0"/>
    <x v="0"/>
    <s v="No"/>
  </r>
  <r>
    <n v="3441"/>
    <n v="26"/>
    <n v="1"/>
    <n v="39"/>
    <x v="1"/>
    <x v="24"/>
    <n v="4"/>
    <n v="4"/>
    <n v="0.6"/>
    <x v="2"/>
    <n v="0"/>
    <x v="0"/>
    <s v="No"/>
    <x v="0"/>
    <x v="0"/>
    <s v="Yes"/>
  </r>
  <r>
    <n v="3460"/>
    <n v="26"/>
    <n v="1"/>
    <n v="88"/>
    <x v="2"/>
    <x v="128"/>
    <n v="2"/>
    <n v="2"/>
    <n v="1.8"/>
    <x v="2"/>
    <n v="0"/>
    <x v="0"/>
    <s v="No"/>
    <x v="0"/>
    <x v="0"/>
    <s v="No"/>
  </r>
  <r>
    <n v="3470"/>
    <n v="26"/>
    <n v="2"/>
    <n v="79"/>
    <x v="2"/>
    <x v="286"/>
    <n v="2"/>
    <n v="2"/>
    <n v="2.5"/>
    <x v="0"/>
    <n v="0"/>
    <x v="0"/>
    <s v="No"/>
    <x v="0"/>
    <x v="1"/>
    <s v="No"/>
  </r>
  <r>
    <n v="3539"/>
    <n v="26"/>
    <n v="0"/>
    <n v="23"/>
    <x v="1"/>
    <x v="38"/>
    <n v="1"/>
    <n v="1"/>
    <n v="0.1"/>
    <x v="2"/>
    <n v="0"/>
    <x v="0"/>
    <s v="No"/>
    <x v="0"/>
    <x v="0"/>
    <s v="No"/>
  </r>
  <r>
    <n v="3664"/>
    <n v="26"/>
    <n v="2"/>
    <n v="60"/>
    <x v="2"/>
    <x v="204"/>
    <n v="4"/>
    <n v="4"/>
    <n v="1.6"/>
    <x v="0"/>
    <n v="0"/>
    <x v="0"/>
    <s v="No"/>
    <x v="1"/>
    <x v="1"/>
    <s v="Yes"/>
  </r>
  <r>
    <n v="3733"/>
    <n v="26"/>
    <n v="1"/>
    <n v="18"/>
    <x v="1"/>
    <x v="28"/>
    <n v="2"/>
    <n v="2"/>
    <n v="0.9"/>
    <x v="1"/>
    <n v="95"/>
    <x v="0"/>
    <s v="No"/>
    <x v="0"/>
    <x v="0"/>
    <s v="No"/>
  </r>
  <r>
    <n v="3748"/>
    <n v="26"/>
    <n v="0"/>
    <n v="83"/>
    <x v="2"/>
    <x v="81"/>
    <n v="3"/>
    <n v="3"/>
    <n v="3.9"/>
    <x v="2"/>
    <n v="0"/>
    <x v="1"/>
    <s v="No"/>
    <x v="0"/>
    <x v="1"/>
    <s v="No"/>
  </r>
  <r>
    <n v="3752"/>
    <n v="26"/>
    <n v="2"/>
    <n v="12"/>
    <x v="1"/>
    <x v="122"/>
    <n v="4"/>
    <n v="4"/>
    <n v="1"/>
    <x v="0"/>
    <n v="0"/>
    <x v="0"/>
    <s v="No"/>
    <x v="0"/>
    <x v="1"/>
    <s v="No"/>
  </r>
  <r>
    <n v="3766"/>
    <n v="26"/>
    <n v="0"/>
    <n v="54"/>
    <x v="2"/>
    <x v="106"/>
    <n v="3"/>
    <n v="3"/>
    <n v="0.3"/>
    <x v="1"/>
    <n v="0"/>
    <x v="0"/>
    <s v="No"/>
    <x v="0"/>
    <x v="1"/>
    <s v="No"/>
  </r>
  <r>
    <n v="3810"/>
    <n v="26"/>
    <n v="2"/>
    <n v="62"/>
    <x v="2"/>
    <x v="171"/>
    <n v="4"/>
    <n v="4"/>
    <n v="1.6"/>
    <x v="0"/>
    <n v="0"/>
    <x v="0"/>
    <s v="Yes"/>
    <x v="0"/>
    <x v="0"/>
    <s v="No"/>
  </r>
  <r>
    <n v="3819"/>
    <n v="26"/>
    <n v="0"/>
    <n v="102"/>
    <x v="0"/>
    <x v="13"/>
    <n v="4"/>
    <n v="4"/>
    <n v="2.2999999999999998"/>
    <x v="1"/>
    <n v="0"/>
    <x v="0"/>
    <s v="No"/>
    <x v="0"/>
    <x v="0"/>
    <s v="No"/>
  </r>
  <r>
    <n v="3846"/>
    <n v="26"/>
    <n v="1"/>
    <n v="54"/>
    <x v="2"/>
    <x v="118"/>
    <n v="4"/>
    <n v="4"/>
    <n v="0.6"/>
    <x v="2"/>
    <n v="230"/>
    <x v="0"/>
    <s v="No"/>
    <x v="0"/>
    <x v="0"/>
    <s v="No"/>
  </r>
  <r>
    <n v="3876"/>
    <n v="26"/>
    <n v="2"/>
    <n v="119"/>
    <x v="0"/>
    <x v="380"/>
    <n v="2"/>
    <n v="2"/>
    <n v="0.6"/>
    <x v="0"/>
    <n v="381"/>
    <x v="0"/>
    <s v="No"/>
    <x v="0"/>
    <x v="1"/>
    <s v="Yes"/>
  </r>
  <r>
    <n v="3890"/>
    <n v="26"/>
    <n v="0"/>
    <n v="19"/>
    <x v="1"/>
    <x v="145"/>
    <n v="1"/>
    <n v="1"/>
    <n v="0.1"/>
    <x v="2"/>
    <n v="121"/>
    <x v="0"/>
    <s v="No"/>
    <x v="0"/>
    <x v="1"/>
    <s v="No"/>
  </r>
  <r>
    <n v="3933"/>
    <n v="26"/>
    <n v="2"/>
    <n v="55"/>
    <x v="2"/>
    <x v="13"/>
    <n v="3"/>
    <n v="3"/>
    <n v="0.7"/>
    <x v="2"/>
    <n v="0"/>
    <x v="0"/>
    <s v="No"/>
    <x v="0"/>
    <x v="1"/>
    <s v="No"/>
  </r>
  <r>
    <n v="4018"/>
    <n v="26"/>
    <n v="0"/>
    <n v="42"/>
    <x v="1"/>
    <x v="86"/>
    <n v="4"/>
    <n v="4"/>
    <n v="1.3"/>
    <x v="1"/>
    <n v="153"/>
    <x v="0"/>
    <s v="No"/>
    <x v="0"/>
    <x v="1"/>
    <s v="No"/>
  </r>
  <r>
    <n v="4078"/>
    <n v="26"/>
    <n v="0"/>
    <n v="71"/>
    <x v="2"/>
    <x v="30"/>
    <n v="4"/>
    <n v="4"/>
    <n v="1.8"/>
    <x v="2"/>
    <n v="0"/>
    <x v="0"/>
    <s v="Yes"/>
    <x v="0"/>
    <x v="1"/>
    <s v="No"/>
  </r>
  <r>
    <n v="4186"/>
    <n v="26"/>
    <n v="2"/>
    <n v="82"/>
    <x v="2"/>
    <x v="386"/>
    <n v="2"/>
    <n v="2"/>
    <n v="2.5"/>
    <x v="0"/>
    <n v="199"/>
    <x v="0"/>
    <s v="No"/>
    <x v="0"/>
    <x v="0"/>
    <s v="No"/>
  </r>
  <r>
    <n v="4283"/>
    <n v="26"/>
    <n v="0"/>
    <n v="195"/>
    <x v="0"/>
    <x v="30"/>
    <n v="3"/>
    <n v="3"/>
    <n v="6.33"/>
    <x v="1"/>
    <n v="0"/>
    <x v="1"/>
    <s v="Yes"/>
    <x v="1"/>
    <x v="1"/>
    <s v="No"/>
  </r>
  <r>
    <n v="4306"/>
    <n v="26"/>
    <n v="1"/>
    <n v="54"/>
    <x v="2"/>
    <x v="342"/>
    <n v="2"/>
    <n v="2"/>
    <n v="1.6"/>
    <x v="1"/>
    <n v="0"/>
    <x v="0"/>
    <s v="Yes"/>
    <x v="0"/>
    <x v="0"/>
    <s v="No"/>
  </r>
  <r>
    <n v="4338"/>
    <n v="26"/>
    <n v="2"/>
    <n v="182"/>
    <x v="0"/>
    <x v="318"/>
    <n v="2"/>
    <n v="2"/>
    <n v="3.2"/>
    <x v="2"/>
    <n v="0"/>
    <x v="1"/>
    <s v="No"/>
    <x v="0"/>
    <x v="0"/>
    <s v="No"/>
  </r>
  <r>
    <n v="4346"/>
    <n v="26"/>
    <n v="1"/>
    <n v="184"/>
    <x v="0"/>
    <x v="61"/>
    <n v="2"/>
    <n v="2"/>
    <n v="4.2"/>
    <x v="1"/>
    <n v="577"/>
    <x v="1"/>
    <s v="No"/>
    <x v="1"/>
    <x v="1"/>
    <s v="Yes"/>
  </r>
  <r>
    <n v="4366"/>
    <n v="26"/>
    <n v="2"/>
    <n v="85"/>
    <x v="2"/>
    <x v="207"/>
    <n v="2"/>
    <n v="2"/>
    <n v="2.5"/>
    <x v="0"/>
    <n v="0"/>
    <x v="0"/>
    <s v="No"/>
    <x v="0"/>
    <x v="0"/>
    <s v="No"/>
  </r>
  <r>
    <n v="4426"/>
    <n v="26"/>
    <n v="0"/>
    <n v="164"/>
    <x v="0"/>
    <x v="246"/>
    <n v="2"/>
    <n v="2"/>
    <n v="4"/>
    <x v="1"/>
    <n v="301"/>
    <x v="1"/>
    <s v="No"/>
    <x v="0"/>
    <x v="1"/>
    <s v="No"/>
  </r>
  <r>
    <n v="4508"/>
    <n v="26"/>
    <n v="1"/>
    <n v="8"/>
    <x v="1"/>
    <x v="160"/>
    <n v="2"/>
    <n v="2"/>
    <n v="0.9"/>
    <x v="1"/>
    <n v="0"/>
    <x v="0"/>
    <s v="No"/>
    <x v="0"/>
    <x v="0"/>
    <s v="Yes"/>
  </r>
  <r>
    <n v="4569"/>
    <n v="26"/>
    <n v="0"/>
    <n v="44"/>
    <x v="1"/>
    <x v="13"/>
    <n v="4"/>
    <n v="4"/>
    <n v="1.3"/>
    <x v="1"/>
    <n v="0"/>
    <x v="0"/>
    <s v="Yes"/>
    <x v="0"/>
    <x v="0"/>
    <s v="No"/>
  </r>
  <r>
    <n v="4585"/>
    <n v="26"/>
    <n v="0"/>
    <n v="49"/>
    <x v="1"/>
    <x v="98"/>
    <n v="3"/>
    <n v="3"/>
    <n v="2.4"/>
    <x v="2"/>
    <n v="0"/>
    <x v="0"/>
    <s v="No"/>
    <x v="0"/>
    <x v="0"/>
    <s v="No"/>
  </r>
  <r>
    <n v="4680"/>
    <n v="26"/>
    <n v="0"/>
    <n v="161"/>
    <x v="0"/>
    <x v="254"/>
    <n v="2"/>
    <n v="2"/>
    <n v="7.2"/>
    <x v="0"/>
    <n v="0"/>
    <x v="0"/>
    <s v="No"/>
    <x v="0"/>
    <x v="0"/>
    <s v="No"/>
  </r>
  <r>
    <n v="4710"/>
    <n v="26"/>
    <n v="1"/>
    <n v="35"/>
    <x v="1"/>
    <x v="98"/>
    <n v="2"/>
    <n v="2"/>
    <n v="1.7"/>
    <x v="2"/>
    <n v="119"/>
    <x v="0"/>
    <s v="No"/>
    <x v="0"/>
    <x v="0"/>
    <s v="Yes"/>
  </r>
  <r>
    <n v="4758"/>
    <n v="26"/>
    <n v="2"/>
    <n v="135"/>
    <x v="0"/>
    <x v="133"/>
    <n v="1"/>
    <n v="1"/>
    <n v="1.5"/>
    <x v="0"/>
    <n v="0"/>
    <x v="0"/>
    <s v="No"/>
    <x v="0"/>
    <x v="0"/>
    <s v="No"/>
  </r>
  <r>
    <n v="4770"/>
    <n v="26"/>
    <n v="2"/>
    <n v="20"/>
    <x v="1"/>
    <x v="42"/>
    <n v="4"/>
    <n v="4"/>
    <n v="1"/>
    <x v="0"/>
    <n v="116"/>
    <x v="0"/>
    <s v="No"/>
    <x v="0"/>
    <x v="0"/>
    <s v="No"/>
  </r>
  <r>
    <n v="4773"/>
    <n v="26"/>
    <n v="2"/>
    <n v="95"/>
    <x v="2"/>
    <x v="8"/>
    <n v="3"/>
    <n v="3"/>
    <n v="0.8"/>
    <x v="0"/>
    <n v="0"/>
    <x v="0"/>
    <s v="No"/>
    <x v="0"/>
    <x v="1"/>
    <s v="No"/>
  </r>
  <r>
    <n v="4783"/>
    <n v="26"/>
    <n v="0"/>
    <n v="150"/>
    <x v="0"/>
    <x v="153"/>
    <n v="2"/>
    <n v="2"/>
    <n v="7.2"/>
    <x v="0"/>
    <n v="0"/>
    <x v="0"/>
    <s v="No"/>
    <x v="0"/>
    <x v="0"/>
    <s v="Yes"/>
  </r>
  <r>
    <n v="4797"/>
    <n v="26"/>
    <n v="0"/>
    <n v="42"/>
    <x v="1"/>
    <x v="152"/>
    <n v="4"/>
    <n v="4"/>
    <n v="1.3"/>
    <x v="1"/>
    <n v="0"/>
    <x v="0"/>
    <s v="Yes"/>
    <x v="0"/>
    <x v="0"/>
    <s v="No"/>
  </r>
  <r>
    <n v="4875"/>
    <n v="26"/>
    <n v="0"/>
    <n v="75"/>
    <x v="2"/>
    <x v="118"/>
    <n v="3"/>
    <n v="3"/>
    <n v="0.3"/>
    <x v="1"/>
    <n v="0"/>
    <x v="0"/>
    <s v="No"/>
    <x v="0"/>
    <x v="0"/>
    <s v="No"/>
  </r>
  <r>
    <n v="4901"/>
    <n v="26"/>
    <n v="1"/>
    <n v="74"/>
    <x v="2"/>
    <x v="258"/>
    <n v="4"/>
    <n v="4"/>
    <n v="2.2000000000000002"/>
    <x v="0"/>
    <n v="0"/>
    <x v="0"/>
    <s v="No"/>
    <x v="0"/>
    <x v="1"/>
    <s v="No"/>
  </r>
  <r>
    <n v="4902"/>
    <n v="26"/>
    <n v="0"/>
    <n v="54"/>
    <x v="2"/>
    <x v="461"/>
    <n v="3"/>
    <n v="3"/>
    <n v="1.1000000000000001"/>
    <x v="2"/>
    <n v="0"/>
    <x v="0"/>
    <s v="No"/>
    <x v="0"/>
    <x v="1"/>
    <s v="No"/>
  </r>
  <r>
    <n v="4935"/>
    <n v="26"/>
    <n v="0"/>
    <n v="85"/>
    <x v="2"/>
    <x v="156"/>
    <n v="2"/>
    <n v="2"/>
    <n v="1.6"/>
    <x v="1"/>
    <n v="0"/>
    <x v="0"/>
    <s v="No"/>
    <x v="0"/>
    <x v="1"/>
    <s v="Yes"/>
  </r>
  <r>
    <n v="4944"/>
    <n v="26"/>
    <n v="0"/>
    <n v="12"/>
    <x v="1"/>
    <x v="192"/>
    <n v="1"/>
    <n v="1"/>
    <n v="0.1"/>
    <x v="2"/>
    <n v="0"/>
    <x v="0"/>
    <s v="No"/>
    <x v="0"/>
    <x v="1"/>
    <s v="No"/>
  </r>
  <r>
    <n v="1"/>
    <n v="25"/>
    <n v="1"/>
    <n v="49"/>
    <x v="1"/>
    <x v="189"/>
    <n v="4"/>
    <n v="4"/>
    <n v="1.6"/>
    <x v="0"/>
    <n v="0"/>
    <x v="0"/>
    <s v="Yes"/>
    <x v="0"/>
    <x v="0"/>
    <s v="No"/>
  </r>
  <r>
    <n v="90"/>
    <n v="25"/>
    <n v="1"/>
    <n v="113"/>
    <x v="0"/>
    <x v="224"/>
    <n v="4"/>
    <n v="4"/>
    <n v="2.2999999999999998"/>
    <x v="1"/>
    <n v="0"/>
    <x v="0"/>
    <s v="No"/>
    <x v="0"/>
    <x v="0"/>
    <s v="Yes"/>
  </r>
  <r>
    <n v="144"/>
    <n v="25"/>
    <n v="1"/>
    <n v="54"/>
    <x v="2"/>
    <x v="9"/>
    <n v="4"/>
    <n v="4"/>
    <n v="1.6"/>
    <x v="0"/>
    <n v="0"/>
    <x v="0"/>
    <s v="No"/>
    <x v="0"/>
    <x v="1"/>
    <s v="Yes"/>
  </r>
  <r>
    <n v="167"/>
    <n v="25"/>
    <n v="1"/>
    <n v="21"/>
    <x v="1"/>
    <x v="299"/>
    <n v="3"/>
    <n v="3"/>
    <n v="1"/>
    <x v="2"/>
    <n v="0"/>
    <x v="0"/>
    <s v="No"/>
    <x v="0"/>
    <x v="0"/>
    <s v="No"/>
  </r>
  <r>
    <n v="348"/>
    <n v="25"/>
    <n v="0"/>
    <n v="43"/>
    <x v="1"/>
    <x v="13"/>
    <n v="2"/>
    <n v="2"/>
    <n v="1.6"/>
    <x v="1"/>
    <n v="0"/>
    <x v="0"/>
    <s v="Yes"/>
    <x v="1"/>
    <x v="1"/>
    <s v="Yes"/>
  </r>
  <r>
    <n v="364"/>
    <n v="25"/>
    <n v="0"/>
    <n v="30"/>
    <x v="1"/>
    <x v="12"/>
    <n v="2"/>
    <n v="2"/>
    <n v="1.7"/>
    <x v="2"/>
    <n v="0"/>
    <x v="0"/>
    <s v="No"/>
    <x v="0"/>
    <x v="0"/>
    <s v="No"/>
  </r>
  <r>
    <n v="380"/>
    <n v="25"/>
    <n v="0"/>
    <n v="28"/>
    <x v="1"/>
    <x v="30"/>
    <n v="2"/>
    <n v="2"/>
    <n v="1.7"/>
    <x v="2"/>
    <n v="0"/>
    <x v="0"/>
    <s v="No"/>
    <x v="0"/>
    <x v="0"/>
    <s v="No"/>
  </r>
  <r>
    <n v="467"/>
    <n v="25"/>
    <n v="0"/>
    <n v="13"/>
    <x v="1"/>
    <x v="378"/>
    <n v="2"/>
    <n v="2"/>
    <n v="0.9"/>
    <x v="1"/>
    <n v="0"/>
    <x v="0"/>
    <s v="No"/>
    <x v="0"/>
    <x v="1"/>
    <s v="No"/>
  </r>
  <r>
    <n v="485"/>
    <n v="25"/>
    <n v="1"/>
    <n v="113"/>
    <x v="0"/>
    <x v="214"/>
    <n v="2"/>
    <n v="2"/>
    <n v="0.2"/>
    <x v="0"/>
    <n v="0"/>
    <x v="0"/>
    <s v="No"/>
    <x v="0"/>
    <x v="1"/>
    <s v="Yes"/>
  </r>
  <r>
    <n v="496"/>
    <n v="25"/>
    <n v="0"/>
    <n v="44"/>
    <x v="1"/>
    <x v="186"/>
    <n v="4"/>
    <n v="4"/>
    <n v="0.6"/>
    <x v="2"/>
    <n v="0"/>
    <x v="0"/>
    <s v="No"/>
    <x v="0"/>
    <x v="1"/>
    <s v="Yes"/>
  </r>
  <r>
    <n v="537"/>
    <n v="25"/>
    <n v="1"/>
    <n v="43"/>
    <x v="1"/>
    <x v="305"/>
    <n v="3"/>
    <n v="3"/>
    <n v="2.4"/>
    <x v="2"/>
    <n v="176"/>
    <x v="0"/>
    <s v="No"/>
    <x v="0"/>
    <x v="1"/>
    <s v="No"/>
  </r>
  <r>
    <n v="541"/>
    <n v="25"/>
    <n v="1"/>
    <n v="109"/>
    <x v="0"/>
    <x v="14"/>
    <n v="4"/>
    <n v="4"/>
    <n v="2.2999999999999998"/>
    <x v="1"/>
    <n v="314"/>
    <x v="0"/>
    <s v="No"/>
    <x v="0"/>
    <x v="1"/>
    <s v="No"/>
  </r>
  <r>
    <n v="577"/>
    <n v="25"/>
    <n v="1"/>
    <n v="48"/>
    <x v="1"/>
    <x v="148"/>
    <n v="3"/>
    <n v="3"/>
    <n v="0.3"/>
    <x v="1"/>
    <n v="0"/>
    <x v="0"/>
    <s v="No"/>
    <x v="0"/>
    <x v="0"/>
    <s v="Yes"/>
  </r>
  <r>
    <n v="650"/>
    <n v="25"/>
    <n v="1"/>
    <n v="82"/>
    <x v="2"/>
    <x v="249"/>
    <n v="4"/>
    <n v="4"/>
    <n v="2.1"/>
    <x v="1"/>
    <n v="0"/>
    <x v="0"/>
    <s v="No"/>
    <x v="0"/>
    <x v="1"/>
    <s v="No"/>
  </r>
  <r>
    <n v="1004"/>
    <n v="25"/>
    <n v="1"/>
    <n v="62"/>
    <x v="2"/>
    <x v="26"/>
    <n v="4"/>
    <n v="4"/>
    <n v="0"/>
    <x v="0"/>
    <n v="229"/>
    <x v="0"/>
    <s v="No"/>
    <x v="0"/>
    <x v="1"/>
    <s v="No"/>
  </r>
  <r>
    <n v="1066"/>
    <n v="25"/>
    <n v="1"/>
    <n v="113"/>
    <x v="0"/>
    <x v="140"/>
    <n v="3"/>
    <n v="3"/>
    <n v="2.5"/>
    <x v="0"/>
    <n v="0"/>
    <x v="0"/>
    <s v="No"/>
    <x v="0"/>
    <x v="0"/>
    <s v="Yes"/>
  </r>
  <r>
    <n v="1093"/>
    <n v="25"/>
    <n v="1"/>
    <n v="70"/>
    <x v="2"/>
    <x v="35"/>
    <n v="4"/>
    <n v="4"/>
    <n v="2.6"/>
    <x v="0"/>
    <n v="0"/>
    <x v="0"/>
    <s v="Yes"/>
    <x v="0"/>
    <x v="1"/>
    <s v="No"/>
  </r>
  <r>
    <n v="1182"/>
    <n v="25"/>
    <n v="0"/>
    <n v="65"/>
    <x v="2"/>
    <x v="33"/>
    <n v="4"/>
    <n v="4"/>
    <n v="0.2"/>
    <x v="0"/>
    <n v="0"/>
    <x v="0"/>
    <s v="Yes"/>
    <x v="0"/>
    <x v="0"/>
    <s v="No"/>
  </r>
  <r>
    <n v="1429"/>
    <n v="25"/>
    <n v="1"/>
    <n v="21"/>
    <x v="1"/>
    <x v="197"/>
    <n v="4"/>
    <n v="4"/>
    <n v="0.4"/>
    <x v="0"/>
    <n v="90"/>
    <x v="0"/>
    <s v="No"/>
    <x v="0"/>
    <x v="1"/>
    <s v="No"/>
  </r>
  <r>
    <n v="1523"/>
    <n v="25"/>
    <n v="1"/>
    <n v="101"/>
    <x v="0"/>
    <x v="26"/>
    <n v="4"/>
    <n v="4"/>
    <n v="2.2999999999999998"/>
    <x v="1"/>
    <n v="256"/>
    <x v="0"/>
    <s v="No"/>
    <x v="0"/>
    <x v="0"/>
    <s v="Yes"/>
  </r>
  <r>
    <n v="1733"/>
    <n v="25"/>
    <n v="0"/>
    <n v="88"/>
    <x v="2"/>
    <x v="456"/>
    <n v="2"/>
    <n v="2"/>
    <n v="1.8"/>
    <x v="2"/>
    <n v="319"/>
    <x v="0"/>
    <s v="No"/>
    <x v="0"/>
    <x v="1"/>
    <s v="Yes"/>
  </r>
  <r>
    <n v="1848"/>
    <n v="25"/>
    <n v="0"/>
    <n v="52"/>
    <x v="2"/>
    <x v="375"/>
    <n v="3"/>
    <n v="3"/>
    <n v="2.6"/>
    <x v="1"/>
    <n v="159"/>
    <x v="0"/>
    <s v="No"/>
    <x v="0"/>
    <x v="0"/>
    <s v="No"/>
  </r>
  <r>
    <n v="1869"/>
    <n v="25"/>
    <n v="1"/>
    <n v="118"/>
    <x v="0"/>
    <x v="315"/>
    <n v="1"/>
    <n v="1"/>
    <n v="5.4"/>
    <x v="0"/>
    <n v="0"/>
    <x v="0"/>
    <s v="No"/>
    <x v="0"/>
    <x v="1"/>
    <s v="Yes"/>
  </r>
  <r>
    <n v="1906"/>
    <n v="25"/>
    <n v="1"/>
    <n v="112"/>
    <x v="0"/>
    <x v="79"/>
    <n v="2"/>
    <n v="2"/>
    <n v="2"/>
    <x v="0"/>
    <n v="241"/>
    <x v="0"/>
    <s v="No"/>
    <x v="0"/>
    <x v="1"/>
    <s v="No"/>
  </r>
  <r>
    <n v="2010"/>
    <n v="25"/>
    <n v="0"/>
    <n v="99"/>
    <x v="2"/>
    <x v="388"/>
    <n v="1"/>
    <n v="1"/>
    <n v="1.9"/>
    <x v="0"/>
    <n v="323"/>
    <x v="0"/>
    <s v="No"/>
    <x v="0"/>
    <x v="0"/>
    <s v="No"/>
  </r>
  <r>
    <n v="2103"/>
    <n v="25"/>
    <n v="1"/>
    <n v="81"/>
    <x v="2"/>
    <x v="67"/>
    <n v="2"/>
    <n v="2"/>
    <n v="1.6"/>
    <x v="1"/>
    <n v="0"/>
    <x v="0"/>
    <s v="No"/>
    <x v="0"/>
    <x v="1"/>
    <s v="Yes"/>
  </r>
  <r>
    <n v="2158"/>
    <n v="25"/>
    <n v="0"/>
    <n v="71"/>
    <x v="2"/>
    <x v="435"/>
    <n v="4"/>
    <n v="4"/>
    <n v="0.2"/>
    <x v="0"/>
    <n v="78"/>
    <x v="0"/>
    <s v="Yes"/>
    <x v="0"/>
    <x v="0"/>
    <s v="No"/>
  </r>
  <r>
    <n v="2193"/>
    <n v="25"/>
    <n v="1"/>
    <n v="13"/>
    <x v="1"/>
    <x v="22"/>
    <n v="4"/>
    <n v="4"/>
    <n v="1"/>
    <x v="0"/>
    <n v="95"/>
    <x v="0"/>
    <s v="No"/>
    <x v="0"/>
    <x v="0"/>
    <s v="Yes"/>
  </r>
  <r>
    <n v="2227"/>
    <n v="25"/>
    <n v="1"/>
    <n v="98"/>
    <x v="2"/>
    <x v="205"/>
    <n v="1"/>
    <n v="1"/>
    <n v="5.4"/>
    <x v="0"/>
    <n v="0"/>
    <x v="0"/>
    <s v="No"/>
    <x v="0"/>
    <x v="1"/>
    <s v="No"/>
  </r>
  <r>
    <n v="2418"/>
    <n v="25"/>
    <n v="0"/>
    <n v="53"/>
    <x v="2"/>
    <x v="33"/>
    <n v="2"/>
    <n v="2"/>
    <n v="1.6"/>
    <x v="1"/>
    <n v="0"/>
    <x v="0"/>
    <s v="No"/>
    <x v="0"/>
    <x v="1"/>
    <s v="Yes"/>
  </r>
  <r>
    <n v="2447"/>
    <n v="25"/>
    <n v="1"/>
    <n v="70"/>
    <x v="2"/>
    <x v="318"/>
    <n v="4"/>
    <n v="4"/>
    <n v="2.6"/>
    <x v="0"/>
    <n v="218"/>
    <x v="0"/>
    <s v="No"/>
    <x v="0"/>
    <x v="1"/>
    <s v="No"/>
  </r>
  <r>
    <n v="2453"/>
    <n v="25"/>
    <n v="1"/>
    <n v="28"/>
    <x v="1"/>
    <x v="25"/>
    <n v="1"/>
    <n v="1"/>
    <n v="1"/>
    <x v="1"/>
    <n v="0"/>
    <x v="0"/>
    <s v="No"/>
    <x v="0"/>
    <x v="1"/>
    <s v="No"/>
  </r>
  <r>
    <n v="2546"/>
    <n v="25"/>
    <n v="1"/>
    <n v="39"/>
    <x v="1"/>
    <x v="26"/>
    <n v="3"/>
    <n v="3"/>
    <n v="2.4"/>
    <x v="2"/>
    <n v="0"/>
    <x v="0"/>
    <s v="No"/>
    <x v="0"/>
    <x v="1"/>
    <s v="No"/>
  </r>
  <r>
    <n v="2837"/>
    <n v="25"/>
    <n v="1"/>
    <n v="74"/>
    <x v="2"/>
    <x v="232"/>
    <n v="4"/>
    <n v="4"/>
    <n v="2.6"/>
    <x v="0"/>
    <n v="204"/>
    <x v="0"/>
    <s v="No"/>
    <x v="0"/>
    <x v="0"/>
    <s v="No"/>
  </r>
  <r>
    <n v="2981"/>
    <n v="25"/>
    <n v="1"/>
    <n v="53"/>
    <x v="2"/>
    <x v="13"/>
    <n v="3"/>
    <n v="3"/>
    <n v="2.4"/>
    <x v="2"/>
    <n v="0"/>
    <x v="0"/>
    <s v="No"/>
    <x v="0"/>
    <x v="0"/>
    <s v="No"/>
  </r>
  <r>
    <n v="3011"/>
    <n v="25"/>
    <n v="1"/>
    <n v="72"/>
    <x v="2"/>
    <x v="5"/>
    <n v="3"/>
    <n v="3"/>
    <n v="0.8"/>
    <x v="0"/>
    <n v="0"/>
    <x v="0"/>
    <s v="No"/>
    <x v="0"/>
    <x v="1"/>
    <s v="No"/>
  </r>
  <r>
    <n v="3136"/>
    <n v="25"/>
    <n v="0"/>
    <n v="91"/>
    <x v="2"/>
    <x v="130"/>
    <n v="2"/>
    <n v="2"/>
    <n v="1.8"/>
    <x v="2"/>
    <n v="321"/>
    <x v="0"/>
    <s v="No"/>
    <x v="0"/>
    <x v="0"/>
    <s v="No"/>
  </r>
  <r>
    <n v="3285"/>
    <n v="25"/>
    <n v="1"/>
    <n v="101"/>
    <x v="0"/>
    <x v="157"/>
    <n v="4"/>
    <n v="4"/>
    <n v="2.1"/>
    <x v="1"/>
    <n v="0"/>
    <x v="0"/>
    <s v="No"/>
    <x v="0"/>
    <x v="0"/>
    <s v="Yes"/>
  </r>
  <r>
    <n v="3293"/>
    <n v="25"/>
    <n v="1"/>
    <n v="13"/>
    <x v="1"/>
    <x v="3"/>
    <n v="4"/>
    <n v="4"/>
    <n v="0.4"/>
    <x v="0"/>
    <n v="0"/>
    <x v="0"/>
    <s v="Yes"/>
    <x v="0"/>
    <x v="0"/>
    <s v="No"/>
  </r>
  <r>
    <n v="3379"/>
    <n v="25"/>
    <n v="0"/>
    <n v="44"/>
    <x v="1"/>
    <x v="304"/>
    <n v="4"/>
    <n v="4"/>
    <n v="0.6"/>
    <x v="2"/>
    <n v="0"/>
    <x v="0"/>
    <s v="No"/>
    <x v="0"/>
    <x v="0"/>
    <s v="Yes"/>
  </r>
  <r>
    <n v="3395"/>
    <n v="25"/>
    <n v="1"/>
    <n v="113"/>
    <x v="0"/>
    <x v="98"/>
    <n v="4"/>
    <n v="4"/>
    <n v="2.1"/>
    <x v="1"/>
    <n v="0"/>
    <x v="0"/>
    <s v="No"/>
    <x v="0"/>
    <x v="1"/>
    <s v="No"/>
  </r>
  <r>
    <n v="3487"/>
    <n v="25"/>
    <n v="1"/>
    <n v="20"/>
    <x v="1"/>
    <x v="339"/>
    <n v="4"/>
    <n v="4"/>
    <n v="1"/>
    <x v="0"/>
    <n v="0"/>
    <x v="0"/>
    <s v="No"/>
    <x v="0"/>
    <x v="0"/>
    <s v="Yes"/>
  </r>
  <r>
    <n v="3871"/>
    <n v="25"/>
    <n v="0"/>
    <n v="25"/>
    <x v="1"/>
    <x v="25"/>
    <n v="2"/>
    <n v="2"/>
    <n v="0.9"/>
    <x v="1"/>
    <n v="0"/>
    <x v="0"/>
    <s v="No"/>
    <x v="0"/>
    <x v="0"/>
    <s v="No"/>
  </r>
  <r>
    <n v="3947"/>
    <n v="25"/>
    <n v="1"/>
    <n v="40"/>
    <x v="1"/>
    <x v="162"/>
    <n v="3"/>
    <n v="3"/>
    <n v="2.4"/>
    <x v="2"/>
    <n v="0"/>
    <x v="0"/>
    <s v="No"/>
    <x v="0"/>
    <x v="1"/>
    <s v="No"/>
  </r>
  <r>
    <n v="4016"/>
    <n v="25"/>
    <n v="1"/>
    <n v="139"/>
    <x v="0"/>
    <x v="47"/>
    <n v="2"/>
    <n v="2"/>
    <n v="2"/>
    <x v="0"/>
    <n v="0"/>
    <x v="0"/>
    <s v="No"/>
    <x v="0"/>
    <x v="0"/>
    <s v="Yes"/>
  </r>
  <r>
    <n v="4047"/>
    <n v="25"/>
    <n v="0"/>
    <n v="72"/>
    <x v="2"/>
    <x v="224"/>
    <n v="3"/>
    <n v="3"/>
    <n v="2.6"/>
    <x v="1"/>
    <n v="0"/>
    <x v="0"/>
    <s v="No"/>
    <x v="0"/>
    <x v="1"/>
    <s v="No"/>
  </r>
  <r>
    <n v="4272"/>
    <n v="25"/>
    <n v="1"/>
    <n v="150"/>
    <x v="0"/>
    <x v="79"/>
    <n v="1"/>
    <n v="1"/>
    <n v="6.33"/>
    <x v="0"/>
    <n v="0"/>
    <x v="0"/>
    <s v="No"/>
    <x v="0"/>
    <x v="0"/>
    <s v="No"/>
  </r>
  <r>
    <n v="4482"/>
    <n v="25"/>
    <n v="2"/>
    <n v="35"/>
    <x v="1"/>
    <x v="462"/>
    <n v="4"/>
    <n v="4"/>
    <n v="1"/>
    <x v="1"/>
    <n v="0"/>
    <x v="0"/>
    <s v="No"/>
    <x v="0"/>
    <x v="1"/>
    <s v="No"/>
  </r>
  <r>
    <n v="4583"/>
    <n v="25"/>
    <n v="1"/>
    <n v="69"/>
    <x v="2"/>
    <x v="12"/>
    <n v="3"/>
    <n v="3"/>
    <n v="0.3"/>
    <x v="1"/>
    <n v="0"/>
    <x v="0"/>
    <s v="No"/>
    <x v="0"/>
    <x v="1"/>
    <s v="No"/>
  </r>
  <r>
    <n v="4678"/>
    <n v="25"/>
    <n v="0"/>
    <n v="38"/>
    <x v="1"/>
    <x v="206"/>
    <n v="2"/>
    <n v="2"/>
    <n v="1.6"/>
    <x v="1"/>
    <n v="0"/>
    <x v="0"/>
    <s v="No"/>
    <x v="0"/>
    <x v="0"/>
    <s v="No"/>
  </r>
  <r>
    <n v="4713"/>
    <n v="25"/>
    <n v="0"/>
    <n v="14"/>
    <x v="1"/>
    <x v="121"/>
    <n v="2"/>
    <n v="2"/>
    <n v="0.9"/>
    <x v="1"/>
    <n v="0"/>
    <x v="0"/>
    <s v="No"/>
    <x v="0"/>
    <x v="0"/>
    <s v="Yes"/>
  </r>
  <r>
    <n v="4714"/>
    <n v="25"/>
    <n v="1"/>
    <n v="122"/>
    <x v="0"/>
    <x v="69"/>
    <n v="2"/>
    <n v="2"/>
    <n v="0.2"/>
    <x v="0"/>
    <n v="0"/>
    <x v="0"/>
    <s v="No"/>
    <x v="0"/>
    <x v="1"/>
    <s v="No"/>
  </r>
  <r>
    <n v="4889"/>
    <n v="25"/>
    <n v="1"/>
    <n v="121"/>
    <x v="0"/>
    <x v="47"/>
    <n v="1"/>
    <n v="1"/>
    <n v="5.4"/>
    <x v="0"/>
    <n v="158"/>
    <x v="0"/>
    <s v="No"/>
    <x v="0"/>
    <x v="1"/>
    <s v="No"/>
  </r>
  <r>
    <n v="106"/>
    <n v="24"/>
    <n v="0"/>
    <n v="35"/>
    <x v="1"/>
    <x v="137"/>
    <n v="3"/>
    <n v="3"/>
    <n v="0.1"/>
    <x v="2"/>
    <n v="0"/>
    <x v="0"/>
    <s v="Yes"/>
    <x v="0"/>
    <x v="1"/>
    <s v="No"/>
  </r>
  <r>
    <n v="156"/>
    <n v="24"/>
    <n v="0"/>
    <n v="60"/>
    <x v="2"/>
    <x v="25"/>
    <n v="4"/>
    <n v="4"/>
    <n v="1.6"/>
    <x v="0"/>
    <n v="0"/>
    <x v="0"/>
    <s v="No"/>
    <x v="0"/>
    <x v="1"/>
    <s v="No"/>
  </r>
  <r>
    <n v="183"/>
    <n v="24"/>
    <n v="0"/>
    <n v="135"/>
    <x v="0"/>
    <x v="24"/>
    <n v="1"/>
    <n v="1"/>
    <n v="1.5"/>
    <x v="0"/>
    <n v="0"/>
    <x v="0"/>
    <s v="No"/>
    <x v="0"/>
    <x v="1"/>
    <s v="No"/>
  </r>
  <r>
    <n v="227"/>
    <n v="24"/>
    <n v="1"/>
    <n v="39"/>
    <x v="1"/>
    <x v="232"/>
    <n v="2"/>
    <n v="2"/>
    <n v="1.7"/>
    <x v="2"/>
    <n v="0"/>
    <x v="0"/>
    <s v="No"/>
    <x v="0"/>
    <x v="0"/>
    <s v="No"/>
  </r>
  <r>
    <n v="316"/>
    <n v="24"/>
    <n v="2"/>
    <n v="51"/>
    <x v="2"/>
    <x v="312"/>
    <n v="3"/>
    <n v="3"/>
    <n v="0.3"/>
    <x v="1"/>
    <n v="0"/>
    <x v="0"/>
    <s v="No"/>
    <x v="0"/>
    <x v="1"/>
    <s v="No"/>
  </r>
  <r>
    <n v="525"/>
    <n v="24"/>
    <n v="1"/>
    <n v="75"/>
    <x v="2"/>
    <x v="145"/>
    <n v="4"/>
    <n v="4"/>
    <n v="0.2"/>
    <x v="0"/>
    <n v="0"/>
    <x v="0"/>
    <s v="No"/>
    <x v="0"/>
    <x v="1"/>
    <s v="No"/>
  </r>
  <r>
    <n v="584"/>
    <n v="24"/>
    <n v="1"/>
    <n v="38"/>
    <x v="1"/>
    <x v="462"/>
    <n v="2"/>
    <n v="2"/>
    <n v="1.7"/>
    <x v="2"/>
    <n v="0"/>
    <x v="0"/>
    <s v="No"/>
    <x v="0"/>
    <x v="1"/>
    <s v="No"/>
  </r>
  <r>
    <n v="598"/>
    <n v="24"/>
    <n v="2"/>
    <n v="125"/>
    <x v="0"/>
    <x v="39"/>
    <n v="2"/>
    <n v="2"/>
    <n v="7.2"/>
    <x v="0"/>
    <n v="0"/>
    <x v="0"/>
    <s v="Yes"/>
    <x v="0"/>
    <x v="0"/>
    <s v="Yes"/>
  </r>
  <r>
    <n v="687"/>
    <n v="24"/>
    <n v="1"/>
    <n v="38"/>
    <x v="1"/>
    <x v="21"/>
    <n v="4"/>
    <n v="4"/>
    <n v="0.6"/>
    <x v="2"/>
    <n v="0"/>
    <x v="0"/>
    <s v="No"/>
    <x v="0"/>
    <x v="1"/>
    <s v="No"/>
  </r>
  <r>
    <n v="794"/>
    <n v="24"/>
    <n v="2"/>
    <n v="150"/>
    <x v="0"/>
    <x v="26"/>
    <n v="2"/>
    <n v="2"/>
    <n v="2"/>
    <x v="0"/>
    <n v="0"/>
    <x v="0"/>
    <s v="No"/>
    <x v="0"/>
    <x v="1"/>
    <s v="No"/>
  </r>
  <r>
    <n v="874"/>
    <n v="24"/>
    <n v="0"/>
    <n v="88"/>
    <x v="2"/>
    <x v="43"/>
    <n v="3"/>
    <n v="3"/>
    <n v="0.8"/>
    <x v="0"/>
    <n v="134"/>
    <x v="0"/>
    <s v="No"/>
    <x v="0"/>
    <x v="0"/>
    <s v="No"/>
  </r>
  <r>
    <n v="890"/>
    <n v="24"/>
    <n v="2"/>
    <n v="82"/>
    <x v="2"/>
    <x v="119"/>
    <n v="2"/>
    <n v="2"/>
    <n v="1.6"/>
    <x v="1"/>
    <n v="0"/>
    <x v="0"/>
    <s v="No"/>
    <x v="0"/>
    <x v="1"/>
    <s v="Yes"/>
  </r>
  <r>
    <n v="1174"/>
    <n v="24"/>
    <n v="1"/>
    <n v="35"/>
    <x v="1"/>
    <x v="13"/>
    <n v="2"/>
    <n v="2"/>
    <n v="1.7"/>
    <x v="2"/>
    <n v="0"/>
    <x v="0"/>
    <s v="No"/>
    <x v="0"/>
    <x v="0"/>
    <s v="No"/>
  </r>
  <r>
    <n v="2260"/>
    <n v="24"/>
    <n v="0"/>
    <n v="82"/>
    <x v="2"/>
    <x v="140"/>
    <n v="3"/>
    <n v="3"/>
    <n v="0.8"/>
    <x v="0"/>
    <n v="0"/>
    <x v="0"/>
    <s v="No"/>
    <x v="0"/>
    <x v="1"/>
    <s v="No"/>
  </r>
  <r>
    <n v="2467"/>
    <n v="24"/>
    <n v="2"/>
    <n v="80"/>
    <x v="2"/>
    <x v="57"/>
    <n v="2"/>
    <n v="2"/>
    <n v="1.6"/>
    <x v="1"/>
    <n v="0"/>
    <x v="0"/>
    <s v="No"/>
    <x v="0"/>
    <x v="1"/>
    <s v="No"/>
  </r>
  <r>
    <n v="2653"/>
    <n v="24"/>
    <n v="0"/>
    <n v="44"/>
    <x v="1"/>
    <x v="98"/>
    <n v="4"/>
    <n v="4"/>
    <n v="1.6"/>
    <x v="0"/>
    <n v="180"/>
    <x v="0"/>
    <s v="No"/>
    <x v="0"/>
    <x v="1"/>
    <s v="No"/>
  </r>
  <r>
    <n v="2849"/>
    <n v="24"/>
    <n v="1"/>
    <n v="78"/>
    <x v="2"/>
    <x v="26"/>
    <n v="2"/>
    <n v="2"/>
    <n v="1.8"/>
    <x v="2"/>
    <n v="0"/>
    <x v="0"/>
    <s v="No"/>
    <x v="0"/>
    <x v="0"/>
    <s v="No"/>
  </r>
  <r>
    <n v="2877"/>
    <n v="24"/>
    <n v="2"/>
    <n v="80"/>
    <x v="2"/>
    <x v="189"/>
    <n v="2"/>
    <n v="2"/>
    <n v="1.6"/>
    <x v="1"/>
    <n v="238"/>
    <x v="0"/>
    <s v="No"/>
    <x v="0"/>
    <x v="0"/>
    <s v="No"/>
  </r>
  <r>
    <n v="3627"/>
    <n v="24"/>
    <n v="3"/>
    <n v="28"/>
    <x v="1"/>
    <x v="98"/>
    <n v="4"/>
    <n v="4"/>
    <n v="1"/>
    <x v="1"/>
    <n v="0"/>
    <x v="0"/>
    <s v="No"/>
    <x v="0"/>
    <x v="0"/>
    <s v="No"/>
  </r>
  <r>
    <n v="3797"/>
    <n v="24"/>
    <n v="2"/>
    <n v="50"/>
    <x v="1"/>
    <x v="282"/>
    <n v="3"/>
    <n v="3"/>
    <n v="2.4"/>
    <x v="2"/>
    <n v="0"/>
    <x v="0"/>
    <s v="Yes"/>
    <x v="0"/>
    <x v="0"/>
    <s v="No"/>
  </r>
  <r>
    <n v="3888"/>
    <n v="24"/>
    <n v="2"/>
    <n v="118"/>
    <x v="0"/>
    <x v="407"/>
    <n v="2"/>
    <n v="2"/>
    <n v="7.2"/>
    <x v="0"/>
    <n v="0"/>
    <x v="0"/>
    <s v="Yes"/>
    <x v="0"/>
    <x v="1"/>
    <s v="No"/>
  </r>
  <r>
    <n v="3909"/>
    <n v="24"/>
    <n v="0"/>
    <n v="44"/>
    <x v="1"/>
    <x v="441"/>
    <n v="3"/>
    <n v="3"/>
    <n v="0.1"/>
    <x v="2"/>
    <n v="0"/>
    <x v="0"/>
    <s v="No"/>
    <x v="0"/>
    <x v="0"/>
    <s v="No"/>
  </r>
  <r>
    <n v="3983"/>
    <n v="24"/>
    <n v="0"/>
    <n v="119"/>
    <x v="0"/>
    <x v="456"/>
    <n v="1"/>
    <n v="1"/>
    <n v="1.5"/>
    <x v="0"/>
    <n v="0"/>
    <x v="0"/>
    <s v="No"/>
    <x v="0"/>
    <x v="1"/>
    <s v="No"/>
  </r>
  <r>
    <n v="4117"/>
    <n v="24"/>
    <n v="2"/>
    <n v="135"/>
    <x v="0"/>
    <x v="107"/>
    <n v="2"/>
    <n v="2"/>
    <n v="7.2"/>
    <x v="0"/>
    <n v="0"/>
    <x v="0"/>
    <s v="No"/>
    <x v="0"/>
    <x v="1"/>
    <s v="No"/>
  </r>
  <r>
    <n v="4394"/>
    <n v="24"/>
    <n v="0"/>
    <n v="59"/>
    <x v="2"/>
    <x v="44"/>
    <n v="4"/>
    <n v="4"/>
    <n v="1.6"/>
    <x v="0"/>
    <n v="0"/>
    <x v="0"/>
    <s v="No"/>
    <x v="0"/>
    <x v="0"/>
    <s v="No"/>
  </r>
  <r>
    <n v="4515"/>
    <n v="24"/>
    <n v="3"/>
    <n v="41"/>
    <x v="1"/>
    <x v="113"/>
    <n v="4"/>
    <n v="4"/>
    <n v="1"/>
    <x v="1"/>
    <n v="0"/>
    <x v="0"/>
    <s v="No"/>
    <x v="0"/>
    <x v="1"/>
    <s v="No"/>
  </r>
  <r>
    <n v="4567"/>
    <n v="24"/>
    <n v="0"/>
    <n v="131"/>
    <x v="0"/>
    <x v="245"/>
    <n v="1"/>
    <n v="1"/>
    <n v="5.4"/>
    <x v="0"/>
    <n v="0"/>
    <x v="0"/>
    <s v="No"/>
    <x v="0"/>
    <x v="1"/>
    <s v="No"/>
  </r>
  <r>
    <n v="4990"/>
    <n v="24"/>
    <n v="0"/>
    <n v="38"/>
    <x v="1"/>
    <x v="251"/>
    <n v="1"/>
    <n v="1"/>
    <n v="1"/>
    <x v="1"/>
    <n v="0"/>
    <x v="0"/>
    <s v="No"/>
    <x v="0"/>
    <x v="1"/>
    <s v="No"/>
  </r>
  <r>
    <n v="671"/>
    <n v="23"/>
    <n v="1"/>
    <n v="61"/>
    <x v="2"/>
    <x v="88"/>
    <n v="4"/>
    <n v="4"/>
    <n v="2.6"/>
    <x v="0"/>
    <n v="239"/>
    <x v="0"/>
    <s v="No"/>
    <x v="0"/>
    <x v="1"/>
    <s v="No"/>
  </r>
  <r>
    <n v="910"/>
    <n v="23"/>
    <n v="1"/>
    <n v="149"/>
    <x v="0"/>
    <x v="342"/>
    <n v="1"/>
    <n v="1"/>
    <n v="6.33"/>
    <x v="0"/>
    <n v="305"/>
    <x v="0"/>
    <s v="No"/>
    <x v="0"/>
    <x v="0"/>
    <s v="Yes"/>
  </r>
  <r>
    <n v="2431"/>
    <n v="23"/>
    <n v="1"/>
    <n v="73"/>
    <x v="2"/>
    <x v="35"/>
    <n v="4"/>
    <n v="4"/>
    <n v="2.6"/>
    <x v="0"/>
    <n v="0"/>
    <x v="0"/>
    <s v="No"/>
    <x v="0"/>
    <x v="1"/>
    <s v="No"/>
  </r>
  <r>
    <n v="2619"/>
    <n v="23"/>
    <n v="3"/>
    <n v="55"/>
    <x v="2"/>
    <x v="227"/>
    <n v="3"/>
    <n v="3"/>
    <n v="2.4"/>
    <x v="2"/>
    <n v="145"/>
    <x v="0"/>
    <s v="No"/>
    <x v="0"/>
    <x v="1"/>
    <s v="No"/>
  </r>
  <r>
    <n v="2718"/>
    <n v="23"/>
    <n v="2"/>
    <n v="45"/>
    <x v="1"/>
    <x v="120"/>
    <n v="4"/>
    <n v="4"/>
    <n v="0.6"/>
    <x v="2"/>
    <n v="0"/>
    <x v="0"/>
    <s v="No"/>
    <x v="0"/>
    <x v="1"/>
    <s v="Yes"/>
  </r>
  <r>
    <n v="2963"/>
    <n v="23"/>
    <n v="2"/>
    <n v="81"/>
    <x v="2"/>
    <x v="10"/>
    <n v="2"/>
    <n v="2"/>
    <n v="1.8"/>
    <x v="2"/>
    <n v="0"/>
    <x v="0"/>
    <s v="No"/>
    <x v="0"/>
    <x v="0"/>
    <s v="No"/>
  </r>
  <r>
    <n v="3131"/>
    <n v="23"/>
    <n v="2"/>
    <n v="82"/>
    <x v="2"/>
    <x v="264"/>
    <n v="2"/>
    <n v="2"/>
    <n v="1.8"/>
    <x v="2"/>
    <n v="0"/>
    <x v="0"/>
    <s v="Yes"/>
    <x v="0"/>
    <x v="0"/>
    <s v="Yes"/>
  </r>
  <r>
    <n v="3158"/>
    <n v="23"/>
    <n v="1"/>
    <n v="13"/>
    <x v="1"/>
    <x v="26"/>
    <n v="4"/>
    <n v="4"/>
    <n v="1"/>
    <x v="0"/>
    <n v="84"/>
    <x v="0"/>
    <s v="No"/>
    <x v="0"/>
    <x v="1"/>
    <s v="No"/>
  </r>
  <r>
    <n v="3426"/>
    <n v="23"/>
    <n v="1"/>
    <n v="12"/>
    <x v="1"/>
    <x v="229"/>
    <n v="4"/>
    <n v="4"/>
    <n v="1"/>
    <x v="0"/>
    <n v="90"/>
    <x v="0"/>
    <s v="No"/>
    <x v="0"/>
    <x v="1"/>
    <s v="No"/>
  </r>
  <r>
    <n v="3825"/>
    <n v="23"/>
    <n v="1"/>
    <n v="12"/>
    <x v="1"/>
    <x v="42"/>
    <n v="4"/>
    <n v="4"/>
    <n v="1"/>
    <x v="0"/>
    <n v="0"/>
    <x v="0"/>
    <s v="Yes"/>
    <x v="0"/>
    <x v="0"/>
    <s v="Yes"/>
  </r>
  <r>
    <n v="4286"/>
    <n v="23"/>
    <n v="3"/>
    <n v="149"/>
    <x v="0"/>
    <x v="251"/>
    <n v="2"/>
    <n v="2"/>
    <n v="7.2"/>
    <x v="0"/>
    <n v="0"/>
    <x v="0"/>
    <s v="No"/>
    <x v="0"/>
    <x v="1"/>
    <s v="No"/>
  </r>
  <r>
    <n v="4412"/>
    <n v="23"/>
    <n v="2"/>
    <n v="75"/>
    <x v="2"/>
    <x v="62"/>
    <n v="2"/>
    <n v="2"/>
    <n v="1.8"/>
    <x v="2"/>
    <n v="0"/>
    <x v="0"/>
    <s v="No"/>
    <x v="0"/>
    <x v="1"/>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26A0DA-CB6C-45B3-B32A-6F0A5EB0759D}" name="PivotTable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
    <pivotField axis="axisRow" dataField="1" showAll="0" sortType="descending">
      <items count="4">
        <item x="0"/>
        <item x="1"/>
        <item x="2"/>
        <item t="default"/>
      </items>
      <autoSortScope>
        <pivotArea dataOnly="0" outline="0" fieldPosition="0">
          <references count="1">
            <reference field="4294967294" count="1" selected="0">
              <x v="0"/>
            </reference>
          </references>
        </pivotArea>
      </autoSortScope>
    </pivotField>
  </pivotFields>
  <rowFields count="1">
    <field x="0"/>
  </rowFields>
  <rowItems count="4">
    <i>
      <x/>
    </i>
    <i>
      <x v="1"/>
    </i>
    <i>
      <x v="2"/>
    </i>
    <i t="grand">
      <x/>
    </i>
  </rowItems>
  <colItems count="1">
    <i/>
  </colItems>
  <dataFields count="1">
    <dataField name="Count of Personal Loa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A1B94A-93FD-4D71-ACBF-5549EC86289E}" name="PivotTable7"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3:N17" firstHeaderRow="1" firstDataRow="1" firstDataCol="1"/>
  <pivotFields count="1">
    <pivotField axis="axisRow" dataField="1" showAll="0" measureFilter="1" sortType="ascending">
      <items count="469">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x="467"/>
        <item t="default"/>
      </items>
    </pivotField>
  </pivotFields>
  <rowFields count="1">
    <field x="0"/>
  </rowFields>
  <rowItems count="4">
    <i>
      <x v="316"/>
    </i>
    <i>
      <x v="367"/>
    </i>
    <i>
      <x v="430"/>
    </i>
    <i t="grand">
      <x/>
    </i>
  </rowItems>
  <colItems count="1">
    <i/>
  </colItems>
  <dataFields count="1">
    <dataField name="Sum of ZIP Code" fld="0" baseField="0" baseItem="0"/>
  </dataFields>
  <pivotTableStyleInfo name="PivotStyleLight16" showRowHeaders="1" showColHeaders="1" showRowStripes="0" showColStripes="0" showLastColumn="1"/>
  <filters count="1">
    <filter fld="0"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5A317E-2684-46C8-8217-0AF8BF2F5F06}" name="PivotTable10"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6:O21" firstHeaderRow="1" firstDataRow="2" firstDataCol="1"/>
  <pivotFields count="16">
    <pivotField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1"/>
  </colFields>
  <colItems count="3">
    <i>
      <x/>
    </i>
    <i>
      <x v="1"/>
    </i>
    <i t="grand">
      <x/>
    </i>
  </colItems>
  <dataFields count="1">
    <dataField name="Count of Personal Loan" fld="11" subtotal="count" showDataAs="percentOfTotal" baseField="4" baseItem="0" numFmtId="1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11" type="button" dataOnly="0" labelOnly="1" outline="0" axis="axisCol" fieldPosition="0"/>
    </format>
    <format dxfId="5">
      <pivotArea type="topRight" dataOnly="0" labelOnly="1" outline="0" fieldPosition="0"/>
    </format>
    <format dxfId="4">
      <pivotArea field="4" type="button" dataOnly="0" labelOnly="1" outline="0" axis="axisRow" fieldPosition="0"/>
    </format>
    <format dxfId="3">
      <pivotArea dataOnly="0" labelOnly="1" fieldPosition="0">
        <references count="1">
          <reference field="4" count="0"/>
        </references>
      </pivotArea>
    </format>
    <format dxfId="2">
      <pivotArea dataOnly="0" labelOnly="1" grandRow="1" outline="0" fieldPosition="0"/>
    </format>
    <format dxfId="1">
      <pivotArea dataOnly="0" labelOnly="1" fieldPosition="0">
        <references count="1">
          <reference field="11"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E8C589-255D-4F98-B388-899E41AD6650}" name="PivotTable9"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D21" firstHeaderRow="1" firstDataRow="2" firstDataCol="1"/>
  <pivotFields count="16">
    <pivotField showAll="0"/>
    <pivotField showAll="0"/>
    <pivotField showAll="0"/>
    <pivotField showAll="0"/>
    <pivotField showAll="0"/>
    <pivotField numFmtId="49" showAll="0"/>
    <pivotField showAll="0"/>
    <pivotField showAll="0"/>
    <pivotField showAll="0"/>
    <pivotField axis="axisRow" showAll="0">
      <items count="4">
        <item x="2"/>
        <item x="1"/>
        <item x="0"/>
        <item t="default"/>
      </items>
    </pivotField>
    <pivotField showAll="0"/>
    <pivotField axis="axisCol" showAll="0">
      <items count="3">
        <item x="0"/>
        <item x="1"/>
        <item t="default"/>
      </items>
    </pivotField>
    <pivotField dataField="1" showAll="0"/>
    <pivotField showAll="0"/>
    <pivotField showAll="0"/>
    <pivotField showAll="0"/>
  </pivotFields>
  <rowFields count="1">
    <field x="9"/>
  </rowFields>
  <rowItems count="4">
    <i>
      <x/>
    </i>
    <i>
      <x v="1"/>
    </i>
    <i>
      <x v="2"/>
    </i>
    <i t="grand">
      <x/>
    </i>
  </rowItems>
  <colFields count="1">
    <field x="11"/>
  </colFields>
  <colItems count="3">
    <i>
      <x/>
    </i>
    <i>
      <x v="1"/>
    </i>
    <i t="grand">
      <x/>
    </i>
  </colItems>
  <dataFields count="1">
    <dataField name="Count of Securities Account" fld="12" subtotal="count" showDataAs="percentOfTotal" baseField="9" baseItem="0" numFmtId="10"/>
  </dataFields>
  <formats count="10">
    <format dxfId="19">
      <pivotArea type="all" dataOnly="0" outline="0" fieldPosition="0"/>
    </format>
    <format dxfId="18">
      <pivotArea outline="0" collapsedLevelsAreSubtotals="1" fieldPosition="0"/>
    </format>
    <format dxfId="17">
      <pivotArea type="origin" dataOnly="0" labelOnly="1" outline="0" fieldPosition="0"/>
    </format>
    <format dxfId="16">
      <pivotArea field="11" type="button" dataOnly="0" labelOnly="1" outline="0" axis="axisCol" fieldPosition="0"/>
    </format>
    <format dxfId="15">
      <pivotArea type="topRight" dataOnly="0" labelOnly="1" outline="0" fieldPosition="0"/>
    </format>
    <format dxfId="14">
      <pivotArea field="9" type="button" dataOnly="0" labelOnly="1" outline="0" axis="axisRow" fieldPosition="0"/>
    </format>
    <format dxfId="13">
      <pivotArea dataOnly="0" labelOnly="1" fieldPosition="0">
        <references count="1">
          <reference field="9" count="0"/>
        </references>
      </pivotArea>
    </format>
    <format dxfId="12">
      <pivotArea dataOnly="0" labelOnly="1" grandRow="1" outline="0" fieldPosition="0"/>
    </format>
    <format dxfId="11">
      <pivotArea dataOnly="0" labelOnly="1" fieldPosition="0">
        <references count="1">
          <reference field="11" count="0"/>
        </references>
      </pivotArea>
    </format>
    <format dxfId="1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AE01E4-585B-4154-AD21-03F87C81BB02}" name="PivotTable8"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D32"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showAll="0"/>
    <pivotField axis="axisCol" dataField="1" showAll="0">
      <items count="3">
        <item x="0"/>
        <item x="1"/>
        <item t="default"/>
      </items>
    </pivotField>
    <pivotField showAll="0"/>
    <pivotField axis="axisRow" showAll="0">
      <items count="3">
        <item x="0"/>
        <item x="1"/>
        <item t="default"/>
      </items>
    </pivotField>
    <pivotField showAll="0"/>
    <pivotField showAll="0"/>
  </pivotFields>
  <rowFields count="1">
    <field x="13"/>
  </rowFields>
  <rowItems count="3">
    <i>
      <x/>
    </i>
    <i>
      <x v="1"/>
    </i>
    <i t="grand">
      <x/>
    </i>
  </rowItems>
  <colFields count="1">
    <field x="11"/>
  </colFields>
  <colItems count="3">
    <i>
      <x/>
    </i>
    <i>
      <x v="1"/>
    </i>
    <i t="grand">
      <x/>
    </i>
  </colItems>
  <dataFields count="1">
    <dataField name="Count of Personal Loan" fld="11" subtotal="count" showDataAs="percentOfTotal" baseField="13" baseItem="0" numFmtId="10"/>
  </dataFields>
  <formats count="10">
    <format dxfId="29">
      <pivotArea type="all" dataOnly="0" outline="0" fieldPosition="0"/>
    </format>
    <format dxfId="28">
      <pivotArea outline="0" collapsedLevelsAreSubtotals="1" fieldPosition="0"/>
    </format>
    <format dxfId="27">
      <pivotArea type="origin" dataOnly="0" labelOnly="1" outline="0" fieldPosition="0"/>
    </format>
    <format dxfId="26">
      <pivotArea field="11" type="button" dataOnly="0" labelOnly="1" outline="0" axis="axisCol" fieldPosition="0"/>
    </format>
    <format dxfId="25">
      <pivotArea type="topRight" dataOnly="0" labelOnly="1" outline="0" fieldPosition="0"/>
    </format>
    <format dxfId="24">
      <pivotArea field="13" type="button" dataOnly="0" labelOnly="1" outline="0" axis="axisRow" fieldPosition="0"/>
    </format>
    <format dxfId="23">
      <pivotArea dataOnly="0" labelOnly="1" fieldPosition="0">
        <references count="1">
          <reference field="13" count="0"/>
        </references>
      </pivotArea>
    </format>
    <format dxfId="22">
      <pivotArea dataOnly="0" labelOnly="1" grandRow="1" outline="0" fieldPosition="0"/>
    </format>
    <format dxfId="21">
      <pivotArea dataOnly="0" labelOnly="1" fieldPosition="0">
        <references count="1">
          <reference field="11" count="0"/>
        </references>
      </pivotArea>
    </format>
    <format dxfId="2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187B052-2F94-47F0-9BF4-5A532EA507E1}" name="PivotTable11"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9:O33" firstHeaderRow="1" firstDataRow="2" firstDataCol="1"/>
  <pivotFields count="16">
    <pivotField showAll="0"/>
    <pivotField showAll="0"/>
    <pivotField showAll="0"/>
    <pivotField showAll="0"/>
    <pivotField showAll="0"/>
    <pivotField numFmtId="49" showAll="0"/>
    <pivotField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4"/>
  </rowFields>
  <rowItems count="3">
    <i>
      <x/>
    </i>
    <i>
      <x v="1"/>
    </i>
    <i t="grand">
      <x/>
    </i>
  </rowItems>
  <colFields count="1">
    <field x="11"/>
  </colFields>
  <colItems count="3">
    <i>
      <x/>
    </i>
    <i>
      <x v="1"/>
    </i>
    <i t="grand">
      <x/>
    </i>
  </colItems>
  <dataFields count="1">
    <dataField name="Count of Personal Loan" fld="11" subtotal="count" showDataAs="percentOfTotal" baseField="14" baseItem="0" numFmtId="10"/>
  </dataFields>
  <formats count="10">
    <format dxfId="39">
      <pivotArea type="all" dataOnly="0" outline="0" fieldPosition="0"/>
    </format>
    <format dxfId="38">
      <pivotArea outline="0" collapsedLevelsAreSubtotals="1" fieldPosition="0"/>
    </format>
    <format dxfId="37">
      <pivotArea type="origin" dataOnly="0" labelOnly="1" outline="0" fieldPosition="0"/>
    </format>
    <format dxfId="36">
      <pivotArea field="11" type="button" dataOnly="0" labelOnly="1" outline="0" axis="axisCol" fieldPosition="0"/>
    </format>
    <format dxfId="35">
      <pivotArea type="topRight" dataOnly="0" labelOnly="1" outline="0" fieldPosition="0"/>
    </format>
    <format dxfId="34">
      <pivotArea field="14" type="button" dataOnly="0" labelOnly="1" outline="0" axis="axisRow" fieldPosition="0"/>
    </format>
    <format dxfId="33">
      <pivotArea dataOnly="0" labelOnly="1" fieldPosition="0">
        <references count="1">
          <reference field="14" count="0"/>
        </references>
      </pivotArea>
    </format>
    <format dxfId="32">
      <pivotArea dataOnly="0" labelOnly="1" grandRow="1" outline="0" fieldPosition="0"/>
    </format>
    <format dxfId="31">
      <pivotArea dataOnly="0" labelOnly="1" fieldPosition="0">
        <references count="1">
          <reference field="11" count="0"/>
        </references>
      </pivotArea>
    </format>
    <format dxfId="3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45" tableBorderDxfId="44">
  <autoFilter ref="A4:B18" xr:uid="{C1E0F3EB-8EEE-4740-925C-58ED8685815A}"/>
  <tableColumns count="2">
    <tableColumn id="1" xr3:uid="{C851988E-FE26-4244-BBA0-320DF3FD0DBC}" name="ID" dataDxfId="43"/>
    <tableColumn id="2" xr3:uid="{E521BE80-1FB0-43D2-9158-7828F1C42CED}" name="Customer ID" dataDxfId="4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ED4599-C512-4E97-9950-BBC59E25FB68}" name="Table2" displayName="Table2" ref="E18:F23" totalsRowShown="0">
  <autoFilter ref="E18:F23" xr:uid="{C2ED4599-C512-4E97-9950-BBC59E25FB68}"/>
  <tableColumns count="2">
    <tableColumn id="1" xr3:uid="{5A35947F-A98C-4673-AD16-37DC5E075B7A}" name="Category"/>
    <tableColumn id="2" xr3:uid="{37779816-1A92-4F20-9388-2AF3E62DB30B}" name="C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2344284-3C6F-4062-B3C4-A892424761B8}" name="Table3" displayName="Table3" ref="I18:J21" totalsRowShown="0">
  <autoFilter ref="I18:J21" xr:uid="{C2344284-3C6F-4062-B3C4-A892424761B8}"/>
  <tableColumns count="2">
    <tableColumn id="1" xr3:uid="{E0DB3306-5073-4A79-B715-62D2A54B7EEF}" name="Zip Codes" dataDxfId="41"/>
    <tableColumn id="2" xr3:uid="{28149BA6-85A5-480D-B016-899D231A9240}" name="No. of times reccurred"/>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C9E7F3F-F943-4009-BF9E-80BE497BBB77}" name="Table4" displayName="Table4" ref="G8:H9" totalsRowShown="0" headerRowDxfId="40">
  <autoFilter ref="G8:H9" xr:uid="{9C9E7F3F-F943-4009-BF9E-80BE497BBB77}"/>
  <tableColumns count="2">
    <tableColumn id="1" xr3:uid="{990D5CE8-F754-4EE8-8AA1-FEA75E8E529C}" name="Median Income of those who have availed personal loans">
      <calculatedColumnFormula>MEDIAN(C2:C5001)</calculatedColumnFormula>
    </tableColumn>
    <tableColumn id="2" xr3:uid="{288BA6C9-36E4-4019-A6BD-1C9C3566967B}" name="Median Income of those who have not availed personal loans">
      <calculatedColumnFormula>MEDIAN(D2:D5001)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D201306-1C89-4F44-9FC6-E4DF3A46D416}">
  <we:reference id="wa200005271" version="2.0.0.0" store="en-US" storeType="OMEX"/>
  <we:alternateReferences>
    <we:reference id="wa200005271" version="2.0.0.0" store="wa20000527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38"/>
  <sheetViews>
    <sheetView topLeftCell="A2" workbookViewId="0">
      <selection activeCell="F10" sqref="F10"/>
    </sheetView>
  </sheetViews>
  <sheetFormatPr defaultColWidth="9.21875" defaultRowHeight="14.4" x14ac:dyDescent="0.3"/>
  <cols>
    <col min="1" max="1" width="19.21875" customWidth="1"/>
    <col min="2" max="2" width="57.44140625" customWidth="1"/>
  </cols>
  <sheetData>
    <row r="1" spans="1:5" x14ac:dyDescent="0.3">
      <c r="A1" s="2"/>
      <c r="B1" s="2"/>
      <c r="C1" s="2"/>
      <c r="D1" s="2"/>
      <c r="E1" s="2"/>
    </row>
    <row r="2" spans="1:5" x14ac:dyDescent="0.3">
      <c r="B2" s="2"/>
      <c r="C2" s="2"/>
      <c r="D2" s="2"/>
      <c r="E2" s="2"/>
    </row>
    <row r="3" spans="1:5" x14ac:dyDescent="0.3">
      <c r="A3" s="1" t="s">
        <v>12</v>
      </c>
      <c r="B3" s="2"/>
      <c r="C3" s="2"/>
      <c r="D3" s="2"/>
      <c r="E3" s="2"/>
    </row>
    <row r="4" spans="1:5" x14ac:dyDescent="0.3">
      <c r="A4" s="12" t="s">
        <v>0</v>
      </c>
      <c r="B4" s="13" t="s">
        <v>13</v>
      </c>
      <c r="C4" s="2"/>
      <c r="D4" s="2"/>
      <c r="E4" s="2"/>
    </row>
    <row r="5" spans="1:5" x14ac:dyDescent="0.3">
      <c r="A5" s="4" t="s">
        <v>14</v>
      </c>
      <c r="B5" s="10" t="s">
        <v>28</v>
      </c>
      <c r="C5" s="2"/>
      <c r="D5" s="2"/>
      <c r="E5" s="2"/>
    </row>
    <row r="6" spans="1:5" x14ac:dyDescent="0.3">
      <c r="A6" s="4" t="s">
        <v>15</v>
      </c>
      <c r="B6" s="10" t="s">
        <v>29</v>
      </c>
      <c r="C6" s="2"/>
      <c r="D6" s="2"/>
      <c r="E6" s="2"/>
    </row>
    <row r="7" spans="1:5" x14ac:dyDescent="0.3">
      <c r="A7" s="4" t="s">
        <v>16</v>
      </c>
      <c r="B7" s="10" t="s">
        <v>17</v>
      </c>
      <c r="C7" s="2"/>
      <c r="D7" s="2"/>
      <c r="E7" s="2"/>
    </row>
    <row r="8" spans="1:5" x14ac:dyDescent="0.3">
      <c r="A8" s="4" t="s">
        <v>18</v>
      </c>
      <c r="B8" s="10" t="s">
        <v>19</v>
      </c>
      <c r="C8" s="2"/>
      <c r="D8" s="2"/>
      <c r="E8" s="2"/>
    </row>
    <row r="9" spans="1:5" x14ac:dyDescent="0.3">
      <c r="A9" s="4" t="s">
        <v>20</v>
      </c>
      <c r="B9" s="10" t="s">
        <v>21</v>
      </c>
      <c r="C9" s="2"/>
      <c r="D9" s="2"/>
      <c r="E9" s="2"/>
    </row>
    <row r="10" spans="1:5" x14ac:dyDescent="0.3">
      <c r="A10" s="4" t="s">
        <v>5</v>
      </c>
      <c r="B10" s="10" t="s">
        <v>22</v>
      </c>
      <c r="C10" s="2"/>
      <c r="D10" s="2"/>
      <c r="E10" s="2"/>
    </row>
    <row r="11" spans="1:5" ht="25.2" x14ac:dyDescent="0.3">
      <c r="A11" s="4" t="s">
        <v>6</v>
      </c>
      <c r="B11" s="10" t="s">
        <v>23</v>
      </c>
      <c r="C11" s="2"/>
      <c r="D11" s="2"/>
      <c r="E11" s="2"/>
    </row>
    <row r="12" spans="1:5" x14ac:dyDescent="0.3">
      <c r="A12" s="4" t="s">
        <v>7</v>
      </c>
      <c r="B12" s="10" t="s">
        <v>24</v>
      </c>
      <c r="C12" s="2"/>
      <c r="D12" s="2"/>
      <c r="E12" s="2"/>
    </row>
    <row r="13" spans="1:5" ht="25.2" x14ac:dyDescent="0.3">
      <c r="A13" s="4" t="s">
        <v>8</v>
      </c>
      <c r="B13" s="10" t="s">
        <v>25</v>
      </c>
      <c r="C13" s="2"/>
      <c r="D13" s="2"/>
      <c r="E13" s="2"/>
    </row>
    <row r="14" spans="1:5" ht="25.2" x14ac:dyDescent="0.3">
      <c r="A14" s="4" t="s">
        <v>9</v>
      </c>
      <c r="B14" s="10" t="s">
        <v>26</v>
      </c>
      <c r="C14" s="2"/>
      <c r="D14" s="2"/>
      <c r="E14" s="2"/>
    </row>
    <row r="15" spans="1:5" ht="25.2" x14ac:dyDescent="0.3">
      <c r="A15" s="4" t="s">
        <v>38</v>
      </c>
      <c r="B15" s="10" t="s">
        <v>39</v>
      </c>
      <c r="C15" s="2"/>
      <c r="D15" s="2"/>
      <c r="E15" s="2"/>
    </row>
    <row r="16" spans="1:5" x14ac:dyDescent="0.3">
      <c r="A16" s="4" t="s">
        <v>10</v>
      </c>
      <c r="B16" s="10" t="s">
        <v>27</v>
      </c>
      <c r="C16" s="2"/>
      <c r="D16" s="2"/>
      <c r="E16" s="2"/>
    </row>
    <row r="17" spans="1:5" x14ac:dyDescent="0.3">
      <c r="A17" s="4" t="s">
        <v>11</v>
      </c>
      <c r="B17" s="10" t="s">
        <v>31</v>
      </c>
      <c r="C17" s="2"/>
      <c r="D17" s="2"/>
      <c r="E17" s="2"/>
    </row>
    <row r="18" spans="1:5" x14ac:dyDescent="0.3">
      <c r="A18" s="2" t="s">
        <v>40</v>
      </c>
      <c r="B18" s="11"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7AFE6-BA0F-4552-A3A8-F0D0F5DFCD7C}">
  <sheetPr codeName="Sheet3"/>
  <dimension ref="A3:L13"/>
  <sheetViews>
    <sheetView workbookViewId="0">
      <selection activeCell="F13" sqref="F13"/>
    </sheetView>
  </sheetViews>
  <sheetFormatPr defaultRowHeight="14.4" x14ac:dyDescent="0.3"/>
  <cols>
    <col min="1" max="1" width="12.5546875" bestFit="1" customWidth="1"/>
    <col min="2" max="2" width="20.77734375" bestFit="1" customWidth="1"/>
    <col min="5" max="5" width="43.5546875" bestFit="1" customWidth="1"/>
    <col min="6" max="6" width="22.21875" customWidth="1"/>
  </cols>
  <sheetData>
    <row r="3" spans="1:12" x14ac:dyDescent="0.3">
      <c r="A3" s="14" t="s">
        <v>42</v>
      </c>
      <c r="B3" t="s">
        <v>43</v>
      </c>
    </row>
    <row r="4" spans="1:12" x14ac:dyDescent="0.3">
      <c r="A4" s="15" t="s">
        <v>36</v>
      </c>
      <c r="B4">
        <v>4520</v>
      </c>
      <c r="D4" s="17">
        <f>[1]Q1!$H$2</f>
        <v>0</v>
      </c>
    </row>
    <row r="5" spans="1:12" x14ac:dyDescent="0.3">
      <c r="A5" s="15" t="s">
        <v>37</v>
      </c>
      <c r="B5">
        <v>480</v>
      </c>
      <c r="E5" s="18">
        <f>4520/5000</f>
        <v>0.90400000000000003</v>
      </c>
    </row>
    <row r="6" spans="1:12" x14ac:dyDescent="0.3">
      <c r="A6" s="15" t="s">
        <v>49</v>
      </c>
      <c r="E6" s="18">
        <f>480/5000</f>
        <v>9.6000000000000002E-2</v>
      </c>
    </row>
    <row r="7" spans="1:12" x14ac:dyDescent="0.3">
      <c r="A7" s="15" t="s">
        <v>44</v>
      </c>
      <c r="B7">
        <v>5000</v>
      </c>
      <c r="D7" t="s">
        <v>50</v>
      </c>
      <c r="E7" s="16">
        <f>E5+E6</f>
        <v>1</v>
      </c>
    </row>
    <row r="9" spans="1:12" x14ac:dyDescent="0.3">
      <c r="E9" s="16"/>
      <c r="G9" s="16"/>
      <c r="J9" s="16"/>
      <c r="L9" s="16"/>
    </row>
    <row r="10" spans="1:12" x14ac:dyDescent="0.3">
      <c r="E10" s="16"/>
      <c r="G10" s="16"/>
      <c r="J10" s="16"/>
      <c r="L10" s="16"/>
    </row>
    <row r="11" spans="1:12" x14ac:dyDescent="0.3">
      <c r="E11" s="19" t="s">
        <v>51</v>
      </c>
      <c r="F11" s="20">
        <v>0.90400000000000003</v>
      </c>
      <c r="G11" s="16"/>
      <c r="J11" s="16"/>
      <c r="L11" s="16"/>
    </row>
    <row r="12" spans="1:12" x14ac:dyDescent="0.3">
      <c r="E12" s="19" t="s">
        <v>52</v>
      </c>
      <c r="F12" s="20">
        <v>9.6000000000000002E-2</v>
      </c>
    </row>
    <row r="13" spans="1:12" x14ac:dyDescent="0.3">
      <c r="E13" s="19" t="s">
        <v>53</v>
      </c>
      <c r="F13" s="20">
        <f>SUM(F11,F12)</f>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70622-6A85-4E1C-AC7F-D957892DEC27}">
  <dimension ref="A1:U5002"/>
  <sheetViews>
    <sheetView workbookViewId="0">
      <selection activeCell="H5" sqref="H5"/>
    </sheetView>
  </sheetViews>
  <sheetFormatPr defaultRowHeight="14.4" x14ac:dyDescent="0.3"/>
  <cols>
    <col min="1" max="1" width="17.77734375" bestFit="1" customWidth="1"/>
    <col min="5" max="5" width="19.33203125" customWidth="1"/>
    <col min="6" max="6" width="18.5546875" customWidth="1"/>
  </cols>
  <sheetData>
    <row r="1" spans="1:21" x14ac:dyDescent="0.3">
      <c r="A1" s="6" t="s">
        <v>32</v>
      </c>
      <c r="B1" t="s">
        <v>7</v>
      </c>
      <c r="C1" t="s">
        <v>5</v>
      </c>
      <c r="D1" t="s">
        <v>4</v>
      </c>
      <c r="E1" t="s">
        <v>1</v>
      </c>
      <c r="F1" t="s">
        <v>2</v>
      </c>
    </row>
    <row r="2" spans="1:21" x14ac:dyDescent="0.3">
      <c r="A2" s="6">
        <v>112</v>
      </c>
      <c r="B2">
        <v>0</v>
      </c>
      <c r="C2">
        <v>2</v>
      </c>
      <c r="D2">
        <v>1</v>
      </c>
      <c r="E2">
        <v>67</v>
      </c>
      <c r="F2">
        <v>41</v>
      </c>
    </row>
    <row r="3" spans="1:21" x14ac:dyDescent="0.3">
      <c r="A3" s="6">
        <v>32</v>
      </c>
      <c r="B3">
        <v>0</v>
      </c>
      <c r="C3">
        <v>1.1000000000000001</v>
      </c>
      <c r="D3">
        <v>1</v>
      </c>
      <c r="E3">
        <v>67</v>
      </c>
      <c r="F3">
        <v>42</v>
      </c>
    </row>
    <row r="4" spans="1:21" x14ac:dyDescent="0.3">
      <c r="A4" s="6">
        <v>20</v>
      </c>
      <c r="B4">
        <v>80</v>
      </c>
      <c r="C4">
        <v>0.4</v>
      </c>
      <c r="D4">
        <v>2</v>
      </c>
      <c r="E4">
        <v>67</v>
      </c>
      <c r="F4">
        <v>41</v>
      </c>
    </row>
    <row r="5" spans="1:21" x14ac:dyDescent="0.3">
      <c r="A5" s="6">
        <v>105</v>
      </c>
      <c r="B5">
        <v>0</v>
      </c>
      <c r="C5">
        <v>1.7</v>
      </c>
      <c r="D5">
        <v>4</v>
      </c>
      <c r="E5">
        <v>67</v>
      </c>
      <c r="F5">
        <v>43</v>
      </c>
    </row>
    <row r="6" spans="1:21" x14ac:dyDescent="0.3">
      <c r="A6" s="6">
        <v>114</v>
      </c>
      <c r="B6">
        <v>0</v>
      </c>
      <c r="C6">
        <v>2.4</v>
      </c>
      <c r="D6">
        <v>4</v>
      </c>
      <c r="E6">
        <v>67</v>
      </c>
      <c r="F6">
        <v>41</v>
      </c>
    </row>
    <row r="7" spans="1:21" x14ac:dyDescent="0.3">
      <c r="A7" s="6">
        <v>21</v>
      </c>
      <c r="B7">
        <v>0</v>
      </c>
      <c r="C7">
        <v>0.1</v>
      </c>
      <c r="D7">
        <v>3</v>
      </c>
      <c r="E7">
        <v>67</v>
      </c>
      <c r="F7">
        <v>42</v>
      </c>
    </row>
    <row r="8" spans="1:21" x14ac:dyDescent="0.3">
      <c r="A8" s="6">
        <v>78</v>
      </c>
      <c r="B8">
        <v>0</v>
      </c>
      <c r="C8">
        <v>2.4</v>
      </c>
      <c r="D8">
        <v>4</v>
      </c>
      <c r="E8">
        <v>67</v>
      </c>
      <c r="F8">
        <v>41</v>
      </c>
    </row>
    <row r="9" spans="1:21" x14ac:dyDescent="0.3">
      <c r="A9" s="6">
        <v>79</v>
      </c>
      <c r="B9">
        <v>215</v>
      </c>
      <c r="C9">
        <v>1.7</v>
      </c>
      <c r="D9">
        <v>4</v>
      </c>
      <c r="E9">
        <v>67</v>
      </c>
      <c r="F9">
        <v>43</v>
      </c>
    </row>
    <row r="10" spans="1:21" x14ac:dyDescent="0.3">
      <c r="A10" s="6">
        <v>75</v>
      </c>
      <c r="B10">
        <v>182</v>
      </c>
      <c r="C10">
        <v>0.1</v>
      </c>
      <c r="D10">
        <v>4</v>
      </c>
      <c r="E10">
        <v>67</v>
      </c>
      <c r="F10">
        <v>42</v>
      </c>
    </row>
    <row r="11" spans="1:21" x14ac:dyDescent="0.3">
      <c r="A11" s="6">
        <v>41</v>
      </c>
      <c r="B11">
        <v>0</v>
      </c>
      <c r="C11">
        <v>1.1000000000000001</v>
      </c>
      <c r="D11">
        <v>2</v>
      </c>
      <c r="E11">
        <v>67</v>
      </c>
      <c r="F11">
        <v>43</v>
      </c>
    </row>
    <row r="12" spans="1:21" x14ac:dyDescent="0.3">
      <c r="A12" s="6">
        <v>18</v>
      </c>
      <c r="B12">
        <v>0</v>
      </c>
      <c r="C12">
        <v>0.4</v>
      </c>
      <c r="D12">
        <v>2</v>
      </c>
      <c r="E12">
        <v>67</v>
      </c>
      <c r="F12">
        <v>41</v>
      </c>
    </row>
    <row r="13" spans="1:21" x14ac:dyDescent="0.3">
      <c r="A13" s="6">
        <v>51</v>
      </c>
      <c r="B13">
        <v>0</v>
      </c>
      <c r="C13">
        <v>2.2000000000000002</v>
      </c>
      <c r="D13">
        <v>3</v>
      </c>
      <c r="E13">
        <v>67</v>
      </c>
      <c r="F13">
        <v>42</v>
      </c>
    </row>
    <row r="14" spans="1:21" x14ac:dyDescent="0.3">
      <c r="A14" s="6">
        <v>15</v>
      </c>
      <c r="B14">
        <v>0</v>
      </c>
      <c r="C14">
        <v>0.1</v>
      </c>
      <c r="D14">
        <v>3</v>
      </c>
      <c r="E14">
        <v>66</v>
      </c>
      <c r="F14">
        <v>41</v>
      </c>
      <c r="O14" t="s">
        <v>54</v>
      </c>
      <c r="P14" t="s">
        <v>1</v>
      </c>
      <c r="Q14" t="s">
        <v>2</v>
      </c>
      <c r="R14" t="s">
        <v>32</v>
      </c>
      <c r="S14" t="s">
        <v>4</v>
      </c>
      <c r="T14" t="s">
        <v>5</v>
      </c>
      <c r="U14" t="s">
        <v>7</v>
      </c>
    </row>
    <row r="15" spans="1:21" x14ac:dyDescent="0.3">
      <c r="A15" s="6">
        <v>42</v>
      </c>
      <c r="B15">
        <v>138</v>
      </c>
      <c r="C15">
        <v>0.7</v>
      </c>
      <c r="D15">
        <v>2</v>
      </c>
      <c r="E15">
        <v>66</v>
      </c>
      <c r="F15">
        <v>40</v>
      </c>
      <c r="O15" t="s">
        <v>55</v>
      </c>
      <c r="P15">
        <v>23</v>
      </c>
      <c r="Q15">
        <v>0</v>
      </c>
      <c r="R15">
        <v>8</v>
      </c>
      <c r="S15">
        <v>8</v>
      </c>
      <c r="T15">
        <v>0</v>
      </c>
      <c r="U15">
        <v>0</v>
      </c>
    </row>
    <row r="16" spans="1:21" x14ac:dyDescent="0.3">
      <c r="A16" s="6">
        <v>18</v>
      </c>
      <c r="B16">
        <v>0</v>
      </c>
      <c r="C16">
        <v>0.5</v>
      </c>
      <c r="D16">
        <v>3</v>
      </c>
      <c r="E16">
        <v>66</v>
      </c>
      <c r="F16">
        <v>41</v>
      </c>
      <c r="O16" t="s">
        <v>56</v>
      </c>
      <c r="P16">
        <v>67</v>
      </c>
      <c r="Q16">
        <v>43</v>
      </c>
      <c r="R16">
        <v>224</v>
      </c>
      <c r="S16">
        <v>224</v>
      </c>
      <c r="T16">
        <v>10</v>
      </c>
      <c r="U16">
        <v>635</v>
      </c>
    </row>
    <row r="17" spans="1:21" x14ac:dyDescent="0.3">
      <c r="A17" s="6">
        <v>35</v>
      </c>
      <c r="B17">
        <v>172</v>
      </c>
      <c r="C17">
        <v>1.9</v>
      </c>
      <c r="D17">
        <v>1</v>
      </c>
      <c r="E17">
        <v>66</v>
      </c>
      <c r="F17">
        <v>42</v>
      </c>
      <c r="O17" t="s">
        <v>57</v>
      </c>
      <c r="P17">
        <v>45</v>
      </c>
      <c r="Q17">
        <v>20</v>
      </c>
      <c r="R17">
        <v>64</v>
      </c>
      <c r="S17">
        <v>64</v>
      </c>
      <c r="T17">
        <v>1.5</v>
      </c>
      <c r="U17">
        <v>0</v>
      </c>
    </row>
    <row r="18" spans="1:21" x14ac:dyDescent="0.3">
      <c r="A18" s="6">
        <v>18</v>
      </c>
      <c r="B18">
        <v>0</v>
      </c>
      <c r="C18">
        <v>0.5</v>
      </c>
      <c r="D18">
        <v>3</v>
      </c>
      <c r="E18">
        <v>66</v>
      </c>
      <c r="F18">
        <v>41</v>
      </c>
      <c r="O18" t="s">
        <v>58</v>
      </c>
      <c r="P18">
        <v>45.3384</v>
      </c>
      <c r="Q18">
        <v>20.134799999999998</v>
      </c>
      <c r="R18">
        <v>73.774199999999993</v>
      </c>
      <c r="S18">
        <v>73.774199999999993</v>
      </c>
      <c r="T18">
        <v>1.9379380000000008</v>
      </c>
      <c r="U18">
        <v>56.498800000000003</v>
      </c>
    </row>
    <row r="19" spans="1:21" x14ac:dyDescent="0.3">
      <c r="A19" s="6">
        <v>53</v>
      </c>
      <c r="B19">
        <v>0</v>
      </c>
      <c r="C19">
        <v>1.1000000000000001</v>
      </c>
      <c r="D19">
        <v>2</v>
      </c>
      <c r="E19">
        <v>66</v>
      </c>
      <c r="F19">
        <v>42</v>
      </c>
    </row>
    <row r="20" spans="1:21" x14ac:dyDescent="0.3">
      <c r="A20" s="6">
        <v>55</v>
      </c>
      <c r="B20">
        <v>0</v>
      </c>
      <c r="C20">
        <v>1.67</v>
      </c>
      <c r="D20">
        <v>4</v>
      </c>
      <c r="E20">
        <v>66</v>
      </c>
      <c r="F20">
        <v>36</v>
      </c>
    </row>
    <row r="21" spans="1:21" x14ac:dyDescent="0.3">
      <c r="A21" s="6">
        <v>144</v>
      </c>
      <c r="B21">
        <v>0</v>
      </c>
      <c r="C21">
        <v>2.5</v>
      </c>
      <c r="D21">
        <v>1</v>
      </c>
      <c r="E21">
        <v>66</v>
      </c>
      <c r="F21">
        <v>41</v>
      </c>
    </row>
    <row r="22" spans="1:21" x14ac:dyDescent="0.3">
      <c r="A22" s="6">
        <v>11</v>
      </c>
      <c r="B22">
        <v>0</v>
      </c>
      <c r="C22">
        <v>0.1</v>
      </c>
      <c r="D22">
        <v>3</v>
      </c>
      <c r="E22">
        <v>66</v>
      </c>
      <c r="F22">
        <v>41</v>
      </c>
    </row>
    <row r="23" spans="1:21" x14ac:dyDescent="0.3">
      <c r="A23" s="6">
        <v>105</v>
      </c>
      <c r="B23">
        <v>0</v>
      </c>
      <c r="C23">
        <v>0.8</v>
      </c>
      <c r="D23">
        <v>1</v>
      </c>
      <c r="E23">
        <v>66</v>
      </c>
      <c r="F23">
        <v>41</v>
      </c>
    </row>
    <row r="24" spans="1:21" x14ac:dyDescent="0.3">
      <c r="A24" s="6">
        <v>70</v>
      </c>
      <c r="B24">
        <v>0</v>
      </c>
      <c r="C24">
        <v>2.2000000000000002</v>
      </c>
      <c r="D24">
        <v>3</v>
      </c>
      <c r="E24">
        <v>66</v>
      </c>
      <c r="F24">
        <v>41</v>
      </c>
    </row>
    <row r="25" spans="1:21" x14ac:dyDescent="0.3">
      <c r="A25" s="6">
        <v>39</v>
      </c>
      <c r="B25">
        <v>0</v>
      </c>
      <c r="C25">
        <v>1.9</v>
      </c>
      <c r="D25">
        <v>1</v>
      </c>
      <c r="E25">
        <v>66</v>
      </c>
      <c r="F25">
        <v>42</v>
      </c>
    </row>
    <row r="26" spans="1:21" x14ac:dyDescent="0.3">
      <c r="A26" s="6">
        <v>145</v>
      </c>
      <c r="B26">
        <v>0</v>
      </c>
      <c r="C26">
        <v>2.5</v>
      </c>
      <c r="D26">
        <v>1</v>
      </c>
      <c r="E26">
        <v>66</v>
      </c>
      <c r="F26">
        <v>41</v>
      </c>
    </row>
    <row r="27" spans="1:21" x14ac:dyDescent="0.3">
      <c r="A27" s="6">
        <v>65</v>
      </c>
      <c r="B27">
        <v>0</v>
      </c>
      <c r="C27">
        <v>2.4</v>
      </c>
      <c r="D27">
        <v>3</v>
      </c>
      <c r="E27">
        <v>66</v>
      </c>
      <c r="F27">
        <v>41</v>
      </c>
    </row>
    <row r="28" spans="1:21" x14ac:dyDescent="0.3">
      <c r="A28" s="6">
        <v>114</v>
      </c>
      <c r="B28">
        <v>0</v>
      </c>
      <c r="C28">
        <v>0.8</v>
      </c>
      <c r="D28">
        <v>1</v>
      </c>
      <c r="E28">
        <v>66</v>
      </c>
      <c r="F28">
        <v>41</v>
      </c>
    </row>
    <row r="29" spans="1:21" x14ac:dyDescent="0.3">
      <c r="A29" s="6">
        <v>14</v>
      </c>
      <c r="B29">
        <v>0</v>
      </c>
      <c r="C29">
        <v>0.6</v>
      </c>
      <c r="D29">
        <v>4</v>
      </c>
      <c r="E29">
        <v>66</v>
      </c>
      <c r="F29">
        <v>41</v>
      </c>
    </row>
    <row r="30" spans="1:21" x14ac:dyDescent="0.3">
      <c r="A30" s="6">
        <v>59</v>
      </c>
      <c r="B30">
        <v>0</v>
      </c>
      <c r="C30">
        <v>2.4</v>
      </c>
      <c r="D30">
        <v>3</v>
      </c>
      <c r="E30">
        <v>66</v>
      </c>
      <c r="F30">
        <v>41</v>
      </c>
    </row>
    <row r="31" spans="1:21" x14ac:dyDescent="0.3">
      <c r="A31" s="6">
        <v>30</v>
      </c>
      <c r="B31">
        <v>86</v>
      </c>
      <c r="C31">
        <v>0.7</v>
      </c>
      <c r="D31">
        <v>2</v>
      </c>
      <c r="E31">
        <v>66</v>
      </c>
      <c r="F31">
        <v>40</v>
      </c>
    </row>
    <row r="32" spans="1:21" x14ac:dyDescent="0.3">
      <c r="A32" s="6">
        <v>95</v>
      </c>
      <c r="B32">
        <v>0</v>
      </c>
      <c r="C32">
        <v>0</v>
      </c>
      <c r="D32">
        <v>2</v>
      </c>
      <c r="E32">
        <v>66</v>
      </c>
      <c r="F32">
        <v>42</v>
      </c>
    </row>
    <row r="33" spans="1:6" x14ac:dyDescent="0.3">
      <c r="A33" s="6">
        <v>25</v>
      </c>
      <c r="B33">
        <v>0</v>
      </c>
      <c r="C33">
        <v>0.6</v>
      </c>
      <c r="D33">
        <v>4</v>
      </c>
      <c r="E33">
        <v>66</v>
      </c>
      <c r="F33">
        <v>41</v>
      </c>
    </row>
    <row r="34" spans="1:6" x14ac:dyDescent="0.3">
      <c r="A34" s="6">
        <v>73</v>
      </c>
      <c r="B34">
        <v>0</v>
      </c>
      <c r="C34">
        <v>2.4</v>
      </c>
      <c r="D34">
        <v>3</v>
      </c>
      <c r="E34">
        <v>66</v>
      </c>
      <c r="F34">
        <v>41</v>
      </c>
    </row>
    <row r="35" spans="1:6" x14ac:dyDescent="0.3">
      <c r="A35" s="6">
        <v>114</v>
      </c>
      <c r="B35">
        <v>0</v>
      </c>
      <c r="C35">
        <v>0.8</v>
      </c>
      <c r="D35">
        <v>1</v>
      </c>
      <c r="E35">
        <v>66</v>
      </c>
      <c r="F35">
        <v>41</v>
      </c>
    </row>
    <row r="36" spans="1:6" x14ac:dyDescent="0.3">
      <c r="A36" s="6">
        <v>38</v>
      </c>
      <c r="B36">
        <v>0</v>
      </c>
      <c r="C36">
        <v>1.1000000000000001</v>
      </c>
      <c r="D36">
        <v>1</v>
      </c>
      <c r="E36">
        <v>66</v>
      </c>
      <c r="F36">
        <v>41</v>
      </c>
    </row>
    <row r="37" spans="1:6" x14ac:dyDescent="0.3">
      <c r="A37" s="6">
        <v>80</v>
      </c>
      <c r="B37">
        <v>0</v>
      </c>
      <c r="C37">
        <v>0.1</v>
      </c>
      <c r="D37">
        <v>4</v>
      </c>
      <c r="E37">
        <v>66</v>
      </c>
      <c r="F37">
        <v>41</v>
      </c>
    </row>
    <row r="38" spans="1:6" x14ac:dyDescent="0.3">
      <c r="A38" s="6">
        <v>105</v>
      </c>
      <c r="B38">
        <v>0</v>
      </c>
      <c r="C38">
        <v>2.4</v>
      </c>
      <c r="D38">
        <v>4</v>
      </c>
      <c r="E38">
        <v>65</v>
      </c>
      <c r="F38">
        <v>39</v>
      </c>
    </row>
    <row r="39" spans="1:6" x14ac:dyDescent="0.3">
      <c r="A39" s="6">
        <v>51</v>
      </c>
      <c r="B39">
        <v>0</v>
      </c>
      <c r="C39">
        <v>1.1000000000000001</v>
      </c>
      <c r="D39">
        <v>2</v>
      </c>
      <c r="E39">
        <v>65</v>
      </c>
      <c r="F39">
        <v>41</v>
      </c>
    </row>
    <row r="40" spans="1:6" x14ac:dyDescent="0.3">
      <c r="A40" s="6">
        <v>121</v>
      </c>
      <c r="B40">
        <v>0</v>
      </c>
      <c r="C40">
        <v>2</v>
      </c>
      <c r="D40">
        <v>1</v>
      </c>
      <c r="E40">
        <v>65</v>
      </c>
      <c r="F40">
        <v>39</v>
      </c>
    </row>
    <row r="41" spans="1:6" x14ac:dyDescent="0.3">
      <c r="A41" s="6">
        <v>81</v>
      </c>
      <c r="B41">
        <v>0</v>
      </c>
      <c r="C41">
        <v>1.8</v>
      </c>
      <c r="D41">
        <v>3</v>
      </c>
      <c r="E41">
        <v>65</v>
      </c>
      <c r="F41">
        <v>40</v>
      </c>
    </row>
    <row r="42" spans="1:6" x14ac:dyDescent="0.3">
      <c r="A42" s="6">
        <v>170</v>
      </c>
      <c r="B42">
        <v>99</v>
      </c>
      <c r="C42">
        <v>7.9</v>
      </c>
      <c r="D42">
        <v>3</v>
      </c>
      <c r="E42">
        <v>65</v>
      </c>
      <c r="F42">
        <v>39</v>
      </c>
    </row>
    <row r="43" spans="1:6" x14ac:dyDescent="0.3">
      <c r="A43" s="6">
        <v>53</v>
      </c>
      <c r="B43">
        <v>0</v>
      </c>
      <c r="C43">
        <v>2.2000000000000002</v>
      </c>
      <c r="D43">
        <v>3</v>
      </c>
      <c r="E43">
        <v>65</v>
      </c>
      <c r="F43">
        <v>40</v>
      </c>
    </row>
    <row r="44" spans="1:6" x14ac:dyDescent="0.3">
      <c r="A44" s="6">
        <v>134</v>
      </c>
      <c r="B44">
        <v>121</v>
      </c>
      <c r="C44">
        <v>3.9</v>
      </c>
      <c r="D44">
        <v>3</v>
      </c>
      <c r="E44">
        <v>65</v>
      </c>
      <c r="F44">
        <v>41</v>
      </c>
    </row>
    <row r="45" spans="1:6" x14ac:dyDescent="0.3">
      <c r="A45" s="6">
        <v>150</v>
      </c>
      <c r="B45">
        <v>196</v>
      </c>
      <c r="C45">
        <v>6.9</v>
      </c>
      <c r="D45">
        <v>2</v>
      </c>
      <c r="E45">
        <v>65</v>
      </c>
      <c r="F45">
        <v>39</v>
      </c>
    </row>
    <row r="46" spans="1:6" x14ac:dyDescent="0.3">
      <c r="A46" s="6">
        <v>20</v>
      </c>
      <c r="B46">
        <v>0</v>
      </c>
      <c r="C46">
        <v>0.7</v>
      </c>
      <c r="D46">
        <v>3</v>
      </c>
      <c r="E46">
        <v>65</v>
      </c>
      <c r="F46">
        <v>39</v>
      </c>
    </row>
    <row r="47" spans="1:6" x14ac:dyDescent="0.3">
      <c r="A47" s="6">
        <v>133</v>
      </c>
      <c r="B47">
        <v>0</v>
      </c>
      <c r="C47">
        <v>2</v>
      </c>
      <c r="D47">
        <v>4</v>
      </c>
      <c r="E47">
        <v>65</v>
      </c>
      <c r="F47">
        <v>41</v>
      </c>
    </row>
    <row r="48" spans="1:6" x14ac:dyDescent="0.3">
      <c r="A48" s="6">
        <v>129</v>
      </c>
      <c r="B48">
        <v>0</v>
      </c>
      <c r="C48">
        <v>1.3</v>
      </c>
      <c r="D48">
        <v>1</v>
      </c>
      <c r="E48">
        <v>65</v>
      </c>
      <c r="F48">
        <v>40</v>
      </c>
    </row>
    <row r="49" spans="1:6" x14ac:dyDescent="0.3">
      <c r="A49" s="6">
        <v>185</v>
      </c>
      <c r="B49">
        <v>0</v>
      </c>
      <c r="C49">
        <v>2</v>
      </c>
      <c r="D49">
        <v>3</v>
      </c>
      <c r="E49">
        <v>65</v>
      </c>
      <c r="F49">
        <v>41</v>
      </c>
    </row>
    <row r="50" spans="1:6" x14ac:dyDescent="0.3">
      <c r="A50" s="6">
        <v>105</v>
      </c>
      <c r="B50">
        <v>282</v>
      </c>
      <c r="C50">
        <v>3</v>
      </c>
      <c r="D50">
        <v>1</v>
      </c>
      <c r="E50">
        <v>65</v>
      </c>
      <c r="F50">
        <v>41</v>
      </c>
    </row>
    <row r="51" spans="1:6" x14ac:dyDescent="0.3">
      <c r="A51" s="6">
        <v>23</v>
      </c>
      <c r="B51">
        <v>0</v>
      </c>
      <c r="C51">
        <v>0.7</v>
      </c>
      <c r="D51">
        <v>3</v>
      </c>
      <c r="E51">
        <v>65</v>
      </c>
      <c r="F51">
        <v>39</v>
      </c>
    </row>
    <row r="52" spans="1:6" x14ac:dyDescent="0.3">
      <c r="A52" s="6">
        <v>195</v>
      </c>
      <c r="B52">
        <v>0</v>
      </c>
      <c r="C52">
        <v>0.4</v>
      </c>
      <c r="D52">
        <v>3</v>
      </c>
      <c r="E52">
        <v>65</v>
      </c>
      <c r="F52">
        <v>41</v>
      </c>
    </row>
    <row r="53" spans="1:6" x14ac:dyDescent="0.3">
      <c r="A53" s="6">
        <v>95</v>
      </c>
      <c r="B53">
        <v>138</v>
      </c>
      <c r="C53">
        <v>3.7</v>
      </c>
      <c r="D53">
        <v>3</v>
      </c>
      <c r="E53">
        <v>65</v>
      </c>
      <c r="F53">
        <v>40</v>
      </c>
    </row>
    <row r="54" spans="1:6" x14ac:dyDescent="0.3">
      <c r="A54" s="6">
        <v>121</v>
      </c>
      <c r="B54">
        <v>0</v>
      </c>
      <c r="C54">
        <v>2.1</v>
      </c>
      <c r="D54">
        <v>2</v>
      </c>
      <c r="E54">
        <v>65</v>
      </c>
      <c r="F54">
        <v>41</v>
      </c>
    </row>
    <row r="55" spans="1:6" x14ac:dyDescent="0.3">
      <c r="A55" s="6">
        <v>98</v>
      </c>
      <c r="B55">
        <v>333</v>
      </c>
      <c r="C55">
        <v>1.8</v>
      </c>
      <c r="D55">
        <v>3</v>
      </c>
      <c r="E55">
        <v>65</v>
      </c>
      <c r="F55">
        <v>40</v>
      </c>
    </row>
    <row r="56" spans="1:6" x14ac:dyDescent="0.3">
      <c r="A56" s="6">
        <v>128</v>
      </c>
      <c r="B56">
        <v>162</v>
      </c>
      <c r="C56">
        <v>2.5</v>
      </c>
      <c r="D56">
        <v>1</v>
      </c>
      <c r="E56">
        <v>65</v>
      </c>
      <c r="F56">
        <v>40</v>
      </c>
    </row>
    <row r="57" spans="1:6" x14ac:dyDescent="0.3">
      <c r="A57" s="6">
        <v>105</v>
      </c>
      <c r="B57">
        <v>230</v>
      </c>
      <c r="C57">
        <v>1.7</v>
      </c>
      <c r="D57">
        <v>4</v>
      </c>
      <c r="E57">
        <v>65</v>
      </c>
      <c r="F57">
        <v>41</v>
      </c>
    </row>
    <row r="58" spans="1:6" x14ac:dyDescent="0.3">
      <c r="A58" s="6">
        <v>45</v>
      </c>
      <c r="B58">
        <v>0</v>
      </c>
      <c r="C58">
        <v>0.1</v>
      </c>
      <c r="D58">
        <v>3</v>
      </c>
      <c r="E58">
        <v>65</v>
      </c>
      <c r="F58">
        <v>41</v>
      </c>
    </row>
    <row r="59" spans="1:6" x14ac:dyDescent="0.3">
      <c r="A59" s="6">
        <v>184</v>
      </c>
      <c r="B59">
        <v>176</v>
      </c>
      <c r="C59">
        <v>5.4</v>
      </c>
      <c r="D59">
        <v>1</v>
      </c>
      <c r="E59">
        <v>65</v>
      </c>
      <c r="F59">
        <v>39</v>
      </c>
    </row>
    <row r="60" spans="1:6" x14ac:dyDescent="0.3">
      <c r="A60" s="6">
        <v>154</v>
      </c>
      <c r="B60">
        <v>0</v>
      </c>
      <c r="C60">
        <v>4.5999999999999996</v>
      </c>
      <c r="D60">
        <v>2</v>
      </c>
      <c r="E60">
        <v>65</v>
      </c>
      <c r="F60">
        <v>41</v>
      </c>
    </row>
    <row r="61" spans="1:6" x14ac:dyDescent="0.3">
      <c r="A61" s="6">
        <v>55</v>
      </c>
      <c r="B61">
        <v>0</v>
      </c>
      <c r="C61">
        <v>1.1000000000000001</v>
      </c>
      <c r="D61">
        <v>2</v>
      </c>
      <c r="E61">
        <v>65</v>
      </c>
      <c r="F61">
        <v>41</v>
      </c>
    </row>
    <row r="62" spans="1:6" x14ac:dyDescent="0.3">
      <c r="A62" s="6">
        <v>23</v>
      </c>
      <c r="B62">
        <v>0</v>
      </c>
      <c r="C62">
        <v>1.5</v>
      </c>
      <c r="D62">
        <v>1</v>
      </c>
      <c r="E62">
        <v>65</v>
      </c>
      <c r="F62">
        <v>35</v>
      </c>
    </row>
    <row r="63" spans="1:6" x14ac:dyDescent="0.3">
      <c r="A63" s="6">
        <v>160</v>
      </c>
      <c r="B63">
        <v>237</v>
      </c>
      <c r="C63">
        <v>3.8</v>
      </c>
      <c r="D63">
        <v>4</v>
      </c>
      <c r="E63">
        <v>65</v>
      </c>
      <c r="F63">
        <v>39</v>
      </c>
    </row>
    <row r="64" spans="1:6" x14ac:dyDescent="0.3">
      <c r="A64" s="6">
        <v>113</v>
      </c>
      <c r="B64">
        <v>0</v>
      </c>
      <c r="C64">
        <v>2</v>
      </c>
      <c r="D64">
        <v>1</v>
      </c>
      <c r="E64">
        <v>65</v>
      </c>
      <c r="F64">
        <v>39</v>
      </c>
    </row>
    <row r="65" spans="1:6" x14ac:dyDescent="0.3">
      <c r="A65" s="6">
        <v>100</v>
      </c>
      <c r="B65">
        <v>0</v>
      </c>
      <c r="C65">
        <v>1.7</v>
      </c>
      <c r="D65">
        <v>4</v>
      </c>
      <c r="E65">
        <v>65</v>
      </c>
      <c r="F65">
        <v>39</v>
      </c>
    </row>
    <row r="66" spans="1:6" x14ac:dyDescent="0.3">
      <c r="A66" s="6">
        <v>40</v>
      </c>
      <c r="B66">
        <v>0</v>
      </c>
      <c r="C66">
        <v>0.1</v>
      </c>
      <c r="D66">
        <v>3</v>
      </c>
      <c r="E66">
        <v>65</v>
      </c>
      <c r="F66">
        <v>41</v>
      </c>
    </row>
    <row r="67" spans="1:6" x14ac:dyDescent="0.3">
      <c r="A67" s="6">
        <v>55</v>
      </c>
      <c r="B67">
        <v>89</v>
      </c>
      <c r="C67">
        <v>1.67</v>
      </c>
      <c r="D67">
        <v>4</v>
      </c>
      <c r="E67">
        <v>65</v>
      </c>
      <c r="F67">
        <v>35</v>
      </c>
    </row>
    <row r="68" spans="1:6" x14ac:dyDescent="0.3">
      <c r="A68" s="6">
        <v>18</v>
      </c>
      <c r="B68">
        <v>0</v>
      </c>
      <c r="C68">
        <v>0.4</v>
      </c>
      <c r="D68">
        <v>2</v>
      </c>
      <c r="E68">
        <v>65</v>
      </c>
      <c r="F68">
        <v>39</v>
      </c>
    </row>
    <row r="69" spans="1:6" x14ac:dyDescent="0.3">
      <c r="A69" s="6">
        <v>21</v>
      </c>
      <c r="B69">
        <v>0</v>
      </c>
      <c r="C69">
        <v>0.1</v>
      </c>
      <c r="D69">
        <v>3</v>
      </c>
      <c r="E69">
        <v>65</v>
      </c>
      <c r="F69">
        <v>40</v>
      </c>
    </row>
    <row r="70" spans="1:6" x14ac:dyDescent="0.3">
      <c r="A70" s="6">
        <v>30</v>
      </c>
      <c r="B70">
        <v>0</v>
      </c>
      <c r="C70">
        <v>0.7</v>
      </c>
      <c r="D70">
        <v>3</v>
      </c>
      <c r="E70">
        <v>65</v>
      </c>
      <c r="F70">
        <v>39</v>
      </c>
    </row>
    <row r="71" spans="1:6" x14ac:dyDescent="0.3">
      <c r="A71" s="6">
        <v>21</v>
      </c>
      <c r="B71">
        <v>0</v>
      </c>
      <c r="C71">
        <v>0.4</v>
      </c>
      <c r="D71">
        <v>2</v>
      </c>
      <c r="E71">
        <v>65</v>
      </c>
      <c r="F71">
        <v>39</v>
      </c>
    </row>
    <row r="72" spans="1:6" x14ac:dyDescent="0.3">
      <c r="A72" s="6">
        <v>115</v>
      </c>
      <c r="B72">
        <v>0</v>
      </c>
      <c r="C72">
        <v>1.7</v>
      </c>
      <c r="D72">
        <v>4</v>
      </c>
      <c r="E72">
        <v>65</v>
      </c>
      <c r="F72">
        <v>41</v>
      </c>
    </row>
    <row r="73" spans="1:6" x14ac:dyDescent="0.3">
      <c r="A73" s="6">
        <v>69</v>
      </c>
      <c r="B73">
        <v>0</v>
      </c>
      <c r="C73">
        <v>0.1</v>
      </c>
      <c r="D73">
        <v>4</v>
      </c>
      <c r="E73">
        <v>65</v>
      </c>
      <c r="F73">
        <v>40</v>
      </c>
    </row>
    <row r="74" spans="1:6" x14ac:dyDescent="0.3">
      <c r="A74" s="6">
        <v>40</v>
      </c>
      <c r="B74">
        <v>0</v>
      </c>
      <c r="C74">
        <v>1.1000000000000001</v>
      </c>
      <c r="D74">
        <v>1</v>
      </c>
      <c r="E74">
        <v>65</v>
      </c>
      <c r="F74">
        <v>40</v>
      </c>
    </row>
    <row r="75" spans="1:6" x14ac:dyDescent="0.3">
      <c r="A75" s="6">
        <v>83</v>
      </c>
      <c r="B75">
        <v>247</v>
      </c>
      <c r="C75">
        <v>0.1</v>
      </c>
      <c r="D75">
        <v>4</v>
      </c>
      <c r="E75">
        <v>65</v>
      </c>
      <c r="F75">
        <v>40</v>
      </c>
    </row>
    <row r="76" spans="1:6" x14ac:dyDescent="0.3">
      <c r="A76" s="6">
        <v>162</v>
      </c>
      <c r="B76">
        <v>0</v>
      </c>
      <c r="C76">
        <v>1.3</v>
      </c>
      <c r="D76">
        <v>1</v>
      </c>
      <c r="E76">
        <v>65</v>
      </c>
      <c r="F76">
        <v>40</v>
      </c>
    </row>
    <row r="77" spans="1:6" x14ac:dyDescent="0.3">
      <c r="A77" s="6">
        <v>80</v>
      </c>
      <c r="B77">
        <v>0</v>
      </c>
      <c r="C77">
        <v>0.8</v>
      </c>
      <c r="D77">
        <v>1</v>
      </c>
      <c r="E77">
        <v>65</v>
      </c>
      <c r="F77">
        <v>40</v>
      </c>
    </row>
    <row r="78" spans="1:6" x14ac:dyDescent="0.3">
      <c r="A78" s="6">
        <v>20</v>
      </c>
      <c r="B78">
        <v>102</v>
      </c>
      <c r="C78">
        <v>0.5</v>
      </c>
      <c r="D78">
        <v>3</v>
      </c>
      <c r="E78">
        <v>65</v>
      </c>
      <c r="F78">
        <v>40</v>
      </c>
    </row>
    <row r="79" spans="1:6" x14ac:dyDescent="0.3">
      <c r="A79" s="6">
        <v>89</v>
      </c>
      <c r="B79">
        <v>299</v>
      </c>
      <c r="C79">
        <v>4.0999999999999996</v>
      </c>
      <c r="D79">
        <v>1</v>
      </c>
      <c r="E79">
        <v>65</v>
      </c>
      <c r="F79">
        <v>40</v>
      </c>
    </row>
    <row r="80" spans="1:6" x14ac:dyDescent="0.3">
      <c r="A80" s="6">
        <v>114</v>
      </c>
      <c r="B80">
        <v>0</v>
      </c>
      <c r="C80">
        <v>3.4</v>
      </c>
      <c r="D80">
        <v>4</v>
      </c>
      <c r="E80">
        <v>65</v>
      </c>
      <c r="F80">
        <v>40</v>
      </c>
    </row>
    <row r="81" spans="1:6" x14ac:dyDescent="0.3">
      <c r="A81" s="6">
        <v>158</v>
      </c>
      <c r="B81">
        <v>0</v>
      </c>
      <c r="C81">
        <v>2.1</v>
      </c>
      <c r="D81">
        <v>2</v>
      </c>
      <c r="E81">
        <v>65</v>
      </c>
      <c r="F81">
        <v>41</v>
      </c>
    </row>
    <row r="82" spans="1:6" x14ac:dyDescent="0.3">
      <c r="A82" s="6">
        <v>53</v>
      </c>
      <c r="B82">
        <v>0</v>
      </c>
      <c r="C82">
        <v>2.5</v>
      </c>
      <c r="D82">
        <v>1</v>
      </c>
      <c r="E82">
        <v>65</v>
      </c>
      <c r="F82">
        <v>39</v>
      </c>
    </row>
    <row r="83" spans="1:6" x14ac:dyDescent="0.3">
      <c r="A83" s="6">
        <v>113</v>
      </c>
      <c r="B83">
        <v>0</v>
      </c>
      <c r="C83">
        <v>2.4</v>
      </c>
      <c r="D83">
        <v>4</v>
      </c>
      <c r="E83">
        <v>65</v>
      </c>
      <c r="F83">
        <v>39</v>
      </c>
    </row>
    <row r="84" spans="1:6" x14ac:dyDescent="0.3">
      <c r="A84" s="6">
        <v>84</v>
      </c>
      <c r="B84">
        <v>0</v>
      </c>
      <c r="C84">
        <v>0</v>
      </c>
      <c r="D84">
        <v>2</v>
      </c>
      <c r="E84">
        <v>65</v>
      </c>
      <c r="F84">
        <v>41</v>
      </c>
    </row>
    <row r="85" spans="1:6" x14ac:dyDescent="0.3">
      <c r="A85" s="6">
        <v>82</v>
      </c>
      <c r="B85">
        <v>252</v>
      </c>
      <c r="C85">
        <v>2.4</v>
      </c>
      <c r="D85">
        <v>4</v>
      </c>
      <c r="E85">
        <v>65</v>
      </c>
      <c r="F85">
        <v>39</v>
      </c>
    </row>
    <row r="86" spans="1:6" x14ac:dyDescent="0.3">
      <c r="A86" s="6">
        <v>20</v>
      </c>
      <c r="B86">
        <v>0</v>
      </c>
      <c r="C86">
        <v>0.1</v>
      </c>
      <c r="D86">
        <v>3</v>
      </c>
      <c r="E86">
        <v>65</v>
      </c>
      <c r="F86">
        <v>40</v>
      </c>
    </row>
    <row r="87" spans="1:6" x14ac:dyDescent="0.3">
      <c r="A87" s="6">
        <v>115</v>
      </c>
      <c r="B87">
        <v>174</v>
      </c>
      <c r="C87">
        <v>2.5</v>
      </c>
      <c r="D87">
        <v>1</v>
      </c>
      <c r="E87">
        <v>65</v>
      </c>
      <c r="F87">
        <v>40</v>
      </c>
    </row>
    <row r="88" spans="1:6" x14ac:dyDescent="0.3">
      <c r="A88" s="6">
        <v>35</v>
      </c>
      <c r="B88">
        <v>0</v>
      </c>
      <c r="C88">
        <v>0.5</v>
      </c>
      <c r="D88">
        <v>1</v>
      </c>
      <c r="E88">
        <v>65</v>
      </c>
      <c r="F88">
        <v>39</v>
      </c>
    </row>
    <row r="89" spans="1:6" x14ac:dyDescent="0.3">
      <c r="A89" s="6">
        <v>94</v>
      </c>
      <c r="B89">
        <v>120</v>
      </c>
      <c r="C89">
        <v>4.0999999999999996</v>
      </c>
      <c r="D89">
        <v>4</v>
      </c>
      <c r="E89">
        <v>65</v>
      </c>
      <c r="F89">
        <v>39</v>
      </c>
    </row>
    <row r="90" spans="1:6" x14ac:dyDescent="0.3">
      <c r="A90" s="6">
        <v>48</v>
      </c>
      <c r="B90">
        <v>0</v>
      </c>
      <c r="C90">
        <v>2.4</v>
      </c>
      <c r="D90">
        <v>3</v>
      </c>
      <c r="E90">
        <v>65</v>
      </c>
      <c r="F90">
        <v>40</v>
      </c>
    </row>
    <row r="91" spans="1:6" x14ac:dyDescent="0.3">
      <c r="A91" s="6">
        <v>79</v>
      </c>
      <c r="B91">
        <v>0</v>
      </c>
      <c r="C91">
        <v>2</v>
      </c>
      <c r="D91">
        <v>3</v>
      </c>
      <c r="E91">
        <v>65</v>
      </c>
      <c r="F91">
        <v>41</v>
      </c>
    </row>
    <row r="92" spans="1:6" x14ac:dyDescent="0.3">
      <c r="A92" s="6">
        <v>78</v>
      </c>
      <c r="B92">
        <v>0</v>
      </c>
      <c r="C92">
        <v>2</v>
      </c>
      <c r="D92">
        <v>3</v>
      </c>
      <c r="E92">
        <v>65</v>
      </c>
      <c r="F92">
        <v>41</v>
      </c>
    </row>
    <row r="93" spans="1:6" x14ac:dyDescent="0.3">
      <c r="A93" s="6">
        <v>83</v>
      </c>
      <c r="B93">
        <v>0</v>
      </c>
      <c r="C93">
        <v>2</v>
      </c>
      <c r="D93">
        <v>3</v>
      </c>
      <c r="E93">
        <v>65</v>
      </c>
      <c r="F93">
        <v>41</v>
      </c>
    </row>
    <row r="94" spans="1:6" x14ac:dyDescent="0.3">
      <c r="A94" s="6">
        <v>42</v>
      </c>
      <c r="B94">
        <v>0</v>
      </c>
      <c r="C94">
        <v>1.9</v>
      </c>
      <c r="D94">
        <v>1</v>
      </c>
      <c r="E94">
        <v>65</v>
      </c>
      <c r="F94">
        <v>41</v>
      </c>
    </row>
    <row r="95" spans="1:6" x14ac:dyDescent="0.3">
      <c r="A95" s="6">
        <v>141</v>
      </c>
      <c r="B95">
        <v>0</v>
      </c>
      <c r="C95">
        <v>6.9</v>
      </c>
      <c r="D95">
        <v>2</v>
      </c>
      <c r="E95">
        <v>65</v>
      </c>
      <c r="F95">
        <v>39</v>
      </c>
    </row>
    <row r="96" spans="1:6" x14ac:dyDescent="0.3">
      <c r="A96" s="6">
        <v>105</v>
      </c>
      <c r="B96">
        <v>0</v>
      </c>
      <c r="C96">
        <v>1.7</v>
      </c>
      <c r="D96">
        <v>4</v>
      </c>
      <c r="E96">
        <v>65</v>
      </c>
      <c r="F96">
        <v>39</v>
      </c>
    </row>
    <row r="97" spans="1:6" x14ac:dyDescent="0.3">
      <c r="A97" s="6">
        <v>34</v>
      </c>
      <c r="B97">
        <v>119</v>
      </c>
      <c r="C97">
        <v>1.1000000000000001</v>
      </c>
      <c r="D97">
        <v>1</v>
      </c>
      <c r="E97">
        <v>65</v>
      </c>
      <c r="F97">
        <v>40</v>
      </c>
    </row>
    <row r="98" spans="1:6" x14ac:dyDescent="0.3">
      <c r="A98" s="6">
        <v>118</v>
      </c>
      <c r="B98">
        <v>333</v>
      </c>
      <c r="C98">
        <v>1.3</v>
      </c>
      <c r="D98">
        <v>1</v>
      </c>
      <c r="E98">
        <v>65</v>
      </c>
      <c r="F98">
        <v>40</v>
      </c>
    </row>
    <row r="99" spans="1:6" x14ac:dyDescent="0.3">
      <c r="A99" s="6">
        <v>140</v>
      </c>
      <c r="B99">
        <v>0</v>
      </c>
      <c r="C99">
        <v>0.9</v>
      </c>
      <c r="D99">
        <v>1</v>
      </c>
      <c r="E99">
        <v>65</v>
      </c>
      <c r="F99">
        <v>40</v>
      </c>
    </row>
    <row r="100" spans="1:6" x14ac:dyDescent="0.3">
      <c r="A100" s="6">
        <v>44</v>
      </c>
      <c r="B100">
        <v>0</v>
      </c>
      <c r="C100">
        <v>0.5</v>
      </c>
      <c r="D100">
        <v>1</v>
      </c>
      <c r="E100">
        <v>65</v>
      </c>
      <c r="F100">
        <v>39</v>
      </c>
    </row>
    <row r="101" spans="1:6" x14ac:dyDescent="0.3">
      <c r="A101" s="6">
        <v>29</v>
      </c>
      <c r="B101">
        <v>0</v>
      </c>
      <c r="C101">
        <v>1.5</v>
      </c>
      <c r="D101">
        <v>1</v>
      </c>
      <c r="E101">
        <v>65</v>
      </c>
      <c r="F101">
        <v>40</v>
      </c>
    </row>
    <row r="102" spans="1:6" x14ac:dyDescent="0.3">
      <c r="A102" s="6">
        <v>63</v>
      </c>
      <c r="B102">
        <v>0</v>
      </c>
      <c r="C102">
        <v>0.5</v>
      </c>
      <c r="D102">
        <v>3</v>
      </c>
      <c r="E102">
        <v>65</v>
      </c>
      <c r="F102">
        <v>40</v>
      </c>
    </row>
    <row r="103" spans="1:6" x14ac:dyDescent="0.3">
      <c r="A103" s="6">
        <v>71</v>
      </c>
      <c r="B103">
        <v>0</v>
      </c>
      <c r="C103">
        <v>2.2000000000000002</v>
      </c>
      <c r="D103">
        <v>3</v>
      </c>
      <c r="E103">
        <v>65</v>
      </c>
      <c r="F103">
        <v>40</v>
      </c>
    </row>
    <row r="104" spans="1:6" x14ac:dyDescent="0.3">
      <c r="A104" s="6">
        <v>32</v>
      </c>
      <c r="B104">
        <v>120</v>
      </c>
      <c r="C104">
        <v>1.1000000000000001</v>
      </c>
      <c r="D104">
        <v>1</v>
      </c>
      <c r="E104">
        <v>65</v>
      </c>
      <c r="F104">
        <v>40</v>
      </c>
    </row>
    <row r="105" spans="1:6" x14ac:dyDescent="0.3">
      <c r="A105" s="6">
        <v>22</v>
      </c>
      <c r="B105">
        <v>0</v>
      </c>
      <c r="C105">
        <v>0.7</v>
      </c>
      <c r="D105">
        <v>3</v>
      </c>
      <c r="E105">
        <v>65</v>
      </c>
      <c r="F105">
        <v>39</v>
      </c>
    </row>
    <row r="106" spans="1:6" x14ac:dyDescent="0.3">
      <c r="A106" s="6">
        <v>75</v>
      </c>
      <c r="B106">
        <v>0</v>
      </c>
      <c r="C106">
        <v>2.2000000000000002</v>
      </c>
      <c r="D106">
        <v>3</v>
      </c>
      <c r="E106">
        <v>65</v>
      </c>
      <c r="F106">
        <v>40</v>
      </c>
    </row>
    <row r="107" spans="1:6" x14ac:dyDescent="0.3">
      <c r="A107" s="6">
        <v>10</v>
      </c>
      <c r="B107">
        <v>0</v>
      </c>
      <c r="C107">
        <v>0.8</v>
      </c>
      <c r="D107">
        <v>1</v>
      </c>
      <c r="E107">
        <v>65</v>
      </c>
      <c r="F107">
        <v>39</v>
      </c>
    </row>
    <row r="108" spans="1:6" x14ac:dyDescent="0.3">
      <c r="A108" s="6">
        <v>91</v>
      </c>
      <c r="B108">
        <v>146</v>
      </c>
      <c r="C108">
        <v>0</v>
      </c>
      <c r="D108">
        <v>2</v>
      </c>
      <c r="E108">
        <v>65</v>
      </c>
      <c r="F108">
        <v>41</v>
      </c>
    </row>
    <row r="109" spans="1:6" x14ac:dyDescent="0.3">
      <c r="A109" s="6">
        <v>170</v>
      </c>
      <c r="B109">
        <v>0</v>
      </c>
      <c r="C109">
        <v>6.1</v>
      </c>
      <c r="D109">
        <v>4</v>
      </c>
      <c r="E109">
        <v>65</v>
      </c>
      <c r="F109">
        <v>41</v>
      </c>
    </row>
    <row r="110" spans="1:6" x14ac:dyDescent="0.3">
      <c r="A110" s="6">
        <v>18</v>
      </c>
      <c r="B110">
        <v>0</v>
      </c>
      <c r="C110">
        <v>1.5</v>
      </c>
      <c r="D110">
        <v>1</v>
      </c>
      <c r="E110">
        <v>65</v>
      </c>
      <c r="F110">
        <v>40</v>
      </c>
    </row>
    <row r="111" spans="1:6" x14ac:dyDescent="0.3">
      <c r="A111" s="6">
        <v>64</v>
      </c>
      <c r="B111">
        <v>0</v>
      </c>
      <c r="C111">
        <v>1.5</v>
      </c>
      <c r="D111">
        <v>2</v>
      </c>
      <c r="E111">
        <v>65</v>
      </c>
      <c r="F111">
        <v>40</v>
      </c>
    </row>
    <row r="112" spans="1:6" x14ac:dyDescent="0.3">
      <c r="A112" s="6">
        <v>143</v>
      </c>
      <c r="B112">
        <v>0</v>
      </c>
      <c r="C112">
        <v>6.6</v>
      </c>
      <c r="D112">
        <v>4</v>
      </c>
      <c r="E112">
        <v>65</v>
      </c>
      <c r="F112">
        <v>40</v>
      </c>
    </row>
    <row r="113" spans="1:6" x14ac:dyDescent="0.3">
      <c r="A113" s="6">
        <v>59</v>
      </c>
      <c r="B113">
        <v>0</v>
      </c>
      <c r="C113">
        <v>2.4</v>
      </c>
      <c r="D113">
        <v>3</v>
      </c>
      <c r="E113">
        <v>65</v>
      </c>
      <c r="F113">
        <v>40</v>
      </c>
    </row>
    <row r="114" spans="1:6" x14ac:dyDescent="0.3">
      <c r="A114" s="6">
        <v>35</v>
      </c>
      <c r="B114">
        <v>150</v>
      </c>
      <c r="C114">
        <v>0.5</v>
      </c>
      <c r="D114">
        <v>1</v>
      </c>
      <c r="E114">
        <v>65</v>
      </c>
      <c r="F114">
        <v>39</v>
      </c>
    </row>
    <row r="115" spans="1:6" x14ac:dyDescent="0.3">
      <c r="A115" s="6">
        <v>25</v>
      </c>
      <c r="B115">
        <v>113</v>
      </c>
      <c r="C115">
        <v>0.4</v>
      </c>
      <c r="D115">
        <v>2</v>
      </c>
      <c r="E115">
        <v>65</v>
      </c>
      <c r="F115">
        <v>39</v>
      </c>
    </row>
    <row r="116" spans="1:6" x14ac:dyDescent="0.3">
      <c r="A116" s="6">
        <v>94</v>
      </c>
      <c r="B116">
        <v>0</v>
      </c>
      <c r="C116">
        <v>2</v>
      </c>
      <c r="D116">
        <v>1</v>
      </c>
      <c r="E116">
        <v>65</v>
      </c>
      <c r="F116">
        <v>39</v>
      </c>
    </row>
    <row r="117" spans="1:6" x14ac:dyDescent="0.3">
      <c r="A117" s="6">
        <v>49</v>
      </c>
      <c r="B117">
        <v>0</v>
      </c>
      <c r="C117">
        <v>0.5</v>
      </c>
      <c r="D117">
        <v>3</v>
      </c>
      <c r="E117">
        <v>65</v>
      </c>
      <c r="F117">
        <v>40</v>
      </c>
    </row>
    <row r="118" spans="1:6" x14ac:dyDescent="0.3">
      <c r="A118" s="6">
        <v>169</v>
      </c>
      <c r="B118">
        <v>122</v>
      </c>
      <c r="C118">
        <v>2.1</v>
      </c>
      <c r="D118">
        <v>2</v>
      </c>
      <c r="E118">
        <v>64</v>
      </c>
      <c r="F118">
        <v>40</v>
      </c>
    </row>
    <row r="119" spans="1:6" x14ac:dyDescent="0.3">
      <c r="A119" s="6">
        <v>172</v>
      </c>
      <c r="B119">
        <v>282</v>
      </c>
      <c r="C119">
        <v>3.1</v>
      </c>
      <c r="D119">
        <v>4</v>
      </c>
      <c r="E119">
        <v>64</v>
      </c>
      <c r="F119">
        <v>39</v>
      </c>
    </row>
    <row r="120" spans="1:6" x14ac:dyDescent="0.3">
      <c r="A120" s="6">
        <v>129</v>
      </c>
      <c r="B120">
        <v>0</v>
      </c>
      <c r="C120">
        <v>2.5</v>
      </c>
      <c r="D120">
        <v>1</v>
      </c>
      <c r="E120">
        <v>64</v>
      </c>
      <c r="F120">
        <v>39</v>
      </c>
    </row>
    <row r="121" spans="1:6" x14ac:dyDescent="0.3">
      <c r="A121" s="6">
        <v>58</v>
      </c>
      <c r="B121">
        <v>0</v>
      </c>
      <c r="C121">
        <v>1.8</v>
      </c>
      <c r="D121">
        <v>1</v>
      </c>
      <c r="E121">
        <v>64</v>
      </c>
      <c r="F121">
        <v>40</v>
      </c>
    </row>
    <row r="122" spans="1:6" x14ac:dyDescent="0.3">
      <c r="A122" s="6">
        <v>59</v>
      </c>
      <c r="B122">
        <v>139</v>
      </c>
      <c r="C122">
        <v>1.5</v>
      </c>
      <c r="D122">
        <v>2</v>
      </c>
      <c r="E122">
        <v>64</v>
      </c>
      <c r="F122">
        <v>39</v>
      </c>
    </row>
    <row r="123" spans="1:6" x14ac:dyDescent="0.3">
      <c r="A123" s="6">
        <v>91</v>
      </c>
      <c r="B123">
        <v>0</v>
      </c>
      <c r="C123">
        <v>0</v>
      </c>
      <c r="D123">
        <v>2</v>
      </c>
      <c r="E123">
        <v>64</v>
      </c>
      <c r="F123">
        <v>40</v>
      </c>
    </row>
    <row r="124" spans="1:6" x14ac:dyDescent="0.3">
      <c r="A124" s="6">
        <v>42</v>
      </c>
      <c r="B124">
        <v>116</v>
      </c>
      <c r="C124">
        <v>0.5</v>
      </c>
      <c r="D124">
        <v>3</v>
      </c>
      <c r="E124">
        <v>64</v>
      </c>
      <c r="F124">
        <v>39</v>
      </c>
    </row>
    <row r="125" spans="1:6" x14ac:dyDescent="0.3">
      <c r="A125" s="6">
        <v>182</v>
      </c>
      <c r="B125">
        <v>547</v>
      </c>
      <c r="C125">
        <v>1.2</v>
      </c>
      <c r="D125">
        <v>1</v>
      </c>
      <c r="E125">
        <v>64</v>
      </c>
      <c r="F125">
        <v>39</v>
      </c>
    </row>
    <row r="126" spans="1:6" x14ac:dyDescent="0.3">
      <c r="A126" s="6">
        <v>24</v>
      </c>
      <c r="B126">
        <v>78</v>
      </c>
      <c r="C126">
        <v>0.4</v>
      </c>
      <c r="D126">
        <v>4</v>
      </c>
      <c r="E126">
        <v>64</v>
      </c>
      <c r="F126">
        <v>39</v>
      </c>
    </row>
    <row r="127" spans="1:6" x14ac:dyDescent="0.3">
      <c r="A127" s="6">
        <v>32</v>
      </c>
      <c r="B127">
        <v>0</v>
      </c>
      <c r="C127">
        <v>0.1</v>
      </c>
      <c r="D127">
        <v>3</v>
      </c>
      <c r="E127">
        <v>64</v>
      </c>
      <c r="F127">
        <v>40</v>
      </c>
    </row>
    <row r="128" spans="1:6" x14ac:dyDescent="0.3">
      <c r="A128" s="6">
        <v>79</v>
      </c>
      <c r="B128">
        <v>179</v>
      </c>
      <c r="C128">
        <v>2.8</v>
      </c>
      <c r="D128">
        <v>2</v>
      </c>
      <c r="E128">
        <v>64</v>
      </c>
      <c r="F128">
        <v>38</v>
      </c>
    </row>
    <row r="129" spans="1:6" x14ac:dyDescent="0.3">
      <c r="A129" s="6">
        <v>122</v>
      </c>
      <c r="B129">
        <v>378</v>
      </c>
      <c r="C129">
        <v>0.2</v>
      </c>
      <c r="D129">
        <v>4</v>
      </c>
      <c r="E129">
        <v>64</v>
      </c>
      <c r="F129">
        <v>39</v>
      </c>
    </row>
    <row r="130" spans="1:6" x14ac:dyDescent="0.3">
      <c r="A130" s="6">
        <v>59</v>
      </c>
      <c r="B130">
        <v>220</v>
      </c>
      <c r="C130">
        <v>2.5</v>
      </c>
      <c r="D130">
        <v>1</v>
      </c>
      <c r="E130">
        <v>64</v>
      </c>
      <c r="F130">
        <v>38</v>
      </c>
    </row>
    <row r="131" spans="1:6" x14ac:dyDescent="0.3">
      <c r="A131" s="6">
        <v>92</v>
      </c>
      <c r="B131">
        <v>0</v>
      </c>
      <c r="C131">
        <v>2</v>
      </c>
      <c r="D131">
        <v>1</v>
      </c>
      <c r="E131">
        <v>64</v>
      </c>
      <c r="F131">
        <v>38</v>
      </c>
    </row>
    <row r="132" spans="1:6" x14ac:dyDescent="0.3">
      <c r="A132" s="6">
        <v>138</v>
      </c>
      <c r="B132">
        <v>0</v>
      </c>
      <c r="C132">
        <v>2.8</v>
      </c>
      <c r="D132">
        <v>2</v>
      </c>
      <c r="E132">
        <v>64</v>
      </c>
      <c r="F132">
        <v>37</v>
      </c>
    </row>
    <row r="133" spans="1:6" x14ac:dyDescent="0.3">
      <c r="A133" s="6">
        <v>22</v>
      </c>
      <c r="B133">
        <v>0</v>
      </c>
      <c r="C133">
        <v>0.6</v>
      </c>
      <c r="D133">
        <v>4</v>
      </c>
      <c r="E133">
        <v>64</v>
      </c>
      <c r="F133">
        <v>39</v>
      </c>
    </row>
    <row r="134" spans="1:6" x14ac:dyDescent="0.3">
      <c r="A134" s="6">
        <v>35</v>
      </c>
      <c r="B134">
        <v>0</v>
      </c>
      <c r="C134">
        <v>1.5</v>
      </c>
      <c r="D134">
        <v>1</v>
      </c>
      <c r="E134">
        <v>64</v>
      </c>
      <c r="F134">
        <v>39</v>
      </c>
    </row>
    <row r="135" spans="1:6" x14ac:dyDescent="0.3">
      <c r="A135" s="6">
        <v>38</v>
      </c>
      <c r="B135">
        <v>108</v>
      </c>
      <c r="C135">
        <v>1.1000000000000001</v>
      </c>
      <c r="D135">
        <v>1</v>
      </c>
      <c r="E135">
        <v>64</v>
      </c>
      <c r="F135">
        <v>39</v>
      </c>
    </row>
    <row r="136" spans="1:6" x14ac:dyDescent="0.3">
      <c r="A136" s="6">
        <v>64</v>
      </c>
      <c r="B136">
        <v>0</v>
      </c>
      <c r="C136">
        <v>2.2000000000000002</v>
      </c>
      <c r="D136">
        <v>3</v>
      </c>
      <c r="E136">
        <v>64</v>
      </c>
      <c r="F136">
        <v>39</v>
      </c>
    </row>
    <row r="137" spans="1:6" x14ac:dyDescent="0.3">
      <c r="A137" s="6">
        <v>73</v>
      </c>
      <c r="B137">
        <v>0</v>
      </c>
      <c r="C137">
        <v>2.4</v>
      </c>
      <c r="D137">
        <v>3</v>
      </c>
      <c r="E137">
        <v>64</v>
      </c>
      <c r="F137">
        <v>39</v>
      </c>
    </row>
    <row r="138" spans="1:6" x14ac:dyDescent="0.3">
      <c r="A138" s="6">
        <v>15</v>
      </c>
      <c r="B138">
        <v>115</v>
      </c>
      <c r="C138">
        <v>0.3</v>
      </c>
      <c r="D138">
        <v>2</v>
      </c>
      <c r="E138">
        <v>64</v>
      </c>
      <c r="F138">
        <v>40</v>
      </c>
    </row>
    <row r="139" spans="1:6" x14ac:dyDescent="0.3">
      <c r="A139" s="6">
        <v>50</v>
      </c>
      <c r="B139">
        <v>0</v>
      </c>
      <c r="C139">
        <v>1.67</v>
      </c>
      <c r="D139">
        <v>4</v>
      </c>
      <c r="E139">
        <v>64</v>
      </c>
      <c r="F139">
        <v>34</v>
      </c>
    </row>
    <row r="140" spans="1:6" x14ac:dyDescent="0.3">
      <c r="A140" s="6">
        <v>43</v>
      </c>
      <c r="B140">
        <v>0</v>
      </c>
      <c r="C140">
        <v>1.9</v>
      </c>
      <c r="D140">
        <v>1</v>
      </c>
      <c r="E140">
        <v>64</v>
      </c>
      <c r="F140">
        <v>40</v>
      </c>
    </row>
    <row r="141" spans="1:6" x14ac:dyDescent="0.3">
      <c r="A141" s="6">
        <v>39</v>
      </c>
      <c r="B141">
        <v>0</v>
      </c>
      <c r="C141">
        <v>0.5</v>
      </c>
      <c r="D141">
        <v>1</v>
      </c>
      <c r="E141">
        <v>64</v>
      </c>
      <c r="F141">
        <v>38</v>
      </c>
    </row>
    <row r="142" spans="1:6" x14ac:dyDescent="0.3">
      <c r="A142" s="6">
        <v>113</v>
      </c>
      <c r="B142">
        <v>0</v>
      </c>
      <c r="C142">
        <v>0.8</v>
      </c>
      <c r="D142">
        <v>1</v>
      </c>
      <c r="E142">
        <v>64</v>
      </c>
      <c r="F142">
        <v>39</v>
      </c>
    </row>
    <row r="143" spans="1:6" x14ac:dyDescent="0.3">
      <c r="A143" s="6">
        <v>83</v>
      </c>
      <c r="B143">
        <v>0</v>
      </c>
      <c r="C143">
        <v>1.8</v>
      </c>
      <c r="D143">
        <v>3</v>
      </c>
      <c r="E143">
        <v>64</v>
      </c>
      <c r="F143">
        <v>39</v>
      </c>
    </row>
    <row r="144" spans="1:6" x14ac:dyDescent="0.3">
      <c r="A144" s="6">
        <v>171</v>
      </c>
      <c r="B144">
        <v>433</v>
      </c>
      <c r="C144">
        <v>2.1</v>
      </c>
      <c r="D144">
        <v>2</v>
      </c>
      <c r="E144">
        <v>64</v>
      </c>
      <c r="F144">
        <v>40</v>
      </c>
    </row>
    <row r="145" spans="1:6" x14ac:dyDescent="0.3">
      <c r="A145" s="6">
        <v>40</v>
      </c>
      <c r="B145">
        <v>94</v>
      </c>
      <c r="C145">
        <v>2.5</v>
      </c>
      <c r="D145">
        <v>1</v>
      </c>
      <c r="E145">
        <v>64</v>
      </c>
      <c r="F145">
        <v>38</v>
      </c>
    </row>
    <row r="146" spans="1:6" x14ac:dyDescent="0.3">
      <c r="A146" s="6">
        <v>63</v>
      </c>
      <c r="B146">
        <v>0</v>
      </c>
      <c r="C146">
        <v>1.2</v>
      </c>
      <c r="D146">
        <v>4</v>
      </c>
      <c r="E146">
        <v>64</v>
      </c>
      <c r="F146">
        <v>40</v>
      </c>
    </row>
    <row r="147" spans="1:6" x14ac:dyDescent="0.3">
      <c r="A147" s="6">
        <v>63</v>
      </c>
      <c r="B147">
        <v>0</v>
      </c>
      <c r="C147">
        <v>1.2</v>
      </c>
      <c r="D147">
        <v>4</v>
      </c>
      <c r="E147">
        <v>64</v>
      </c>
      <c r="F147">
        <v>40</v>
      </c>
    </row>
    <row r="148" spans="1:6" x14ac:dyDescent="0.3">
      <c r="A148" s="6">
        <v>32</v>
      </c>
      <c r="B148">
        <v>0</v>
      </c>
      <c r="C148">
        <v>0.7</v>
      </c>
      <c r="D148">
        <v>3</v>
      </c>
      <c r="E148">
        <v>64</v>
      </c>
      <c r="F148">
        <v>38</v>
      </c>
    </row>
    <row r="149" spans="1:6" x14ac:dyDescent="0.3">
      <c r="A149" s="6">
        <v>42</v>
      </c>
      <c r="B149">
        <v>137</v>
      </c>
      <c r="C149">
        <v>0.7</v>
      </c>
      <c r="D149">
        <v>2</v>
      </c>
      <c r="E149">
        <v>64</v>
      </c>
      <c r="F149">
        <v>38</v>
      </c>
    </row>
    <row r="150" spans="1:6" x14ac:dyDescent="0.3">
      <c r="A150" s="6">
        <v>22</v>
      </c>
      <c r="B150">
        <v>0</v>
      </c>
      <c r="C150">
        <v>0.2</v>
      </c>
      <c r="D150">
        <v>2</v>
      </c>
      <c r="E150">
        <v>64</v>
      </c>
      <c r="F150">
        <v>38</v>
      </c>
    </row>
    <row r="151" spans="1:6" x14ac:dyDescent="0.3">
      <c r="A151" s="6">
        <v>73</v>
      </c>
      <c r="B151">
        <v>185</v>
      </c>
      <c r="C151">
        <v>2.4</v>
      </c>
      <c r="D151">
        <v>3</v>
      </c>
      <c r="E151">
        <v>64</v>
      </c>
      <c r="F151">
        <v>39</v>
      </c>
    </row>
    <row r="152" spans="1:6" x14ac:dyDescent="0.3">
      <c r="A152" s="6">
        <v>115</v>
      </c>
      <c r="B152">
        <v>0</v>
      </c>
      <c r="C152">
        <v>2</v>
      </c>
      <c r="D152">
        <v>1</v>
      </c>
      <c r="E152">
        <v>64</v>
      </c>
      <c r="F152">
        <v>38</v>
      </c>
    </row>
    <row r="153" spans="1:6" x14ac:dyDescent="0.3">
      <c r="A153" s="6">
        <v>75</v>
      </c>
      <c r="B153">
        <v>0</v>
      </c>
      <c r="C153">
        <v>0.1</v>
      </c>
      <c r="D153">
        <v>4</v>
      </c>
      <c r="E153">
        <v>64</v>
      </c>
      <c r="F153">
        <v>39</v>
      </c>
    </row>
    <row r="154" spans="1:6" x14ac:dyDescent="0.3">
      <c r="A154" s="6">
        <v>92</v>
      </c>
      <c r="B154">
        <v>185</v>
      </c>
      <c r="C154">
        <v>0</v>
      </c>
      <c r="D154">
        <v>2</v>
      </c>
      <c r="E154">
        <v>64</v>
      </c>
      <c r="F154">
        <v>40</v>
      </c>
    </row>
    <row r="155" spans="1:6" x14ac:dyDescent="0.3">
      <c r="A155" s="6">
        <v>89</v>
      </c>
      <c r="B155">
        <v>0</v>
      </c>
      <c r="C155">
        <v>3.8</v>
      </c>
      <c r="D155">
        <v>1</v>
      </c>
      <c r="E155">
        <v>64</v>
      </c>
      <c r="F155">
        <v>40</v>
      </c>
    </row>
    <row r="156" spans="1:6" x14ac:dyDescent="0.3">
      <c r="A156" s="6">
        <v>8</v>
      </c>
      <c r="B156">
        <v>87</v>
      </c>
      <c r="C156">
        <v>0.1</v>
      </c>
      <c r="D156">
        <v>3</v>
      </c>
      <c r="E156">
        <v>64</v>
      </c>
      <c r="F156">
        <v>39</v>
      </c>
    </row>
    <row r="157" spans="1:6" x14ac:dyDescent="0.3">
      <c r="A157" s="6">
        <v>23</v>
      </c>
      <c r="B157">
        <v>0</v>
      </c>
      <c r="C157">
        <v>0.5</v>
      </c>
      <c r="D157">
        <v>3</v>
      </c>
      <c r="E157">
        <v>64</v>
      </c>
      <c r="F157">
        <v>39</v>
      </c>
    </row>
    <row r="158" spans="1:6" x14ac:dyDescent="0.3">
      <c r="A158" s="6">
        <v>38</v>
      </c>
      <c r="B158">
        <v>186</v>
      </c>
      <c r="C158">
        <v>0.3</v>
      </c>
      <c r="D158">
        <v>2</v>
      </c>
      <c r="E158">
        <v>64</v>
      </c>
      <c r="F158">
        <v>38</v>
      </c>
    </row>
    <row r="159" spans="1:6" x14ac:dyDescent="0.3">
      <c r="A159" s="6">
        <v>40</v>
      </c>
      <c r="B159">
        <v>0</v>
      </c>
      <c r="C159">
        <v>1</v>
      </c>
      <c r="D159">
        <v>2</v>
      </c>
      <c r="E159">
        <v>64</v>
      </c>
      <c r="F159">
        <v>38</v>
      </c>
    </row>
    <row r="160" spans="1:6" x14ac:dyDescent="0.3">
      <c r="A160" s="6">
        <v>24</v>
      </c>
      <c r="B160">
        <v>0</v>
      </c>
      <c r="C160">
        <v>0.6</v>
      </c>
      <c r="D160">
        <v>4</v>
      </c>
      <c r="E160">
        <v>64</v>
      </c>
      <c r="F160">
        <v>39</v>
      </c>
    </row>
    <row r="161" spans="1:6" x14ac:dyDescent="0.3">
      <c r="A161" s="6">
        <v>123</v>
      </c>
      <c r="B161">
        <v>0</v>
      </c>
      <c r="C161">
        <v>3.8</v>
      </c>
      <c r="D161">
        <v>1</v>
      </c>
      <c r="E161">
        <v>64</v>
      </c>
      <c r="F161">
        <v>40</v>
      </c>
    </row>
    <row r="162" spans="1:6" x14ac:dyDescent="0.3">
      <c r="A162" s="6">
        <v>41</v>
      </c>
      <c r="B162">
        <v>0</v>
      </c>
      <c r="C162">
        <v>1.2</v>
      </c>
      <c r="D162">
        <v>4</v>
      </c>
      <c r="E162">
        <v>64</v>
      </c>
      <c r="F162">
        <v>40</v>
      </c>
    </row>
    <row r="163" spans="1:6" x14ac:dyDescent="0.3">
      <c r="A163" s="6">
        <v>52</v>
      </c>
      <c r="B163">
        <v>226</v>
      </c>
      <c r="C163">
        <v>1.1000000000000001</v>
      </c>
      <c r="D163">
        <v>2</v>
      </c>
      <c r="E163">
        <v>64</v>
      </c>
      <c r="F163">
        <v>40</v>
      </c>
    </row>
    <row r="164" spans="1:6" x14ac:dyDescent="0.3">
      <c r="A164" s="6">
        <v>29</v>
      </c>
      <c r="B164">
        <v>0</v>
      </c>
      <c r="C164">
        <v>0.7</v>
      </c>
      <c r="D164">
        <v>3</v>
      </c>
      <c r="E164">
        <v>64</v>
      </c>
      <c r="F164">
        <v>38</v>
      </c>
    </row>
    <row r="165" spans="1:6" x14ac:dyDescent="0.3">
      <c r="A165" s="6">
        <v>85</v>
      </c>
      <c r="B165">
        <v>200</v>
      </c>
      <c r="C165">
        <v>3.4</v>
      </c>
      <c r="D165">
        <v>4</v>
      </c>
      <c r="E165">
        <v>64</v>
      </c>
      <c r="F165">
        <v>39</v>
      </c>
    </row>
    <row r="166" spans="1:6" x14ac:dyDescent="0.3">
      <c r="A166" s="6">
        <v>40</v>
      </c>
      <c r="B166">
        <v>0</v>
      </c>
      <c r="C166">
        <v>1.1000000000000001</v>
      </c>
      <c r="D166">
        <v>2</v>
      </c>
      <c r="E166">
        <v>64</v>
      </c>
      <c r="F166">
        <v>40</v>
      </c>
    </row>
    <row r="167" spans="1:6" x14ac:dyDescent="0.3">
      <c r="A167" s="6">
        <v>8</v>
      </c>
      <c r="B167">
        <v>0</v>
      </c>
      <c r="C167">
        <v>0.3</v>
      </c>
      <c r="D167">
        <v>2</v>
      </c>
      <c r="E167">
        <v>64</v>
      </c>
      <c r="F167">
        <v>40</v>
      </c>
    </row>
    <row r="168" spans="1:6" x14ac:dyDescent="0.3">
      <c r="A168" s="6">
        <v>168</v>
      </c>
      <c r="B168">
        <v>0</v>
      </c>
      <c r="C168">
        <v>5.7</v>
      </c>
      <c r="D168">
        <v>4</v>
      </c>
      <c r="E168">
        <v>64</v>
      </c>
      <c r="F168">
        <v>38</v>
      </c>
    </row>
    <row r="169" spans="1:6" x14ac:dyDescent="0.3">
      <c r="A169" s="6">
        <v>114</v>
      </c>
      <c r="B169">
        <v>0</v>
      </c>
      <c r="C169">
        <v>0.8</v>
      </c>
      <c r="D169">
        <v>1</v>
      </c>
      <c r="E169">
        <v>64</v>
      </c>
      <c r="F169">
        <v>39</v>
      </c>
    </row>
    <row r="170" spans="1:6" x14ac:dyDescent="0.3">
      <c r="A170" s="6">
        <v>131</v>
      </c>
      <c r="B170">
        <v>0</v>
      </c>
      <c r="C170">
        <v>3.8</v>
      </c>
      <c r="D170">
        <v>1</v>
      </c>
      <c r="E170">
        <v>64</v>
      </c>
      <c r="F170">
        <v>40</v>
      </c>
    </row>
    <row r="171" spans="1:6" x14ac:dyDescent="0.3">
      <c r="A171" s="6">
        <v>21</v>
      </c>
      <c r="B171">
        <v>76</v>
      </c>
      <c r="C171">
        <v>0.8</v>
      </c>
      <c r="D171">
        <v>1</v>
      </c>
      <c r="E171">
        <v>64</v>
      </c>
      <c r="F171">
        <v>38</v>
      </c>
    </row>
    <row r="172" spans="1:6" x14ac:dyDescent="0.3">
      <c r="A172" s="6">
        <v>95</v>
      </c>
      <c r="B172">
        <v>0</v>
      </c>
      <c r="C172">
        <v>0</v>
      </c>
      <c r="D172">
        <v>2</v>
      </c>
      <c r="E172">
        <v>64</v>
      </c>
      <c r="F172">
        <v>40</v>
      </c>
    </row>
    <row r="173" spans="1:6" x14ac:dyDescent="0.3">
      <c r="A173" s="6">
        <v>32</v>
      </c>
      <c r="B173">
        <v>0</v>
      </c>
      <c r="C173">
        <v>0.3</v>
      </c>
      <c r="D173">
        <v>2</v>
      </c>
      <c r="E173">
        <v>64</v>
      </c>
      <c r="F173">
        <v>38</v>
      </c>
    </row>
    <row r="174" spans="1:6" x14ac:dyDescent="0.3">
      <c r="A174" s="6">
        <v>63</v>
      </c>
      <c r="B174">
        <v>184</v>
      </c>
      <c r="C174">
        <v>1.7</v>
      </c>
      <c r="D174">
        <v>2</v>
      </c>
      <c r="E174">
        <v>64</v>
      </c>
      <c r="F174">
        <v>38</v>
      </c>
    </row>
    <row r="175" spans="1:6" x14ac:dyDescent="0.3">
      <c r="A175" s="6">
        <v>18</v>
      </c>
      <c r="B175">
        <v>0</v>
      </c>
      <c r="C175">
        <v>0.3</v>
      </c>
      <c r="D175">
        <v>2</v>
      </c>
      <c r="E175">
        <v>64</v>
      </c>
      <c r="F175">
        <v>40</v>
      </c>
    </row>
    <row r="176" spans="1:6" x14ac:dyDescent="0.3">
      <c r="A176" s="6">
        <v>49</v>
      </c>
      <c r="B176">
        <v>0</v>
      </c>
      <c r="C176">
        <v>1.5</v>
      </c>
      <c r="D176">
        <v>2</v>
      </c>
      <c r="E176">
        <v>64</v>
      </c>
      <c r="F176">
        <v>39</v>
      </c>
    </row>
    <row r="177" spans="1:6" x14ac:dyDescent="0.3">
      <c r="A177" s="6">
        <v>103</v>
      </c>
      <c r="B177">
        <v>0</v>
      </c>
      <c r="C177">
        <v>0.8</v>
      </c>
      <c r="D177">
        <v>1</v>
      </c>
      <c r="E177">
        <v>64</v>
      </c>
      <c r="F177">
        <v>39</v>
      </c>
    </row>
    <row r="178" spans="1:6" x14ac:dyDescent="0.3">
      <c r="A178" s="6">
        <v>90</v>
      </c>
      <c r="B178">
        <v>134</v>
      </c>
      <c r="C178">
        <v>0</v>
      </c>
      <c r="D178">
        <v>2</v>
      </c>
      <c r="E178">
        <v>64</v>
      </c>
      <c r="F178">
        <v>40</v>
      </c>
    </row>
    <row r="179" spans="1:6" x14ac:dyDescent="0.3">
      <c r="A179" s="6">
        <v>145</v>
      </c>
      <c r="B179">
        <v>0</v>
      </c>
      <c r="C179">
        <v>0.9</v>
      </c>
      <c r="D179">
        <v>1</v>
      </c>
      <c r="E179">
        <v>64</v>
      </c>
      <c r="F179">
        <v>39</v>
      </c>
    </row>
    <row r="180" spans="1:6" x14ac:dyDescent="0.3">
      <c r="A180" s="6">
        <v>53</v>
      </c>
      <c r="B180">
        <v>0</v>
      </c>
      <c r="C180">
        <v>1.67</v>
      </c>
      <c r="D180">
        <v>4</v>
      </c>
      <c r="E180">
        <v>64</v>
      </c>
      <c r="F180">
        <v>34</v>
      </c>
    </row>
    <row r="181" spans="1:6" x14ac:dyDescent="0.3">
      <c r="A181" s="6">
        <v>35</v>
      </c>
      <c r="B181">
        <v>0</v>
      </c>
      <c r="C181">
        <v>0.5</v>
      </c>
      <c r="D181">
        <v>1</v>
      </c>
      <c r="E181">
        <v>64</v>
      </c>
      <c r="F181">
        <v>38</v>
      </c>
    </row>
    <row r="182" spans="1:6" x14ac:dyDescent="0.3">
      <c r="A182" s="6">
        <v>179</v>
      </c>
      <c r="B182">
        <v>400</v>
      </c>
      <c r="C182">
        <v>4.5</v>
      </c>
      <c r="D182">
        <v>2</v>
      </c>
      <c r="E182">
        <v>64</v>
      </c>
      <c r="F182">
        <v>34</v>
      </c>
    </row>
    <row r="183" spans="1:6" x14ac:dyDescent="0.3">
      <c r="A183" s="6">
        <v>22</v>
      </c>
      <c r="B183">
        <v>0</v>
      </c>
      <c r="C183">
        <v>0.5</v>
      </c>
      <c r="D183">
        <v>3</v>
      </c>
      <c r="E183">
        <v>64</v>
      </c>
      <c r="F183">
        <v>39</v>
      </c>
    </row>
    <row r="184" spans="1:6" x14ac:dyDescent="0.3">
      <c r="A184" s="6">
        <v>84</v>
      </c>
      <c r="B184">
        <v>0</v>
      </c>
      <c r="C184">
        <v>2</v>
      </c>
      <c r="D184">
        <v>1</v>
      </c>
      <c r="E184">
        <v>64</v>
      </c>
      <c r="F184">
        <v>38</v>
      </c>
    </row>
    <row r="185" spans="1:6" x14ac:dyDescent="0.3">
      <c r="A185" s="6">
        <v>73</v>
      </c>
      <c r="B185">
        <v>0</v>
      </c>
      <c r="C185">
        <v>2.2000000000000002</v>
      </c>
      <c r="D185">
        <v>3</v>
      </c>
      <c r="E185">
        <v>64</v>
      </c>
      <c r="F185">
        <v>39</v>
      </c>
    </row>
    <row r="186" spans="1:6" x14ac:dyDescent="0.3">
      <c r="A186" s="6">
        <v>21</v>
      </c>
      <c r="B186">
        <v>0</v>
      </c>
      <c r="C186">
        <v>0.3</v>
      </c>
      <c r="D186">
        <v>2</v>
      </c>
      <c r="E186">
        <v>64</v>
      </c>
      <c r="F186">
        <v>40</v>
      </c>
    </row>
    <row r="187" spans="1:6" x14ac:dyDescent="0.3">
      <c r="A187" s="6">
        <v>98</v>
      </c>
      <c r="B187">
        <v>80</v>
      </c>
      <c r="C187">
        <v>1.8</v>
      </c>
      <c r="D187">
        <v>3</v>
      </c>
      <c r="E187">
        <v>64</v>
      </c>
      <c r="F187">
        <v>39</v>
      </c>
    </row>
    <row r="188" spans="1:6" x14ac:dyDescent="0.3">
      <c r="A188" s="6">
        <v>143</v>
      </c>
      <c r="B188">
        <v>0</v>
      </c>
      <c r="C188">
        <v>6.4</v>
      </c>
      <c r="D188">
        <v>2</v>
      </c>
      <c r="E188">
        <v>64</v>
      </c>
      <c r="F188">
        <v>38</v>
      </c>
    </row>
    <row r="189" spans="1:6" x14ac:dyDescent="0.3">
      <c r="A189" s="6">
        <v>101</v>
      </c>
      <c r="B189">
        <v>0</v>
      </c>
      <c r="C189">
        <v>3.4</v>
      </c>
      <c r="D189">
        <v>4</v>
      </c>
      <c r="E189">
        <v>64</v>
      </c>
      <c r="F189">
        <v>39</v>
      </c>
    </row>
    <row r="190" spans="1:6" x14ac:dyDescent="0.3">
      <c r="A190" s="6">
        <v>13</v>
      </c>
      <c r="B190">
        <v>0</v>
      </c>
      <c r="C190">
        <v>0.6</v>
      </c>
      <c r="D190">
        <v>4</v>
      </c>
      <c r="E190">
        <v>64</v>
      </c>
      <c r="F190">
        <v>39</v>
      </c>
    </row>
    <row r="191" spans="1:6" x14ac:dyDescent="0.3">
      <c r="A191" s="6">
        <v>181</v>
      </c>
      <c r="B191">
        <v>0</v>
      </c>
      <c r="C191">
        <v>2.2999999999999998</v>
      </c>
      <c r="D191">
        <v>2</v>
      </c>
      <c r="E191">
        <v>64</v>
      </c>
      <c r="F191">
        <v>40</v>
      </c>
    </row>
    <row r="192" spans="1:6" x14ac:dyDescent="0.3">
      <c r="A192" s="6">
        <v>20</v>
      </c>
      <c r="B192">
        <v>0</v>
      </c>
      <c r="C192">
        <v>0.1</v>
      </c>
      <c r="D192">
        <v>3</v>
      </c>
      <c r="E192">
        <v>64</v>
      </c>
      <c r="F192">
        <v>39</v>
      </c>
    </row>
    <row r="193" spans="1:6" x14ac:dyDescent="0.3">
      <c r="A193" s="6">
        <v>88</v>
      </c>
      <c r="B193">
        <v>243</v>
      </c>
      <c r="C193">
        <v>3.8</v>
      </c>
      <c r="D193">
        <v>1</v>
      </c>
      <c r="E193">
        <v>64</v>
      </c>
      <c r="F193">
        <v>40</v>
      </c>
    </row>
    <row r="194" spans="1:6" x14ac:dyDescent="0.3">
      <c r="A194" s="6">
        <v>82</v>
      </c>
      <c r="B194">
        <v>0</v>
      </c>
      <c r="C194">
        <v>3.4</v>
      </c>
      <c r="D194">
        <v>4</v>
      </c>
      <c r="E194">
        <v>64</v>
      </c>
      <c r="F194">
        <v>39</v>
      </c>
    </row>
    <row r="195" spans="1:6" x14ac:dyDescent="0.3">
      <c r="A195" s="6">
        <v>75</v>
      </c>
      <c r="B195">
        <v>0</v>
      </c>
      <c r="C195">
        <v>2</v>
      </c>
      <c r="D195">
        <v>3</v>
      </c>
      <c r="E195">
        <v>64</v>
      </c>
      <c r="F195">
        <v>40</v>
      </c>
    </row>
    <row r="196" spans="1:6" x14ac:dyDescent="0.3">
      <c r="A196" s="6">
        <v>61</v>
      </c>
      <c r="B196">
        <v>0</v>
      </c>
      <c r="C196">
        <v>1.5</v>
      </c>
      <c r="D196">
        <v>2</v>
      </c>
      <c r="E196">
        <v>63</v>
      </c>
      <c r="F196">
        <v>38</v>
      </c>
    </row>
    <row r="197" spans="1:6" x14ac:dyDescent="0.3">
      <c r="A197" s="6">
        <v>45</v>
      </c>
      <c r="B197">
        <v>0</v>
      </c>
      <c r="C197">
        <v>0.7</v>
      </c>
      <c r="D197">
        <v>2</v>
      </c>
      <c r="E197">
        <v>63</v>
      </c>
      <c r="F197">
        <v>37</v>
      </c>
    </row>
    <row r="198" spans="1:6" x14ac:dyDescent="0.3">
      <c r="A198" s="6">
        <v>101</v>
      </c>
      <c r="B198">
        <v>0</v>
      </c>
      <c r="C198">
        <v>3.9</v>
      </c>
      <c r="D198">
        <v>1</v>
      </c>
      <c r="E198">
        <v>63</v>
      </c>
      <c r="F198">
        <v>39</v>
      </c>
    </row>
    <row r="199" spans="1:6" x14ac:dyDescent="0.3">
      <c r="A199" s="6">
        <v>140</v>
      </c>
      <c r="B199">
        <v>0</v>
      </c>
      <c r="C199">
        <v>2.5</v>
      </c>
      <c r="D199">
        <v>1</v>
      </c>
      <c r="E199">
        <v>63</v>
      </c>
      <c r="F199">
        <v>38</v>
      </c>
    </row>
    <row r="200" spans="1:6" x14ac:dyDescent="0.3">
      <c r="A200" s="6">
        <v>30</v>
      </c>
      <c r="B200">
        <v>159</v>
      </c>
      <c r="C200">
        <v>1</v>
      </c>
      <c r="D200">
        <v>2</v>
      </c>
      <c r="E200">
        <v>63</v>
      </c>
      <c r="F200">
        <v>37</v>
      </c>
    </row>
    <row r="201" spans="1:6" x14ac:dyDescent="0.3">
      <c r="A201" s="6">
        <v>34</v>
      </c>
      <c r="B201">
        <v>0</v>
      </c>
      <c r="C201">
        <v>1.5</v>
      </c>
      <c r="D201">
        <v>1</v>
      </c>
      <c r="E201">
        <v>63</v>
      </c>
      <c r="F201">
        <v>33</v>
      </c>
    </row>
    <row r="202" spans="1:6" x14ac:dyDescent="0.3">
      <c r="A202" s="6">
        <v>54</v>
      </c>
      <c r="B202">
        <v>90</v>
      </c>
      <c r="C202">
        <v>2.4</v>
      </c>
      <c r="D202">
        <v>3</v>
      </c>
      <c r="E202">
        <v>63</v>
      </c>
      <c r="F202">
        <v>38</v>
      </c>
    </row>
    <row r="203" spans="1:6" x14ac:dyDescent="0.3">
      <c r="A203" s="6">
        <v>41</v>
      </c>
      <c r="B203">
        <v>0</v>
      </c>
      <c r="C203">
        <v>1.67</v>
      </c>
      <c r="D203">
        <v>4</v>
      </c>
      <c r="E203">
        <v>63</v>
      </c>
      <c r="F203">
        <v>33</v>
      </c>
    </row>
    <row r="204" spans="1:6" x14ac:dyDescent="0.3">
      <c r="A204" s="6">
        <v>28</v>
      </c>
      <c r="B204">
        <v>89</v>
      </c>
      <c r="C204">
        <v>0.5</v>
      </c>
      <c r="D204">
        <v>2</v>
      </c>
      <c r="E204">
        <v>63</v>
      </c>
      <c r="F204">
        <v>38</v>
      </c>
    </row>
    <row r="205" spans="1:6" x14ac:dyDescent="0.3">
      <c r="A205" s="6">
        <v>139</v>
      </c>
      <c r="B205">
        <v>0</v>
      </c>
      <c r="C205">
        <v>6.9</v>
      </c>
      <c r="D205">
        <v>2</v>
      </c>
      <c r="E205">
        <v>63</v>
      </c>
      <c r="F205">
        <v>37</v>
      </c>
    </row>
    <row r="206" spans="1:6" x14ac:dyDescent="0.3">
      <c r="A206" s="6">
        <v>42</v>
      </c>
      <c r="B206">
        <v>115</v>
      </c>
      <c r="C206">
        <v>0.7</v>
      </c>
      <c r="D206">
        <v>2</v>
      </c>
      <c r="E206">
        <v>63</v>
      </c>
      <c r="F206">
        <v>37</v>
      </c>
    </row>
    <row r="207" spans="1:6" x14ac:dyDescent="0.3">
      <c r="A207" s="6">
        <v>79</v>
      </c>
      <c r="B207">
        <v>0</v>
      </c>
      <c r="C207">
        <v>1.7</v>
      </c>
      <c r="D207">
        <v>4</v>
      </c>
      <c r="E207">
        <v>63</v>
      </c>
      <c r="F207">
        <v>39</v>
      </c>
    </row>
    <row r="208" spans="1:6" x14ac:dyDescent="0.3">
      <c r="A208" s="6">
        <v>52</v>
      </c>
      <c r="B208">
        <v>0</v>
      </c>
      <c r="C208">
        <v>2.8</v>
      </c>
      <c r="D208">
        <v>2</v>
      </c>
      <c r="E208">
        <v>63</v>
      </c>
      <c r="F208">
        <v>38</v>
      </c>
    </row>
    <row r="209" spans="1:6" x14ac:dyDescent="0.3">
      <c r="A209" s="6">
        <v>72</v>
      </c>
      <c r="B209">
        <v>190</v>
      </c>
      <c r="C209">
        <v>2</v>
      </c>
      <c r="D209">
        <v>3</v>
      </c>
      <c r="E209">
        <v>63</v>
      </c>
      <c r="F209">
        <v>39</v>
      </c>
    </row>
    <row r="210" spans="1:6" x14ac:dyDescent="0.3">
      <c r="A210" s="6">
        <v>52</v>
      </c>
      <c r="B210">
        <v>0</v>
      </c>
      <c r="C210">
        <v>1.67</v>
      </c>
      <c r="D210">
        <v>4</v>
      </c>
      <c r="E210">
        <v>63</v>
      </c>
      <c r="F210">
        <v>33</v>
      </c>
    </row>
    <row r="211" spans="1:6" x14ac:dyDescent="0.3">
      <c r="A211" s="6">
        <v>45</v>
      </c>
      <c r="B211">
        <v>88</v>
      </c>
      <c r="C211">
        <v>1</v>
      </c>
      <c r="D211">
        <v>2</v>
      </c>
      <c r="E211">
        <v>63</v>
      </c>
      <c r="F211">
        <v>37</v>
      </c>
    </row>
    <row r="212" spans="1:6" x14ac:dyDescent="0.3">
      <c r="A212" s="6">
        <v>124</v>
      </c>
      <c r="B212">
        <v>170</v>
      </c>
      <c r="C212">
        <v>5</v>
      </c>
      <c r="D212">
        <v>3</v>
      </c>
      <c r="E212">
        <v>63</v>
      </c>
      <c r="F212">
        <v>37</v>
      </c>
    </row>
    <row r="213" spans="1:6" x14ac:dyDescent="0.3">
      <c r="A213" s="6">
        <v>84</v>
      </c>
      <c r="B213">
        <v>0</v>
      </c>
      <c r="C213">
        <v>1.9</v>
      </c>
      <c r="D213">
        <v>4</v>
      </c>
      <c r="E213">
        <v>63</v>
      </c>
      <c r="F213">
        <v>37</v>
      </c>
    </row>
    <row r="214" spans="1:6" x14ac:dyDescent="0.3">
      <c r="A214" s="6">
        <v>54</v>
      </c>
      <c r="B214">
        <v>0</v>
      </c>
      <c r="C214">
        <v>2.2000000000000002</v>
      </c>
      <c r="D214">
        <v>3</v>
      </c>
      <c r="E214">
        <v>63</v>
      </c>
      <c r="F214">
        <v>38</v>
      </c>
    </row>
    <row r="215" spans="1:6" x14ac:dyDescent="0.3">
      <c r="A215" s="6">
        <v>83</v>
      </c>
      <c r="B215">
        <v>0</v>
      </c>
      <c r="C215">
        <v>3.4</v>
      </c>
      <c r="D215">
        <v>2</v>
      </c>
      <c r="E215">
        <v>63</v>
      </c>
      <c r="F215">
        <v>38</v>
      </c>
    </row>
    <row r="216" spans="1:6" x14ac:dyDescent="0.3">
      <c r="A216" s="6">
        <v>32</v>
      </c>
      <c r="B216">
        <v>100</v>
      </c>
      <c r="C216">
        <v>1.9</v>
      </c>
      <c r="D216">
        <v>1</v>
      </c>
      <c r="E216">
        <v>63</v>
      </c>
      <c r="F216">
        <v>39</v>
      </c>
    </row>
    <row r="217" spans="1:6" x14ac:dyDescent="0.3">
      <c r="A217" s="6">
        <v>103</v>
      </c>
      <c r="B217">
        <v>0</v>
      </c>
      <c r="C217">
        <v>2.5</v>
      </c>
      <c r="D217">
        <v>1</v>
      </c>
      <c r="E217">
        <v>63</v>
      </c>
      <c r="F217">
        <v>38</v>
      </c>
    </row>
    <row r="218" spans="1:6" x14ac:dyDescent="0.3">
      <c r="A218" s="6">
        <v>8</v>
      </c>
      <c r="B218">
        <v>0</v>
      </c>
      <c r="C218">
        <v>0.6</v>
      </c>
      <c r="D218">
        <v>4</v>
      </c>
      <c r="E218">
        <v>63</v>
      </c>
      <c r="F218">
        <v>38</v>
      </c>
    </row>
    <row r="219" spans="1:6" x14ac:dyDescent="0.3">
      <c r="A219" s="6">
        <v>40</v>
      </c>
      <c r="B219">
        <v>167</v>
      </c>
      <c r="C219">
        <v>1</v>
      </c>
      <c r="D219">
        <v>2</v>
      </c>
      <c r="E219">
        <v>63</v>
      </c>
      <c r="F219">
        <v>37</v>
      </c>
    </row>
    <row r="220" spans="1:6" x14ac:dyDescent="0.3">
      <c r="A220" s="6">
        <v>21</v>
      </c>
      <c r="B220">
        <v>0</v>
      </c>
      <c r="C220">
        <v>0.4</v>
      </c>
      <c r="D220">
        <v>2</v>
      </c>
      <c r="E220">
        <v>63</v>
      </c>
      <c r="F220">
        <v>37</v>
      </c>
    </row>
    <row r="221" spans="1:6" x14ac:dyDescent="0.3">
      <c r="A221" s="6">
        <v>165</v>
      </c>
      <c r="B221">
        <v>0</v>
      </c>
      <c r="C221">
        <v>5.0999999999999996</v>
      </c>
      <c r="D221">
        <v>4</v>
      </c>
      <c r="E221">
        <v>63</v>
      </c>
      <c r="F221">
        <v>37</v>
      </c>
    </row>
    <row r="222" spans="1:6" x14ac:dyDescent="0.3">
      <c r="A222" s="6">
        <v>41</v>
      </c>
      <c r="B222">
        <v>0</v>
      </c>
      <c r="C222">
        <v>0.5</v>
      </c>
      <c r="D222">
        <v>1</v>
      </c>
      <c r="E222">
        <v>63</v>
      </c>
      <c r="F222">
        <v>37</v>
      </c>
    </row>
    <row r="223" spans="1:6" x14ac:dyDescent="0.3">
      <c r="A223" s="6">
        <v>84</v>
      </c>
      <c r="B223">
        <v>0</v>
      </c>
      <c r="C223">
        <v>1.8</v>
      </c>
      <c r="D223">
        <v>1</v>
      </c>
      <c r="E223">
        <v>63</v>
      </c>
      <c r="F223">
        <v>39</v>
      </c>
    </row>
    <row r="224" spans="1:6" x14ac:dyDescent="0.3">
      <c r="A224" s="6">
        <v>129</v>
      </c>
      <c r="B224">
        <v>366</v>
      </c>
      <c r="C224">
        <v>0.9</v>
      </c>
      <c r="D224">
        <v>1</v>
      </c>
      <c r="E224">
        <v>63</v>
      </c>
      <c r="F224">
        <v>38</v>
      </c>
    </row>
    <row r="225" spans="1:6" x14ac:dyDescent="0.3">
      <c r="A225" s="6">
        <v>45</v>
      </c>
      <c r="B225">
        <v>86</v>
      </c>
      <c r="C225">
        <v>1.3</v>
      </c>
      <c r="D225">
        <v>4</v>
      </c>
      <c r="E225">
        <v>63</v>
      </c>
      <c r="F225">
        <v>39</v>
      </c>
    </row>
    <row r="226" spans="1:6" x14ac:dyDescent="0.3">
      <c r="A226" s="6">
        <v>101</v>
      </c>
      <c r="B226">
        <v>294</v>
      </c>
      <c r="C226">
        <v>3.9</v>
      </c>
      <c r="D226">
        <v>2</v>
      </c>
      <c r="E226">
        <v>63</v>
      </c>
      <c r="F226">
        <v>39</v>
      </c>
    </row>
    <row r="227" spans="1:6" x14ac:dyDescent="0.3">
      <c r="A227" s="6">
        <v>90</v>
      </c>
      <c r="B227">
        <v>106</v>
      </c>
      <c r="C227">
        <v>1.9</v>
      </c>
      <c r="D227">
        <v>4</v>
      </c>
      <c r="E227">
        <v>63</v>
      </c>
      <c r="F227">
        <v>37</v>
      </c>
    </row>
    <row r="228" spans="1:6" x14ac:dyDescent="0.3">
      <c r="A228" s="6">
        <v>109</v>
      </c>
      <c r="B228">
        <v>0</v>
      </c>
      <c r="C228">
        <v>2</v>
      </c>
      <c r="D228">
        <v>1</v>
      </c>
      <c r="E228">
        <v>63</v>
      </c>
      <c r="F228">
        <v>37</v>
      </c>
    </row>
    <row r="229" spans="1:6" x14ac:dyDescent="0.3">
      <c r="A229" s="6">
        <v>160</v>
      </c>
      <c r="B229">
        <v>0</v>
      </c>
      <c r="C229">
        <v>2.1</v>
      </c>
      <c r="D229">
        <v>2</v>
      </c>
      <c r="E229">
        <v>63</v>
      </c>
      <c r="F229">
        <v>39</v>
      </c>
    </row>
    <row r="230" spans="1:6" x14ac:dyDescent="0.3">
      <c r="A230" s="6">
        <v>22</v>
      </c>
      <c r="B230">
        <v>90</v>
      </c>
      <c r="C230">
        <v>0.1</v>
      </c>
      <c r="D230">
        <v>3</v>
      </c>
      <c r="E230">
        <v>63</v>
      </c>
      <c r="F230">
        <v>38</v>
      </c>
    </row>
    <row r="231" spans="1:6" x14ac:dyDescent="0.3">
      <c r="A231" s="6">
        <v>92</v>
      </c>
      <c r="B231">
        <v>0</v>
      </c>
      <c r="C231">
        <v>0</v>
      </c>
      <c r="D231">
        <v>2</v>
      </c>
      <c r="E231">
        <v>63</v>
      </c>
      <c r="F231">
        <v>39</v>
      </c>
    </row>
    <row r="232" spans="1:6" x14ac:dyDescent="0.3">
      <c r="A232" s="6">
        <v>83</v>
      </c>
      <c r="B232">
        <v>0</v>
      </c>
      <c r="C232">
        <v>1.8</v>
      </c>
      <c r="D232">
        <v>3</v>
      </c>
      <c r="E232">
        <v>63</v>
      </c>
      <c r="F232">
        <v>38</v>
      </c>
    </row>
    <row r="233" spans="1:6" x14ac:dyDescent="0.3">
      <c r="A233" s="6">
        <v>153</v>
      </c>
      <c r="B233">
        <v>455</v>
      </c>
      <c r="C233">
        <v>1.3</v>
      </c>
      <c r="D233">
        <v>1</v>
      </c>
      <c r="E233">
        <v>63</v>
      </c>
      <c r="F233">
        <v>38</v>
      </c>
    </row>
    <row r="234" spans="1:6" x14ac:dyDescent="0.3">
      <c r="A234" s="6">
        <v>84</v>
      </c>
      <c r="B234">
        <v>0</v>
      </c>
      <c r="C234">
        <v>0.1</v>
      </c>
      <c r="D234">
        <v>4</v>
      </c>
      <c r="E234">
        <v>63</v>
      </c>
      <c r="F234">
        <v>38</v>
      </c>
    </row>
    <row r="235" spans="1:6" x14ac:dyDescent="0.3">
      <c r="A235" s="6">
        <v>20</v>
      </c>
      <c r="B235">
        <v>0</v>
      </c>
      <c r="C235">
        <v>0.8</v>
      </c>
      <c r="D235">
        <v>1</v>
      </c>
      <c r="E235">
        <v>63</v>
      </c>
      <c r="F235">
        <v>37</v>
      </c>
    </row>
    <row r="236" spans="1:6" x14ac:dyDescent="0.3">
      <c r="A236" s="6">
        <v>83</v>
      </c>
      <c r="B236">
        <v>0</v>
      </c>
      <c r="C236">
        <v>2</v>
      </c>
      <c r="D236">
        <v>3</v>
      </c>
      <c r="E236">
        <v>63</v>
      </c>
      <c r="F236">
        <v>39</v>
      </c>
    </row>
    <row r="237" spans="1:6" x14ac:dyDescent="0.3">
      <c r="A237" s="6">
        <v>110</v>
      </c>
      <c r="B237">
        <v>0</v>
      </c>
      <c r="C237">
        <v>4.0999999999999996</v>
      </c>
      <c r="D237">
        <v>1</v>
      </c>
      <c r="E237">
        <v>63</v>
      </c>
      <c r="F237">
        <v>37</v>
      </c>
    </row>
    <row r="238" spans="1:6" x14ac:dyDescent="0.3">
      <c r="A238" s="6">
        <v>40</v>
      </c>
      <c r="B238">
        <v>0</v>
      </c>
      <c r="C238">
        <v>1.2</v>
      </c>
      <c r="D238">
        <v>4</v>
      </c>
      <c r="E238">
        <v>63</v>
      </c>
      <c r="F238">
        <v>39</v>
      </c>
    </row>
    <row r="239" spans="1:6" x14ac:dyDescent="0.3">
      <c r="A239" s="6">
        <v>31</v>
      </c>
      <c r="B239">
        <v>125</v>
      </c>
      <c r="C239">
        <v>1.1000000000000001</v>
      </c>
      <c r="D239">
        <v>1</v>
      </c>
      <c r="E239">
        <v>63</v>
      </c>
      <c r="F239">
        <v>38</v>
      </c>
    </row>
    <row r="240" spans="1:6" x14ac:dyDescent="0.3">
      <c r="A240" s="6">
        <v>160</v>
      </c>
      <c r="B240">
        <v>0</v>
      </c>
      <c r="C240">
        <v>2.1</v>
      </c>
      <c r="D240">
        <v>2</v>
      </c>
      <c r="E240">
        <v>63</v>
      </c>
      <c r="F240">
        <v>39</v>
      </c>
    </row>
    <row r="241" spans="1:6" x14ac:dyDescent="0.3">
      <c r="A241" s="6">
        <v>111</v>
      </c>
      <c r="B241">
        <v>207</v>
      </c>
      <c r="C241">
        <v>3.9</v>
      </c>
      <c r="D241">
        <v>2</v>
      </c>
      <c r="E241">
        <v>63</v>
      </c>
      <c r="F241">
        <v>38</v>
      </c>
    </row>
    <row r="242" spans="1:6" x14ac:dyDescent="0.3">
      <c r="A242" s="6">
        <v>134</v>
      </c>
      <c r="B242">
        <v>0</v>
      </c>
      <c r="C242">
        <v>4</v>
      </c>
      <c r="D242">
        <v>3</v>
      </c>
      <c r="E242">
        <v>63</v>
      </c>
      <c r="F242">
        <v>38</v>
      </c>
    </row>
    <row r="243" spans="1:6" x14ac:dyDescent="0.3">
      <c r="A243" s="6">
        <v>159</v>
      </c>
      <c r="B243">
        <v>111</v>
      </c>
      <c r="C243">
        <v>4.9000000000000004</v>
      </c>
      <c r="D243">
        <v>4</v>
      </c>
      <c r="E243">
        <v>63</v>
      </c>
      <c r="F243">
        <v>38</v>
      </c>
    </row>
    <row r="244" spans="1:6" x14ac:dyDescent="0.3">
      <c r="A244" s="6">
        <v>20</v>
      </c>
      <c r="B244">
        <v>76</v>
      </c>
      <c r="C244">
        <v>0.4</v>
      </c>
      <c r="D244">
        <v>2</v>
      </c>
      <c r="E244">
        <v>63</v>
      </c>
      <c r="F244">
        <v>37</v>
      </c>
    </row>
    <row r="245" spans="1:6" x14ac:dyDescent="0.3">
      <c r="A245" s="6">
        <v>101</v>
      </c>
      <c r="B245">
        <v>0</v>
      </c>
      <c r="C245">
        <v>2.8</v>
      </c>
      <c r="D245">
        <v>2</v>
      </c>
      <c r="E245">
        <v>63</v>
      </c>
      <c r="F245">
        <v>37</v>
      </c>
    </row>
    <row r="246" spans="1:6" x14ac:dyDescent="0.3">
      <c r="A246" s="6">
        <v>141</v>
      </c>
      <c r="B246">
        <v>0</v>
      </c>
      <c r="C246">
        <v>6.9</v>
      </c>
      <c r="D246">
        <v>2</v>
      </c>
      <c r="E246">
        <v>63</v>
      </c>
      <c r="F246">
        <v>37</v>
      </c>
    </row>
    <row r="247" spans="1:6" x14ac:dyDescent="0.3">
      <c r="A247" s="6">
        <v>8</v>
      </c>
      <c r="B247">
        <v>97</v>
      </c>
      <c r="C247">
        <v>0.8</v>
      </c>
      <c r="D247">
        <v>1</v>
      </c>
      <c r="E247">
        <v>63</v>
      </c>
      <c r="F247">
        <v>37</v>
      </c>
    </row>
    <row r="248" spans="1:6" x14ac:dyDescent="0.3">
      <c r="A248" s="6">
        <v>52</v>
      </c>
      <c r="B248">
        <v>0</v>
      </c>
      <c r="C248">
        <v>1.1000000000000001</v>
      </c>
      <c r="D248">
        <v>2</v>
      </c>
      <c r="E248">
        <v>63</v>
      </c>
      <c r="F248">
        <v>39</v>
      </c>
    </row>
    <row r="249" spans="1:6" x14ac:dyDescent="0.3">
      <c r="A249" s="6">
        <v>44</v>
      </c>
      <c r="B249">
        <v>0</v>
      </c>
      <c r="C249">
        <v>1</v>
      </c>
      <c r="D249">
        <v>2</v>
      </c>
      <c r="E249">
        <v>63</v>
      </c>
      <c r="F249">
        <v>37</v>
      </c>
    </row>
    <row r="250" spans="1:6" x14ac:dyDescent="0.3">
      <c r="A250" s="6">
        <v>40</v>
      </c>
      <c r="B250">
        <v>118</v>
      </c>
      <c r="C250">
        <v>0.8</v>
      </c>
      <c r="D250">
        <v>1</v>
      </c>
      <c r="E250">
        <v>63</v>
      </c>
      <c r="F250">
        <v>39</v>
      </c>
    </row>
    <row r="251" spans="1:6" x14ac:dyDescent="0.3">
      <c r="A251" s="6">
        <v>32</v>
      </c>
      <c r="B251">
        <v>141</v>
      </c>
      <c r="C251">
        <v>0.7</v>
      </c>
      <c r="D251">
        <v>3</v>
      </c>
      <c r="E251">
        <v>63</v>
      </c>
      <c r="F251">
        <v>37</v>
      </c>
    </row>
    <row r="252" spans="1:6" x14ac:dyDescent="0.3">
      <c r="A252" s="6">
        <v>145</v>
      </c>
      <c r="B252">
        <v>0</v>
      </c>
      <c r="C252">
        <v>6.9</v>
      </c>
      <c r="D252">
        <v>2</v>
      </c>
      <c r="E252">
        <v>63</v>
      </c>
      <c r="F252">
        <v>37</v>
      </c>
    </row>
    <row r="253" spans="1:6" x14ac:dyDescent="0.3">
      <c r="A253" s="6">
        <v>53</v>
      </c>
      <c r="B253">
        <v>0</v>
      </c>
      <c r="C253">
        <v>0.8</v>
      </c>
      <c r="D253">
        <v>1</v>
      </c>
      <c r="E253">
        <v>63</v>
      </c>
      <c r="F253">
        <v>39</v>
      </c>
    </row>
    <row r="254" spans="1:6" x14ac:dyDescent="0.3">
      <c r="A254" s="6">
        <v>113</v>
      </c>
      <c r="B254">
        <v>0</v>
      </c>
      <c r="C254">
        <v>1.7</v>
      </c>
      <c r="D254">
        <v>4</v>
      </c>
      <c r="E254">
        <v>63</v>
      </c>
      <c r="F254">
        <v>37</v>
      </c>
    </row>
    <row r="255" spans="1:6" x14ac:dyDescent="0.3">
      <c r="A255" s="6">
        <v>14</v>
      </c>
      <c r="B255">
        <v>86</v>
      </c>
      <c r="C255">
        <v>0.4</v>
      </c>
      <c r="D255">
        <v>4</v>
      </c>
      <c r="E255">
        <v>63</v>
      </c>
      <c r="F255">
        <v>38</v>
      </c>
    </row>
    <row r="256" spans="1:6" x14ac:dyDescent="0.3">
      <c r="A256" s="6">
        <v>58</v>
      </c>
      <c r="B256">
        <v>0</v>
      </c>
      <c r="C256">
        <v>0</v>
      </c>
      <c r="D256">
        <v>1</v>
      </c>
      <c r="E256">
        <v>63</v>
      </c>
      <c r="F256">
        <v>39</v>
      </c>
    </row>
    <row r="257" spans="1:6" x14ac:dyDescent="0.3">
      <c r="A257" s="6">
        <v>148</v>
      </c>
      <c r="B257">
        <v>0</v>
      </c>
      <c r="C257">
        <v>4.3</v>
      </c>
      <c r="D257">
        <v>2</v>
      </c>
      <c r="E257">
        <v>63</v>
      </c>
      <c r="F257">
        <v>38</v>
      </c>
    </row>
    <row r="258" spans="1:6" x14ac:dyDescent="0.3">
      <c r="A258" s="6">
        <v>78</v>
      </c>
      <c r="B258">
        <v>0</v>
      </c>
      <c r="C258">
        <v>1.7</v>
      </c>
      <c r="D258">
        <v>4</v>
      </c>
      <c r="E258">
        <v>63</v>
      </c>
      <c r="F258">
        <v>37</v>
      </c>
    </row>
    <row r="259" spans="1:6" x14ac:dyDescent="0.3">
      <c r="A259" s="6">
        <v>138</v>
      </c>
      <c r="B259">
        <v>0</v>
      </c>
      <c r="C259">
        <v>2.5</v>
      </c>
      <c r="D259">
        <v>1</v>
      </c>
      <c r="E259">
        <v>63</v>
      </c>
      <c r="F259">
        <v>38</v>
      </c>
    </row>
    <row r="260" spans="1:6" x14ac:dyDescent="0.3">
      <c r="A260" s="6">
        <v>50</v>
      </c>
      <c r="B260">
        <v>205</v>
      </c>
      <c r="C260">
        <v>2.8</v>
      </c>
      <c r="D260">
        <v>2</v>
      </c>
      <c r="E260">
        <v>63</v>
      </c>
      <c r="F260">
        <v>38</v>
      </c>
    </row>
    <row r="261" spans="1:6" x14ac:dyDescent="0.3">
      <c r="A261" s="6">
        <v>185</v>
      </c>
      <c r="B261">
        <v>358</v>
      </c>
      <c r="C261">
        <v>7.9</v>
      </c>
      <c r="D261">
        <v>2</v>
      </c>
      <c r="E261">
        <v>63</v>
      </c>
      <c r="F261">
        <v>37</v>
      </c>
    </row>
    <row r="262" spans="1:6" x14ac:dyDescent="0.3">
      <c r="A262" s="6">
        <v>10</v>
      </c>
      <c r="B262">
        <v>0</v>
      </c>
      <c r="C262">
        <v>0.4</v>
      </c>
      <c r="D262">
        <v>2</v>
      </c>
      <c r="E262">
        <v>63</v>
      </c>
      <c r="F262">
        <v>37</v>
      </c>
    </row>
    <row r="263" spans="1:6" x14ac:dyDescent="0.3">
      <c r="A263" s="6">
        <v>11</v>
      </c>
      <c r="B263">
        <v>102</v>
      </c>
      <c r="C263">
        <v>0.8</v>
      </c>
      <c r="D263">
        <v>1</v>
      </c>
      <c r="E263">
        <v>63</v>
      </c>
      <c r="F263">
        <v>37</v>
      </c>
    </row>
    <row r="264" spans="1:6" x14ac:dyDescent="0.3">
      <c r="A264" s="6">
        <v>105</v>
      </c>
      <c r="B264">
        <v>244</v>
      </c>
      <c r="C264">
        <v>1.7</v>
      </c>
      <c r="D264">
        <v>4</v>
      </c>
      <c r="E264">
        <v>63</v>
      </c>
      <c r="F264">
        <v>37</v>
      </c>
    </row>
    <row r="265" spans="1:6" x14ac:dyDescent="0.3">
      <c r="A265" s="6">
        <v>38</v>
      </c>
      <c r="B265">
        <v>178</v>
      </c>
      <c r="C265">
        <v>0.1</v>
      </c>
      <c r="D265">
        <v>3</v>
      </c>
      <c r="E265">
        <v>63</v>
      </c>
      <c r="F265">
        <v>39</v>
      </c>
    </row>
    <row r="266" spans="1:6" x14ac:dyDescent="0.3">
      <c r="A266" s="6">
        <v>49</v>
      </c>
      <c r="B266">
        <v>103</v>
      </c>
      <c r="C266">
        <v>0.8</v>
      </c>
      <c r="D266">
        <v>1</v>
      </c>
      <c r="E266">
        <v>63</v>
      </c>
      <c r="F266">
        <v>39</v>
      </c>
    </row>
    <row r="267" spans="1:6" x14ac:dyDescent="0.3">
      <c r="A267" s="6">
        <v>40</v>
      </c>
      <c r="B267">
        <v>0</v>
      </c>
      <c r="C267">
        <v>1.67</v>
      </c>
      <c r="D267">
        <v>4</v>
      </c>
      <c r="E267">
        <v>63</v>
      </c>
      <c r="F267">
        <v>33</v>
      </c>
    </row>
    <row r="268" spans="1:6" x14ac:dyDescent="0.3">
      <c r="A268" s="6">
        <v>140</v>
      </c>
      <c r="B268">
        <v>97</v>
      </c>
      <c r="C268">
        <v>6.9</v>
      </c>
      <c r="D268">
        <v>2</v>
      </c>
      <c r="E268">
        <v>63</v>
      </c>
      <c r="F268">
        <v>37</v>
      </c>
    </row>
    <row r="269" spans="1:6" x14ac:dyDescent="0.3">
      <c r="A269" s="6">
        <v>132</v>
      </c>
      <c r="B269">
        <v>0</v>
      </c>
      <c r="C269">
        <v>4.4000000000000004</v>
      </c>
      <c r="D269">
        <v>1</v>
      </c>
      <c r="E269">
        <v>63</v>
      </c>
      <c r="F269">
        <v>37</v>
      </c>
    </row>
    <row r="270" spans="1:6" x14ac:dyDescent="0.3">
      <c r="A270" s="6">
        <v>25</v>
      </c>
      <c r="B270">
        <v>0</v>
      </c>
      <c r="C270">
        <v>0.2</v>
      </c>
      <c r="D270">
        <v>2</v>
      </c>
      <c r="E270">
        <v>63</v>
      </c>
      <c r="F270">
        <v>37</v>
      </c>
    </row>
    <row r="271" spans="1:6" x14ac:dyDescent="0.3">
      <c r="A271" s="6">
        <v>118</v>
      </c>
      <c r="B271">
        <v>427</v>
      </c>
      <c r="C271">
        <v>2</v>
      </c>
      <c r="D271">
        <v>1</v>
      </c>
      <c r="E271">
        <v>63</v>
      </c>
      <c r="F271">
        <v>37</v>
      </c>
    </row>
    <row r="272" spans="1:6" x14ac:dyDescent="0.3">
      <c r="A272" s="6">
        <v>84</v>
      </c>
      <c r="B272">
        <v>0</v>
      </c>
      <c r="C272">
        <v>2.4</v>
      </c>
      <c r="D272">
        <v>4</v>
      </c>
      <c r="E272">
        <v>63</v>
      </c>
      <c r="F272">
        <v>37</v>
      </c>
    </row>
    <row r="273" spans="1:6" x14ac:dyDescent="0.3">
      <c r="A273" s="6">
        <v>149</v>
      </c>
      <c r="B273">
        <v>364</v>
      </c>
      <c r="C273">
        <v>0.2</v>
      </c>
      <c r="D273">
        <v>2</v>
      </c>
      <c r="E273">
        <v>63</v>
      </c>
      <c r="F273">
        <v>37</v>
      </c>
    </row>
    <row r="274" spans="1:6" x14ac:dyDescent="0.3">
      <c r="A274" s="6">
        <v>15</v>
      </c>
      <c r="B274">
        <v>83</v>
      </c>
      <c r="C274">
        <v>0.6</v>
      </c>
      <c r="D274">
        <v>4</v>
      </c>
      <c r="E274">
        <v>63</v>
      </c>
      <c r="F274">
        <v>38</v>
      </c>
    </row>
    <row r="275" spans="1:6" x14ac:dyDescent="0.3">
      <c r="A275" s="6">
        <v>15</v>
      </c>
      <c r="B275">
        <v>115</v>
      </c>
      <c r="C275">
        <v>0.8</v>
      </c>
      <c r="D275">
        <v>1</v>
      </c>
      <c r="E275">
        <v>63</v>
      </c>
      <c r="F275">
        <v>37</v>
      </c>
    </row>
    <row r="276" spans="1:6" x14ac:dyDescent="0.3">
      <c r="A276" s="6">
        <v>59</v>
      </c>
      <c r="B276">
        <v>0</v>
      </c>
      <c r="C276">
        <v>0.5</v>
      </c>
      <c r="D276">
        <v>3</v>
      </c>
      <c r="E276">
        <v>63</v>
      </c>
      <c r="F276">
        <v>38</v>
      </c>
    </row>
    <row r="277" spans="1:6" x14ac:dyDescent="0.3">
      <c r="A277" s="6">
        <v>41</v>
      </c>
      <c r="B277">
        <v>0</v>
      </c>
      <c r="C277">
        <v>1.1000000000000001</v>
      </c>
      <c r="D277">
        <v>2</v>
      </c>
      <c r="E277">
        <v>63</v>
      </c>
      <c r="F277">
        <v>39</v>
      </c>
    </row>
    <row r="278" spans="1:6" x14ac:dyDescent="0.3">
      <c r="A278" s="6">
        <v>131</v>
      </c>
      <c r="B278">
        <v>229</v>
      </c>
      <c r="C278">
        <v>2.6</v>
      </c>
      <c r="D278">
        <v>3</v>
      </c>
      <c r="E278">
        <v>63</v>
      </c>
      <c r="F278">
        <v>39</v>
      </c>
    </row>
    <row r="279" spans="1:6" x14ac:dyDescent="0.3">
      <c r="A279" s="6">
        <v>49</v>
      </c>
      <c r="B279">
        <v>109</v>
      </c>
      <c r="C279">
        <v>1.2</v>
      </c>
      <c r="D279">
        <v>4</v>
      </c>
      <c r="E279">
        <v>63</v>
      </c>
      <c r="F279">
        <v>39</v>
      </c>
    </row>
    <row r="280" spans="1:6" x14ac:dyDescent="0.3">
      <c r="A280" s="6">
        <v>112</v>
      </c>
      <c r="B280">
        <v>0</v>
      </c>
      <c r="C280">
        <v>2.4</v>
      </c>
      <c r="D280">
        <v>4</v>
      </c>
      <c r="E280">
        <v>63</v>
      </c>
      <c r="F280">
        <v>37</v>
      </c>
    </row>
    <row r="281" spans="1:6" x14ac:dyDescent="0.3">
      <c r="A281" s="6">
        <v>15</v>
      </c>
      <c r="B281">
        <v>0</v>
      </c>
      <c r="C281">
        <v>0.4</v>
      </c>
      <c r="D281">
        <v>2</v>
      </c>
      <c r="E281">
        <v>63</v>
      </c>
      <c r="F281">
        <v>37</v>
      </c>
    </row>
    <row r="282" spans="1:6" x14ac:dyDescent="0.3">
      <c r="A282" s="6">
        <v>178</v>
      </c>
      <c r="B282">
        <v>0</v>
      </c>
      <c r="C282">
        <v>9</v>
      </c>
      <c r="D282">
        <v>4</v>
      </c>
      <c r="E282">
        <v>63</v>
      </c>
      <c r="F282">
        <v>33</v>
      </c>
    </row>
    <row r="283" spans="1:6" x14ac:dyDescent="0.3">
      <c r="A283" s="6">
        <v>39</v>
      </c>
      <c r="B283">
        <v>0</v>
      </c>
      <c r="C283">
        <v>1.9</v>
      </c>
      <c r="D283">
        <v>1</v>
      </c>
      <c r="E283">
        <v>63</v>
      </c>
      <c r="F283">
        <v>39</v>
      </c>
    </row>
    <row r="284" spans="1:6" x14ac:dyDescent="0.3">
      <c r="A284" s="6">
        <v>50</v>
      </c>
      <c r="B284">
        <v>166</v>
      </c>
      <c r="C284">
        <v>0</v>
      </c>
      <c r="D284">
        <v>1</v>
      </c>
      <c r="E284">
        <v>63</v>
      </c>
      <c r="F284">
        <v>39</v>
      </c>
    </row>
    <row r="285" spans="1:6" x14ac:dyDescent="0.3">
      <c r="A285" s="6">
        <v>32</v>
      </c>
      <c r="B285">
        <v>0</v>
      </c>
      <c r="C285">
        <v>1.5</v>
      </c>
      <c r="D285">
        <v>1</v>
      </c>
      <c r="E285">
        <v>63</v>
      </c>
      <c r="F285">
        <v>38</v>
      </c>
    </row>
    <row r="286" spans="1:6" x14ac:dyDescent="0.3">
      <c r="A286" s="6">
        <v>135</v>
      </c>
      <c r="B286">
        <v>183</v>
      </c>
      <c r="C286">
        <v>3.8</v>
      </c>
      <c r="D286">
        <v>2</v>
      </c>
      <c r="E286">
        <v>63</v>
      </c>
      <c r="F286">
        <v>38</v>
      </c>
    </row>
    <row r="287" spans="1:6" x14ac:dyDescent="0.3">
      <c r="A287" s="6">
        <v>31</v>
      </c>
      <c r="B287">
        <v>0</v>
      </c>
      <c r="C287">
        <v>0.5</v>
      </c>
      <c r="D287">
        <v>1</v>
      </c>
      <c r="E287">
        <v>63</v>
      </c>
      <c r="F287">
        <v>37</v>
      </c>
    </row>
    <row r="288" spans="1:6" x14ac:dyDescent="0.3">
      <c r="A288" s="6">
        <v>102</v>
      </c>
      <c r="B288">
        <v>0</v>
      </c>
      <c r="C288">
        <v>3.4</v>
      </c>
      <c r="D288">
        <v>4</v>
      </c>
      <c r="E288">
        <v>63</v>
      </c>
      <c r="F288">
        <v>38</v>
      </c>
    </row>
    <row r="289" spans="1:6" x14ac:dyDescent="0.3">
      <c r="A289" s="6">
        <v>191</v>
      </c>
      <c r="B289">
        <v>205</v>
      </c>
      <c r="C289">
        <v>4.3</v>
      </c>
      <c r="D289">
        <v>2</v>
      </c>
      <c r="E289">
        <v>63</v>
      </c>
      <c r="F289">
        <v>37</v>
      </c>
    </row>
    <row r="290" spans="1:6" x14ac:dyDescent="0.3">
      <c r="A290" s="6">
        <v>41</v>
      </c>
      <c r="B290">
        <v>173</v>
      </c>
      <c r="C290">
        <v>1.5</v>
      </c>
      <c r="D290">
        <v>2</v>
      </c>
      <c r="E290">
        <v>63</v>
      </c>
      <c r="F290">
        <v>38</v>
      </c>
    </row>
    <row r="291" spans="1:6" x14ac:dyDescent="0.3">
      <c r="A291" s="6">
        <v>85</v>
      </c>
      <c r="B291">
        <v>0</v>
      </c>
      <c r="C291">
        <v>0.1</v>
      </c>
      <c r="D291">
        <v>4</v>
      </c>
      <c r="E291">
        <v>63</v>
      </c>
      <c r="F291">
        <v>38</v>
      </c>
    </row>
    <row r="292" spans="1:6" x14ac:dyDescent="0.3">
      <c r="A292" s="6">
        <v>61</v>
      </c>
      <c r="B292">
        <v>0</v>
      </c>
      <c r="C292">
        <v>2.5</v>
      </c>
      <c r="D292">
        <v>1</v>
      </c>
      <c r="E292">
        <v>63</v>
      </c>
      <c r="F292">
        <v>37</v>
      </c>
    </row>
    <row r="293" spans="1:6" x14ac:dyDescent="0.3">
      <c r="A293" s="6">
        <v>9</v>
      </c>
      <c r="B293">
        <v>100</v>
      </c>
      <c r="C293">
        <v>0.6</v>
      </c>
      <c r="D293">
        <v>4</v>
      </c>
      <c r="E293">
        <v>63</v>
      </c>
      <c r="F293">
        <v>38</v>
      </c>
    </row>
    <row r="294" spans="1:6" x14ac:dyDescent="0.3">
      <c r="A294" s="6">
        <v>63</v>
      </c>
      <c r="B294">
        <v>0</v>
      </c>
      <c r="C294">
        <v>1.5</v>
      </c>
      <c r="D294">
        <v>2</v>
      </c>
      <c r="E294">
        <v>63</v>
      </c>
      <c r="F294">
        <v>38</v>
      </c>
    </row>
    <row r="295" spans="1:6" x14ac:dyDescent="0.3">
      <c r="A295" s="6">
        <v>80</v>
      </c>
      <c r="B295">
        <v>0</v>
      </c>
      <c r="C295">
        <v>1.7</v>
      </c>
      <c r="D295">
        <v>2</v>
      </c>
      <c r="E295">
        <v>63</v>
      </c>
      <c r="F295">
        <v>37</v>
      </c>
    </row>
    <row r="296" spans="1:6" x14ac:dyDescent="0.3">
      <c r="A296" s="6">
        <v>52</v>
      </c>
      <c r="B296">
        <v>218</v>
      </c>
      <c r="C296">
        <v>1.7</v>
      </c>
      <c r="D296">
        <v>4</v>
      </c>
      <c r="E296">
        <v>63</v>
      </c>
      <c r="F296">
        <v>38</v>
      </c>
    </row>
    <row r="297" spans="1:6" x14ac:dyDescent="0.3">
      <c r="A297" s="6">
        <v>41</v>
      </c>
      <c r="B297">
        <v>0</v>
      </c>
      <c r="C297">
        <v>1.3</v>
      </c>
      <c r="D297">
        <v>4</v>
      </c>
      <c r="E297">
        <v>63</v>
      </c>
      <c r="F297">
        <v>39</v>
      </c>
    </row>
    <row r="298" spans="1:6" x14ac:dyDescent="0.3">
      <c r="A298" s="6">
        <v>64</v>
      </c>
      <c r="B298">
        <v>147</v>
      </c>
      <c r="C298">
        <v>1.8</v>
      </c>
      <c r="D298">
        <v>1</v>
      </c>
      <c r="E298">
        <v>63</v>
      </c>
      <c r="F298">
        <v>39</v>
      </c>
    </row>
    <row r="299" spans="1:6" x14ac:dyDescent="0.3">
      <c r="A299" s="6">
        <v>119</v>
      </c>
      <c r="B299">
        <v>0</v>
      </c>
      <c r="C299">
        <v>2.9</v>
      </c>
      <c r="D299">
        <v>1</v>
      </c>
      <c r="E299">
        <v>63</v>
      </c>
      <c r="F299">
        <v>39</v>
      </c>
    </row>
    <row r="300" spans="1:6" x14ac:dyDescent="0.3">
      <c r="A300" s="6">
        <v>33</v>
      </c>
      <c r="B300">
        <v>0</v>
      </c>
      <c r="C300">
        <v>0.1</v>
      </c>
      <c r="D300">
        <v>3</v>
      </c>
      <c r="E300">
        <v>63</v>
      </c>
      <c r="F300">
        <v>39</v>
      </c>
    </row>
    <row r="301" spans="1:6" x14ac:dyDescent="0.3">
      <c r="A301" s="6">
        <v>110</v>
      </c>
      <c r="B301">
        <v>109</v>
      </c>
      <c r="C301">
        <v>1.8</v>
      </c>
      <c r="D301">
        <v>3</v>
      </c>
      <c r="E301">
        <v>63</v>
      </c>
      <c r="F301">
        <v>38</v>
      </c>
    </row>
    <row r="302" spans="1:6" x14ac:dyDescent="0.3">
      <c r="A302" s="6">
        <v>39</v>
      </c>
      <c r="B302">
        <v>0</v>
      </c>
      <c r="C302">
        <v>0.7</v>
      </c>
      <c r="D302">
        <v>2</v>
      </c>
      <c r="E302">
        <v>63</v>
      </c>
      <c r="F302">
        <v>37</v>
      </c>
    </row>
    <row r="303" spans="1:6" x14ac:dyDescent="0.3">
      <c r="A303" s="6">
        <v>24</v>
      </c>
      <c r="B303">
        <v>0</v>
      </c>
      <c r="C303">
        <v>0.3</v>
      </c>
      <c r="D303">
        <v>2</v>
      </c>
      <c r="E303">
        <v>63</v>
      </c>
      <c r="F303">
        <v>39</v>
      </c>
    </row>
    <row r="304" spans="1:6" x14ac:dyDescent="0.3">
      <c r="A304" s="6">
        <v>105</v>
      </c>
      <c r="B304">
        <v>336</v>
      </c>
      <c r="C304">
        <v>2.8</v>
      </c>
      <c r="D304">
        <v>2</v>
      </c>
      <c r="E304">
        <v>62</v>
      </c>
      <c r="F304">
        <v>36</v>
      </c>
    </row>
    <row r="305" spans="1:6" x14ac:dyDescent="0.3">
      <c r="A305" s="6">
        <v>45</v>
      </c>
      <c r="B305">
        <v>0</v>
      </c>
      <c r="C305">
        <v>1.3</v>
      </c>
      <c r="D305">
        <v>4</v>
      </c>
      <c r="E305">
        <v>62</v>
      </c>
      <c r="F305">
        <v>38</v>
      </c>
    </row>
    <row r="306" spans="1:6" x14ac:dyDescent="0.3">
      <c r="A306" s="6">
        <v>11</v>
      </c>
      <c r="B306">
        <v>0</v>
      </c>
      <c r="C306">
        <v>0.1</v>
      </c>
      <c r="D306">
        <v>1</v>
      </c>
      <c r="E306">
        <v>62</v>
      </c>
      <c r="F306">
        <v>37</v>
      </c>
    </row>
    <row r="307" spans="1:6" x14ac:dyDescent="0.3">
      <c r="A307" s="6">
        <v>58</v>
      </c>
      <c r="B307">
        <v>0</v>
      </c>
      <c r="C307">
        <v>1.7</v>
      </c>
      <c r="D307">
        <v>4</v>
      </c>
      <c r="E307">
        <v>62</v>
      </c>
      <c r="F307">
        <v>37</v>
      </c>
    </row>
    <row r="308" spans="1:6" x14ac:dyDescent="0.3">
      <c r="A308" s="6">
        <v>83</v>
      </c>
      <c r="B308">
        <v>0</v>
      </c>
      <c r="C308">
        <v>1.8</v>
      </c>
      <c r="D308">
        <v>1</v>
      </c>
      <c r="E308">
        <v>62</v>
      </c>
      <c r="F308">
        <v>38</v>
      </c>
    </row>
    <row r="309" spans="1:6" x14ac:dyDescent="0.3">
      <c r="A309" s="6">
        <v>91</v>
      </c>
      <c r="B309">
        <v>0</v>
      </c>
      <c r="C309">
        <v>3.8</v>
      </c>
      <c r="D309">
        <v>1</v>
      </c>
      <c r="E309">
        <v>62</v>
      </c>
      <c r="F309">
        <v>38</v>
      </c>
    </row>
    <row r="310" spans="1:6" x14ac:dyDescent="0.3">
      <c r="A310" s="6">
        <v>24</v>
      </c>
      <c r="B310">
        <v>116</v>
      </c>
      <c r="C310">
        <v>1</v>
      </c>
      <c r="D310">
        <v>2</v>
      </c>
      <c r="E310">
        <v>62</v>
      </c>
      <c r="F310">
        <v>38</v>
      </c>
    </row>
    <row r="311" spans="1:6" x14ac:dyDescent="0.3">
      <c r="A311" s="6">
        <v>39</v>
      </c>
      <c r="B311">
        <v>113</v>
      </c>
      <c r="C311">
        <v>2.8</v>
      </c>
      <c r="D311">
        <v>2</v>
      </c>
      <c r="E311">
        <v>62</v>
      </c>
      <c r="F311">
        <v>37</v>
      </c>
    </row>
    <row r="312" spans="1:6" x14ac:dyDescent="0.3">
      <c r="A312" s="6">
        <v>32</v>
      </c>
      <c r="B312">
        <v>0</v>
      </c>
      <c r="C312">
        <v>0.2</v>
      </c>
      <c r="D312">
        <v>2</v>
      </c>
      <c r="E312">
        <v>62</v>
      </c>
      <c r="F312">
        <v>36</v>
      </c>
    </row>
    <row r="313" spans="1:6" x14ac:dyDescent="0.3">
      <c r="A313" s="6">
        <v>64</v>
      </c>
      <c r="B313">
        <v>123</v>
      </c>
      <c r="C313">
        <v>2.2000000000000002</v>
      </c>
      <c r="D313">
        <v>4</v>
      </c>
      <c r="E313">
        <v>62</v>
      </c>
      <c r="F313">
        <v>38</v>
      </c>
    </row>
    <row r="314" spans="1:6" x14ac:dyDescent="0.3">
      <c r="A314" s="6">
        <v>30</v>
      </c>
      <c r="B314">
        <v>0</v>
      </c>
      <c r="C314">
        <v>0.7</v>
      </c>
      <c r="D314">
        <v>3</v>
      </c>
      <c r="E314">
        <v>62</v>
      </c>
      <c r="F314">
        <v>36</v>
      </c>
    </row>
    <row r="315" spans="1:6" x14ac:dyDescent="0.3">
      <c r="A315" s="6">
        <v>83</v>
      </c>
      <c r="B315">
        <v>187</v>
      </c>
      <c r="C315">
        <v>1.8</v>
      </c>
      <c r="D315">
        <v>3</v>
      </c>
      <c r="E315">
        <v>62</v>
      </c>
      <c r="F315">
        <v>37</v>
      </c>
    </row>
    <row r="316" spans="1:6" x14ac:dyDescent="0.3">
      <c r="A316" s="6">
        <v>18</v>
      </c>
      <c r="B316">
        <v>0</v>
      </c>
      <c r="C316">
        <v>1.3</v>
      </c>
      <c r="D316">
        <v>3</v>
      </c>
      <c r="E316">
        <v>62</v>
      </c>
      <c r="F316">
        <v>37</v>
      </c>
    </row>
    <row r="317" spans="1:6" x14ac:dyDescent="0.3">
      <c r="A317" s="6">
        <v>85</v>
      </c>
      <c r="B317">
        <v>0</v>
      </c>
      <c r="C317">
        <v>3.4</v>
      </c>
      <c r="D317">
        <v>4</v>
      </c>
      <c r="E317">
        <v>62</v>
      </c>
      <c r="F317">
        <v>37</v>
      </c>
    </row>
    <row r="318" spans="1:6" x14ac:dyDescent="0.3">
      <c r="A318" s="6">
        <v>92</v>
      </c>
      <c r="B318">
        <v>0</v>
      </c>
      <c r="C318">
        <v>0.7</v>
      </c>
      <c r="D318">
        <v>2</v>
      </c>
      <c r="E318">
        <v>62</v>
      </c>
      <c r="F318">
        <v>36</v>
      </c>
    </row>
    <row r="319" spans="1:6" x14ac:dyDescent="0.3">
      <c r="A319" s="6">
        <v>35</v>
      </c>
      <c r="B319">
        <v>118</v>
      </c>
      <c r="C319">
        <v>1.9</v>
      </c>
      <c r="D319">
        <v>1</v>
      </c>
      <c r="E319">
        <v>62</v>
      </c>
      <c r="F319">
        <v>38</v>
      </c>
    </row>
    <row r="320" spans="1:6" x14ac:dyDescent="0.3">
      <c r="A320" s="6">
        <v>42</v>
      </c>
      <c r="B320">
        <v>0</v>
      </c>
      <c r="C320">
        <v>1.8</v>
      </c>
      <c r="D320">
        <v>1</v>
      </c>
      <c r="E320">
        <v>62</v>
      </c>
      <c r="F320">
        <v>38</v>
      </c>
    </row>
    <row r="321" spans="1:6" x14ac:dyDescent="0.3">
      <c r="A321" s="6">
        <v>21</v>
      </c>
      <c r="B321">
        <v>137</v>
      </c>
      <c r="C321">
        <v>0.4</v>
      </c>
      <c r="D321">
        <v>4</v>
      </c>
      <c r="E321">
        <v>62</v>
      </c>
      <c r="F321">
        <v>37</v>
      </c>
    </row>
    <row r="322" spans="1:6" x14ac:dyDescent="0.3">
      <c r="A322" s="6">
        <v>19</v>
      </c>
      <c r="B322">
        <v>0</v>
      </c>
      <c r="C322">
        <v>1.5</v>
      </c>
      <c r="D322">
        <v>1</v>
      </c>
      <c r="E322">
        <v>62</v>
      </c>
      <c r="F322">
        <v>32</v>
      </c>
    </row>
    <row r="323" spans="1:6" x14ac:dyDescent="0.3">
      <c r="A323" s="6">
        <v>19</v>
      </c>
      <c r="B323">
        <v>124</v>
      </c>
      <c r="C323">
        <v>0.4</v>
      </c>
      <c r="D323">
        <v>4</v>
      </c>
      <c r="E323">
        <v>62</v>
      </c>
      <c r="F323">
        <v>37</v>
      </c>
    </row>
    <row r="324" spans="1:6" x14ac:dyDescent="0.3">
      <c r="A324" s="6">
        <v>135</v>
      </c>
      <c r="B324">
        <v>0</v>
      </c>
      <c r="C324">
        <v>5.2</v>
      </c>
      <c r="D324">
        <v>2</v>
      </c>
      <c r="E324">
        <v>62</v>
      </c>
      <c r="F324">
        <v>36</v>
      </c>
    </row>
    <row r="325" spans="1:6" x14ac:dyDescent="0.3">
      <c r="A325" s="6">
        <v>84</v>
      </c>
      <c r="B325">
        <v>0</v>
      </c>
      <c r="C325">
        <v>2.8</v>
      </c>
      <c r="D325">
        <v>2</v>
      </c>
      <c r="E325">
        <v>62</v>
      </c>
      <c r="F325">
        <v>36</v>
      </c>
    </row>
    <row r="326" spans="1:6" x14ac:dyDescent="0.3">
      <c r="A326" s="6">
        <v>50</v>
      </c>
      <c r="B326">
        <v>169</v>
      </c>
      <c r="C326">
        <v>1.5</v>
      </c>
      <c r="D326">
        <v>3</v>
      </c>
      <c r="E326">
        <v>62</v>
      </c>
      <c r="F326">
        <v>37</v>
      </c>
    </row>
    <row r="327" spans="1:6" x14ac:dyDescent="0.3">
      <c r="A327" s="6">
        <v>90</v>
      </c>
      <c r="B327">
        <v>0</v>
      </c>
      <c r="C327">
        <v>0.5</v>
      </c>
      <c r="D327">
        <v>3</v>
      </c>
      <c r="E327">
        <v>62</v>
      </c>
      <c r="F327">
        <v>37</v>
      </c>
    </row>
    <row r="328" spans="1:6" x14ac:dyDescent="0.3">
      <c r="A328" s="6">
        <v>38</v>
      </c>
      <c r="B328">
        <v>0</v>
      </c>
      <c r="C328">
        <v>1.1000000000000001</v>
      </c>
      <c r="D328">
        <v>1</v>
      </c>
      <c r="E328">
        <v>62</v>
      </c>
      <c r="F328">
        <v>37</v>
      </c>
    </row>
    <row r="329" spans="1:6" x14ac:dyDescent="0.3">
      <c r="A329" s="6">
        <v>43</v>
      </c>
      <c r="B329">
        <v>0</v>
      </c>
      <c r="C329">
        <v>1.2</v>
      </c>
      <c r="D329">
        <v>4</v>
      </c>
      <c r="E329">
        <v>62</v>
      </c>
      <c r="F329">
        <v>38</v>
      </c>
    </row>
    <row r="330" spans="1:6" x14ac:dyDescent="0.3">
      <c r="A330" s="6">
        <v>50</v>
      </c>
      <c r="B330">
        <v>0</v>
      </c>
      <c r="C330">
        <v>2.4</v>
      </c>
      <c r="D330">
        <v>3</v>
      </c>
      <c r="E330">
        <v>62</v>
      </c>
      <c r="F330">
        <v>37</v>
      </c>
    </row>
    <row r="331" spans="1:6" x14ac:dyDescent="0.3">
      <c r="A331" s="6">
        <v>98</v>
      </c>
      <c r="B331">
        <v>0</v>
      </c>
      <c r="C331">
        <v>2.8</v>
      </c>
      <c r="D331">
        <v>2</v>
      </c>
      <c r="E331">
        <v>62</v>
      </c>
      <c r="F331">
        <v>36</v>
      </c>
    </row>
    <row r="332" spans="1:6" x14ac:dyDescent="0.3">
      <c r="A332" s="6">
        <v>61</v>
      </c>
      <c r="B332">
        <v>0</v>
      </c>
      <c r="C332">
        <v>1.7</v>
      </c>
      <c r="D332">
        <v>4</v>
      </c>
      <c r="E332">
        <v>62</v>
      </c>
      <c r="F332">
        <v>37</v>
      </c>
    </row>
    <row r="333" spans="1:6" x14ac:dyDescent="0.3">
      <c r="A333" s="6">
        <v>100</v>
      </c>
      <c r="B333">
        <v>0</v>
      </c>
      <c r="C333">
        <v>1.7</v>
      </c>
      <c r="D333">
        <v>4</v>
      </c>
      <c r="E333">
        <v>62</v>
      </c>
      <c r="F333">
        <v>38</v>
      </c>
    </row>
    <row r="334" spans="1:6" x14ac:dyDescent="0.3">
      <c r="A334" s="6">
        <v>21</v>
      </c>
      <c r="B334">
        <v>0</v>
      </c>
      <c r="C334">
        <v>0.3</v>
      </c>
      <c r="D334">
        <v>3</v>
      </c>
      <c r="E334">
        <v>62</v>
      </c>
      <c r="F334">
        <v>36</v>
      </c>
    </row>
    <row r="335" spans="1:6" x14ac:dyDescent="0.3">
      <c r="A335" s="6">
        <v>99</v>
      </c>
      <c r="B335">
        <v>0</v>
      </c>
      <c r="C335">
        <v>1.7</v>
      </c>
      <c r="D335">
        <v>4</v>
      </c>
      <c r="E335">
        <v>62</v>
      </c>
      <c r="F335">
        <v>38</v>
      </c>
    </row>
    <row r="336" spans="1:6" x14ac:dyDescent="0.3">
      <c r="A336" s="6">
        <v>42</v>
      </c>
      <c r="B336">
        <v>149</v>
      </c>
      <c r="C336">
        <v>0.1</v>
      </c>
      <c r="D336">
        <v>3</v>
      </c>
      <c r="E336">
        <v>62</v>
      </c>
      <c r="F336">
        <v>38</v>
      </c>
    </row>
    <row r="337" spans="1:6" x14ac:dyDescent="0.3">
      <c r="A337" s="6">
        <v>162</v>
      </c>
      <c r="B337">
        <v>0</v>
      </c>
      <c r="C337">
        <v>1.3</v>
      </c>
      <c r="D337">
        <v>1</v>
      </c>
      <c r="E337">
        <v>62</v>
      </c>
      <c r="F337">
        <v>37</v>
      </c>
    </row>
    <row r="338" spans="1:6" x14ac:dyDescent="0.3">
      <c r="A338" s="6">
        <v>55</v>
      </c>
      <c r="B338">
        <v>0</v>
      </c>
      <c r="C338">
        <v>0.9</v>
      </c>
      <c r="D338">
        <v>3</v>
      </c>
      <c r="E338">
        <v>62</v>
      </c>
      <c r="F338">
        <v>37</v>
      </c>
    </row>
    <row r="339" spans="1:6" x14ac:dyDescent="0.3">
      <c r="A339" s="6">
        <v>29</v>
      </c>
      <c r="B339">
        <v>0</v>
      </c>
      <c r="C339">
        <v>0.7</v>
      </c>
      <c r="D339">
        <v>2</v>
      </c>
      <c r="E339">
        <v>62</v>
      </c>
      <c r="F339">
        <v>36</v>
      </c>
    </row>
    <row r="340" spans="1:6" x14ac:dyDescent="0.3">
      <c r="A340" s="6">
        <v>99</v>
      </c>
      <c r="B340">
        <v>0</v>
      </c>
      <c r="C340">
        <v>1.7</v>
      </c>
      <c r="D340">
        <v>4</v>
      </c>
      <c r="E340">
        <v>62</v>
      </c>
      <c r="F340">
        <v>38</v>
      </c>
    </row>
    <row r="341" spans="1:6" x14ac:dyDescent="0.3">
      <c r="A341" s="6">
        <v>155</v>
      </c>
      <c r="B341">
        <v>0</v>
      </c>
      <c r="C341">
        <v>1.3</v>
      </c>
      <c r="D341">
        <v>1</v>
      </c>
      <c r="E341">
        <v>62</v>
      </c>
      <c r="F341">
        <v>37</v>
      </c>
    </row>
    <row r="342" spans="1:6" x14ac:dyDescent="0.3">
      <c r="A342" s="6">
        <v>42</v>
      </c>
      <c r="B342">
        <v>0</v>
      </c>
      <c r="C342">
        <v>1.5</v>
      </c>
      <c r="D342">
        <v>3</v>
      </c>
      <c r="E342">
        <v>62</v>
      </c>
      <c r="F342">
        <v>37</v>
      </c>
    </row>
    <row r="343" spans="1:6" x14ac:dyDescent="0.3">
      <c r="A343" s="6">
        <v>63</v>
      </c>
      <c r="B343">
        <v>0</v>
      </c>
      <c r="C343">
        <v>2.5</v>
      </c>
      <c r="D343">
        <v>1</v>
      </c>
      <c r="E343">
        <v>62</v>
      </c>
      <c r="F343">
        <v>36</v>
      </c>
    </row>
    <row r="344" spans="1:6" x14ac:dyDescent="0.3">
      <c r="A344" s="6">
        <v>53</v>
      </c>
      <c r="B344">
        <v>0</v>
      </c>
      <c r="C344">
        <v>0</v>
      </c>
      <c r="D344">
        <v>1</v>
      </c>
      <c r="E344">
        <v>62</v>
      </c>
      <c r="F344">
        <v>38</v>
      </c>
    </row>
    <row r="345" spans="1:6" x14ac:dyDescent="0.3">
      <c r="A345" s="6">
        <v>158</v>
      </c>
      <c r="B345">
        <v>0</v>
      </c>
      <c r="C345">
        <v>6.3</v>
      </c>
      <c r="D345">
        <v>2</v>
      </c>
      <c r="E345">
        <v>62</v>
      </c>
      <c r="F345">
        <v>36</v>
      </c>
    </row>
    <row r="346" spans="1:6" x14ac:dyDescent="0.3">
      <c r="A346" s="6">
        <v>44</v>
      </c>
      <c r="B346">
        <v>0</v>
      </c>
      <c r="C346">
        <v>1</v>
      </c>
      <c r="D346">
        <v>2</v>
      </c>
      <c r="E346">
        <v>62</v>
      </c>
      <c r="F346">
        <v>36</v>
      </c>
    </row>
    <row r="347" spans="1:6" x14ac:dyDescent="0.3">
      <c r="A347" s="6">
        <v>39</v>
      </c>
      <c r="B347">
        <v>0</v>
      </c>
      <c r="C347">
        <v>2.2000000000000002</v>
      </c>
      <c r="D347">
        <v>4</v>
      </c>
      <c r="E347">
        <v>62</v>
      </c>
      <c r="F347">
        <v>38</v>
      </c>
    </row>
    <row r="348" spans="1:6" x14ac:dyDescent="0.3">
      <c r="A348" s="6">
        <v>25</v>
      </c>
      <c r="B348">
        <v>0</v>
      </c>
      <c r="C348">
        <v>0.3</v>
      </c>
      <c r="D348">
        <v>3</v>
      </c>
      <c r="E348">
        <v>62</v>
      </c>
      <c r="F348">
        <v>36</v>
      </c>
    </row>
    <row r="349" spans="1:6" x14ac:dyDescent="0.3">
      <c r="A349" s="6">
        <v>9</v>
      </c>
      <c r="B349">
        <v>94</v>
      </c>
      <c r="C349">
        <v>0.1</v>
      </c>
      <c r="D349">
        <v>1</v>
      </c>
      <c r="E349">
        <v>62</v>
      </c>
      <c r="F349">
        <v>37</v>
      </c>
    </row>
    <row r="350" spans="1:6" x14ac:dyDescent="0.3">
      <c r="A350" s="6">
        <v>161</v>
      </c>
      <c r="B350">
        <v>0</v>
      </c>
      <c r="C350">
        <v>2.9</v>
      </c>
      <c r="D350">
        <v>1</v>
      </c>
      <c r="E350">
        <v>62</v>
      </c>
      <c r="F350">
        <v>38</v>
      </c>
    </row>
    <row r="351" spans="1:6" x14ac:dyDescent="0.3">
      <c r="A351" s="6">
        <v>123</v>
      </c>
      <c r="B351">
        <v>0</v>
      </c>
      <c r="C351">
        <v>2.9</v>
      </c>
      <c r="D351">
        <v>1</v>
      </c>
      <c r="E351">
        <v>62</v>
      </c>
      <c r="F351">
        <v>38</v>
      </c>
    </row>
    <row r="352" spans="1:6" x14ac:dyDescent="0.3">
      <c r="A352" s="6">
        <v>53</v>
      </c>
      <c r="B352">
        <v>142</v>
      </c>
      <c r="C352">
        <v>1.67</v>
      </c>
      <c r="D352">
        <v>4</v>
      </c>
      <c r="E352">
        <v>62</v>
      </c>
      <c r="F352">
        <v>32</v>
      </c>
    </row>
    <row r="353" spans="1:6" x14ac:dyDescent="0.3">
      <c r="A353" s="6">
        <v>78</v>
      </c>
      <c r="B353">
        <v>0</v>
      </c>
      <c r="C353">
        <v>1.8</v>
      </c>
      <c r="D353">
        <v>1</v>
      </c>
      <c r="E353">
        <v>62</v>
      </c>
      <c r="F353">
        <v>38</v>
      </c>
    </row>
    <row r="354" spans="1:6" x14ac:dyDescent="0.3">
      <c r="A354" s="6">
        <v>50</v>
      </c>
      <c r="B354">
        <v>0</v>
      </c>
      <c r="C354">
        <v>1.1000000000000001</v>
      </c>
      <c r="D354">
        <v>2</v>
      </c>
      <c r="E354">
        <v>62</v>
      </c>
      <c r="F354">
        <v>38</v>
      </c>
    </row>
    <row r="355" spans="1:6" x14ac:dyDescent="0.3">
      <c r="A355" s="6">
        <v>32</v>
      </c>
      <c r="B355">
        <v>0</v>
      </c>
      <c r="C355">
        <v>0.2</v>
      </c>
      <c r="D355">
        <v>3</v>
      </c>
      <c r="E355">
        <v>62</v>
      </c>
      <c r="F355">
        <v>37</v>
      </c>
    </row>
    <row r="356" spans="1:6" x14ac:dyDescent="0.3">
      <c r="A356" s="6">
        <v>95</v>
      </c>
      <c r="B356">
        <v>0</v>
      </c>
      <c r="C356">
        <v>0.5</v>
      </c>
      <c r="D356">
        <v>3</v>
      </c>
      <c r="E356">
        <v>62</v>
      </c>
      <c r="F356">
        <v>37</v>
      </c>
    </row>
    <row r="357" spans="1:6" x14ac:dyDescent="0.3">
      <c r="A357" s="6">
        <v>132</v>
      </c>
      <c r="B357">
        <v>0</v>
      </c>
      <c r="C357">
        <v>2.9</v>
      </c>
      <c r="D357">
        <v>1</v>
      </c>
      <c r="E357">
        <v>62</v>
      </c>
      <c r="F357">
        <v>38</v>
      </c>
    </row>
    <row r="358" spans="1:6" x14ac:dyDescent="0.3">
      <c r="A358" s="6">
        <v>69</v>
      </c>
      <c r="B358">
        <v>0</v>
      </c>
      <c r="C358">
        <v>1.7</v>
      </c>
      <c r="D358">
        <v>2</v>
      </c>
      <c r="E358">
        <v>62</v>
      </c>
      <c r="F358">
        <v>36</v>
      </c>
    </row>
    <row r="359" spans="1:6" x14ac:dyDescent="0.3">
      <c r="A359" s="6">
        <v>54</v>
      </c>
      <c r="B359">
        <v>0</v>
      </c>
      <c r="C359">
        <v>0.8</v>
      </c>
      <c r="D359">
        <v>1</v>
      </c>
      <c r="E359">
        <v>62</v>
      </c>
      <c r="F359">
        <v>38</v>
      </c>
    </row>
    <row r="360" spans="1:6" x14ac:dyDescent="0.3">
      <c r="A360" s="6">
        <v>30</v>
      </c>
      <c r="B360">
        <v>128</v>
      </c>
      <c r="C360">
        <v>0.1</v>
      </c>
      <c r="D360">
        <v>3</v>
      </c>
      <c r="E360">
        <v>62</v>
      </c>
      <c r="F360">
        <v>38</v>
      </c>
    </row>
    <row r="361" spans="1:6" x14ac:dyDescent="0.3">
      <c r="A361" s="6">
        <v>154</v>
      </c>
      <c r="B361">
        <v>0</v>
      </c>
      <c r="C361">
        <v>2.9</v>
      </c>
      <c r="D361">
        <v>1</v>
      </c>
      <c r="E361">
        <v>62</v>
      </c>
      <c r="F361">
        <v>38</v>
      </c>
    </row>
    <row r="362" spans="1:6" x14ac:dyDescent="0.3">
      <c r="A362" s="6">
        <v>183</v>
      </c>
      <c r="B362">
        <v>0</v>
      </c>
      <c r="C362">
        <v>3.4</v>
      </c>
      <c r="D362">
        <v>2</v>
      </c>
      <c r="E362">
        <v>62</v>
      </c>
      <c r="F362">
        <v>36</v>
      </c>
    </row>
    <row r="363" spans="1:6" x14ac:dyDescent="0.3">
      <c r="A363" s="6">
        <v>42</v>
      </c>
      <c r="B363">
        <v>128</v>
      </c>
      <c r="C363">
        <v>0.5</v>
      </c>
      <c r="D363">
        <v>1</v>
      </c>
      <c r="E363">
        <v>62</v>
      </c>
      <c r="F363">
        <v>36</v>
      </c>
    </row>
    <row r="364" spans="1:6" x14ac:dyDescent="0.3">
      <c r="A364" s="6">
        <v>15</v>
      </c>
      <c r="B364">
        <v>91</v>
      </c>
      <c r="C364">
        <v>0.1</v>
      </c>
      <c r="D364">
        <v>3</v>
      </c>
      <c r="E364">
        <v>62</v>
      </c>
      <c r="F364">
        <v>37</v>
      </c>
    </row>
    <row r="365" spans="1:6" x14ac:dyDescent="0.3">
      <c r="A365" s="6">
        <v>115</v>
      </c>
      <c r="B365">
        <v>0</v>
      </c>
      <c r="C365">
        <v>3.4</v>
      </c>
      <c r="D365">
        <v>4</v>
      </c>
      <c r="E365">
        <v>62</v>
      </c>
      <c r="F365">
        <v>37</v>
      </c>
    </row>
    <row r="366" spans="1:6" x14ac:dyDescent="0.3">
      <c r="A366" s="6">
        <v>129</v>
      </c>
      <c r="B366">
        <v>0</v>
      </c>
      <c r="C366">
        <v>1.3</v>
      </c>
      <c r="D366">
        <v>1</v>
      </c>
      <c r="E366">
        <v>62</v>
      </c>
      <c r="F366">
        <v>37</v>
      </c>
    </row>
    <row r="367" spans="1:6" x14ac:dyDescent="0.3">
      <c r="A367" s="6">
        <v>92</v>
      </c>
      <c r="B367">
        <v>310</v>
      </c>
      <c r="C367">
        <v>0.5</v>
      </c>
      <c r="D367">
        <v>3</v>
      </c>
      <c r="E367">
        <v>62</v>
      </c>
      <c r="F367">
        <v>37</v>
      </c>
    </row>
    <row r="368" spans="1:6" x14ac:dyDescent="0.3">
      <c r="A368" s="6">
        <v>53</v>
      </c>
      <c r="B368">
        <v>0</v>
      </c>
      <c r="C368">
        <v>2.8</v>
      </c>
      <c r="D368">
        <v>2</v>
      </c>
      <c r="E368">
        <v>62</v>
      </c>
      <c r="F368">
        <v>37</v>
      </c>
    </row>
    <row r="369" spans="1:6" x14ac:dyDescent="0.3">
      <c r="A369" s="6">
        <v>41</v>
      </c>
      <c r="B369">
        <v>154</v>
      </c>
      <c r="C369">
        <v>1</v>
      </c>
      <c r="E369">
        <v>62</v>
      </c>
      <c r="F369">
        <v>36</v>
      </c>
    </row>
    <row r="370" spans="1:6" x14ac:dyDescent="0.3">
      <c r="A370" s="6">
        <v>29</v>
      </c>
      <c r="B370">
        <v>0</v>
      </c>
      <c r="C370">
        <v>0.3</v>
      </c>
      <c r="D370">
        <v>1</v>
      </c>
      <c r="E370">
        <v>62</v>
      </c>
      <c r="F370">
        <v>37</v>
      </c>
    </row>
    <row r="371" spans="1:6" x14ac:dyDescent="0.3">
      <c r="A371" s="6">
        <v>41</v>
      </c>
      <c r="B371">
        <v>0</v>
      </c>
      <c r="C371">
        <v>0.9</v>
      </c>
      <c r="D371">
        <v>3</v>
      </c>
      <c r="E371">
        <v>62</v>
      </c>
      <c r="F371">
        <v>37</v>
      </c>
    </row>
    <row r="372" spans="1:6" x14ac:dyDescent="0.3">
      <c r="A372" s="6">
        <v>119</v>
      </c>
      <c r="B372">
        <v>0</v>
      </c>
      <c r="C372">
        <v>2</v>
      </c>
      <c r="D372">
        <v>2</v>
      </c>
      <c r="E372">
        <v>62</v>
      </c>
      <c r="F372">
        <v>36</v>
      </c>
    </row>
    <row r="373" spans="1:6" x14ac:dyDescent="0.3">
      <c r="A373" s="6">
        <v>52</v>
      </c>
      <c r="B373">
        <v>0</v>
      </c>
      <c r="C373">
        <v>1.3</v>
      </c>
      <c r="D373">
        <v>4</v>
      </c>
      <c r="E373">
        <v>62</v>
      </c>
      <c r="F373">
        <v>38</v>
      </c>
    </row>
    <row r="374" spans="1:6" x14ac:dyDescent="0.3">
      <c r="A374" s="6">
        <v>33</v>
      </c>
      <c r="B374">
        <v>140</v>
      </c>
      <c r="C374">
        <v>1.5</v>
      </c>
      <c r="D374">
        <v>1</v>
      </c>
      <c r="E374">
        <v>62</v>
      </c>
      <c r="F374">
        <v>32</v>
      </c>
    </row>
    <row r="375" spans="1:6" x14ac:dyDescent="0.3">
      <c r="A375" s="6">
        <v>128</v>
      </c>
      <c r="B375">
        <v>0</v>
      </c>
      <c r="C375">
        <v>2.5</v>
      </c>
      <c r="D375">
        <v>1</v>
      </c>
      <c r="E375">
        <v>62</v>
      </c>
      <c r="F375">
        <v>37</v>
      </c>
    </row>
    <row r="376" spans="1:6" x14ac:dyDescent="0.3">
      <c r="A376" s="6">
        <v>18</v>
      </c>
      <c r="B376">
        <v>127</v>
      </c>
      <c r="C376">
        <v>1.5</v>
      </c>
      <c r="D376">
        <v>1</v>
      </c>
      <c r="E376">
        <v>62</v>
      </c>
      <c r="F376">
        <v>37</v>
      </c>
    </row>
    <row r="377" spans="1:6" x14ac:dyDescent="0.3">
      <c r="A377" s="6">
        <v>82</v>
      </c>
      <c r="B377">
        <v>312</v>
      </c>
      <c r="C377">
        <v>0.8</v>
      </c>
      <c r="D377">
        <v>1</v>
      </c>
      <c r="E377">
        <v>62</v>
      </c>
      <c r="F377">
        <v>37</v>
      </c>
    </row>
    <row r="378" spans="1:6" x14ac:dyDescent="0.3">
      <c r="A378" s="6">
        <v>35</v>
      </c>
      <c r="B378">
        <v>0</v>
      </c>
      <c r="C378">
        <v>0.7</v>
      </c>
      <c r="D378">
        <v>2</v>
      </c>
      <c r="E378">
        <v>62</v>
      </c>
      <c r="F378">
        <v>36</v>
      </c>
    </row>
    <row r="379" spans="1:6" x14ac:dyDescent="0.3">
      <c r="A379" s="6">
        <v>44</v>
      </c>
      <c r="B379">
        <v>0</v>
      </c>
      <c r="C379">
        <v>0.3</v>
      </c>
      <c r="D379">
        <v>2</v>
      </c>
      <c r="E379">
        <v>62</v>
      </c>
      <c r="F379">
        <v>36</v>
      </c>
    </row>
    <row r="380" spans="1:6" x14ac:dyDescent="0.3">
      <c r="A380" s="6">
        <v>85</v>
      </c>
      <c r="B380">
        <v>98</v>
      </c>
      <c r="C380">
        <v>1.7</v>
      </c>
      <c r="D380">
        <v>2</v>
      </c>
      <c r="E380">
        <v>62</v>
      </c>
      <c r="F380">
        <v>36</v>
      </c>
    </row>
    <row r="381" spans="1:6" x14ac:dyDescent="0.3">
      <c r="A381" s="6">
        <v>89</v>
      </c>
      <c r="B381">
        <v>0</v>
      </c>
      <c r="C381">
        <v>2</v>
      </c>
      <c r="D381">
        <v>2</v>
      </c>
      <c r="E381">
        <v>62</v>
      </c>
      <c r="F381">
        <v>36</v>
      </c>
    </row>
    <row r="382" spans="1:6" x14ac:dyDescent="0.3">
      <c r="A382" s="6">
        <v>195</v>
      </c>
      <c r="B382">
        <v>522</v>
      </c>
      <c r="C382">
        <v>5.2</v>
      </c>
      <c r="D382">
        <v>4</v>
      </c>
      <c r="E382">
        <v>62</v>
      </c>
      <c r="F382">
        <v>38</v>
      </c>
    </row>
    <row r="383" spans="1:6" x14ac:dyDescent="0.3">
      <c r="A383" s="6">
        <v>148</v>
      </c>
      <c r="B383">
        <v>0</v>
      </c>
      <c r="C383">
        <v>7</v>
      </c>
      <c r="D383">
        <v>3</v>
      </c>
      <c r="E383">
        <v>62</v>
      </c>
      <c r="F383">
        <v>36</v>
      </c>
    </row>
    <row r="384" spans="1:6" x14ac:dyDescent="0.3">
      <c r="A384" s="6">
        <v>169</v>
      </c>
      <c r="B384">
        <v>184</v>
      </c>
      <c r="C384">
        <v>5</v>
      </c>
      <c r="D384">
        <v>3</v>
      </c>
      <c r="E384">
        <v>62</v>
      </c>
      <c r="F384">
        <v>37</v>
      </c>
    </row>
    <row r="385" spans="1:6" x14ac:dyDescent="0.3">
      <c r="A385" s="6">
        <v>58</v>
      </c>
      <c r="B385">
        <v>228</v>
      </c>
      <c r="C385">
        <v>1.2</v>
      </c>
      <c r="D385">
        <v>4</v>
      </c>
      <c r="E385">
        <v>62</v>
      </c>
      <c r="F385">
        <v>38</v>
      </c>
    </row>
    <row r="386" spans="1:6" x14ac:dyDescent="0.3">
      <c r="A386" s="6">
        <v>24</v>
      </c>
      <c r="B386">
        <v>0</v>
      </c>
      <c r="C386">
        <v>0.3</v>
      </c>
      <c r="D386">
        <v>1</v>
      </c>
      <c r="E386">
        <v>62</v>
      </c>
      <c r="F386">
        <v>37</v>
      </c>
    </row>
    <row r="387" spans="1:6" x14ac:dyDescent="0.3">
      <c r="A387" s="6">
        <v>63</v>
      </c>
      <c r="B387">
        <v>118</v>
      </c>
      <c r="C387">
        <v>1.6</v>
      </c>
      <c r="D387">
        <v>1</v>
      </c>
      <c r="E387">
        <v>62</v>
      </c>
      <c r="F387">
        <v>36</v>
      </c>
    </row>
    <row r="388" spans="1:6" x14ac:dyDescent="0.3">
      <c r="A388" s="6">
        <v>78</v>
      </c>
      <c r="B388">
        <v>0</v>
      </c>
      <c r="C388">
        <v>0</v>
      </c>
      <c r="D388">
        <v>2</v>
      </c>
      <c r="E388">
        <v>62</v>
      </c>
      <c r="F388">
        <v>38</v>
      </c>
    </row>
    <row r="389" spans="1:6" x14ac:dyDescent="0.3">
      <c r="A389" s="6">
        <v>58</v>
      </c>
      <c r="B389">
        <v>0</v>
      </c>
      <c r="C389">
        <v>2.8</v>
      </c>
      <c r="D389">
        <v>1</v>
      </c>
      <c r="E389">
        <v>62</v>
      </c>
      <c r="F389">
        <v>36</v>
      </c>
    </row>
    <row r="390" spans="1:6" x14ac:dyDescent="0.3">
      <c r="A390" s="6">
        <v>43</v>
      </c>
      <c r="B390">
        <v>0</v>
      </c>
      <c r="C390">
        <v>1.9</v>
      </c>
      <c r="D390">
        <v>1</v>
      </c>
      <c r="E390">
        <v>62</v>
      </c>
      <c r="F390">
        <v>38</v>
      </c>
    </row>
    <row r="391" spans="1:6" x14ac:dyDescent="0.3">
      <c r="A391" s="6">
        <v>125</v>
      </c>
      <c r="B391">
        <v>0</v>
      </c>
      <c r="C391">
        <v>1</v>
      </c>
      <c r="D391">
        <v>1</v>
      </c>
      <c r="E391">
        <v>62</v>
      </c>
      <c r="F391">
        <v>37</v>
      </c>
    </row>
    <row r="392" spans="1:6" x14ac:dyDescent="0.3">
      <c r="A392" s="6">
        <v>103</v>
      </c>
      <c r="B392">
        <v>0</v>
      </c>
      <c r="C392">
        <v>2.8</v>
      </c>
      <c r="D392">
        <v>2</v>
      </c>
      <c r="E392">
        <v>62</v>
      </c>
      <c r="F392">
        <v>36</v>
      </c>
    </row>
    <row r="393" spans="1:6" x14ac:dyDescent="0.3">
      <c r="A393" s="6">
        <v>65</v>
      </c>
      <c r="B393">
        <v>0</v>
      </c>
      <c r="C393">
        <v>0</v>
      </c>
      <c r="D393">
        <v>1</v>
      </c>
      <c r="E393">
        <v>62</v>
      </c>
      <c r="F393">
        <v>38</v>
      </c>
    </row>
    <row r="394" spans="1:6" x14ac:dyDescent="0.3">
      <c r="A394" s="6">
        <v>22</v>
      </c>
      <c r="B394">
        <v>111</v>
      </c>
      <c r="C394">
        <v>1.5</v>
      </c>
      <c r="D394">
        <v>1</v>
      </c>
      <c r="E394">
        <v>62</v>
      </c>
      <c r="F394">
        <v>37</v>
      </c>
    </row>
    <row r="395" spans="1:6" x14ac:dyDescent="0.3">
      <c r="A395" s="6">
        <v>81</v>
      </c>
      <c r="B395">
        <v>0</v>
      </c>
      <c r="C395">
        <v>4.4000000000000004</v>
      </c>
      <c r="D395">
        <v>3</v>
      </c>
      <c r="E395">
        <v>62</v>
      </c>
      <c r="F395">
        <v>36</v>
      </c>
    </row>
    <row r="396" spans="1:6" x14ac:dyDescent="0.3">
      <c r="A396" s="6">
        <v>83</v>
      </c>
      <c r="B396">
        <v>0</v>
      </c>
      <c r="C396">
        <v>2.4</v>
      </c>
      <c r="D396">
        <v>4</v>
      </c>
      <c r="E396">
        <v>62</v>
      </c>
      <c r="F396">
        <v>36</v>
      </c>
    </row>
    <row r="397" spans="1:6" x14ac:dyDescent="0.3">
      <c r="A397" s="6">
        <v>98</v>
      </c>
      <c r="B397">
        <v>151</v>
      </c>
      <c r="C397">
        <v>0.9</v>
      </c>
      <c r="D397">
        <v>1</v>
      </c>
      <c r="E397">
        <v>62</v>
      </c>
      <c r="F397">
        <v>37</v>
      </c>
    </row>
    <row r="398" spans="1:6" x14ac:dyDescent="0.3">
      <c r="A398" s="6">
        <v>109</v>
      </c>
      <c r="B398">
        <v>0</v>
      </c>
      <c r="C398">
        <v>1.7</v>
      </c>
      <c r="D398">
        <v>4</v>
      </c>
      <c r="E398">
        <v>62</v>
      </c>
      <c r="F398">
        <v>36</v>
      </c>
    </row>
    <row r="399" spans="1:6" x14ac:dyDescent="0.3">
      <c r="A399" s="6">
        <v>19</v>
      </c>
      <c r="B399">
        <v>97</v>
      </c>
      <c r="C399">
        <v>1.3</v>
      </c>
      <c r="D399">
        <v>3</v>
      </c>
      <c r="E399">
        <v>62</v>
      </c>
      <c r="F399">
        <v>37</v>
      </c>
    </row>
    <row r="400" spans="1:6" x14ac:dyDescent="0.3">
      <c r="A400" s="6">
        <v>158</v>
      </c>
      <c r="B400">
        <v>0</v>
      </c>
      <c r="C400">
        <v>2.1</v>
      </c>
      <c r="D400">
        <v>2</v>
      </c>
      <c r="E400">
        <v>62</v>
      </c>
      <c r="F400">
        <v>38</v>
      </c>
    </row>
    <row r="401" spans="1:6" x14ac:dyDescent="0.3">
      <c r="A401" s="6">
        <v>142</v>
      </c>
      <c r="B401">
        <v>0</v>
      </c>
      <c r="C401">
        <v>2.8</v>
      </c>
      <c r="D401">
        <v>2</v>
      </c>
      <c r="E401">
        <v>62</v>
      </c>
      <c r="F401">
        <v>32</v>
      </c>
    </row>
    <row r="402" spans="1:6" x14ac:dyDescent="0.3">
      <c r="A402" s="6">
        <v>58</v>
      </c>
      <c r="B402">
        <v>0</v>
      </c>
      <c r="C402">
        <v>0.8</v>
      </c>
      <c r="D402">
        <v>1</v>
      </c>
      <c r="E402">
        <v>62</v>
      </c>
      <c r="F402">
        <v>36</v>
      </c>
    </row>
    <row r="403" spans="1:6" x14ac:dyDescent="0.3">
      <c r="A403" s="6">
        <v>45</v>
      </c>
      <c r="B403">
        <v>200</v>
      </c>
      <c r="C403">
        <v>0.5</v>
      </c>
      <c r="D403">
        <v>3</v>
      </c>
      <c r="E403">
        <v>62</v>
      </c>
      <c r="F403">
        <v>37</v>
      </c>
    </row>
    <row r="404" spans="1:6" x14ac:dyDescent="0.3">
      <c r="A404" s="6">
        <v>48</v>
      </c>
      <c r="B404">
        <v>0</v>
      </c>
      <c r="C404">
        <v>2.2000000000000002</v>
      </c>
      <c r="D404">
        <v>3</v>
      </c>
      <c r="E404">
        <v>62</v>
      </c>
      <c r="F404">
        <v>37</v>
      </c>
    </row>
    <row r="405" spans="1:6" x14ac:dyDescent="0.3">
      <c r="A405" s="6">
        <v>19</v>
      </c>
      <c r="B405">
        <v>0</v>
      </c>
      <c r="C405">
        <v>0.2</v>
      </c>
      <c r="D405">
        <v>2</v>
      </c>
      <c r="E405">
        <v>62</v>
      </c>
      <c r="F405">
        <v>36</v>
      </c>
    </row>
    <row r="406" spans="1:6" x14ac:dyDescent="0.3">
      <c r="A406" s="6">
        <v>80</v>
      </c>
      <c r="B406">
        <v>0</v>
      </c>
      <c r="C406">
        <v>1.7</v>
      </c>
      <c r="D406">
        <v>4</v>
      </c>
      <c r="E406">
        <v>62</v>
      </c>
      <c r="F406">
        <v>38</v>
      </c>
    </row>
    <row r="407" spans="1:6" x14ac:dyDescent="0.3">
      <c r="A407" s="6">
        <v>93</v>
      </c>
      <c r="B407">
        <v>0</v>
      </c>
      <c r="C407">
        <v>3</v>
      </c>
      <c r="D407">
        <v>3</v>
      </c>
      <c r="E407">
        <v>62</v>
      </c>
      <c r="F407">
        <v>37</v>
      </c>
    </row>
    <row r="408" spans="1:6" x14ac:dyDescent="0.3">
      <c r="A408" s="6">
        <v>23</v>
      </c>
      <c r="B408">
        <v>0</v>
      </c>
      <c r="C408">
        <v>0.3</v>
      </c>
      <c r="D408">
        <v>2</v>
      </c>
      <c r="E408">
        <v>62</v>
      </c>
      <c r="F408">
        <v>38</v>
      </c>
    </row>
    <row r="409" spans="1:6" x14ac:dyDescent="0.3">
      <c r="A409" s="6">
        <v>28</v>
      </c>
      <c r="B409">
        <v>0</v>
      </c>
      <c r="C409">
        <v>0.7</v>
      </c>
      <c r="D409">
        <v>3</v>
      </c>
      <c r="E409">
        <v>62</v>
      </c>
      <c r="F409">
        <v>36</v>
      </c>
    </row>
    <row r="410" spans="1:6" x14ac:dyDescent="0.3">
      <c r="A410" s="6">
        <v>31</v>
      </c>
      <c r="B410">
        <v>0</v>
      </c>
      <c r="C410">
        <v>0.2</v>
      </c>
      <c r="D410">
        <v>3</v>
      </c>
      <c r="E410">
        <v>62</v>
      </c>
      <c r="F410">
        <v>37</v>
      </c>
    </row>
    <row r="411" spans="1:6" x14ac:dyDescent="0.3">
      <c r="A411" s="6">
        <v>115</v>
      </c>
      <c r="B411">
        <v>202</v>
      </c>
      <c r="C411">
        <v>2.8</v>
      </c>
      <c r="D411">
        <v>2</v>
      </c>
      <c r="E411">
        <v>62</v>
      </c>
      <c r="F411">
        <v>36</v>
      </c>
    </row>
    <row r="412" spans="1:6" x14ac:dyDescent="0.3">
      <c r="A412" s="6">
        <v>60</v>
      </c>
      <c r="B412">
        <v>0</v>
      </c>
      <c r="C412">
        <v>2.2000000000000002</v>
      </c>
      <c r="D412">
        <v>3</v>
      </c>
      <c r="E412">
        <v>62</v>
      </c>
      <c r="F412">
        <v>36</v>
      </c>
    </row>
    <row r="413" spans="1:6" x14ac:dyDescent="0.3">
      <c r="A413" s="6">
        <v>44</v>
      </c>
      <c r="B413">
        <v>0</v>
      </c>
      <c r="C413">
        <v>1.1000000000000001</v>
      </c>
      <c r="D413">
        <v>1</v>
      </c>
      <c r="E413">
        <v>62</v>
      </c>
      <c r="F413">
        <v>37</v>
      </c>
    </row>
    <row r="414" spans="1:6" x14ac:dyDescent="0.3">
      <c r="A414" s="6">
        <v>149</v>
      </c>
      <c r="B414">
        <v>0</v>
      </c>
      <c r="C414">
        <v>4.7</v>
      </c>
      <c r="D414">
        <v>1</v>
      </c>
      <c r="E414">
        <v>62</v>
      </c>
      <c r="F414">
        <v>38</v>
      </c>
    </row>
    <row r="415" spans="1:6" x14ac:dyDescent="0.3">
      <c r="A415" s="6">
        <v>44</v>
      </c>
      <c r="B415">
        <v>0</v>
      </c>
      <c r="C415">
        <v>1.9</v>
      </c>
      <c r="D415">
        <v>1</v>
      </c>
      <c r="E415">
        <v>62</v>
      </c>
      <c r="F415">
        <v>38</v>
      </c>
    </row>
    <row r="416" spans="1:6" x14ac:dyDescent="0.3">
      <c r="A416" s="6">
        <v>75</v>
      </c>
      <c r="B416">
        <v>0</v>
      </c>
      <c r="C416">
        <v>1.7</v>
      </c>
      <c r="D416">
        <v>2</v>
      </c>
      <c r="E416">
        <v>62</v>
      </c>
      <c r="F416">
        <v>36</v>
      </c>
    </row>
    <row r="417" spans="1:6" x14ac:dyDescent="0.3">
      <c r="A417" s="6">
        <v>38</v>
      </c>
      <c r="B417">
        <v>0</v>
      </c>
      <c r="C417">
        <v>0.5</v>
      </c>
      <c r="D417">
        <v>3</v>
      </c>
      <c r="E417">
        <v>62</v>
      </c>
      <c r="F417">
        <v>37</v>
      </c>
    </row>
    <row r="418" spans="1:6" x14ac:dyDescent="0.3">
      <c r="A418" s="6">
        <v>63</v>
      </c>
      <c r="B418">
        <v>0</v>
      </c>
      <c r="C418">
        <v>2.5</v>
      </c>
      <c r="D418">
        <v>1</v>
      </c>
      <c r="E418">
        <v>62</v>
      </c>
      <c r="F418">
        <v>36</v>
      </c>
    </row>
    <row r="419" spans="1:6" x14ac:dyDescent="0.3">
      <c r="A419" s="6">
        <v>124</v>
      </c>
      <c r="B419">
        <v>405</v>
      </c>
      <c r="C419">
        <v>3.8</v>
      </c>
      <c r="D419">
        <v>1</v>
      </c>
      <c r="E419">
        <v>62</v>
      </c>
      <c r="F419">
        <v>38</v>
      </c>
    </row>
    <row r="420" spans="1:6" x14ac:dyDescent="0.3">
      <c r="A420" s="6">
        <v>33</v>
      </c>
      <c r="B420">
        <v>0</v>
      </c>
      <c r="C420">
        <v>0.1</v>
      </c>
      <c r="D420">
        <v>3</v>
      </c>
      <c r="E420">
        <v>62</v>
      </c>
      <c r="F420">
        <v>38</v>
      </c>
    </row>
    <row r="421" spans="1:6" x14ac:dyDescent="0.3">
      <c r="A421" s="6">
        <v>83</v>
      </c>
      <c r="B421">
        <v>0</v>
      </c>
      <c r="C421">
        <v>0.1</v>
      </c>
      <c r="D421">
        <v>4</v>
      </c>
      <c r="E421">
        <v>62</v>
      </c>
      <c r="F421">
        <v>37</v>
      </c>
    </row>
    <row r="422" spans="1:6" x14ac:dyDescent="0.3">
      <c r="A422" s="6">
        <v>10</v>
      </c>
      <c r="B422">
        <v>0</v>
      </c>
      <c r="C422">
        <v>0.5</v>
      </c>
      <c r="D422">
        <v>3</v>
      </c>
      <c r="E422">
        <v>62</v>
      </c>
      <c r="F422">
        <v>37</v>
      </c>
    </row>
    <row r="423" spans="1:6" x14ac:dyDescent="0.3">
      <c r="A423" s="6">
        <v>174</v>
      </c>
      <c r="B423">
        <v>0</v>
      </c>
      <c r="C423">
        <v>4.7</v>
      </c>
      <c r="D423">
        <v>1</v>
      </c>
      <c r="E423">
        <v>62</v>
      </c>
      <c r="F423">
        <v>38</v>
      </c>
    </row>
    <row r="424" spans="1:6" x14ac:dyDescent="0.3">
      <c r="A424" s="6">
        <v>39</v>
      </c>
      <c r="B424">
        <v>0</v>
      </c>
      <c r="C424">
        <v>1.5</v>
      </c>
      <c r="D424">
        <v>3</v>
      </c>
      <c r="E424">
        <v>62</v>
      </c>
      <c r="F424">
        <v>37</v>
      </c>
    </row>
    <row r="425" spans="1:6" x14ac:dyDescent="0.3">
      <c r="A425" s="6">
        <v>19</v>
      </c>
      <c r="B425">
        <v>89</v>
      </c>
      <c r="C425">
        <v>0.5</v>
      </c>
      <c r="D425">
        <v>3</v>
      </c>
      <c r="E425">
        <v>62</v>
      </c>
      <c r="F425">
        <v>37</v>
      </c>
    </row>
    <row r="426" spans="1:6" x14ac:dyDescent="0.3">
      <c r="A426" s="6">
        <v>39</v>
      </c>
      <c r="B426">
        <v>0</v>
      </c>
      <c r="C426">
        <v>0.3</v>
      </c>
      <c r="D426">
        <v>2</v>
      </c>
      <c r="E426">
        <v>62</v>
      </c>
      <c r="F426">
        <v>36</v>
      </c>
    </row>
    <row r="427" spans="1:6" x14ac:dyDescent="0.3">
      <c r="A427" s="6">
        <v>131</v>
      </c>
      <c r="B427">
        <v>0</v>
      </c>
      <c r="C427">
        <v>2.9</v>
      </c>
      <c r="D427">
        <v>1</v>
      </c>
      <c r="E427">
        <v>61</v>
      </c>
      <c r="F427">
        <v>37</v>
      </c>
    </row>
    <row r="428" spans="1:6" x14ac:dyDescent="0.3">
      <c r="A428" s="6">
        <v>30</v>
      </c>
      <c r="B428">
        <v>0</v>
      </c>
      <c r="C428">
        <v>1.3</v>
      </c>
      <c r="D428">
        <v>3</v>
      </c>
      <c r="E428">
        <v>61</v>
      </c>
      <c r="F428">
        <v>36</v>
      </c>
    </row>
    <row r="429" spans="1:6" x14ac:dyDescent="0.3">
      <c r="A429" s="6">
        <v>41</v>
      </c>
      <c r="B429">
        <v>0</v>
      </c>
      <c r="C429">
        <v>1.7</v>
      </c>
      <c r="D429">
        <v>4</v>
      </c>
      <c r="E429">
        <v>61</v>
      </c>
      <c r="F429">
        <v>35</v>
      </c>
    </row>
    <row r="430" spans="1:6" x14ac:dyDescent="0.3">
      <c r="A430" s="6">
        <v>80</v>
      </c>
      <c r="B430">
        <v>0</v>
      </c>
      <c r="C430">
        <v>2.8</v>
      </c>
      <c r="E430">
        <v>61</v>
      </c>
      <c r="F430">
        <v>35</v>
      </c>
    </row>
    <row r="431" spans="1:6" x14ac:dyDescent="0.3">
      <c r="A431" s="6">
        <v>40</v>
      </c>
      <c r="B431">
        <v>0</v>
      </c>
      <c r="C431">
        <v>0.5</v>
      </c>
      <c r="D431">
        <v>3</v>
      </c>
      <c r="E431">
        <v>61</v>
      </c>
      <c r="F431">
        <v>36</v>
      </c>
    </row>
    <row r="432" spans="1:6" x14ac:dyDescent="0.3">
      <c r="A432" s="6">
        <v>60</v>
      </c>
      <c r="B432">
        <v>182</v>
      </c>
      <c r="C432">
        <v>0.5</v>
      </c>
      <c r="D432">
        <v>3</v>
      </c>
      <c r="E432">
        <v>61</v>
      </c>
      <c r="F432">
        <v>36</v>
      </c>
    </row>
    <row r="433" spans="1:6" x14ac:dyDescent="0.3">
      <c r="A433" s="6">
        <v>50</v>
      </c>
      <c r="B433">
        <v>112</v>
      </c>
      <c r="C433">
        <v>1.4</v>
      </c>
      <c r="D433">
        <v>3</v>
      </c>
      <c r="E433">
        <v>61</v>
      </c>
      <c r="F433">
        <v>35</v>
      </c>
    </row>
    <row r="434" spans="1:6" x14ac:dyDescent="0.3">
      <c r="A434" s="6">
        <v>60</v>
      </c>
      <c r="B434">
        <v>0</v>
      </c>
      <c r="C434">
        <v>2</v>
      </c>
      <c r="D434">
        <v>3</v>
      </c>
      <c r="E434">
        <v>61</v>
      </c>
      <c r="F434">
        <v>37</v>
      </c>
    </row>
    <row r="435" spans="1:6" x14ac:dyDescent="0.3">
      <c r="A435" s="6">
        <v>54</v>
      </c>
      <c r="B435">
        <v>129</v>
      </c>
      <c r="C435">
        <v>1.2</v>
      </c>
      <c r="D435">
        <v>4</v>
      </c>
      <c r="E435">
        <v>61</v>
      </c>
      <c r="F435">
        <v>37</v>
      </c>
    </row>
    <row r="436" spans="1:6" x14ac:dyDescent="0.3">
      <c r="A436" s="6">
        <v>35</v>
      </c>
      <c r="B436">
        <v>0</v>
      </c>
      <c r="C436">
        <v>1.3</v>
      </c>
      <c r="D436">
        <v>3</v>
      </c>
      <c r="E436">
        <v>61</v>
      </c>
      <c r="F436">
        <v>36</v>
      </c>
    </row>
    <row r="437" spans="1:6" x14ac:dyDescent="0.3">
      <c r="A437" s="6">
        <v>18</v>
      </c>
      <c r="B437">
        <v>0</v>
      </c>
      <c r="C437">
        <v>1.5</v>
      </c>
      <c r="D437">
        <v>1</v>
      </c>
      <c r="E437">
        <v>61</v>
      </c>
      <c r="F437">
        <v>31</v>
      </c>
    </row>
    <row r="438" spans="1:6" x14ac:dyDescent="0.3">
      <c r="A438" s="6">
        <v>51</v>
      </c>
      <c r="B438">
        <v>0</v>
      </c>
      <c r="C438">
        <v>1.5</v>
      </c>
      <c r="D438">
        <v>3</v>
      </c>
      <c r="E438">
        <v>61</v>
      </c>
      <c r="F438">
        <v>36</v>
      </c>
    </row>
    <row r="439" spans="1:6" x14ac:dyDescent="0.3">
      <c r="A439" s="6">
        <v>110</v>
      </c>
      <c r="B439">
        <v>0</v>
      </c>
      <c r="C439">
        <v>4.4000000000000004</v>
      </c>
      <c r="D439">
        <v>3</v>
      </c>
      <c r="E439">
        <v>61</v>
      </c>
      <c r="F439">
        <v>35</v>
      </c>
    </row>
    <row r="440" spans="1:6" x14ac:dyDescent="0.3">
      <c r="A440" s="6">
        <v>152</v>
      </c>
      <c r="B440">
        <v>0</v>
      </c>
      <c r="C440">
        <v>3.3</v>
      </c>
      <c r="D440">
        <v>3</v>
      </c>
      <c r="E440">
        <v>61</v>
      </c>
      <c r="F440">
        <v>35</v>
      </c>
    </row>
    <row r="441" spans="1:6" x14ac:dyDescent="0.3">
      <c r="A441" s="6">
        <v>22</v>
      </c>
      <c r="B441">
        <v>0</v>
      </c>
      <c r="C441">
        <v>1.2</v>
      </c>
      <c r="D441">
        <v>1</v>
      </c>
      <c r="E441">
        <v>61</v>
      </c>
      <c r="F441">
        <v>37</v>
      </c>
    </row>
    <row r="442" spans="1:6" x14ac:dyDescent="0.3">
      <c r="A442" s="6">
        <v>40</v>
      </c>
      <c r="B442">
        <v>0</v>
      </c>
      <c r="C442">
        <v>2.2000000000000002</v>
      </c>
      <c r="D442">
        <v>4</v>
      </c>
      <c r="E442">
        <v>61</v>
      </c>
      <c r="F442">
        <v>37</v>
      </c>
    </row>
    <row r="443" spans="1:6" x14ac:dyDescent="0.3">
      <c r="A443" s="6">
        <v>60</v>
      </c>
      <c r="B443">
        <v>0</v>
      </c>
      <c r="C443">
        <v>1.4</v>
      </c>
      <c r="D443">
        <v>3</v>
      </c>
      <c r="E443">
        <v>61</v>
      </c>
      <c r="F443">
        <v>35</v>
      </c>
    </row>
    <row r="444" spans="1:6" x14ac:dyDescent="0.3">
      <c r="A444" s="6">
        <v>49</v>
      </c>
      <c r="B444">
        <v>0</v>
      </c>
      <c r="C444">
        <v>1.67</v>
      </c>
      <c r="D444">
        <v>4</v>
      </c>
      <c r="E444">
        <v>61</v>
      </c>
      <c r="F444">
        <v>31</v>
      </c>
    </row>
    <row r="445" spans="1:6" x14ac:dyDescent="0.3">
      <c r="A445" s="6">
        <v>63</v>
      </c>
      <c r="B445">
        <v>0</v>
      </c>
      <c r="C445">
        <v>2.2000000000000002</v>
      </c>
      <c r="D445">
        <v>3</v>
      </c>
      <c r="E445">
        <v>61</v>
      </c>
      <c r="F445">
        <v>35</v>
      </c>
    </row>
    <row r="446" spans="1:6" x14ac:dyDescent="0.3">
      <c r="A446" s="6">
        <v>61</v>
      </c>
      <c r="B446">
        <v>0</v>
      </c>
      <c r="C446">
        <v>1.6</v>
      </c>
      <c r="D446">
        <v>1</v>
      </c>
      <c r="E446">
        <v>61</v>
      </c>
      <c r="F446">
        <v>35</v>
      </c>
    </row>
    <row r="447" spans="1:6" x14ac:dyDescent="0.3">
      <c r="A447" s="6">
        <v>21</v>
      </c>
      <c r="B447">
        <v>123</v>
      </c>
      <c r="C447">
        <v>0.4</v>
      </c>
      <c r="D447">
        <v>4</v>
      </c>
      <c r="E447">
        <v>61</v>
      </c>
      <c r="F447">
        <v>36</v>
      </c>
    </row>
    <row r="448" spans="1:6" x14ac:dyDescent="0.3">
      <c r="A448" s="6">
        <v>193</v>
      </c>
      <c r="B448">
        <v>203</v>
      </c>
      <c r="C448">
        <v>4.7</v>
      </c>
      <c r="D448">
        <v>1</v>
      </c>
      <c r="E448">
        <v>61</v>
      </c>
      <c r="F448">
        <v>36</v>
      </c>
    </row>
    <row r="449" spans="1:6" x14ac:dyDescent="0.3">
      <c r="A449" s="6">
        <v>112</v>
      </c>
      <c r="B449">
        <v>0</v>
      </c>
      <c r="C449">
        <v>1.7</v>
      </c>
      <c r="D449">
        <v>4</v>
      </c>
      <c r="E449">
        <v>61</v>
      </c>
      <c r="F449">
        <v>35</v>
      </c>
    </row>
    <row r="450" spans="1:6" x14ac:dyDescent="0.3">
      <c r="A450" s="6">
        <v>24</v>
      </c>
      <c r="B450">
        <v>87</v>
      </c>
      <c r="C450">
        <v>1.5</v>
      </c>
      <c r="D450">
        <v>1</v>
      </c>
      <c r="E450">
        <v>61</v>
      </c>
      <c r="F450">
        <v>36</v>
      </c>
    </row>
    <row r="451" spans="1:6" x14ac:dyDescent="0.3">
      <c r="A451" s="6">
        <v>131</v>
      </c>
      <c r="B451">
        <v>0</v>
      </c>
      <c r="C451">
        <v>0.9</v>
      </c>
      <c r="D451">
        <v>1</v>
      </c>
      <c r="E451">
        <v>61</v>
      </c>
      <c r="F451">
        <v>36</v>
      </c>
    </row>
    <row r="452" spans="1:6" x14ac:dyDescent="0.3">
      <c r="A452" s="6">
        <v>15</v>
      </c>
      <c r="B452">
        <v>0</v>
      </c>
      <c r="C452">
        <v>0.4</v>
      </c>
      <c r="D452">
        <v>4</v>
      </c>
      <c r="E452">
        <v>61</v>
      </c>
      <c r="F452">
        <v>36</v>
      </c>
    </row>
    <row r="453" spans="1:6" x14ac:dyDescent="0.3">
      <c r="A453" s="6">
        <v>20</v>
      </c>
      <c r="B453">
        <v>94</v>
      </c>
      <c r="C453">
        <v>0.4</v>
      </c>
      <c r="D453">
        <v>3</v>
      </c>
      <c r="E453">
        <v>61</v>
      </c>
      <c r="F453">
        <v>37</v>
      </c>
    </row>
    <row r="454" spans="1:6" x14ac:dyDescent="0.3">
      <c r="A454" s="6">
        <v>90</v>
      </c>
      <c r="B454">
        <v>0</v>
      </c>
      <c r="C454">
        <v>1.9</v>
      </c>
      <c r="D454">
        <v>4</v>
      </c>
      <c r="E454">
        <v>61</v>
      </c>
      <c r="F454">
        <v>35</v>
      </c>
    </row>
    <row r="455" spans="1:6" x14ac:dyDescent="0.3">
      <c r="A455" s="6">
        <v>23</v>
      </c>
      <c r="B455">
        <v>103</v>
      </c>
      <c r="C455">
        <v>0.5</v>
      </c>
      <c r="D455">
        <v>2</v>
      </c>
      <c r="E455">
        <v>61</v>
      </c>
      <c r="F455">
        <v>36</v>
      </c>
    </row>
    <row r="456" spans="1:6" x14ac:dyDescent="0.3">
      <c r="A456" s="6">
        <v>30</v>
      </c>
      <c r="B456">
        <v>0</v>
      </c>
      <c r="C456">
        <v>0.2</v>
      </c>
      <c r="D456">
        <v>2</v>
      </c>
      <c r="E456">
        <v>61</v>
      </c>
      <c r="F456">
        <v>35</v>
      </c>
    </row>
    <row r="457" spans="1:6" x14ac:dyDescent="0.3">
      <c r="A457" s="6">
        <v>48</v>
      </c>
      <c r="B457">
        <v>158</v>
      </c>
      <c r="C457">
        <v>0.8</v>
      </c>
      <c r="D457">
        <v>1</v>
      </c>
      <c r="E457">
        <v>61</v>
      </c>
      <c r="F457">
        <v>37</v>
      </c>
    </row>
    <row r="458" spans="1:6" x14ac:dyDescent="0.3">
      <c r="A458" s="6">
        <v>64</v>
      </c>
      <c r="B458">
        <v>0</v>
      </c>
      <c r="C458">
        <v>0</v>
      </c>
      <c r="D458">
        <v>1</v>
      </c>
      <c r="E458">
        <v>61</v>
      </c>
      <c r="F458">
        <v>37</v>
      </c>
    </row>
    <row r="459" spans="1:6" x14ac:dyDescent="0.3">
      <c r="A459" s="6">
        <v>39</v>
      </c>
      <c r="B459">
        <v>0</v>
      </c>
      <c r="C459">
        <v>0.4</v>
      </c>
      <c r="D459">
        <v>4</v>
      </c>
      <c r="E459">
        <v>61</v>
      </c>
      <c r="F459">
        <v>37</v>
      </c>
    </row>
    <row r="460" spans="1:6" x14ac:dyDescent="0.3">
      <c r="A460" s="6">
        <v>154</v>
      </c>
      <c r="B460">
        <v>0</v>
      </c>
      <c r="C460">
        <v>6.9</v>
      </c>
      <c r="D460">
        <v>2</v>
      </c>
      <c r="E460">
        <v>61</v>
      </c>
      <c r="F460">
        <v>35</v>
      </c>
    </row>
    <row r="461" spans="1:6" x14ac:dyDescent="0.3">
      <c r="A461" s="6">
        <v>40</v>
      </c>
      <c r="B461">
        <v>128</v>
      </c>
      <c r="C461">
        <v>0.8</v>
      </c>
      <c r="D461">
        <v>1</v>
      </c>
      <c r="E461">
        <v>61</v>
      </c>
      <c r="F461">
        <v>35</v>
      </c>
    </row>
    <row r="462" spans="1:6" x14ac:dyDescent="0.3">
      <c r="A462" s="6">
        <v>184</v>
      </c>
      <c r="B462">
        <v>342</v>
      </c>
      <c r="C462">
        <v>2.2999999999999998</v>
      </c>
      <c r="D462">
        <v>4</v>
      </c>
      <c r="E462">
        <v>61</v>
      </c>
      <c r="F462">
        <v>36</v>
      </c>
    </row>
    <row r="463" spans="1:6" x14ac:dyDescent="0.3">
      <c r="A463" s="6">
        <v>44</v>
      </c>
      <c r="B463">
        <v>0</v>
      </c>
      <c r="C463">
        <v>2.1</v>
      </c>
      <c r="D463">
        <v>4</v>
      </c>
      <c r="E463">
        <v>61</v>
      </c>
      <c r="F463">
        <v>36</v>
      </c>
    </row>
    <row r="464" spans="1:6" x14ac:dyDescent="0.3">
      <c r="A464" s="6">
        <v>153</v>
      </c>
      <c r="B464">
        <v>0</v>
      </c>
      <c r="C464">
        <v>2.6</v>
      </c>
      <c r="D464">
        <v>1</v>
      </c>
      <c r="E464">
        <v>61</v>
      </c>
      <c r="F464">
        <v>36</v>
      </c>
    </row>
    <row r="465" spans="1:6" x14ac:dyDescent="0.3">
      <c r="A465" s="6">
        <v>63</v>
      </c>
      <c r="B465">
        <v>0</v>
      </c>
      <c r="C465">
        <v>1.6</v>
      </c>
      <c r="D465">
        <v>1</v>
      </c>
      <c r="E465">
        <v>61</v>
      </c>
      <c r="F465">
        <v>35</v>
      </c>
    </row>
    <row r="466" spans="1:6" x14ac:dyDescent="0.3">
      <c r="A466" s="6">
        <v>31</v>
      </c>
      <c r="B466">
        <v>0</v>
      </c>
      <c r="C466">
        <v>0.4</v>
      </c>
      <c r="D466">
        <v>3</v>
      </c>
      <c r="E466">
        <v>61</v>
      </c>
      <c r="F466">
        <v>37</v>
      </c>
    </row>
    <row r="467" spans="1:6" x14ac:dyDescent="0.3">
      <c r="A467" s="6">
        <v>38</v>
      </c>
      <c r="B467">
        <v>82</v>
      </c>
      <c r="C467">
        <v>0.9</v>
      </c>
      <c r="D467">
        <v>3</v>
      </c>
      <c r="E467">
        <v>61</v>
      </c>
      <c r="F467">
        <v>36</v>
      </c>
    </row>
    <row r="468" spans="1:6" x14ac:dyDescent="0.3">
      <c r="A468" s="6">
        <v>10</v>
      </c>
      <c r="B468">
        <v>0</v>
      </c>
      <c r="C468">
        <v>0.1</v>
      </c>
      <c r="D468">
        <v>1</v>
      </c>
      <c r="E468">
        <v>61</v>
      </c>
      <c r="F468">
        <v>36</v>
      </c>
    </row>
    <row r="469" spans="1:6" x14ac:dyDescent="0.3">
      <c r="A469" s="6">
        <v>55</v>
      </c>
      <c r="B469">
        <v>0</v>
      </c>
      <c r="C469">
        <v>0.9</v>
      </c>
      <c r="D469">
        <v>3</v>
      </c>
      <c r="E469">
        <v>61</v>
      </c>
      <c r="F469">
        <v>36</v>
      </c>
    </row>
    <row r="470" spans="1:6" x14ac:dyDescent="0.3">
      <c r="A470" s="6">
        <v>61</v>
      </c>
      <c r="B470">
        <v>0</v>
      </c>
      <c r="C470">
        <v>2.8</v>
      </c>
      <c r="D470">
        <v>2</v>
      </c>
      <c r="E470">
        <v>61</v>
      </c>
      <c r="F470">
        <v>36</v>
      </c>
    </row>
    <row r="471" spans="1:6" x14ac:dyDescent="0.3">
      <c r="A471" s="6">
        <v>10</v>
      </c>
      <c r="B471">
        <v>0</v>
      </c>
      <c r="C471">
        <v>0.4</v>
      </c>
      <c r="D471">
        <v>4</v>
      </c>
      <c r="E471">
        <v>61</v>
      </c>
      <c r="F471">
        <v>36</v>
      </c>
    </row>
    <row r="472" spans="1:6" x14ac:dyDescent="0.3">
      <c r="A472" s="6">
        <v>29</v>
      </c>
      <c r="B472">
        <v>0</v>
      </c>
      <c r="C472">
        <v>0.5</v>
      </c>
      <c r="D472">
        <v>2</v>
      </c>
      <c r="E472">
        <v>61</v>
      </c>
      <c r="F472">
        <v>36</v>
      </c>
    </row>
    <row r="473" spans="1:6" x14ac:dyDescent="0.3">
      <c r="A473" s="6">
        <v>41</v>
      </c>
      <c r="B473">
        <v>0</v>
      </c>
      <c r="C473">
        <v>1.5</v>
      </c>
      <c r="D473">
        <v>2</v>
      </c>
      <c r="E473">
        <v>61</v>
      </c>
      <c r="F473">
        <v>36</v>
      </c>
    </row>
    <row r="474" spans="1:6" x14ac:dyDescent="0.3">
      <c r="A474" s="6">
        <v>13</v>
      </c>
      <c r="B474">
        <v>0</v>
      </c>
      <c r="C474">
        <v>0.3</v>
      </c>
      <c r="D474">
        <v>2</v>
      </c>
      <c r="E474">
        <v>61</v>
      </c>
      <c r="F474">
        <v>37</v>
      </c>
    </row>
    <row r="475" spans="1:6" x14ac:dyDescent="0.3">
      <c r="A475" s="6">
        <v>99</v>
      </c>
      <c r="B475">
        <v>255</v>
      </c>
      <c r="C475">
        <v>4.8</v>
      </c>
      <c r="D475">
        <v>1</v>
      </c>
      <c r="E475">
        <v>61</v>
      </c>
      <c r="F475">
        <v>35</v>
      </c>
    </row>
    <row r="476" spans="1:6" x14ac:dyDescent="0.3">
      <c r="A476" s="6">
        <v>45</v>
      </c>
      <c r="B476">
        <v>0</v>
      </c>
      <c r="C476">
        <v>0.8</v>
      </c>
      <c r="D476">
        <v>1</v>
      </c>
      <c r="E476">
        <v>61</v>
      </c>
      <c r="F476">
        <v>37</v>
      </c>
    </row>
    <row r="477" spans="1:6" x14ac:dyDescent="0.3">
      <c r="A477" s="6">
        <v>59</v>
      </c>
      <c r="B477">
        <v>0</v>
      </c>
      <c r="C477">
        <v>1.7</v>
      </c>
      <c r="D477">
        <v>4</v>
      </c>
      <c r="E477">
        <v>61</v>
      </c>
      <c r="F477">
        <v>35</v>
      </c>
    </row>
    <row r="478" spans="1:6" x14ac:dyDescent="0.3">
      <c r="A478" s="6">
        <v>68</v>
      </c>
      <c r="B478">
        <v>0</v>
      </c>
      <c r="C478">
        <v>2.2999999999999998</v>
      </c>
      <c r="D478">
        <v>4</v>
      </c>
      <c r="E478">
        <v>61</v>
      </c>
      <c r="F478">
        <v>37</v>
      </c>
    </row>
    <row r="479" spans="1:6" x14ac:dyDescent="0.3">
      <c r="A479" s="6">
        <v>12</v>
      </c>
      <c r="B479">
        <v>0</v>
      </c>
      <c r="C479">
        <v>0.6</v>
      </c>
      <c r="D479">
        <v>4</v>
      </c>
      <c r="E479">
        <v>61</v>
      </c>
      <c r="F479">
        <v>36</v>
      </c>
    </row>
    <row r="480" spans="1:6" x14ac:dyDescent="0.3">
      <c r="A480" s="6">
        <v>169</v>
      </c>
      <c r="B480">
        <v>106</v>
      </c>
      <c r="C480">
        <v>6.1</v>
      </c>
      <c r="D480">
        <v>2</v>
      </c>
      <c r="E480">
        <v>61</v>
      </c>
      <c r="F480">
        <v>36</v>
      </c>
    </row>
    <row r="481" spans="1:6" x14ac:dyDescent="0.3">
      <c r="A481" s="6">
        <v>59</v>
      </c>
      <c r="B481">
        <v>148</v>
      </c>
      <c r="C481">
        <v>1.7</v>
      </c>
      <c r="D481">
        <v>4</v>
      </c>
      <c r="E481">
        <v>61</v>
      </c>
      <c r="F481">
        <v>36</v>
      </c>
    </row>
    <row r="482" spans="1:6" x14ac:dyDescent="0.3">
      <c r="A482" s="6">
        <v>55</v>
      </c>
      <c r="B482">
        <v>197</v>
      </c>
      <c r="C482">
        <v>0.9</v>
      </c>
      <c r="D482">
        <v>3</v>
      </c>
      <c r="E482">
        <v>61</v>
      </c>
      <c r="F482">
        <v>36</v>
      </c>
    </row>
    <row r="483" spans="1:6" x14ac:dyDescent="0.3">
      <c r="A483" s="6">
        <v>48</v>
      </c>
      <c r="B483">
        <v>0</v>
      </c>
      <c r="C483">
        <v>1.5</v>
      </c>
      <c r="D483">
        <v>3</v>
      </c>
      <c r="E483">
        <v>61</v>
      </c>
      <c r="F483">
        <v>36</v>
      </c>
    </row>
    <row r="484" spans="1:6" x14ac:dyDescent="0.3">
      <c r="A484" s="6">
        <v>130</v>
      </c>
      <c r="B484">
        <v>257</v>
      </c>
      <c r="C484">
        <v>1.3</v>
      </c>
      <c r="D484">
        <v>1</v>
      </c>
      <c r="E484">
        <v>61</v>
      </c>
      <c r="F484">
        <v>36</v>
      </c>
    </row>
    <row r="485" spans="1:6" x14ac:dyDescent="0.3">
      <c r="A485" s="6">
        <v>50</v>
      </c>
      <c r="B485">
        <v>0</v>
      </c>
      <c r="C485">
        <v>1.3</v>
      </c>
      <c r="D485">
        <v>4</v>
      </c>
      <c r="E485">
        <v>61</v>
      </c>
      <c r="F485">
        <v>37</v>
      </c>
    </row>
    <row r="486" spans="1:6" x14ac:dyDescent="0.3">
      <c r="A486" s="6">
        <v>29</v>
      </c>
      <c r="B486">
        <v>0</v>
      </c>
      <c r="C486">
        <v>1.3</v>
      </c>
      <c r="D486">
        <v>1</v>
      </c>
      <c r="E486">
        <v>61</v>
      </c>
      <c r="F486">
        <v>36</v>
      </c>
    </row>
    <row r="487" spans="1:6" x14ac:dyDescent="0.3">
      <c r="A487" s="6">
        <v>79</v>
      </c>
      <c r="B487">
        <v>194</v>
      </c>
      <c r="C487">
        <v>2</v>
      </c>
      <c r="D487">
        <v>2</v>
      </c>
      <c r="E487">
        <v>61</v>
      </c>
      <c r="F487">
        <v>35</v>
      </c>
    </row>
    <row r="488" spans="1:6" x14ac:dyDescent="0.3">
      <c r="A488" s="6">
        <v>108</v>
      </c>
      <c r="B488">
        <v>0</v>
      </c>
      <c r="C488">
        <v>3.4</v>
      </c>
      <c r="D488">
        <v>4</v>
      </c>
      <c r="E488">
        <v>61</v>
      </c>
      <c r="F488">
        <v>36</v>
      </c>
    </row>
    <row r="489" spans="1:6" x14ac:dyDescent="0.3">
      <c r="A489" s="6">
        <v>155</v>
      </c>
      <c r="B489">
        <v>0</v>
      </c>
      <c r="C489">
        <v>2.9</v>
      </c>
      <c r="D489">
        <v>1</v>
      </c>
      <c r="E489">
        <v>61</v>
      </c>
      <c r="F489">
        <v>37</v>
      </c>
    </row>
    <row r="490" spans="1:6" x14ac:dyDescent="0.3">
      <c r="A490" s="6">
        <v>119</v>
      </c>
      <c r="B490">
        <v>0</v>
      </c>
      <c r="C490">
        <v>5.4</v>
      </c>
      <c r="D490">
        <v>2</v>
      </c>
      <c r="E490">
        <v>61</v>
      </c>
      <c r="F490">
        <v>36</v>
      </c>
    </row>
    <row r="491" spans="1:6" x14ac:dyDescent="0.3">
      <c r="A491" s="6">
        <v>81</v>
      </c>
      <c r="B491">
        <v>0</v>
      </c>
      <c r="C491">
        <v>1.8</v>
      </c>
      <c r="D491">
        <v>3</v>
      </c>
      <c r="E491">
        <v>61</v>
      </c>
      <c r="F491">
        <v>36</v>
      </c>
    </row>
    <row r="492" spans="1:6" x14ac:dyDescent="0.3">
      <c r="A492" s="6">
        <v>78</v>
      </c>
      <c r="B492">
        <v>0</v>
      </c>
      <c r="C492">
        <v>0.5</v>
      </c>
      <c r="D492">
        <v>3</v>
      </c>
      <c r="E492">
        <v>61</v>
      </c>
      <c r="F492">
        <v>36</v>
      </c>
    </row>
    <row r="493" spans="1:6" x14ac:dyDescent="0.3">
      <c r="A493" s="6">
        <v>53</v>
      </c>
      <c r="B493">
        <v>0</v>
      </c>
      <c r="C493">
        <v>0.5</v>
      </c>
      <c r="D493">
        <v>3</v>
      </c>
      <c r="E493">
        <v>61</v>
      </c>
      <c r="F493">
        <v>36</v>
      </c>
    </row>
    <row r="494" spans="1:6" x14ac:dyDescent="0.3">
      <c r="A494" s="6">
        <v>38</v>
      </c>
      <c r="B494">
        <v>0</v>
      </c>
      <c r="C494">
        <v>0.3</v>
      </c>
      <c r="D494">
        <v>2</v>
      </c>
      <c r="E494">
        <v>61</v>
      </c>
      <c r="F494">
        <v>35</v>
      </c>
    </row>
    <row r="495" spans="1:6" x14ac:dyDescent="0.3">
      <c r="A495" s="6">
        <v>78</v>
      </c>
      <c r="B495">
        <v>0</v>
      </c>
      <c r="C495">
        <v>2</v>
      </c>
      <c r="D495">
        <v>2</v>
      </c>
      <c r="E495">
        <v>61</v>
      </c>
      <c r="F495">
        <v>35</v>
      </c>
    </row>
    <row r="496" spans="1:6" x14ac:dyDescent="0.3">
      <c r="A496" s="6">
        <v>128</v>
      </c>
      <c r="B496">
        <v>0</v>
      </c>
      <c r="C496">
        <v>2.6</v>
      </c>
      <c r="D496">
        <v>1</v>
      </c>
      <c r="E496">
        <v>61</v>
      </c>
      <c r="F496">
        <v>36</v>
      </c>
    </row>
    <row r="497" spans="1:6" x14ac:dyDescent="0.3">
      <c r="A497" s="6">
        <v>23</v>
      </c>
      <c r="B497">
        <v>0</v>
      </c>
      <c r="C497">
        <v>0.3</v>
      </c>
      <c r="D497">
        <v>3</v>
      </c>
      <c r="E497">
        <v>61</v>
      </c>
      <c r="F497">
        <v>35</v>
      </c>
    </row>
    <row r="498" spans="1:6" x14ac:dyDescent="0.3">
      <c r="A498" s="6">
        <v>19</v>
      </c>
      <c r="B498">
        <v>0</v>
      </c>
      <c r="C498">
        <v>1.5</v>
      </c>
      <c r="D498">
        <v>1</v>
      </c>
      <c r="E498">
        <v>61</v>
      </c>
      <c r="F498">
        <v>31</v>
      </c>
    </row>
    <row r="499" spans="1:6" x14ac:dyDescent="0.3">
      <c r="A499" s="6">
        <v>54</v>
      </c>
      <c r="B499">
        <v>179</v>
      </c>
      <c r="C499">
        <v>0.9</v>
      </c>
      <c r="D499">
        <v>3</v>
      </c>
      <c r="E499">
        <v>61</v>
      </c>
      <c r="F499">
        <v>36</v>
      </c>
    </row>
    <row r="500" spans="1:6" x14ac:dyDescent="0.3">
      <c r="A500" s="6">
        <v>13</v>
      </c>
      <c r="B500">
        <v>0</v>
      </c>
      <c r="C500">
        <v>0.5</v>
      </c>
      <c r="D500">
        <v>3</v>
      </c>
      <c r="E500">
        <v>61</v>
      </c>
      <c r="F500">
        <v>36</v>
      </c>
    </row>
    <row r="501" spans="1:6" x14ac:dyDescent="0.3">
      <c r="A501" s="6">
        <v>49</v>
      </c>
      <c r="B501">
        <v>185</v>
      </c>
      <c r="C501">
        <v>1.7</v>
      </c>
      <c r="D501">
        <v>4</v>
      </c>
      <c r="E501">
        <v>61</v>
      </c>
      <c r="F501">
        <v>35</v>
      </c>
    </row>
    <row r="502" spans="1:6" x14ac:dyDescent="0.3">
      <c r="A502" s="6">
        <v>59</v>
      </c>
      <c r="B502">
        <v>0</v>
      </c>
      <c r="C502">
        <v>2.8</v>
      </c>
      <c r="D502">
        <v>1</v>
      </c>
      <c r="E502">
        <v>61</v>
      </c>
      <c r="F502">
        <v>35</v>
      </c>
    </row>
    <row r="503" spans="1:6" x14ac:dyDescent="0.3">
      <c r="A503" s="6">
        <v>33</v>
      </c>
      <c r="B503">
        <v>0</v>
      </c>
      <c r="C503">
        <v>0.1</v>
      </c>
      <c r="D503">
        <v>3</v>
      </c>
      <c r="E503">
        <v>61</v>
      </c>
      <c r="F503">
        <v>37</v>
      </c>
    </row>
    <row r="504" spans="1:6" x14ac:dyDescent="0.3">
      <c r="A504" s="6">
        <v>28</v>
      </c>
      <c r="B504">
        <v>135</v>
      </c>
      <c r="C504">
        <v>0.2</v>
      </c>
      <c r="D504">
        <v>2</v>
      </c>
      <c r="E504">
        <v>61</v>
      </c>
      <c r="F504">
        <v>35</v>
      </c>
    </row>
    <row r="505" spans="1:6" x14ac:dyDescent="0.3">
      <c r="A505" s="6">
        <v>9</v>
      </c>
      <c r="B505">
        <v>0</v>
      </c>
      <c r="C505">
        <v>0.3</v>
      </c>
      <c r="D505">
        <v>2</v>
      </c>
      <c r="E505">
        <v>61</v>
      </c>
      <c r="F505">
        <v>37</v>
      </c>
    </row>
    <row r="506" spans="1:6" x14ac:dyDescent="0.3">
      <c r="A506" s="6">
        <v>18</v>
      </c>
      <c r="B506">
        <v>0</v>
      </c>
      <c r="C506">
        <v>0.3</v>
      </c>
      <c r="D506">
        <v>3</v>
      </c>
      <c r="E506">
        <v>61</v>
      </c>
      <c r="F506">
        <v>35</v>
      </c>
    </row>
    <row r="507" spans="1:6" x14ac:dyDescent="0.3">
      <c r="A507" s="6">
        <v>18</v>
      </c>
      <c r="B507">
        <v>0</v>
      </c>
      <c r="C507">
        <v>1.3</v>
      </c>
      <c r="D507">
        <v>1</v>
      </c>
      <c r="E507">
        <v>61</v>
      </c>
      <c r="F507">
        <v>36</v>
      </c>
    </row>
    <row r="508" spans="1:6" x14ac:dyDescent="0.3">
      <c r="A508" s="6">
        <v>62</v>
      </c>
      <c r="B508">
        <v>244</v>
      </c>
      <c r="C508">
        <v>0</v>
      </c>
      <c r="D508">
        <v>1</v>
      </c>
      <c r="E508">
        <v>61</v>
      </c>
      <c r="F508">
        <v>37</v>
      </c>
    </row>
    <row r="509" spans="1:6" x14ac:dyDescent="0.3">
      <c r="A509" s="6">
        <v>38</v>
      </c>
      <c r="B509">
        <v>0</v>
      </c>
      <c r="C509">
        <v>1</v>
      </c>
      <c r="D509">
        <v>2</v>
      </c>
      <c r="E509">
        <v>61</v>
      </c>
      <c r="F509">
        <v>35</v>
      </c>
    </row>
    <row r="510" spans="1:6" x14ac:dyDescent="0.3">
      <c r="A510" s="6">
        <v>23</v>
      </c>
      <c r="B510">
        <v>0</v>
      </c>
      <c r="C510">
        <v>0.4</v>
      </c>
      <c r="D510">
        <v>3</v>
      </c>
      <c r="E510">
        <v>61</v>
      </c>
      <c r="F510">
        <v>37</v>
      </c>
    </row>
    <row r="511" spans="1:6" x14ac:dyDescent="0.3">
      <c r="A511" s="6">
        <v>172</v>
      </c>
      <c r="B511">
        <v>0</v>
      </c>
      <c r="C511">
        <v>4.25</v>
      </c>
      <c r="D511">
        <v>4</v>
      </c>
      <c r="E511">
        <v>61</v>
      </c>
      <c r="F511">
        <v>37</v>
      </c>
    </row>
    <row r="512" spans="1:6" x14ac:dyDescent="0.3">
      <c r="A512" s="6">
        <v>130</v>
      </c>
      <c r="B512">
        <v>0</v>
      </c>
      <c r="C512">
        <v>2.6</v>
      </c>
      <c r="D512">
        <v>2</v>
      </c>
      <c r="E512">
        <v>61</v>
      </c>
      <c r="F512">
        <v>31</v>
      </c>
    </row>
    <row r="513" spans="1:6" x14ac:dyDescent="0.3">
      <c r="A513" s="6">
        <v>60</v>
      </c>
      <c r="B513">
        <v>0</v>
      </c>
      <c r="C513">
        <v>2.8</v>
      </c>
      <c r="D513">
        <v>1</v>
      </c>
      <c r="E513">
        <v>61</v>
      </c>
      <c r="F513">
        <v>35</v>
      </c>
    </row>
    <row r="514" spans="1:6" x14ac:dyDescent="0.3">
      <c r="A514" s="6">
        <v>73</v>
      </c>
      <c r="B514">
        <v>285</v>
      </c>
      <c r="C514">
        <v>2</v>
      </c>
      <c r="D514">
        <v>3</v>
      </c>
      <c r="E514">
        <v>61</v>
      </c>
      <c r="F514">
        <v>37</v>
      </c>
    </row>
    <row r="515" spans="1:6" x14ac:dyDescent="0.3">
      <c r="A515" s="6">
        <v>31</v>
      </c>
      <c r="B515">
        <v>0</v>
      </c>
      <c r="C515">
        <v>0.3</v>
      </c>
      <c r="D515">
        <v>2</v>
      </c>
      <c r="E515">
        <v>61</v>
      </c>
      <c r="F515">
        <v>35</v>
      </c>
    </row>
    <row r="516" spans="1:6" x14ac:dyDescent="0.3">
      <c r="A516" s="6">
        <v>91</v>
      </c>
      <c r="B516">
        <v>0</v>
      </c>
      <c r="C516">
        <v>2</v>
      </c>
      <c r="D516">
        <v>2</v>
      </c>
      <c r="E516">
        <v>61</v>
      </c>
      <c r="F516">
        <v>35</v>
      </c>
    </row>
    <row r="517" spans="1:6" x14ac:dyDescent="0.3">
      <c r="A517" s="6">
        <v>60</v>
      </c>
      <c r="B517">
        <v>0</v>
      </c>
      <c r="C517">
        <v>2.5</v>
      </c>
      <c r="D517">
        <v>1</v>
      </c>
      <c r="E517">
        <v>61</v>
      </c>
      <c r="F517">
        <v>35</v>
      </c>
    </row>
    <row r="518" spans="1:6" x14ac:dyDescent="0.3">
      <c r="A518" s="6">
        <v>122</v>
      </c>
      <c r="B518">
        <v>0</v>
      </c>
      <c r="C518">
        <v>6</v>
      </c>
      <c r="D518">
        <v>2</v>
      </c>
      <c r="E518">
        <v>61</v>
      </c>
      <c r="F518">
        <v>37</v>
      </c>
    </row>
    <row r="519" spans="1:6" x14ac:dyDescent="0.3">
      <c r="A519" s="6">
        <v>188</v>
      </c>
      <c r="B519">
        <v>0</v>
      </c>
      <c r="C519">
        <v>9.3000000000000007</v>
      </c>
      <c r="D519">
        <v>1</v>
      </c>
      <c r="E519">
        <v>61</v>
      </c>
      <c r="F519">
        <v>36</v>
      </c>
    </row>
    <row r="520" spans="1:6" x14ac:dyDescent="0.3">
      <c r="A520" s="6">
        <v>124</v>
      </c>
      <c r="B520">
        <v>0</v>
      </c>
      <c r="C520">
        <v>3.9</v>
      </c>
      <c r="D520">
        <v>2</v>
      </c>
      <c r="E520">
        <v>61</v>
      </c>
      <c r="F520">
        <v>36</v>
      </c>
    </row>
    <row r="521" spans="1:6" x14ac:dyDescent="0.3">
      <c r="A521" s="6">
        <v>53</v>
      </c>
      <c r="B521">
        <v>167</v>
      </c>
      <c r="C521">
        <v>2.8</v>
      </c>
      <c r="D521">
        <v>1</v>
      </c>
      <c r="E521">
        <v>61</v>
      </c>
      <c r="F521">
        <v>35</v>
      </c>
    </row>
    <row r="522" spans="1:6" x14ac:dyDescent="0.3">
      <c r="A522" s="6">
        <v>81</v>
      </c>
      <c r="B522">
        <v>0</v>
      </c>
      <c r="C522">
        <v>1.9</v>
      </c>
      <c r="D522">
        <v>4</v>
      </c>
      <c r="E522">
        <v>61</v>
      </c>
      <c r="F522">
        <v>35</v>
      </c>
    </row>
    <row r="523" spans="1:6" x14ac:dyDescent="0.3">
      <c r="A523" s="6">
        <v>154</v>
      </c>
      <c r="B523">
        <v>351</v>
      </c>
      <c r="C523">
        <v>7.5</v>
      </c>
      <c r="D523">
        <v>3</v>
      </c>
      <c r="E523">
        <v>61</v>
      </c>
      <c r="F523">
        <v>31</v>
      </c>
    </row>
    <row r="524" spans="1:6" x14ac:dyDescent="0.3">
      <c r="A524" s="6">
        <v>61</v>
      </c>
      <c r="B524">
        <v>0</v>
      </c>
      <c r="C524">
        <v>2</v>
      </c>
      <c r="D524">
        <v>3</v>
      </c>
      <c r="E524">
        <v>61</v>
      </c>
      <c r="F524">
        <v>37</v>
      </c>
    </row>
    <row r="525" spans="1:6" x14ac:dyDescent="0.3">
      <c r="A525" s="6">
        <v>60</v>
      </c>
      <c r="B525">
        <v>0</v>
      </c>
      <c r="C525">
        <v>2.8</v>
      </c>
      <c r="D525">
        <v>1</v>
      </c>
      <c r="E525">
        <v>61</v>
      </c>
      <c r="F525">
        <v>35</v>
      </c>
    </row>
    <row r="526" spans="1:6" x14ac:dyDescent="0.3">
      <c r="A526" s="6">
        <v>133</v>
      </c>
      <c r="B526">
        <v>0</v>
      </c>
      <c r="C526">
        <v>2.6</v>
      </c>
      <c r="D526">
        <v>1</v>
      </c>
      <c r="E526">
        <v>61</v>
      </c>
      <c r="F526">
        <v>36</v>
      </c>
    </row>
    <row r="527" spans="1:6" x14ac:dyDescent="0.3">
      <c r="A527" s="6">
        <v>41</v>
      </c>
      <c r="B527">
        <v>0</v>
      </c>
      <c r="C527">
        <v>0.8</v>
      </c>
      <c r="D527">
        <v>1</v>
      </c>
      <c r="E527">
        <v>61</v>
      </c>
      <c r="F527">
        <v>37</v>
      </c>
    </row>
    <row r="528" spans="1:6" x14ac:dyDescent="0.3">
      <c r="A528" s="6">
        <v>50</v>
      </c>
      <c r="B528">
        <v>189</v>
      </c>
      <c r="C528">
        <v>1.7</v>
      </c>
      <c r="D528">
        <v>4</v>
      </c>
      <c r="E528">
        <v>61</v>
      </c>
      <c r="F528">
        <v>36</v>
      </c>
    </row>
    <row r="529" spans="1:6" x14ac:dyDescent="0.3">
      <c r="A529" s="6">
        <v>89</v>
      </c>
      <c r="B529">
        <v>0</v>
      </c>
      <c r="C529">
        <v>0.5</v>
      </c>
      <c r="D529">
        <v>3</v>
      </c>
      <c r="E529">
        <v>61</v>
      </c>
      <c r="F529">
        <v>36</v>
      </c>
    </row>
    <row r="530" spans="1:6" x14ac:dyDescent="0.3">
      <c r="A530" s="6">
        <v>139</v>
      </c>
      <c r="B530">
        <v>0</v>
      </c>
      <c r="C530">
        <v>3.9</v>
      </c>
      <c r="D530">
        <v>2</v>
      </c>
      <c r="E530">
        <v>61</v>
      </c>
      <c r="F530">
        <v>36</v>
      </c>
    </row>
    <row r="531" spans="1:6" x14ac:dyDescent="0.3">
      <c r="A531" s="6">
        <v>20</v>
      </c>
      <c r="B531">
        <v>0</v>
      </c>
      <c r="C531">
        <v>0.3</v>
      </c>
      <c r="D531">
        <v>2</v>
      </c>
      <c r="E531">
        <v>61</v>
      </c>
      <c r="F531">
        <v>37</v>
      </c>
    </row>
    <row r="532" spans="1:6" x14ac:dyDescent="0.3">
      <c r="A532" s="6">
        <v>158</v>
      </c>
      <c r="B532">
        <v>306</v>
      </c>
      <c r="C532">
        <v>6</v>
      </c>
      <c r="D532">
        <v>2</v>
      </c>
      <c r="E532">
        <v>61</v>
      </c>
      <c r="F532">
        <v>37</v>
      </c>
    </row>
    <row r="533" spans="1:6" x14ac:dyDescent="0.3">
      <c r="A533" s="6">
        <v>25</v>
      </c>
      <c r="B533">
        <v>0</v>
      </c>
      <c r="C533">
        <v>0.5</v>
      </c>
      <c r="D533">
        <v>2</v>
      </c>
      <c r="E533">
        <v>61</v>
      </c>
      <c r="F533">
        <v>36</v>
      </c>
    </row>
    <row r="534" spans="1:6" x14ac:dyDescent="0.3">
      <c r="A534" s="6">
        <v>83</v>
      </c>
      <c r="B534">
        <v>245</v>
      </c>
      <c r="C534">
        <v>1.7</v>
      </c>
      <c r="D534">
        <v>2</v>
      </c>
      <c r="E534">
        <v>61</v>
      </c>
      <c r="F534">
        <v>35</v>
      </c>
    </row>
    <row r="535" spans="1:6" x14ac:dyDescent="0.3">
      <c r="A535" s="6">
        <v>40</v>
      </c>
      <c r="B535">
        <v>100</v>
      </c>
      <c r="C535">
        <v>0.5</v>
      </c>
      <c r="D535">
        <v>3</v>
      </c>
      <c r="E535">
        <v>61</v>
      </c>
      <c r="F535">
        <v>36</v>
      </c>
    </row>
    <row r="536" spans="1:6" x14ac:dyDescent="0.3">
      <c r="A536" s="6">
        <v>61</v>
      </c>
      <c r="B536">
        <v>117</v>
      </c>
      <c r="C536">
        <v>2.2000000000000002</v>
      </c>
      <c r="D536">
        <v>3</v>
      </c>
      <c r="E536">
        <v>61</v>
      </c>
      <c r="F536">
        <v>35</v>
      </c>
    </row>
    <row r="537" spans="1:6" x14ac:dyDescent="0.3">
      <c r="A537" s="6">
        <v>35</v>
      </c>
      <c r="B537">
        <v>0</v>
      </c>
      <c r="C537">
        <v>0.2</v>
      </c>
      <c r="D537">
        <v>2</v>
      </c>
      <c r="E537">
        <v>61</v>
      </c>
      <c r="F537">
        <v>35</v>
      </c>
    </row>
    <row r="538" spans="1:6" x14ac:dyDescent="0.3">
      <c r="A538" s="6">
        <v>23</v>
      </c>
      <c r="B538">
        <v>96</v>
      </c>
      <c r="C538">
        <v>0.1</v>
      </c>
      <c r="D538">
        <v>1</v>
      </c>
      <c r="E538">
        <v>61</v>
      </c>
      <c r="F538">
        <v>36</v>
      </c>
    </row>
    <row r="539" spans="1:6" x14ac:dyDescent="0.3">
      <c r="A539" s="6">
        <v>113</v>
      </c>
      <c r="B539">
        <v>0</v>
      </c>
      <c r="C539">
        <v>2.8</v>
      </c>
      <c r="D539">
        <v>2</v>
      </c>
      <c r="E539">
        <v>61</v>
      </c>
      <c r="F539">
        <v>35</v>
      </c>
    </row>
    <row r="540" spans="1:6" x14ac:dyDescent="0.3">
      <c r="A540" s="6">
        <v>61</v>
      </c>
      <c r="B540">
        <v>153</v>
      </c>
      <c r="C540">
        <v>2.8</v>
      </c>
      <c r="D540">
        <v>2</v>
      </c>
      <c r="E540">
        <v>61</v>
      </c>
      <c r="F540">
        <v>36</v>
      </c>
    </row>
    <row r="541" spans="1:6" x14ac:dyDescent="0.3">
      <c r="A541" s="6">
        <v>141</v>
      </c>
      <c r="B541">
        <v>0</v>
      </c>
      <c r="C541">
        <v>0.7</v>
      </c>
      <c r="D541">
        <v>3</v>
      </c>
      <c r="E541">
        <v>61</v>
      </c>
      <c r="F541">
        <v>37</v>
      </c>
    </row>
    <row r="542" spans="1:6" x14ac:dyDescent="0.3">
      <c r="A542" s="6">
        <v>85</v>
      </c>
      <c r="B542">
        <v>0</v>
      </c>
      <c r="C542">
        <v>1.8</v>
      </c>
      <c r="D542">
        <v>3</v>
      </c>
      <c r="E542">
        <v>61</v>
      </c>
      <c r="F542">
        <v>36</v>
      </c>
    </row>
    <row r="543" spans="1:6" x14ac:dyDescent="0.3">
      <c r="A543" s="6">
        <v>74</v>
      </c>
      <c r="B543">
        <v>0</v>
      </c>
      <c r="C543">
        <v>0.7</v>
      </c>
      <c r="D543">
        <v>2</v>
      </c>
      <c r="E543">
        <v>61</v>
      </c>
      <c r="F543">
        <v>35</v>
      </c>
    </row>
    <row r="544" spans="1:6" x14ac:dyDescent="0.3">
      <c r="A544" s="6">
        <v>41</v>
      </c>
      <c r="B544">
        <v>0</v>
      </c>
      <c r="C544">
        <v>2.5</v>
      </c>
      <c r="D544">
        <v>4</v>
      </c>
      <c r="E544">
        <v>61</v>
      </c>
      <c r="F544">
        <v>34</v>
      </c>
    </row>
    <row r="545" spans="1:6" x14ac:dyDescent="0.3">
      <c r="A545" s="6">
        <v>25</v>
      </c>
      <c r="B545">
        <v>142</v>
      </c>
      <c r="C545">
        <v>0.8</v>
      </c>
      <c r="D545">
        <v>1</v>
      </c>
      <c r="E545">
        <v>61</v>
      </c>
      <c r="F545">
        <v>35</v>
      </c>
    </row>
    <row r="546" spans="1:6" x14ac:dyDescent="0.3">
      <c r="A546" s="6">
        <v>54</v>
      </c>
      <c r="B546">
        <v>0</v>
      </c>
      <c r="C546">
        <v>1.5</v>
      </c>
      <c r="D546">
        <v>3</v>
      </c>
      <c r="E546">
        <v>61</v>
      </c>
      <c r="F546">
        <v>36</v>
      </c>
    </row>
    <row r="547" spans="1:6" x14ac:dyDescent="0.3">
      <c r="A547" s="6">
        <v>51</v>
      </c>
      <c r="B547">
        <v>0</v>
      </c>
      <c r="C547">
        <v>1.4</v>
      </c>
      <c r="D547">
        <v>3</v>
      </c>
      <c r="E547">
        <v>61</v>
      </c>
      <c r="F547">
        <v>35</v>
      </c>
    </row>
    <row r="548" spans="1:6" x14ac:dyDescent="0.3">
      <c r="A548" s="6">
        <v>80</v>
      </c>
      <c r="B548">
        <v>0</v>
      </c>
      <c r="C548">
        <v>1.7</v>
      </c>
      <c r="D548">
        <v>4</v>
      </c>
      <c r="E548">
        <v>61</v>
      </c>
      <c r="F548">
        <v>35</v>
      </c>
    </row>
    <row r="549" spans="1:6" x14ac:dyDescent="0.3">
      <c r="A549" s="6">
        <v>22</v>
      </c>
      <c r="B549">
        <v>0</v>
      </c>
      <c r="C549">
        <v>1.5</v>
      </c>
      <c r="D549">
        <v>1</v>
      </c>
      <c r="E549">
        <v>60</v>
      </c>
      <c r="F549">
        <v>30</v>
      </c>
    </row>
    <row r="550" spans="1:6" x14ac:dyDescent="0.3">
      <c r="A550" s="6">
        <v>41</v>
      </c>
      <c r="B550">
        <v>174</v>
      </c>
      <c r="C550">
        <v>1.3</v>
      </c>
      <c r="D550">
        <v>4</v>
      </c>
      <c r="E550">
        <v>60</v>
      </c>
      <c r="F550">
        <v>36</v>
      </c>
    </row>
    <row r="551" spans="1:6" x14ac:dyDescent="0.3">
      <c r="A551" s="6">
        <v>64</v>
      </c>
      <c r="B551">
        <v>236</v>
      </c>
      <c r="C551">
        <v>1.7</v>
      </c>
      <c r="D551">
        <v>2</v>
      </c>
      <c r="E551">
        <v>60</v>
      </c>
      <c r="F551">
        <v>34</v>
      </c>
    </row>
    <row r="552" spans="1:6" x14ac:dyDescent="0.3">
      <c r="A552" s="6">
        <v>80</v>
      </c>
      <c r="B552">
        <v>0</v>
      </c>
      <c r="C552">
        <v>0.5</v>
      </c>
      <c r="D552">
        <v>3</v>
      </c>
      <c r="E552">
        <v>60</v>
      </c>
      <c r="F552">
        <v>35</v>
      </c>
    </row>
    <row r="553" spans="1:6" x14ac:dyDescent="0.3">
      <c r="A553" s="6">
        <v>22</v>
      </c>
      <c r="B553">
        <v>0</v>
      </c>
      <c r="C553">
        <v>1</v>
      </c>
      <c r="D553">
        <v>2</v>
      </c>
      <c r="E553">
        <v>60</v>
      </c>
      <c r="F553">
        <v>36</v>
      </c>
    </row>
    <row r="554" spans="1:6" x14ac:dyDescent="0.3">
      <c r="A554" s="6">
        <v>93</v>
      </c>
      <c r="B554">
        <v>0</v>
      </c>
      <c r="C554">
        <v>4.3</v>
      </c>
      <c r="D554">
        <v>1</v>
      </c>
      <c r="E554">
        <v>60</v>
      </c>
      <c r="F554">
        <v>36</v>
      </c>
    </row>
    <row r="555" spans="1:6" x14ac:dyDescent="0.3">
      <c r="A555" s="6">
        <v>63</v>
      </c>
      <c r="B555">
        <v>0</v>
      </c>
      <c r="C555">
        <v>2.2000000000000002</v>
      </c>
      <c r="D555">
        <v>4</v>
      </c>
      <c r="E555">
        <v>60</v>
      </c>
      <c r="F555">
        <v>36</v>
      </c>
    </row>
    <row r="556" spans="1:6" x14ac:dyDescent="0.3">
      <c r="A556" s="6">
        <v>64</v>
      </c>
      <c r="B556">
        <v>0</v>
      </c>
      <c r="C556">
        <v>1.7</v>
      </c>
      <c r="D556">
        <v>2</v>
      </c>
      <c r="E556">
        <v>60</v>
      </c>
      <c r="F556">
        <v>34</v>
      </c>
    </row>
    <row r="557" spans="1:6" x14ac:dyDescent="0.3">
      <c r="A557" s="6">
        <v>22</v>
      </c>
      <c r="B557">
        <v>123</v>
      </c>
      <c r="C557">
        <v>1.3</v>
      </c>
      <c r="D557">
        <v>1</v>
      </c>
      <c r="E557">
        <v>60</v>
      </c>
      <c r="F557">
        <v>35</v>
      </c>
    </row>
    <row r="558" spans="1:6" x14ac:dyDescent="0.3">
      <c r="A558" s="6">
        <v>64</v>
      </c>
      <c r="B558">
        <v>248</v>
      </c>
      <c r="C558">
        <v>0.8</v>
      </c>
      <c r="D558">
        <v>1</v>
      </c>
      <c r="E558">
        <v>60</v>
      </c>
      <c r="F558">
        <v>34</v>
      </c>
    </row>
    <row r="559" spans="1:6" x14ac:dyDescent="0.3">
      <c r="A559" s="6">
        <v>49</v>
      </c>
      <c r="B559">
        <v>0</v>
      </c>
      <c r="C559">
        <v>0.5</v>
      </c>
      <c r="D559">
        <v>3</v>
      </c>
      <c r="E559">
        <v>60</v>
      </c>
      <c r="F559">
        <v>35</v>
      </c>
    </row>
    <row r="560" spans="1:6" x14ac:dyDescent="0.3">
      <c r="A560" s="6">
        <v>64</v>
      </c>
      <c r="B560">
        <v>0</v>
      </c>
      <c r="C560">
        <v>2.8</v>
      </c>
      <c r="D560">
        <v>2</v>
      </c>
      <c r="E560">
        <v>60</v>
      </c>
      <c r="F560">
        <v>35</v>
      </c>
    </row>
    <row r="561" spans="1:6" x14ac:dyDescent="0.3">
      <c r="A561" s="6">
        <v>89</v>
      </c>
      <c r="B561">
        <v>0</v>
      </c>
      <c r="C561">
        <v>2.8</v>
      </c>
      <c r="D561">
        <v>2</v>
      </c>
      <c r="E561">
        <v>60</v>
      </c>
      <c r="F561">
        <v>36</v>
      </c>
    </row>
    <row r="562" spans="1:6" x14ac:dyDescent="0.3">
      <c r="A562" s="6">
        <v>54</v>
      </c>
      <c r="B562">
        <v>0</v>
      </c>
      <c r="C562">
        <v>2.2999999999999998</v>
      </c>
      <c r="D562">
        <v>4</v>
      </c>
      <c r="E562">
        <v>60</v>
      </c>
      <c r="F562">
        <v>36</v>
      </c>
    </row>
    <row r="563" spans="1:6" x14ac:dyDescent="0.3">
      <c r="A563" s="6">
        <v>141</v>
      </c>
      <c r="B563">
        <v>0</v>
      </c>
      <c r="C563">
        <v>2.1</v>
      </c>
      <c r="D563">
        <v>2</v>
      </c>
      <c r="E563">
        <v>60</v>
      </c>
      <c r="F563">
        <v>36</v>
      </c>
    </row>
    <row r="564" spans="1:6" x14ac:dyDescent="0.3">
      <c r="A564" s="6">
        <v>114</v>
      </c>
      <c r="B564">
        <v>0</v>
      </c>
      <c r="C564">
        <v>6.9</v>
      </c>
      <c r="D564">
        <v>2</v>
      </c>
      <c r="E564">
        <v>60</v>
      </c>
      <c r="F564">
        <v>34</v>
      </c>
    </row>
    <row r="565" spans="1:6" x14ac:dyDescent="0.3">
      <c r="A565" s="6">
        <v>53</v>
      </c>
      <c r="B565">
        <v>0</v>
      </c>
      <c r="C565">
        <v>0.8</v>
      </c>
      <c r="D565">
        <v>1</v>
      </c>
      <c r="E565">
        <v>60</v>
      </c>
      <c r="F565">
        <v>34</v>
      </c>
    </row>
    <row r="566" spans="1:6" x14ac:dyDescent="0.3">
      <c r="A566" s="6">
        <v>132</v>
      </c>
      <c r="B566">
        <v>470</v>
      </c>
      <c r="C566">
        <v>6</v>
      </c>
      <c r="D566">
        <v>2</v>
      </c>
      <c r="E566">
        <v>60</v>
      </c>
      <c r="F566">
        <v>36</v>
      </c>
    </row>
    <row r="567" spans="1:6" x14ac:dyDescent="0.3">
      <c r="A567" s="6">
        <v>15</v>
      </c>
      <c r="B567">
        <v>0</v>
      </c>
      <c r="C567">
        <v>0.8</v>
      </c>
      <c r="D567">
        <v>1</v>
      </c>
      <c r="E567">
        <v>60</v>
      </c>
      <c r="F567">
        <v>34</v>
      </c>
    </row>
    <row r="568" spans="1:6" x14ac:dyDescent="0.3">
      <c r="A568" s="6">
        <v>38</v>
      </c>
      <c r="B568">
        <v>0</v>
      </c>
      <c r="C568">
        <v>1.3</v>
      </c>
      <c r="D568">
        <v>4</v>
      </c>
      <c r="E568">
        <v>60</v>
      </c>
      <c r="F568">
        <v>36</v>
      </c>
    </row>
    <row r="569" spans="1:6" x14ac:dyDescent="0.3">
      <c r="A569" s="6">
        <v>54</v>
      </c>
      <c r="B569">
        <v>0</v>
      </c>
      <c r="C569">
        <v>0.3</v>
      </c>
      <c r="D569">
        <v>3</v>
      </c>
      <c r="E569">
        <v>60</v>
      </c>
      <c r="F569">
        <v>34</v>
      </c>
    </row>
    <row r="570" spans="1:6" x14ac:dyDescent="0.3">
      <c r="A570" s="6">
        <v>21</v>
      </c>
      <c r="B570">
        <v>129</v>
      </c>
      <c r="C570">
        <v>0.3</v>
      </c>
      <c r="D570">
        <v>3</v>
      </c>
      <c r="E570">
        <v>60</v>
      </c>
      <c r="F570">
        <v>34</v>
      </c>
    </row>
    <row r="571" spans="1:6" x14ac:dyDescent="0.3">
      <c r="A571" s="6">
        <v>108</v>
      </c>
      <c r="B571">
        <v>0</v>
      </c>
      <c r="C571">
        <v>0.9</v>
      </c>
      <c r="D571">
        <v>1</v>
      </c>
      <c r="E571">
        <v>60</v>
      </c>
      <c r="F571">
        <v>35</v>
      </c>
    </row>
    <row r="572" spans="1:6" x14ac:dyDescent="0.3">
      <c r="A572" s="6">
        <v>35</v>
      </c>
      <c r="B572">
        <v>169</v>
      </c>
      <c r="C572">
        <v>0.2</v>
      </c>
      <c r="D572">
        <v>3</v>
      </c>
      <c r="E572">
        <v>60</v>
      </c>
      <c r="F572">
        <v>35</v>
      </c>
    </row>
    <row r="573" spans="1:6" x14ac:dyDescent="0.3">
      <c r="A573" s="6">
        <v>28</v>
      </c>
      <c r="B573">
        <v>124</v>
      </c>
      <c r="C573">
        <v>1.5</v>
      </c>
      <c r="D573">
        <v>1</v>
      </c>
      <c r="E573">
        <v>60</v>
      </c>
      <c r="F573">
        <v>30</v>
      </c>
    </row>
    <row r="574" spans="1:6" x14ac:dyDescent="0.3">
      <c r="A574" s="6">
        <v>22</v>
      </c>
      <c r="B574">
        <v>139</v>
      </c>
      <c r="C574">
        <v>0.3</v>
      </c>
      <c r="D574">
        <v>3</v>
      </c>
      <c r="E574">
        <v>60</v>
      </c>
      <c r="F574">
        <v>34</v>
      </c>
    </row>
    <row r="575" spans="1:6" x14ac:dyDescent="0.3">
      <c r="A575" s="6">
        <v>79</v>
      </c>
      <c r="B575">
        <v>0</v>
      </c>
      <c r="C575">
        <v>1.8</v>
      </c>
      <c r="D575">
        <v>1</v>
      </c>
      <c r="E575">
        <v>60</v>
      </c>
      <c r="F575">
        <v>36</v>
      </c>
    </row>
    <row r="576" spans="1:6" x14ac:dyDescent="0.3">
      <c r="A576" s="6">
        <v>18</v>
      </c>
      <c r="B576">
        <v>0</v>
      </c>
      <c r="C576">
        <v>1.5</v>
      </c>
      <c r="D576">
        <v>1</v>
      </c>
      <c r="E576">
        <v>60</v>
      </c>
      <c r="F576">
        <v>35</v>
      </c>
    </row>
    <row r="577" spans="1:6" x14ac:dyDescent="0.3">
      <c r="A577" s="6">
        <v>62</v>
      </c>
      <c r="B577">
        <v>0</v>
      </c>
      <c r="C577">
        <v>0.8</v>
      </c>
      <c r="D577">
        <v>1</v>
      </c>
      <c r="E577">
        <v>60</v>
      </c>
      <c r="F577">
        <v>34</v>
      </c>
    </row>
    <row r="578" spans="1:6" x14ac:dyDescent="0.3">
      <c r="A578" s="6">
        <v>29</v>
      </c>
      <c r="B578">
        <v>0</v>
      </c>
      <c r="C578">
        <v>0.3</v>
      </c>
      <c r="D578">
        <v>2</v>
      </c>
      <c r="E578">
        <v>60</v>
      </c>
      <c r="F578">
        <v>34</v>
      </c>
    </row>
    <row r="579" spans="1:6" x14ac:dyDescent="0.3">
      <c r="A579" s="6">
        <v>191</v>
      </c>
      <c r="B579">
        <v>0</v>
      </c>
      <c r="C579">
        <v>5.6</v>
      </c>
      <c r="D579">
        <v>4</v>
      </c>
      <c r="E579">
        <v>60</v>
      </c>
      <c r="F579">
        <v>35</v>
      </c>
    </row>
    <row r="580" spans="1:6" x14ac:dyDescent="0.3">
      <c r="A580" s="6">
        <v>14</v>
      </c>
      <c r="B580">
        <v>109</v>
      </c>
      <c r="C580">
        <v>0.3</v>
      </c>
      <c r="D580">
        <v>2</v>
      </c>
      <c r="E580">
        <v>60</v>
      </c>
      <c r="F580">
        <v>36</v>
      </c>
    </row>
    <row r="581" spans="1:6" x14ac:dyDescent="0.3">
      <c r="A581" s="6">
        <v>130</v>
      </c>
      <c r="B581">
        <v>437</v>
      </c>
      <c r="C581">
        <v>6.3</v>
      </c>
      <c r="D581">
        <v>3</v>
      </c>
      <c r="E581">
        <v>60</v>
      </c>
      <c r="F581">
        <v>35</v>
      </c>
    </row>
    <row r="582" spans="1:6" x14ac:dyDescent="0.3">
      <c r="A582" s="6">
        <v>145</v>
      </c>
      <c r="B582">
        <v>380</v>
      </c>
      <c r="C582">
        <v>6.9</v>
      </c>
      <c r="D582">
        <v>4</v>
      </c>
      <c r="E582">
        <v>60</v>
      </c>
      <c r="F582">
        <v>36</v>
      </c>
    </row>
    <row r="583" spans="1:6" x14ac:dyDescent="0.3">
      <c r="A583" s="6">
        <v>85</v>
      </c>
      <c r="B583">
        <v>0</v>
      </c>
      <c r="C583">
        <v>2</v>
      </c>
      <c r="D583">
        <v>2</v>
      </c>
      <c r="E583">
        <v>60</v>
      </c>
      <c r="F583">
        <v>34</v>
      </c>
    </row>
    <row r="584" spans="1:6" x14ac:dyDescent="0.3">
      <c r="A584" s="6">
        <v>43</v>
      </c>
      <c r="B584">
        <v>0</v>
      </c>
      <c r="C584">
        <v>0.9</v>
      </c>
      <c r="D584">
        <v>3</v>
      </c>
      <c r="E584">
        <v>60</v>
      </c>
      <c r="F584">
        <v>35</v>
      </c>
    </row>
    <row r="585" spans="1:6" x14ac:dyDescent="0.3">
      <c r="A585" s="6">
        <v>33</v>
      </c>
      <c r="B585">
        <v>101</v>
      </c>
      <c r="C585">
        <v>0.3</v>
      </c>
      <c r="D585">
        <v>2</v>
      </c>
      <c r="E585">
        <v>60</v>
      </c>
      <c r="F585">
        <v>34</v>
      </c>
    </row>
    <row r="586" spans="1:6" x14ac:dyDescent="0.3">
      <c r="A586" s="6">
        <v>135</v>
      </c>
      <c r="B586">
        <v>0</v>
      </c>
      <c r="C586">
        <v>0.3</v>
      </c>
      <c r="D586">
        <v>3</v>
      </c>
      <c r="E586">
        <v>60</v>
      </c>
      <c r="F586">
        <v>35</v>
      </c>
    </row>
    <row r="587" spans="1:6" x14ac:dyDescent="0.3">
      <c r="A587" s="6">
        <v>105</v>
      </c>
      <c r="B587">
        <v>0</v>
      </c>
      <c r="C587">
        <v>1.4</v>
      </c>
      <c r="D587">
        <v>2</v>
      </c>
      <c r="E587">
        <v>60</v>
      </c>
      <c r="F587">
        <v>34</v>
      </c>
    </row>
    <row r="588" spans="1:6" x14ac:dyDescent="0.3">
      <c r="A588" s="6">
        <v>44</v>
      </c>
      <c r="B588">
        <v>0</v>
      </c>
      <c r="C588">
        <v>2.1</v>
      </c>
      <c r="D588">
        <v>4</v>
      </c>
      <c r="E588">
        <v>60</v>
      </c>
      <c r="F588">
        <v>35</v>
      </c>
    </row>
    <row r="589" spans="1:6" x14ac:dyDescent="0.3">
      <c r="A589" s="6">
        <v>154</v>
      </c>
      <c r="B589">
        <v>0</v>
      </c>
      <c r="C589">
        <v>3</v>
      </c>
      <c r="D589">
        <v>1</v>
      </c>
      <c r="E589">
        <v>60</v>
      </c>
      <c r="F589">
        <v>33</v>
      </c>
    </row>
    <row r="590" spans="1:6" x14ac:dyDescent="0.3">
      <c r="A590" s="6">
        <v>8</v>
      </c>
      <c r="B590">
        <v>0</v>
      </c>
      <c r="C590">
        <v>0.1</v>
      </c>
      <c r="D590">
        <v>1</v>
      </c>
      <c r="E590">
        <v>60</v>
      </c>
      <c r="F590">
        <v>35</v>
      </c>
    </row>
    <row r="591" spans="1:6" x14ac:dyDescent="0.3">
      <c r="A591" s="6">
        <v>129</v>
      </c>
      <c r="B591">
        <v>0</v>
      </c>
      <c r="C591">
        <v>6</v>
      </c>
      <c r="D591">
        <v>2</v>
      </c>
      <c r="E591">
        <v>60</v>
      </c>
      <c r="F591">
        <v>36</v>
      </c>
    </row>
    <row r="592" spans="1:6" x14ac:dyDescent="0.3">
      <c r="A592" s="6">
        <v>52</v>
      </c>
      <c r="B592">
        <v>0</v>
      </c>
      <c r="C592">
        <v>1.7</v>
      </c>
      <c r="D592">
        <v>4</v>
      </c>
      <c r="E592">
        <v>60</v>
      </c>
      <c r="F592">
        <v>34</v>
      </c>
    </row>
    <row r="593" spans="1:6" x14ac:dyDescent="0.3">
      <c r="A593" s="6">
        <v>102</v>
      </c>
      <c r="B593">
        <v>0</v>
      </c>
      <c r="C593">
        <v>2</v>
      </c>
      <c r="D593">
        <v>2</v>
      </c>
      <c r="E593">
        <v>60</v>
      </c>
      <c r="F593">
        <v>34</v>
      </c>
    </row>
    <row r="594" spans="1:6" x14ac:dyDescent="0.3">
      <c r="A594" s="6">
        <v>119</v>
      </c>
      <c r="B594">
        <v>0</v>
      </c>
      <c r="C594">
        <v>3.9</v>
      </c>
      <c r="D594">
        <v>2</v>
      </c>
      <c r="E594">
        <v>60</v>
      </c>
      <c r="F594">
        <v>35</v>
      </c>
    </row>
    <row r="595" spans="1:6" x14ac:dyDescent="0.3">
      <c r="A595" s="6">
        <v>83</v>
      </c>
      <c r="B595">
        <v>249</v>
      </c>
      <c r="C595">
        <v>2</v>
      </c>
      <c r="D595">
        <v>2</v>
      </c>
      <c r="E595">
        <v>60</v>
      </c>
      <c r="F595">
        <v>34</v>
      </c>
    </row>
    <row r="596" spans="1:6" x14ac:dyDescent="0.3">
      <c r="A596" s="6">
        <v>108</v>
      </c>
      <c r="B596">
        <v>359</v>
      </c>
      <c r="C596">
        <v>2</v>
      </c>
      <c r="D596">
        <v>2</v>
      </c>
      <c r="E596">
        <v>60</v>
      </c>
      <c r="F596">
        <v>34</v>
      </c>
    </row>
    <row r="597" spans="1:6" x14ac:dyDescent="0.3">
      <c r="A597" s="6">
        <v>31</v>
      </c>
      <c r="B597">
        <v>0</v>
      </c>
      <c r="C597">
        <v>0.4</v>
      </c>
      <c r="D597">
        <v>3</v>
      </c>
      <c r="E597">
        <v>60</v>
      </c>
      <c r="F597">
        <v>36</v>
      </c>
    </row>
    <row r="598" spans="1:6" x14ac:dyDescent="0.3">
      <c r="A598" s="6">
        <v>61</v>
      </c>
      <c r="B598">
        <v>229</v>
      </c>
      <c r="C598">
        <v>1.7</v>
      </c>
      <c r="D598">
        <v>4</v>
      </c>
      <c r="E598">
        <v>60</v>
      </c>
      <c r="F598">
        <v>34</v>
      </c>
    </row>
    <row r="599" spans="1:6" x14ac:dyDescent="0.3">
      <c r="A599" s="6">
        <v>62</v>
      </c>
      <c r="B599">
        <v>0</v>
      </c>
      <c r="C599">
        <v>2.2000000000000002</v>
      </c>
      <c r="D599">
        <v>4</v>
      </c>
      <c r="E599">
        <v>60</v>
      </c>
      <c r="F599">
        <v>36</v>
      </c>
    </row>
    <row r="600" spans="1:6" x14ac:dyDescent="0.3">
      <c r="A600" s="6">
        <v>35</v>
      </c>
      <c r="B600">
        <v>0</v>
      </c>
      <c r="C600">
        <v>0.2</v>
      </c>
      <c r="D600">
        <v>1</v>
      </c>
      <c r="E600">
        <v>60</v>
      </c>
      <c r="F600">
        <v>34</v>
      </c>
    </row>
    <row r="601" spans="1:6" x14ac:dyDescent="0.3">
      <c r="A601" s="6">
        <v>59</v>
      </c>
      <c r="B601">
        <v>231</v>
      </c>
      <c r="C601">
        <v>1.6</v>
      </c>
      <c r="D601">
        <v>1</v>
      </c>
      <c r="E601">
        <v>60</v>
      </c>
      <c r="F601">
        <v>34</v>
      </c>
    </row>
    <row r="602" spans="1:6" x14ac:dyDescent="0.3">
      <c r="A602" s="6">
        <v>52</v>
      </c>
      <c r="B602">
        <v>0</v>
      </c>
      <c r="C602">
        <v>0.5</v>
      </c>
      <c r="D602">
        <v>3</v>
      </c>
      <c r="E602">
        <v>60</v>
      </c>
      <c r="F602">
        <v>35</v>
      </c>
    </row>
    <row r="603" spans="1:6" x14ac:dyDescent="0.3">
      <c r="A603" s="6">
        <v>80</v>
      </c>
      <c r="B603">
        <v>0</v>
      </c>
      <c r="C603">
        <v>0.5</v>
      </c>
      <c r="D603">
        <v>3</v>
      </c>
      <c r="E603">
        <v>60</v>
      </c>
      <c r="F603">
        <v>35</v>
      </c>
    </row>
    <row r="604" spans="1:6" x14ac:dyDescent="0.3">
      <c r="A604" s="6">
        <v>40</v>
      </c>
      <c r="B604">
        <v>0</v>
      </c>
      <c r="C604">
        <v>1.6</v>
      </c>
      <c r="D604">
        <v>1</v>
      </c>
      <c r="E604">
        <v>60</v>
      </c>
      <c r="F604">
        <v>34</v>
      </c>
    </row>
    <row r="605" spans="1:6" x14ac:dyDescent="0.3">
      <c r="A605" s="6">
        <v>34</v>
      </c>
      <c r="B605">
        <v>0</v>
      </c>
      <c r="C605">
        <v>0.3</v>
      </c>
      <c r="D605">
        <v>1</v>
      </c>
      <c r="E605">
        <v>60</v>
      </c>
      <c r="F605">
        <v>35</v>
      </c>
    </row>
    <row r="606" spans="1:6" x14ac:dyDescent="0.3">
      <c r="A606" s="6">
        <v>60</v>
      </c>
      <c r="B606">
        <v>103</v>
      </c>
      <c r="C606">
        <v>2.5</v>
      </c>
      <c r="D606">
        <v>1</v>
      </c>
      <c r="E606">
        <v>60</v>
      </c>
      <c r="F606">
        <v>34</v>
      </c>
    </row>
    <row r="607" spans="1:6" x14ac:dyDescent="0.3">
      <c r="A607" s="6">
        <v>101</v>
      </c>
      <c r="B607">
        <v>0</v>
      </c>
      <c r="C607">
        <v>4.4000000000000004</v>
      </c>
      <c r="D607">
        <v>3</v>
      </c>
      <c r="E607">
        <v>60</v>
      </c>
      <c r="F607">
        <v>34</v>
      </c>
    </row>
    <row r="608" spans="1:6" x14ac:dyDescent="0.3">
      <c r="A608" s="6">
        <v>23</v>
      </c>
      <c r="B608">
        <v>112</v>
      </c>
      <c r="C608">
        <v>0.8</v>
      </c>
      <c r="D608">
        <v>1</v>
      </c>
      <c r="E608">
        <v>60</v>
      </c>
      <c r="F608">
        <v>34</v>
      </c>
    </row>
    <row r="609" spans="1:6" x14ac:dyDescent="0.3">
      <c r="A609" s="6">
        <v>31</v>
      </c>
      <c r="B609">
        <v>0</v>
      </c>
      <c r="C609">
        <v>1</v>
      </c>
      <c r="D609">
        <v>2</v>
      </c>
      <c r="E609">
        <v>60</v>
      </c>
      <c r="F609">
        <v>34</v>
      </c>
    </row>
    <row r="610" spans="1:6" x14ac:dyDescent="0.3">
      <c r="A610" s="6">
        <v>32</v>
      </c>
      <c r="B610">
        <v>80</v>
      </c>
      <c r="C610">
        <v>0.3</v>
      </c>
      <c r="D610">
        <v>1</v>
      </c>
      <c r="E610">
        <v>60</v>
      </c>
      <c r="F610">
        <v>35</v>
      </c>
    </row>
    <row r="611" spans="1:6" x14ac:dyDescent="0.3">
      <c r="A611" s="6">
        <v>38</v>
      </c>
      <c r="B611">
        <v>0</v>
      </c>
      <c r="C611">
        <v>0.5</v>
      </c>
      <c r="D611">
        <v>3</v>
      </c>
      <c r="E611">
        <v>60</v>
      </c>
      <c r="F611">
        <v>35</v>
      </c>
    </row>
    <row r="612" spans="1:6" x14ac:dyDescent="0.3">
      <c r="A612" s="6">
        <v>32</v>
      </c>
      <c r="B612">
        <v>165</v>
      </c>
      <c r="C612">
        <v>0.4</v>
      </c>
      <c r="D612">
        <v>3</v>
      </c>
      <c r="E612">
        <v>60</v>
      </c>
      <c r="F612">
        <v>36</v>
      </c>
    </row>
    <row r="613" spans="1:6" x14ac:dyDescent="0.3">
      <c r="A613" s="6">
        <v>10</v>
      </c>
      <c r="B613">
        <v>0</v>
      </c>
      <c r="C613">
        <v>1</v>
      </c>
      <c r="D613">
        <v>2</v>
      </c>
      <c r="E613">
        <v>60</v>
      </c>
      <c r="F613">
        <v>36</v>
      </c>
    </row>
    <row r="614" spans="1:6" x14ac:dyDescent="0.3">
      <c r="A614" s="6">
        <v>30</v>
      </c>
      <c r="B614">
        <v>118</v>
      </c>
      <c r="C614">
        <v>1.3</v>
      </c>
      <c r="D614">
        <v>4</v>
      </c>
      <c r="E614">
        <v>60</v>
      </c>
      <c r="F614">
        <v>36</v>
      </c>
    </row>
    <row r="615" spans="1:6" x14ac:dyDescent="0.3">
      <c r="A615" s="6">
        <v>25</v>
      </c>
      <c r="B615">
        <v>0</v>
      </c>
      <c r="C615">
        <v>0.7</v>
      </c>
      <c r="D615">
        <v>4</v>
      </c>
      <c r="E615">
        <v>60</v>
      </c>
      <c r="F615">
        <v>34</v>
      </c>
    </row>
    <row r="616" spans="1:6" x14ac:dyDescent="0.3">
      <c r="A616" s="6">
        <v>55</v>
      </c>
      <c r="B616">
        <v>0</v>
      </c>
      <c r="C616">
        <v>2.5</v>
      </c>
      <c r="D616">
        <v>4</v>
      </c>
      <c r="E616">
        <v>60</v>
      </c>
      <c r="F616">
        <v>33</v>
      </c>
    </row>
    <row r="617" spans="1:6" x14ac:dyDescent="0.3">
      <c r="A617" s="6">
        <v>49</v>
      </c>
      <c r="B617">
        <v>204</v>
      </c>
      <c r="C617">
        <v>2.2000000000000002</v>
      </c>
      <c r="D617">
        <v>4</v>
      </c>
      <c r="E617">
        <v>60</v>
      </c>
      <c r="F617">
        <v>36</v>
      </c>
    </row>
    <row r="618" spans="1:6" x14ac:dyDescent="0.3">
      <c r="A618" s="6">
        <v>43</v>
      </c>
      <c r="B618">
        <v>175</v>
      </c>
      <c r="C618">
        <v>0.9</v>
      </c>
      <c r="D618">
        <v>3</v>
      </c>
      <c r="E618">
        <v>60</v>
      </c>
      <c r="F618">
        <v>35</v>
      </c>
    </row>
    <row r="619" spans="1:6" x14ac:dyDescent="0.3">
      <c r="A619" s="6">
        <v>113</v>
      </c>
      <c r="B619">
        <v>406</v>
      </c>
      <c r="C619">
        <v>0.9</v>
      </c>
      <c r="D619">
        <v>1</v>
      </c>
      <c r="E619">
        <v>60</v>
      </c>
      <c r="F619">
        <v>35</v>
      </c>
    </row>
    <row r="620" spans="1:6" x14ac:dyDescent="0.3">
      <c r="A620" s="6">
        <v>31</v>
      </c>
      <c r="B620">
        <v>0</v>
      </c>
      <c r="C620">
        <v>1.5</v>
      </c>
      <c r="D620">
        <v>1</v>
      </c>
      <c r="E620">
        <v>60</v>
      </c>
      <c r="F620">
        <v>30</v>
      </c>
    </row>
    <row r="621" spans="1:6" x14ac:dyDescent="0.3">
      <c r="A621" s="6">
        <v>152</v>
      </c>
      <c r="B621">
        <v>0</v>
      </c>
      <c r="C621">
        <v>6.9</v>
      </c>
      <c r="D621">
        <v>2</v>
      </c>
      <c r="E621">
        <v>60</v>
      </c>
      <c r="F621">
        <v>34</v>
      </c>
    </row>
    <row r="622" spans="1:6" x14ac:dyDescent="0.3">
      <c r="A622" s="6">
        <v>64</v>
      </c>
      <c r="B622">
        <v>0</v>
      </c>
      <c r="C622">
        <v>2.2000000000000002</v>
      </c>
      <c r="D622">
        <v>3</v>
      </c>
      <c r="E622">
        <v>60</v>
      </c>
      <c r="F622">
        <v>34</v>
      </c>
    </row>
    <row r="623" spans="1:6" x14ac:dyDescent="0.3">
      <c r="A623" s="6">
        <v>22</v>
      </c>
      <c r="B623">
        <v>80</v>
      </c>
      <c r="C623">
        <v>1.3</v>
      </c>
      <c r="D623">
        <v>1</v>
      </c>
      <c r="E623">
        <v>60</v>
      </c>
      <c r="F623">
        <v>35</v>
      </c>
    </row>
    <row r="624" spans="1:6" x14ac:dyDescent="0.3">
      <c r="A624" s="6">
        <v>39</v>
      </c>
      <c r="B624">
        <v>140</v>
      </c>
      <c r="C624">
        <v>1.3</v>
      </c>
      <c r="D624">
        <v>4</v>
      </c>
      <c r="E624">
        <v>60</v>
      </c>
      <c r="F624">
        <v>36</v>
      </c>
    </row>
    <row r="625" spans="1:6" x14ac:dyDescent="0.3">
      <c r="A625" s="6">
        <v>44</v>
      </c>
      <c r="B625">
        <v>170</v>
      </c>
      <c r="C625">
        <v>1.6</v>
      </c>
      <c r="D625">
        <v>2</v>
      </c>
      <c r="E625">
        <v>60</v>
      </c>
      <c r="F625">
        <v>35</v>
      </c>
    </row>
    <row r="626" spans="1:6" x14ac:dyDescent="0.3">
      <c r="A626" s="6">
        <v>122</v>
      </c>
      <c r="B626">
        <v>352</v>
      </c>
      <c r="C626">
        <v>2.6</v>
      </c>
      <c r="D626">
        <v>1</v>
      </c>
      <c r="E626">
        <v>60</v>
      </c>
      <c r="F626">
        <v>35</v>
      </c>
    </row>
    <row r="627" spans="1:6" x14ac:dyDescent="0.3">
      <c r="A627" s="6">
        <v>50</v>
      </c>
      <c r="B627">
        <v>0</v>
      </c>
      <c r="C627">
        <v>1.8</v>
      </c>
      <c r="D627">
        <v>1</v>
      </c>
      <c r="E627">
        <v>60</v>
      </c>
      <c r="F627">
        <v>36</v>
      </c>
    </row>
    <row r="628" spans="1:6" x14ac:dyDescent="0.3">
      <c r="A628" s="6">
        <v>44</v>
      </c>
      <c r="B628">
        <v>0</v>
      </c>
      <c r="C628">
        <v>0.2</v>
      </c>
      <c r="D628">
        <v>1</v>
      </c>
      <c r="E628">
        <v>60</v>
      </c>
      <c r="F628">
        <v>34</v>
      </c>
    </row>
    <row r="629" spans="1:6" x14ac:dyDescent="0.3">
      <c r="A629" s="6">
        <v>40</v>
      </c>
      <c r="B629">
        <v>166</v>
      </c>
      <c r="C629">
        <v>2.5</v>
      </c>
      <c r="D629">
        <v>1</v>
      </c>
      <c r="E629">
        <v>60</v>
      </c>
      <c r="F629">
        <v>34</v>
      </c>
    </row>
    <row r="630" spans="1:6" x14ac:dyDescent="0.3">
      <c r="A630" s="6">
        <v>125</v>
      </c>
      <c r="B630">
        <v>0</v>
      </c>
      <c r="C630">
        <v>3.9</v>
      </c>
      <c r="D630">
        <v>2</v>
      </c>
      <c r="E630">
        <v>60</v>
      </c>
      <c r="F630">
        <v>35</v>
      </c>
    </row>
    <row r="631" spans="1:6" x14ac:dyDescent="0.3">
      <c r="A631" s="6">
        <v>48</v>
      </c>
      <c r="B631">
        <v>0</v>
      </c>
      <c r="C631">
        <v>1.5</v>
      </c>
      <c r="D631">
        <v>3</v>
      </c>
      <c r="E631">
        <v>60</v>
      </c>
      <c r="F631">
        <v>35</v>
      </c>
    </row>
    <row r="632" spans="1:6" x14ac:dyDescent="0.3">
      <c r="A632" s="6">
        <v>40</v>
      </c>
      <c r="B632">
        <v>0</v>
      </c>
      <c r="C632">
        <v>2.2000000000000002</v>
      </c>
      <c r="D632">
        <v>3</v>
      </c>
      <c r="E632">
        <v>60</v>
      </c>
      <c r="F632">
        <v>34</v>
      </c>
    </row>
    <row r="633" spans="1:6" x14ac:dyDescent="0.3">
      <c r="A633" s="6">
        <v>65</v>
      </c>
      <c r="B633">
        <v>94</v>
      </c>
      <c r="C633">
        <v>2.2000000000000002</v>
      </c>
      <c r="D633">
        <v>3</v>
      </c>
      <c r="E633">
        <v>60</v>
      </c>
      <c r="F633">
        <v>34</v>
      </c>
    </row>
    <row r="634" spans="1:6" x14ac:dyDescent="0.3">
      <c r="A634" s="6">
        <v>39</v>
      </c>
      <c r="B634">
        <v>0</v>
      </c>
      <c r="C634">
        <v>1.6</v>
      </c>
      <c r="D634">
        <v>2</v>
      </c>
      <c r="E634">
        <v>60</v>
      </c>
      <c r="F634">
        <v>35</v>
      </c>
    </row>
    <row r="635" spans="1:6" x14ac:dyDescent="0.3">
      <c r="A635" s="6">
        <v>90</v>
      </c>
      <c r="B635">
        <v>0</v>
      </c>
      <c r="C635">
        <v>1.9</v>
      </c>
      <c r="D635">
        <v>4</v>
      </c>
      <c r="E635">
        <v>60</v>
      </c>
      <c r="F635">
        <v>34</v>
      </c>
    </row>
    <row r="636" spans="1:6" x14ac:dyDescent="0.3">
      <c r="A636" s="6">
        <v>153</v>
      </c>
      <c r="B636">
        <v>0</v>
      </c>
      <c r="C636">
        <v>2</v>
      </c>
      <c r="D636">
        <v>3</v>
      </c>
      <c r="E636">
        <v>60</v>
      </c>
      <c r="F636">
        <v>35</v>
      </c>
    </row>
    <row r="637" spans="1:6" x14ac:dyDescent="0.3">
      <c r="A637" s="6">
        <v>20</v>
      </c>
      <c r="B637">
        <v>0</v>
      </c>
      <c r="C637">
        <v>1.3</v>
      </c>
      <c r="D637">
        <v>1</v>
      </c>
      <c r="E637">
        <v>60</v>
      </c>
      <c r="F637">
        <v>35</v>
      </c>
    </row>
    <row r="638" spans="1:6" x14ac:dyDescent="0.3">
      <c r="A638" s="6">
        <v>11</v>
      </c>
      <c r="B638">
        <v>0</v>
      </c>
      <c r="C638">
        <v>0.7</v>
      </c>
      <c r="D638">
        <v>4</v>
      </c>
      <c r="E638">
        <v>60</v>
      </c>
      <c r="F638">
        <v>34</v>
      </c>
    </row>
    <row r="639" spans="1:6" x14ac:dyDescent="0.3">
      <c r="A639" s="6">
        <v>128</v>
      </c>
      <c r="B639">
        <v>0</v>
      </c>
      <c r="C639">
        <v>0.9</v>
      </c>
      <c r="D639">
        <v>1</v>
      </c>
      <c r="E639">
        <v>60</v>
      </c>
      <c r="F639">
        <v>35</v>
      </c>
    </row>
    <row r="640" spans="1:6" x14ac:dyDescent="0.3">
      <c r="A640" s="6">
        <v>195</v>
      </c>
      <c r="B640">
        <v>0</v>
      </c>
      <c r="C640">
        <v>4.7</v>
      </c>
      <c r="D640">
        <v>1</v>
      </c>
      <c r="E640">
        <v>60</v>
      </c>
      <c r="F640">
        <v>36</v>
      </c>
    </row>
    <row r="641" spans="1:6" x14ac:dyDescent="0.3">
      <c r="A641" s="6">
        <v>129</v>
      </c>
      <c r="B641">
        <v>0</v>
      </c>
      <c r="C641">
        <v>6</v>
      </c>
      <c r="D641">
        <v>2</v>
      </c>
      <c r="E641">
        <v>60</v>
      </c>
      <c r="F641">
        <v>36</v>
      </c>
    </row>
    <row r="642" spans="1:6" x14ac:dyDescent="0.3">
      <c r="A642" s="6">
        <v>29</v>
      </c>
      <c r="B642">
        <v>0</v>
      </c>
      <c r="C642">
        <v>1.3</v>
      </c>
      <c r="D642">
        <v>3</v>
      </c>
      <c r="E642">
        <v>60</v>
      </c>
      <c r="F642">
        <v>35</v>
      </c>
    </row>
    <row r="643" spans="1:6" x14ac:dyDescent="0.3">
      <c r="A643" s="6">
        <v>19</v>
      </c>
      <c r="B643">
        <v>0</v>
      </c>
      <c r="C643">
        <v>0.3</v>
      </c>
      <c r="D643">
        <v>3</v>
      </c>
      <c r="E643">
        <v>60</v>
      </c>
      <c r="F643">
        <v>34</v>
      </c>
    </row>
    <row r="644" spans="1:6" x14ac:dyDescent="0.3">
      <c r="A644" s="6">
        <v>55</v>
      </c>
      <c r="B644">
        <v>172</v>
      </c>
      <c r="C644">
        <v>0.5</v>
      </c>
      <c r="D644">
        <v>3</v>
      </c>
      <c r="E644">
        <v>60</v>
      </c>
      <c r="F644">
        <v>35</v>
      </c>
    </row>
    <row r="645" spans="1:6" x14ac:dyDescent="0.3">
      <c r="A645" s="6">
        <v>60</v>
      </c>
      <c r="B645">
        <v>0</v>
      </c>
      <c r="C645">
        <v>2.5</v>
      </c>
      <c r="D645">
        <v>3</v>
      </c>
      <c r="E645">
        <v>60</v>
      </c>
      <c r="F645">
        <v>34</v>
      </c>
    </row>
    <row r="646" spans="1:6" x14ac:dyDescent="0.3">
      <c r="A646" s="6">
        <v>165</v>
      </c>
      <c r="B646">
        <v>0</v>
      </c>
      <c r="C646">
        <v>5.6</v>
      </c>
      <c r="D646">
        <v>3</v>
      </c>
      <c r="E646">
        <v>60</v>
      </c>
      <c r="F646">
        <v>36</v>
      </c>
    </row>
    <row r="647" spans="1:6" x14ac:dyDescent="0.3">
      <c r="A647" s="6">
        <v>44</v>
      </c>
      <c r="B647">
        <v>192</v>
      </c>
      <c r="C647">
        <v>0.3</v>
      </c>
      <c r="D647">
        <v>2</v>
      </c>
      <c r="E647">
        <v>60</v>
      </c>
      <c r="F647">
        <v>34</v>
      </c>
    </row>
    <row r="648" spans="1:6" x14ac:dyDescent="0.3">
      <c r="A648" s="6">
        <v>24</v>
      </c>
      <c r="B648">
        <v>0</v>
      </c>
      <c r="C648">
        <v>0.1</v>
      </c>
      <c r="D648">
        <v>1</v>
      </c>
      <c r="E648">
        <v>60</v>
      </c>
      <c r="F648">
        <v>35</v>
      </c>
    </row>
    <row r="649" spans="1:6" x14ac:dyDescent="0.3">
      <c r="A649" s="6">
        <v>51</v>
      </c>
      <c r="B649">
        <v>0</v>
      </c>
      <c r="C649">
        <v>2.8</v>
      </c>
      <c r="D649">
        <v>2</v>
      </c>
      <c r="E649">
        <v>60</v>
      </c>
      <c r="F649">
        <v>35</v>
      </c>
    </row>
    <row r="650" spans="1:6" x14ac:dyDescent="0.3">
      <c r="A650" s="6">
        <v>110</v>
      </c>
      <c r="B650">
        <v>0</v>
      </c>
      <c r="C650">
        <v>2</v>
      </c>
      <c r="D650">
        <v>2</v>
      </c>
      <c r="E650">
        <v>60</v>
      </c>
      <c r="F650">
        <v>34</v>
      </c>
    </row>
    <row r="651" spans="1:6" x14ac:dyDescent="0.3">
      <c r="A651" s="6">
        <v>122</v>
      </c>
      <c r="B651">
        <v>0</v>
      </c>
      <c r="C651">
        <v>1.3</v>
      </c>
      <c r="D651">
        <v>1</v>
      </c>
      <c r="E651">
        <v>60</v>
      </c>
      <c r="F651">
        <v>35</v>
      </c>
    </row>
    <row r="652" spans="1:6" x14ac:dyDescent="0.3">
      <c r="A652" s="6">
        <v>51</v>
      </c>
      <c r="B652">
        <v>0</v>
      </c>
      <c r="C652">
        <v>1.4</v>
      </c>
      <c r="D652">
        <v>3</v>
      </c>
      <c r="E652">
        <v>60</v>
      </c>
      <c r="F652">
        <v>34</v>
      </c>
    </row>
    <row r="653" spans="1:6" x14ac:dyDescent="0.3">
      <c r="A653" s="6">
        <v>64</v>
      </c>
      <c r="B653">
        <v>0</v>
      </c>
      <c r="C653">
        <v>2.5</v>
      </c>
      <c r="D653">
        <v>3</v>
      </c>
      <c r="E653">
        <v>60</v>
      </c>
      <c r="F653">
        <v>34</v>
      </c>
    </row>
    <row r="654" spans="1:6" x14ac:dyDescent="0.3">
      <c r="A654" s="6">
        <v>43</v>
      </c>
      <c r="B654">
        <v>0</v>
      </c>
      <c r="C654">
        <v>1.4</v>
      </c>
      <c r="D654">
        <v>1</v>
      </c>
      <c r="E654">
        <v>60</v>
      </c>
      <c r="F654">
        <v>34</v>
      </c>
    </row>
    <row r="655" spans="1:6" x14ac:dyDescent="0.3">
      <c r="A655" s="6">
        <v>65</v>
      </c>
      <c r="B655">
        <v>0</v>
      </c>
      <c r="C655">
        <v>1.7</v>
      </c>
      <c r="D655">
        <v>4</v>
      </c>
      <c r="E655">
        <v>60</v>
      </c>
      <c r="F655">
        <v>34</v>
      </c>
    </row>
    <row r="656" spans="1:6" x14ac:dyDescent="0.3">
      <c r="A656" s="6">
        <v>42</v>
      </c>
      <c r="B656">
        <v>194</v>
      </c>
      <c r="C656">
        <v>2.5</v>
      </c>
      <c r="D656">
        <v>4</v>
      </c>
      <c r="E656">
        <v>60</v>
      </c>
      <c r="F656">
        <v>33</v>
      </c>
    </row>
    <row r="657" spans="1:6" x14ac:dyDescent="0.3">
      <c r="A657" s="6">
        <v>23</v>
      </c>
      <c r="B657">
        <v>0</v>
      </c>
      <c r="C657">
        <v>0.3</v>
      </c>
      <c r="D657">
        <v>1</v>
      </c>
      <c r="E657">
        <v>60</v>
      </c>
      <c r="F657">
        <v>35</v>
      </c>
    </row>
    <row r="658" spans="1:6" x14ac:dyDescent="0.3">
      <c r="A658" s="6">
        <v>155</v>
      </c>
      <c r="B658">
        <v>0</v>
      </c>
      <c r="C658">
        <v>1.5</v>
      </c>
      <c r="D658">
        <v>1</v>
      </c>
      <c r="E658">
        <v>60</v>
      </c>
      <c r="F658">
        <v>35</v>
      </c>
    </row>
    <row r="659" spans="1:6" x14ac:dyDescent="0.3">
      <c r="A659" s="6">
        <v>59</v>
      </c>
      <c r="B659">
        <v>0</v>
      </c>
      <c r="C659">
        <v>0</v>
      </c>
      <c r="D659">
        <v>1</v>
      </c>
      <c r="E659">
        <v>60</v>
      </c>
      <c r="F659">
        <v>36</v>
      </c>
    </row>
    <row r="660" spans="1:6" x14ac:dyDescent="0.3">
      <c r="A660" s="6">
        <v>92</v>
      </c>
      <c r="B660">
        <v>0</v>
      </c>
      <c r="C660">
        <v>2</v>
      </c>
      <c r="D660">
        <v>2</v>
      </c>
      <c r="E660">
        <v>60</v>
      </c>
      <c r="F660">
        <v>34</v>
      </c>
    </row>
    <row r="661" spans="1:6" x14ac:dyDescent="0.3">
      <c r="A661" s="6">
        <v>95</v>
      </c>
      <c r="B661">
        <v>322</v>
      </c>
      <c r="C661">
        <v>0.7</v>
      </c>
      <c r="D661">
        <v>2</v>
      </c>
      <c r="E661">
        <v>60</v>
      </c>
      <c r="F661">
        <v>34</v>
      </c>
    </row>
    <row r="662" spans="1:6" x14ac:dyDescent="0.3">
      <c r="A662" s="6">
        <v>139</v>
      </c>
      <c r="B662">
        <v>0</v>
      </c>
      <c r="C662">
        <v>0.4</v>
      </c>
      <c r="D662">
        <v>4</v>
      </c>
      <c r="E662">
        <v>60</v>
      </c>
      <c r="F662">
        <v>34</v>
      </c>
    </row>
    <row r="663" spans="1:6" x14ac:dyDescent="0.3">
      <c r="A663" s="6">
        <v>173</v>
      </c>
      <c r="B663">
        <v>0</v>
      </c>
      <c r="C663">
        <v>3.1</v>
      </c>
      <c r="D663">
        <v>3</v>
      </c>
      <c r="E663">
        <v>60</v>
      </c>
      <c r="F663">
        <v>35</v>
      </c>
    </row>
    <row r="664" spans="1:6" x14ac:dyDescent="0.3">
      <c r="A664" s="6">
        <v>78</v>
      </c>
      <c r="B664">
        <v>0</v>
      </c>
      <c r="C664">
        <v>4.4000000000000004</v>
      </c>
      <c r="D664">
        <v>3</v>
      </c>
      <c r="E664">
        <v>60</v>
      </c>
      <c r="F664">
        <v>34</v>
      </c>
    </row>
    <row r="665" spans="1:6" x14ac:dyDescent="0.3">
      <c r="A665" s="6">
        <v>24</v>
      </c>
      <c r="B665">
        <v>0</v>
      </c>
      <c r="C665">
        <v>1.5</v>
      </c>
      <c r="D665">
        <v>1</v>
      </c>
      <c r="E665">
        <v>60</v>
      </c>
      <c r="F665">
        <v>35</v>
      </c>
    </row>
    <row r="666" spans="1:6" x14ac:dyDescent="0.3">
      <c r="A666" s="6">
        <v>38</v>
      </c>
      <c r="B666">
        <v>0</v>
      </c>
      <c r="C666">
        <v>2.2000000000000002</v>
      </c>
      <c r="D666">
        <v>3</v>
      </c>
      <c r="E666">
        <v>60</v>
      </c>
      <c r="F666">
        <v>34</v>
      </c>
    </row>
    <row r="667" spans="1:6" x14ac:dyDescent="0.3">
      <c r="A667" s="6">
        <v>42</v>
      </c>
      <c r="B667">
        <v>0</v>
      </c>
      <c r="C667">
        <v>1.5</v>
      </c>
      <c r="D667">
        <v>3</v>
      </c>
      <c r="E667">
        <v>60</v>
      </c>
      <c r="F667">
        <v>35</v>
      </c>
    </row>
    <row r="668" spans="1:6" x14ac:dyDescent="0.3">
      <c r="A668" s="6">
        <v>65</v>
      </c>
      <c r="B668">
        <v>220</v>
      </c>
      <c r="C668">
        <v>1.5</v>
      </c>
      <c r="D668">
        <v>2</v>
      </c>
      <c r="E668">
        <v>60</v>
      </c>
      <c r="F668">
        <v>35</v>
      </c>
    </row>
    <row r="669" spans="1:6" x14ac:dyDescent="0.3">
      <c r="A669" s="6">
        <v>33</v>
      </c>
      <c r="B669">
        <v>0</v>
      </c>
      <c r="C669">
        <v>0.5</v>
      </c>
      <c r="D669">
        <v>2</v>
      </c>
      <c r="E669">
        <v>60</v>
      </c>
      <c r="F669">
        <v>35</v>
      </c>
    </row>
    <row r="670" spans="1:6" x14ac:dyDescent="0.3">
      <c r="A670" s="6">
        <v>29</v>
      </c>
      <c r="B670">
        <v>79</v>
      </c>
      <c r="C670">
        <v>0.2</v>
      </c>
      <c r="D670">
        <v>3</v>
      </c>
      <c r="E670">
        <v>60</v>
      </c>
      <c r="F670">
        <v>35</v>
      </c>
    </row>
    <row r="671" spans="1:6" x14ac:dyDescent="0.3">
      <c r="A671" s="6">
        <v>8</v>
      </c>
      <c r="B671">
        <v>0</v>
      </c>
      <c r="C671">
        <v>1</v>
      </c>
      <c r="D671">
        <v>2</v>
      </c>
      <c r="E671">
        <v>60</v>
      </c>
      <c r="F671">
        <v>36</v>
      </c>
    </row>
    <row r="672" spans="1:6" x14ac:dyDescent="0.3">
      <c r="A672" s="6">
        <v>83</v>
      </c>
      <c r="B672">
        <v>75</v>
      </c>
      <c r="C672">
        <v>1.4</v>
      </c>
      <c r="D672">
        <v>2</v>
      </c>
      <c r="E672">
        <v>60</v>
      </c>
      <c r="F672">
        <v>34</v>
      </c>
    </row>
    <row r="673" spans="1:6" x14ac:dyDescent="0.3">
      <c r="A673" s="6">
        <v>41</v>
      </c>
      <c r="B673">
        <v>0</v>
      </c>
      <c r="C673">
        <v>2.2000000000000002</v>
      </c>
      <c r="D673">
        <v>3</v>
      </c>
      <c r="E673">
        <v>60</v>
      </c>
      <c r="F673">
        <v>34</v>
      </c>
    </row>
    <row r="674" spans="1:6" x14ac:dyDescent="0.3">
      <c r="A674" s="6">
        <v>149</v>
      </c>
      <c r="B674">
        <v>0</v>
      </c>
      <c r="C674">
        <v>4.7</v>
      </c>
      <c r="D674">
        <v>1</v>
      </c>
      <c r="E674">
        <v>60</v>
      </c>
      <c r="F674">
        <v>36</v>
      </c>
    </row>
    <row r="675" spans="1:6" x14ac:dyDescent="0.3">
      <c r="A675" s="6">
        <v>50</v>
      </c>
      <c r="B675">
        <v>0</v>
      </c>
      <c r="C675">
        <v>2.2000000000000002</v>
      </c>
      <c r="D675">
        <v>3</v>
      </c>
      <c r="E675">
        <v>60</v>
      </c>
      <c r="F675">
        <v>34</v>
      </c>
    </row>
    <row r="676" spans="1:6" x14ac:dyDescent="0.3">
      <c r="A676" s="6">
        <v>40</v>
      </c>
      <c r="B676">
        <v>0</v>
      </c>
      <c r="C676">
        <v>2.5</v>
      </c>
      <c r="D676">
        <v>4</v>
      </c>
      <c r="E676">
        <v>59</v>
      </c>
      <c r="F676">
        <v>32</v>
      </c>
    </row>
    <row r="677" spans="1:6" x14ac:dyDescent="0.3">
      <c r="A677" s="6">
        <v>35</v>
      </c>
      <c r="B677">
        <v>122</v>
      </c>
      <c r="C677">
        <v>1.2</v>
      </c>
      <c r="D677">
        <v>1</v>
      </c>
      <c r="E677">
        <v>59</v>
      </c>
      <c r="F677">
        <v>35</v>
      </c>
    </row>
    <row r="678" spans="1:6" x14ac:dyDescent="0.3">
      <c r="A678" s="6">
        <v>121</v>
      </c>
      <c r="B678">
        <v>0</v>
      </c>
      <c r="C678">
        <v>2.9</v>
      </c>
      <c r="D678">
        <v>1</v>
      </c>
      <c r="E678">
        <v>59</v>
      </c>
      <c r="F678">
        <v>35</v>
      </c>
    </row>
    <row r="679" spans="1:6" x14ac:dyDescent="0.3">
      <c r="A679" s="6">
        <v>131</v>
      </c>
      <c r="B679">
        <v>0</v>
      </c>
      <c r="C679">
        <v>3.8</v>
      </c>
      <c r="D679">
        <v>1</v>
      </c>
      <c r="E679">
        <v>59</v>
      </c>
      <c r="F679">
        <v>35</v>
      </c>
    </row>
    <row r="680" spans="1:6" x14ac:dyDescent="0.3">
      <c r="A680" s="6">
        <v>49</v>
      </c>
      <c r="B680">
        <v>0</v>
      </c>
      <c r="C680">
        <v>2.5</v>
      </c>
      <c r="D680">
        <v>4</v>
      </c>
      <c r="E680">
        <v>59</v>
      </c>
      <c r="F680">
        <v>32</v>
      </c>
    </row>
    <row r="681" spans="1:6" x14ac:dyDescent="0.3">
      <c r="A681" s="6">
        <v>42</v>
      </c>
      <c r="B681">
        <v>0</v>
      </c>
      <c r="C681">
        <v>1.5</v>
      </c>
      <c r="D681">
        <v>3</v>
      </c>
      <c r="E681">
        <v>59</v>
      </c>
      <c r="F681">
        <v>34</v>
      </c>
    </row>
    <row r="682" spans="1:6" x14ac:dyDescent="0.3">
      <c r="A682" s="6">
        <v>18</v>
      </c>
      <c r="B682">
        <v>0</v>
      </c>
      <c r="C682">
        <v>1.2</v>
      </c>
      <c r="D682">
        <v>1</v>
      </c>
      <c r="E682">
        <v>59</v>
      </c>
      <c r="F682">
        <v>35</v>
      </c>
    </row>
    <row r="683" spans="1:6" x14ac:dyDescent="0.3">
      <c r="A683" s="6">
        <v>124</v>
      </c>
      <c r="B683">
        <v>0</v>
      </c>
      <c r="C683">
        <v>7.4</v>
      </c>
      <c r="D683">
        <v>1</v>
      </c>
      <c r="E683">
        <v>59</v>
      </c>
      <c r="F683">
        <v>35</v>
      </c>
    </row>
    <row r="684" spans="1:6" x14ac:dyDescent="0.3">
      <c r="A684" s="6">
        <v>99</v>
      </c>
      <c r="B684">
        <v>0</v>
      </c>
      <c r="C684">
        <v>4.4000000000000004</v>
      </c>
      <c r="D684">
        <v>1</v>
      </c>
      <c r="E684">
        <v>59</v>
      </c>
      <c r="F684">
        <v>34</v>
      </c>
    </row>
    <row r="685" spans="1:6" x14ac:dyDescent="0.3">
      <c r="A685" s="6">
        <v>42</v>
      </c>
      <c r="B685">
        <v>0</v>
      </c>
      <c r="C685">
        <v>0.8</v>
      </c>
      <c r="D685">
        <v>1</v>
      </c>
      <c r="E685">
        <v>59</v>
      </c>
      <c r="F685">
        <v>33</v>
      </c>
    </row>
    <row r="686" spans="1:6" x14ac:dyDescent="0.3">
      <c r="A686" s="6">
        <v>91</v>
      </c>
      <c r="B686">
        <v>0</v>
      </c>
      <c r="C686">
        <v>2.6</v>
      </c>
      <c r="D686">
        <v>1</v>
      </c>
      <c r="E686">
        <v>59</v>
      </c>
      <c r="F686">
        <v>34</v>
      </c>
    </row>
    <row r="687" spans="1:6" x14ac:dyDescent="0.3">
      <c r="A687" s="6">
        <v>34</v>
      </c>
      <c r="B687">
        <v>0</v>
      </c>
      <c r="C687">
        <v>0.3</v>
      </c>
      <c r="D687">
        <v>2</v>
      </c>
      <c r="E687">
        <v>59</v>
      </c>
      <c r="F687">
        <v>33</v>
      </c>
    </row>
    <row r="688" spans="1:6" x14ac:dyDescent="0.3">
      <c r="A688" s="6">
        <v>14</v>
      </c>
      <c r="B688">
        <v>0</v>
      </c>
      <c r="C688">
        <v>0.1</v>
      </c>
      <c r="D688">
        <v>1</v>
      </c>
      <c r="E688">
        <v>59</v>
      </c>
      <c r="F688">
        <v>34</v>
      </c>
    </row>
    <row r="689" spans="1:6" x14ac:dyDescent="0.3">
      <c r="A689" s="6">
        <v>52</v>
      </c>
      <c r="B689">
        <v>75</v>
      </c>
      <c r="C689">
        <v>1.6</v>
      </c>
      <c r="D689">
        <v>2</v>
      </c>
      <c r="E689">
        <v>59</v>
      </c>
      <c r="F689">
        <v>34</v>
      </c>
    </row>
    <row r="690" spans="1:6" x14ac:dyDescent="0.3">
      <c r="A690" s="6">
        <v>94</v>
      </c>
      <c r="B690">
        <v>0</v>
      </c>
      <c r="C690">
        <v>0.5</v>
      </c>
      <c r="D690">
        <v>3</v>
      </c>
      <c r="E690">
        <v>59</v>
      </c>
      <c r="F690">
        <v>34</v>
      </c>
    </row>
    <row r="691" spans="1:6" x14ac:dyDescent="0.3">
      <c r="A691" s="6">
        <v>113</v>
      </c>
      <c r="B691">
        <v>77</v>
      </c>
      <c r="C691">
        <v>2</v>
      </c>
      <c r="D691">
        <v>2</v>
      </c>
      <c r="E691">
        <v>59</v>
      </c>
      <c r="F691">
        <v>33</v>
      </c>
    </row>
    <row r="692" spans="1:6" x14ac:dyDescent="0.3">
      <c r="A692" s="6">
        <v>83</v>
      </c>
      <c r="B692">
        <v>0</v>
      </c>
      <c r="C692">
        <v>3.4</v>
      </c>
      <c r="D692">
        <v>2</v>
      </c>
      <c r="E692">
        <v>59</v>
      </c>
      <c r="F692">
        <v>34</v>
      </c>
    </row>
    <row r="693" spans="1:6" x14ac:dyDescent="0.3">
      <c r="A693" s="6">
        <v>14</v>
      </c>
      <c r="B693">
        <v>0</v>
      </c>
      <c r="C693">
        <v>0.7</v>
      </c>
      <c r="D693">
        <v>4</v>
      </c>
      <c r="E693">
        <v>59</v>
      </c>
      <c r="F693">
        <v>35</v>
      </c>
    </row>
    <row r="694" spans="1:6" x14ac:dyDescent="0.3">
      <c r="A694" s="6">
        <v>8</v>
      </c>
      <c r="B694">
        <v>91</v>
      </c>
      <c r="C694">
        <v>0.7</v>
      </c>
      <c r="D694">
        <v>4</v>
      </c>
      <c r="E694">
        <v>59</v>
      </c>
      <c r="F694">
        <v>35</v>
      </c>
    </row>
    <row r="695" spans="1:6" x14ac:dyDescent="0.3">
      <c r="A695" s="6">
        <v>24</v>
      </c>
      <c r="B695">
        <v>86</v>
      </c>
      <c r="C695">
        <v>0.2</v>
      </c>
      <c r="D695">
        <v>2</v>
      </c>
      <c r="E695">
        <v>59</v>
      </c>
      <c r="F695">
        <v>34</v>
      </c>
    </row>
    <row r="696" spans="1:6" x14ac:dyDescent="0.3">
      <c r="A696" s="6">
        <v>23</v>
      </c>
      <c r="B696">
        <v>0</v>
      </c>
      <c r="C696">
        <v>0.1</v>
      </c>
      <c r="D696">
        <v>1</v>
      </c>
      <c r="E696">
        <v>59</v>
      </c>
      <c r="F696">
        <v>34</v>
      </c>
    </row>
    <row r="697" spans="1:6" x14ac:dyDescent="0.3">
      <c r="A697" s="6">
        <v>95</v>
      </c>
      <c r="B697">
        <v>0</v>
      </c>
      <c r="C697">
        <v>3.8</v>
      </c>
      <c r="D697">
        <v>1</v>
      </c>
      <c r="E697">
        <v>59</v>
      </c>
      <c r="F697">
        <v>35</v>
      </c>
    </row>
    <row r="698" spans="1:6" x14ac:dyDescent="0.3">
      <c r="A698" s="6">
        <v>42</v>
      </c>
      <c r="B698">
        <v>0</v>
      </c>
      <c r="C698">
        <v>1.8</v>
      </c>
      <c r="D698">
        <v>1</v>
      </c>
      <c r="E698">
        <v>59</v>
      </c>
      <c r="F698">
        <v>35</v>
      </c>
    </row>
    <row r="699" spans="1:6" x14ac:dyDescent="0.3">
      <c r="A699" s="6">
        <v>45</v>
      </c>
      <c r="B699">
        <v>0</v>
      </c>
      <c r="C699">
        <v>1.8</v>
      </c>
      <c r="D699">
        <v>1</v>
      </c>
      <c r="E699">
        <v>59</v>
      </c>
      <c r="F699">
        <v>35</v>
      </c>
    </row>
    <row r="700" spans="1:6" x14ac:dyDescent="0.3">
      <c r="A700" s="6">
        <v>84</v>
      </c>
      <c r="B700">
        <v>0</v>
      </c>
      <c r="C700">
        <v>1.8</v>
      </c>
      <c r="D700">
        <v>1</v>
      </c>
      <c r="E700">
        <v>59</v>
      </c>
      <c r="F700">
        <v>35</v>
      </c>
    </row>
    <row r="701" spans="1:6" x14ac:dyDescent="0.3">
      <c r="A701" s="6">
        <v>84</v>
      </c>
      <c r="B701">
        <v>0</v>
      </c>
      <c r="C701">
        <v>1.6</v>
      </c>
      <c r="D701">
        <v>3</v>
      </c>
      <c r="E701">
        <v>59</v>
      </c>
      <c r="F701">
        <v>34</v>
      </c>
    </row>
    <row r="702" spans="1:6" x14ac:dyDescent="0.3">
      <c r="A702" s="6">
        <v>100</v>
      </c>
      <c r="B702">
        <v>127</v>
      </c>
      <c r="C702">
        <v>2</v>
      </c>
      <c r="D702">
        <v>2</v>
      </c>
      <c r="E702">
        <v>59</v>
      </c>
      <c r="F702">
        <v>33</v>
      </c>
    </row>
    <row r="703" spans="1:6" x14ac:dyDescent="0.3">
      <c r="A703" s="6">
        <v>68</v>
      </c>
      <c r="B703">
        <v>128</v>
      </c>
      <c r="C703">
        <v>2.2999999999999998</v>
      </c>
      <c r="D703">
        <v>2</v>
      </c>
      <c r="E703">
        <v>59</v>
      </c>
      <c r="F703">
        <v>33</v>
      </c>
    </row>
    <row r="704" spans="1:6" x14ac:dyDescent="0.3">
      <c r="A704" s="6">
        <v>61</v>
      </c>
      <c r="B704">
        <v>0</v>
      </c>
      <c r="C704">
        <v>1.4</v>
      </c>
      <c r="D704">
        <v>1</v>
      </c>
      <c r="E704">
        <v>59</v>
      </c>
      <c r="F704">
        <v>29</v>
      </c>
    </row>
    <row r="705" spans="1:6" x14ac:dyDescent="0.3">
      <c r="A705" s="6">
        <v>80</v>
      </c>
      <c r="B705">
        <v>0</v>
      </c>
      <c r="C705">
        <v>0.5</v>
      </c>
      <c r="D705">
        <v>3</v>
      </c>
      <c r="E705">
        <v>59</v>
      </c>
      <c r="F705">
        <v>34</v>
      </c>
    </row>
    <row r="706" spans="1:6" x14ac:dyDescent="0.3">
      <c r="A706" s="6">
        <v>59</v>
      </c>
      <c r="B706">
        <v>0</v>
      </c>
      <c r="C706">
        <v>1.2</v>
      </c>
      <c r="D706">
        <v>4</v>
      </c>
      <c r="E706">
        <v>59</v>
      </c>
      <c r="F706">
        <v>35</v>
      </c>
    </row>
    <row r="707" spans="1:6" x14ac:dyDescent="0.3">
      <c r="A707" s="6">
        <v>60</v>
      </c>
      <c r="B707">
        <v>0</v>
      </c>
      <c r="C707">
        <v>0</v>
      </c>
      <c r="D707">
        <v>1</v>
      </c>
      <c r="E707">
        <v>59</v>
      </c>
      <c r="F707">
        <v>35</v>
      </c>
    </row>
    <row r="708" spans="1:6" x14ac:dyDescent="0.3">
      <c r="A708" s="6">
        <v>30</v>
      </c>
      <c r="B708">
        <v>0</v>
      </c>
      <c r="C708">
        <v>1.3</v>
      </c>
      <c r="D708">
        <v>1</v>
      </c>
      <c r="E708">
        <v>59</v>
      </c>
      <c r="F708">
        <v>34</v>
      </c>
    </row>
    <row r="709" spans="1:6" x14ac:dyDescent="0.3">
      <c r="A709" s="6">
        <v>49</v>
      </c>
      <c r="B709">
        <v>104</v>
      </c>
      <c r="C709">
        <v>1.7</v>
      </c>
      <c r="D709">
        <v>4</v>
      </c>
      <c r="E709">
        <v>59</v>
      </c>
      <c r="F709">
        <v>33</v>
      </c>
    </row>
    <row r="710" spans="1:6" x14ac:dyDescent="0.3">
      <c r="A710" s="6">
        <v>102</v>
      </c>
      <c r="B710">
        <v>115</v>
      </c>
      <c r="C710">
        <v>3</v>
      </c>
      <c r="D710">
        <v>4</v>
      </c>
      <c r="E710">
        <v>59</v>
      </c>
      <c r="F710">
        <v>35</v>
      </c>
    </row>
    <row r="711" spans="1:6" x14ac:dyDescent="0.3">
      <c r="A711" s="6">
        <v>72</v>
      </c>
      <c r="B711">
        <v>226</v>
      </c>
      <c r="C711">
        <v>0.7</v>
      </c>
      <c r="D711">
        <v>2</v>
      </c>
      <c r="E711">
        <v>59</v>
      </c>
      <c r="F711">
        <v>33</v>
      </c>
    </row>
    <row r="712" spans="1:6" x14ac:dyDescent="0.3">
      <c r="A712" s="6">
        <v>50</v>
      </c>
      <c r="B712">
        <v>0</v>
      </c>
      <c r="C712">
        <v>2.2999999999999998</v>
      </c>
      <c r="D712">
        <v>2</v>
      </c>
      <c r="E712">
        <v>59</v>
      </c>
      <c r="F712">
        <v>33</v>
      </c>
    </row>
    <row r="713" spans="1:6" x14ac:dyDescent="0.3">
      <c r="A713" s="6">
        <v>18</v>
      </c>
      <c r="B713">
        <v>104</v>
      </c>
      <c r="C713">
        <v>1.3</v>
      </c>
      <c r="D713">
        <v>3</v>
      </c>
      <c r="E713">
        <v>59</v>
      </c>
      <c r="F713">
        <v>34</v>
      </c>
    </row>
    <row r="714" spans="1:6" x14ac:dyDescent="0.3">
      <c r="A714" s="6">
        <v>33</v>
      </c>
      <c r="B714">
        <v>131</v>
      </c>
      <c r="C714">
        <v>0.4</v>
      </c>
      <c r="D714">
        <v>4</v>
      </c>
      <c r="E714">
        <v>59</v>
      </c>
      <c r="F714">
        <v>35</v>
      </c>
    </row>
    <row r="715" spans="1:6" x14ac:dyDescent="0.3">
      <c r="A715" s="6">
        <v>21</v>
      </c>
      <c r="B715">
        <v>0</v>
      </c>
      <c r="C715">
        <v>1.3</v>
      </c>
      <c r="D715">
        <v>3</v>
      </c>
      <c r="E715">
        <v>59</v>
      </c>
      <c r="F715">
        <v>34</v>
      </c>
    </row>
    <row r="716" spans="1:6" x14ac:dyDescent="0.3">
      <c r="A716" s="6">
        <v>71</v>
      </c>
      <c r="B716">
        <v>150</v>
      </c>
      <c r="C716">
        <v>2.2999999999999998</v>
      </c>
      <c r="D716">
        <v>2</v>
      </c>
      <c r="E716">
        <v>59</v>
      </c>
      <c r="F716">
        <v>33</v>
      </c>
    </row>
    <row r="717" spans="1:6" x14ac:dyDescent="0.3">
      <c r="A717" s="6">
        <v>35</v>
      </c>
      <c r="B717">
        <v>171</v>
      </c>
      <c r="C717">
        <v>0.2</v>
      </c>
      <c r="D717">
        <v>1</v>
      </c>
      <c r="E717">
        <v>59</v>
      </c>
      <c r="F717">
        <v>33</v>
      </c>
    </row>
    <row r="718" spans="1:6" x14ac:dyDescent="0.3">
      <c r="A718" s="6">
        <v>45</v>
      </c>
      <c r="B718">
        <v>0</v>
      </c>
      <c r="C718">
        <v>2</v>
      </c>
      <c r="D718">
        <v>3</v>
      </c>
      <c r="E718">
        <v>59</v>
      </c>
      <c r="F718">
        <v>29</v>
      </c>
    </row>
    <row r="719" spans="1:6" x14ac:dyDescent="0.3">
      <c r="A719" s="6">
        <v>34</v>
      </c>
      <c r="B719">
        <v>0</v>
      </c>
      <c r="C719">
        <v>0.2</v>
      </c>
      <c r="D719">
        <v>1</v>
      </c>
      <c r="E719">
        <v>59</v>
      </c>
      <c r="F719">
        <v>33</v>
      </c>
    </row>
    <row r="720" spans="1:6" x14ac:dyDescent="0.3">
      <c r="A720" s="6">
        <v>55</v>
      </c>
      <c r="B720">
        <v>0</v>
      </c>
      <c r="C720">
        <v>1.8</v>
      </c>
      <c r="D720">
        <v>1</v>
      </c>
      <c r="E720">
        <v>59</v>
      </c>
      <c r="F720">
        <v>35</v>
      </c>
    </row>
    <row r="721" spans="1:6" x14ac:dyDescent="0.3">
      <c r="A721" s="6">
        <v>33</v>
      </c>
      <c r="B721">
        <v>0</v>
      </c>
      <c r="C721">
        <v>0.2</v>
      </c>
      <c r="D721">
        <v>3</v>
      </c>
      <c r="E721">
        <v>59</v>
      </c>
      <c r="F721">
        <v>34</v>
      </c>
    </row>
    <row r="722" spans="1:6" x14ac:dyDescent="0.3">
      <c r="A722" s="6">
        <v>80</v>
      </c>
      <c r="B722">
        <v>0</v>
      </c>
      <c r="C722">
        <v>0.7</v>
      </c>
      <c r="D722">
        <v>2</v>
      </c>
      <c r="E722">
        <v>59</v>
      </c>
      <c r="F722">
        <v>33</v>
      </c>
    </row>
    <row r="723" spans="1:6" x14ac:dyDescent="0.3">
      <c r="A723" s="6">
        <v>91</v>
      </c>
      <c r="B723">
        <v>329</v>
      </c>
      <c r="C723">
        <v>1.9</v>
      </c>
      <c r="D723">
        <v>4</v>
      </c>
      <c r="E723">
        <v>59</v>
      </c>
      <c r="F723">
        <v>33</v>
      </c>
    </row>
    <row r="724" spans="1:6" x14ac:dyDescent="0.3">
      <c r="A724" s="6">
        <v>94</v>
      </c>
      <c r="B724">
        <v>272</v>
      </c>
      <c r="C724">
        <v>3.8</v>
      </c>
      <c r="D724">
        <v>1</v>
      </c>
      <c r="E724">
        <v>59</v>
      </c>
      <c r="F724">
        <v>35</v>
      </c>
    </row>
    <row r="725" spans="1:6" x14ac:dyDescent="0.3">
      <c r="A725" s="6">
        <v>11</v>
      </c>
      <c r="B725">
        <v>0</v>
      </c>
      <c r="C725">
        <v>1</v>
      </c>
      <c r="D725">
        <v>2</v>
      </c>
      <c r="E725">
        <v>59</v>
      </c>
      <c r="F725">
        <v>35</v>
      </c>
    </row>
    <row r="726" spans="1:6" x14ac:dyDescent="0.3">
      <c r="A726" s="6">
        <v>58</v>
      </c>
      <c r="B726">
        <v>0</v>
      </c>
      <c r="C726">
        <v>0</v>
      </c>
      <c r="D726">
        <v>1</v>
      </c>
      <c r="E726">
        <v>59</v>
      </c>
      <c r="F726">
        <v>35</v>
      </c>
    </row>
    <row r="727" spans="1:6" x14ac:dyDescent="0.3">
      <c r="A727" s="6">
        <v>73</v>
      </c>
      <c r="B727">
        <v>0</v>
      </c>
      <c r="C727">
        <v>1.7</v>
      </c>
      <c r="D727">
        <v>2</v>
      </c>
      <c r="E727">
        <v>59</v>
      </c>
      <c r="F727">
        <v>33</v>
      </c>
    </row>
    <row r="728" spans="1:6" x14ac:dyDescent="0.3">
      <c r="A728" s="6">
        <v>140</v>
      </c>
      <c r="B728">
        <v>262</v>
      </c>
      <c r="C728">
        <v>0.5</v>
      </c>
      <c r="D728">
        <v>2</v>
      </c>
      <c r="E728">
        <v>59</v>
      </c>
      <c r="F728">
        <v>33</v>
      </c>
    </row>
    <row r="729" spans="1:6" x14ac:dyDescent="0.3">
      <c r="A729" s="6">
        <v>39</v>
      </c>
      <c r="B729">
        <v>0</v>
      </c>
      <c r="C729">
        <v>1.8</v>
      </c>
      <c r="D729">
        <v>1</v>
      </c>
      <c r="E729">
        <v>59</v>
      </c>
      <c r="F729">
        <v>35</v>
      </c>
    </row>
    <row r="730" spans="1:6" x14ac:dyDescent="0.3">
      <c r="A730" s="6">
        <v>25</v>
      </c>
      <c r="B730">
        <v>75</v>
      </c>
      <c r="C730">
        <v>0.3</v>
      </c>
      <c r="D730">
        <v>2</v>
      </c>
      <c r="E730">
        <v>59</v>
      </c>
      <c r="F730">
        <v>35</v>
      </c>
    </row>
    <row r="731" spans="1:6" x14ac:dyDescent="0.3">
      <c r="A731" s="6">
        <v>93</v>
      </c>
      <c r="B731">
        <v>0</v>
      </c>
      <c r="C731">
        <v>0.7</v>
      </c>
      <c r="D731">
        <v>2</v>
      </c>
      <c r="E731">
        <v>59</v>
      </c>
      <c r="F731">
        <v>33</v>
      </c>
    </row>
    <row r="732" spans="1:6" x14ac:dyDescent="0.3">
      <c r="A732" s="6">
        <v>68</v>
      </c>
      <c r="B732">
        <v>95</v>
      </c>
      <c r="C732">
        <v>1.8</v>
      </c>
      <c r="D732">
        <v>1</v>
      </c>
      <c r="E732">
        <v>59</v>
      </c>
      <c r="F732">
        <v>35</v>
      </c>
    </row>
    <row r="733" spans="1:6" x14ac:dyDescent="0.3">
      <c r="A733" s="6">
        <v>31</v>
      </c>
      <c r="B733">
        <v>0</v>
      </c>
      <c r="C733">
        <v>0.4</v>
      </c>
      <c r="D733">
        <v>3</v>
      </c>
      <c r="E733">
        <v>59</v>
      </c>
      <c r="F733">
        <v>35</v>
      </c>
    </row>
    <row r="734" spans="1:6" x14ac:dyDescent="0.3">
      <c r="A734" s="6">
        <v>94</v>
      </c>
      <c r="B734">
        <v>76</v>
      </c>
      <c r="C734">
        <v>4.3</v>
      </c>
      <c r="D734">
        <v>1</v>
      </c>
      <c r="E734">
        <v>59</v>
      </c>
      <c r="F734">
        <v>35</v>
      </c>
    </row>
    <row r="735" spans="1:6" x14ac:dyDescent="0.3">
      <c r="A735" s="6">
        <v>88</v>
      </c>
      <c r="B735">
        <v>0</v>
      </c>
      <c r="C735">
        <v>1.6</v>
      </c>
      <c r="D735">
        <v>2</v>
      </c>
      <c r="E735">
        <v>59</v>
      </c>
      <c r="F735">
        <v>35</v>
      </c>
    </row>
    <row r="736" spans="1:6" x14ac:dyDescent="0.3">
      <c r="A736" s="6">
        <v>60</v>
      </c>
      <c r="B736">
        <v>234</v>
      </c>
      <c r="C736">
        <v>2.1</v>
      </c>
      <c r="D736">
        <v>4</v>
      </c>
      <c r="E736">
        <v>59</v>
      </c>
      <c r="F736">
        <v>34</v>
      </c>
    </row>
    <row r="737" spans="1:6" x14ac:dyDescent="0.3">
      <c r="A737" s="6">
        <v>14</v>
      </c>
      <c r="B737">
        <v>107</v>
      </c>
      <c r="C737">
        <v>1</v>
      </c>
      <c r="D737">
        <v>2</v>
      </c>
      <c r="E737">
        <v>59</v>
      </c>
      <c r="F737">
        <v>35</v>
      </c>
    </row>
    <row r="738" spans="1:6" x14ac:dyDescent="0.3">
      <c r="A738" s="6">
        <v>114</v>
      </c>
      <c r="B738">
        <v>0</v>
      </c>
      <c r="C738">
        <v>4.2</v>
      </c>
      <c r="D738">
        <v>3</v>
      </c>
      <c r="E738">
        <v>59</v>
      </c>
      <c r="F738">
        <v>34</v>
      </c>
    </row>
    <row r="739" spans="1:6" x14ac:dyDescent="0.3">
      <c r="A739" s="6">
        <v>142</v>
      </c>
      <c r="B739">
        <v>0</v>
      </c>
      <c r="C739">
        <v>2.7</v>
      </c>
      <c r="D739">
        <v>2</v>
      </c>
      <c r="E739">
        <v>59</v>
      </c>
      <c r="F739">
        <v>33</v>
      </c>
    </row>
    <row r="740" spans="1:6" x14ac:dyDescent="0.3">
      <c r="A740" s="6">
        <v>68</v>
      </c>
      <c r="B740">
        <v>0</v>
      </c>
      <c r="C740">
        <v>2.2999999999999998</v>
      </c>
      <c r="D740">
        <v>2</v>
      </c>
      <c r="E740">
        <v>59</v>
      </c>
      <c r="F740">
        <v>33</v>
      </c>
    </row>
    <row r="741" spans="1:6" x14ac:dyDescent="0.3">
      <c r="A741" s="6">
        <v>64</v>
      </c>
      <c r="B741">
        <v>0</v>
      </c>
      <c r="C741">
        <v>0.3</v>
      </c>
      <c r="D741">
        <v>3</v>
      </c>
      <c r="E741">
        <v>59</v>
      </c>
      <c r="F741">
        <v>33</v>
      </c>
    </row>
    <row r="742" spans="1:6" x14ac:dyDescent="0.3">
      <c r="A742" s="6">
        <v>91</v>
      </c>
      <c r="B742">
        <v>0</v>
      </c>
      <c r="C742">
        <v>0.7</v>
      </c>
      <c r="D742">
        <v>2</v>
      </c>
      <c r="E742">
        <v>59</v>
      </c>
      <c r="F742">
        <v>33</v>
      </c>
    </row>
    <row r="743" spans="1:6" x14ac:dyDescent="0.3">
      <c r="A743" s="6">
        <v>168</v>
      </c>
      <c r="B743">
        <v>0</v>
      </c>
      <c r="C743">
        <v>4.0999999999999996</v>
      </c>
      <c r="D743">
        <v>4</v>
      </c>
      <c r="E743">
        <v>59</v>
      </c>
      <c r="F743">
        <v>35</v>
      </c>
    </row>
    <row r="744" spans="1:6" x14ac:dyDescent="0.3">
      <c r="A744" s="6">
        <v>39</v>
      </c>
      <c r="B744">
        <v>0</v>
      </c>
      <c r="C744">
        <v>1.3</v>
      </c>
      <c r="D744">
        <v>4</v>
      </c>
      <c r="E744">
        <v>59</v>
      </c>
      <c r="F744">
        <v>35</v>
      </c>
    </row>
    <row r="745" spans="1:6" x14ac:dyDescent="0.3">
      <c r="A745" s="6">
        <v>23</v>
      </c>
      <c r="B745">
        <v>0</v>
      </c>
      <c r="C745">
        <v>0.2</v>
      </c>
      <c r="D745">
        <v>2</v>
      </c>
      <c r="E745">
        <v>59</v>
      </c>
      <c r="F745">
        <v>33</v>
      </c>
    </row>
    <row r="746" spans="1:6" x14ac:dyDescent="0.3">
      <c r="A746" s="6">
        <v>110</v>
      </c>
      <c r="B746">
        <v>264</v>
      </c>
      <c r="C746">
        <v>4.4000000000000004</v>
      </c>
      <c r="D746">
        <v>3</v>
      </c>
      <c r="E746">
        <v>59</v>
      </c>
      <c r="F746">
        <v>33</v>
      </c>
    </row>
    <row r="747" spans="1:6" x14ac:dyDescent="0.3">
      <c r="A747" s="6">
        <v>63</v>
      </c>
      <c r="B747">
        <v>0</v>
      </c>
      <c r="C747">
        <v>1.6</v>
      </c>
      <c r="D747">
        <v>1</v>
      </c>
      <c r="E747">
        <v>59</v>
      </c>
      <c r="F747">
        <v>33</v>
      </c>
    </row>
    <row r="748" spans="1:6" x14ac:dyDescent="0.3">
      <c r="A748" s="6">
        <v>42</v>
      </c>
      <c r="B748">
        <v>0</v>
      </c>
      <c r="C748">
        <v>0.4</v>
      </c>
      <c r="D748">
        <v>4</v>
      </c>
      <c r="E748">
        <v>59</v>
      </c>
      <c r="F748">
        <v>35</v>
      </c>
    </row>
    <row r="749" spans="1:6" x14ac:dyDescent="0.3">
      <c r="A749" s="6">
        <v>111</v>
      </c>
      <c r="B749">
        <v>0</v>
      </c>
      <c r="C749">
        <v>4.4000000000000004</v>
      </c>
      <c r="D749">
        <v>3</v>
      </c>
      <c r="E749">
        <v>59</v>
      </c>
      <c r="F749">
        <v>33</v>
      </c>
    </row>
    <row r="750" spans="1:6" x14ac:dyDescent="0.3">
      <c r="A750" s="6">
        <v>89</v>
      </c>
      <c r="B750">
        <v>0</v>
      </c>
      <c r="C750">
        <v>1.9</v>
      </c>
      <c r="D750">
        <v>4</v>
      </c>
      <c r="E750">
        <v>59</v>
      </c>
      <c r="F750">
        <v>33</v>
      </c>
    </row>
    <row r="751" spans="1:6" x14ac:dyDescent="0.3">
      <c r="A751" s="6">
        <v>83</v>
      </c>
      <c r="B751">
        <v>0</v>
      </c>
      <c r="C751">
        <v>4.4000000000000004</v>
      </c>
      <c r="D751">
        <v>3</v>
      </c>
      <c r="E751">
        <v>59</v>
      </c>
      <c r="F751">
        <v>33</v>
      </c>
    </row>
    <row r="752" spans="1:6" x14ac:dyDescent="0.3">
      <c r="A752" s="6">
        <v>38</v>
      </c>
      <c r="B752">
        <v>0</v>
      </c>
      <c r="C752">
        <v>1.4</v>
      </c>
      <c r="D752">
        <v>1</v>
      </c>
      <c r="E752">
        <v>59</v>
      </c>
      <c r="F752">
        <v>33</v>
      </c>
    </row>
    <row r="753" spans="1:6" x14ac:dyDescent="0.3">
      <c r="A753" s="6">
        <v>84</v>
      </c>
      <c r="B753">
        <v>0</v>
      </c>
      <c r="C753">
        <v>1.8</v>
      </c>
      <c r="D753">
        <v>1</v>
      </c>
      <c r="E753">
        <v>59</v>
      </c>
      <c r="F753">
        <v>35</v>
      </c>
    </row>
    <row r="754" spans="1:6" x14ac:dyDescent="0.3">
      <c r="A754" s="6">
        <v>21</v>
      </c>
      <c r="B754">
        <v>120</v>
      </c>
      <c r="C754">
        <v>1</v>
      </c>
      <c r="D754">
        <v>2</v>
      </c>
      <c r="E754">
        <v>59</v>
      </c>
      <c r="F754">
        <v>35</v>
      </c>
    </row>
    <row r="755" spans="1:6" x14ac:dyDescent="0.3">
      <c r="A755" s="6">
        <v>61</v>
      </c>
      <c r="B755">
        <v>0</v>
      </c>
      <c r="C755">
        <v>2</v>
      </c>
      <c r="D755">
        <v>3</v>
      </c>
      <c r="E755">
        <v>59</v>
      </c>
      <c r="F755">
        <v>29</v>
      </c>
    </row>
    <row r="756" spans="1:6" x14ac:dyDescent="0.3">
      <c r="A756" s="6">
        <v>40</v>
      </c>
      <c r="B756">
        <v>0</v>
      </c>
      <c r="C756">
        <v>0.4</v>
      </c>
      <c r="D756">
        <v>4</v>
      </c>
      <c r="E756">
        <v>59</v>
      </c>
      <c r="F756">
        <v>35</v>
      </c>
    </row>
    <row r="757" spans="1:6" x14ac:dyDescent="0.3">
      <c r="A757" s="6">
        <v>52</v>
      </c>
      <c r="B757">
        <v>0</v>
      </c>
      <c r="C757">
        <v>0.7</v>
      </c>
      <c r="D757">
        <v>4</v>
      </c>
      <c r="E757">
        <v>59</v>
      </c>
      <c r="F757">
        <v>34</v>
      </c>
    </row>
    <row r="758" spans="1:6" x14ac:dyDescent="0.3">
      <c r="A758" s="6">
        <v>13</v>
      </c>
      <c r="B758">
        <v>0</v>
      </c>
      <c r="C758">
        <v>0.9</v>
      </c>
      <c r="D758">
        <v>4</v>
      </c>
      <c r="E758">
        <v>59</v>
      </c>
      <c r="F758">
        <v>34</v>
      </c>
    </row>
    <row r="759" spans="1:6" x14ac:dyDescent="0.3">
      <c r="A759" s="6">
        <v>202</v>
      </c>
      <c r="B759">
        <v>553</v>
      </c>
      <c r="C759">
        <v>4.7</v>
      </c>
      <c r="D759">
        <v>1</v>
      </c>
      <c r="E759">
        <v>59</v>
      </c>
      <c r="F759">
        <v>35</v>
      </c>
    </row>
    <row r="760" spans="1:6" x14ac:dyDescent="0.3">
      <c r="A760" s="6">
        <v>73</v>
      </c>
      <c r="B760">
        <v>0</v>
      </c>
      <c r="C760">
        <v>2.2999999999999998</v>
      </c>
      <c r="D760">
        <v>4</v>
      </c>
      <c r="E760">
        <v>59</v>
      </c>
      <c r="F760">
        <v>35</v>
      </c>
    </row>
    <row r="761" spans="1:6" x14ac:dyDescent="0.3">
      <c r="A761" s="6">
        <v>74</v>
      </c>
      <c r="B761">
        <v>0</v>
      </c>
      <c r="C761">
        <v>2.2999999999999998</v>
      </c>
      <c r="D761">
        <v>4</v>
      </c>
      <c r="E761">
        <v>59</v>
      </c>
      <c r="F761">
        <v>35</v>
      </c>
    </row>
    <row r="762" spans="1:6" x14ac:dyDescent="0.3">
      <c r="A762" s="6">
        <v>41</v>
      </c>
      <c r="B762">
        <v>174</v>
      </c>
      <c r="C762">
        <v>2.5</v>
      </c>
      <c r="D762">
        <v>4</v>
      </c>
      <c r="E762">
        <v>59</v>
      </c>
      <c r="F762">
        <v>33</v>
      </c>
    </row>
    <row r="763" spans="1:6" x14ac:dyDescent="0.3">
      <c r="A763" s="6">
        <v>43</v>
      </c>
      <c r="B763">
        <v>0</v>
      </c>
      <c r="C763">
        <v>0.3</v>
      </c>
      <c r="D763">
        <v>2</v>
      </c>
      <c r="E763">
        <v>59</v>
      </c>
      <c r="F763">
        <v>33</v>
      </c>
    </row>
    <row r="764" spans="1:6" x14ac:dyDescent="0.3">
      <c r="A764" s="6">
        <v>174</v>
      </c>
      <c r="B764">
        <v>0</v>
      </c>
      <c r="C764">
        <v>4.7</v>
      </c>
      <c r="D764">
        <v>1</v>
      </c>
      <c r="E764">
        <v>59</v>
      </c>
      <c r="F764">
        <v>35</v>
      </c>
    </row>
    <row r="765" spans="1:6" x14ac:dyDescent="0.3">
      <c r="A765" s="6">
        <v>108</v>
      </c>
      <c r="B765">
        <v>304</v>
      </c>
      <c r="C765">
        <v>3.8</v>
      </c>
      <c r="D765">
        <v>4</v>
      </c>
      <c r="E765">
        <v>59</v>
      </c>
      <c r="F765">
        <v>35</v>
      </c>
    </row>
    <row r="766" spans="1:6" x14ac:dyDescent="0.3">
      <c r="A766" s="6">
        <v>102</v>
      </c>
      <c r="B766">
        <v>0</v>
      </c>
      <c r="C766">
        <v>1.4</v>
      </c>
      <c r="D766">
        <v>2</v>
      </c>
      <c r="E766">
        <v>59</v>
      </c>
      <c r="F766">
        <v>33</v>
      </c>
    </row>
    <row r="767" spans="1:6" x14ac:dyDescent="0.3">
      <c r="A767" s="6">
        <v>38</v>
      </c>
      <c r="B767">
        <v>0</v>
      </c>
      <c r="C767">
        <v>1.7</v>
      </c>
      <c r="D767">
        <v>4</v>
      </c>
      <c r="E767">
        <v>59</v>
      </c>
      <c r="F767">
        <v>34</v>
      </c>
    </row>
    <row r="768" spans="1:6" x14ac:dyDescent="0.3">
      <c r="A768" s="6">
        <v>53</v>
      </c>
      <c r="B768">
        <v>0</v>
      </c>
      <c r="C768">
        <v>2.5</v>
      </c>
      <c r="D768">
        <v>3</v>
      </c>
      <c r="E768">
        <v>59</v>
      </c>
      <c r="F768">
        <v>33</v>
      </c>
    </row>
    <row r="769" spans="1:6" x14ac:dyDescent="0.3">
      <c r="A769" s="6">
        <v>23</v>
      </c>
      <c r="B769">
        <v>78</v>
      </c>
      <c r="C769">
        <v>0.4</v>
      </c>
      <c r="D769">
        <v>4</v>
      </c>
      <c r="E769">
        <v>59</v>
      </c>
      <c r="F769">
        <v>34</v>
      </c>
    </row>
    <row r="770" spans="1:6" x14ac:dyDescent="0.3">
      <c r="A770" s="6">
        <v>85</v>
      </c>
      <c r="B770">
        <v>0</v>
      </c>
      <c r="C770">
        <v>3.4</v>
      </c>
      <c r="D770">
        <v>1</v>
      </c>
      <c r="E770">
        <v>59</v>
      </c>
      <c r="F770">
        <v>35</v>
      </c>
    </row>
    <row r="771" spans="1:6" x14ac:dyDescent="0.3">
      <c r="A771" s="6">
        <v>60</v>
      </c>
      <c r="B771">
        <v>0</v>
      </c>
      <c r="C771">
        <v>2.8</v>
      </c>
      <c r="D771">
        <v>2</v>
      </c>
      <c r="E771">
        <v>59</v>
      </c>
      <c r="F771">
        <v>34</v>
      </c>
    </row>
    <row r="772" spans="1:6" x14ac:dyDescent="0.3">
      <c r="A772" s="6">
        <v>161</v>
      </c>
      <c r="B772">
        <v>160</v>
      </c>
      <c r="C772">
        <v>2.9</v>
      </c>
      <c r="D772">
        <v>1</v>
      </c>
      <c r="E772">
        <v>59</v>
      </c>
      <c r="F772">
        <v>35</v>
      </c>
    </row>
    <row r="773" spans="1:6" x14ac:dyDescent="0.3">
      <c r="A773" s="6">
        <v>93</v>
      </c>
      <c r="B773">
        <v>0</v>
      </c>
      <c r="C773">
        <v>1.6</v>
      </c>
      <c r="D773">
        <v>2</v>
      </c>
      <c r="E773">
        <v>59</v>
      </c>
      <c r="F773">
        <v>35</v>
      </c>
    </row>
    <row r="774" spans="1:6" x14ac:dyDescent="0.3">
      <c r="A774" s="6">
        <v>64</v>
      </c>
      <c r="B774">
        <v>0</v>
      </c>
      <c r="C774">
        <v>1.7</v>
      </c>
      <c r="D774">
        <v>4</v>
      </c>
      <c r="E774">
        <v>59</v>
      </c>
      <c r="F774">
        <v>34</v>
      </c>
    </row>
    <row r="775" spans="1:6" x14ac:dyDescent="0.3">
      <c r="A775" s="6">
        <v>21</v>
      </c>
      <c r="B775">
        <v>0</v>
      </c>
      <c r="C775">
        <v>0.5</v>
      </c>
      <c r="D775">
        <v>2</v>
      </c>
      <c r="E775">
        <v>59</v>
      </c>
      <c r="F775">
        <v>34</v>
      </c>
    </row>
    <row r="776" spans="1:6" x14ac:dyDescent="0.3">
      <c r="A776" s="6">
        <v>180</v>
      </c>
      <c r="B776">
        <v>0</v>
      </c>
      <c r="C776">
        <v>6.5</v>
      </c>
      <c r="D776">
        <v>2</v>
      </c>
      <c r="E776">
        <v>59</v>
      </c>
      <c r="F776">
        <v>35</v>
      </c>
    </row>
    <row r="777" spans="1:6" x14ac:dyDescent="0.3">
      <c r="A777" s="6">
        <v>74</v>
      </c>
      <c r="B777">
        <v>0</v>
      </c>
      <c r="C777">
        <v>0.7</v>
      </c>
      <c r="D777">
        <v>4</v>
      </c>
      <c r="E777">
        <v>59</v>
      </c>
      <c r="F777">
        <v>34</v>
      </c>
    </row>
    <row r="778" spans="1:6" x14ac:dyDescent="0.3">
      <c r="A778" s="6">
        <v>88</v>
      </c>
      <c r="B778">
        <v>278</v>
      </c>
      <c r="C778">
        <v>1.6</v>
      </c>
      <c r="D778">
        <v>2</v>
      </c>
      <c r="E778">
        <v>59</v>
      </c>
      <c r="F778">
        <v>35</v>
      </c>
    </row>
    <row r="779" spans="1:6" x14ac:dyDescent="0.3">
      <c r="A779" s="6">
        <v>88</v>
      </c>
      <c r="B779">
        <v>0</v>
      </c>
      <c r="C779">
        <v>1.9</v>
      </c>
      <c r="D779">
        <v>4</v>
      </c>
      <c r="E779">
        <v>59</v>
      </c>
      <c r="F779">
        <v>33</v>
      </c>
    </row>
    <row r="780" spans="1:6" x14ac:dyDescent="0.3">
      <c r="A780" s="6">
        <v>78</v>
      </c>
      <c r="B780">
        <v>0</v>
      </c>
      <c r="C780">
        <v>2.8</v>
      </c>
      <c r="D780">
        <v>2</v>
      </c>
      <c r="E780">
        <v>59</v>
      </c>
      <c r="F780">
        <v>35</v>
      </c>
    </row>
    <row r="781" spans="1:6" x14ac:dyDescent="0.3">
      <c r="A781" s="6">
        <v>18</v>
      </c>
      <c r="B781">
        <v>0</v>
      </c>
      <c r="C781">
        <v>0.2</v>
      </c>
      <c r="D781">
        <v>2</v>
      </c>
      <c r="E781">
        <v>59</v>
      </c>
      <c r="F781">
        <v>33</v>
      </c>
    </row>
    <row r="782" spans="1:6" x14ac:dyDescent="0.3">
      <c r="A782" s="6">
        <v>52</v>
      </c>
      <c r="B782">
        <v>0</v>
      </c>
      <c r="C782">
        <v>1.5</v>
      </c>
      <c r="D782">
        <v>4</v>
      </c>
      <c r="E782">
        <v>59</v>
      </c>
      <c r="F782">
        <v>35</v>
      </c>
    </row>
    <row r="783" spans="1:6" x14ac:dyDescent="0.3">
      <c r="A783" s="6">
        <v>10</v>
      </c>
      <c r="B783">
        <v>0</v>
      </c>
      <c r="C783">
        <v>0.7</v>
      </c>
      <c r="D783">
        <v>4</v>
      </c>
      <c r="E783">
        <v>59</v>
      </c>
      <c r="F783">
        <v>33</v>
      </c>
    </row>
    <row r="784" spans="1:6" x14ac:dyDescent="0.3">
      <c r="A784" s="6">
        <v>99</v>
      </c>
      <c r="B784">
        <v>0</v>
      </c>
      <c r="C784">
        <v>2.7</v>
      </c>
      <c r="D784">
        <v>2</v>
      </c>
      <c r="E784">
        <v>59</v>
      </c>
      <c r="F784">
        <v>33</v>
      </c>
    </row>
    <row r="785" spans="1:6" x14ac:dyDescent="0.3">
      <c r="A785" s="6">
        <v>75</v>
      </c>
      <c r="B785">
        <v>0</v>
      </c>
      <c r="C785">
        <v>2.2999999999999998</v>
      </c>
      <c r="D785">
        <v>4</v>
      </c>
      <c r="E785">
        <v>59</v>
      </c>
      <c r="F785">
        <v>35</v>
      </c>
    </row>
    <row r="786" spans="1:6" x14ac:dyDescent="0.3">
      <c r="A786" s="6">
        <v>145</v>
      </c>
      <c r="B786">
        <v>198</v>
      </c>
      <c r="C786">
        <v>1.8</v>
      </c>
      <c r="D786">
        <v>4</v>
      </c>
      <c r="E786">
        <v>59</v>
      </c>
      <c r="F786">
        <v>34</v>
      </c>
    </row>
    <row r="787" spans="1:6" x14ac:dyDescent="0.3">
      <c r="A787" s="6">
        <v>40</v>
      </c>
      <c r="B787">
        <v>0</v>
      </c>
      <c r="C787">
        <v>0.9</v>
      </c>
      <c r="D787">
        <v>3</v>
      </c>
      <c r="E787">
        <v>59</v>
      </c>
      <c r="F787">
        <v>34</v>
      </c>
    </row>
    <row r="788" spans="1:6" x14ac:dyDescent="0.3">
      <c r="A788" s="6">
        <v>53</v>
      </c>
      <c r="B788">
        <v>174</v>
      </c>
      <c r="C788">
        <v>2.2999999999999998</v>
      </c>
      <c r="D788">
        <v>4</v>
      </c>
      <c r="E788">
        <v>59</v>
      </c>
      <c r="F788">
        <v>35</v>
      </c>
    </row>
    <row r="789" spans="1:6" x14ac:dyDescent="0.3">
      <c r="A789" s="6">
        <v>38</v>
      </c>
      <c r="B789">
        <v>178</v>
      </c>
      <c r="C789">
        <v>2.2000000000000002</v>
      </c>
      <c r="D789">
        <v>3</v>
      </c>
      <c r="E789">
        <v>59</v>
      </c>
      <c r="F789">
        <v>33</v>
      </c>
    </row>
    <row r="790" spans="1:6" x14ac:dyDescent="0.3">
      <c r="A790" s="6">
        <v>19</v>
      </c>
      <c r="B790">
        <v>0</v>
      </c>
      <c r="C790">
        <v>0.5</v>
      </c>
      <c r="D790">
        <v>2</v>
      </c>
      <c r="E790">
        <v>59</v>
      </c>
      <c r="F790">
        <v>34</v>
      </c>
    </row>
    <row r="791" spans="1:6" x14ac:dyDescent="0.3">
      <c r="A791" s="6">
        <v>59</v>
      </c>
      <c r="B791">
        <v>0</v>
      </c>
      <c r="C791">
        <v>1.4</v>
      </c>
      <c r="D791">
        <v>3</v>
      </c>
      <c r="E791">
        <v>59</v>
      </c>
      <c r="F791">
        <v>33</v>
      </c>
    </row>
    <row r="792" spans="1:6" x14ac:dyDescent="0.3">
      <c r="A792" s="6">
        <v>43</v>
      </c>
      <c r="B792">
        <v>0</v>
      </c>
      <c r="C792">
        <v>1.3</v>
      </c>
      <c r="D792">
        <v>4</v>
      </c>
      <c r="E792">
        <v>59</v>
      </c>
      <c r="F792">
        <v>35</v>
      </c>
    </row>
    <row r="793" spans="1:6" x14ac:dyDescent="0.3">
      <c r="A793" s="6">
        <v>121</v>
      </c>
      <c r="B793">
        <v>0</v>
      </c>
      <c r="C793">
        <v>4.3</v>
      </c>
      <c r="D793">
        <v>1</v>
      </c>
      <c r="E793">
        <v>59</v>
      </c>
      <c r="F793">
        <v>35</v>
      </c>
    </row>
    <row r="794" spans="1:6" x14ac:dyDescent="0.3">
      <c r="A794" s="6">
        <v>38</v>
      </c>
      <c r="B794">
        <v>0</v>
      </c>
      <c r="C794">
        <v>0.8</v>
      </c>
      <c r="D794">
        <v>1</v>
      </c>
      <c r="E794">
        <v>59</v>
      </c>
      <c r="F794">
        <v>35</v>
      </c>
    </row>
    <row r="795" spans="1:6" x14ac:dyDescent="0.3">
      <c r="A795" s="6">
        <v>103</v>
      </c>
      <c r="B795">
        <v>0</v>
      </c>
      <c r="C795">
        <v>2.6</v>
      </c>
      <c r="D795">
        <v>1</v>
      </c>
      <c r="E795">
        <v>59</v>
      </c>
      <c r="F795">
        <v>34</v>
      </c>
    </row>
    <row r="796" spans="1:6" x14ac:dyDescent="0.3">
      <c r="A796" s="6">
        <v>19</v>
      </c>
      <c r="B796">
        <v>0</v>
      </c>
      <c r="C796">
        <v>0.3</v>
      </c>
      <c r="D796">
        <v>1</v>
      </c>
      <c r="E796">
        <v>59</v>
      </c>
      <c r="F796">
        <v>34</v>
      </c>
    </row>
    <row r="797" spans="1:6" x14ac:dyDescent="0.3">
      <c r="A797" s="6">
        <v>32</v>
      </c>
      <c r="B797">
        <v>0</v>
      </c>
      <c r="C797">
        <v>0.4</v>
      </c>
      <c r="D797">
        <v>3</v>
      </c>
      <c r="E797">
        <v>59</v>
      </c>
      <c r="F797">
        <v>35</v>
      </c>
    </row>
    <row r="798" spans="1:6" x14ac:dyDescent="0.3">
      <c r="A798" s="6">
        <v>70</v>
      </c>
      <c r="B798">
        <v>0</v>
      </c>
      <c r="C798">
        <v>2.2999999999999998</v>
      </c>
      <c r="D798">
        <v>4</v>
      </c>
      <c r="E798">
        <v>59</v>
      </c>
      <c r="F798">
        <v>35</v>
      </c>
    </row>
    <row r="799" spans="1:6" x14ac:dyDescent="0.3">
      <c r="A799" s="6">
        <v>91</v>
      </c>
      <c r="B799">
        <v>0</v>
      </c>
      <c r="C799">
        <v>1.6</v>
      </c>
      <c r="D799">
        <v>2</v>
      </c>
      <c r="E799">
        <v>59</v>
      </c>
      <c r="F799">
        <v>35</v>
      </c>
    </row>
    <row r="800" spans="1:6" x14ac:dyDescent="0.3">
      <c r="A800" s="6">
        <v>31</v>
      </c>
      <c r="B800">
        <v>0</v>
      </c>
      <c r="C800">
        <v>0.4</v>
      </c>
      <c r="D800">
        <v>3</v>
      </c>
      <c r="E800">
        <v>59</v>
      </c>
      <c r="F800">
        <v>35</v>
      </c>
    </row>
    <row r="801" spans="1:6" x14ac:dyDescent="0.3">
      <c r="A801" s="6">
        <v>151</v>
      </c>
      <c r="B801">
        <v>0</v>
      </c>
      <c r="C801">
        <v>6</v>
      </c>
      <c r="D801">
        <v>2</v>
      </c>
      <c r="E801">
        <v>59</v>
      </c>
      <c r="F801">
        <v>35</v>
      </c>
    </row>
    <row r="802" spans="1:6" x14ac:dyDescent="0.3">
      <c r="A802" s="6">
        <v>43</v>
      </c>
      <c r="B802">
        <v>0</v>
      </c>
      <c r="C802">
        <v>0.4</v>
      </c>
      <c r="D802">
        <v>4</v>
      </c>
      <c r="E802">
        <v>59</v>
      </c>
      <c r="F802">
        <v>35</v>
      </c>
    </row>
    <row r="803" spans="1:6" x14ac:dyDescent="0.3">
      <c r="A803" s="6">
        <v>40</v>
      </c>
      <c r="B803">
        <v>135</v>
      </c>
      <c r="C803">
        <v>0.4</v>
      </c>
      <c r="D803">
        <v>4</v>
      </c>
      <c r="E803">
        <v>59</v>
      </c>
      <c r="F803">
        <v>35</v>
      </c>
    </row>
    <row r="804" spans="1:6" x14ac:dyDescent="0.3">
      <c r="A804" s="6">
        <v>165</v>
      </c>
      <c r="B804">
        <v>0</v>
      </c>
      <c r="C804">
        <v>6</v>
      </c>
      <c r="D804">
        <v>2</v>
      </c>
      <c r="E804">
        <v>59</v>
      </c>
      <c r="F804">
        <v>35</v>
      </c>
    </row>
    <row r="805" spans="1:6" x14ac:dyDescent="0.3">
      <c r="A805" s="6">
        <v>111</v>
      </c>
      <c r="B805">
        <v>0</v>
      </c>
      <c r="C805">
        <v>4.3</v>
      </c>
      <c r="D805">
        <v>1</v>
      </c>
      <c r="E805">
        <v>59</v>
      </c>
      <c r="F805">
        <v>35</v>
      </c>
    </row>
    <row r="806" spans="1:6" x14ac:dyDescent="0.3">
      <c r="A806" s="6">
        <v>81</v>
      </c>
      <c r="B806">
        <v>0</v>
      </c>
      <c r="C806">
        <v>1.4</v>
      </c>
      <c r="D806">
        <v>2</v>
      </c>
      <c r="E806">
        <v>59</v>
      </c>
      <c r="F806">
        <v>33</v>
      </c>
    </row>
    <row r="807" spans="1:6" x14ac:dyDescent="0.3">
      <c r="A807" s="6">
        <v>64</v>
      </c>
      <c r="B807">
        <v>0</v>
      </c>
      <c r="C807">
        <v>1.7</v>
      </c>
      <c r="D807">
        <v>4</v>
      </c>
      <c r="E807">
        <v>59</v>
      </c>
      <c r="F807">
        <v>33</v>
      </c>
    </row>
    <row r="808" spans="1:6" x14ac:dyDescent="0.3">
      <c r="A808" s="6">
        <v>12</v>
      </c>
      <c r="B808">
        <v>0</v>
      </c>
      <c r="C808">
        <v>0.3</v>
      </c>
      <c r="D808">
        <v>3</v>
      </c>
      <c r="E808">
        <v>58</v>
      </c>
      <c r="F808">
        <v>32</v>
      </c>
    </row>
    <row r="809" spans="1:6" x14ac:dyDescent="0.3">
      <c r="A809" s="6">
        <v>92</v>
      </c>
      <c r="B809">
        <v>103</v>
      </c>
      <c r="C809">
        <v>2.8</v>
      </c>
      <c r="D809">
        <v>2</v>
      </c>
      <c r="E809">
        <v>58</v>
      </c>
      <c r="F809">
        <v>34</v>
      </c>
    </row>
    <row r="810" spans="1:6" x14ac:dyDescent="0.3">
      <c r="A810" s="6">
        <v>61</v>
      </c>
      <c r="B810">
        <v>193</v>
      </c>
      <c r="C810">
        <v>2.2999999999999998</v>
      </c>
      <c r="D810">
        <v>2</v>
      </c>
      <c r="E810">
        <v>58</v>
      </c>
      <c r="F810">
        <v>33</v>
      </c>
    </row>
    <row r="811" spans="1:6" x14ac:dyDescent="0.3">
      <c r="A811" s="6">
        <v>73</v>
      </c>
      <c r="B811">
        <v>0</v>
      </c>
      <c r="C811">
        <v>0.7</v>
      </c>
      <c r="D811">
        <v>2</v>
      </c>
      <c r="E811">
        <v>58</v>
      </c>
      <c r="F811">
        <v>32</v>
      </c>
    </row>
    <row r="812" spans="1:6" x14ac:dyDescent="0.3">
      <c r="A812" s="6">
        <v>149</v>
      </c>
      <c r="B812">
        <v>0</v>
      </c>
      <c r="C812">
        <v>7.2</v>
      </c>
      <c r="D812">
        <v>4</v>
      </c>
      <c r="E812">
        <v>58</v>
      </c>
      <c r="F812">
        <v>34</v>
      </c>
    </row>
    <row r="813" spans="1:6" x14ac:dyDescent="0.3">
      <c r="A813" s="6">
        <v>45</v>
      </c>
      <c r="B813">
        <v>0</v>
      </c>
      <c r="C813">
        <v>2.1</v>
      </c>
      <c r="D813">
        <v>4</v>
      </c>
      <c r="E813">
        <v>58</v>
      </c>
      <c r="F813">
        <v>33</v>
      </c>
    </row>
    <row r="814" spans="1:6" x14ac:dyDescent="0.3">
      <c r="A814" s="6">
        <v>42</v>
      </c>
      <c r="B814">
        <v>0</v>
      </c>
      <c r="C814">
        <v>1.5</v>
      </c>
      <c r="D814">
        <v>4</v>
      </c>
      <c r="E814">
        <v>58</v>
      </c>
      <c r="F814">
        <v>34</v>
      </c>
    </row>
    <row r="815" spans="1:6" x14ac:dyDescent="0.3">
      <c r="A815" s="6">
        <v>65</v>
      </c>
      <c r="B815">
        <v>0</v>
      </c>
      <c r="C815">
        <v>2.2000000000000002</v>
      </c>
      <c r="D815">
        <v>4</v>
      </c>
      <c r="E815">
        <v>58</v>
      </c>
      <c r="F815">
        <v>34</v>
      </c>
    </row>
    <row r="816" spans="1:6" x14ac:dyDescent="0.3">
      <c r="A816" s="6">
        <v>114</v>
      </c>
      <c r="B816">
        <v>402</v>
      </c>
      <c r="C816">
        <v>2</v>
      </c>
      <c r="D816">
        <v>2</v>
      </c>
      <c r="E816">
        <v>58</v>
      </c>
      <c r="F816">
        <v>32</v>
      </c>
    </row>
    <row r="817" spans="1:6" x14ac:dyDescent="0.3">
      <c r="A817" s="6">
        <v>113</v>
      </c>
      <c r="B817">
        <v>270</v>
      </c>
      <c r="C817">
        <v>1.4</v>
      </c>
      <c r="D817">
        <v>2</v>
      </c>
      <c r="E817">
        <v>58</v>
      </c>
      <c r="F817">
        <v>32</v>
      </c>
    </row>
    <row r="818" spans="1:6" x14ac:dyDescent="0.3">
      <c r="A818" s="6">
        <v>19</v>
      </c>
      <c r="B818">
        <v>0</v>
      </c>
      <c r="C818">
        <v>0.7</v>
      </c>
      <c r="D818">
        <v>4</v>
      </c>
      <c r="E818">
        <v>58</v>
      </c>
      <c r="F818">
        <v>34</v>
      </c>
    </row>
    <row r="819" spans="1:6" x14ac:dyDescent="0.3">
      <c r="A819" s="6">
        <v>9</v>
      </c>
      <c r="B819">
        <v>0</v>
      </c>
      <c r="C819">
        <v>0.3</v>
      </c>
      <c r="D819">
        <v>3</v>
      </c>
      <c r="E819">
        <v>58</v>
      </c>
      <c r="F819">
        <v>32</v>
      </c>
    </row>
    <row r="820" spans="1:6" x14ac:dyDescent="0.3">
      <c r="A820" s="6">
        <v>50</v>
      </c>
      <c r="B820">
        <v>0</v>
      </c>
      <c r="C820">
        <v>2.1</v>
      </c>
      <c r="D820">
        <v>4</v>
      </c>
      <c r="E820">
        <v>58</v>
      </c>
      <c r="F820">
        <v>33</v>
      </c>
    </row>
    <row r="821" spans="1:6" x14ac:dyDescent="0.3">
      <c r="A821" s="6">
        <v>113</v>
      </c>
      <c r="B821">
        <v>119</v>
      </c>
      <c r="C821">
        <v>3.8</v>
      </c>
      <c r="D821">
        <v>2</v>
      </c>
      <c r="E821">
        <v>58</v>
      </c>
      <c r="F821">
        <v>32</v>
      </c>
    </row>
    <row r="822" spans="1:6" x14ac:dyDescent="0.3">
      <c r="A822" s="6">
        <v>122</v>
      </c>
      <c r="B822">
        <v>115</v>
      </c>
      <c r="C822">
        <v>3</v>
      </c>
      <c r="D822">
        <v>1</v>
      </c>
      <c r="E822">
        <v>58</v>
      </c>
      <c r="F822">
        <v>28</v>
      </c>
    </row>
    <row r="823" spans="1:6" x14ac:dyDescent="0.3">
      <c r="A823" s="6">
        <v>65</v>
      </c>
      <c r="B823">
        <v>0</v>
      </c>
      <c r="C823">
        <v>2.2000000000000002</v>
      </c>
      <c r="D823">
        <v>3</v>
      </c>
      <c r="E823">
        <v>58</v>
      </c>
      <c r="F823">
        <v>32</v>
      </c>
    </row>
    <row r="824" spans="1:6" x14ac:dyDescent="0.3">
      <c r="A824" s="6">
        <v>38</v>
      </c>
      <c r="B824">
        <v>0</v>
      </c>
      <c r="C824">
        <v>1.4</v>
      </c>
      <c r="D824">
        <v>1</v>
      </c>
      <c r="E824">
        <v>58</v>
      </c>
      <c r="F824">
        <v>32</v>
      </c>
    </row>
    <row r="825" spans="1:6" x14ac:dyDescent="0.3">
      <c r="A825" s="6">
        <v>61</v>
      </c>
      <c r="B825">
        <v>0</v>
      </c>
      <c r="C825">
        <v>1.7</v>
      </c>
      <c r="D825">
        <v>4</v>
      </c>
      <c r="E825">
        <v>58</v>
      </c>
      <c r="F825">
        <v>33</v>
      </c>
    </row>
    <row r="826" spans="1:6" x14ac:dyDescent="0.3">
      <c r="A826" s="6">
        <v>12</v>
      </c>
      <c r="B826">
        <v>0</v>
      </c>
      <c r="C826">
        <v>0.1</v>
      </c>
      <c r="D826">
        <v>1</v>
      </c>
      <c r="E826">
        <v>58</v>
      </c>
      <c r="F826">
        <v>34</v>
      </c>
    </row>
    <row r="827" spans="1:6" x14ac:dyDescent="0.3">
      <c r="A827" s="6">
        <v>148</v>
      </c>
      <c r="B827">
        <v>0</v>
      </c>
      <c r="C827">
        <v>4.7</v>
      </c>
      <c r="D827">
        <v>1</v>
      </c>
      <c r="E827">
        <v>58</v>
      </c>
      <c r="F827">
        <v>34</v>
      </c>
    </row>
    <row r="828" spans="1:6" x14ac:dyDescent="0.3">
      <c r="A828" s="6">
        <v>38</v>
      </c>
      <c r="B828">
        <v>0</v>
      </c>
      <c r="C828">
        <v>2.2000000000000002</v>
      </c>
      <c r="D828">
        <v>1</v>
      </c>
      <c r="E828">
        <v>58</v>
      </c>
      <c r="F828">
        <v>32</v>
      </c>
    </row>
    <row r="829" spans="1:6" x14ac:dyDescent="0.3">
      <c r="A829" s="6">
        <v>53</v>
      </c>
      <c r="B829">
        <v>0</v>
      </c>
      <c r="C829">
        <v>2.1</v>
      </c>
      <c r="D829">
        <v>4</v>
      </c>
      <c r="E829">
        <v>58</v>
      </c>
      <c r="F829">
        <v>33</v>
      </c>
    </row>
    <row r="830" spans="1:6" x14ac:dyDescent="0.3">
      <c r="A830" s="6">
        <v>90</v>
      </c>
      <c r="B830">
        <v>0</v>
      </c>
      <c r="C830">
        <v>3</v>
      </c>
      <c r="D830">
        <v>1</v>
      </c>
      <c r="E830">
        <v>58</v>
      </c>
      <c r="F830">
        <v>28</v>
      </c>
    </row>
    <row r="831" spans="1:6" x14ac:dyDescent="0.3">
      <c r="A831" s="6">
        <v>60</v>
      </c>
      <c r="B831">
        <v>0</v>
      </c>
      <c r="C831">
        <v>1.6</v>
      </c>
      <c r="D831">
        <v>4</v>
      </c>
      <c r="E831">
        <v>58</v>
      </c>
      <c r="F831">
        <v>34</v>
      </c>
    </row>
    <row r="832" spans="1:6" x14ac:dyDescent="0.3">
      <c r="A832" s="6">
        <v>10</v>
      </c>
      <c r="B832">
        <v>0</v>
      </c>
      <c r="C832">
        <v>0.7</v>
      </c>
      <c r="D832">
        <v>4</v>
      </c>
      <c r="E832">
        <v>58</v>
      </c>
      <c r="F832">
        <v>34</v>
      </c>
    </row>
    <row r="833" spans="1:6" x14ac:dyDescent="0.3">
      <c r="A833" s="6">
        <v>142</v>
      </c>
      <c r="B833">
        <v>193</v>
      </c>
      <c r="C833">
        <v>3.9</v>
      </c>
      <c r="D833">
        <v>2</v>
      </c>
      <c r="E833">
        <v>58</v>
      </c>
      <c r="F833">
        <v>33</v>
      </c>
    </row>
    <row r="834" spans="1:6" x14ac:dyDescent="0.3">
      <c r="A834" s="6">
        <v>43</v>
      </c>
      <c r="B834">
        <v>0</v>
      </c>
      <c r="C834">
        <v>1.4</v>
      </c>
      <c r="D834">
        <v>3</v>
      </c>
      <c r="E834">
        <v>58</v>
      </c>
      <c r="F834">
        <v>32</v>
      </c>
    </row>
    <row r="835" spans="1:6" x14ac:dyDescent="0.3">
      <c r="A835" s="6">
        <v>81</v>
      </c>
      <c r="B835">
        <v>0</v>
      </c>
      <c r="C835">
        <v>0</v>
      </c>
      <c r="D835">
        <v>2</v>
      </c>
      <c r="E835">
        <v>58</v>
      </c>
      <c r="F835">
        <v>33</v>
      </c>
    </row>
    <row r="836" spans="1:6" x14ac:dyDescent="0.3">
      <c r="A836" s="6">
        <v>52</v>
      </c>
      <c r="B836">
        <v>0</v>
      </c>
      <c r="C836">
        <v>0.5</v>
      </c>
      <c r="D836">
        <v>3</v>
      </c>
      <c r="E836">
        <v>58</v>
      </c>
      <c r="F836">
        <v>33</v>
      </c>
    </row>
    <row r="837" spans="1:6" x14ac:dyDescent="0.3">
      <c r="A837" s="6">
        <v>122</v>
      </c>
      <c r="B837">
        <v>0</v>
      </c>
      <c r="C837">
        <v>0.2</v>
      </c>
      <c r="D837">
        <v>4</v>
      </c>
      <c r="E837">
        <v>58</v>
      </c>
      <c r="F837">
        <v>33</v>
      </c>
    </row>
    <row r="838" spans="1:6" x14ac:dyDescent="0.3">
      <c r="A838" s="6">
        <v>51</v>
      </c>
      <c r="B838">
        <v>0</v>
      </c>
      <c r="C838">
        <v>2.8</v>
      </c>
      <c r="D838">
        <v>1</v>
      </c>
      <c r="E838">
        <v>58</v>
      </c>
      <c r="F838">
        <v>32</v>
      </c>
    </row>
    <row r="839" spans="1:6" x14ac:dyDescent="0.3">
      <c r="A839" s="6">
        <v>34</v>
      </c>
      <c r="B839">
        <v>83</v>
      </c>
      <c r="C839">
        <v>0.2</v>
      </c>
      <c r="D839">
        <v>3</v>
      </c>
      <c r="E839">
        <v>58</v>
      </c>
      <c r="F839">
        <v>33</v>
      </c>
    </row>
    <row r="840" spans="1:6" x14ac:dyDescent="0.3">
      <c r="A840" s="6">
        <v>191</v>
      </c>
      <c r="B840">
        <v>0</v>
      </c>
      <c r="C840">
        <v>2.9</v>
      </c>
      <c r="D840">
        <v>1</v>
      </c>
      <c r="E840">
        <v>58</v>
      </c>
      <c r="F840">
        <v>32</v>
      </c>
    </row>
    <row r="841" spans="1:6" x14ac:dyDescent="0.3">
      <c r="A841" s="6">
        <v>81</v>
      </c>
      <c r="B841">
        <v>0</v>
      </c>
      <c r="C841">
        <v>1.7</v>
      </c>
      <c r="D841">
        <v>3</v>
      </c>
      <c r="E841">
        <v>58</v>
      </c>
      <c r="F841">
        <v>32</v>
      </c>
    </row>
    <row r="842" spans="1:6" x14ac:dyDescent="0.3">
      <c r="A842" s="6">
        <v>138</v>
      </c>
      <c r="B842">
        <v>0</v>
      </c>
      <c r="C842">
        <v>3.9</v>
      </c>
      <c r="D842">
        <v>2</v>
      </c>
      <c r="E842">
        <v>58</v>
      </c>
      <c r="F842">
        <v>33</v>
      </c>
    </row>
    <row r="843" spans="1:6" x14ac:dyDescent="0.3">
      <c r="A843" s="6">
        <v>44</v>
      </c>
      <c r="B843">
        <v>0</v>
      </c>
      <c r="C843">
        <v>2.2000000000000002</v>
      </c>
      <c r="D843">
        <v>4</v>
      </c>
      <c r="E843">
        <v>58</v>
      </c>
      <c r="F843">
        <v>34</v>
      </c>
    </row>
    <row r="844" spans="1:6" x14ac:dyDescent="0.3">
      <c r="A844" s="6">
        <v>65</v>
      </c>
      <c r="B844">
        <v>222</v>
      </c>
      <c r="C844">
        <v>2.5</v>
      </c>
      <c r="D844">
        <v>3</v>
      </c>
      <c r="E844">
        <v>58</v>
      </c>
      <c r="F844">
        <v>32</v>
      </c>
    </row>
    <row r="845" spans="1:6" x14ac:dyDescent="0.3">
      <c r="A845" s="6">
        <v>75</v>
      </c>
      <c r="B845">
        <v>0</v>
      </c>
      <c r="C845">
        <v>1.4</v>
      </c>
      <c r="D845">
        <v>1</v>
      </c>
      <c r="E845">
        <v>58</v>
      </c>
      <c r="F845">
        <v>28</v>
      </c>
    </row>
    <row r="846" spans="1:6" x14ac:dyDescent="0.3">
      <c r="A846" s="6">
        <v>128</v>
      </c>
      <c r="B846">
        <v>0</v>
      </c>
      <c r="C846">
        <v>7.4</v>
      </c>
      <c r="D846">
        <v>1</v>
      </c>
      <c r="E846">
        <v>58</v>
      </c>
      <c r="F846">
        <v>34</v>
      </c>
    </row>
    <row r="847" spans="1:6" x14ac:dyDescent="0.3">
      <c r="A847" s="6">
        <v>43</v>
      </c>
      <c r="B847">
        <v>0</v>
      </c>
      <c r="C847">
        <v>1.6</v>
      </c>
      <c r="D847">
        <v>2</v>
      </c>
      <c r="E847">
        <v>58</v>
      </c>
      <c r="F847">
        <v>33</v>
      </c>
    </row>
    <row r="848" spans="1:6" x14ac:dyDescent="0.3">
      <c r="A848" s="6">
        <v>80</v>
      </c>
      <c r="B848">
        <v>0</v>
      </c>
      <c r="C848">
        <v>4.5</v>
      </c>
      <c r="D848">
        <v>2</v>
      </c>
      <c r="E848">
        <v>58</v>
      </c>
      <c r="F848">
        <v>28</v>
      </c>
    </row>
    <row r="849" spans="1:6" x14ac:dyDescent="0.3">
      <c r="A849" s="6">
        <v>63</v>
      </c>
      <c r="B849">
        <v>0</v>
      </c>
      <c r="C849">
        <v>1.6</v>
      </c>
      <c r="D849">
        <v>1</v>
      </c>
      <c r="E849">
        <v>58</v>
      </c>
      <c r="F849">
        <v>32</v>
      </c>
    </row>
    <row r="850" spans="1:6" x14ac:dyDescent="0.3">
      <c r="A850" s="6">
        <v>84</v>
      </c>
      <c r="B850">
        <v>0</v>
      </c>
      <c r="C850">
        <v>2.8</v>
      </c>
      <c r="D850">
        <v>2</v>
      </c>
      <c r="E850">
        <v>58</v>
      </c>
      <c r="F850">
        <v>34</v>
      </c>
    </row>
    <row r="851" spans="1:6" x14ac:dyDescent="0.3">
      <c r="A851" s="6">
        <v>65</v>
      </c>
      <c r="B851">
        <v>0</v>
      </c>
      <c r="C851">
        <v>2.2000000000000002</v>
      </c>
      <c r="D851">
        <v>3</v>
      </c>
      <c r="E851">
        <v>58</v>
      </c>
      <c r="F851">
        <v>32</v>
      </c>
    </row>
    <row r="852" spans="1:6" x14ac:dyDescent="0.3">
      <c r="A852" s="6">
        <v>41</v>
      </c>
      <c r="B852">
        <v>0</v>
      </c>
      <c r="C852">
        <v>1.3</v>
      </c>
      <c r="D852">
        <v>4</v>
      </c>
      <c r="E852">
        <v>58</v>
      </c>
      <c r="F852">
        <v>34</v>
      </c>
    </row>
    <row r="853" spans="1:6" x14ac:dyDescent="0.3">
      <c r="A853" s="6">
        <v>75</v>
      </c>
      <c r="B853">
        <v>0</v>
      </c>
      <c r="C853">
        <v>2.2999999999999998</v>
      </c>
      <c r="D853">
        <v>2</v>
      </c>
      <c r="E853">
        <v>58</v>
      </c>
      <c r="F853">
        <v>32</v>
      </c>
    </row>
    <row r="854" spans="1:6" x14ac:dyDescent="0.3">
      <c r="A854" s="6">
        <v>152</v>
      </c>
      <c r="B854">
        <v>0</v>
      </c>
      <c r="C854">
        <v>3.6</v>
      </c>
      <c r="D854">
        <v>4</v>
      </c>
      <c r="E854">
        <v>58</v>
      </c>
      <c r="F854">
        <v>34</v>
      </c>
    </row>
    <row r="855" spans="1:6" x14ac:dyDescent="0.3">
      <c r="A855" s="6">
        <v>32</v>
      </c>
      <c r="B855">
        <v>0</v>
      </c>
      <c r="C855">
        <v>1.4</v>
      </c>
      <c r="D855">
        <v>3</v>
      </c>
      <c r="E855">
        <v>58</v>
      </c>
      <c r="F855">
        <v>32</v>
      </c>
    </row>
    <row r="856" spans="1:6" x14ac:dyDescent="0.3">
      <c r="A856" s="6">
        <v>88</v>
      </c>
      <c r="B856">
        <v>0</v>
      </c>
      <c r="C856">
        <v>1.6</v>
      </c>
      <c r="D856">
        <v>2</v>
      </c>
      <c r="E856">
        <v>58</v>
      </c>
      <c r="F856">
        <v>34</v>
      </c>
    </row>
    <row r="857" spans="1:6" x14ac:dyDescent="0.3">
      <c r="A857" s="6">
        <v>59</v>
      </c>
      <c r="B857">
        <v>0</v>
      </c>
      <c r="C857">
        <v>1.6</v>
      </c>
      <c r="D857">
        <v>1</v>
      </c>
      <c r="E857">
        <v>58</v>
      </c>
      <c r="F857">
        <v>32</v>
      </c>
    </row>
    <row r="858" spans="1:6" x14ac:dyDescent="0.3">
      <c r="A858" s="6">
        <v>35</v>
      </c>
      <c r="B858">
        <v>0</v>
      </c>
      <c r="C858">
        <v>1.2</v>
      </c>
      <c r="D858">
        <v>1</v>
      </c>
      <c r="E858">
        <v>58</v>
      </c>
      <c r="F858">
        <v>34</v>
      </c>
    </row>
    <row r="859" spans="1:6" x14ac:dyDescent="0.3">
      <c r="A859" s="6">
        <v>19</v>
      </c>
      <c r="B859">
        <v>0</v>
      </c>
      <c r="C859">
        <v>1.2</v>
      </c>
      <c r="D859">
        <v>1</v>
      </c>
      <c r="E859">
        <v>58</v>
      </c>
      <c r="F859">
        <v>34</v>
      </c>
    </row>
    <row r="860" spans="1:6" x14ac:dyDescent="0.3">
      <c r="A860" s="6">
        <v>18</v>
      </c>
      <c r="B860">
        <v>110</v>
      </c>
      <c r="C860">
        <v>0.1</v>
      </c>
      <c r="D860">
        <v>3</v>
      </c>
      <c r="E860">
        <v>58</v>
      </c>
      <c r="F860">
        <v>33</v>
      </c>
    </row>
    <row r="861" spans="1:6" x14ac:dyDescent="0.3">
      <c r="A861" s="6">
        <v>85</v>
      </c>
      <c r="B861">
        <v>161</v>
      </c>
      <c r="C861">
        <v>2</v>
      </c>
      <c r="D861">
        <v>2</v>
      </c>
      <c r="E861">
        <v>58</v>
      </c>
      <c r="F861">
        <v>32</v>
      </c>
    </row>
    <row r="862" spans="1:6" x14ac:dyDescent="0.3">
      <c r="A862" s="6">
        <v>180</v>
      </c>
      <c r="B862">
        <v>0</v>
      </c>
      <c r="C862">
        <v>2.9</v>
      </c>
      <c r="D862">
        <v>1</v>
      </c>
      <c r="E862">
        <v>58</v>
      </c>
      <c r="F862">
        <v>32</v>
      </c>
    </row>
    <row r="863" spans="1:6" x14ac:dyDescent="0.3">
      <c r="A863" s="6">
        <v>42</v>
      </c>
      <c r="B863">
        <v>0</v>
      </c>
      <c r="C863">
        <v>1.6</v>
      </c>
      <c r="D863">
        <v>2</v>
      </c>
      <c r="E863">
        <v>58</v>
      </c>
      <c r="F863">
        <v>33</v>
      </c>
    </row>
    <row r="864" spans="1:6" x14ac:dyDescent="0.3">
      <c r="A864" s="6">
        <v>51</v>
      </c>
      <c r="B864">
        <v>0</v>
      </c>
      <c r="C864">
        <v>1.9</v>
      </c>
      <c r="D864">
        <v>2</v>
      </c>
      <c r="E864">
        <v>58</v>
      </c>
      <c r="F864">
        <v>33</v>
      </c>
    </row>
    <row r="865" spans="1:6" x14ac:dyDescent="0.3">
      <c r="A865" s="6">
        <v>41</v>
      </c>
      <c r="B865">
        <v>0</v>
      </c>
      <c r="C865">
        <v>1.4</v>
      </c>
      <c r="D865">
        <v>3</v>
      </c>
      <c r="E865">
        <v>58</v>
      </c>
      <c r="F865">
        <v>32</v>
      </c>
    </row>
    <row r="866" spans="1:6" x14ac:dyDescent="0.3">
      <c r="A866" s="6">
        <v>54</v>
      </c>
      <c r="B866">
        <v>0</v>
      </c>
      <c r="C866">
        <v>0.3</v>
      </c>
      <c r="D866">
        <v>3</v>
      </c>
      <c r="E866">
        <v>58</v>
      </c>
      <c r="F866">
        <v>32</v>
      </c>
    </row>
    <row r="867" spans="1:6" x14ac:dyDescent="0.3">
      <c r="A867" s="6">
        <v>55</v>
      </c>
      <c r="B867">
        <v>168</v>
      </c>
      <c r="C867">
        <v>0.8</v>
      </c>
      <c r="D867">
        <v>1</v>
      </c>
      <c r="E867">
        <v>58</v>
      </c>
      <c r="F867">
        <v>34</v>
      </c>
    </row>
    <row r="868" spans="1:6" x14ac:dyDescent="0.3">
      <c r="A868" s="6">
        <v>23</v>
      </c>
      <c r="B868">
        <v>0</v>
      </c>
      <c r="C868">
        <v>0.2</v>
      </c>
      <c r="D868">
        <v>3</v>
      </c>
      <c r="E868">
        <v>58</v>
      </c>
      <c r="F868">
        <v>33</v>
      </c>
    </row>
    <row r="869" spans="1:6" x14ac:dyDescent="0.3">
      <c r="A869" s="6">
        <v>163</v>
      </c>
      <c r="B869">
        <v>400</v>
      </c>
      <c r="C869">
        <v>0.5</v>
      </c>
      <c r="D869">
        <v>2</v>
      </c>
      <c r="E869">
        <v>58</v>
      </c>
      <c r="F869">
        <v>32</v>
      </c>
    </row>
    <row r="870" spans="1:6" x14ac:dyDescent="0.3">
      <c r="A870" s="6">
        <v>25</v>
      </c>
      <c r="B870">
        <v>123</v>
      </c>
      <c r="C870">
        <v>0.3</v>
      </c>
      <c r="D870">
        <v>2</v>
      </c>
      <c r="E870">
        <v>58</v>
      </c>
      <c r="F870">
        <v>34</v>
      </c>
    </row>
    <row r="871" spans="1:6" x14ac:dyDescent="0.3">
      <c r="A871" s="6">
        <v>178</v>
      </c>
      <c r="B871">
        <v>0</v>
      </c>
      <c r="C871">
        <v>6</v>
      </c>
      <c r="D871">
        <v>2</v>
      </c>
      <c r="E871">
        <v>58</v>
      </c>
      <c r="F871">
        <v>31</v>
      </c>
    </row>
    <row r="872" spans="1:6" x14ac:dyDescent="0.3">
      <c r="A872" s="6">
        <v>111</v>
      </c>
      <c r="B872">
        <v>298</v>
      </c>
      <c r="C872">
        <v>1.4</v>
      </c>
      <c r="D872">
        <v>2</v>
      </c>
      <c r="E872">
        <v>58</v>
      </c>
      <c r="F872">
        <v>32</v>
      </c>
    </row>
    <row r="873" spans="1:6" x14ac:dyDescent="0.3">
      <c r="A873" s="6">
        <v>90</v>
      </c>
      <c r="B873">
        <v>0</v>
      </c>
      <c r="C873">
        <v>3.6</v>
      </c>
      <c r="D873">
        <v>1</v>
      </c>
      <c r="E873">
        <v>58</v>
      </c>
      <c r="F873">
        <v>34</v>
      </c>
    </row>
    <row r="874" spans="1:6" x14ac:dyDescent="0.3">
      <c r="A874" s="6">
        <v>110</v>
      </c>
      <c r="B874">
        <v>0</v>
      </c>
      <c r="C874">
        <v>1.7</v>
      </c>
      <c r="D874">
        <v>3</v>
      </c>
      <c r="E874">
        <v>58</v>
      </c>
      <c r="F874">
        <v>32</v>
      </c>
    </row>
    <row r="875" spans="1:6" x14ac:dyDescent="0.3">
      <c r="A875" s="6">
        <v>142</v>
      </c>
      <c r="B875">
        <v>0</v>
      </c>
      <c r="C875">
        <v>3.9</v>
      </c>
      <c r="D875">
        <v>2</v>
      </c>
      <c r="E875">
        <v>58</v>
      </c>
      <c r="F875">
        <v>33</v>
      </c>
    </row>
    <row r="876" spans="1:6" x14ac:dyDescent="0.3">
      <c r="A876" s="6">
        <v>80</v>
      </c>
      <c r="B876">
        <v>0</v>
      </c>
      <c r="C876">
        <v>1.6</v>
      </c>
      <c r="D876">
        <v>2</v>
      </c>
      <c r="E876">
        <v>58</v>
      </c>
      <c r="F876">
        <v>34</v>
      </c>
    </row>
    <row r="877" spans="1:6" x14ac:dyDescent="0.3">
      <c r="A877" s="6">
        <v>173</v>
      </c>
      <c r="B877">
        <v>0</v>
      </c>
      <c r="C877">
        <v>7.2</v>
      </c>
      <c r="D877">
        <v>2</v>
      </c>
      <c r="E877">
        <v>58</v>
      </c>
      <c r="F877">
        <v>33</v>
      </c>
    </row>
    <row r="878" spans="1:6" x14ac:dyDescent="0.3">
      <c r="A878" s="6">
        <v>31</v>
      </c>
      <c r="B878">
        <v>0</v>
      </c>
      <c r="C878">
        <v>0.4</v>
      </c>
      <c r="D878">
        <v>4</v>
      </c>
      <c r="E878">
        <v>58</v>
      </c>
      <c r="F878">
        <v>34</v>
      </c>
    </row>
    <row r="879" spans="1:6" x14ac:dyDescent="0.3">
      <c r="A879" s="6">
        <v>63</v>
      </c>
      <c r="B879">
        <v>0</v>
      </c>
      <c r="C879">
        <v>1.5</v>
      </c>
      <c r="D879">
        <v>4</v>
      </c>
      <c r="E879">
        <v>58</v>
      </c>
      <c r="F879">
        <v>34</v>
      </c>
    </row>
    <row r="880" spans="1:6" x14ac:dyDescent="0.3">
      <c r="A880" s="6">
        <v>108</v>
      </c>
      <c r="B880">
        <v>0</v>
      </c>
      <c r="C880">
        <v>4.4000000000000004</v>
      </c>
      <c r="D880">
        <v>3</v>
      </c>
      <c r="E880">
        <v>58</v>
      </c>
      <c r="F880">
        <v>32</v>
      </c>
    </row>
    <row r="881" spans="1:6" x14ac:dyDescent="0.3">
      <c r="A881" s="6">
        <v>28</v>
      </c>
      <c r="B881">
        <v>0</v>
      </c>
      <c r="C881">
        <v>0.3</v>
      </c>
      <c r="D881">
        <v>1</v>
      </c>
      <c r="E881">
        <v>58</v>
      </c>
      <c r="F881">
        <v>33</v>
      </c>
    </row>
    <row r="882" spans="1:6" x14ac:dyDescent="0.3">
      <c r="A882" s="6">
        <v>41</v>
      </c>
      <c r="B882">
        <v>177</v>
      </c>
      <c r="C882">
        <v>0.4</v>
      </c>
      <c r="D882">
        <v>4</v>
      </c>
      <c r="E882">
        <v>58</v>
      </c>
      <c r="F882">
        <v>34</v>
      </c>
    </row>
    <row r="883" spans="1:6" x14ac:dyDescent="0.3">
      <c r="A883" s="6">
        <v>45</v>
      </c>
      <c r="B883">
        <v>201</v>
      </c>
      <c r="C883">
        <v>1.3</v>
      </c>
      <c r="D883">
        <v>4</v>
      </c>
      <c r="E883">
        <v>58</v>
      </c>
      <c r="F883">
        <v>34</v>
      </c>
    </row>
    <row r="884" spans="1:6" x14ac:dyDescent="0.3">
      <c r="A884" s="6">
        <v>75</v>
      </c>
      <c r="B884">
        <v>0</v>
      </c>
      <c r="C884">
        <v>0</v>
      </c>
      <c r="D884">
        <v>2</v>
      </c>
      <c r="E884">
        <v>58</v>
      </c>
      <c r="F884">
        <v>33</v>
      </c>
    </row>
    <row r="885" spans="1:6" x14ac:dyDescent="0.3">
      <c r="A885" s="6">
        <v>125</v>
      </c>
      <c r="B885">
        <v>219</v>
      </c>
      <c r="C885">
        <v>4.3</v>
      </c>
      <c r="D885">
        <v>1</v>
      </c>
      <c r="E885">
        <v>58</v>
      </c>
      <c r="F885">
        <v>34</v>
      </c>
    </row>
    <row r="886" spans="1:6" x14ac:dyDescent="0.3">
      <c r="A886" s="6">
        <v>18</v>
      </c>
      <c r="B886">
        <v>0</v>
      </c>
      <c r="C886">
        <v>0.1</v>
      </c>
      <c r="D886">
        <v>3</v>
      </c>
      <c r="E886">
        <v>58</v>
      </c>
      <c r="F886">
        <v>33</v>
      </c>
    </row>
    <row r="887" spans="1:6" x14ac:dyDescent="0.3">
      <c r="A887" s="6">
        <v>74</v>
      </c>
      <c r="B887">
        <v>0</v>
      </c>
      <c r="C887">
        <v>2.2999999999999998</v>
      </c>
      <c r="D887">
        <v>2</v>
      </c>
      <c r="E887">
        <v>58</v>
      </c>
      <c r="F887">
        <v>32</v>
      </c>
    </row>
    <row r="888" spans="1:6" x14ac:dyDescent="0.3">
      <c r="A888" s="6">
        <v>43</v>
      </c>
      <c r="B888">
        <v>0</v>
      </c>
      <c r="C888">
        <v>2.8</v>
      </c>
      <c r="D888">
        <v>1</v>
      </c>
      <c r="E888">
        <v>58</v>
      </c>
      <c r="F888">
        <v>32</v>
      </c>
    </row>
    <row r="889" spans="1:6" x14ac:dyDescent="0.3">
      <c r="A889" s="6">
        <v>41</v>
      </c>
      <c r="B889">
        <v>0</v>
      </c>
      <c r="C889">
        <v>1.5</v>
      </c>
      <c r="D889">
        <v>3</v>
      </c>
      <c r="E889">
        <v>58</v>
      </c>
      <c r="F889">
        <v>34</v>
      </c>
    </row>
    <row r="890" spans="1:6" x14ac:dyDescent="0.3">
      <c r="A890" s="6">
        <v>49</v>
      </c>
      <c r="B890">
        <v>99</v>
      </c>
      <c r="C890">
        <v>1.4</v>
      </c>
      <c r="D890">
        <v>1</v>
      </c>
      <c r="E890">
        <v>58</v>
      </c>
      <c r="F890">
        <v>32</v>
      </c>
    </row>
    <row r="891" spans="1:6" x14ac:dyDescent="0.3">
      <c r="A891" s="6">
        <v>39</v>
      </c>
      <c r="B891">
        <v>0</v>
      </c>
      <c r="C891">
        <v>2.2999999999999998</v>
      </c>
      <c r="D891">
        <v>2</v>
      </c>
      <c r="E891">
        <v>58</v>
      </c>
      <c r="F891">
        <v>33</v>
      </c>
    </row>
    <row r="892" spans="1:6" x14ac:dyDescent="0.3">
      <c r="A892" s="6">
        <v>128</v>
      </c>
      <c r="B892">
        <v>344</v>
      </c>
      <c r="C892">
        <v>2.7</v>
      </c>
      <c r="D892">
        <v>2</v>
      </c>
      <c r="E892">
        <v>58</v>
      </c>
      <c r="F892">
        <v>32</v>
      </c>
    </row>
    <row r="893" spans="1:6" x14ac:dyDescent="0.3">
      <c r="A893" s="6">
        <v>48</v>
      </c>
      <c r="B893">
        <v>0</v>
      </c>
      <c r="C893">
        <v>2.8</v>
      </c>
      <c r="D893">
        <v>1</v>
      </c>
      <c r="E893">
        <v>58</v>
      </c>
      <c r="F893">
        <v>32</v>
      </c>
    </row>
    <row r="894" spans="1:6" x14ac:dyDescent="0.3">
      <c r="A894" s="6">
        <v>42</v>
      </c>
      <c r="B894">
        <v>158</v>
      </c>
      <c r="C894">
        <v>1.4</v>
      </c>
      <c r="D894">
        <v>3</v>
      </c>
      <c r="E894">
        <v>58</v>
      </c>
      <c r="F894">
        <v>32</v>
      </c>
    </row>
    <row r="895" spans="1:6" x14ac:dyDescent="0.3">
      <c r="A895" s="6">
        <v>44</v>
      </c>
      <c r="B895">
        <v>0</v>
      </c>
      <c r="C895">
        <v>2.2000000000000002</v>
      </c>
      <c r="D895">
        <v>3</v>
      </c>
      <c r="E895">
        <v>58</v>
      </c>
      <c r="F895">
        <v>32</v>
      </c>
    </row>
    <row r="896" spans="1:6" x14ac:dyDescent="0.3">
      <c r="A896" s="6">
        <v>60</v>
      </c>
      <c r="B896">
        <v>94</v>
      </c>
      <c r="C896">
        <v>1.9</v>
      </c>
      <c r="D896">
        <v>2</v>
      </c>
      <c r="E896">
        <v>58</v>
      </c>
      <c r="F896">
        <v>33</v>
      </c>
    </row>
    <row r="897" spans="1:6" x14ac:dyDescent="0.3">
      <c r="A897" s="6">
        <v>68</v>
      </c>
      <c r="B897">
        <v>113</v>
      </c>
      <c r="C897">
        <v>2.8</v>
      </c>
      <c r="D897">
        <v>2</v>
      </c>
      <c r="E897">
        <v>58</v>
      </c>
      <c r="F897">
        <v>34</v>
      </c>
    </row>
    <row r="898" spans="1:6" x14ac:dyDescent="0.3">
      <c r="A898" s="6">
        <v>98</v>
      </c>
      <c r="B898">
        <v>0</v>
      </c>
      <c r="C898">
        <v>2.6</v>
      </c>
      <c r="D898">
        <v>1</v>
      </c>
      <c r="E898">
        <v>58</v>
      </c>
      <c r="F898">
        <v>33</v>
      </c>
    </row>
    <row r="899" spans="1:6" x14ac:dyDescent="0.3">
      <c r="A899" s="6">
        <v>54</v>
      </c>
      <c r="B899">
        <v>0</v>
      </c>
      <c r="C899">
        <v>1.3</v>
      </c>
      <c r="D899">
        <v>4</v>
      </c>
      <c r="E899">
        <v>58</v>
      </c>
      <c r="F899">
        <v>34</v>
      </c>
    </row>
    <row r="900" spans="1:6" x14ac:dyDescent="0.3">
      <c r="A900" s="6">
        <v>19</v>
      </c>
      <c r="B900">
        <v>0</v>
      </c>
      <c r="C900">
        <v>0.7</v>
      </c>
      <c r="D900">
        <v>4</v>
      </c>
      <c r="E900">
        <v>58</v>
      </c>
      <c r="F900">
        <v>32</v>
      </c>
    </row>
    <row r="901" spans="1:6" x14ac:dyDescent="0.3">
      <c r="A901" s="6">
        <v>28</v>
      </c>
      <c r="B901">
        <v>146</v>
      </c>
      <c r="C901">
        <v>0.5</v>
      </c>
      <c r="D901">
        <v>2</v>
      </c>
      <c r="E901">
        <v>58</v>
      </c>
      <c r="F901">
        <v>33</v>
      </c>
    </row>
    <row r="902" spans="1:6" x14ac:dyDescent="0.3">
      <c r="A902" s="6">
        <v>15</v>
      </c>
      <c r="B902">
        <v>0</v>
      </c>
      <c r="C902">
        <v>0.9</v>
      </c>
      <c r="D902">
        <v>4</v>
      </c>
      <c r="E902">
        <v>58</v>
      </c>
      <c r="F902">
        <v>33</v>
      </c>
    </row>
    <row r="903" spans="1:6" x14ac:dyDescent="0.3">
      <c r="A903" s="6">
        <v>9</v>
      </c>
      <c r="B903">
        <v>0</v>
      </c>
      <c r="C903">
        <v>0.2</v>
      </c>
      <c r="D903">
        <v>2</v>
      </c>
      <c r="E903">
        <v>58</v>
      </c>
      <c r="F903">
        <v>33</v>
      </c>
    </row>
    <row r="904" spans="1:6" x14ac:dyDescent="0.3">
      <c r="A904" s="6">
        <v>73</v>
      </c>
      <c r="B904">
        <v>224</v>
      </c>
      <c r="C904">
        <v>2.2999999999999998</v>
      </c>
      <c r="D904">
        <v>2</v>
      </c>
      <c r="E904">
        <v>58</v>
      </c>
      <c r="F904">
        <v>32</v>
      </c>
    </row>
    <row r="905" spans="1:6" x14ac:dyDescent="0.3">
      <c r="A905" s="6">
        <v>149</v>
      </c>
      <c r="B905">
        <v>0</v>
      </c>
      <c r="C905">
        <v>6</v>
      </c>
      <c r="D905">
        <v>2</v>
      </c>
      <c r="E905">
        <v>58</v>
      </c>
      <c r="F905">
        <v>34</v>
      </c>
    </row>
    <row r="906" spans="1:6" x14ac:dyDescent="0.3">
      <c r="A906" s="6">
        <v>70</v>
      </c>
      <c r="B906">
        <v>0</v>
      </c>
      <c r="C906">
        <v>1.4</v>
      </c>
      <c r="D906">
        <v>1</v>
      </c>
      <c r="E906">
        <v>58</v>
      </c>
      <c r="F906">
        <v>28</v>
      </c>
    </row>
    <row r="907" spans="1:6" x14ac:dyDescent="0.3">
      <c r="A907" s="6">
        <v>24</v>
      </c>
      <c r="B907">
        <v>0</v>
      </c>
      <c r="C907">
        <v>0.5</v>
      </c>
      <c r="D907">
        <v>2</v>
      </c>
      <c r="E907">
        <v>58</v>
      </c>
      <c r="F907">
        <v>33</v>
      </c>
    </row>
    <row r="908" spans="1:6" x14ac:dyDescent="0.3">
      <c r="A908" s="6">
        <v>95</v>
      </c>
      <c r="B908">
        <v>0</v>
      </c>
      <c r="C908">
        <v>2.6</v>
      </c>
      <c r="E908">
        <v>58</v>
      </c>
      <c r="F908">
        <v>33</v>
      </c>
    </row>
    <row r="909" spans="1:6" x14ac:dyDescent="0.3">
      <c r="A909" s="6">
        <v>51</v>
      </c>
      <c r="B909">
        <v>123</v>
      </c>
      <c r="C909">
        <v>1.6</v>
      </c>
      <c r="D909">
        <v>2</v>
      </c>
      <c r="E909">
        <v>58</v>
      </c>
      <c r="F909">
        <v>33</v>
      </c>
    </row>
    <row r="910" spans="1:6" x14ac:dyDescent="0.3">
      <c r="A910" s="6">
        <v>72</v>
      </c>
      <c r="B910">
        <v>0</v>
      </c>
      <c r="C910">
        <v>0.3</v>
      </c>
      <c r="D910">
        <v>3</v>
      </c>
      <c r="E910">
        <v>58</v>
      </c>
      <c r="F910">
        <v>32</v>
      </c>
    </row>
    <row r="911" spans="1:6" x14ac:dyDescent="0.3">
      <c r="A911" s="6">
        <v>38</v>
      </c>
      <c r="B911">
        <v>0</v>
      </c>
      <c r="C911">
        <v>2.2000000000000002</v>
      </c>
      <c r="D911">
        <v>3</v>
      </c>
      <c r="E911">
        <v>58</v>
      </c>
      <c r="F911">
        <v>32</v>
      </c>
    </row>
    <row r="912" spans="1:6" x14ac:dyDescent="0.3">
      <c r="A912" s="6">
        <v>191</v>
      </c>
      <c r="B912">
        <v>194</v>
      </c>
      <c r="C912">
        <v>5.2</v>
      </c>
      <c r="D912">
        <v>4</v>
      </c>
      <c r="E912">
        <v>58</v>
      </c>
      <c r="F912">
        <v>32</v>
      </c>
    </row>
    <row r="913" spans="1:6" x14ac:dyDescent="0.3">
      <c r="A913" s="6">
        <v>44</v>
      </c>
      <c r="B913">
        <v>0</v>
      </c>
      <c r="C913">
        <v>0.8</v>
      </c>
      <c r="D913">
        <v>1</v>
      </c>
      <c r="E913">
        <v>58</v>
      </c>
      <c r="F913">
        <v>32</v>
      </c>
    </row>
    <row r="914" spans="1:6" x14ac:dyDescent="0.3">
      <c r="A914" s="6">
        <v>70</v>
      </c>
      <c r="B914">
        <v>0</v>
      </c>
      <c r="C914">
        <v>0.7</v>
      </c>
      <c r="D914">
        <v>4</v>
      </c>
      <c r="E914">
        <v>58</v>
      </c>
      <c r="F914">
        <v>33</v>
      </c>
    </row>
    <row r="915" spans="1:6" x14ac:dyDescent="0.3">
      <c r="A915" s="6">
        <v>23</v>
      </c>
      <c r="B915">
        <v>131</v>
      </c>
      <c r="C915">
        <v>1.3</v>
      </c>
      <c r="D915">
        <v>3</v>
      </c>
      <c r="E915">
        <v>58</v>
      </c>
      <c r="F915">
        <v>33</v>
      </c>
    </row>
    <row r="916" spans="1:6" x14ac:dyDescent="0.3">
      <c r="A916" s="6">
        <v>63</v>
      </c>
      <c r="B916">
        <v>0</v>
      </c>
      <c r="C916">
        <v>1.6</v>
      </c>
      <c r="D916">
        <v>4</v>
      </c>
      <c r="E916">
        <v>58</v>
      </c>
      <c r="F916">
        <v>34</v>
      </c>
    </row>
    <row r="917" spans="1:6" x14ac:dyDescent="0.3">
      <c r="A917" s="6">
        <v>49</v>
      </c>
      <c r="B917">
        <v>0</v>
      </c>
      <c r="C917">
        <v>2.5</v>
      </c>
      <c r="D917">
        <v>4</v>
      </c>
      <c r="E917">
        <v>58</v>
      </c>
      <c r="F917">
        <v>31</v>
      </c>
    </row>
    <row r="918" spans="1:6" x14ac:dyDescent="0.3">
      <c r="A918" s="6">
        <v>30</v>
      </c>
      <c r="B918">
        <v>0</v>
      </c>
      <c r="C918">
        <v>0.4</v>
      </c>
      <c r="D918">
        <v>3</v>
      </c>
      <c r="E918">
        <v>58</v>
      </c>
      <c r="F918">
        <v>34</v>
      </c>
    </row>
    <row r="919" spans="1:6" x14ac:dyDescent="0.3">
      <c r="A919" s="6">
        <v>138</v>
      </c>
      <c r="B919">
        <v>0</v>
      </c>
      <c r="C919">
        <v>3.9</v>
      </c>
      <c r="D919">
        <v>2</v>
      </c>
      <c r="E919">
        <v>58</v>
      </c>
      <c r="F919">
        <v>33</v>
      </c>
    </row>
    <row r="920" spans="1:6" x14ac:dyDescent="0.3">
      <c r="A920" s="6">
        <v>42</v>
      </c>
      <c r="B920">
        <v>0</v>
      </c>
      <c r="C920">
        <v>1.7</v>
      </c>
      <c r="D920">
        <v>4</v>
      </c>
      <c r="E920">
        <v>58</v>
      </c>
      <c r="F920">
        <v>33</v>
      </c>
    </row>
    <row r="921" spans="1:6" x14ac:dyDescent="0.3">
      <c r="A921" s="6">
        <v>62</v>
      </c>
      <c r="B921">
        <v>217</v>
      </c>
      <c r="C921">
        <v>2.2000000000000002</v>
      </c>
      <c r="D921">
        <v>3</v>
      </c>
      <c r="E921">
        <v>58</v>
      </c>
      <c r="F921">
        <v>32</v>
      </c>
    </row>
    <row r="922" spans="1:6" x14ac:dyDescent="0.3">
      <c r="A922" s="6">
        <v>150</v>
      </c>
      <c r="B922">
        <v>481</v>
      </c>
      <c r="C922">
        <v>7.4</v>
      </c>
      <c r="D922">
        <v>1</v>
      </c>
      <c r="E922">
        <v>58</v>
      </c>
      <c r="F922">
        <v>34</v>
      </c>
    </row>
    <row r="923" spans="1:6" x14ac:dyDescent="0.3">
      <c r="A923" s="6">
        <v>60</v>
      </c>
      <c r="B923">
        <v>0</v>
      </c>
      <c r="C923">
        <v>1.3</v>
      </c>
      <c r="D923">
        <v>4</v>
      </c>
      <c r="E923">
        <v>58</v>
      </c>
      <c r="F923">
        <v>33</v>
      </c>
    </row>
    <row r="924" spans="1:6" x14ac:dyDescent="0.3">
      <c r="A924" s="6">
        <v>22</v>
      </c>
      <c r="B924">
        <v>0</v>
      </c>
      <c r="C924">
        <v>0.2</v>
      </c>
      <c r="D924">
        <v>3</v>
      </c>
      <c r="E924">
        <v>58</v>
      </c>
      <c r="F924">
        <v>33</v>
      </c>
    </row>
    <row r="925" spans="1:6" x14ac:dyDescent="0.3">
      <c r="A925" s="6">
        <v>40</v>
      </c>
      <c r="B925">
        <v>0</v>
      </c>
      <c r="C925">
        <v>1.6</v>
      </c>
      <c r="D925">
        <v>1</v>
      </c>
      <c r="E925">
        <v>58</v>
      </c>
      <c r="F925">
        <v>32</v>
      </c>
    </row>
    <row r="926" spans="1:6" x14ac:dyDescent="0.3">
      <c r="A926" s="6">
        <v>40</v>
      </c>
      <c r="B926">
        <v>0</v>
      </c>
      <c r="C926">
        <v>0.3</v>
      </c>
      <c r="D926">
        <v>2</v>
      </c>
      <c r="E926">
        <v>58</v>
      </c>
      <c r="F926">
        <v>32</v>
      </c>
    </row>
    <row r="927" spans="1:6" x14ac:dyDescent="0.3">
      <c r="A927" s="6">
        <v>12</v>
      </c>
      <c r="B927">
        <v>0</v>
      </c>
      <c r="C927">
        <v>0.7</v>
      </c>
      <c r="D927">
        <v>4</v>
      </c>
      <c r="E927">
        <v>58</v>
      </c>
      <c r="F927">
        <v>32</v>
      </c>
    </row>
    <row r="928" spans="1:6" x14ac:dyDescent="0.3">
      <c r="A928" s="6">
        <v>73</v>
      </c>
      <c r="B928">
        <v>241</v>
      </c>
      <c r="C928">
        <v>0.7</v>
      </c>
      <c r="D928">
        <v>4</v>
      </c>
      <c r="E928">
        <v>58</v>
      </c>
      <c r="F928">
        <v>33</v>
      </c>
    </row>
    <row r="929" spans="1:6" x14ac:dyDescent="0.3">
      <c r="A929" s="6">
        <v>28</v>
      </c>
      <c r="B929">
        <v>148</v>
      </c>
      <c r="C929">
        <v>0.3</v>
      </c>
      <c r="D929">
        <v>2</v>
      </c>
      <c r="E929">
        <v>58</v>
      </c>
      <c r="F929">
        <v>32</v>
      </c>
    </row>
    <row r="930" spans="1:6" x14ac:dyDescent="0.3">
      <c r="A930" s="6">
        <v>95</v>
      </c>
      <c r="B930">
        <v>0</v>
      </c>
      <c r="C930">
        <v>3</v>
      </c>
      <c r="D930">
        <v>1</v>
      </c>
      <c r="E930">
        <v>58</v>
      </c>
      <c r="F930">
        <v>28</v>
      </c>
    </row>
    <row r="931" spans="1:6" x14ac:dyDescent="0.3">
      <c r="A931" s="6">
        <v>41</v>
      </c>
      <c r="B931">
        <v>81</v>
      </c>
      <c r="C931">
        <v>0.2</v>
      </c>
      <c r="D931">
        <v>1</v>
      </c>
      <c r="E931">
        <v>58</v>
      </c>
      <c r="F931">
        <v>32</v>
      </c>
    </row>
    <row r="932" spans="1:6" x14ac:dyDescent="0.3">
      <c r="A932" s="6">
        <v>61</v>
      </c>
      <c r="B932">
        <v>0</v>
      </c>
      <c r="C932">
        <v>2.2000000000000002</v>
      </c>
      <c r="D932">
        <v>3</v>
      </c>
      <c r="E932">
        <v>58</v>
      </c>
      <c r="F932">
        <v>32</v>
      </c>
    </row>
    <row r="933" spans="1:6" x14ac:dyDescent="0.3">
      <c r="A933" s="6">
        <v>151</v>
      </c>
      <c r="B933">
        <v>0</v>
      </c>
      <c r="C933">
        <v>0.6</v>
      </c>
      <c r="D933">
        <v>3</v>
      </c>
      <c r="E933">
        <v>58</v>
      </c>
      <c r="F933">
        <v>34</v>
      </c>
    </row>
    <row r="934" spans="1:6" x14ac:dyDescent="0.3">
      <c r="A934" s="6">
        <v>58</v>
      </c>
      <c r="B934">
        <v>169</v>
      </c>
      <c r="C934">
        <v>2.2999999999999998</v>
      </c>
      <c r="D934">
        <v>4</v>
      </c>
      <c r="E934">
        <v>58</v>
      </c>
      <c r="F934">
        <v>34</v>
      </c>
    </row>
    <row r="935" spans="1:6" x14ac:dyDescent="0.3">
      <c r="A935" s="6">
        <v>22</v>
      </c>
      <c r="B935">
        <v>0</v>
      </c>
      <c r="C935">
        <v>0.1</v>
      </c>
      <c r="D935">
        <v>1</v>
      </c>
      <c r="E935">
        <v>58</v>
      </c>
      <c r="F935">
        <v>34</v>
      </c>
    </row>
    <row r="936" spans="1:6" x14ac:dyDescent="0.3">
      <c r="A936" s="6">
        <v>48</v>
      </c>
      <c r="B936">
        <v>0</v>
      </c>
      <c r="C936">
        <v>1.3</v>
      </c>
      <c r="D936">
        <v>4</v>
      </c>
      <c r="E936">
        <v>58</v>
      </c>
      <c r="F936">
        <v>34</v>
      </c>
    </row>
    <row r="937" spans="1:6" x14ac:dyDescent="0.3">
      <c r="A937" s="6">
        <v>55</v>
      </c>
      <c r="B937">
        <v>0</v>
      </c>
      <c r="C937">
        <v>2.5</v>
      </c>
      <c r="D937">
        <v>4</v>
      </c>
      <c r="E937">
        <v>58</v>
      </c>
      <c r="F937">
        <v>32</v>
      </c>
    </row>
    <row r="938" spans="1:6" x14ac:dyDescent="0.3">
      <c r="A938" s="6">
        <v>25</v>
      </c>
      <c r="B938">
        <v>90</v>
      </c>
      <c r="C938">
        <v>0.9</v>
      </c>
      <c r="D938">
        <v>4</v>
      </c>
      <c r="E938">
        <v>58</v>
      </c>
      <c r="F938">
        <v>33</v>
      </c>
    </row>
    <row r="939" spans="1:6" x14ac:dyDescent="0.3">
      <c r="A939" s="6">
        <v>82</v>
      </c>
      <c r="B939">
        <v>263</v>
      </c>
      <c r="C939">
        <v>4.3</v>
      </c>
      <c r="D939">
        <v>1</v>
      </c>
      <c r="E939">
        <v>58</v>
      </c>
      <c r="F939">
        <v>34</v>
      </c>
    </row>
    <row r="940" spans="1:6" x14ac:dyDescent="0.3">
      <c r="A940" s="6">
        <v>84</v>
      </c>
      <c r="B940">
        <v>0</v>
      </c>
      <c r="C940">
        <v>1.6</v>
      </c>
      <c r="D940">
        <v>4</v>
      </c>
      <c r="E940">
        <v>58</v>
      </c>
      <c r="F940">
        <v>34</v>
      </c>
    </row>
    <row r="941" spans="1:6" x14ac:dyDescent="0.3">
      <c r="A941" s="6">
        <v>40</v>
      </c>
      <c r="B941">
        <v>0</v>
      </c>
      <c r="C941">
        <v>2.8</v>
      </c>
      <c r="D941">
        <v>1</v>
      </c>
      <c r="E941">
        <v>58</v>
      </c>
      <c r="F941">
        <v>32</v>
      </c>
    </row>
    <row r="942" spans="1:6" x14ac:dyDescent="0.3">
      <c r="A942" s="6">
        <v>11</v>
      </c>
      <c r="B942">
        <v>96</v>
      </c>
      <c r="C942">
        <v>0.3</v>
      </c>
      <c r="D942">
        <v>2</v>
      </c>
      <c r="E942">
        <v>58</v>
      </c>
      <c r="F942">
        <v>34</v>
      </c>
    </row>
    <row r="943" spans="1:6" x14ac:dyDescent="0.3">
      <c r="A943" s="6">
        <v>99</v>
      </c>
      <c r="B943">
        <v>0</v>
      </c>
      <c r="C943">
        <v>1.4</v>
      </c>
      <c r="D943">
        <v>2</v>
      </c>
      <c r="E943">
        <v>58</v>
      </c>
      <c r="F943">
        <v>32</v>
      </c>
    </row>
    <row r="944" spans="1:6" x14ac:dyDescent="0.3">
      <c r="A944" s="6">
        <v>145</v>
      </c>
      <c r="B944">
        <v>119</v>
      </c>
      <c r="C944">
        <v>0.5</v>
      </c>
      <c r="D944">
        <v>2</v>
      </c>
      <c r="E944">
        <v>58</v>
      </c>
      <c r="F944">
        <v>32</v>
      </c>
    </row>
    <row r="945" spans="1:6" x14ac:dyDescent="0.3">
      <c r="A945" s="6">
        <v>130</v>
      </c>
      <c r="B945">
        <v>0</v>
      </c>
      <c r="C945">
        <v>2.7</v>
      </c>
      <c r="D945">
        <v>2</v>
      </c>
      <c r="E945">
        <v>58</v>
      </c>
      <c r="F945">
        <v>32</v>
      </c>
    </row>
    <row r="946" spans="1:6" x14ac:dyDescent="0.3">
      <c r="A946" s="6">
        <v>58</v>
      </c>
      <c r="B946">
        <v>0</v>
      </c>
      <c r="C946">
        <v>2</v>
      </c>
      <c r="D946">
        <v>3</v>
      </c>
      <c r="E946">
        <v>58</v>
      </c>
      <c r="F946">
        <v>28</v>
      </c>
    </row>
    <row r="947" spans="1:6" x14ac:dyDescent="0.3">
      <c r="A947" s="6">
        <v>81</v>
      </c>
      <c r="B947">
        <v>0</v>
      </c>
      <c r="C947">
        <v>3</v>
      </c>
      <c r="D947">
        <v>1</v>
      </c>
      <c r="E947">
        <v>58</v>
      </c>
      <c r="F947">
        <v>28</v>
      </c>
    </row>
    <row r="948" spans="1:6" x14ac:dyDescent="0.3">
      <c r="A948" s="6">
        <v>41</v>
      </c>
      <c r="B948">
        <v>0</v>
      </c>
      <c r="C948">
        <v>2.5</v>
      </c>
      <c r="D948">
        <v>4</v>
      </c>
      <c r="E948">
        <v>58</v>
      </c>
      <c r="F948">
        <v>32</v>
      </c>
    </row>
    <row r="949" spans="1:6" x14ac:dyDescent="0.3">
      <c r="A949" s="6">
        <v>73</v>
      </c>
      <c r="B949">
        <v>0</v>
      </c>
      <c r="C949">
        <v>1.4</v>
      </c>
      <c r="D949">
        <v>1</v>
      </c>
      <c r="E949">
        <v>58</v>
      </c>
      <c r="F949">
        <v>28</v>
      </c>
    </row>
    <row r="950" spans="1:6" x14ac:dyDescent="0.3">
      <c r="A950" s="6">
        <v>41</v>
      </c>
      <c r="B950">
        <v>148</v>
      </c>
      <c r="C950">
        <v>2.2000000000000002</v>
      </c>
      <c r="D950">
        <v>3</v>
      </c>
      <c r="E950">
        <v>58</v>
      </c>
      <c r="F950">
        <v>32</v>
      </c>
    </row>
    <row r="951" spans="1:6" x14ac:dyDescent="0.3">
      <c r="A951" s="6">
        <v>63</v>
      </c>
      <c r="B951">
        <v>0</v>
      </c>
      <c r="C951">
        <v>2</v>
      </c>
      <c r="D951">
        <v>3</v>
      </c>
      <c r="E951">
        <v>57</v>
      </c>
      <c r="F951">
        <v>27</v>
      </c>
    </row>
    <row r="952" spans="1:6" x14ac:dyDescent="0.3">
      <c r="A952" s="6">
        <v>84</v>
      </c>
      <c r="B952">
        <v>0</v>
      </c>
      <c r="C952">
        <v>1.6</v>
      </c>
      <c r="D952">
        <v>3</v>
      </c>
      <c r="E952">
        <v>57</v>
      </c>
      <c r="F952">
        <v>32</v>
      </c>
    </row>
    <row r="953" spans="1:6" x14ac:dyDescent="0.3">
      <c r="A953" s="6">
        <v>52</v>
      </c>
      <c r="B953">
        <v>0</v>
      </c>
      <c r="C953">
        <v>2.5</v>
      </c>
      <c r="D953">
        <v>4</v>
      </c>
      <c r="E953">
        <v>57</v>
      </c>
      <c r="F953">
        <v>31</v>
      </c>
    </row>
    <row r="954" spans="1:6" x14ac:dyDescent="0.3">
      <c r="A954" s="6">
        <v>24</v>
      </c>
      <c r="B954">
        <v>0</v>
      </c>
      <c r="C954">
        <v>1.3</v>
      </c>
      <c r="D954">
        <v>1</v>
      </c>
      <c r="E954">
        <v>57</v>
      </c>
      <c r="F954">
        <v>32</v>
      </c>
    </row>
    <row r="955" spans="1:6" x14ac:dyDescent="0.3">
      <c r="A955" s="6">
        <v>155</v>
      </c>
      <c r="B955">
        <v>0</v>
      </c>
      <c r="C955">
        <v>7.4</v>
      </c>
      <c r="D955">
        <v>1</v>
      </c>
      <c r="E955">
        <v>57</v>
      </c>
      <c r="F955">
        <v>33</v>
      </c>
    </row>
    <row r="956" spans="1:6" x14ac:dyDescent="0.3">
      <c r="A956" s="6">
        <v>28</v>
      </c>
      <c r="B956">
        <v>0</v>
      </c>
      <c r="C956">
        <v>0.2</v>
      </c>
      <c r="D956">
        <v>3</v>
      </c>
      <c r="E956">
        <v>57</v>
      </c>
      <c r="F956">
        <v>32</v>
      </c>
    </row>
    <row r="957" spans="1:6" x14ac:dyDescent="0.3">
      <c r="A957" s="6">
        <v>65</v>
      </c>
      <c r="B957">
        <v>0</v>
      </c>
      <c r="C957">
        <v>2.6</v>
      </c>
      <c r="D957">
        <v>4</v>
      </c>
      <c r="E957">
        <v>57</v>
      </c>
      <c r="F957">
        <v>31</v>
      </c>
    </row>
    <row r="958" spans="1:6" x14ac:dyDescent="0.3">
      <c r="A958" s="6">
        <v>39</v>
      </c>
      <c r="B958">
        <v>0</v>
      </c>
      <c r="C958">
        <v>0.9</v>
      </c>
      <c r="D958">
        <v>4</v>
      </c>
      <c r="E958">
        <v>57</v>
      </c>
      <c r="F958">
        <v>32</v>
      </c>
    </row>
    <row r="959" spans="1:6" x14ac:dyDescent="0.3">
      <c r="A959" s="6">
        <v>165</v>
      </c>
      <c r="B959">
        <v>0</v>
      </c>
      <c r="C959">
        <v>1.6</v>
      </c>
      <c r="D959">
        <v>1</v>
      </c>
      <c r="E959">
        <v>57</v>
      </c>
      <c r="F959">
        <v>31</v>
      </c>
    </row>
    <row r="960" spans="1:6" x14ac:dyDescent="0.3">
      <c r="A960" s="6">
        <v>68</v>
      </c>
      <c r="B960">
        <v>0</v>
      </c>
      <c r="C960">
        <v>1.4</v>
      </c>
      <c r="D960">
        <v>1</v>
      </c>
      <c r="E960">
        <v>57</v>
      </c>
      <c r="F960">
        <v>27</v>
      </c>
    </row>
    <row r="961" spans="1:6" x14ac:dyDescent="0.3">
      <c r="A961" s="6">
        <v>174</v>
      </c>
      <c r="B961">
        <v>466</v>
      </c>
      <c r="C961">
        <v>6.8</v>
      </c>
      <c r="D961">
        <v>1</v>
      </c>
      <c r="E961">
        <v>57</v>
      </c>
      <c r="F961">
        <v>32</v>
      </c>
    </row>
    <row r="962" spans="1:6" x14ac:dyDescent="0.3">
      <c r="A962" s="6">
        <v>21</v>
      </c>
      <c r="B962">
        <v>117</v>
      </c>
      <c r="C962">
        <v>0.3</v>
      </c>
      <c r="D962">
        <v>1</v>
      </c>
      <c r="E962">
        <v>57</v>
      </c>
      <c r="F962">
        <v>32</v>
      </c>
    </row>
    <row r="963" spans="1:6" x14ac:dyDescent="0.3">
      <c r="A963" s="6">
        <v>88</v>
      </c>
      <c r="B963">
        <v>0</v>
      </c>
      <c r="C963">
        <v>2.7</v>
      </c>
      <c r="D963">
        <v>1</v>
      </c>
      <c r="E963">
        <v>57</v>
      </c>
      <c r="F963">
        <v>33</v>
      </c>
    </row>
    <row r="964" spans="1:6" x14ac:dyDescent="0.3">
      <c r="A964" s="6">
        <v>41</v>
      </c>
      <c r="B964">
        <v>0</v>
      </c>
      <c r="C964">
        <v>0.2</v>
      </c>
      <c r="D964">
        <v>1</v>
      </c>
      <c r="E964">
        <v>57</v>
      </c>
      <c r="F964">
        <v>31</v>
      </c>
    </row>
    <row r="965" spans="1:6" x14ac:dyDescent="0.3">
      <c r="A965" s="6">
        <v>73</v>
      </c>
      <c r="B965">
        <v>0</v>
      </c>
      <c r="C965">
        <v>3</v>
      </c>
      <c r="D965">
        <v>1</v>
      </c>
      <c r="E965">
        <v>57</v>
      </c>
      <c r="F965">
        <v>27</v>
      </c>
    </row>
    <row r="966" spans="1:6" x14ac:dyDescent="0.3">
      <c r="A966" s="6">
        <v>165</v>
      </c>
      <c r="B966">
        <v>0</v>
      </c>
      <c r="C966">
        <v>2.7</v>
      </c>
      <c r="D966">
        <v>4</v>
      </c>
      <c r="E966">
        <v>57</v>
      </c>
      <c r="F966">
        <v>32</v>
      </c>
    </row>
    <row r="967" spans="1:6" x14ac:dyDescent="0.3">
      <c r="A967" s="6">
        <v>32</v>
      </c>
      <c r="B967">
        <v>0</v>
      </c>
      <c r="C967">
        <v>1.4</v>
      </c>
      <c r="D967">
        <v>3</v>
      </c>
      <c r="E967">
        <v>57</v>
      </c>
      <c r="F967">
        <v>31</v>
      </c>
    </row>
    <row r="968" spans="1:6" x14ac:dyDescent="0.3">
      <c r="A968" s="6">
        <v>21</v>
      </c>
      <c r="B968">
        <v>0</v>
      </c>
      <c r="C968">
        <v>0.1</v>
      </c>
      <c r="D968">
        <v>3</v>
      </c>
      <c r="E968">
        <v>57</v>
      </c>
      <c r="F968">
        <v>32</v>
      </c>
    </row>
    <row r="969" spans="1:6" x14ac:dyDescent="0.3">
      <c r="A969" s="6">
        <v>15</v>
      </c>
      <c r="B969">
        <v>0</v>
      </c>
      <c r="C969">
        <v>0.2</v>
      </c>
      <c r="D969">
        <v>2</v>
      </c>
      <c r="E969">
        <v>57</v>
      </c>
      <c r="F969">
        <v>32</v>
      </c>
    </row>
    <row r="970" spans="1:6" x14ac:dyDescent="0.3">
      <c r="A970" s="6">
        <v>121</v>
      </c>
      <c r="B970">
        <v>0</v>
      </c>
      <c r="C970">
        <v>4.3</v>
      </c>
      <c r="D970">
        <v>1</v>
      </c>
      <c r="E970">
        <v>57</v>
      </c>
      <c r="F970">
        <v>33</v>
      </c>
    </row>
    <row r="971" spans="1:6" x14ac:dyDescent="0.3">
      <c r="A971" s="6">
        <v>19</v>
      </c>
      <c r="B971">
        <v>0</v>
      </c>
      <c r="C971">
        <v>0.9</v>
      </c>
      <c r="D971">
        <v>4</v>
      </c>
      <c r="E971">
        <v>57</v>
      </c>
      <c r="F971">
        <v>32</v>
      </c>
    </row>
    <row r="972" spans="1:6" x14ac:dyDescent="0.3">
      <c r="A972" s="6">
        <v>30</v>
      </c>
      <c r="B972">
        <v>145</v>
      </c>
      <c r="C972">
        <v>0.7</v>
      </c>
      <c r="D972">
        <v>2</v>
      </c>
      <c r="E972">
        <v>57</v>
      </c>
      <c r="F972">
        <v>31</v>
      </c>
    </row>
    <row r="973" spans="1:6" x14ac:dyDescent="0.3">
      <c r="A973" s="6">
        <v>58</v>
      </c>
      <c r="B973">
        <v>177</v>
      </c>
      <c r="C973">
        <v>0.2</v>
      </c>
      <c r="D973">
        <v>1</v>
      </c>
      <c r="E973">
        <v>57</v>
      </c>
      <c r="F973">
        <v>31</v>
      </c>
    </row>
    <row r="974" spans="1:6" x14ac:dyDescent="0.3">
      <c r="A974" s="6">
        <v>182</v>
      </c>
      <c r="B974">
        <v>372</v>
      </c>
      <c r="C974">
        <v>3.3</v>
      </c>
      <c r="D974">
        <v>2</v>
      </c>
      <c r="E974">
        <v>57</v>
      </c>
      <c r="F974">
        <v>33</v>
      </c>
    </row>
    <row r="975" spans="1:6" x14ac:dyDescent="0.3">
      <c r="A975" s="6">
        <v>63</v>
      </c>
      <c r="B975">
        <v>0</v>
      </c>
      <c r="C975">
        <v>0.7</v>
      </c>
      <c r="D975">
        <v>4</v>
      </c>
      <c r="E975">
        <v>57</v>
      </c>
      <c r="F975">
        <v>32</v>
      </c>
    </row>
    <row r="976" spans="1:6" x14ac:dyDescent="0.3">
      <c r="A976" s="6">
        <v>24</v>
      </c>
      <c r="B976">
        <v>0</v>
      </c>
      <c r="C976">
        <v>0.7</v>
      </c>
      <c r="D976">
        <v>4</v>
      </c>
      <c r="E976">
        <v>57</v>
      </c>
      <c r="F976">
        <v>33</v>
      </c>
    </row>
    <row r="977" spans="1:6" x14ac:dyDescent="0.3">
      <c r="A977" s="6">
        <v>95</v>
      </c>
      <c r="B977">
        <v>0</v>
      </c>
      <c r="C977">
        <v>1.6</v>
      </c>
      <c r="D977">
        <v>2</v>
      </c>
      <c r="E977">
        <v>57</v>
      </c>
      <c r="F977">
        <v>33</v>
      </c>
    </row>
    <row r="978" spans="1:6" x14ac:dyDescent="0.3">
      <c r="A978" s="6">
        <v>34</v>
      </c>
      <c r="B978">
        <v>0</v>
      </c>
      <c r="C978">
        <v>2</v>
      </c>
      <c r="D978">
        <v>2</v>
      </c>
      <c r="E978">
        <v>57</v>
      </c>
      <c r="F978">
        <v>32</v>
      </c>
    </row>
    <row r="979" spans="1:6" x14ac:dyDescent="0.3">
      <c r="A979" s="6">
        <v>33</v>
      </c>
      <c r="B979">
        <v>0</v>
      </c>
      <c r="C979">
        <v>1.5</v>
      </c>
      <c r="D979">
        <v>1</v>
      </c>
      <c r="E979">
        <v>57</v>
      </c>
      <c r="F979">
        <v>32</v>
      </c>
    </row>
    <row r="980" spans="1:6" x14ac:dyDescent="0.3">
      <c r="A980" s="6">
        <v>44</v>
      </c>
      <c r="B980">
        <v>0</v>
      </c>
      <c r="C980">
        <v>1.6</v>
      </c>
      <c r="D980">
        <v>2</v>
      </c>
      <c r="E980">
        <v>57</v>
      </c>
      <c r="F980">
        <v>32</v>
      </c>
    </row>
    <row r="981" spans="1:6" x14ac:dyDescent="0.3">
      <c r="A981" s="6">
        <v>75</v>
      </c>
      <c r="B981">
        <v>236</v>
      </c>
      <c r="C981">
        <v>3.7</v>
      </c>
      <c r="D981">
        <v>2</v>
      </c>
      <c r="E981">
        <v>57</v>
      </c>
      <c r="F981">
        <v>32</v>
      </c>
    </row>
    <row r="982" spans="1:6" x14ac:dyDescent="0.3">
      <c r="A982" s="6">
        <v>55</v>
      </c>
      <c r="B982">
        <v>108</v>
      </c>
      <c r="C982">
        <v>2.1</v>
      </c>
      <c r="D982">
        <v>4</v>
      </c>
      <c r="E982">
        <v>57</v>
      </c>
      <c r="F982">
        <v>32</v>
      </c>
    </row>
    <row r="983" spans="1:6" x14ac:dyDescent="0.3">
      <c r="A983" s="6">
        <v>90</v>
      </c>
      <c r="B983">
        <v>0</v>
      </c>
      <c r="C983">
        <v>4.5</v>
      </c>
      <c r="D983">
        <v>2</v>
      </c>
      <c r="E983">
        <v>57</v>
      </c>
      <c r="F983">
        <v>27</v>
      </c>
    </row>
    <row r="984" spans="1:6" x14ac:dyDescent="0.3">
      <c r="A984" s="6">
        <v>9</v>
      </c>
      <c r="B984">
        <v>91</v>
      </c>
      <c r="C984">
        <v>0.1</v>
      </c>
      <c r="D984">
        <v>1</v>
      </c>
      <c r="E984">
        <v>57</v>
      </c>
      <c r="F984">
        <v>33</v>
      </c>
    </row>
    <row r="985" spans="1:6" x14ac:dyDescent="0.3">
      <c r="A985" s="6">
        <v>45</v>
      </c>
      <c r="B985">
        <v>204</v>
      </c>
      <c r="C985">
        <v>1.5</v>
      </c>
      <c r="D985">
        <v>4</v>
      </c>
      <c r="E985">
        <v>57</v>
      </c>
      <c r="F985">
        <v>33</v>
      </c>
    </row>
    <row r="986" spans="1:6" x14ac:dyDescent="0.3">
      <c r="A986" s="6">
        <v>40</v>
      </c>
      <c r="B986">
        <v>137</v>
      </c>
      <c r="C986">
        <v>1.4</v>
      </c>
      <c r="D986">
        <v>3</v>
      </c>
      <c r="E986">
        <v>57</v>
      </c>
      <c r="F986">
        <v>31</v>
      </c>
    </row>
    <row r="987" spans="1:6" x14ac:dyDescent="0.3">
      <c r="A987" s="6">
        <v>23</v>
      </c>
      <c r="B987">
        <v>0</v>
      </c>
      <c r="C987">
        <v>0.2</v>
      </c>
      <c r="D987">
        <v>2</v>
      </c>
      <c r="E987">
        <v>57</v>
      </c>
      <c r="F987">
        <v>32</v>
      </c>
    </row>
    <row r="988" spans="1:6" x14ac:dyDescent="0.3">
      <c r="A988" s="6">
        <v>43</v>
      </c>
      <c r="B988">
        <v>0</v>
      </c>
      <c r="C988">
        <v>1.8</v>
      </c>
      <c r="D988">
        <v>1</v>
      </c>
      <c r="E988">
        <v>57</v>
      </c>
      <c r="F988">
        <v>33</v>
      </c>
    </row>
    <row r="989" spans="1:6" x14ac:dyDescent="0.3">
      <c r="A989" s="6">
        <v>82</v>
      </c>
      <c r="B989">
        <v>83</v>
      </c>
      <c r="C989">
        <v>2</v>
      </c>
      <c r="D989">
        <v>2</v>
      </c>
      <c r="E989">
        <v>57</v>
      </c>
      <c r="F989">
        <v>31</v>
      </c>
    </row>
    <row r="990" spans="1:6" x14ac:dyDescent="0.3">
      <c r="A990" s="6">
        <v>33</v>
      </c>
      <c r="B990">
        <v>0</v>
      </c>
      <c r="C990">
        <v>2</v>
      </c>
      <c r="D990">
        <v>2</v>
      </c>
      <c r="E990">
        <v>57</v>
      </c>
      <c r="F990">
        <v>32</v>
      </c>
    </row>
    <row r="991" spans="1:6" x14ac:dyDescent="0.3">
      <c r="A991" s="6">
        <v>45</v>
      </c>
      <c r="B991">
        <v>195</v>
      </c>
      <c r="C991">
        <v>1.8</v>
      </c>
      <c r="D991">
        <v>1</v>
      </c>
      <c r="E991">
        <v>57</v>
      </c>
      <c r="F991">
        <v>33</v>
      </c>
    </row>
    <row r="992" spans="1:6" x14ac:dyDescent="0.3">
      <c r="A992" s="6">
        <v>21</v>
      </c>
      <c r="B992">
        <v>113</v>
      </c>
      <c r="C992">
        <v>0.9</v>
      </c>
      <c r="D992">
        <v>4</v>
      </c>
      <c r="E992">
        <v>57</v>
      </c>
      <c r="F992">
        <v>32</v>
      </c>
    </row>
    <row r="993" spans="1:6" x14ac:dyDescent="0.3">
      <c r="A993" s="6">
        <v>45</v>
      </c>
      <c r="B993">
        <v>198</v>
      </c>
      <c r="C993">
        <v>1.4</v>
      </c>
      <c r="D993">
        <v>3</v>
      </c>
      <c r="E993">
        <v>57</v>
      </c>
      <c r="F993">
        <v>31</v>
      </c>
    </row>
    <row r="994" spans="1:6" x14ac:dyDescent="0.3">
      <c r="A994" s="6">
        <v>131</v>
      </c>
      <c r="B994">
        <v>0</v>
      </c>
      <c r="C994">
        <v>2.7</v>
      </c>
      <c r="D994">
        <v>2</v>
      </c>
      <c r="E994">
        <v>57</v>
      </c>
      <c r="F994">
        <v>31</v>
      </c>
    </row>
    <row r="995" spans="1:6" x14ac:dyDescent="0.3">
      <c r="A995" s="6">
        <v>124</v>
      </c>
      <c r="B995">
        <v>0</v>
      </c>
      <c r="C995">
        <v>0.2</v>
      </c>
      <c r="D995">
        <v>1</v>
      </c>
      <c r="E995">
        <v>57</v>
      </c>
      <c r="F995">
        <v>32</v>
      </c>
    </row>
    <row r="996" spans="1:6" x14ac:dyDescent="0.3">
      <c r="A996" s="6">
        <v>42</v>
      </c>
      <c r="B996">
        <v>0</v>
      </c>
      <c r="C996">
        <v>0.5</v>
      </c>
      <c r="D996">
        <v>3</v>
      </c>
      <c r="E996">
        <v>57</v>
      </c>
      <c r="F996">
        <v>32</v>
      </c>
    </row>
    <row r="997" spans="1:6" x14ac:dyDescent="0.3">
      <c r="A997" s="6">
        <v>114</v>
      </c>
      <c r="B997">
        <v>0</v>
      </c>
      <c r="C997">
        <v>5.2</v>
      </c>
      <c r="D997">
        <v>4</v>
      </c>
      <c r="E997">
        <v>57</v>
      </c>
      <c r="F997">
        <v>31</v>
      </c>
    </row>
    <row r="998" spans="1:6" x14ac:dyDescent="0.3">
      <c r="A998" s="6">
        <v>43</v>
      </c>
      <c r="B998">
        <v>0</v>
      </c>
      <c r="C998">
        <v>0.2</v>
      </c>
      <c r="D998">
        <v>1</v>
      </c>
      <c r="E998">
        <v>57</v>
      </c>
      <c r="F998">
        <v>31</v>
      </c>
    </row>
    <row r="999" spans="1:6" x14ac:dyDescent="0.3">
      <c r="A999" s="6">
        <v>19</v>
      </c>
      <c r="B999">
        <v>0</v>
      </c>
      <c r="C999">
        <v>1.3</v>
      </c>
      <c r="D999">
        <v>1</v>
      </c>
      <c r="E999">
        <v>57</v>
      </c>
      <c r="F999">
        <v>32</v>
      </c>
    </row>
    <row r="1000" spans="1:6" x14ac:dyDescent="0.3">
      <c r="A1000" s="6">
        <v>131</v>
      </c>
      <c r="B1000">
        <v>394</v>
      </c>
      <c r="C1000">
        <v>2.7</v>
      </c>
      <c r="D1000">
        <v>2</v>
      </c>
      <c r="E1000">
        <v>57</v>
      </c>
      <c r="F1000">
        <v>31</v>
      </c>
    </row>
    <row r="1001" spans="1:6" x14ac:dyDescent="0.3">
      <c r="A1001" s="6">
        <v>42</v>
      </c>
      <c r="B1001">
        <v>0</v>
      </c>
      <c r="C1001">
        <v>2.1</v>
      </c>
      <c r="D1001">
        <v>2</v>
      </c>
      <c r="E1001">
        <v>57</v>
      </c>
      <c r="F1001">
        <v>32</v>
      </c>
    </row>
    <row r="1002" spans="1:6" x14ac:dyDescent="0.3">
      <c r="A1002" s="6">
        <v>45</v>
      </c>
      <c r="B1002">
        <v>181</v>
      </c>
      <c r="C1002">
        <v>1.5</v>
      </c>
      <c r="D1002">
        <v>3</v>
      </c>
      <c r="E1002">
        <v>57</v>
      </c>
      <c r="F1002">
        <v>33</v>
      </c>
    </row>
    <row r="1003" spans="1:6" x14ac:dyDescent="0.3">
      <c r="A1003" s="6">
        <v>163</v>
      </c>
      <c r="B1003">
        <v>0</v>
      </c>
      <c r="C1003">
        <v>7.4</v>
      </c>
      <c r="D1003">
        <v>1</v>
      </c>
      <c r="E1003">
        <v>57</v>
      </c>
      <c r="F1003">
        <v>33</v>
      </c>
    </row>
    <row r="1004" spans="1:6" x14ac:dyDescent="0.3">
      <c r="A1004" s="6">
        <v>134</v>
      </c>
      <c r="B1004">
        <v>198</v>
      </c>
      <c r="C1004">
        <v>0.9</v>
      </c>
      <c r="D1004">
        <v>4</v>
      </c>
      <c r="E1004">
        <v>57</v>
      </c>
      <c r="F1004">
        <v>33</v>
      </c>
    </row>
    <row r="1005" spans="1:6" x14ac:dyDescent="0.3">
      <c r="A1005" s="6">
        <v>64</v>
      </c>
      <c r="B1005">
        <v>0</v>
      </c>
      <c r="C1005">
        <v>1.6</v>
      </c>
      <c r="D1005">
        <v>3</v>
      </c>
      <c r="E1005">
        <v>57</v>
      </c>
      <c r="F1005">
        <v>32</v>
      </c>
    </row>
    <row r="1006" spans="1:6" x14ac:dyDescent="0.3">
      <c r="A1006" s="6">
        <v>55</v>
      </c>
      <c r="B1006">
        <v>0</v>
      </c>
      <c r="C1006">
        <v>1.8</v>
      </c>
      <c r="D1006">
        <v>1</v>
      </c>
      <c r="E1006">
        <v>57</v>
      </c>
      <c r="F1006">
        <v>33</v>
      </c>
    </row>
    <row r="1007" spans="1:6" x14ac:dyDescent="0.3">
      <c r="A1007" s="6">
        <v>30</v>
      </c>
      <c r="B1007">
        <v>151</v>
      </c>
      <c r="C1007">
        <v>1.5</v>
      </c>
      <c r="D1007">
        <v>3</v>
      </c>
      <c r="E1007">
        <v>57</v>
      </c>
      <c r="F1007">
        <v>33</v>
      </c>
    </row>
    <row r="1008" spans="1:6" x14ac:dyDescent="0.3">
      <c r="A1008" s="6">
        <v>51</v>
      </c>
      <c r="B1008">
        <v>0</v>
      </c>
      <c r="C1008">
        <v>1.4</v>
      </c>
      <c r="D1008">
        <v>1</v>
      </c>
      <c r="E1008">
        <v>57</v>
      </c>
      <c r="F1008">
        <v>31</v>
      </c>
    </row>
    <row r="1009" spans="1:6" x14ac:dyDescent="0.3">
      <c r="A1009" s="6">
        <v>25</v>
      </c>
      <c r="B1009">
        <v>0</v>
      </c>
      <c r="C1009">
        <v>0.2</v>
      </c>
      <c r="D1009">
        <v>2</v>
      </c>
      <c r="E1009">
        <v>57</v>
      </c>
      <c r="F1009">
        <v>32</v>
      </c>
    </row>
    <row r="1010" spans="1:6" x14ac:dyDescent="0.3">
      <c r="A1010" s="6">
        <v>55</v>
      </c>
      <c r="B1010">
        <v>219</v>
      </c>
      <c r="C1010">
        <v>2.5</v>
      </c>
      <c r="D1010">
        <v>3</v>
      </c>
      <c r="E1010">
        <v>57</v>
      </c>
      <c r="F1010">
        <v>31</v>
      </c>
    </row>
    <row r="1011" spans="1:6" x14ac:dyDescent="0.3">
      <c r="A1011" s="6">
        <v>64</v>
      </c>
      <c r="B1011">
        <v>208</v>
      </c>
      <c r="C1011">
        <v>2.5</v>
      </c>
      <c r="D1011">
        <v>3</v>
      </c>
      <c r="E1011">
        <v>57</v>
      </c>
      <c r="F1011">
        <v>31</v>
      </c>
    </row>
    <row r="1012" spans="1:6" x14ac:dyDescent="0.3">
      <c r="A1012" s="6">
        <v>25</v>
      </c>
      <c r="B1012">
        <v>0</v>
      </c>
      <c r="C1012">
        <v>1</v>
      </c>
      <c r="D1012">
        <v>2</v>
      </c>
      <c r="E1012">
        <v>57</v>
      </c>
      <c r="F1012">
        <v>33</v>
      </c>
    </row>
    <row r="1013" spans="1:6" x14ac:dyDescent="0.3">
      <c r="A1013" s="6">
        <v>30</v>
      </c>
      <c r="B1013">
        <v>0</v>
      </c>
      <c r="C1013">
        <v>1.4</v>
      </c>
      <c r="D1013">
        <v>3</v>
      </c>
      <c r="E1013">
        <v>57</v>
      </c>
      <c r="F1013">
        <v>31</v>
      </c>
    </row>
    <row r="1014" spans="1:6" x14ac:dyDescent="0.3">
      <c r="A1014" s="6">
        <v>113</v>
      </c>
      <c r="B1014">
        <v>0</v>
      </c>
      <c r="C1014">
        <v>0.1</v>
      </c>
      <c r="D1014">
        <v>1</v>
      </c>
      <c r="E1014">
        <v>57</v>
      </c>
      <c r="F1014">
        <v>32</v>
      </c>
    </row>
    <row r="1015" spans="1:6" x14ac:dyDescent="0.3">
      <c r="A1015" s="6">
        <v>40</v>
      </c>
      <c r="B1015">
        <v>0</v>
      </c>
      <c r="C1015">
        <v>1.7</v>
      </c>
      <c r="D1015">
        <v>3</v>
      </c>
      <c r="E1015">
        <v>57</v>
      </c>
      <c r="F1015">
        <v>32</v>
      </c>
    </row>
    <row r="1016" spans="1:6" x14ac:dyDescent="0.3">
      <c r="A1016" s="6">
        <v>53</v>
      </c>
      <c r="B1016">
        <v>120</v>
      </c>
      <c r="C1016">
        <v>0.8</v>
      </c>
      <c r="D1016">
        <v>1</v>
      </c>
      <c r="E1016">
        <v>57</v>
      </c>
      <c r="F1016">
        <v>31</v>
      </c>
    </row>
    <row r="1017" spans="1:6" x14ac:dyDescent="0.3">
      <c r="A1017" s="6">
        <v>31</v>
      </c>
      <c r="B1017">
        <v>0</v>
      </c>
      <c r="C1017">
        <v>1.3</v>
      </c>
      <c r="D1017">
        <v>3</v>
      </c>
      <c r="E1017">
        <v>57</v>
      </c>
      <c r="F1017">
        <v>32</v>
      </c>
    </row>
    <row r="1018" spans="1:6" x14ac:dyDescent="0.3">
      <c r="A1018" s="6">
        <v>170</v>
      </c>
      <c r="B1018">
        <v>0</v>
      </c>
      <c r="C1018">
        <v>2.1</v>
      </c>
      <c r="D1018">
        <v>2</v>
      </c>
      <c r="E1018">
        <v>57</v>
      </c>
      <c r="F1018">
        <v>33</v>
      </c>
    </row>
    <row r="1019" spans="1:6" x14ac:dyDescent="0.3">
      <c r="A1019" s="6">
        <v>13</v>
      </c>
      <c r="B1019">
        <v>78</v>
      </c>
      <c r="C1019">
        <v>0.9</v>
      </c>
      <c r="D1019">
        <v>4</v>
      </c>
      <c r="E1019">
        <v>57</v>
      </c>
      <c r="F1019">
        <v>32</v>
      </c>
    </row>
    <row r="1020" spans="1:6" x14ac:dyDescent="0.3">
      <c r="A1020" s="6">
        <v>39</v>
      </c>
      <c r="B1020">
        <v>147</v>
      </c>
      <c r="C1020">
        <v>0.9</v>
      </c>
      <c r="D1020">
        <v>4</v>
      </c>
      <c r="E1020">
        <v>57</v>
      </c>
      <c r="F1020">
        <v>32</v>
      </c>
    </row>
    <row r="1021" spans="1:6" x14ac:dyDescent="0.3">
      <c r="A1021" s="6">
        <v>120</v>
      </c>
      <c r="B1021">
        <v>0</v>
      </c>
      <c r="C1021">
        <v>2</v>
      </c>
      <c r="D1021">
        <v>2</v>
      </c>
      <c r="E1021">
        <v>57</v>
      </c>
      <c r="F1021">
        <v>31</v>
      </c>
    </row>
    <row r="1022" spans="1:6" x14ac:dyDescent="0.3">
      <c r="A1022" s="6">
        <v>79</v>
      </c>
      <c r="B1022">
        <v>0</v>
      </c>
      <c r="C1022">
        <v>4.4000000000000004</v>
      </c>
      <c r="D1022">
        <v>3</v>
      </c>
      <c r="E1022">
        <v>57</v>
      </c>
      <c r="F1022">
        <v>31</v>
      </c>
    </row>
    <row r="1023" spans="1:6" x14ac:dyDescent="0.3">
      <c r="A1023" s="6">
        <v>69</v>
      </c>
      <c r="B1023">
        <v>245</v>
      </c>
      <c r="C1023">
        <v>0.7</v>
      </c>
      <c r="D1023">
        <v>4</v>
      </c>
      <c r="E1023">
        <v>57</v>
      </c>
      <c r="F1023">
        <v>32</v>
      </c>
    </row>
    <row r="1024" spans="1:6" x14ac:dyDescent="0.3">
      <c r="A1024" s="6">
        <v>49</v>
      </c>
      <c r="B1024">
        <v>214</v>
      </c>
      <c r="C1024">
        <v>1.5</v>
      </c>
      <c r="D1024">
        <v>4</v>
      </c>
      <c r="E1024">
        <v>57</v>
      </c>
      <c r="F1024">
        <v>33</v>
      </c>
    </row>
    <row r="1025" spans="1:6" x14ac:dyDescent="0.3">
      <c r="A1025" s="6">
        <v>68</v>
      </c>
      <c r="B1025">
        <v>191</v>
      </c>
      <c r="C1025">
        <v>0.7</v>
      </c>
      <c r="D1025">
        <v>4</v>
      </c>
      <c r="E1025">
        <v>57</v>
      </c>
      <c r="F1025">
        <v>32</v>
      </c>
    </row>
    <row r="1026" spans="1:6" x14ac:dyDescent="0.3">
      <c r="A1026" s="6">
        <v>43</v>
      </c>
      <c r="B1026">
        <v>166</v>
      </c>
      <c r="C1026">
        <v>2.1</v>
      </c>
      <c r="D1026">
        <v>2</v>
      </c>
      <c r="E1026">
        <v>57</v>
      </c>
      <c r="F1026">
        <v>32</v>
      </c>
    </row>
    <row r="1027" spans="1:6" x14ac:dyDescent="0.3">
      <c r="A1027" s="6">
        <v>44</v>
      </c>
      <c r="B1027">
        <v>0</v>
      </c>
      <c r="C1027">
        <v>0.5</v>
      </c>
      <c r="D1027">
        <v>3</v>
      </c>
      <c r="E1027">
        <v>57</v>
      </c>
      <c r="F1027">
        <v>32</v>
      </c>
    </row>
    <row r="1028" spans="1:6" x14ac:dyDescent="0.3">
      <c r="A1028" s="6">
        <v>159</v>
      </c>
      <c r="B1028">
        <v>0</v>
      </c>
      <c r="C1028">
        <v>0.5</v>
      </c>
      <c r="D1028">
        <v>2</v>
      </c>
      <c r="E1028">
        <v>57</v>
      </c>
      <c r="F1028">
        <v>31</v>
      </c>
    </row>
    <row r="1029" spans="1:6" x14ac:dyDescent="0.3">
      <c r="A1029" s="6">
        <v>24</v>
      </c>
      <c r="B1029">
        <v>0</v>
      </c>
      <c r="C1029">
        <v>0.1</v>
      </c>
      <c r="D1029">
        <v>1</v>
      </c>
      <c r="E1029">
        <v>57</v>
      </c>
      <c r="F1029">
        <v>33</v>
      </c>
    </row>
    <row r="1030" spans="1:6" x14ac:dyDescent="0.3">
      <c r="A1030" s="6">
        <v>122</v>
      </c>
      <c r="B1030">
        <v>153</v>
      </c>
      <c r="C1030">
        <v>6</v>
      </c>
      <c r="D1030">
        <v>2</v>
      </c>
      <c r="E1030">
        <v>57</v>
      </c>
      <c r="F1030">
        <v>33</v>
      </c>
    </row>
    <row r="1031" spans="1:6" x14ac:dyDescent="0.3">
      <c r="A1031" s="6">
        <v>30</v>
      </c>
      <c r="B1031">
        <v>0</v>
      </c>
      <c r="C1031">
        <v>2</v>
      </c>
      <c r="D1031">
        <v>2</v>
      </c>
      <c r="E1031">
        <v>57</v>
      </c>
      <c r="F1031">
        <v>32</v>
      </c>
    </row>
    <row r="1032" spans="1:6" x14ac:dyDescent="0.3">
      <c r="A1032" s="6">
        <v>31</v>
      </c>
      <c r="B1032">
        <v>0</v>
      </c>
      <c r="C1032">
        <v>0.1</v>
      </c>
      <c r="D1032">
        <v>3</v>
      </c>
      <c r="E1032">
        <v>57</v>
      </c>
      <c r="F1032">
        <v>32</v>
      </c>
    </row>
    <row r="1033" spans="1:6" x14ac:dyDescent="0.3">
      <c r="A1033" s="6">
        <v>113</v>
      </c>
      <c r="B1033">
        <v>327</v>
      </c>
      <c r="C1033">
        <v>0.6</v>
      </c>
      <c r="D1033">
        <v>4</v>
      </c>
      <c r="E1033">
        <v>57</v>
      </c>
      <c r="F1033">
        <v>31</v>
      </c>
    </row>
    <row r="1034" spans="1:6" x14ac:dyDescent="0.3">
      <c r="A1034" s="6">
        <v>22</v>
      </c>
      <c r="B1034">
        <v>0</v>
      </c>
      <c r="C1034">
        <v>0.1</v>
      </c>
      <c r="D1034">
        <v>3</v>
      </c>
      <c r="E1034">
        <v>57</v>
      </c>
      <c r="F1034">
        <v>32</v>
      </c>
    </row>
    <row r="1035" spans="1:6" x14ac:dyDescent="0.3">
      <c r="A1035" s="6">
        <v>43</v>
      </c>
      <c r="B1035">
        <v>168</v>
      </c>
      <c r="C1035">
        <v>1.5</v>
      </c>
      <c r="D1035">
        <v>3</v>
      </c>
      <c r="E1035">
        <v>57</v>
      </c>
      <c r="F1035">
        <v>33</v>
      </c>
    </row>
    <row r="1036" spans="1:6" x14ac:dyDescent="0.3">
      <c r="A1036" s="6">
        <v>102</v>
      </c>
      <c r="B1036">
        <v>0</v>
      </c>
      <c r="C1036">
        <v>2.6</v>
      </c>
      <c r="D1036">
        <v>1</v>
      </c>
      <c r="E1036">
        <v>57</v>
      </c>
      <c r="F1036">
        <v>32</v>
      </c>
    </row>
    <row r="1037" spans="1:6" x14ac:dyDescent="0.3">
      <c r="A1037" s="6">
        <v>80</v>
      </c>
      <c r="B1037">
        <v>0</v>
      </c>
      <c r="C1037">
        <v>1.6</v>
      </c>
      <c r="D1037">
        <v>4</v>
      </c>
      <c r="E1037">
        <v>57</v>
      </c>
      <c r="F1037">
        <v>33</v>
      </c>
    </row>
    <row r="1038" spans="1:6" x14ac:dyDescent="0.3">
      <c r="A1038" s="6">
        <v>68</v>
      </c>
      <c r="B1038">
        <v>184</v>
      </c>
      <c r="C1038">
        <v>3.7</v>
      </c>
      <c r="D1038">
        <v>2</v>
      </c>
      <c r="E1038">
        <v>57</v>
      </c>
      <c r="F1038">
        <v>32</v>
      </c>
    </row>
    <row r="1039" spans="1:6" x14ac:dyDescent="0.3">
      <c r="A1039" s="6">
        <v>149</v>
      </c>
      <c r="B1039">
        <v>0</v>
      </c>
      <c r="C1039">
        <v>4.7</v>
      </c>
      <c r="D1039">
        <v>1</v>
      </c>
      <c r="E1039">
        <v>57</v>
      </c>
      <c r="F1039">
        <v>33</v>
      </c>
    </row>
    <row r="1040" spans="1:6" x14ac:dyDescent="0.3">
      <c r="A1040" s="6">
        <v>15</v>
      </c>
      <c r="B1040">
        <v>0</v>
      </c>
      <c r="C1040">
        <v>0.3</v>
      </c>
      <c r="D1040">
        <v>2</v>
      </c>
      <c r="E1040">
        <v>57</v>
      </c>
      <c r="F1040">
        <v>33</v>
      </c>
    </row>
    <row r="1041" spans="1:6" x14ac:dyDescent="0.3">
      <c r="A1041" s="6">
        <v>74</v>
      </c>
      <c r="B1041">
        <v>0</v>
      </c>
      <c r="C1041">
        <v>0.7</v>
      </c>
      <c r="D1041">
        <v>4</v>
      </c>
      <c r="E1041">
        <v>57</v>
      </c>
      <c r="F1041">
        <v>32</v>
      </c>
    </row>
    <row r="1042" spans="1:6" x14ac:dyDescent="0.3">
      <c r="A1042" s="6">
        <v>131</v>
      </c>
      <c r="B1042">
        <v>0</v>
      </c>
      <c r="C1042">
        <v>0.6</v>
      </c>
      <c r="D1042">
        <v>3</v>
      </c>
      <c r="E1042">
        <v>57</v>
      </c>
      <c r="F1042">
        <v>31</v>
      </c>
    </row>
    <row r="1043" spans="1:6" x14ac:dyDescent="0.3">
      <c r="A1043" s="6">
        <v>62</v>
      </c>
      <c r="B1043">
        <v>240</v>
      </c>
      <c r="C1043">
        <v>2.67</v>
      </c>
      <c r="D1043">
        <v>3</v>
      </c>
      <c r="E1043">
        <v>57</v>
      </c>
      <c r="F1043">
        <v>33</v>
      </c>
    </row>
    <row r="1044" spans="1:6" x14ac:dyDescent="0.3">
      <c r="A1044" s="6">
        <v>39</v>
      </c>
      <c r="B1044">
        <v>0</v>
      </c>
      <c r="C1044">
        <v>2.2000000000000002</v>
      </c>
      <c r="D1044">
        <v>1</v>
      </c>
      <c r="E1044">
        <v>57</v>
      </c>
      <c r="F1044">
        <v>31</v>
      </c>
    </row>
    <row r="1045" spans="1:6" x14ac:dyDescent="0.3">
      <c r="A1045" s="6">
        <v>23</v>
      </c>
      <c r="B1045">
        <v>0</v>
      </c>
      <c r="C1045">
        <v>0.3</v>
      </c>
      <c r="D1045">
        <v>1</v>
      </c>
      <c r="E1045">
        <v>57</v>
      </c>
      <c r="F1045">
        <v>32</v>
      </c>
    </row>
    <row r="1046" spans="1:6" x14ac:dyDescent="0.3">
      <c r="A1046" s="6">
        <v>41</v>
      </c>
      <c r="B1046">
        <v>0</v>
      </c>
      <c r="C1046">
        <v>1.4</v>
      </c>
      <c r="D1046">
        <v>1</v>
      </c>
      <c r="E1046">
        <v>57</v>
      </c>
      <c r="F1046">
        <v>31</v>
      </c>
    </row>
    <row r="1047" spans="1:6" x14ac:dyDescent="0.3">
      <c r="A1047" s="6">
        <v>61</v>
      </c>
      <c r="B1047">
        <v>0</v>
      </c>
      <c r="C1047">
        <v>2.2000000000000002</v>
      </c>
      <c r="D1047">
        <v>1</v>
      </c>
      <c r="E1047">
        <v>57</v>
      </c>
      <c r="F1047">
        <v>31</v>
      </c>
    </row>
    <row r="1048" spans="1:6" x14ac:dyDescent="0.3">
      <c r="A1048" s="6">
        <v>40</v>
      </c>
      <c r="B1048">
        <v>0</v>
      </c>
      <c r="C1048">
        <v>1.4</v>
      </c>
      <c r="D1048">
        <v>3</v>
      </c>
      <c r="E1048">
        <v>57</v>
      </c>
      <c r="F1048">
        <v>31</v>
      </c>
    </row>
    <row r="1049" spans="1:6" x14ac:dyDescent="0.3">
      <c r="A1049" s="6">
        <v>39</v>
      </c>
      <c r="B1049">
        <v>0</v>
      </c>
      <c r="C1049">
        <v>0.7</v>
      </c>
      <c r="D1049">
        <v>4</v>
      </c>
      <c r="E1049">
        <v>57</v>
      </c>
      <c r="F1049">
        <v>31</v>
      </c>
    </row>
    <row r="1050" spans="1:6" x14ac:dyDescent="0.3">
      <c r="A1050" s="6">
        <v>135</v>
      </c>
      <c r="B1050">
        <v>0</v>
      </c>
      <c r="C1050">
        <v>4.8</v>
      </c>
      <c r="D1050">
        <v>3</v>
      </c>
      <c r="E1050">
        <v>57</v>
      </c>
      <c r="F1050">
        <v>32</v>
      </c>
    </row>
    <row r="1051" spans="1:6" x14ac:dyDescent="0.3">
      <c r="A1051" s="6">
        <v>64</v>
      </c>
      <c r="B1051">
        <v>142</v>
      </c>
      <c r="C1051">
        <v>2</v>
      </c>
      <c r="D1051">
        <v>3</v>
      </c>
      <c r="E1051">
        <v>57</v>
      </c>
      <c r="F1051">
        <v>27</v>
      </c>
    </row>
    <row r="1052" spans="1:6" x14ac:dyDescent="0.3">
      <c r="A1052" s="6">
        <v>175</v>
      </c>
      <c r="B1052">
        <v>429</v>
      </c>
      <c r="C1052">
        <v>0.5</v>
      </c>
      <c r="D1052">
        <v>2</v>
      </c>
      <c r="E1052">
        <v>57</v>
      </c>
      <c r="F1052">
        <v>31</v>
      </c>
    </row>
    <row r="1053" spans="1:6" x14ac:dyDescent="0.3">
      <c r="A1053" s="6">
        <v>91</v>
      </c>
      <c r="B1053">
        <v>81</v>
      </c>
      <c r="C1053">
        <v>4.3</v>
      </c>
      <c r="D1053">
        <v>1</v>
      </c>
      <c r="E1053">
        <v>57</v>
      </c>
      <c r="F1053">
        <v>33</v>
      </c>
    </row>
    <row r="1054" spans="1:6" x14ac:dyDescent="0.3">
      <c r="A1054" s="6">
        <v>50</v>
      </c>
      <c r="B1054">
        <v>211</v>
      </c>
      <c r="C1054">
        <v>2.1</v>
      </c>
      <c r="D1054">
        <v>4</v>
      </c>
      <c r="E1054">
        <v>57</v>
      </c>
      <c r="F1054">
        <v>32</v>
      </c>
    </row>
    <row r="1055" spans="1:6" x14ac:dyDescent="0.3">
      <c r="A1055" s="6">
        <v>80</v>
      </c>
      <c r="B1055">
        <v>0</v>
      </c>
      <c r="C1055">
        <v>2.8</v>
      </c>
      <c r="D1055">
        <v>2</v>
      </c>
      <c r="E1055">
        <v>57</v>
      </c>
      <c r="F1055">
        <v>33</v>
      </c>
    </row>
    <row r="1056" spans="1:6" x14ac:dyDescent="0.3">
      <c r="A1056" s="6">
        <v>80</v>
      </c>
      <c r="B1056">
        <v>144</v>
      </c>
      <c r="C1056">
        <v>1.6</v>
      </c>
      <c r="D1056">
        <v>3</v>
      </c>
      <c r="E1056">
        <v>57</v>
      </c>
      <c r="F1056">
        <v>32</v>
      </c>
    </row>
    <row r="1057" spans="1:6" x14ac:dyDescent="0.3">
      <c r="A1057" s="6">
        <v>51</v>
      </c>
      <c r="B1057">
        <v>103</v>
      </c>
      <c r="C1057">
        <v>1.7</v>
      </c>
      <c r="D1057">
        <v>4</v>
      </c>
      <c r="E1057">
        <v>57</v>
      </c>
      <c r="F1057">
        <v>31</v>
      </c>
    </row>
    <row r="1058" spans="1:6" x14ac:dyDescent="0.3">
      <c r="A1058" s="6">
        <v>64</v>
      </c>
      <c r="B1058">
        <v>0</v>
      </c>
      <c r="C1058">
        <v>2.2000000000000002</v>
      </c>
      <c r="D1058">
        <v>4</v>
      </c>
      <c r="E1058">
        <v>57</v>
      </c>
      <c r="F1058">
        <v>33</v>
      </c>
    </row>
    <row r="1059" spans="1:6" x14ac:dyDescent="0.3">
      <c r="A1059" s="6">
        <v>52</v>
      </c>
      <c r="B1059">
        <v>0</v>
      </c>
      <c r="C1059">
        <v>0.5</v>
      </c>
      <c r="D1059">
        <v>3</v>
      </c>
      <c r="E1059">
        <v>57</v>
      </c>
      <c r="F1059">
        <v>32</v>
      </c>
    </row>
    <row r="1060" spans="1:6" x14ac:dyDescent="0.3">
      <c r="A1060" s="6">
        <v>50</v>
      </c>
      <c r="B1060">
        <v>0</v>
      </c>
      <c r="C1060">
        <v>2</v>
      </c>
      <c r="D1060">
        <v>4</v>
      </c>
      <c r="E1060">
        <v>57</v>
      </c>
      <c r="F1060">
        <v>27</v>
      </c>
    </row>
    <row r="1061" spans="1:6" x14ac:dyDescent="0.3">
      <c r="A1061" s="6">
        <v>84</v>
      </c>
      <c r="B1061">
        <v>0</v>
      </c>
      <c r="C1061">
        <v>1.3</v>
      </c>
      <c r="D1061">
        <v>4</v>
      </c>
      <c r="E1061">
        <v>57</v>
      </c>
      <c r="F1061">
        <v>32</v>
      </c>
    </row>
    <row r="1062" spans="1:6" x14ac:dyDescent="0.3">
      <c r="A1062" s="6">
        <v>61</v>
      </c>
      <c r="B1062">
        <v>0</v>
      </c>
      <c r="C1062">
        <v>2.67</v>
      </c>
      <c r="D1062">
        <v>3</v>
      </c>
      <c r="E1062">
        <v>57</v>
      </c>
      <c r="F1062">
        <v>33</v>
      </c>
    </row>
    <row r="1063" spans="1:6" x14ac:dyDescent="0.3">
      <c r="A1063" s="6">
        <v>79</v>
      </c>
      <c r="B1063">
        <v>294</v>
      </c>
      <c r="C1063">
        <v>2.7</v>
      </c>
      <c r="D1063">
        <v>1</v>
      </c>
      <c r="E1063">
        <v>57</v>
      </c>
      <c r="F1063">
        <v>33</v>
      </c>
    </row>
    <row r="1064" spans="1:6" x14ac:dyDescent="0.3">
      <c r="A1064" s="6">
        <v>59</v>
      </c>
      <c r="B1064">
        <v>134</v>
      </c>
      <c r="C1064">
        <v>3.7</v>
      </c>
      <c r="D1064">
        <v>2</v>
      </c>
      <c r="E1064">
        <v>57</v>
      </c>
      <c r="F1064">
        <v>32</v>
      </c>
    </row>
    <row r="1065" spans="1:6" x14ac:dyDescent="0.3">
      <c r="A1065" s="6">
        <v>44</v>
      </c>
      <c r="B1065">
        <v>157</v>
      </c>
      <c r="C1065">
        <v>1.9</v>
      </c>
      <c r="D1065">
        <v>2</v>
      </c>
      <c r="E1065">
        <v>57</v>
      </c>
      <c r="F1065">
        <v>32</v>
      </c>
    </row>
    <row r="1066" spans="1:6" x14ac:dyDescent="0.3">
      <c r="A1066" s="6">
        <v>38</v>
      </c>
      <c r="B1066">
        <v>0</v>
      </c>
      <c r="C1066">
        <v>0.7</v>
      </c>
      <c r="D1066">
        <v>4</v>
      </c>
      <c r="E1066">
        <v>57</v>
      </c>
      <c r="F1066">
        <v>31</v>
      </c>
    </row>
    <row r="1067" spans="1:6" x14ac:dyDescent="0.3">
      <c r="A1067" s="6">
        <v>38</v>
      </c>
      <c r="B1067">
        <v>0</v>
      </c>
      <c r="C1067">
        <v>2.1</v>
      </c>
      <c r="D1067">
        <v>2</v>
      </c>
      <c r="E1067">
        <v>57</v>
      </c>
      <c r="F1067">
        <v>32</v>
      </c>
    </row>
    <row r="1068" spans="1:6" x14ac:dyDescent="0.3">
      <c r="A1068" s="6">
        <v>70</v>
      </c>
      <c r="B1068">
        <v>0</v>
      </c>
      <c r="C1068">
        <v>1.6</v>
      </c>
      <c r="D1068">
        <v>3</v>
      </c>
      <c r="E1068">
        <v>57</v>
      </c>
      <c r="F1068">
        <v>32</v>
      </c>
    </row>
    <row r="1069" spans="1:6" x14ac:dyDescent="0.3">
      <c r="A1069" s="6">
        <v>39</v>
      </c>
      <c r="B1069">
        <v>0</v>
      </c>
      <c r="C1069">
        <v>1</v>
      </c>
      <c r="D1069">
        <v>3</v>
      </c>
      <c r="E1069">
        <v>57</v>
      </c>
      <c r="F1069">
        <v>27</v>
      </c>
    </row>
    <row r="1070" spans="1:6" x14ac:dyDescent="0.3">
      <c r="A1070" s="6">
        <v>52</v>
      </c>
      <c r="B1070">
        <v>0</v>
      </c>
      <c r="C1070">
        <v>1.4</v>
      </c>
      <c r="D1070">
        <v>1</v>
      </c>
      <c r="E1070">
        <v>57</v>
      </c>
      <c r="F1070">
        <v>31</v>
      </c>
    </row>
    <row r="1071" spans="1:6" x14ac:dyDescent="0.3">
      <c r="A1071" s="6">
        <v>40</v>
      </c>
      <c r="B1071">
        <v>0</v>
      </c>
      <c r="C1071">
        <v>0.3</v>
      </c>
      <c r="D1071">
        <v>2</v>
      </c>
      <c r="E1071">
        <v>57</v>
      </c>
      <c r="F1071">
        <v>31</v>
      </c>
    </row>
    <row r="1072" spans="1:6" x14ac:dyDescent="0.3">
      <c r="A1072" s="6">
        <v>25</v>
      </c>
      <c r="B1072">
        <v>103</v>
      </c>
      <c r="C1072">
        <v>0.7</v>
      </c>
      <c r="D1072">
        <v>2</v>
      </c>
      <c r="E1072">
        <v>57</v>
      </c>
      <c r="F1072">
        <v>31</v>
      </c>
    </row>
    <row r="1073" spans="1:6" x14ac:dyDescent="0.3">
      <c r="A1073" s="6">
        <v>164</v>
      </c>
      <c r="B1073">
        <v>422</v>
      </c>
      <c r="C1073">
        <v>3.8</v>
      </c>
      <c r="D1073">
        <v>2</v>
      </c>
      <c r="E1073">
        <v>57</v>
      </c>
      <c r="F1073">
        <v>31</v>
      </c>
    </row>
    <row r="1074" spans="1:6" x14ac:dyDescent="0.3">
      <c r="A1074" s="6">
        <v>80</v>
      </c>
      <c r="B1074">
        <v>0</v>
      </c>
      <c r="C1074">
        <v>0</v>
      </c>
      <c r="D1074">
        <v>2</v>
      </c>
      <c r="E1074">
        <v>57</v>
      </c>
      <c r="F1074">
        <v>32</v>
      </c>
    </row>
    <row r="1075" spans="1:6" x14ac:dyDescent="0.3">
      <c r="A1075" s="6">
        <v>81</v>
      </c>
      <c r="B1075">
        <v>226</v>
      </c>
      <c r="C1075">
        <v>3.7</v>
      </c>
      <c r="D1075">
        <v>2</v>
      </c>
      <c r="E1075">
        <v>57</v>
      </c>
      <c r="F1075">
        <v>32</v>
      </c>
    </row>
    <row r="1076" spans="1:6" x14ac:dyDescent="0.3">
      <c r="A1076" s="6">
        <v>60</v>
      </c>
      <c r="B1076">
        <v>0</v>
      </c>
      <c r="C1076">
        <v>1.7</v>
      </c>
      <c r="D1076">
        <v>3</v>
      </c>
      <c r="E1076">
        <v>57</v>
      </c>
      <c r="F1076">
        <v>32</v>
      </c>
    </row>
    <row r="1077" spans="1:6" x14ac:dyDescent="0.3">
      <c r="A1077" s="6">
        <v>62</v>
      </c>
      <c r="B1077">
        <v>0</v>
      </c>
      <c r="C1077">
        <v>2</v>
      </c>
      <c r="D1077">
        <v>3</v>
      </c>
      <c r="E1077">
        <v>57</v>
      </c>
      <c r="F1077">
        <v>27</v>
      </c>
    </row>
    <row r="1078" spans="1:6" x14ac:dyDescent="0.3">
      <c r="A1078" s="6">
        <v>93</v>
      </c>
      <c r="B1078">
        <v>161</v>
      </c>
      <c r="C1078">
        <v>1.6</v>
      </c>
      <c r="D1078">
        <v>2</v>
      </c>
      <c r="E1078">
        <v>57</v>
      </c>
      <c r="F1078">
        <v>33</v>
      </c>
    </row>
    <row r="1079" spans="1:6" x14ac:dyDescent="0.3">
      <c r="A1079" s="6">
        <v>24</v>
      </c>
      <c r="B1079">
        <v>140</v>
      </c>
      <c r="C1079">
        <v>0.2</v>
      </c>
      <c r="D1079">
        <v>2</v>
      </c>
      <c r="E1079">
        <v>57</v>
      </c>
      <c r="F1079">
        <v>32</v>
      </c>
    </row>
    <row r="1080" spans="1:6" x14ac:dyDescent="0.3">
      <c r="A1080" s="6">
        <v>28</v>
      </c>
      <c r="B1080">
        <v>98</v>
      </c>
      <c r="C1080">
        <v>1.2</v>
      </c>
      <c r="D1080">
        <v>1</v>
      </c>
      <c r="E1080">
        <v>57</v>
      </c>
      <c r="F1080">
        <v>33</v>
      </c>
    </row>
    <row r="1081" spans="1:6" x14ac:dyDescent="0.3">
      <c r="A1081" s="6">
        <v>55</v>
      </c>
      <c r="B1081">
        <v>0</v>
      </c>
      <c r="C1081">
        <v>1.4</v>
      </c>
      <c r="D1081">
        <v>1</v>
      </c>
      <c r="E1081">
        <v>57</v>
      </c>
      <c r="F1081">
        <v>27</v>
      </c>
    </row>
    <row r="1082" spans="1:6" x14ac:dyDescent="0.3">
      <c r="A1082" s="6">
        <v>63</v>
      </c>
      <c r="B1082">
        <v>0</v>
      </c>
      <c r="C1082">
        <v>2</v>
      </c>
      <c r="D1082">
        <v>4</v>
      </c>
      <c r="E1082">
        <v>57</v>
      </c>
      <c r="F1082">
        <v>27</v>
      </c>
    </row>
    <row r="1083" spans="1:6" x14ac:dyDescent="0.3">
      <c r="A1083" s="6">
        <v>25</v>
      </c>
      <c r="B1083">
        <v>111</v>
      </c>
      <c r="C1083">
        <v>0.9</v>
      </c>
      <c r="E1083">
        <v>56</v>
      </c>
      <c r="F1083">
        <v>31</v>
      </c>
    </row>
    <row r="1084" spans="1:6" x14ac:dyDescent="0.3">
      <c r="A1084" s="6">
        <v>48</v>
      </c>
      <c r="B1084">
        <v>0</v>
      </c>
      <c r="C1084">
        <v>2.2000000000000002</v>
      </c>
      <c r="D1084">
        <v>1</v>
      </c>
      <c r="E1084">
        <v>56</v>
      </c>
      <c r="F1084">
        <v>30</v>
      </c>
    </row>
    <row r="1085" spans="1:6" x14ac:dyDescent="0.3">
      <c r="A1085" s="6">
        <v>81</v>
      </c>
      <c r="B1085">
        <v>0</v>
      </c>
      <c r="C1085">
        <v>4.5</v>
      </c>
      <c r="D1085">
        <v>2</v>
      </c>
      <c r="E1085">
        <v>56</v>
      </c>
      <c r="F1085">
        <v>26</v>
      </c>
    </row>
    <row r="1086" spans="1:6" x14ac:dyDescent="0.3">
      <c r="A1086" s="6">
        <v>131</v>
      </c>
      <c r="B1086">
        <v>0</v>
      </c>
      <c r="C1086">
        <v>1.2</v>
      </c>
      <c r="D1086">
        <v>2</v>
      </c>
      <c r="E1086">
        <v>56</v>
      </c>
      <c r="F1086">
        <v>31</v>
      </c>
    </row>
    <row r="1087" spans="1:6" x14ac:dyDescent="0.3">
      <c r="A1087" s="6">
        <v>38</v>
      </c>
      <c r="B1087">
        <v>166</v>
      </c>
      <c r="C1087">
        <v>1.3</v>
      </c>
      <c r="D1087">
        <v>4</v>
      </c>
      <c r="E1087">
        <v>56</v>
      </c>
      <c r="F1087">
        <v>32</v>
      </c>
    </row>
    <row r="1088" spans="1:6" x14ac:dyDescent="0.3">
      <c r="A1088" s="6">
        <v>61</v>
      </c>
      <c r="B1088">
        <v>105</v>
      </c>
      <c r="C1088">
        <v>1.9</v>
      </c>
      <c r="D1088">
        <v>2</v>
      </c>
      <c r="E1088">
        <v>56</v>
      </c>
      <c r="F1088">
        <v>31</v>
      </c>
    </row>
    <row r="1089" spans="1:6" x14ac:dyDescent="0.3">
      <c r="A1089" s="6">
        <v>61</v>
      </c>
      <c r="B1089">
        <v>0</v>
      </c>
      <c r="C1089">
        <v>2.2000000000000002</v>
      </c>
      <c r="D1089">
        <v>1</v>
      </c>
      <c r="E1089">
        <v>56</v>
      </c>
      <c r="F1089">
        <v>30</v>
      </c>
    </row>
    <row r="1090" spans="1:6" x14ac:dyDescent="0.3">
      <c r="A1090" s="6">
        <v>55</v>
      </c>
      <c r="B1090">
        <v>77</v>
      </c>
      <c r="C1090">
        <v>1.4</v>
      </c>
      <c r="D1090">
        <v>1</v>
      </c>
      <c r="E1090">
        <v>56</v>
      </c>
      <c r="F1090">
        <v>30</v>
      </c>
    </row>
    <row r="1091" spans="1:6" x14ac:dyDescent="0.3">
      <c r="A1091" s="6">
        <v>158</v>
      </c>
      <c r="B1091">
        <v>0</v>
      </c>
      <c r="C1091">
        <v>6.1</v>
      </c>
      <c r="D1091">
        <v>4</v>
      </c>
      <c r="E1091">
        <v>56</v>
      </c>
      <c r="F1091">
        <v>30</v>
      </c>
    </row>
    <row r="1092" spans="1:6" x14ac:dyDescent="0.3">
      <c r="A1092" s="6">
        <v>122</v>
      </c>
      <c r="B1092">
        <v>360</v>
      </c>
      <c r="C1092">
        <v>0.3</v>
      </c>
      <c r="D1092">
        <v>2</v>
      </c>
      <c r="E1092">
        <v>56</v>
      </c>
      <c r="F1092">
        <v>32</v>
      </c>
    </row>
    <row r="1093" spans="1:6" x14ac:dyDescent="0.3">
      <c r="A1093" s="6">
        <v>24</v>
      </c>
      <c r="B1093">
        <v>88</v>
      </c>
      <c r="C1093">
        <v>0.4</v>
      </c>
      <c r="D1093">
        <v>2</v>
      </c>
      <c r="E1093">
        <v>56</v>
      </c>
      <c r="F1093">
        <v>30</v>
      </c>
    </row>
    <row r="1094" spans="1:6" x14ac:dyDescent="0.3">
      <c r="A1094" s="6">
        <v>44</v>
      </c>
      <c r="B1094">
        <v>174</v>
      </c>
      <c r="C1094">
        <v>0.7</v>
      </c>
      <c r="D1094">
        <v>4</v>
      </c>
      <c r="E1094">
        <v>56</v>
      </c>
      <c r="F1094">
        <v>30</v>
      </c>
    </row>
    <row r="1095" spans="1:6" x14ac:dyDescent="0.3">
      <c r="A1095" s="6">
        <v>38</v>
      </c>
      <c r="B1095">
        <v>0</v>
      </c>
      <c r="C1095">
        <v>0.2</v>
      </c>
      <c r="D1095">
        <v>1</v>
      </c>
      <c r="E1095">
        <v>56</v>
      </c>
      <c r="F1095">
        <v>30</v>
      </c>
    </row>
    <row r="1096" spans="1:6" x14ac:dyDescent="0.3">
      <c r="A1096" s="6">
        <v>173</v>
      </c>
      <c r="B1096">
        <v>88</v>
      </c>
      <c r="C1096">
        <v>4.5999999999999996</v>
      </c>
      <c r="D1096">
        <v>1</v>
      </c>
      <c r="E1096">
        <v>56</v>
      </c>
      <c r="F1096">
        <v>32</v>
      </c>
    </row>
    <row r="1097" spans="1:6" x14ac:dyDescent="0.3">
      <c r="A1097" s="6">
        <v>39</v>
      </c>
      <c r="B1097">
        <v>0</v>
      </c>
      <c r="C1097">
        <v>0.9</v>
      </c>
      <c r="D1097">
        <v>4</v>
      </c>
      <c r="E1097">
        <v>56</v>
      </c>
      <c r="F1097">
        <v>31</v>
      </c>
    </row>
    <row r="1098" spans="1:6" x14ac:dyDescent="0.3">
      <c r="A1098" s="6">
        <v>11</v>
      </c>
      <c r="B1098">
        <v>90</v>
      </c>
      <c r="C1098">
        <v>0.2</v>
      </c>
      <c r="D1098">
        <v>2</v>
      </c>
      <c r="E1098">
        <v>56</v>
      </c>
      <c r="F1098">
        <v>31</v>
      </c>
    </row>
    <row r="1099" spans="1:6" x14ac:dyDescent="0.3">
      <c r="A1099" s="6">
        <v>141</v>
      </c>
      <c r="B1099">
        <v>0</v>
      </c>
      <c r="C1099">
        <v>0.5</v>
      </c>
      <c r="D1099">
        <v>2</v>
      </c>
      <c r="E1099">
        <v>56</v>
      </c>
      <c r="F1099">
        <v>30</v>
      </c>
    </row>
    <row r="1100" spans="1:6" x14ac:dyDescent="0.3">
      <c r="A1100" s="6">
        <v>41</v>
      </c>
      <c r="B1100">
        <v>0</v>
      </c>
      <c r="C1100">
        <v>2.5</v>
      </c>
      <c r="D1100">
        <v>4</v>
      </c>
      <c r="E1100">
        <v>56</v>
      </c>
      <c r="F1100">
        <v>29</v>
      </c>
    </row>
    <row r="1101" spans="1:6" x14ac:dyDescent="0.3">
      <c r="A1101" s="6">
        <v>129</v>
      </c>
      <c r="B1101">
        <v>0</v>
      </c>
      <c r="C1101">
        <v>7.4</v>
      </c>
      <c r="D1101">
        <v>1</v>
      </c>
      <c r="E1101">
        <v>56</v>
      </c>
      <c r="F1101">
        <v>32</v>
      </c>
    </row>
    <row r="1102" spans="1:6" x14ac:dyDescent="0.3">
      <c r="A1102" s="6">
        <v>21</v>
      </c>
      <c r="B1102">
        <v>137</v>
      </c>
      <c r="C1102">
        <v>0.2</v>
      </c>
      <c r="D1102">
        <v>2</v>
      </c>
      <c r="E1102">
        <v>56</v>
      </c>
      <c r="F1102">
        <v>31</v>
      </c>
    </row>
    <row r="1103" spans="1:6" x14ac:dyDescent="0.3">
      <c r="A1103" s="6">
        <v>45</v>
      </c>
      <c r="B1103">
        <v>0</v>
      </c>
      <c r="C1103">
        <v>0.7</v>
      </c>
      <c r="D1103">
        <v>4</v>
      </c>
      <c r="E1103">
        <v>56</v>
      </c>
      <c r="F1103">
        <v>30</v>
      </c>
    </row>
    <row r="1104" spans="1:6" x14ac:dyDescent="0.3">
      <c r="A1104" s="6">
        <v>82</v>
      </c>
      <c r="B1104">
        <v>0</v>
      </c>
      <c r="C1104">
        <v>1.3</v>
      </c>
      <c r="D1104">
        <v>4</v>
      </c>
      <c r="E1104">
        <v>56</v>
      </c>
      <c r="F1104">
        <v>31</v>
      </c>
    </row>
    <row r="1105" spans="1:6" x14ac:dyDescent="0.3">
      <c r="A1105" s="6">
        <v>158</v>
      </c>
      <c r="B1105">
        <v>0</v>
      </c>
      <c r="C1105">
        <v>3.7</v>
      </c>
      <c r="D1105">
        <v>3</v>
      </c>
      <c r="E1105">
        <v>56</v>
      </c>
      <c r="F1105">
        <v>32</v>
      </c>
    </row>
    <row r="1106" spans="1:6" x14ac:dyDescent="0.3">
      <c r="A1106" s="6">
        <v>45</v>
      </c>
      <c r="B1106">
        <v>0</v>
      </c>
      <c r="C1106">
        <v>1.5</v>
      </c>
      <c r="D1106">
        <v>4</v>
      </c>
      <c r="E1106">
        <v>56</v>
      </c>
      <c r="F1106">
        <v>30</v>
      </c>
    </row>
    <row r="1107" spans="1:6" x14ac:dyDescent="0.3">
      <c r="A1107" s="6">
        <v>8</v>
      </c>
      <c r="B1107">
        <v>0</v>
      </c>
      <c r="C1107">
        <v>0.3</v>
      </c>
      <c r="D1107">
        <v>2</v>
      </c>
      <c r="E1107">
        <v>56</v>
      </c>
      <c r="F1107">
        <v>32</v>
      </c>
    </row>
    <row r="1108" spans="1:6" x14ac:dyDescent="0.3">
      <c r="A1108" s="6">
        <v>88</v>
      </c>
      <c r="B1108">
        <v>0</v>
      </c>
      <c r="C1108">
        <v>0.3</v>
      </c>
      <c r="D1108">
        <v>2</v>
      </c>
      <c r="E1108">
        <v>56</v>
      </c>
      <c r="F1108">
        <v>32</v>
      </c>
    </row>
    <row r="1109" spans="1:6" x14ac:dyDescent="0.3">
      <c r="A1109" s="6">
        <v>25</v>
      </c>
      <c r="B1109">
        <v>136</v>
      </c>
      <c r="C1109">
        <v>0.1</v>
      </c>
      <c r="D1109">
        <v>1</v>
      </c>
      <c r="E1109">
        <v>56</v>
      </c>
      <c r="F1109">
        <v>32</v>
      </c>
    </row>
    <row r="1110" spans="1:6" x14ac:dyDescent="0.3">
      <c r="A1110" s="6">
        <v>145</v>
      </c>
      <c r="B1110">
        <v>0</v>
      </c>
      <c r="C1110">
        <v>5.7</v>
      </c>
      <c r="D1110">
        <v>4</v>
      </c>
      <c r="E1110">
        <v>56</v>
      </c>
      <c r="F1110">
        <v>30</v>
      </c>
    </row>
    <row r="1111" spans="1:6" x14ac:dyDescent="0.3">
      <c r="A1111" s="6">
        <v>51</v>
      </c>
      <c r="B1111">
        <v>0</v>
      </c>
      <c r="C1111">
        <v>1.5</v>
      </c>
      <c r="D1111">
        <v>4</v>
      </c>
      <c r="E1111">
        <v>56</v>
      </c>
      <c r="F1111">
        <v>32</v>
      </c>
    </row>
    <row r="1112" spans="1:6" x14ac:dyDescent="0.3">
      <c r="A1112" s="6">
        <v>39</v>
      </c>
      <c r="B1112">
        <v>131</v>
      </c>
      <c r="C1112">
        <v>1.4</v>
      </c>
      <c r="D1112">
        <v>3</v>
      </c>
      <c r="E1112">
        <v>56</v>
      </c>
      <c r="F1112">
        <v>30</v>
      </c>
    </row>
    <row r="1113" spans="1:6" x14ac:dyDescent="0.3">
      <c r="A1113" s="6">
        <v>158</v>
      </c>
      <c r="B1113">
        <v>0</v>
      </c>
      <c r="C1113">
        <v>7.4</v>
      </c>
      <c r="D1113">
        <v>1</v>
      </c>
      <c r="E1113">
        <v>56</v>
      </c>
      <c r="F1113">
        <v>32</v>
      </c>
    </row>
    <row r="1114" spans="1:6" x14ac:dyDescent="0.3">
      <c r="A1114" s="6">
        <v>45</v>
      </c>
      <c r="B1114">
        <v>98</v>
      </c>
      <c r="C1114">
        <v>0.2</v>
      </c>
      <c r="D1114">
        <v>1</v>
      </c>
      <c r="E1114">
        <v>56</v>
      </c>
      <c r="F1114">
        <v>30</v>
      </c>
    </row>
    <row r="1115" spans="1:6" x14ac:dyDescent="0.3">
      <c r="A1115" s="6">
        <v>80</v>
      </c>
      <c r="B1115">
        <v>0</v>
      </c>
      <c r="C1115">
        <v>2.67</v>
      </c>
      <c r="D1115">
        <v>3</v>
      </c>
      <c r="E1115">
        <v>56</v>
      </c>
      <c r="F1115">
        <v>32</v>
      </c>
    </row>
    <row r="1116" spans="1:6" x14ac:dyDescent="0.3">
      <c r="A1116" s="6">
        <v>164</v>
      </c>
      <c r="B1116">
        <v>234</v>
      </c>
      <c r="C1116">
        <v>0.5</v>
      </c>
      <c r="D1116">
        <v>4</v>
      </c>
      <c r="E1116">
        <v>56</v>
      </c>
      <c r="F1116">
        <v>30</v>
      </c>
    </row>
    <row r="1117" spans="1:6" x14ac:dyDescent="0.3">
      <c r="A1117" s="6">
        <v>81</v>
      </c>
      <c r="B1117">
        <v>121</v>
      </c>
      <c r="C1117">
        <v>3.7</v>
      </c>
      <c r="D1117">
        <v>2</v>
      </c>
      <c r="E1117">
        <v>56</v>
      </c>
      <c r="F1117">
        <v>31</v>
      </c>
    </row>
    <row r="1118" spans="1:6" x14ac:dyDescent="0.3">
      <c r="A1118" s="6">
        <v>92</v>
      </c>
      <c r="B1118">
        <v>0</v>
      </c>
      <c r="C1118">
        <v>4.5</v>
      </c>
      <c r="D1118">
        <v>2</v>
      </c>
      <c r="E1118">
        <v>56</v>
      </c>
      <c r="F1118">
        <v>26</v>
      </c>
    </row>
    <row r="1119" spans="1:6" x14ac:dyDescent="0.3">
      <c r="A1119" s="6">
        <v>192</v>
      </c>
      <c r="B1119">
        <v>0</v>
      </c>
      <c r="C1119">
        <v>7</v>
      </c>
      <c r="D1119">
        <v>1</v>
      </c>
      <c r="E1119">
        <v>56</v>
      </c>
      <c r="F1119">
        <v>31</v>
      </c>
    </row>
    <row r="1120" spans="1:6" x14ac:dyDescent="0.3">
      <c r="A1120" s="6">
        <v>38</v>
      </c>
      <c r="B1120">
        <v>110</v>
      </c>
      <c r="C1120">
        <v>1</v>
      </c>
      <c r="D1120">
        <v>3</v>
      </c>
      <c r="E1120">
        <v>56</v>
      </c>
      <c r="F1120">
        <v>26</v>
      </c>
    </row>
    <row r="1121" spans="1:6" x14ac:dyDescent="0.3">
      <c r="A1121" s="6">
        <v>21</v>
      </c>
      <c r="B1121">
        <v>0</v>
      </c>
      <c r="C1121">
        <v>0.7</v>
      </c>
      <c r="D1121">
        <v>2</v>
      </c>
      <c r="E1121">
        <v>56</v>
      </c>
      <c r="F1121">
        <v>30</v>
      </c>
    </row>
    <row r="1122" spans="1:6" x14ac:dyDescent="0.3">
      <c r="A1122" s="6">
        <v>68</v>
      </c>
      <c r="B1122">
        <v>0</v>
      </c>
      <c r="C1122">
        <v>0</v>
      </c>
      <c r="D1122">
        <v>2</v>
      </c>
      <c r="E1122">
        <v>56</v>
      </c>
      <c r="F1122">
        <v>31</v>
      </c>
    </row>
    <row r="1123" spans="1:6" x14ac:dyDescent="0.3">
      <c r="A1123" s="6">
        <v>89</v>
      </c>
      <c r="B1123">
        <v>90</v>
      </c>
      <c r="C1123">
        <v>1</v>
      </c>
      <c r="D1123">
        <v>4</v>
      </c>
      <c r="E1123">
        <v>56</v>
      </c>
      <c r="F1123">
        <v>32</v>
      </c>
    </row>
    <row r="1124" spans="1:6" x14ac:dyDescent="0.3">
      <c r="A1124" s="6">
        <v>73</v>
      </c>
      <c r="B1124">
        <v>0</v>
      </c>
      <c r="C1124">
        <v>1.1000000000000001</v>
      </c>
      <c r="D1124">
        <v>2</v>
      </c>
      <c r="E1124">
        <v>56</v>
      </c>
      <c r="F1124">
        <v>30</v>
      </c>
    </row>
    <row r="1125" spans="1:6" x14ac:dyDescent="0.3">
      <c r="A1125" s="6">
        <v>48</v>
      </c>
      <c r="B1125">
        <v>0</v>
      </c>
      <c r="C1125">
        <v>1.6</v>
      </c>
      <c r="D1125">
        <v>1</v>
      </c>
      <c r="E1125">
        <v>56</v>
      </c>
      <c r="F1125">
        <v>32</v>
      </c>
    </row>
    <row r="1126" spans="1:6" x14ac:dyDescent="0.3">
      <c r="A1126" s="6">
        <v>122</v>
      </c>
      <c r="B1126">
        <v>0</v>
      </c>
      <c r="C1126">
        <v>0.5</v>
      </c>
      <c r="D1126">
        <v>2</v>
      </c>
      <c r="E1126">
        <v>56</v>
      </c>
      <c r="F1126">
        <v>30</v>
      </c>
    </row>
    <row r="1127" spans="1:6" x14ac:dyDescent="0.3">
      <c r="A1127" s="6">
        <v>84</v>
      </c>
      <c r="B1127">
        <v>0</v>
      </c>
      <c r="C1127">
        <v>0.1</v>
      </c>
      <c r="D1127">
        <v>1</v>
      </c>
      <c r="E1127">
        <v>56</v>
      </c>
      <c r="F1127">
        <v>31</v>
      </c>
    </row>
    <row r="1128" spans="1:6" x14ac:dyDescent="0.3">
      <c r="A1128" s="6">
        <v>98</v>
      </c>
      <c r="B1128">
        <v>0</v>
      </c>
      <c r="C1128">
        <v>3.9</v>
      </c>
      <c r="D1128">
        <v>3</v>
      </c>
      <c r="E1128">
        <v>56</v>
      </c>
      <c r="F1128">
        <v>32</v>
      </c>
    </row>
    <row r="1129" spans="1:6" x14ac:dyDescent="0.3">
      <c r="A1129" s="6">
        <v>161</v>
      </c>
      <c r="B1129">
        <v>0</v>
      </c>
      <c r="C1129">
        <v>5.8</v>
      </c>
      <c r="D1129">
        <v>1</v>
      </c>
      <c r="E1129">
        <v>56</v>
      </c>
      <c r="F1129">
        <v>32</v>
      </c>
    </row>
    <row r="1130" spans="1:6" x14ac:dyDescent="0.3">
      <c r="A1130" s="6">
        <v>113</v>
      </c>
      <c r="B1130">
        <v>352</v>
      </c>
      <c r="C1130">
        <v>2.7</v>
      </c>
      <c r="D1130">
        <v>2</v>
      </c>
      <c r="E1130">
        <v>56</v>
      </c>
      <c r="F1130">
        <v>30</v>
      </c>
    </row>
    <row r="1131" spans="1:6" x14ac:dyDescent="0.3">
      <c r="A1131" s="6">
        <v>15</v>
      </c>
      <c r="B1131">
        <v>0</v>
      </c>
      <c r="C1131">
        <v>0.1</v>
      </c>
      <c r="D1131">
        <v>1</v>
      </c>
      <c r="E1131">
        <v>56</v>
      </c>
      <c r="F1131">
        <v>32</v>
      </c>
    </row>
    <row r="1132" spans="1:6" x14ac:dyDescent="0.3">
      <c r="A1132" s="6">
        <v>59</v>
      </c>
      <c r="B1132">
        <v>159</v>
      </c>
      <c r="C1132">
        <v>0.8</v>
      </c>
      <c r="D1132">
        <v>3</v>
      </c>
      <c r="E1132">
        <v>56</v>
      </c>
      <c r="F1132">
        <v>30</v>
      </c>
    </row>
    <row r="1133" spans="1:6" x14ac:dyDescent="0.3">
      <c r="A1133" s="6">
        <v>78</v>
      </c>
      <c r="B1133">
        <v>0</v>
      </c>
      <c r="C1133">
        <v>1.7</v>
      </c>
      <c r="D1133">
        <v>3</v>
      </c>
      <c r="E1133">
        <v>56</v>
      </c>
      <c r="F1133">
        <v>30</v>
      </c>
    </row>
    <row r="1134" spans="1:6" x14ac:dyDescent="0.3">
      <c r="A1134" s="6">
        <v>125</v>
      </c>
      <c r="B1134">
        <v>342</v>
      </c>
      <c r="C1134">
        <v>0.6</v>
      </c>
      <c r="D1134">
        <v>3</v>
      </c>
      <c r="E1134">
        <v>56</v>
      </c>
      <c r="F1134">
        <v>32</v>
      </c>
    </row>
    <row r="1135" spans="1:6" x14ac:dyDescent="0.3">
      <c r="A1135" s="6">
        <v>185</v>
      </c>
      <c r="B1135">
        <v>0</v>
      </c>
      <c r="C1135">
        <v>2.9</v>
      </c>
      <c r="D1135">
        <v>1</v>
      </c>
      <c r="E1135">
        <v>56</v>
      </c>
      <c r="F1135">
        <v>30</v>
      </c>
    </row>
    <row r="1136" spans="1:6" x14ac:dyDescent="0.3">
      <c r="A1136" s="6">
        <v>111</v>
      </c>
      <c r="B1136">
        <v>372</v>
      </c>
      <c r="C1136">
        <v>0.3</v>
      </c>
      <c r="D1136">
        <v>4</v>
      </c>
      <c r="E1136">
        <v>56</v>
      </c>
      <c r="F1136">
        <v>30</v>
      </c>
    </row>
    <row r="1137" spans="1:6" x14ac:dyDescent="0.3">
      <c r="A1137" s="6">
        <v>50</v>
      </c>
      <c r="B1137">
        <v>0</v>
      </c>
      <c r="C1137">
        <v>1.4</v>
      </c>
      <c r="D1137">
        <v>3</v>
      </c>
      <c r="E1137">
        <v>56</v>
      </c>
      <c r="F1137">
        <v>26</v>
      </c>
    </row>
    <row r="1138" spans="1:6" x14ac:dyDescent="0.3">
      <c r="A1138" s="6">
        <v>101</v>
      </c>
      <c r="B1138">
        <v>0</v>
      </c>
      <c r="C1138">
        <v>1.7</v>
      </c>
      <c r="D1138">
        <v>3</v>
      </c>
      <c r="E1138">
        <v>56</v>
      </c>
      <c r="F1138">
        <v>30</v>
      </c>
    </row>
    <row r="1139" spans="1:6" x14ac:dyDescent="0.3">
      <c r="A1139" s="6">
        <v>51</v>
      </c>
      <c r="B1139">
        <v>0</v>
      </c>
      <c r="C1139">
        <v>1</v>
      </c>
      <c r="D1139">
        <v>3</v>
      </c>
      <c r="E1139">
        <v>56</v>
      </c>
      <c r="F1139">
        <v>29</v>
      </c>
    </row>
    <row r="1140" spans="1:6" x14ac:dyDescent="0.3">
      <c r="A1140" s="6">
        <v>52</v>
      </c>
      <c r="B1140">
        <v>0</v>
      </c>
      <c r="C1140">
        <v>2</v>
      </c>
      <c r="D1140">
        <v>3</v>
      </c>
      <c r="E1140">
        <v>56</v>
      </c>
      <c r="F1140">
        <v>31</v>
      </c>
    </row>
    <row r="1141" spans="1:6" x14ac:dyDescent="0.3">
      <c r="A1141" s="6">
        <v>103</v>
      </c>
      <c r="B1141">
        <v>0</v>
      </c>
      <c r="C1141">
        <v>4</v>
      </c>
      <c r="D1141">
        <v>3</v>
      </c>
      <c r="E1141">
        <v>56</v>
      </c>
      <c r="F1141">
        <v>32</v>
      </c>
    </row>
    <row r="1142" spans="1:6" x14ac:dyDescent="0.3">
      <c r="A1142" s="6">
        <v>32</v>
      </c>
      <c r="B1142">
        <v>0</v>
      </c>
      <c r="C1142">
        <v>0.4</v>
      </c>
      <c r="D1142">
        <v>2</v>
      </c>
      <c r="E1142">
        <v>56</v>
      </c>
      <c r="F1142">
        <v>30</v>
      </c>
    </row>
    <row r="1143" spans="1:6" x14ac:dyDescent="0.3">
      <c r="A1143" s="6">
        <v>85</v>
      </c>
      <c r="B1143">
        <v>0</v>
      </c>
      <c r="C1143">
        <v>2.67</v>
      </c>
      <c r="D1143">
        <v>3</v>
      </c>
      <c r="E1143">
        <v>56</v>
      </c>
      <c r="F1143">
        <v>32</v>
      </c>
    </row>
    <row r="1144" spans="1:6" x14ac:dyDescent="0.3">
      <c r="A1144" s="6">
        <v>65</v>
      </c>
      <c r="B1144">
        <v>109</v>
      </c>
      <c r="C1144">
        <v>1.7</v>
      </c>
      <c r="D1144">
        <v>3</v>
      </c>
      <c r="E1144">
        <v>56</v>
      </c>
      <c r="F1144">
        <v>31</v>
      </c>
    </row>
    <row r="1145" spans="1:6" x14ac:dyDescent="0.3">
      <c r="A1145" s="6">
        <v>13</v>
      </c>
      <c r="B1145">
        <v>76</v>
      </c>
      <c r="C1145">
        <v>0.9</v>
      </c>
      <c r="D1145">
        <v>4</v>
      </c>
      <c r="E1145">
        <v>56</v>
      </c>
      <c r="F1145">
        <v>31</v>
      </c>
    </row>
    <row r="1146" spans="1:6" x14ac:dyDescent="0.3">
      <c r="A1146" s="6">
        <v>60</v>
      </c>
      <c r="B1146">
        <v>0</v>
      </c>
      <c r="C1146">
        <v>1.7</v>
      </c>
      <c r="D1146">
        <v>3</v>
      </c>
      <c r="E1146">
        <v>56</v>
      </c>
      <c r="F1146">
        <v>31</v>
      </c>
    </row>
    <row r="1147" spans="1:6" x14ac:dyDescent="0.3">
      <c r="A1147" s="6">
        <v>72</v>
      </c>
      <c r="B1147">
        <v>0</v>
      </c>
      <c r="C1147">
        <v>2</v>
      </c>
      <c r="D1147">
        <v>3</v>
      </c>
      <c r="E1147">
        <v>56</v>
      </c>
      <c r="F1147">
        <v>31</v>
      </c>
    </row>
    <row r="1148" spans="1:6" x14ac:dyDescent="0.3">
      <c r="A1148" s="6">
        <v>74</v>
      </c>
      <c r="B1148">
        <v>0</v>
      </c>
      <c r="C1148">
        <v>1.6</v>
      </c>
      <c r="D1148">
        <v>3</v>
      </c>
      <c r="E1148">
        <v>56</v>
      </c>
      <c r="F1148">
        <v>31</v>
      </c>
    </row>
    <row r="1149" spans="1:6" x14ac:dyDescent="0.3">
      <c r="A1149" s="6">
        <v>54</v>
      </c>
      <c r="B1149">
        <v>0</v>
      </c>
      <c r="C1149">
        <v>2.1</v>
      </c>
      <c r="D1149">
        <v>4</v>
      </c>
      <c r="E1149">
        <v>56</v>
      </c>
      <c r="F1149">
        <v>31</v>
      </c>
    </row>
    <row r="1150" spans="1:6" x14ac:dyDescent="0.3">
      <c r="A1150" s="6">
        <v>45</v>
      </c>
      <c r="B1150">
        <v>113</v>
      </c>
      <c r="C1150">
        <v>2.5</v>
      </c>
      <c r="D1150">
        <v>4</v>
      </c>
      <c r="E1150">
        <v>56</v>
      </c>
      <c r="F1150">
        <v>29</v>
      </c>
    </row>
    <row r="1151" spans="1:6" x14ac:dyDescent="0.3">
      <c r="A1151" s="6">
        <v>31</v>
      </c>
      <c r="B1151">
        <v>0</v>
      </c>
      <c r="C1151">
        <v>1.5</v>
      </c>
      <c r="D1151">
        <v>4</v>
      </c>
      <c r="E1151">
        <v>56</v>
      </c>
      <c r="F1151">
        <v>30</v>
      </c>
    </row>
    <row r="1152" spans="1:6" x14ac:dyDescent="0.3">
      <c r="A1152" s="6">
        <v>90</v>
      </c>
      <c r="B1152">
        <v>0</v>
      </c>
      <c r="C1152">
        <v>1.9</v>
      </c>
      <c r="D1152">
        <v>1</v>
      </c>
      <c r="E1152">
        <v>56</v>
      </c>
      <c r="F1152">
        <v>30</v>
      </c>
    </row>
    <row r="1153" spans="1:6" x14ac:dyDescent="0.3">
      <c r="A1153" s="6">
        <v>49</v>
      </c>
      <c r="B1153">
        <v>103</v>
      </c>
      <c r="C1153">
        <v>1.6</v>
      </c>
      <c r="D1153">
        <v>2</v>
      </c>
      <c r="E1153">
        <v>56</v>
      </c>
      <c r="F1153">
        <v>31</v>
      </c>
    </row>
    <row r="1154" spans="1:6" x14ac:dyDescent="0.3">
      <c r="A1154" s="6">
        <v>61</v>
      </c>
      <c r="B1154">
        <v>193</v>
      </c>
      <c r="C1154">
        <v>2.5</v>
      </c>
      <c r="D1154">
        <v>3</v>
      </c>
      <c r="E1154">
        <v>56</v>
      </c>
      <c r="F1154">
        <v>30</v>
      </c>
    </row>
    <row r="1155" spans="1:6" x14ac:dyDescent="0.3">
      <c r="A1155" s="6">
        <v>34</v>
      </c>
      <c r="B1155">
        <v>0</v>
      </c>
      <c r="C1155">
        <v>0.7</v>
      </c>
      <c r="D1155">
        <v>2</v>
      </c>
      <c r="E1155">
        <v>56</v>
      </c>
      <c r="F1155">
        <v>30</v>
      </c>
    </row>
    <row r="1156" spans="1:6" x14ac:dyDescent="0.3">
      <c r="A1156" s="6">
        <v>43</v>
      </c>
      <c r="B1156">
        <v>0</v>
      </c>
      <c r="C1156">
        <v>0.3</v>
      </c>
      <c r="D1156">
        <v>2</v>
      </c>
      <c r="E1156">
        <v>56</v>
      </c>
      <c r="F1156">
        <v>30</v>
      </c>
    </row>
    <row r="1157" spans="1:6" x14ac:dyDescent="0.3">
      <c r="A1157" s="6">
        <v>64</v>
      </c>
      <c r="B1157">
        <v>0</v>
      </c>
      <c r="C1157">
        <v>0.9</v>
      </c>
      <c r="D1157">
        <v>4</v>
      </c>
      <c r="E1157">
        <v>56</v>
      </c>
      <c r="F1157">
        <v>31</v>
      </c>
    </row>
    <row r="1158" spans="1:6" x14ac:dyDescent="0.3">
      <c r="A1158" s="6">
        <v>65</v>
      </c>
      <c r="B1158">
        <v>0</v>
      </c>
      <c r="C1158">
        <v>3.7</v>
      </c>
      <c r="D1158">
        <v>2</v>
      </c>
      <c r="E1158">
        <v>56</v>
      </c>
      <c r="F1158">
        <v>31</v>
      </c>
    </row>
    <row r="1159" spans="1:6" x14ac:dyDescent="0.3">
      <c r="A1159" s="6">
        <v>61</v>
      </c>
      <c r="B1159">
        <v>0</v>
      </c>
      <c r="C1159">
        <v>1.3</v>
      </c>
      <c r="D1159">
        <v>4</v>
      </c>
      <c r="E1159">
        <v>56</v>
      </c>
      <c r="F1159">
        <v>31</v>
      </c>
    </row>
    <row r="1160" spans="1:6" x14ac:dyDescent="0.3">
      <c r="A1160" s="6">
        <v>33</v>
      </c>
      <c r="B1160">
        <v>0</v>
      </c>
      <c r="C1160">
        <v>1.5</v>
      </c>
      <c r="D1160">
        <v>3</v>
      </c>
      <c r="E1160">
        <v>56</v>
      </c>
      <c r="F1160">
        <v>32</v>
      </c>
    </row>
    <row r="1161" spans="1:6" x14ac:dyDescent="0.3">
      <c r="A1161" s="6">
        <v>50</v>
      </c>
      <c r="B1161">
        <v>0</v>
      </c>
      <c r="C1161">
        <v>2.8</v>
      </c>
      <c r="D1161">
        <v>4</v>
      </c>
      <c r="E1161">
        <v>56</v>
      </c>
      <c r="F1161">
        <v>30</v>
      </c>
    </row>
    <row r="1162" spans="1:6" x14ac:dyDescent="0.3">
      <c r="A1162" s="6">
        <v>190</v>
      </c>
      <c r="B1162">
        <v>0</v>
      </c>
      <c r="C1162">
        <v>2.2000000000000002</v>
      </c>
      <c r="D1162">
        <v>3</v>
      </c>
      <c r="E1162">
        <v>56</v>
      </c>
      <c r="F1162">
        <v>32</v>
      </c>
    </row>
    <row r="1163" spans="1:6" x14ac:dyDescent="0.3">
      <c r="A1163" s="6">
        <v>83</v>
      </c>
      <c r="B1163">
        <v>0</v>
      </c>
      <c r="C1163">
        <v>1.6</v>
      </c>
      <c r="D1163">
        <v>4</v>
      </c>
      <c r="E1163">
        <v>56</v>
      </c>
      <c r="F1163">
        <v>32</v>
      </c>
    </row>
    <row r="1164" spans="1:6" x14ac:dyDescent="0.3">
      <c r="A1164" s="6">
        <v>24</v>
      </c>
      <c r="B1164">
        <v>0</v>
      </c>
      <c r="C1164">
        <v>0.7</v>
      </c>
      <c r="D1164">
        <v>2</v>
      </c>
      <c r="E1164">
        <v>56</v>
      </c>
      <c r="F1164">
        <v>30</v>
      </c>
    </row>
    <row r="1165" spans="1:6" x14ac:dyDescent="0.3">
      <c r="A1165" s="6">
        <v>90</v>
      </c>
      <c r="B1165">
        <v>0</v>
      </c>
      <c r="C1165">
        <v>0.3</v>
      </c>
      <c r="D1165">
        <v>2</v>
      </c>
      <c r="E1165">
        <v>56</v>
      </c>
      <c r="F1165">
        <v>32</v>
      </c>
    </row>
    <row r="1166" spans="1:6" x14ac:dyDescent="0.3">
      <c r="A1166" s="6">
        <v>90</v>
      </c>
      <c r="B1166">
        <v>0</v>
      </c>
      <c r="C1166">
        <v>4.5</v>
      </c>
      <c r="D1166">
        <v>2</v>
      </c>
      <c r="E1166">
        <v>56</v>
      </c>
      <c r="F1166">
        <v>26</v>
      </c>
    </row>
    <row r="1167" spans="1:6" x14ac:dyDescent="0.3">
      <c r="A1167" s="6">
        <v>28</v>
      </c>
      <c r="B1167">
        <v>138</v>
      </c>
      <c r="C1167">
        <v>1.3</v>
      </c>
      <c r="D1167">
        <v>1</v>
      </c>
      <c r="E1167">
        <v>56</v>
      </c>
      <c r="F1167">
        <v>31</v>
      </c>
    </row>
    <row r="1168" spans="1:6" x14ac:dyDescent="0.3">
      <c r="A1168" s="6">
        <v>48</v>
      </c>
      <c r="B1168">
        <v>0</v>
      </c>
      <c r="C1168">
        <v>2.1</v>
      </c>
      <c r="D1168">
        <v>2</v>
      </c>
      <c r="E1168">
        <v>56</v>
      </c>
      <c r="F1168">
        <v>31</v>
      </c>
    </row>
    <row r="1169" spans="1:6" x14ac:dyDescent="0.3">
      <c r="A1169" s="6">
        <v>65</v>
      </c>
      <c r="B1169">
        <v>0</v>
      </c>
      <c r="C1169">
        <v>3.2</v>
      </c>
      <c r="D1169">
        <v>2</v>
      </c>
      <c r="E1169">
        <v>56</v>
      </c>
      <c r="F1169">
        <v>32</v>
      </c>
    </row>
    <row r="1170" spans="1:6" x14ac:dyDescent="0.3">
      <c r="A1170" s="6">
        <v>74</v>
      </c>
      <c r="B1170">
        <v>0</v>
      </c>
      <c r="C1170">
        <v>3</v>
      </c>
      <c r="D1170">
        <v>1</v>
      </c>
      <c r="E1170">
        <v>56</v>
      </c>
      <c r="F1170">
        <v>26</v>
      </c>
    </row>
    <row r="1171" spans="1:6" x14ac:dyDescent="0.3">
      <c r="A1171" s="6">
        <v>84</v>
      </c>
      <c r="B1171">
        <v>0</v>
      </c>
      <c r="C1171">
        <v>4.3</v>
      </c>
      <c r="D1171">
        <v>1</v>
      </c>
      <c r="E1171">
        <v>56</v>
      </c>
      <c r="F1171">
        <v>32</v>
      </c>
    </row>
    <row r="1172" spans="1:6" x14ac:dyDescent="0.3">
      <c r="A1172" s="6">
        <v>29</v>
      </c>
      <c r="B1172">
        <v>87</v>
      </c>
      <c r="C1172">
        <v>0.7</v>
      </c>
      <c r="D1172">
        <v>4</v>
      </c>
      <c r="E1172">
        <v>56</v>
      </c>
      <c r="F1172">
        <v>30</v>
      </c>
    </row>
    <row r="1173" spans="1:6" x14ac:dyDescent="0.3">
      <c r="A1173" s="6">
        <v>140</v>
      </c>
      <c r="B1173">
        <v>292</v>
      </c>
      <c r="C1173">
        <v>0.5</v>
      </c>
      <c r="D1173">
        <v>4</v>
      </c>
      <c r="E1173">
        <v>56</v>
      </c>
      <c r="F1173">
        <v>30</v>
      </c>
    </row>
    <row r="1174" spans="1:6" x14ac:dyDescent="0.3">
      <c r="A1174" s="6">
        <v>11</v>
      </c>
      <c r="B1174">
        <v>89</v>
      </c>
      <c r="C1174">
        <v>0.3</v>
      </c>
      <c r="D1174">
        <v>2</v>
      </c>
      <c r="E1174">
        <v>56</v>
      </c>
      <c r="F1174">
        <v>32</v>
      </c>
    </row>
    <row r="1175" spans="1:6" x14ac:dyDescent="0.3">
      <c r="A1175" s="6">
        <v>63</v>
      </c>
      <c r="B1175">
        <v>0</v>
      </c>
      <c r="C1175">
        <v>2</v>
      </c>
      <c r="D1175">
        <v>3</v>
      </c>
      <c r="E1175">
        <v>56</v>
      </c>
      <c r="F1175">
        <v>26</v>
      </c>
    </row>
    <row r="1176" spans="1:6" x14ac:dyDescent="0.3">
      <c r="A1176" s="6">
        <v>53</v>
      </c>
      <c r="B1176">
        <v>78</v>
      </c>
      <c r="C1176">
        <v>1.6</v>
      </c>
      <c r="D1176">
        <v>2</v>
      </c>
      <c r="E1176">
        <v>56</v>
      </c>
      <c r="F1176">
        <v>31</v>
      </c>
    </row>
    <row r="1177" spans="1:6" x14ac:dyDescent="0.3">
      <c r="A1177" s="6">
        <v>42</v>
      </c>
      <c r="B1177">
        <v>0</v>
      </c>
      <c r="C1177">
        <v>2.5</v>
      </c>
      <c r="D1177">
        <v>4</v>
      </c>
      <c r="E1177">
        <v>56</v>
      </c>
      <c r="F1177">
        <v>29</v>
      </c>
    </row>
    <row r="1178" spans="1:6" x14ac:dyDescent="0.3">
      <c r="A1178" s="6">
        <v>120</v>
      </c>
      <c r="B1178">
        <v>186</v>
      </c>
      <c r="C1178">
        <v>7.4</v>
      </c>
      <c r="D1178">
        <v>1</v>
      </c>
      <c r="E1178">
        <v>56</v>
      </c>
      <c r="F1178">
        <v>32</v>
      </c>
    </row>
    <row r="1179" spans="1:6" x14ac:dyDescent="0.3">
      <c r="A1179" s="6">
        <v>60</v>
      </c>
      <c r="B1179">
        <v>0</v>
      </c>
      <c r="C1179">
        <v>2.2000000000000002</v>
      </c>
      <c r="D1179">
        <v>1</v>
      </c>
      <c r="E1179">
        <v>56</v>
      </c>
      <c r="F1179">
        <v>30</v>
      </c>
    </row>
    <row r="1180" spans="1:6" x14ac:dyDescent="0.3">
      <c r="A1180" s="6">
        <v>64</v>
      </c>
      <c r="B1180">
        <v>0</v>
      </c>
      <c r="C1180">
        <v>0.3</v>
      </c>
      <c r="D1180">
        <v>3</v>
      </c>
      <c r="E1180">
        <v>56</v>
      </c>
      <c r="F1180">
        <v>30</v>
      </c>
    </row>
    <row r="1181" spans="1:6" x14ac:dyDescent="0.3">
      <c r="A1181" s="6">
        <v>70</v>
      </c>
      <c r="B1181">
        <v>0</v>
      </c>
      <c r="C1181">
        <v>0.3</v>
      </c>
      <c r="D1181">
        <v>3</v>
      </c>
      <c r="E1181">
        <v>56</v>
      </c>
      <c r="F1181">
        <v>30</v>
      </c>
    </row>
    <row r="1182" spans="1:6" x14ac:dyDescent="0.3">
      <c r="A1182" s="6">
        <v>51</v>
      </c>
      <c r="B1182">
        <v>0</v>
      </c>
      <c r="C1182">
        <v>2</v>
      </c>
      <c r="D1182">
        <v>3</v>
      </c>
      <c r="E1182">
        <v>56</v>
      </c>
      <c r="F1182">
        <v>26</v>
      </c>
    </row>
    <row r="1183" spans="1:6" x14ac:dyDescent="0.3">
      <c r="A1183" s="6">
        <v>31</v>
      </c>
      <c r="B1183">
        <v>109</v>
      </c>
      <c r="C1183">
        <v>0.3</v>
      </c>
      <c r="D1183">
        <v>2</v>
      </c>
      <c r="E1183">
        <v>56</v>
      </c>
      <c r="F1183">
        <v>30</v>
      </c>
    </row>
    <row r="1184" spans="1:6" x14ac:dyDescent="0.3">
      <c r="A1184" s="6">
        <v>70</v>
      </c>
      <c r="B1184">
        <v>273</v>
      </c>
      <c r="C1184">
        <v>1.4</v>
      </c>
      <c r="D1184">
        <v>3</v>
      </c>
      <c r="E1184">
        <v>56</v>
      </c>
      <c r="F1184">
        <v>26</v>
      </c>
    </row>
    <row r="1185" spans="1:6" x14ac:dyDescent="0.3">
      <c r="A1185" s="6">
        <v>35</v>
      </c>
      <c r="B1185">
        <v>114</v>
      </c>
      <c r="C1185">
        <v>0.1</v>
      </c>
      <c r="D1185">
        <v>3</v>
      </c>
      <c r="E1185">
        <v>56</v>
      </c>
      <c r="F1185">
        <v>31</v>
      </c>
    </row>
    <row r="1186" spans="1:6" x14ac:dyDescent="0.3">
      <c r="A1186" s="6">
        <v>81</v>
      </c>
      <c r="B1186">
        <v>0</v>
      </c>
      <c r="C1186">
        <v>2.6</v>
      </c>
      <c r="D1186">
        <v>4</v>
      </c>
      <c r="E1186">
        <v>56</v>
      </c>
      <c r="F1186">
        <v>30</v>
      </c>
    </row>
    <row r="1187" spans="1:6" x14ac:dyDescent="0.3">
      <c r="A1187" s="6">
        <v>64</v>
      </c>
      <c r="B1187">
        <v>0</v>
      </c>
      <c r="C1187">
        <v>2.5</v>
      </c>
      <c r="D1187">
        <v>3</v>
      </c>
      <c r="E1187">
        <v>56</v>
      </c>
      <c r="F1187">
        <v>30</v>
      </c>
    </row>
    <row r="1188" spans="1:6" x14ac:dyDescent="0.3">
      <c r="A1188" s="6">
        <v>64</v>
      </c>
      <c r="B1188">
        <v>0</v>
      </c>
      <c r="C1188">
        <v>2.2999999999999998</v>
      </c>
      <c r="D1188">
        <v>2</v>
      </c>
      <c r="E1188">
        <v>56</v>
      </c>
      <c r="F1188">
        <v>31</v>
      </c>
    </row>
    <row r="1189" spans="1:6" x14ac:dyDescent="0.3">
      <c r="A1189" s="6">
        <v>62</v>
      </c>
      <c r="B1189">
        <v>0</v>
      </c>
      <c r="C1189">
        <v>1.4</v>
      </c>
      <c r="D1189">
        <v>3</v>
      </c>
      <c r="E1189">
        <v>56</v>
      </c>
      <c r="F1189">
        <v>26</v>
      </c>
    </row>
    <row r="1190" spans="1:6" x14ac:dyDescent="0.3">
      <c r="A1190" s="6">
        <v>32</v>
      </c>
      <c r="B1190">
        <v>79</v>
      </c>
      <c r="C1190">
        <v>0.8</v>
      </c>
      <c r="D1190">
        <v>2</v>
      </c>
      <c r="E1190">
        <v>56</v>
      </c>
      <c r="F1190">
        <v>32</v>
      </c>
    </row>
    <row r="1191" spans="1:6" x14ac:dyDescent="0.3">
      <c r="A1191" s="6">
        <v>28</v>
      </c>
      <c r="B1191">
        <v>0</v>
      </c>
      <c r="C1191">
        <v>1.2</v>
      </c>
      <c r="D1191">
        <v>1</v>
      </c>
      <c r="E1191">
        <v>56</v>
      </c>
      <c r="F1191">
        <v>32</v>
      </c>
    </row>
    <row r="1192" spans="1:6" x14ac:dyDescent="0.3">
      <c r="A1192" s="6">
        <v>23</v>
      </c>
      <c r="B1192">
        <v>0</v>
      </c>
      <c r="C1192">
        <v>0.7</v>
      </c>
      <c r="D1192">
        <v>4</v>
      </c>
      <c r="E1192">
        <v>56</v>
      </c>
      <c r="F1192">
        <v>32</v>
      </c>
    </row>
    <row r="1193" spans="1:6" x14ac:dyDescent="0.3">
      <c r="A1193" s="6">
        <v>31</v>
      </c>
      <c r="B1193">
        <v>0</v>
      </c>
      <c r="C1193">
        <v>1.3</v>
      </c>
      <c r="D1193">
        <v>4</v>
      </c>
      <c r="E1193">
        <v>56</v>
      </c>
      <c r="F1193">
        <v>32</v>
      </c>
    </row>
    <row r="1194" spans="1:6" x14ac:dyDescent="0.3">
      <c r="A1194" s="6">
        <v>195</v>
      </c>
      <c r="B1194">
        <v>0</v>
      </c>
      <c r="C1194">
        <v>2.9</v>
      </c>
      <c r="D1194">
        <v>1</v>
      </c>
      <c r="E1194">
        <v>56</v>
      </c>
      <c r="F1194">
        <v>30</v>
      </c>
    </row>
    <row r="1195" spans="1:6" x14ac:dyDescent="0.3">
      <c r="A1195" s="6">
        <v>75</v>
      </c>
      <c r="B1195">
        <v>125</v>
      </c>
      <c r="C1195">
        <v>1.9</v>
      </c>
      <c r="D1195">
        <v>1</v>
      </c>
      <c r="E1195">
        <v>56</v>
      </c>
      <c r="F1195">
        <v>30</v>
      </c>
    </row>
    <row r="1196" spans="1:6" x14ac:dyDescent="0.3">
      <c r="A1196" s="6">
        <v>58</v>
      </c>
      <c r="B1196">
        <v>241</v>
      </c>
      <c r="C1196">
        <v>1.8</v>
      </c>
      <c r="D1196">
        <v>1</v>
      </c>
      <c r="E1196">
        <v>56</v>
      </c>
      <c r="F1196">
        <v>32</v>
      </c>
    </row>
    <row r="1197" spans="1:6" x14ac:dyDescent="0.3">
      <c r="A1197" s="6">
        <v>60</v>
      </c>
      <c r="B1197">
        <v>227</v>
      </c>
      <c r="C1197">
        <v>1.8</v>
      </c>
      <c r="D1197">
        <v>1</v>
      </c>
      <c r="E1197">
        <v>56</v>
      </c>
      <c r="F1197">
        <v>32</v>
      </c>
    </row>
    <row r="1198" spans="1:6" x14ac:dyDescent="0.3">
      <c r="A1198" s="6">
        <v>51</v>
      </c>
      <c r="B1198">
        <v>0</v>
      </c>
      <c r="C1198">
        <v>1.7</v>
      </c>
      <c r="D1198">
        <v>3</v>
      </c>
      <c r="E1198">
        <v>56</v>
      </c>
      <c r="F1198">
        <v>31</v>
      </c>
    </row>
    <row r="1199" spans="1:6" x14ac:dyDescent="0.3">
      <c r="A1199" s="6">
        <v>23</v>
      </c>
      <c r="B1199">
        <v>127</v>
      </c>
      <c r="C1199">
        <v>1.2</v>
      </c>
      <c r="D1199">
        <v>1</v>
      </c>
      <c r="E1199">
        <v>56</v>
      </c>
      <c r="F1199">
        <v>32</v>
      </c>
    </row>
    <row r="1200" spans="1:6" x14ac:dyDescent="0.3">
      <c r="A1200" s="6">
        <v>28</v>
      </c>
      <c r="B1200">
        <v>0</v>
      </c>
      <c r="C1200">
        <v>1.5</v>
      </c>
      <c r="D1200">
        <v>1</v>
      </c>
      <c r="E1200">
        <v>56</v>
      </c>
      <c r="F1200">
        <v>31</v>
      </c>
    </row>
    <row r="1201" spans="1:6" x14ac:dyDescent="0.3">
      <c r="A1201" s="6">
        <v>79</v>
      </c>
      <c r="B1201">
        <v>302</v>
      </c>
      <c r="C1201">
        <v>0.8</v>
      </c>
      <c r="D1201">
        <v>3</v>
      </c>
      <c r="E1201">
        <v>56</v>
      </c>
      <c r="F1201">
        <v>30</v>
      </c>
    </row>
    <row r="1202" spans="1:6" x14ac:dyDescent="0.3">
      <c r="A1202" s="6">
        <v>91</v>
      </c>
      <c r="B1202">
        <v>0</v>
      </c>
      <c r="C1202">
        <v>3</v>
      </c>
      <c r="D1202">
        <v>1</v>
      </c>
      <c r="E1202">
        <v>56</v>
      </c>
      <c r="F1202">
        <v>26</v>
      </c>
    </row>
    <row r="1203" spans="1:6" x14ac:dyDescent="0.3">
      <c r="A1203" s="6">
        <v>25</v>
      </c>
      <c r="B1203">
        <v>0</v>
      </c>
      <c r="C1203">
        <v>0.1</v>
      </c>
      <c r="D1203">
        <v>3</v>
      </c>
      <c r="E1203">
        <v>56</v>
      </c>
      <c r="F1203">
        <v>31</v>
      </c>
    </row>
    <row r="1204" spans="1:6" x14ac:dyDescent="0.3">
      <c r="A1204" s="6">
        <v>64</v>
      </c>
      <c r="B1204">
        <v>0</v>
      </c>
      <c r="C1204">
        <v>1.5</v>
      </c>
      <c r="D1204">
        <v>4</v>
      </c>
      <c r="E1204">
        <v>56</v>
      </c>
      <c r="F1204">
        <v>32</v>
      </c>
    </row>
    <row r="1205" spans="1:6" x14ac:dyDescent="0.3">
      <c r="A1205" s="6">
        <v>15</v>
      </c>
      <c r="B1205">
        <v>102</v>
      </c>
      <c r="C1205">
        <v>0.7</v>
      </c>
      <c r="D1205">
        <v>4</v>
      </c>
      <c r="E1205">
        <v>56</v>
      </c>
      <c r="F1205">
        <v>30</v>
      </c>
    </row>
    <row r="1206" spans="1:6" x14ac:dyDescent="0.3">
      <c r="A1206" s="6">
        <v>59</v>
      </c>
      <c r="B1206">
        <v>0</v>
      </c>
      <c r="C1206">
        <v>1.9</v>
      </c>
      <c r="D1206">
        <v>2</v>
      </c>
      <c r="E1206">
        <v>56</v>
      </c>
      <c r="F1206">
        <v>31</v>
      </c>
    </row>
    <row r="1207" spans="1:6" x14ac:dyDescent="0.3">
      <c r="A1207" s="6">
        <v>44</v>
      </c>
      <c r="B1207">
        <v>153</v>
      </c>
      <c r="C1207">
        <v>1.5</v>
      </c>
      <c r="D1207">
        <v>3</v>
      </c>
      <c r="E1207">
        <v>56</v>
      </c>
      <c r="F1207">
        <v>32</v>
      </c>
    </row>
    <row r="1208" spans="1:6" x14ac:dyDescent="0.3">
      <c r="A1208" s="6">
        <v>178</v>
      </c>
      <c r="B1208">
        <v>0</v>
      </c>
      <c r="C1208">
        <v>2.9</v>
      </c>
      <c r="D1208">
        <v>1</v>
      </c>
      <c r="E1208">
        <v>56</v>
      </c>
      <c r="F1208">
        <v>30</v>
      </c>
    </row>
    <row r="1209" spans="1:6" x14ac:dyDescent="0.3">
      <c r="A1209" s="6">
        <v>88</v>
      </c>
      <c r="B1209">
        <v>0</v>
      </c>
      <c r="C1209">
        <v>1</v>
      </c>
      <c r="D1209">
        <v>4</v>
      </c>
      <c r="E1209">
        <v>56</v>
      </c>
      <c r="F1209">
        <v>32</v>
      </c>
    </row>
    <row r="1210" spans="1:6" x14ac:dyDescent="0.3">
      <c r="A1210" s="6">
        <v>22</v>
      </c>
      <c r="B1210">
        <v>0</v>
      </c>
      <c r="C1210">
        <v>1.2</v>
      </c>
      <c r="D1210">
        <v>1</v>
      </c>
      <c r="E1210">
        <v>56</v>
      </c>
      <c r="F1210">
        <v>32</v>
      </c>
    </row>
    <row r="1211" spans="1:6" x14ac:dyDescent="0.3">
      <c r="A1211" s="6">
        <v>29</v>
      </c>
      <c r="B1211">
        <v>146</v>
      </c>
      <c r="C1211">
        <v>1.5</v>
      </c>
      <c r="D1211">
        <v>4</v>
      </c>
      <c r="E1211">
        <v>56</v>
      </c>
      <c r="F1211">
        <v>30</v>
      </c>
    </row>
    <row r="1212" spans="1:6" x14ac:dyDescent="0.3">
      <c r="A1212" s="6">
        <v>84</v>
      </c>
      <c r="B1212">
        <v>0</v>
      </c>
      <c r="C1212">
        <v>1.6</v>
      </c>
      <c r="D1212">
        <v>2</v>
      </c>
      <c r="E1212">
        <v>56</v>
      </c>
      <c r="F1212">
        <v>32</v>
      </c>
    </row>
    <row r="1213" spans="1:6" x14ac:dyDescent="0.3">
      <c r="A1213" s="6">
        <v>81</v>
      </c>
      <c r="B1213">
        <v>225</v>
      </c>
      <c r="C1213">
        <v>0</v>
      </c>
      <c r="D1213">
        <v>2</v>
      </c>
      <c r="E1213">
        <v>56</v>
      </c>
      <c r="F1213">
        <v>31</v>
      </c>
    </row>
    <row r="1214" spans="1:6" x14ac:dyDescent="0.3">
      <c r="A1214" s="6">
        <v>44</v>
      </c>
      <c r="B1214">
        <v>0</v>
      </c>
      <c r="C1214">
        <v>2.5</v>
      </c>
      <c r="D1214">
        <v>4</v>
      </c>
      <c r="E1214">
        <v>56</v>
      </c>
      <c r="F1214">
        <v>30</v>
      </c>
    </row>
    <row r="1215" spans="1:6" x14ac:dyDescent="0.3">
      <c r="A1215" s="6">
        <v>80</v>
      </c>
      <c r="B1215">
        <v>0</v>
      </c>
      <c r="C1215">
        <v>1.3</v>
      </c>
      <c r="D1215">
        <v>4</v>
      </c>
      <c r="E1215">
        <v>56</v>
      </c>
      <c r="F1215">
        <v>31</v>
      </c>
    </row>
    <row r="1216" spans="1:6" x14ac:dyDescent="0.3">
      <c r="A1216" s="6">
        <v>79</v>
      </c>
      <c r="B1216">
        <v>0</v>
      </c>
      <c r="C1216">
        <v>2.67</v>
      </c>
      <c r="D1216">
        <v>3</v>
      </c>
      <c r="E1216">
        <v>56</v>
      </c>
      <c r="F1216">
        <v>32</v>
      </c>
    </row>
    <row r="1217" spans="1:6" x14ac:dyDescent="0.3">
      <c r="A1217" s="6">
        <v>61</v>
      </c>
      <c r="B1217">
        <v>0</v>
      </c>
      <c r="C1217">
        <v>0.9</v>
      </c>
      <c r="D1217">
        <v>4</v>
      </c>
      <c r="E1217">
        <v>56</v>
      </c>
      <c r="F1217">
        <v>31</v>
      </c>
    </row>
    <row r="1218" spans="1:6" x14ac:dyDescent="0.3">
      <c r="A1218" s="6">
        <v>21</v>
      </c>
      <c r="B1218">
        <v>0</v>
      </c>
      <c r="C1218">
        <v>0.5</v>
      </c>
      <c r="D1218">
        <v>1</v>
      </c>
      <c r="E1218">
        <v>55</v>
      </c>
      <c r="F1218">
        <v>28</v>
      </c>
    </row>
    <row r="1219" spans="1:6" x14ac:dyDescent="0.3">
      <c r="A1219" s="6">
        <v>29</v>
      </c>
      <c r="B1219">
        <v>0</v>
      </c>
      <c r="C1219">
        <v>0.1</v>
      </c>
      <c r="D1219">
        <v>3</v>
      </c>
      <c r="E1219">
        <v>55</v>
      </c>
      <c r="F1219">
        <v>30</v>
      </c>
    </row>
    <row r="1220" spans="1:6" x14ac:dyDescent="0.3">
      <c r="A1220" s="6">
        <v>118</v>
      </c>
      <c r="B1220">
        <v>0</v>
      </c>
      <c r="C1220">
        <v>5.6</v>
      </c>
      <c r="D1220">
        <v>4</v>
      </c>
      <c r="E1220">
        <v>55</v>
      </c>
      <c r="F1220">
        <v>30</v>
      </c>
    </row>
    <row r="1221" spans="1:6" x14ac:dyDescent="0.3">
      <c r="A1221" s="6">
        <v>112</v>
      </c>
      <c r="B1221">
        <v>0</v>
      </c>
      <c r="C1221">
        <v>1.4</v>
      </c>
      <c r="D1221">
        <v>2</v>
      </c>
      <c r="E1221">
        <v>55</v>
      </c>
      <c r="F1221">
        <v>29</v>
      </c>
    </row>
    <row r="1222" spans="1:6" x14ac:dyDescent="0.3">
      <c r="A1222" s="6">
        <v>9</v>
      </c>
      <c r="B1222">
        <v>89</v>
      </c>
      <c r="C1222">
        <v>0.7</v>
      </c>
      <c r="D1222">
        <v>4</v>
      </c>
      <c r="E1222">
        <v>55</v>
      </c>
      <c r="F1222">
        <v>31</v>
      </c>
    </row>
    <row r="1223" spans="1:6" x14ac:dyDescent="0.3">
      <c r="A1223" s="6">
        <v>41</v>
      </c>
      <c r="B1223">
        <v>0</v>
      </c>
      <c r="C1223">
        <v>1</v>
      </c>
      <c r="D1223">
        <v>3</v>
      </c>
      <c r="E1223">
        <v>55</v>
      </c>
      <c r="F1223">
        <v>25</v>
      </c>
    </row>
    <row r="1224" spans="1:6" x14ac:dyDescent="0.3">
      <c r="A1224" s="6">
        <v>99</v>
      </c>
      <c r="B1224">
        <v>264</v>
      </c>
      <c r="C1224">
        <v>1.4</v>
      </c>
      <c r="D1224">
        <v>2</v>
      </c>
      <c r="E1224">
        <v>55</v>
      </c>
      <c r="F1224">
        <v>29</v>
      </c>
    </row>
    <row r="1225" spans="1:6" x14ac:dyDescent="0.3">
      <c r="A1225" s="6">
        <v>70</v>
      </c>
      <c r="B1225">
        <v>0</v>
      </c>
      <c r="C1225">
        <v>1.4</v>
      </c>
      <c r="D1225">
        <v>3</v>
      </c>
      <c r="E1225">
        <v>55</v>
      </c>
      <c r="F1225">
        <v>25</v>
      </c>
    </row>
    <row r="1226" spans="1:6" x14ac:dyDescent="0.3">
      <c r="A1226" s="6">
        <v>79</v>
      </c>
      <c r="B1226">
        <v>0</v>
      </c>
      <c r="C1226">
        <v>0.8</v>
      </c>
      <c r="D1226">
        <v>3</v>
      </c>
      <c r="E1226">
        <v>55</v>
      </c>
      <c r="F1226">
        <v>29</v>
      </c>
    </row>
    <row r="1227" spans="1:6" x14ac:dyDescent="0.3">
      <c r="A1227" s="6">
        <v>73</v>
      </c>
      <c r="B1227">
        <v>0</v>
      </c>
      <c r="C1227">
        <v>2.2999999999999998</v>
      </c>
      <c r="D1227">
        <v>2</v>
      </c>
      <c r="E1227">
        <v>55</v>
      </c>
      <c r="F1227">
        <v>29</v>
      </c>
    </row>
    <row r="1228" spans="1:6" x14ac:dyDescent="0.3">
      <c r="A1228" s="6">
        <v>39</v>
      </c>
      <c r="B1228">
        <v>0</v>
      </c>
      <c r="C1228">
        <v>1.9</v>
      </c>
      <c r="D1228">
        <v>2</v>
      </c>
      <c r="E1228">
        <v>55</v>
      </c>
      <c r="F1228">
        <v>30</v>
      </c>
    </row>
    <row r="1229" spans="1:6" x14ac:dyDescent="0.3">
      <c r="A1229" s="6">
        <v>81</v>
      </c>
      <c r="B1229">
        <v>0</v>
      </c>
      <c r="C1229">
        <v>3.7</v>
      </c>
      <c r="D1229">
        <v>2</v>
      </c>
      <c r="E1229">
        <v>55</v>
      </c>
      <c r="F1229">
        <v>30</v>
      </c>
    </row>
    <row r="1230" spans="1:6" x14ac:dyDescent="0.3">
      <c r="A1230" s="6">
        <v>84</v>
      </c>
      <c r="B1230">
        <v>304</v>
      </c>
      <c r="C1230">
        <v>3.7</v>
      </c>
      <c r="D1230">
        <v>2</v>
      </c>
      <c r="E1230">
        <v>55</v>
      </c>
      <c r="F1230">
        <v>30</v>
      </c>
    </row>
    <row r="1231" spans="1:6" x14ac:dyDescent="0.3">
      <c r="A1231" s="6">
        <v>79</v>
      </c>
      <c r="B1231">
        <v>0</v>
      </c>
      <c r="C1231">
        <v>0.8</v>
      </c>
      <c r="D1231">
        <v>3</v>
      </c>
      <c r="E1231">
        <v>55</v>
      </c>
      <c r="F1231">
        <v>29</v>
      </c>
    </row>
    <row r="1232" spans="1:6" x14ac:dyDescent="0.3">
      <c r="A1232" s="6">
        <v>50</v>
      </c>
      <c r="B1232">
        <v>0</v>
      </c>
      <c r="C1232">
        <v>1</v>
      </c>
      <c r="D1232">
        <v>3</v>
      </c>
      <c r="E1232">
        <v>55</v>
      </c>
      <c r="F1232">
        <v>28</v>
      </c>
    </row>
    <row r="1233" spans="1:6" x14ac:dyDescent="0.3">
      <c r="A1233" s="6">
        <v>103</v>
      </c>
      <c r="B1233">
        <v>364</v>
      </c>
      <c r="C1233">
        <v>1.8</v>
      </c>
      <c r="D1233">
        <v>3</v>
      </c>
      <c r="E1233">
        <v>55</v>
      </c>
      <c r="F1233">
        <v>31</v>
      </c>
    </row>
    <row r="1234" spans="1:6" x14ac:dyDescent="0.3">
      <c r="A1234" s="6">
        <v>39</v>
      </c>
      <c r="B1234">
        <v>0</v>
      </c>
      <c r="C1234">
        <v>0.2</v>
      </c>
      <c r="D1234">
        <v>1</v>
      </c>
      <c r="E1234">
        <v>55</v>
      </c>
      <c r="F1234">
        <v>29</v>
      </c>
    </row>
    <row r="1235" spans="1:6" x14ac:dyDescent="0.3">
      <c r="A1235" s="6">
        <v>12</v>
      </c>
      <c r="B1235">
        <v>76</v>
      </c>
      <c r="C1235">
        <v>0.2</v>
      </c>
      <c r="D1235">
        <v>2</v>
      </c>
      <c r="E1235">
        <v>55</v>
      </c>
      <c r="F1235">
        <v>31</v>
      </c>
    </row>
    <row r="1236" spans="1:6" x14ac:dyDescent="0.3">
      <c r="A1236" s="6">
        <v>58</v>
      </c>
      <c r="B1236">
        <v>0</v>
      </c>
      <c r="C1236">
        <v>0.9</v>
      </c>
      <c r="D1236">
        <v>4</v>
      </c>
      <c r="E1236">
        <v>55</v>
      </c>
      <c r="F1236">
        <v>30</v>
      </c>
    </row>
    <row r="1237" spans="1:6" x14ac:dyDescent="0.3">
      <c r="A1237" s="6">
        <v>65</v>
      </c>
      <c r="B1237">
        <v>0</v>
      </c>
      <c r="C1237">
        <v>2.8</v>
      </c>
      <c r="D1237">
        <v>4</v>
      </c>
      <c r="E1237">
        <v>55</v>
      </c>
      <c r="F1237">
        <v>29</v>
      </c>
    </row>
    <row r="1238" spans="1:6" x14ac:dyDescent="0.3">
      <c r="A1238" s="6">
        <v>132</v>
      </c>
      <c r="B1238">
        <v>307</v>
      </c>
      <c r="C1238">
        <v>5.9</v>
      </c>
      <c r="D1238">
        <v>3</v>
      </c>
      <c r="E1238">
        <v>55</v>
      </c>
      <c r="F1238">
        <v>29</v>
      </c>
    </row>
    <row r="1239" spans="1:6" x14ac:dyDescent="0.3">
      <c r="A1239" s="6">
        <v>81</v>
      </c>
      <c r="B1239">
        <v>0</v>
      </c>
      <c r="C1239">
        <v>3.8</v>
      </c>
      <c r="D1239">
        <v>4</v>
      </c>
      <c r="E1239">
        <v>55</v>
      </c>
      <c r="F1239">
        <v>30</v>
      </c>
    </row>
    <row r="1240" spans="1:6" x14ac:dyDescent="0.3">
      <c r="A1240" s="6">
        <v>29</v>
      </c>
      <c r="B1240">
        <v>79</v>
      </c>
      <c r="C1240">
        <v>1.5</v>
      </c>
      <c r="D1240">
        <v>4</v>
      </c>
      <c r="E1240">
        <v>55</v>
      </c>
      <c r="F1240">
        <v>29</v>
      </c>
    </row>
    <row r="1241" spans="1:6" x14ac:dyDescent="0.3">
      <c r="A1241" s="6">
        <v>28</v>
      </c>
      <c r="B1241">
        <v>0</v>
      </c>
      <c r="C1241">
        <v>1.5</v>
      </c>
      <c r="D1241">
        <v>1</v>
      </c>
      <c r="E1241">
        <v>55</v>
      </c>
      <c r="F1241">
        <v>30</v>
      </c>
    </row>
    <row r="1242" spans="1:6" x14ac:dyDescent="0.3">
      <c r="A1242" s="6">
        <v>32</v>
      </c>
      <c r="B1242">
        <v>0</v>
      </c>
      <c r="C1242">
        <v>0.1</v>
      </c>
      <c r="D1242">
        <v>4</v>
      </c>
      <c r="E1242">
        <v>55</v>
      </c>
      <c r="F1242">
        <v>30</v>
      </c>
    </row>
    <row r="1243" spans="1:6" x14ac:dyDescent="0.3">
      <c r="A1243" s="6">
        <v>22</v>
      </c>
      <c r="B1243">
        <v>91</v>
      </c>
      <c r="C1243">
        <v>1.5</v>
      </c>
      <c r="D1243">
        <v>1</v>
      </c>
      <c r="E1243">
        <v>55</v>
      </c>
      <c r="F1243">
        <v>30</v>
      </c>
    </row>
    <row r="1244" spans="1:6" x14ac:dyDescent="0.3">
      <c r="A1244" s="6">
        <v>30</v>
      </c>
      <c r="B1244">
        <v>0</v>
      </c>
      <c r="C1244">
        <v>0.7</v>
      </c>
      <c r="D1244">
        <v>4</v>
      </c>
      <c r="E1244">
        <v>55</v>
      </c>
      <c r="F1244">
        <v>29</v>
      </c>
    </row>
    <row r="1245" spans="1:6" x14ac:dyDescent="0.3">
      <c r="A1245" s="6">
        <v>60</v>
      </c>
      <c r="B1245">
        <v>84</v>
      </c>
      <c r="C1245">
        <v>2.2000000000000002</v>
      </c>
      <c r="D1245">
        <v>3</v>
      </c>
      <c r="E1245">
        <v>55</v>
      </c>
      <c r="F1245">
        <v>29</v>
      </c>
    </row>
    <row r="1246" spans="1:6" x14ac:dyDescent="0.3">
      <c r="A1246" s="6">
        <v>78</v>
      </c>
      <c r="B1246">
        <v>0</v>
      </c>
      <c r="C1246">
        <v>2.6</v>
      </c>
      <c r="D1246">
        <v>4</v>
      </c>
      <c r="E1246">
        <v>55</v>
      </c>
      <c r="F1246">
        <v>29</v>
      </c>
    </row>
    <row r="1247" spans="1:6" x14ac:dyDescent="0.3">
      <c r="A1247" s="6">
        <v>73</v>
      </c>
      <c r="B1247">
        <v>0</v>
      </c>
      <c r="C1247">
        <v>3.8</v>
      </c>
      <c r="D1247">
        <v>4</v>
      </c>
      <c r="E1247">
        <v>55</v>
      </c>
      <c r="F1247">
        <v>30</v>
      </c>
    </row>
    <row r="1248" spans="1:6" x14ac:dyDescent="0.3">
      <c r="A1248" s="6">
        <v>90</v>
      </c>
      <c r="B1248">
        <v>0</v>
      </c>
      <c r="C1248">
        <v>2.7</v>
      </c>
      <c r="D1248">
        <v>1</v>
      </c>
      <c r="E1248">
        <v>55</v>
      </c>
      <c r="F1248">
        <v>31</v>
      </c>
    </row>
    <row r="1249" spans="1:6" x14ac:dyDescent="0.3">
      <c r="A1249" s="6">
        <v>73</v>
      </c>
      <c r="B1249">
        <v>0</v>
      </c>
      <c r="C1249">
        <v>1.6</v>
      </c>
      <c r="D1249">
        <v>4</v>
      </c>
      <c r="E1249">
        <v>55</v>
      </c>
      <c r="F1249">
        <v>31</v>
      </c>
    </row>
    <row r="1250" spans="1:6" x14ac:dyDescent="0.3">
      <c r="A1250" s="6">
        <v>61</v>
      </c>
      <c r="B1250">
        <v>0</v>
      </c>
      <c r="C1250">
        <v>2.8</v>
      </c>
      <c r="D1250">
        <v>4</v>
      </c>
      <c r="E1250">
        <v>55</v>
      </c>
      <c r="F1250">
        <v>29</v>
      </c>
    </row>
    <row r="1251" spans="1:6" x14ac:dyDescent="0.3">
      <c r="A1251" s="6">
        <v>38</v>
      </c>
      <c r="B1251">
        <v>0</v>
      </c>
      <c r="C1251">
        <v>1</v>
      </c>
      <c r="D1251">
        <v>3</v>
      </c>
      <c r="E1251">
        <v>55</v>
      </c>
      <c r="F1251">
        <v>28</v>
      </c>
    </row>
    <row r="1252" spans="1:6" x14ac:dyDescent="0.3">
      <c r="A1252" s="6">
        <v>81</v>
      </c>
      <c r="B1252">
        <v>0</v>
      </c>
      <c r="C1252">
        <v>2.67</v>
      </c>
      <c r="D1252">
        <v>3</v>
      </c>
      <c r="E1252">
        <v>55</v>
      </c>
      <c r="F1252">
        <v>31</v>
      </c>
    </row>
    <row r="1253" spans="1:6" x14ac:dyDescent="0.3">
      <c r="A1253" s="6">
        <v>55</v>
      </c>
      <c r="B1253">
        <v>215</v>
      </c>
      <c r="C1253">
        <v>0.9</v>
      </c>
      <c r="D1253">
        <v>4</v>
      </c>
      <c r="E1253">
        <v>55</v>
      </c>
      <c r="F1253">
        <v>30</v>
      </c>
    </row>
    <row r="1254" spans="1:6" x14ac:dyDescent="0.3">
      <c r="A1254" s="6">
        <v>40</v>
      </c>
      <c r="B1254">
        <v>0</v>
      </c>
      <c r="C1254">
        <v>2.2999999999999998</v>
      </c>
      <c r="D1254">
        <v>2</v>
      </c>
      <c r="E1254">
        <v>55</v>
      </c>
      <c r="F1254">
        <v>30</v>
      </c>
    </row>
    <row r="1255" spans="1:6" x14ac:dyDescent="0.3">
      <c r="A1255" s="6">
        <v>53</v>
      </c>
      <c r="B1255">
        <v>0</v>
      </c>
      <c r="C1255">
        <v>1.4</v>
      </c>
      <c r="D1255">
        <v>1</v>
      </c>
      <c r="E1255">
        <v>55</v>
      </c>
      <c r="F1255">
        <v>29</v>
      </c>
    </row>
    <row r="1256" spans="1:6" x14ac:dyDescent="0.3">
      <c r="A1256" s="6">
        <v>62</v>
      </c>
      <c r="B1256">
        <v>0</v>
      </c>
      <c r="C1256">
        <v>1.8</v>
      </c>
      <c r="D1256">
        <v>1</v>
      </c>
      <c r="E1256">
        <v>55</v>
      </c>
      <c r="F1256">
        <v>31</v>
      </c>
    </row>
    <row r="1257" spans="1:6" x14ac:dyDescent="0.3">
      <c r="A1257" s="6">
        <v>172</v>
      </c>
      <c r="B1257">
        <v>0</v>
      </c>
      <c r="C1257">
        <v>5.2</v>
      </c>
      <c r="D1257">
        <v>1</v>
      </c>
      <c r="E1257">
        <v>55</v>
      </c>
      <c r="F1257">
        <v>29</v>
      </c>
    </row>
    <row r="1258" spans="1:6" x14ac:dyDescent="0.3">
      <c r="A1258" s="6">
        <v>64</v>
      </c>
      <c r="B1258">
        <v>0</v>
      </c>
      <c r="C1258">
        <v>2.2999999999999998</v>
      </c>
      <c r="D1258">
        <v>2</v>
      </c>
      <c r="E1258">
        <v>55</v>
      </c>
      <c r="F1258">
        <v>30</v>
      </c>
    </row>
    <row r="1259" spans="1:6" x14ac:dyDescent="0.3">
      <c r="A1259" s="6">
        <v>40</v>
      </c>
      <c r="B1259">
        <v>0</v>
      </c>
      <c r="C1259">
        <v>2.2999999999999998</v>
      </c>
      <c r="D1259">
        <v>2</v>
      </c>
      <c r="E1259">
        <v>55</v>
      </c>
      <c r="F1259">
        <v>30</v>
      </c>
    </row>
    <row r="1260" spans="1:6" x14ac:dyDescent="0.3">
      <c r="A1260" s="6">
        <v>34</v>
      </c>
      <c r="B1260">
        <v>157</v>
      </c>
      <c r="C1260">
        <v>0.1</v>
      </c>
      <c r="D1260">
        <v>4</v>
      </c>
      <c r="E1260">
        <v>55</v>
      </c>
      <c r="F1260">
        <v>30</v>
      </c>
    </row>
    <row r="1261" spans="1:6" x14ac:dyDescent="0.3">
      <c r="A1261" s="6">
        <v>131</v>
      </c>
      <c r="B1261">
        <v>0</v>
      </c>
      <c r="C1261">
        <v>2.7</v>
      </c>
      <c r="D1261">
        <v>2</v>
      </c>
      <c r="E1261">
        <v>55</v>
      </c>
      <c r="F1261">
        <v>29</v>
      </c>
    </row>
    <row r="1262" spans="1:6" x14ac:dyDescent="0.3">
      <c r="A1262" s="6">
        <v>19</v>
      </c>
      <c r="B1262">
        <v>121</v>
      </c>
      <c r="C1262">
        <v>0.7</v>
      </c>
      <c r="D1262">
        <v>4</v>
      </c>
      <c r="E1262">
        <v>55</v>
      </c>
      <c r="F1262">
        <v>29</v>
      </c>
    </row>
    <row r="1263" spans="1:6" x14ac:dyDescent="0.3">
      <c r="A1263" s="6">
        <v>111</v>
      </c>
      <c r="B1263">
        <v>0</v>
      </c>
      <c r="C1263">
        <v>3.6</v>
      </c>
      <c r="D1263">
        <v>2</v>
      </c>
      <c r="E1263">
        <v>55</v>
      </c>
      <c r="F1263">
        <v>29</v>
      </c>
    </row>
    <row r="1264" spans="1:6" x14ac:dyDescent="0.3">
      <c r="A1264" s="6">
        <v>21</v>
      </c>
      <c r="B1264">
        <v>0</v>
      </c>
      <c r="C1264">
        <v>0.7</v>
      </c>
      <c r="D1264">
        <v>4</v>
      </c>
      <c r="E1264">
        <v>55</v>
      </c>
      <c r="F1264">
        <v>29</v>
      </c>
    </row>
    <row r="1265" spans="1:6" x14ac:dyDescent="0.3">
      <c r="A1265" s="6">
        <v>33</v>
      </c>
      <c r="B1265">
        <v>0</v>
      </c>
      <c r="C1265">
        <v>0.4</v>
      </c>
      <c r="D1265">
        <v>2</v>
      </c>
      <c r="E1265">
        <v>55</v>
      </c>
      <c r="F1265">
        <v>29</v>
      </c>
    </row>
    <row r="1266" spans="1:6" x14ac:dyDescent="0.3">
      <c r="A1266" s="6">
        <v>25</v>
      </c>
      <c r="B1266">
        <v>0</v>
      </c>
      <c r="C1266">
        <v>0.2</v>
      </c>
      <c r="D1266">
        <v>2</v>
      </c>
      <c r="E1266">
        <v>55</v>
      </c>
      <c r="F1266">
        <v>31</v>
      </c>
    </row>
    <row r="1267" spans="1:6" x14ac:dyDescent="0.3">
      <c r="A1267" s="6">
        <v>50</v>
      </c>
      <c r="B1267">
        <v>0</v>
      </c>
      <c r="C1267">
        <v>1.5</v>
      </c>
      <c r="D1267">
        <v>4</v>
      </c>
      <c r="E1267">
        <v>55</v>
      </c>
      <c r="F1267">
        <v>31</v>
      </c>
    </row>
    <row r="1268" spans="1:6" x14ac:dyDescent="0.3">
      <c r="A1268" s="6">
        <v>23</v>
      </c>
      <c r="B1268">
        <v>88</v>
      </c>
      <c r="C1268">
        <v>0.4</v>
      </c>
      <c r="D1268">
        <v>4</v>
      </c>
      <c r="E1268">
        <v>55</v>
      </c>
      <c r="F1268">
        <v>25</v>
      </c>
    </row>
    <row r="1269" spans="1:6" x14ac:dyDescent="0.3">
      <c r="A1269" s="6">
        <v>44</v>
      </c>
      <c r="B1269">
        <v>0</v>
      </c>
      <c r="C1269">
        <v>2</v>
      </c>
      <c r="D1269">
        <v>2</v>
      </c>
      <c r="E1269">
        <v>55</v>
      </c>
      <c r="F1269">
        <v>30</v>
      </c>
    </row>
    <row r="1270" spans="1:6" x14ac:dyDescent="0.3">
      <c r="A1270" s="6">
        <v>55</v>
      </c>
      <c r="B1270">
        <v>0</v>
      </c>
      <c r="C1270">
        <v>1.7</v>
      </c>
      <c r="D1270">
        <v>3</v>
      </c>
      <c r="E1270">
        <v>55</v>
      </c>
      <c r="F1270">
        <v>30</v>
      </c>
    </row>
    <row r="1271" spans="1:6" x14ac:dyDescent="0.3">
      <c r="A1271" s="6">
        <v>23</v>
      </c>
      <c r="B1271">
        <v>0</v>
      </c>
      <c r="C1271">
        <v>0.2</v>
      </c>
      <c r="D1271">
        <v>2</v>
      </c>
      <c r="E1271">
        <v>55</v>
      </c>
      <c r="F1271">
        <v>31</v>
      </c>
    </row>
    <row r="1272" spans="1:6" x14ac:dyDescent="0.3">
      <c r="A1272" s="6">
        <v>55</v>
      </c>
      <c r="B1272">
        <v>151</v>
      </c>
      <c r="C1272">
        <v>0.2</v>
      </c>
      <c r="D1272">
        <v>1</v>
      </c>
      <c r="E1272">
        <v>55</v>
      </c>
      <c r="F1272">
        <v>29</v>
      </c>
    </row>
    <row r="1273" spans="1:6" x14ac:dyDescent="0.3">
      <c r="A1273" s="6">
        <v>54</v>
      </c>
      <c r="B1273">
        <v>93</v>
      </c>
      <c r="C1273">
        <v>2.2999999999999998</v>
      </c>
      <c r="D1273">
        <v>2</v>
      </c>
      <c r="E1273">
        <v>55</v>
      </c>
      <c r="F1273">
        <v>29</v>
      </c>
    </row>
    <row r="1274" spans="1:6" x14ac:dyDescent="0.3">
      <c r="A1274" s="6">
        <v>64</v>
      </c>
      <c r="B1274">
        <v>119</v>
      </c>
      <c r="C1274">
        <v>0.8</v>
      </c>
      <c r="D1274">
        <v>3</v>
      </c>
      <c r="E1274">
        <v>55</v>
      </c>
      <c r="F1274">
        <v>29</v>
      </c>
    </row>
    <row r="1275" spans="1:6" x14ac:dyDescent="0.3">
      <c r="A1275" s="6">
        <v>74</v>
      </c>
      <c r="B1275">
        <v>0</v>
      </c>
      <c r="C1275">
        <v>2.67</v>
      </c>
      <c r="D1275">
        <v>3</v>
      </c>
      <c r="E1275">
        <v>55</v>
      </c>
      <c r="F1275">
        <v>31</v>
      </c>
    </row>
    <row r="1276" spans="1:6" x14ac:dyDescent="0.3">
      <c r="A1276" s="6">
        <v>15</v>
      </c>
      <c r="B1276">
        <v>0</v>
      </c>
      <c r="C1276">
        <v>0.2</v>
      </c>
      <c r="D1276">
        <v>1</v>
      </c>
      <c r="E1276">
        <v>55</v>
      </c>
      <c r="F1276">
        <v>31</v>
      </c>
    </row>
    <row r="1277" spans="1:6" x14ac:dyDescent="0.3">
      <c r="A1277" s="6">
        <v>62</v>
      </c>
      <c r="B1277">
        <v>0</v>
      </c>
      <c r="C1277">
        <v>1.5</v>
      </c>
      <c r="D1277">
        <v>4</v>
      </c>
      <c r="E1277">
        <v>55</v>
      </c>
      <c r="F1277">
        <v>31</v>
      </c>
    </row>
    <row r="1278" spans="1:6" x14ac:dyDescent="0.3">
      <c r="A1278" s="6">
        <v>64</v>
      </c>
      <c r="B1278">
        <v>0</v>
      </c>
      <c r="C1278">
        <v>2.6</v>
      </c>
      <c r="D1278">
        <v>4</v>
      </c>
      <c r="E1278">
        <v>55</v>
      </c>
      <c r="F1278">
        <v>29</v>
      </c>
    </row>
    <row r="1279" spans="1:6" x14ac:dyDescent="0.3">
      <c r="A1279" s="6">
        <v>42</v>
      </c>
      <c r="B1279">
        <v>0</v>
      </c>
      <c r="C1279">
        <v>2.5</v>
      </c>
      <c r="D1279">
        <v>4</v>
      </c>
      <c r="E1279">
        <v>55</v>
      </c>
      <c r="F1279">
        <v>29</v>
      </c>
    </row>
    <row r="1280" spans="1:6" x14ac:dyDescent="0.3">
      <c r="A1280" s="6">
        <v>131</v>
      </c>
      <c r="B1280">
        <v>0</v>
      </c>
      <c r="C1280">
        <v>0.7</v>
      </c>
      <c r="D1280">
        <v>2</v>
      </c>
      <c r="E1280">
        <v>55</v>
      </c>
      <c r="F1280">
        <v>29</v>
      </c>
    </row>
    <row r="1281" spans="1:6" x14ac:dyDescent="0.3">
      <c r="A1281" s="6">
        <v>85</v>
      </c>
      <c r="B1281">
        <v>0</v>
      </c>
      <c r="C1281">
        <v>0.1</v>
      </c>
      <c r="D1281">
        <v>1</v>
      </c>
      <c r="E1281">
        <v>55</v>
      </c>
      <c r="F1281">
        <v>30</v>
      </c>
    </row>
    <row r="1282" spans="1:6" x14ac:dyDescent="0.3">
      <c r="A1282" s="6">
        <v>74</v>
      </c>
      <c r="B1282">
        <v>0</v>
      </c>
      <c r="C1282">
        <v>3.2</v>
      </c>
      <c r="D1282">
        <v>2</v>
      </c>
      <c r="E1282">
        <v>55</v>
      </c>
      <c r="F1282">
        <v>31</v>
      </c>
    </row>
    <row r="1283" spans="1:6" x14ac:dyDescent="0.3">
      <c r="A1283" s="6">
        <v>69</v>
      </c>
      <c r="B1283">
        <v>0</v>
      </c>
      <c r="C1283">
        <v>1.3</v>
      </c>
      <c r="D1283">
        <v>4</v>
      </c>
      <c r="E1283">
        <v>55</v>
      </c>
      <c r="F1283">
        <v>30</v>
      </c>
    </row>
    <row r="1284" spans="1:6" x14ac:dyDescent="0.3">
      <c r="A1284" s="6">
        <v>73</v>
      </c>
      <c r="B1284">
        <v>219</v>
      </c>
      <c r="C1284">
        <v>2.67</v>
      </c>
      <c r="D1284">
        <v>3</v>
      </c>
      <c r="E1284">
        <v>55</v>
      </c>
      <c r="F1284">
        <v>31</v>
      </c>
    </row>
    <row r="1285" spans="1:6" x14ac:dyDescent="0.3">
      <c r="A1285" s="6">
        <v>82</v>
      </c>
      <c r="B1285">
        <v>0</v>
      </c>
      <c r="C1285">
        <v>3.8</v>
      </c>
      <c r="D1285">
        <v>4</v>
      </c>
      <c r="E1285">
        <v>55</v>
      </c>
      <c r="F1285">
        <v>30</v>
      </c>
    </row>
    <row r="1286" spans="1:6" x14ac:dyDescent="0.3">
      <c r="A1286" s="6">
        <v>64</v>
      </c>
      <c r="B1286">
        <v>0</v>
      </c>
      <c r="C1286">
        <v>1.9</v>
      </c>
      <c r="D1286">
        <v>2</v>
      </c>
      <c r="E1286">
        <v>55</v>
      </c>
      <c r="F1286">
        <v>30</v>
      </c>
    </row>
    <row r="1287" spans="1:6" x14ac:dyDescent="0.3">
      <c r="A1287" s="6">
        <v>78</v>
      </c>
      <c r="B1287">
        <v>190</v>
      </c>
      <c r="C1287">
        <v>0.8</v>
      </c>
      <c r="D1287">
        <v>1</v>
      </c>
      <c r="E1287">
        <v>55</v>
      </c>
      <c r="F1287">
        <v>29</v>
      </c>
    </row>
    <row r="1288" spans="1:6" x14ac:dyDescent="0.3">
      <c r="A1288" s="6">
        <v>62</v>
      </c>
      <c r="B1288">
        <v>0</v>
      </c>
      <c r="C1288">
        <v>0.2</v>
      </c>
      <c r="D1288">
        <v>1</v>
      </c>
      <c r="E1288">
        <v>55</v>
      </c>
      <c r="F1288">
        <v>29</v>
      </c>
    </row>
    <row r="1289" spans="1:6" x14ac:dyDescent="0.3">
      <c r="A1289" s="6">
        <v>72</v>
      </c>
      <c r="B1289">
        <v>147</v>
      </c>
      <c r="C1289">
        <v>0.3</v>
      </c>
      <c r="D1289">
        <v>3</v>
      </c>
      <c r="E1289">
        <v>55</v>
      </c>
      <c r="F1289">
        <v>29</v>
      </c>
    </row>
    <row r="1290" spans="1:6" x14ac:dyDescent="0.3">
      <c r="A1290" s="6">
        <v>13</v>
      </c>
      <c r="B1290">
        <v>0</v>
      </c>
      <c r="C1290">
        <v>0.7</v>
      </c>
      <c r="D1290">
        <v>4</v>
      </c>
      <c r="E1290">
        <v>55</v>
      </c>
      <c r="F1290">
        <v>31</v>
      </c>
    </row>
    <row r="1291" spans="1:6" x14ac:dyDescent="0.3">
      <c r="A1291" s="6">
        <v>130</v>
      </c>
      <c r="B1291">
        <v>0</v>
      </c>
      <c r="C1291">
        <v>6.5</v>
      </c>
      <c r="D1291">
        <v>4</v>
      </c>
      <c r="E1291">
        <v>55</v>
      </c>
      <c r="F1291">
        <v>31</v>
      </c>
    </row>
    <row r="1292" spans="1:6" x14ac:dyDescent="0.3">
      <c r="A1292" s="6">
        <v>69</v>
      </c>
      <c r="B1292">
        <v>0</v>
      </c>
      <c r="C1292">
        <v>2.7</v>
      </c>
      <c r="D1292">
        <v>1</v>
      </c>
      <c r="E1292">
        <v>55</v>
      </c>
      <c r="F1292">
        <v>31</v>
      </c>
    </row>
    <row r="1293" spans="1:6" x14ac:dyDescent="0.3">
      <c r="A1293" s="6">
        <v>39</v>
      </c>
      <c r="B1293">
        <v>0</v>
      </c>
      <c r="C1293">
        <v>1</v>
      </c>
      <c r="D1293">
        <v>3</v>
      </c>
      <c r="E1293">
        <v>55</v>
      </c>
      <c r="F1293">
        <v>28</v>
      </c>
    </row>
    <row r="1294" spans="1:6" x14ac:dyDescent="0.3">
      <c r="A1294" s="6">
        <v>34</v>
      </c>
      <c r="B1294">
        <v>101</v>
      </c>
      <c r="C1294">
        <v>1.5</v>
      </c>
      <c r="D1294">
        <v>3</v>
      </c>
      <c r="E1294">
        <v>55</v>
      </c>
      <c r="F1294">
        <v>31</v>
      </c>
    </row>
    <row r="1295" spans="1:6" x14ac:dyDescent="0.3">
      <c r="A1295" s="6">
        <v>79</v>
      </c>
      <c r="B1295">
        <v>0</v>
      </c>
      <c r="C1295">
        <v>0</v>
      </c>
      <c r="D1295">
        <v>2</v>
      </c>
      <c r="E1295">
        <v>55</v>
      </c>
      <c r="F1295">
        <v>30</v>
      </c>
    </row>
    <row r="1296" spans="1:6" x14ac:dyDescent="0.3">
      <c r="A1296" s="6">
        <v>38</v>
      </c>
      <c r="B1296">
        <v>0</v>
      </c>
      <c r="C1296">
        <v>1.5</v>
      </c>
      <c r="D1296">
        <v>4</v>
      </c>
      <c r="E1296">
        <v>55</v>
      </c>
      <c r="F1296">
        <v>29</v>
      </c>
    </row>
    <row r="1297" spans="1:6" x14ac:dyDescent="0.3">
      <c r="A1297" s="6">
        <v>153</v>
      </c>
      <c r="B1297">
        <v>0</v>
      </c>
      <c r="C1297">
        <v>2.8</v>
      </c>
      <c r="D1297">
        <v>2</v>
      </c>
      <c r="E1297">
        <v>55</v>
      </c>
      <c r="F1297">
        <v>30</v>
      </c>
    </row>
    <row r="1298" spans="1:6" x14ac:dyDescent="0.3">
      <c r="A1298" s="6">
        <v>92</v>
      </c>
      <c r="B1298">
        <v>158</v>
      </c>
      <c r="C1298">
        <v>3</v>
      </c>
      <c r="D1298">
        <v>1</v>
      </c>
      <c r="E1298">
        <v>55</v>
      </c>
      <c r="F1298">
        <v>25</v>
      </c>
    </row>
    <row r="1299" spans="1:6" x14ac:dyDescent="0.3">
      <c r="A1299" s="6">
        <v>63</v>
      </c>
      <c r="B1299">
        <v>0</v>
      </c>
      <c r="C1299">
        <v>2.67</v>
      </c>
      <c r="D1299">
        <v>3</v>
      </c>
      <c r="E1299">
        <v>55</v>
      </c>
      <c r="F1299">
        <v>31</v>
      </c>
    </row>
    <row r="1300" spans="1:6" x14ac:dyDescent="0.3">
      <c r="A1300" s="6">
        <v>23</v>
      </c>
      <c r="B1300">
        <v>0</v>
      </c>
      <c r="C1300">
        <v>0.3</v>
      </c>
      <c r="D1300">
        <v>2</v>
      </c>
      <c r="E1300">
        <v>55</v>
      </c>
      <c r="F1300">
        <v>31</v>
      </c>
    </row>
    <row r="1301" spans="1:6" x14ac:dyDescent="0.3">
      <c r="A1301" s="6">
        <v>71</v>
      </c>
      <c r="B1301">
        <v>0</v>
      </c>
      <c r="C1301">
        <v>0.3</v>
      </c>
      <c r="D1301">
        <v>3</v>
      </c>
      <c r="E1301">
        <v>55</v>
      </c>
      <c r="F1301">
        <v>29</v>
      </c>
    </row>
    <row r="1302" spans="1:6" x14ac:dyDescent="0.3">
      <c r="A1302" s="6">
        <v>91</v>
      </c>
      <c r="B1302">
        <v>0</v>
      </c>
      <c r="C1302">
        <v>2.8</v>
      </c>
      <c r="D1302">
        <v>2</v>
      </c>
      <c r="E1302">
        <v>55</v>
      </c>
      <c r="F1302">
        <v>31</v>
      </c>
    </row>
    <row r="1303" spans="1:6" x14ac:dyDescent="0.3">
      <c r="A1303" s="6">
        <v>62</v>
      </c>
      <c r="B1303">
        <v>0</v>
      </c>
      <c r="C1303">
        <v>0.3</v>
      </c>
      <c r="D1303">
        <v>3</v>
      </c>
      <c r="E1303">
        <v>55</v>
      </c>
      <c r="F1303">
        <v>29</v>
      </c>
    </row>
    <row r="1304" spans="1:6" x14ac:dyDescent="0.3">
      <c r="A1304" s="6">
        <v>90</v>
      </c>
      <c r="B1304">
        <v>0</v>
      </c>
      <c r="C1304">
        <v>4.5</v>
      </c>
      <c r="D1304">
        <v>2</v>
      </c>
      <c r="E1304">
        <v>55</v>
      </c>
      <c r="F1304">
        <v>25</v>
      </c>
    </row>
    <row r="1305" spans="1:6" x14ac:dyDescent="0.3">
      <c r="A1305" s="6">
        <v>35</v>
      </c>
      <c r="B1305">
        <v>0</v>
      </c>
      <c r="C1305">
        <v>1.4</v>
      </c>
      <c r="D1305">
        <v>3</v>
      </c>
      <c r="E1305">
        <v>55</v>
      </c>
      <c r="F1305">
        <v>29</v>
      </c>
    </row>
    <row r="1306" spans="1:6" x14ac:dyDescent="0.3">
      <c r="A1306" s="6">
        <v>65</v>
      </c>
      <c r="B1306">
        <v>0</v>
      </c>
      <c r="C1306">
        <v>2</v>
      </c>
      <c r="D1306">
        <v>4</v>
      </c>
      <c r="E1306">
        <v>55</v>
      </c>
      <c r="F1306">
        <v>25</v>
      </c>
    </row>
    <row r="1307" spans="1:6" x14ac:dyDescent="0.3">
      <c r="A1307" s="6">
        <v>35</v>
      </c>
      <c r="B1307">
        <v>118</v>
      </c>
      <c r="C1307">
        <v>1.5</v>
      </c>
      <c r="D1307">
        <v>1</v>
      </c>
      <c r="E1307">
        <v>55</v>
      </c>
      <c r="F1307">
        <v>30</v>
      </c>
    </row>
    <row r="1308" spans="1:6" x14ac:dyDescent="0.3">
      <c r="A1308" s="6">
        <v>84</v>
      </c>
      <c r="B1308">
        <v>0</v>
      </c>
      <c r="C1308">
        <v>0</v>
      </c>
      <c r="D1308">
        <v>2</v>
      </c>
      <c r="E1308">
        <v>55</v>
      </c>
      <c r="F1308">
        <v>30</v>
      </c>
    </row>
    <row r="1309" spans="1:6" x14ac:dyDescent="0.3">
      <c r="A1309" s="6">
        <v>159</v>
      </c>
      <c r="B1309">
        <v>0</v>
      </c>
      <c r="C1309">
        <v>3.9</v>
      </c>
      <c r="D1309">
        <v>1</v>
      </c>
      <c r="E1309">
        <v>55</v>
      </c>
      <c r="F1309">
        <v>31</v>
      </c>
    </row>
    <row r="1310" spans="1:6" x14ac:dyDescent="0.3">
      <c r="A1310" s="6">
        <v>28</v>
      </c>
      <c r="B1310">
        <v>82</v>
      </c>
      <c r="C1310">
        <v>0.7</v>
      </c>
      <c r="D1310">
        <v>2</v>
      </c>
      <c r="E1310">
        <v>55</v>
      </c>
      <c r="F1310">
        <v>29</v>
      </c>
    </row>
    <row r="1311" spans="1:6" x14ac:dyDescent="0.3">
      <c r="A1311" s="6">
        <v>95</v>
      </c>
      <c r="B1311">
        <v>275</v>
      </c>
      <c r="C1311">
        <v>4.5</v>
      </c>
      <c r="D1311">
        <v>2</v>
      </c>
      <c r="E1311">
        <v>55</v>
      </c>
      <c r="F1311">
        <v>25</v>
      </c>
    </row>
    <row r="1312" spans="1:6" x14ac:dyDescent="0.3">
      <c r="A1312" s="6">
        <v>81</v>
      </c>
      <c r="B1312">
        <v>209</v>
      </c>
      <c r="C1312">
        <v>4.9000000000000004</v>
      </c>
      <c r="D1312">
        <v>4</v>
      </c>
      <c r="E1312">
        <v>55</v>
      </c>
      <c r="F1312">
        <v>29</v>
      </c>
    </row>
    <row r="1313" spans="1:6" x14ac:dyDescent="0.3">
      <c r="A1313" s="6">
        <v>94</v>
      </c>
      <c r="B1313">
        <v>221</v>
      </c>
      <c r="C1313">
        <v>0.8</v>
      </c>
      <c r="D1313">
        <v>1</v>
      </c>
      <c r="E1313">
        <v>55</v>
      </c>
      <c r="F1313">
        <v>29</v>
      </c>
    </row>
    <row r="1314" spans="1:6" x14ac:dyDescent="0.3">
      <c r="A1314" s="6">
        <v>50</v>
      </c>
      <c r="B1314">
        <v>0</v>
      </c>
      <c r="C1314">
        <v>2.1</v>
      </c>
      <c r="D1314">
        <v>2</v>
      </c>
      <c r="E1314">
        <v>55</v>
      </c>
      <c r="F1314">
        <v>30</v>
      </c>
    </row>
    <row r="1315" spans="1:6" x14ac:dyDescent="0.3">
      <c r="A1315" s="6">
        <v>79</v>
      </c>
      <c r="B1315">
        <v>0</v>
      </c>
      <c r="C1315">
        <v>4.9000000000000004</v>
      </c>
      <c r="D1315">
        <v>4</v>
      </c>
      <c r="E1315">
        <v>55</v>
      </c>
      <c r="F1315">
        <v>29</v>
      </c>
    </row>
    <row r="1316" spans="1:6" x14ac:dyDescent="0.3">
      <c r="A1316" s="6">
        <v>91</v>
      </c>
      <c r="B1316">
        <v>0</v>
      </c>
      <c r="C1316">
        <v>2.8</v>
      </c>
      <c r="D1316">
        <v>2</v>
      </c>
      <c r="E1316">
        <v>55</v>
      </c>
      <c r="F1316">
        <v>31</v>
      </c>
    </row>
    <row r="1317" spans="1:6" x14ac:dyDescent="0.3">
      <c r="A1317" s="6">
        <v>134</v>
      </c>
      <c r="B1317">
        <v>0</v>
      </c>
      <c r="C1317">
        <v>0.3</v>
      </c>
      <c r="D1317">
        <v>2</v>
      </c>
      <c r="E1317">
        <v>55</v>
      </c>
      <c r="F1317">
        <v>31</v>
      </c>
    </row>
    <row r="1318" spans="1:6" x14ac:dyDescent="0.3">
      <c r="A1318" s="6">
        <v>21</v>
      </c>
      <c r="B1318">
        <v>0</v>
      </c>
      <c r="C1318">
        <v>0.7</v>
      </c>
      <c r="D1318">
        <v>4</v>
      </c>
      <c r="E1318">
        <v>55</v>
      </c>
      <c r="F1318">
        <v>29</v>
      </c>
    </row>
    <row r="1319" spans="1:6" x14ac:dyDescent="0.3">
      <c r="A1319" s="6">
        <v>65</v>
      </c>
      <c r="B1319">
        <v>0</v>
      </c>
      <c r="C1319">
        <v>2.5</v>
      </c>
      <c r="D1319">
        <v>3</v>
      </c>
      <c r="E1319">
        <v>55</v>
      </c>
      <c r="F1319">
        <v>29</v>
      </c>
    </row>
    <row r="1320" spans="1:6" x14ac:dyDescent="0.3">
      <c r="A1320" s="6">
        <v>82</v>
      </c>
      <c r="B1320">
        <v>219</v>
      </c>
      <c r="C1320">
        <v>1.3</v>
      </c>
      <c r="D1320">
        <v>4</v>
      </c>
      <c r="E1320">
        <v>55</v>
      </c>
      <c r="F1320">
        <v>30</v>
      </c>
    </row>
    <row r="1321" spans="1:6" x14ac:dyDescent="0.3">
      <c r="A1321" s="6">
        <v>42</v>
      </c>
      <c r="B1321">
        <v>0</v>
      </c>
      <c r="C1321">
        <v>1</v>
      </c>
      <c r="D1321">
        <v>3</v>
      </c>
      <c r="E1321">
        <v>55</v>
      </c>
      <c r="F1321">
        <v>25</v>
      </c>
    </row>
    <row r="1322" spans="1:6" x14ac:dyDescent="0.3">
      <c r="A1322" s="6">
        <v>35</v>
      </c>
      <c r="B1322">
        <v>144</v>
      </c>
      <c r="C1322">
        <v>1</v>
      </c>
      <c r="D1322">
        <v>3</v>
      </c>
      <c r="E1322">
        <v>55</v>
      </c>
      <c r="F1322">
        <v>25</v>
      </c>
    </row>
    <row r="1323" spans="1:6" x14ac:dyDescent="0.3">
      <c r="A1323" s="6">
        <v>70</v>
      </c>
      <c r="B1323">
        <v>0</v>
      </c>
      <c r="C1323">
        <v>2</v>
      </c>
      <c r="D1323">
        <v>3</v>
      </c>
      <c r="E1323">
        <v>55</v>
      </c>
      <c r="F1323">
        <v>30</v>
      </c>
    </row>
    <row r="1324" spans="1:6" x14ac:dyDescent="0.3">
      <c r="A1324" s="6">
        <v>54</v>
      </c>
      <c r="B1324">
        <v>0</v>
      </c>
      <c r="C1324">
        <v>1.7</v>
      </c>
      <c r="D1324">
        <v>3</v>
      </c>
      <c r="E1324">
        <v>55</v>
      </c>
      <c r="F1324">
        <v>30</v>
      </c>
    </row>
    <row r="1325" spans="1:6" x14ac:dyDescent="0.3">
      <c r="A1325" s="6">
        <v>162</v>
      </c>
      <c r="B1325">
        <v>0</v>
      </c>
      <c r="C1325">
        <v>2.9</v>
      </c>
      <c r="D1325">
        <v>1</v>
      </c>
      <c r="E1325">
        <v>55</v>
      </c>
      <c r="F1325">
        <v>29</v>
      </c>
    </row>
    <row r="1326" spans="1:6" x14ac:dyDescent="0.3">
      <c r="A1326" s="6">
        <v>20</v>
      </c>
      <c r="B1326">
        <v>0</v>
      </c>
      <c r="C1326">
        <v>0.3</v>
      </c>
      <c r="D1326">
        <v>2</v>
      </c>
      <c r="E1326">
        <v>55</v>
      </c>
      <c r="F1326">
        <v>31</v>
      </c>
    </row>
    <row r="1327" spans="1:6" x14ac:dyDescent="0.3">
      <c r="A1327" s="6">
        <v>28</v>
      </c>
      <c r="B1327">
        <v>149</v>
      </c>
      <c r="C1327">
        <v>0.1</v>
      </c>
      <c r="D1327">
        <v>4</v>
      </c>
      <c r="E1327">
        <v>55</v>
      </c>
      <c r="F1327">
        <v>30</v>
      </c>
    </row>
    <row r="1328" spans="1:6" x14ac:dyDescent="0.3">
      <c r="A1328" s="6">
        <v>49</v>
      </c>
      <c r="B1328">
        <v>220</v>
      </c>
      <c r="C1328">
        <v>0.8</v>
      </c>
      <c r="D1328">
        <v>2</v>
      </c>
      <c r="E1328">
        <v>55</v>
      </c>
      <c r="F1328">
        <v>29</v>
      </c>
    </row>
    <row r="1329" spans="1:6" x14ac:dyDescent="0.3">
      <c r="A1329" s="6">
        <v>92</v>
      </c>
      <c r="B1329">
        <v>0</v>
      </c>
      <c r="C1329">
        <v>1.9</v>
      </c>
      <c r="D1329">
        <v>1</v>
      </c>
      <c r="E1329">
        <v>55</v>
      </c>
      <c r="F1329">
        <v>29</v>
      </c>
    </row>
    <row r="1330" spans="1:6" x14ac:dyDescent="0.3">
      <c r="A1330" s="6">
        <v>42</v>
      </c>
      <c r="B1330">
        <v>196</v>
      </c>
      <c r="C1330">
        <v>2</v>
      </c>
      <c r="D1330">
        <v>2</v>
      </c>
      <c r="E1330">
        <v>55</v>
      </c>
      <c r="F1330">
        <v>30</v>
      </c>
    </row>
    <row r="1331" spans="1:6" x14ac:dyDescent="0.3">
      <c r="A1331" s="6">
        <v>52</v>
      </c>
      <c r="B1331">
        <v>207</v>
      </c>
      <c r="C1331">
        <v>1.4</v>
      </c>
      <c r="E1331">
        <v>55</v>
      </c>
      <c r="F1331">
        <v>25</v>
      </c>
    </row>
    <row r="1332" spans="1:6" x14ac:dyDescent="0.3">
      <c r="A1332" s="6">
        <v>140</v>
      </c>
      <c r="B1332">
        <v>0</v>
      </c>
      <c r="C1332">
        <v>2.7</v>
      </c>
      <c r="D1332">
        <v>2</v>
      </c>
      <c r="E1332">
        <v>55</v>
      </c>
      <c r="F1332">
        <v>29</v>
      </c>
    </row>
    <row r="1333" spans="1:6" x14ac:dyDescent="0.3">
      <c r="A1333" s="6">
        <v>81</v>
      </c>
      <c r="B1333">
        <v>171</v>
      </c>
      <c r="C1333">
        <v>1.7</v>
      </c>
      <c r="D1333">
        <v>3</v>
      </c>
      <c r="E1333">
        <v>55</v>
      </c>
      <c r="F1333">
        <v>29</v>
      </c>
    </row>
    <row r="1334" spans="1:6" x14ac:dyDescent="0.3">
      <c r="A1334" s="6">
        <v>99</v>
      </c>
      <c r="B1334">
        <v>0</v>
      </c>
      <c r="C1334">
        <v>0.1</v>
      </c>
      <c r="D1334">
        <v>1</v>
      </c>
      <c r="E1334">
        <v>55</v>
      </c>
      <c r="F1334">
        <v>30</v>
      </c>
    </row>
    <row r="1335" spans="1:6" x14ac:dyDescent="0.3">
      <c r="A1335" s="6">
        <v>145</v>
      </c>
      <c r="B1335">
        <v>0</v>
      </c>
      <c r="C1335">
        <v>6</v>
      </c>
      <c r="D1335">
        <v>2</v>
      </c>
      <c r="E1335">
        <v>55</v>
      </c>
      <c r="F1335">
        <v>30</v>
      </c>
    </row>
    <row r="1336" spans="1:6" x14ac:dyDescent="0.3">
      <c r="A1336" s="6">
        <v>53</v>
      </c>
      <c r="B1336">
        <v>0</v>
      </c>
      <c r="C1336">
        <v>1.7</v>
      </c>
      <c r="D1336">
        <v>3</v>
      </c>
      <c r="E1336">
        <v>55</v>
      </c>
      <c r="F1336">
        <v>30</v>
      </c>
    </row>
    <row r="1337" spans="1:6" x14ac:dyDescent="0.3">
      <c r="A1337" s="6">
        <v>79</v>
      </c>
      <c r="B1337">
        <v>0</v>
      </c>
      <c r="C1337">
        <v>1.1000000000000001</v>
      </c>
      <c r="D1337">
        <v>2</v>
      </c>
      <c r="E1337">
        <v>55</v>
      </c>
      <c r="F1337">
        <v>29</v>
      </c>
    </row>
    <row r="1338" spans="1:6" x14ac:dyDescent="0.3">
      <c r="A1338" s="6">
        <v>41</v>
      </c>
      <c r="B1338">
        <v>0</v>
      </c>
      <c r="C1338">
        <v>0.6</v>
      </c>
      <c r="D1338">
        <v>2</v>
      </c>
      <c r="E1338">
        <v>55</v>
      </c>
      <c r="F1338">
        <v>30</v>
      </c>
    </row>
    <row r="1339" spans="1:6" x14ac:dyDescent="0.3">
      <c r="A1339" s="6">
        <v>44</v>
      </c>
      <c r="B1339">
        <v>0</v>
      </c>
      <c r="C1339">
        <v>1</v>
      </c>
      <c r="D1339">
        <v>3</v>
      </c>
      <c r="E1339">
        <v>55</v>
      </c>
      <c r="F1339">
        <v>25</v>
      </c>
    </row>
    <row r="1340" spans="1:6" x14ac:dyDescent="0.3">
      <c r="A1340" s="6">
        <v>124</v>
      </c>
      <c r="B1340">
        <v>0</v>
      </c>
      <c r="C1340">
        <v>0.3</v>
      </c>
      <c r="D1340">
        <v>2</v>
      </c>
      <c r="E1340">
        <v>55</v>
      </c>
      <c r="F1340">
        <v>31</v>
      </c>
    </row>
    <row r="1341" spans="1:6" x14ac:dyDescent="0.3">
      <c r="A1341" s="6">
        <v>28</v>
      </c>
      <c r="B1341">
        <v>0</v>
      </c>
      <c r="C1341">
        <v>2</v>
      </c>
      <c r="D1341">
        <v>2</v>
      </c>
      <c r="E1341">
        <v>55</v>
      </c>
      <c r="F1341">
        <v>30</v>
      </c>
    </row>
    <row r="1342" spans="1:6" x14ac:dyDescent="0.3">
      <c r="A1342" s="6">
        <v>58</v>
      </c>
      <c r="B1342">
        <v>219</v>
      </c>
      <c r="C1342">
        <v>2</v>
      </c>
      <c r="D1342">
        <v>4</v>
      </c>
      <c r="E1342">
        <v>55</v>
      </c>
      <c r="F1342">
        <v>25</v>
      </c>
    </row>
    <row r="1343" spans="1:6" x14ac:dyDescent="0.3">
      <c r="A1343" s="6">
        <v>133</v>
      </c>
      <c r="B1343">
        <v>0</v>
      </c>
      <c r="C1343">
        <v>2.6</v>
      </c>
      <c r="D1343">
        <v>2</v>
      </c>
      <c r="E1343">
        <v>54</v>
      </c>
      <c r="F1343">
        <v>30</v>
      </c>
    </row>
    <row r="1344" spans="1:6" x14ac:dyDescent="0.3">
      <c r="A1344" s="6">
        <v>161</v>
      </c>
      <c r="B1344">
        <v>0</v>
      </c>
      <c r="C1344">
        <v>2.9</v>
      </c>
      <c r="D1344">
        <v>1</v>
      </c>
      <c r="E1344">
        <v>54</v>
      </c>
      <c r="F1344">
        <v>28</v>
      </c>
    </row>
    <row r="1345" spans="1:6" x14ac:dyDescent="0.3">
      <c r="A1345" s="6">
        <v>35</v>
      </c>
      <c r="B1345">
        <v>0</v>
      </c>
      <c r="C1345">
        <v>1.5</v>
      </c>
      <c r="D1345">
        <v>1</v>
      </c>
      <c r="E1345">
        <v>54</v>
      </c>
      <c r="F1345">
        <v>29</v>
      </c>
    </row>
    <row r="1346" spans="1:6" x14ac:dyDescent="0.3">
      <c r="A1346" s="6">
        <v>12</v>
      </c>
      <c r="B1346">
        <v>0</v>
      </c>
      <c r="C1346">
        <v>0.2</v>
      </c>
      <c r="D1346">
        <v>2</v>
      </c>
      <c r="E1346">
        <v>54</v>
      </c>
      <c r="F1346">
        <v>29</v>
      </c>
    </row>
    <row r="1347" spans="1:6" x14ac:dyDescent="0.3">
      <c r="A1347" s="6">
        <v>58</v>
      </c>
      <c r="B1347">
        <v>0</v>
      </c>
      <c r="C1347">
        <v>1.3</v>
      </c>
      <c r="D1347">
        <v>4</v>
      </c>
      <c r="E1347">
        <v>54</v>
      </c>
      <c r="F1347">
        <v>29</v>
      </c>
    </row>
    <row r="1348" spans="1:6" x14ac:dyDescent="0.3">
      <c r="A1348" s="6">
        <v>94</v>
      </c>
      <c r="B1348">
        <v>0</v>
      </c>
      <c r="C1348">
        <v>1.9</v>
      </c>
      <c r="D1348">
        <v>1</v>
      </c>
      <c r="E1348">
        <v>54</v>
      </c>
      <c r="F1348">
        <v>28</v>
      </c>
    </row>
    <row r="1349" spans="1:6" x14ac:dyDescent="0.3">
      <c r="A1349" s="6">
        <v>170</v>
      </c>
      <c r="B1349">
        <v>325</v>
      </c>
      <c r="C1349">
        <v>6.2</v>
      </c>
      <c r="D1349">
        <v>2</v>
      </c>
      <c r="E1349">
        <v>54</v>
      </c>
      <c r="F1349">
        <v>28</v>
      </c>
    </row>
    <row r="1350" spans="1:6" x14ac:dyDescent="0.3">
      <c r="A1350" s="6">
        <v>89</v>
      </c>
      <c r="B1350">
        <v>0</v>
      </c>
      <c r="C1350">
        <v>1.9</v>
      </c>
      <c r="D1350">
        <v>1</v>
      </c>
      <c r="E1350">
        <v>54</v>
      </c>
      <c r="F1350">
        <v>28</v>
      </c>
    </row>
    <row r="1351" spans="1:6" x14ac:dyDescent="0.3">
      <c r="A1351" s="6">
        <v>78</v>
      </c>
      <c r="B1351">
        <v>0</v>
      </c>
      <c r="C1351">
        <v>1</v>
      </c>
      <c r="D1351">
        <v>4</v>
      </c>
      <c r="E1351">
        <v>54</v>
      </c>
      <c r="F1351">
        <v>30</v>
      </c>
    </row>
    <row r="1352" spans="1:6" x14ac:dyDescent="0.3">
      <c r="A1352" s="6">
        <v>63</v>
      </c>
      <c r="B1352">
        <v>138</v>
      </c>
      <c r="C1352">
        <v>1.4</v>
      </c>
      <c r="D1352">
        <v>3</v>
      </c>
      <c r="E1352">
        <v>54</v>
      </c>
      <c r="F1352">
        <v>24</v>
      </c>
    </row>
    <row r="1353" spans="1:6" x14ac:dyDescent="0.3">
      <c r="A1353" s="6">
        <v>29</v>
      </c>
      <c r="B1353">
        <v>148</v>
      </c>
      <c r="C1353">
        <v>1</v>
      </c>
      <c r="D1353">
        <v>3</v>
      </c>
      <c r="E1353">
        <v>54</v>
      </c>
      <c r="F1353">
        <v>24</v>
      </c>
    </row>
    <row r="1354" spans="1:6" x14ac:dyDescent="0.3">
      <c r="A1354" s="6">
        <v>100</v>
      </c>
      <c r="B1354">
        <v>0</v>
      </c>
      <c r="C1354">
        <v>3.4</v>
      </c>
      <c r="D1354">
        <v>4</v>
      </c>
      <c r="E1354">
        <v>54</v>
      </c>
      <c r="F1354">
        <v>30</v>
      </c>
    </row>
    <row r="1355" spans="1:6" x14ac:dyDescent="0.3">
      <c r="A1355" s="6">
        <v>48</v>
      </c>
      <c r="B1355">
        <v>0</v>
      </c>
      <c r="C1355">
        <v>1.8</v>
      </c>
      <c r="D1355">
        <v>4</v>
      </c>
      <c r="E1355">
        <v>54</v>
      </c>
      <c r="F1355">
        <v>29</v>
      </c>
    </row>
    <row r="1356" spans="1:6" x14ac:dyDescent="0.3">
      <c r="A1356" s="6">
        <v>23</v>
      </c>
      <c r="B1356">
        <v>0</v>
      </c>
      <c r="C1356">
        <v>0.4</v>
      </c>
      <c r="D1356">
        <v>2</v>
      </c>
      <c r="E1356">
        <v>54</v>
      </c>
      <c r="F1356">
        <v>30</v>
      </c>
    </row>
    <row r="1357" spans="1:6" x14ac:dyDescent="0.3">
      <c r="A1357" s="6">
        <v>93</v>
      </c>
      <c r="B1357">
        <v>133</v>
      </c>
      <c r="C1357">
        <v>4.9000000000000004</v>
      </c>
      <c r="D1357">
        <v>1</v>
      </c>
      <c r="E1357">
        <v>54</v>
      </c>
      <c r="F1357">
        <v>28</v>
      </c>
    </row>
    <row r="1358" spans="1:6" x14ac:dyDescent="0.3">
      <c r="A1358" s="6">
        <v>53</v>
      </c>
      <c r="B1358">
        <v>0</v>
      </c>
      <c r="C1358">
        <v>2.8</v>
      </c>
      <c r="D1358">
        <v>4</v>
      </c>
      <c r="E1358">
        <v>54</v>
      </c>
      <c r="F1358">
        <v>28</v>
      </c>
    </row>
    <row r="1359" spans="1:6" x14ac:dyDescent="0.3">
      <c r="A1359" s="6">
        <v>68</v>
      </c>
      <c r="B1359">
        <v>0</v>
      </c>
      <c r="C1359">
        <v>1.6</v>
      </c>
      <c r="D1359">
        <v>3</v>
      </c>
      <c r="E1359">
        <v>54</v>
      </c>
      <c r="F1359">
        <v>29</v>
      </c>
    </row>
    <row r="1360" spans="1:6" x14ac:dyDescent="0.3">
      <c r="A1360" s="6">
        <v>43</v>
      </c>
      <c r="B1360">
        <v>169</v>
      </c>
      <c r="C1360">
        <v>1</v>
      </c>
      <c r="D1360">
        <v>3</v>
      </c>
      <c r="E1360">
        <v>54</v>
      </c>
      <c r="F1360">
        <v>27</v>
      </c>
    </row>
    <row r="1361" spans="1:6" x14ac:dyDescent="0.3">
      <c r="A1361" s="6">
        <v>21</v>
      </c>
      <c r="B1361">
        <v>0</v>
      </c>
      <c r="C1361">
        <v>0.2</v>
      </c>
      <c r="D1361">
        <v>2</v>
      </c>
      <c r="E1361">
        <v>54</v>
      </c>
      <c r="F1361">
        <v>30</v>
      </c>
    </row>
    <row r="1362" spans="1:6" x14ac:dyDescent="0.3">
      <c r="A1362" s="6">
        <v>93</v>
      </c>
      <c r="B1362">
        <v>0</v>
      </c>
      <c r="C1362">
        <v>2.7</v>
      </c>
      <c r="D1362">
        <v>1</v>
      </c>
      <c r="E1362">
        <v>54</v>
      </c>
      <c r="F1362">
        <v>30</v>
      </c>
    </row>
    <row r="1363" spans="1:6" x14ac:dyDescent="0.3">
      <c r="A1363" s="6">
        <v>129</v>
      </c>
      <c r="B1363">
        <v>0</v>
      </c>
      <c r="C1363">
        <v>4.2</v>
      </c>
      <c r="D1363">
        <v>4</v>
      </c>
      <c r="E1363">
        <v>54</v>
      </c>
      <c r="F1363">
        <v>29</v>
      </c>
    </row>
    <row r="1364" spans="1:6" x14ac:dyDescent="0.3">
      <c r="A1364" s="6">
        <v>64</v>
      </c>
      <c r="B1364">
        <v>227</v>
      </c>
      <c r="C1364">
        <v>1.8</v>
      </c>
      <c r="D1364">
        <v>1</v>
      </c>
      <c r="E1364">
        <v>54</v>
      </c>
      <c r="F1364">
        <v>30</v>
      </c>
    </row>
    <row r="1365" spans="1:6" x14ac:dyDescent="0.3">
      <c r="A1365" s="6">
        <v>61</v>
      </c>
      <c r="B1365">
        <v>0</v>
      </c>
      <c r="C1365">
        <v>2</v>
      </c>
      <c r="D1365">
        <v>4</v>
      </c>
      <c r="E1365">
        <v>54</v>
      </c>
      <c r="F1365">
        <v>24</v>
      </c>
    </row>
    <row r="1366" spans="1:6" x14ac:dyDescent="0.3">
      <c r="A1366" s="6">
        <v>18</v>
      </c>
      <c r="B1366">
        <v>0</v>
      </c>
      <c r="C1366">
        <v>0.3</v>
      </c>
      <c r="D1366">
        <v>1</v>
      </c>
      <c r="E1366">
        <v>54</v>
      </c>
      <c r="F1366">
        <v>30</v>
      </c>
    </row>
    <row r="1367" spans="1:6" x14ac:dyDescent="0.3">
      <c r="A1367" s="6">
        <v>65</v>
      </c>
      <c r="B1367">
        <v>0</v>
      </c>
      <c r="C1367">
        <v>0.2</v>
      </c>
      <c r="D1367">
        <v>1</v>
      </c>
      <c r="E1367">
        <v>54</v>
      </c>
      <c r="F1367">
        <v>28</v>
      </c>
    </row>
    <row r="1368" spans="1:6" x14ac:dyDescent="0.3">
      <c r="A1368" s="6">
        <v>165</v>
      </c>
      <c r="B1368">
        <v>0</v>
      </c>
      <c r="C1368">
        <v>4.0999999999999996</v>
      </c>
      <c r="D1368">
        <v>1</v>
      </c>
      <c r="E1368">
        <v>54</v>
      </c>
      <c r="F1368">
        <v>28</v>
      </c>
    </row>
    <row r="1369" spans="1:6" x14ac:dyDescent="0.3">
      <c r="A1369" s="6">
        <v>194</v>
      </c>
      <c r="B1369">
        <v>587</v>
      </c>
      <c r="C1369">
        <v>6</v>
      </c>
      <c r="D1369">
        <v>3</v>
      </c>
      <c r="E1369">
        <v>54</v>
      </c>
      <c r="F1369">
        <v>30</v>
      </c>
    </row>
    <row r="1370" spans="1:6" x14ac:dyDescent="0.3">
      <c r="A1370" s="6">
        <v>44</v>
      </c>
      <c r="B1370">
        <v>0</v>
      </c>
      <c r="C1370">
        <v>2.2999999999999998</v>
      </c>
      <c r="D1370">
        <v>2</v>
      </c>
      <c r="E1370">
        <v>54</v>
      </c>
      <c r="F1370">
        <v>29</v>
      </c>
    </row>
    <row r="1371" spans="1:6" x14ac:dyDescent="0.3">
      <c r="A1371" s="6">
        <v>34</v>
      </c>
      <c r="B1371">
        <v>0</v>
      </c>
      <c r="C1371">
        <v>0.7</v>
      </c>
      <c r="D1371">
        <v>4</v>
      </c>
      <c r="E1371">
        <v>54</v>
      </c>
      <c r="F1371">
        <v>28</v>
      </c>
    </row>
    <row r="1372" spans="1:6" x14ac:dyDescent="0.3">
      <c r="A1372" s="6">
        <v>111</v>
      </c>
      <c r="B1372">
        <v>0</v>
      </c>
      <c r="C1372">
        <v>0.1</v>
      </c>
      <c r="D1372">
        <v>1</v>
      </c>
      <c r="E1372">
        <v>54</v>
      </c>
      <c r="F1372">
        <v>29</v>
      </c>
    </row>
    <row r="1373" spans="1:6" x14ac:dyDescent="0.3">
      <c r="A1373" s="6">
        <v>70</v>
      </c>
      <c r="B1373">
        <v>265</v>
      </c>
      <c r="C1373">
        <v>1.6</v>
      </c>
      <c r="D1373">
        <v>1</v>
      </c>
      <c r="E1373">
        <v>54</v>
      </c>
      <c r="F1373">
        <v>30</v>
      </c>
    </row>
    <row r="1374" spans="1:6" x14ac:dyDescent="0.3">
      <c r="A1374" s="6">
        <v>29</v>
      </c>
      <c r="B1374">
        <v>0</v>
      </c>
      <c r="C1374">
        <v>0.8</v>
      </c>
      <c r="D1374">
        <v>2</v>
      </c>
      <c r="E1374">
        <v>54</v>
      </c>
      <c r="F1374">
        <v>30</v>
      </c>
    </row>
    <row r="1375" spans="1:6" x14ac:dyDescent="0.3">
      <c r="A1375" s="6">
        <v>48</v>
      </c>
      <c r="B1375">
        <v>0</v>
      </c>
      <c r="C1375">
        <v>2.8</v>
      </c>
      <c r="D1375">
        <v>4</v>
      </c>
      <c r="E1375">
        <v>54</v>
      </c>
      <c r="F1375">
        <v>28</v>
      </c>
    </row>
    <row r="1376" spans="1:6" x14ac:dyDescent="0.3">
      <c r="A1376" s="6">
        <v>74</v>
      </c>
      <c r="B1376">
        <v>0</v>
      </c>
      <c r="C1376">
        <v>2</v>
      </c>
      <c r="D1376">
        <v>3</v>
      </c>
      <c r="E1376">
        <v>54</v>
      </c>
      <c r="F1376">
        <v>29</v>
      </c>
    </row>
    <row r="1377" spans="1:6" x14ac:dyDescent="0.3">
      <c r="A1377" s="6">
        <v>24</v>
      </c>
      <c r="B1377">
        <v>0</v>
      </c>
      <c r="C1377">
        <v>0.2</v>
      </c>
      <c r="D1377">
        <v>4</v>
      </c>
      <c r="E1377">
        <v>54</v>
      </c>
      <c r="F1377">
        <v>30</v>
      </c>
    </row>
    <row r="1378" spans="1:6" x14ac:dyDescent="0.3">
      <c r="A1378" s="6">
        <v>45</v>
      </c>
      <c r="B1378">
        <v>205</v>
      </c>
      <c r="C1378">
        <v>1.1000000000000001</v>
      </c>
      <c r="D1378">
        <v>4</v>
      </c>
      <c r="E1378">
        <v>54</v>
      </c>
      <c r="F1378">
        <v>30</v>
      </c>
    </row>
    <row r="1379" spans="1:6" x14ac:dyDescent="0.3">
      <c r="A1379" s="6">
        <v>29</v>
      </c>
      <c r="B1379">
        <v>97</v>
      </c>
      <c r="C1379">
        <v>1.5</v>
      </c>
      <c r="D1379">
        <v>1</v>
      </c>
      <c r="E1379">
        <v>54</v>
      </c>
      <c r="F1379">
        <v>29</v>
      </c>
    </row>
    <row r="1380" spans="1:6" x14ac:dyDescent="0.3">
      <c r="A1380" s="6">
        <v>75</v>
      </c>
      <c r="B1380">
        <v>0</v>
      </c>
      <c r="C1380">
        <v>4.5</v>
      </c>
      <c r="D1380">
        <v>2</v>
      </c>
      <c r="E1380">
        <v>54</v>
      </c>
      <c r="F1380">
        <v>24</v>
      </c>
    </row>
    <row r="1381" spans="1:6" x14ac:dyDescent="0.3">
      <c r="A1381" s="6">
        <v>145</v>
      </c>
      <c r="B1381">
        <v>0</v>
      </c>
      <c r="C1381">
        <v>6.8</v>
      </c>
      <c r="D1381">
        <v>2</v>
      </c>
      <c r="E1381">
        <v>54</v>
      </c>
      <c r="F1381">
        <v>30</v>
      </c>
    </row>
    <row r="1382" spans="1:6" x14ac:dyDescent="0.3">
      <c r="A1382" s="6">
        <v>183</v>
      </c>
      <c r="B1382">
        <v>442</v>
      </c>
      <c r="C1382">
        <v>1</v>
      </c>
      <c r="D1382">
        <v>1</v>
      </c>
      <c r="E1382">
        <v>54</v>
      </c>
      <c r="F1382">
        <v>28</v>
      </c>
    </row>
    <row r="1383" spans="1:6" x14ac:dyDescent="0.3">
      <c r="A1383" s="6">
        <v>60</v>
      </c>
      <c r="B1383">
        <v>0</v>
      </c>
      <c r="C1383">
        <v>2.6</v>
      </c>
      <c r="D1383">
        <v>4</v>
      </c>
      <c r="E1383">
        <v>54</v>
      </c>
      <c r="F1383">
        <v>28</v>
      </c>
    </row>
    <row r="1384" spans="1:6" x14ac:dyDescent="0.3">
      <c r="A1384" s="6">
        <v>50</v>
      </c>
      <c r="B1384">
        <v>0</v>
      </c>
      <c r="C1384">
        <v>2</v>
      </c>
      <c r="D1384">
        <v>3</v>
      </c>
      <c r="E1384">
        <v>54</v>
      </c>
      <c r="F1384">
        <v>24</v>
      </c>
    </row>
    <row r="1385" spans="1:6" x14ac:dyDescent="0.3">
      <c r="A1385" s="6">
        <v>85</v>
      </c>
      <c r="B1385">
        <v>0</v>
      </c>
      <c r="C1385">
        <v>4.9000000000000004</v>
      </c>
      <c r="D1385">
        <v>4</v>
      </c>
      <c r="E1385">
        <v>54</v>
      </c>
      <c r="F1385">
        <v>28</v>
      </c>
    </row>
    <row r="1386" spans="1:6" x14ac:dyDescent="0.3">
      <c r="A1386" s="6">
        <v>34</v>
      </c>
      <c r="B1386">
        <v>0</v>
      </c>
      <c r="C1386">
        <v>0.1</v>
      </c>
      <c r="D1386">
        <v>4</v>
      </c>
      <c r="E1386">
        <v>54</v>
      </c>
      <c r="F1386">
        <v>29</v>
      </c>
    </row>
    <row r="1387" spans="1:6" x14ac:dyDescent="0.3">
      <c r="A1387" s="6">
        <v>52</v>
      </c>
      <c r="B1387">
        <v>0</v>
      </c>
      <c r="C1387">
        <v>2.5</v>
      </c>
      <c r="D1387">
        <v>4</v>
      </c>
      <c r="E1387">
        <v>54</v>
      </c>
      <c r="F1387">
        <v>28</v>
      </c>
    </row>
    <row r="1388" spans="1:6" x14ac:dyDescent="0.3">
      <c r="A1388" s="6">
        <v>48</v>
      </c>
      <c r="B1388">
        <v>0</v>
      </c>
      <c r="C1388">
        <v>0.2</v>
      </c>
      <c r="E1388">
        <v>54</v>
      </c>
      <c r="F1388">
        <v>28</v>
      </c>
    </row>
    <row r="1389" spans="1:6" x14ac:dyDescent="0.3">
      <c r="A1389" s="6">
        <v>74</v>
      </c>
      <c r="B1389">
        <v>0</v>
      </c>
      <c r="C1389">
        <v>1.1000000000000001</v>
      </c>
      <c r="D1389">
        <v>2</v>
      </c>
      <c r="E1389">
        <v>54</v>
      </c>
      <c r="F1389">
        <v>28</v>
      </c>
    </row>
    <row r="1390" spans="1:6" x14ac:dyDescent="0.3">
      <c r="A1390" s="6">
        <v>28</v>
      </c>
      <c r="B1390">
        <v>0</v>
      </c>
      <c r="C1390">
        <v>1.5</v>
      </c>
      <c r="D1390">
        <v>4</v>
      </c>
      <c r="E1390">
        <v>54</v>
      </c>
      <c r="F1390">
        <v>28</v>
      </c>
    </row>
    <row r="1391" spans="1:6" x14ac:dyDescent="0.3">
      <c r="A1391" s="6">
        <v>120</v>
      </c>
      <c r="B1391">
        <v>119</v>
      </c>
      <c r="C1391">
        <v>7.4</v>
      </c>
      <c r="D1391">
        <v>1</v>
      </c>
      <c r="E1391">
        <v>54</v>
      </c>
      <c r="F1391">
        <v>30</v>
      </c>
    </row>
    <row r="1392" spans="1:6" x14ac:dyDescent="0.3">
      <c r="A1392" s="6">
        <v>83</v>
      </c>
      <c r="B1392">
        <v>0</v>
      </c>
      <c r="C1392">
        <v>0.8</v>
      </c>
      <c r="D1392">
        <v>3</v>
      </c>
      <c r="E1392">
        <v>54</v>
      </c>
      <c r="F1392">
        <v>28</v>
      </c>
    </row>
    <row r="1393" spans="1:6" x14ac:dyDescent="0.3">
      <c r="A1393" s="6">
        <v>59</v>
      </c>
      <c r="B1393">
        <v>152</v>
      </c>
      <c r="C1393">
        <v>2.2999999999999998</v>
      </c>
      <c r="D1393">
        <v>2</v>
      </c>
      <c r="E1393">
        <v>54</v>
      </c>
      <c r="F1393">
        <v>29</v>
      </c>
    </row>
    <row r="1394" spans="1:6" x14ac:dyDescent="0.3">
      <c r="A1394" s="6">
        <v>119</v>
      </c>
      <c r="B1394">
        <v>0</v>
      </c>
      <c r="C1394">
        <v>2</v>
      </c>
      <c r="D1394">
        <v>3</v>
      </c>
      <c r="E1394">
        <v>54</v>
      </c>
      <c r="F1394">
        <v>29</v>
      </c>
    </row>
    <row r="1395" spans="1:6" x14ac:dyDescent="0.3">
      <c r="A1395" s="6">
        <v>79</v>
      </c>
      <c r="B1395">
        <v>0</v>
      </c>
      <c r="C1395">
        <v>3.8</v>
      </c>
      <c r="D1395">
        <v>4</v>
      </c>
      <c r="E1395">
        <v>54</v>
      </c>
      <c r="F1395">
        <v>29</v>
      </c>
    </row>
    <row r="1396" spans="1:6" x14ac:dyDescent="0.3">
      <c r="A1396" s="6">
        <v>98</v>
      </c>
      <c r="B1396">
        <v>0</v>
      </c>
      <c r="C1396">
        <v>0.1</v>
      </c>
      <c r="D1396">
        <v>1</v>
      </c>
      <c r="E1396">
        <v>54</v>
      </c>
      <c r="F1396">
        <v>29</v>
      </c>
    </row>
    <row r="1397" spans="1:6" x14ac:dyDescent="0.3">
      <c r="A1397" s="6">
        <v>31</v>
      </c>
      <c r="B1397">
        <v>0</v>
      </c>
      <c r="C1397">
        <v>0.4</v>
      </c>
      <c r="D1397">
        <v>2</v>
      </c>
      <c r="E1397">
        <v>54</v>
      </c>
      <c r="F1397">
        <v>28</v>
      </c>
    </row>
    <row r="1398" spans="1:6" x14ac:dyDescent="0.3">
      <c r="A1398" s="6">
        <v>49</v>
      </c>
      <c r="B1398">
        <v>0</v>
      </c>
      <c r="C1398">
        <v>1.4</v>
      </c>
      <c r="D1398">
        <v>1</v>
      </c>
      <c r="E1398">
        <v>54</v>
      </c>
      <c r="F1398">
        <v>24</v>
      </c>
    </row>
    <row r="1399" spans="1:6" x14ac:dyDescent="0.3">
      <c r="A1399" s="6">
        <v>61</v>
      </c>
      <c r="B1399">
        <v>0</v>
      </c>
      <c r="C1399">
        <v>1.8</v>
      </c>
      <c r="D1399">
        <v>1</v>
      </c>
      <c r="E1399">
        <v>54</v>
      </c>
      <c r="F1399">
        <v>30</v>
      </c>
    </row>
    <row r="1400" spans="1:6" x14ac:dyDescent="0.3">
      <c r="A1400" s="6">
        <v>34</v>
      </c>
      <c r="B1400">
        <v>0</v>
      </c>
      <c r="C1400">
        <v>0.1</v>
      </c>
      <c r="D1400">
        <v>4</v>
      </c>
      <c r="E1400">
        <v>54</v>
      </c>
      <c r="F1400">
        <v>29</v>
      </c>
    </row>
    <row r="1401" spans="1:6" x14ac:dyDescent="0.3">
      <c r="A1401" s="6">
        <v>65</v>
      </c>
      <c r="B1401">
        <v>0</v>
      </c>
      <c r="C1401">
        <v>1.8</v>
      </c>
      <c r="D1401">
        <v>4</v>
      </c>
      <c r="E1401">
        <v>54</v>
      </c>
      <c r="F1401">
        <v>29</v>
      </c>
    </row>
    <row r="1402" spans="1:6" x14ac:dyDescent="0.3">
      <c r="A1402" s="6">
        <v>58</v>
      </c>
      <c r="B1402">
        <v>0</v>
      </c>
      <c r="C1402">
        <v>3.2</v>
      </c>
      <c r="D1402">
        <v>2</v>
      </c>
      <c r="E1402">
        <v>54</v>
      </c>
      <c r="F1402">
        <v>30</v>
      </c>
    </row>
    <row r="1403" spans="1:6" x14ac:dyDescent="0.3">
      <c r="A1403" s="6">
        <v>69</v>
      </c>
      <c r="B1403">
        <v>0</v>
      </c>
      <c r="C1403">
        <v>1.6</v>
      </c>
      <c r="D1403">
        <v>1</v>
      </c>
      <c r="E1403">
        <v>54</v>
      </c>
      <c r="F1403">
        <v>30</v>
      </c>
    </row>
    <row r="1404" spans="1:6" x14ac:dyDescent="0.3">
      <c r="A1404" s="6">
        <v>40</v>
      </c>
      <c r="B1404">
        <v>0</v>
      </c>
      <c r="C1404">
        <v>1</v>
      </c>
      <c r="D1404">
        <v>2</v>
      </c>
      <c r="E1404">
        <v>54</v>
      </c>
      <c r="F1404">
        <v>30</v>
      </c>
    </row>
    <row r="1405" spans="1:6" x14ac:dyDescent="0.3">
      <c r="A1405" s="6">
        <v>25</v>
      </c>
      <c r="B1405">
        <v>115</v>
      </c>
      <c r="C1405">
        <v>0.4</v>
      </c>
      <c r="D1405">
        <v>4</v>
      </c>
      <c r="E1405">
        <v>54</v>
      </c>
      <c r="F1405">
        <v>24</v>
      </c>
    </row>
    <row r="1406" spans="1:6" x14ac:dyDescent="0.3">
      <c r="A1406" s="6">
        <v>79</v>
      </c>
      <c r="B1406">
        <v>150</v>
      </c>
      <c r="C1406">
        <v>1.7</v>
      </c>
      <c r="D1406">
        <v>3</v>
      </c>
      <c r="E1406">
        <v>54</v>
      </c>
      <c r="F1406">
        <v>28</v>
      </c>
    </row>
    <row r="1407" spans="1:6" x14ac:dyDescent="0.3">
      <c r="A1407" s="6">
        <v>33</v>
      </c>
      <c r="B1407">
        <v>0</v>
      </c>
      <c r="C1407">
        <v>0.7</v>
      </c>
      <c r="D1407">
        <v>2</v>
      </c>
      <c r="E1407">
        <v>54</v>
      </c>
      <c r="F1407">
        <v>28</v>
      </c>
    </row>
    <row r="1408" spans="1:6" x14ac:dyDescent="0.3">
      <c r="A1408" s="6">
        <v>79</v>
      </c>
      <c r="B1408">
        <v>0</v>
      </c>
      <c r="C1408">
        <v>2.6</v>
      </c>
      <c r="D1408">
        <v>4</v>
      </c>
      <c r="E1408">
        <v>54</v>
      </c>
      <c r="F1408">
        <v>28</v>
      </c>
    </row>
    <row r="1409" spans="1:6" x14ac:dyDescent="0.3">
      <c r="A1409" s="6">
        <v>112</v>
      </c>
      <c r="B1409">
        <v>0</v>
      </c>
      <c r="C1409">
        <v>6.8</v>
      </c>
      <c r="D1409">
        <v>2</v>
      </c>
      <c r="E1409">
        <v>54</v>
      </c>
      <c r="F1409">
        <v>30</v>
      </c>
    </row>
    <row r="1410" spans="1:6" x14ac:dyDescent="0.3">
      <c r="A1410" s="6">
        <v>78</v>
      </c>
      <c r="B1410">
        <v>0</v>
      </c>
      <c r="C1410">
        <v>1.6</v>
      </c>
      <c r="D1410">
        <v>4</v>
      </c>
      <c r="E1410">
        <v>54</v>
      </c>
      <c r="F1410">
        <v>30</v>
      </c>
    </row>
    <row r="1411" spans="1:6" x14ac:dyDescent="0.3">
      <c r="A1411" s="6">
        <v>45</v>
      </c>
      <c r="B1411">
        <v>0</v>
      </c>
      <c r="C1411">
        <v>0.9</v>
      </c>
      <c r="D1411">
        <v>4</v>
      </c>
      <c r="E1411">
        <v>54</v>
      </c>
      <c r="F1411">
        <v>30</v>
      </c>
    </row>
    <row r="1412" spans="1:6" x14ac:dyDescent="0.3">
      <c r="A1412" s="6">
        <v>23</v>
      </c>
      <c r="B1412">
        <v>0</v>
      </c>
      <c r="C1412">
        <v>1.5</v>
      </c>
      <c r="D1412">
        <v>1</v>
      </c>
      <c r="E1412">
        <v>54</v>
      </c>
      <c r="F1412">
        <v>29</v>
      </c>
    </row>
    <row r="1413" spans="1:6" x14ac:dyDescent="0.3">
      <c r="A1413" s="6">
        <v>39</v>
      </c>
      <c r="B1413">
        <v>0</v>
      </c>
      <c r="C1413">
        <v>0.8</v>
      </c>
      <c r="D1413">
        <v>2</v>
      </c>
      <c r="E1413">
        <v>54</v>
      </c>
      <c r="F1413">
        <v>30</v>
      </c>
    </row>
    <row r="1414" spans="1:6" x14ac:dyDescent="0.3">
      <c r="A1414" s="6">
        <v>30</v>
      </c>
      <c r="B1414">
        <v>0</v>
      </c>
      <c r="C1414">
        <v>0.7</v>
      </c>
      <c r="D1414">
        <v>4</v>
      </c>
      <c r="E1414">
        <v>54</v>
      </c>
      <c r="F1414">
        <v>28</v>
      </c>
    </row>
    <row r="1415" spans="1:6" x14ac:dyDescent="0.3">
      <c r="A1415" s="6">
        <v>111</v>
      </c>
      <c r="B1415">
        <v>0</v>
      </c>
      <c r="C1415">
        <v>1.1000000000000001</v>
      </c>
      <c r="D1415">
        <v>1</v>
      </c>
      <c r="E1415">
        <v>54</v>
      </c>
      <c r="F1415">
        <v>29</v>
      </c>
    </row>
    <row r="1416" spans="1:6" x14ac:dyDescent="0.3">
      <c r="A1416" s="6">
        <v>79</v>
      </c>
      <c r="B1416">
        <v>0</v>
      </c>
      <c r="C1416">
        <v>1.6</v>
      </c>
      <c r="D1416">
        <v>4</v>
      </c>
      <c r="E1416">
        <v>54</v>
      </c>
      <c r="F1416">
        <v>30</v>
      </c>
    </row>
    <row r="1417" spans="1:6" x14ac:dyDescent="0.3">
      <c r="A1417" s="6">
        <v>39</v>
      </c>
      <c r="B1417">
        <v>0</v>
      </c>
      <c r="C1417">
        <v>0.7</v>
      </c>
      <c r="D1417">
        <v>4</v>
      </c>
      <c r="E1417">
        <v>54</v>
      </c>
      <c r="F1417">
        <v>28</v>
      </c>
    </row>
    <row r="1418" spans="1:6" x14ac:dyDescent="0.3">
      <c r="A1418" s="6">
        <v>81</v>
      </c>
      <c r="B1418">
        <v>0</v>
      </c>
      <c r="C1418">
        <v>0</v>
      </c>
      <c r="D1418">
        <v>2</v>
      </c>
      <c r="E1418">
        <v>54</v>
      </c>
      <c r="F1418">
        <v>29</v>
      </c>
    </row>
    <row r="1419" spans="1:6" x14ac:dyDescent="0.3">
      <c r="A1419" s="6">
        <v>78</v>
      </c>
      <c r="B1419">
        <v>0</v>
      </c>
      <c r="C1419">
        <v>4.9000000000000004</v>
      </c>
      <c r="D1419">
        <v>4</v>
      </c>
      <c r="E1419">
        <v>54</v>
      </c>
      <c r="F1419">
        <v>28</v>
      </c>
    </row>
    <row r="1420" spans="1:6" x14ac:dyDescent="0.3">
      <c r="A1420" s="6">
        <v>154</v>
      </c>
      <c r="B1420">
        <v>352</v>
      </c>
      <c r="C1420">
        <v>2.4</v>
      </c>
      <c r="D1420">
        <v>1</v>
      </c>
      <c r="E1420">
        <v>54</v>
      </c>
      <c r="F1420">
        <v>29</v>
      </c>
    </row>
    <row r="1421" spans="1:6" x14ac:dyDescent="0.3">
      <c r="A1421" s="6">
        <v>88</v>
      </c>
      <c r="B1421">
        <v>122</v>
      </c>
      <c r="C1421">
        <v>1</v>
      </c>
      <c r="D1421">
        <v>4</v>
      </c>
      <c r="E1421">
        <v>54</v>
      </c>
      <c r="F1421">
        <v>30</v>
      </c>
    </row>
    <row r="1422" spans="1:6" x14ac:dyDescent="0.3">
      <c r="A1422" s="6">
        <v>72</v>
      </c>
      <c r="B1422">
        <v>144</v>
      </c>
      <c r="C1422">
        <v>3.7</v>
      </c>
      <c r="D1422">
        <v>2</v>
      </c>
      <c r="E1422">
        <v>54</v>
      </c>
      <c r="F1422">
        <v>29</v>
      </c>
    </row>
    <row r="1423" spans="1:6" x14ac:dyDescent="0.3">
      <c r="A1423" s="6">
        <v>48</v>
      </c>
      <c r="B1423">
        <v>142</v>
      </c>
      <c r="C1423">
        <v>2.1</v>
      </c>
      <c r="D1423">
        <v>2</v>
      </c>
      <c r="E1423">
        <v>54</v>
      </c>
      <c r="F1423">
        <v>29</v>
      </c>
    </row>
    <row r="1424" spans="1:6" x14ac:dyDescent="0.3">
      <c r="A1424" s="6">
        <v>49</v>
      </c>
      <c r="B1424">
        <v>95</v>
      </c>
      <c r="C1424">
        <v>2.1</v>
      </c>
      <c r="D1424">
        <v>2</v>
      </c>
      <c r="E1424">
        <v>54</v>
      </c>
      <c r="F1424">
        <v>29</v>
      </c>
    </row>
    <row r="1425" spans="1:6" x14ac:dyDescent="0.3">
      <c r="A1425" s="6">
        <v>195</v>
      </c>
      <c r="B1425">
        <v>477</v>
      </c>
      <c r="C1425">
        <v>4.75</v>
      </c>
      <c r="D1425">
        <v>2</v>
      </c>
      <c r="E1425">
        <v>54</v>
      </c>
      <c r="F1425">
        <v>27</v>
      </c>
    </row>
    <row r="1426" spans="1:6" x14ac:dyDescent="0.3">
      <c r="A1426" s="6">
        <v>28</v>
      </c>
      <c r="B1426">
        <v>101</v>
      </c>
      <c r="C1426">
        <v>0.2</v>
      </c>
      <c r="D1426">
        <v>4</v>
      </c>
      <c r="E1426">
        <v>54</v>
      </c>
      <c r="F1426">
        <v>29</v>
      </c>
    </row>
    <row r="1427" spans="1:6" x14ac:dyDescent="0.3">
      <c r="A1427" s="6">
        <v>44</v>
      </c>
      <c r="B1427">
        <v>117</v>
      </c>
      <c r="C1427">
        <v>1.5</v>
      </c>
      <c r="D1427">
        <v>3</v>
      </c>
      <c r="E1427">
        <v>54</v>
      </c>
      <c r="F1427">
        <v>30</v>
      </c>
    </row>
    <row r="1428" spans="1:6" x14ac:dyDescent="0.3">
      <c r="A1428" s="6">
        <v>53</v>
      </c>
      <c r="B1428">
        <v>0</v>
      </c>
      <c r="C1428">
        <v>2.2000000000000002</v>
      </c>
      <c r="D1428">
        <v>1</v>
      </c>
      <c r="E1428">
        <v>54</v>
      </c>
      <c r="F1428">
        <v>28</v>
      </c>
    </row>
    <row r="1429" spans="1:6" x14ac:dyDescent="0.3">
      <c r="A1429" s="6">
        <v>183</v>
      </c>
      <c r="B1429">
        <v>0</v>
      </c>
      <c r="C1429">
        <v>8.1</v>
      </c>
      <c r="D1429">
        <v>1</v>
      </c>
      <c r="E1429">
        <v>54</v>
      </c>
      <c r="F1429">
        <v>29</v>
      </c>
    </row>
    <row r="1430" spans="1:6" x14ac:dyDescent="0.3">
      <c r="A1430" s="6">
        <v>81</v>
      </c>
      <c r="B1430">
        <v>0</v>
      </c>
      <c r="C1430">
        <v>0.8</v>
      </c>
      <c r="D1430">
        <v>3</v>
      </c>
      <c r="E1430">
        <v>54</v>
      </c>
      <c r="F1430">
        <v>28</v>
      </c>
    </row>
    <row r="1431" spans="1:6" x14ac:dyDescent="0.3">
      <c r="A1431" s="6">
        <v>21</v>
      </c>
      <c r="B1431">
        <v>76</v>
      </c>
      <c r="C1431">
        <v>0.1</v>
      </c>
      <c r="D1431">
        <v>1</v>
      </c>
      <c r="E1431">
        <v>54</v>
      </c>
      <c r="F1431">
        <v>30</v>
      </c>
    </row>
    <row r="1432" spans="1:6" x14ac:dyDescent="0.3">
      <c r="A1432" s="6">
        <v>25</v>
      </c>
      <c r="B1432">
        <v>0</v>
      </c>
      <c r="C1432">
        <v>0.4</v>
      </c>
      <c r="D1432">
        <v>4</v>
      </c>
      <c r="E1432">
        <v>54</v>
      </c>
      <c r="F1432">
        <v>24</v>
      </c>
    </row>
    <row r="1433" spans="1:6" x14ac:dyDescent="0.3">
      <c r="A1433" s="6">
        <v>44</v>
      </c>
      <c r="B1433">
        <v>187</v>
      </c>
      <c r="C1433">
        <v>2.2999999999999998</v>
      </c>
      <c r="D1433">
        <v>2</v>
      </c>
      <c r="E1433">
        <v>54</v>
      </c>
      <c r="F1433">
        <v>29</v>
      </c>
    </row>
    <row r="1434" spans="1:6" x14ac:dyDescent="0.3">
      <c r="A1434" s="6">
        <v>121</v>
      </c>
      <c r="B1434">
        <v>0</v>
      </c>
      <c r="C1434">
        <v>1.1000000000000001</v>
      </c>
      <c r="D1434">
        <v>2</v>
      </c>
      <c r="E1434">
        <v>54</v>
      </c>
      <c r="F1434">
        <v>30</v>
      </c>
    </row>
    <row r="1435" spans="1:6" x14ac:dyDescent="0.3">
      <c r="A1435" s="6">
        <v>94</v>
      </c>
      <c r="B1435">
        <v>188</v>
      </c>
      <c r="C1435">
        <v>1.1000000000000001</v>
      </c>
      <c r="D1435">
        <v>2</v>
      </c>
      <c r="E1435">
        <v>54</v>
      </c>
      <c r="F1435">
        <v>28</v>
      </c>
    </row>
    <row r="1436" spans="1:6" x14ac:dyDescent="0.3">
      <c r="A1436" s="6">
        <v>91</v>
      </c>
      <c r="B1436">
        <v>90</v>
      </c>
      <c r="C1436">
        <v>4.5</v>
      </c>
      <c r="D1436">
        <v>2</v>
      </c>
      <c r="E1436">
        <v>54</v>
      </c>
      <c r="F1436">
        <v>24</v>
      </c>
    </row>
    <row r="1437" spans="1:6" x14ac:dyDescent="0.3">
      <c r="A1437" s="6">
        <v>159</v>
      </c>
      <c r="B1437">
        <v>461</v>
      </c>
      <c r="C1437">
        <v>0.5</v>
      </c>
      <c r="D1437">
        <v>2</v>
      </c>
      <c r="E1437">
        <v>54</v>
      </c>
      <c r="F1437">
        <v>28</v>
      </c>
    </row>
    <row r="1438" spans="1:6" x14ac:dyDescent="0.3">
      <c r="A1438" s="6">
        <v>75</v>
      </c>
      <c r="B1438">
        <v>0</v>
      </c>
      <c r="C1438">
        <v>3.2</v>
      </c>
      <c r="D1438">
        <v>2</v>
      </c>
      <c r="E1438">
        <v>54</v>
      </c>
      <c r="F1438">
        <v>30</v>
      </c>
    </row>
    <row r="1439" spans="1:6" x14ac:dyDescent="0.3">
      <c r="A1439" s="6">
        <v>62</v>
      </c>
      <c r="B1439">
        <v>149</v>
      </c>
      <c r="C1439">
        <v>3.8</v>
      </c>
      <c r="D1439">
        <v>4</v>
      </c>
      <c r="E1439">
        <v>54</v>
      </c>
      <c r="F1439">
        <v>29</v>
      </c>
    </row>
    <row r="1440" spans="1:6" x14ac:dyDescent="0.3">
      <c r="A1440" s="6">
        <v>21</v>
      </c>
      <c r="B1440">
        <v>0</v>
      </c>
      <c r="C1440">
        <v>0.1</v>
      </c>
      <c r="D1440">
        <v>4</v>
      </c>
      <c r="E1440">
        <v>54</v>
      </c>
      <c r="F1440">
        <v>29</v>
      </c>
    </row>
    <row r="1441" spans="1:6" x14ac:dyDescent="0.3">
      <c r="A1441" s="6">
        <v>51</v>
      </c>
      <c r="B1441">
        <v>0</v>
      </c>
      <c r="C1441">
        <v>3.2</v>
      </c>
      <c r="D1441">
        <v>2</v>
      </c>
      <c r="E1441">
        <v>54</v>
      </c>
      <c r="F1441">
        <v>30</v>
      </c>
    </row>
    <row r="1442" spans="1:6" x14ac:dyDescent="0.3">
      <c r="A1442" s="6">
        <v>22</v>
      </c>
      <c r="B1442">
        <v>89</v>
      </c>
      <c r="C1442">
        <v>0.4</v>
      </c>
      <c r="D1442">
        <v>2</v>
      </c>
      <c r="E1442">
        <v>54</v>
      </c>
      <c r="F1442">
        <v>30</v>
      </c>
    </row>
    <row r="1443" spans="1:6" x14ac:dyDescent="0.3">
      <c r="A1443" s="6">
        <v>24</v>
      </c>
      <c r="B1443">
        <v>0</v>
      </c>
      <c r="C1443">
        <v>0.1</v>
      </c>
      <c r="D1443">
        <v>1</v>
      </c>
      <c r="E1443">
        <v>54</v>
      </c>
      <c r="F1443">
        <v>30</v>
      </c>
    </row>
    <row r="1444" spans="1:6" x14ac:dyDescent="0.3">
      <c r="A1444" s="6">
        <v>64</v>
      </c>
      <c r="B1444">
        <v>0</v>
      </c>
      <c r="C1444">
        <v>0.8</v>
      </c>
      <c r="D1444">
        <v>2</v>
      </c>
      <c r="E1444">
        <v>54</v>
      </c>
      <c r="F1444">
        <v>28</v>
      </c>
    </row>
    <row r="1445" spans="1:6" x14ac:dyDescent="0.3">
      <c r="A1445" s="6">
        <v>54</v>
      </c>
      <c r="B1445">
        <v>97</v>
      </c>
      <c r="C1445">
        <v>2.1</v>
      </c>
      <c r="D1445">
        <v>2</v>
      </c>
      <c r="E1445">
        <v>54</v>
      </c>
      <c r="F1445">
        <v>29</v>
      </c>
    </row>
    <row r="1446" spans="1:6" x14ac:dyDescent="0.3">
      <c r="A1446" s="6">
        <v>82</v>
      </c>
      <c r="B1446">
        <v>0</v>
      </c>
      <c r="C1446">
        <v>3.7</v>
      </c>
      <c r="D1446">
        <v>3</v>
      </c>
      <c r="E1446">
        <v>54</v>
      </c>
      <c r="F1446">
        <v>29</v>
      </c>
    </row>
    <row r="1447" spans="1:6" x14ac:dyDescent="0.3">
      <c r="A1447" s="6">
        <v>72</v>
      </c>
      <c r="B1447">
        <v>0</v>
      </c>
      <c r="C1447">
        <v>1.4</v>
      </c>
      <c r="D1447">
        <v>3</v>
      </c>
      <c r="E1447">
        <v>54</v>
      </c>
      <c r="F1447">
        <v>24</v>
      </c>
    </row>
    <row r="1448" spans="1:6" x14ac:dyDescent="0.3">
      <c r="A1448" s="6">
        <v>25</v>
      </c>
      <c r="B1448">
        <v>109</v>
      </c>
      <c r="C1448">
        <v>0.1</v>
      </c>
      <c r="D1448">
        <v>4</v>
      </c>
      <c r="E1448">
        <v>54</v>
      </c>
      <c r="F1448">
        <v>29</v>
      </c>
    </row>
    <row r="1449" spans="1:6" x14ac:dyDescent="0.3">
      <c r="A1449" s="6">
        <v>70</v>
      </c>
      <c r="B1449">
        <v>251</v>
      </c>
      <c r="C1449">
        <v>1.6</v>
      </c>
      <c r="D1449">
        <v>1</v>
      </c>
      <c r="E1449">
        <v>54</v>
      </c>
      <c r="F1449">
        <v>30</v>
      </c>
    </row>
    <row r="1450" spans="1:6" x14ac:dyDescent="0.3">
      <c r="A1450" s="6">
        <v>120</v>
      </c>
      <c r="B1450">
        <v>431</v>
      </c>
      <c r="C1450">
        <v>3</v>
      </c>
      <c r="D1450">
        <v>4</v>
      </c>
      <c r="E1450">
        <v>54</v>
      </c>
      <c r="F1450">
        <v>27</v>
      </c>
    </row>
    <row r="1451" spans="1:6" x14ac:dyDescent="0.3">
      <c r="A1451" s="6">
        <v>13</v>
      </c>
      <c r="B1451">
        <v>0</v>
      </c>
      <c r="C1451">
        <v>0.3</v>
      </c>
      <c r="D1451">
        <v>1</v>
      </c>
      <c r="E1451">
        <v>54</v>
      </c>
      <c r="F1451">
        <v>30</v>
      </c>
    </row>
    <row r="1452" spans="1:6" x14ac:dyDescent="0.3">
      <c r="A1452" s="6">
        <v>33</v>
      </c>
      <c r="B1452">
        <v>0</v>
      </c>
      <c r="C1452">
        <v>0.4</v>
      </c>
      <c r="D1452">
        <v>2</v>
      </c>
      <c r="E1452">
        <v>54</v>
      </c>
      <c r="F1452">
        <v>28</v>
      </c>
    </row>
    <row r="1453" spans="1:6" x14ac:dyDescent="0.3">
      <c r="A1453" s="6">
        <v>49</v>
      </c>
      <c r="B1453">
        <v>0</v>
      </c>
      <c r="C1453">
        <v>2.8</v>
      </c>
      <c r="D1453">
        <v>4</v>
      </c>
      <c r="E1453">
        <v>54</v>
      </c>
      <c r="F1453">
        <v>28</v>
      </c>
    </row>
    <row r="1454" spans="1:6" x14ac:dyDescent="0.3">
      <c r="A1454" s="6">
        <v>32</v>
      </c>
      <c r="B1454">
        <v>0</v>
      </c>
      <c r="C1454">
        <v>0.6</v>
      </c>
      <c r="D1454">
        <v>2</v>
      </c>
      <c r="E1454">
        <v>54</v>
      </c>
      <c r="F1454">
        <v>29</v>
      </c>
    </row>
    <row r="1455" spans="1:6" x14ac:dyDescent="0.3">
      <c r="A1455" s="6">
        <v>60</v>
      </c>
      <c r="B1455">
        <v>0</v>
      </c>
      <c r="C1455">
        <v>3.8</v>
      </c>
      <c r="D1455">
        <v>4</v>
      </c>
      <c r="E1455">
        <v>54</v>
      </c>
      <c r="F1455">
        <v>29</v>
      </c>
    </row>
    <row r="1456" spans="1:6" x14ac:dyDescent="0.3">
      <c r="A1456" s="6">
        <v>78</v>
      </c>
      <c r="B1456">
        <v>0</v>
      </c>
      <c r="C1456">
        <v>1.8</v>
      </c>
      <c r="D1456">
        <v>3</v>
      </c>
      <c r="E1456">
        <v>54</v>
      </c>
      <c r="F1456">
        <v>30</v>
      </c>
    </row>
    <row r="1457" spans="1:6" x14ac:dyDescent="0.3">
      <c r="A1457" s="6">
        <v>45</v>
      </c>
      <c r="B1457">
        <v>0</v>
      </c>
      <c r="C1457">
        <v>1.4</v>
      </c>
      <c r="D1457">
        <v>3</v>
      </c>
      <c r="E1457">
        <v>54</v>
      </c>
      <c r="F1457">
        <v>28</v>
      </c>
    </row>
    <row r="1458" spans="1:6" x14ac:dyDescent="0.3">
      <c r="A1458" s="6">
        <v>79</v>
      </c>
      <c r="B1458">
        <v>0</v>
      </c>
      <c r="C1458">
        <v>1.6</v>
      </c>
      <c r="D1458">
        <v>3</v>
      </c>
      <c r="E1458">
        <v>54</v>
      </c>
      <c r="F1458">
        <v>29</v>
      </c>
    </row>
    <row r="1459" spans="1:6" x14ac:dyDescent="0.3">
      <c r="A1459" s="6">
        <v>83</v>
      </c>
      <c r="B1459">
        <v>0</v>
      </c>
      <c r="C1459">
        <v>2.4</v>
      </c>
      <c r="D1459">
        <v>1</v>
      </c>
      <c r="E1459">
        <v>54</v>
      </c>
      <c r="F1459">
        <v>28</v>
      </c>
    </row>
    <row r="1460" spans="1:6" x14ac:dyDescent="0.3">
      <c r="A1460" s="6">
        <v>90</v>
      </c>
      <c r="B1460">
        <v>0</v>
      </c>
      <c r="C1460">
        <v>0.3</v>
      </c>
      <c r="D1460">
        <v>1</v>
      </c>
      <c r="E1460">
        <v>54</v>
      </c>
      <c r="F1460">
        <v>28</v>
      </c>
    </row>
    <row r="1461" spans="1:6" x14ac:dyDescent="0.3">
      <c r="A1461" s="6">
        <v>140</v>
      </c>
      <c r="B1461">
        <v>0</v>
      </c>
      <c r="C1461">
        <v>2.9</v>
      </c>
      <c r="D1461">
        <v>1</v>
      </c>
      <c r="E1461">
        <v>54</v>
      </c>
      <c r="F1461">
        <v>28</v>
      </c>
    </row>
    <row r="1462" spans="1:6" x14ac:dyDescent="0.3">
      <c r="A1462" s="6">
        <v>54</v>
      </c>
      <c r="B1462">
        <v>185</v>
      </c>
      <c r="C1462">
        <v>1.6</v>
      </c>
      <c r="D1462">
        <v>1</v>
      </c>
      <c r="E1462">
        <v>54</v>
      </c>
      <c r="F1462">
        <v>30</v>
      </c>
    </row>
    <row r="1463" spans="1:6" x14ac:dyDescent="0.3">
      <c r="A1463" s="6">
        <v>51</v>
      </c>
      <c r="B1463">
        <v>113</v>
      </c>
      <c r="C1463">
        <v>1</v>
      </c>
      <c r="D1463">
        <v>3</v>
      </c>
      <c r="E1463">
        <v>54</v>
      </c>
      <c r="F1463">
        <v>27</v>
      </c>
    </row>
    <row r="1464" spans="1:6" x14ac:dyDescent="0.3">
      <c r="A1464" s="6">
        <v>69</v>
      </c>
      <c r="B1464">
        <v>132</v>
      </c>
      <c r="C1464">
        <v>1.4</v>
      </c>
      <c r="D1464">
        <v>3</v>
      </c>
      <c r="E1464">
        <v>54</v>
      </c>
      <c r="F1464">
        <v>24</v>
      </c>
    </row>
    <row r="1465" spans="1:6" x14ac:dyDescent="0.3">
      <c r="A1465" s="6">
        <v>82</v>
      </c>
      <c r="B1465">
        <v>294</v>
      </c>
      <c r="C1465">
        <v>2.6</v>
      </c>
      <c r="D1465">
        <v>4</v>
      </c>
      <c r="E1465">
        <v>54</v>
      </c>
      <c r="F1465">
        <v>28</v>
      </c>
    </row>
    <row r="1466" spans="1:6" x14ac:dyDescent="0.3">
      <c r="A1466" s="6">
        <v>108</v>
      </c>
      <c r="B1466">
        <v>0</v>
      </c>
      <c r="C1466">
        <v>1.9</v>
      </c>
      <c r="D1466">
        <v>4</v>
      </c>
      <c r="E1466">
        <v>54</v>
      </c>
      <c r="F1466">
        <v>28</v>
      </c>
    </row>
    <row r="1467" spans="1:6" x14ac:dyDescent="0.3">
      <c r="A1467" s="6">
        <v>39</v>
      </c>
      <c r="B1467">
        <v>0</v>
      </c>
      <c r="C1467">
        <v>0.1</v>
      </c>
      <c r="D1467">
        <v>4</v>
      </c>
      <c r="E1467">
        <v>54</v>
      </c>
      <c r="F1467">
        <v>30</v>
      </c>
    </row>
    <row r="1468" spans="1:6" x14ac:dyDescent="0.3">
      <c r="A1468" s="6">
        <v>83</v>
      </c>
      <c r="B1468">
        <v>0</v>
      </c>
      <c r="C1468">
        <v>3</v>
      </c>
      <c r="D1468">
        <v>1</v>
      </c>
      <c r="E1468">
        <v>54</v>
      </c>
      <c r="F1468">
        <v>24</v>
      </c>
    </row>
    <row r="1469" spans="1:6" x14ac:dyDescent="0.3">
      <c r="A1469" s="6">
        <v>81</v>
      </c>
      <c r="B1469">
        <v>0</v>
      </c>
      <c r="C1469">
        <v>0.1</v>
      </c>
      <c r="D1469">
        <v>1</v>
      </c>
      <c r="E1469">
        <v>54</v>
      </c>
      <c r="F1469">
        <v>29</v>
      </c>
    </row>
    <row r="1470" spans="1:6" x14ac:dyDescent="0.3">
      <c r="A1470" s="6">
        <v>61</v>
      </c>
      <c r="B1470">
        <v>0</v>
      </c>
      <c r="C1470">
        <v>3</v>
      </c>
      <c r="D1470">
        <v>3</v>
      </c>
      <c r="E1470">
        <v>54</v>
      </c>
      <c r="F1470">
        <v>28</v>
      </c>
    </row>
    <row r="1471" spans="1:6" x14ac:dyDescent="0.3">
      <c r="A1471" s="6">
        <v>42</v>
      </c>
      <c r="B1471">
        <v>0</v>
      </c>
      <c r="C1471">
        <v>2.5</v>
      </c>
      <c r="D1471">
        <v>4</v>
      </c>
      <c r="E1471">
        <v>54</v>
      </c>
      <c r="F1471">
        <v>28</v>
      </c>
    </row>
    <row r="1472" spans="1:6" x14ac:dyDescent="0.3">
      <c r="A1472" s="6">
        <v>95</v>
      </c>
      <c r="B1472">
        <v>0</v>
      </c>
      <c r="C1472">
        <v>1.9</v>
      </c>
      <c r="D1472">
        <v>1</v>
      </c>
      <c r="E1472">
        <v>54</v>
      </c>
      <c r="F1472">
        <v>28</v>
      </c>
    </row>
    <row r="1473" spans="1:6" x14ac:dyDescent="0.3">
      <c r="A1473" s="6">
        <v>121</v>
      </c>
      <c r="B1473">
        <v>0</v>
      </c>
      <c r="C1473">
        <v>0.4</v>
      </c>
      <c r="D1473">
        <v>2</v>
      </c>
      <c r="E1473">
        <v>54</v>
      </c>
      <c r="F1473">
        <v>30</v>
      </c>
    </row>
    <row r="1474" spans="1:6" x14ac:dyDescent="0.3">
      <c r="A1474" s="6">
        <v>92</v>
      </c>
      <c r="B1474">
        <v>0</v>
      </c>
      <c r="C1474">
        <v>1.1000000000000001</v>
      </c>
      <c r="D1474">
        <v>2</v>
      </c>
      <c r="E1474">
        <v>54</v>
      </c>
      <c r="F1474">
        <v>28</v>
      </c>
    </row>
    <row r="1475" spans="1:6" x14ac:dyDescent="0.3">
      <c r="A1475" s="6">
        <v>155</v>
      </c>
      <c r="B1475">
        <v>256</v>
      </c>
      <c r="C1475">
        <v>1</v>
      </c>
      <c r="D1475">
        <v>1</v>
      </c>
      <c r="E1475">
        <v>54</v>
      </c>
      <c r="F1475">
        <v>28</v>
      </c>
    </row>
    <row r="1476" spans="1:6" x14ac:dyDescent="0.3">
      <c r="A1476" s="6">
        <v>133</v>
      </c>
      <c r="B1476">
        <v>0</v>
      </c>
      <c r="C1476">
        <v>5</v>
      </c>
      <c r="D1476">
        <v>1</v>
      </c>
      <c r="E1476">
        <v>54</v>
      </c>
      <c r="F1476">
        <v>30</v>
      </c>
    </row>
    <row r="1477" spans="1:6" x14ac:dyDescent="0.3">
      <c r="A1477" s="6">
        <v>75</v>
      </c>
      <c r="B1477">
        <v>0</v>
      </c>
      <c r="C1477">
        <v>1.4</v>
      </c>
      <c r="D1477">
        <v>1</v>
      </c>
      <c r="E1477">
        <v>54</v>
      </c>
      <c r="F1477">
        <v>24</v>
      </c>
    </row>
    <row r="1478" spans="1:6" x14ac:dyDescent="0.3">
      <c r="A1478" s="6">
        <v>80</v>
      </c>
      <c r="B1478">
        <v>143</v>
      </c>
      <c r="C1478">
        <v>2.6</v>
      </c>
      <c r="D1478">
        <v>4</v>
      </c>
      <c r="E1478">
        <v>54</v>
      </c>
      <c r="F1478">
        <v>28</v>
      </c>
    </row>
    <row r="1479" spans="1:6" x14ac:dyDescent="0.3">
      <c r="A1479" s="6">
        <v>62</v>
      </c>
      <c r="B1479">
        <v>0</v>
      </c>
      <c r="C1479">
        <v>0.7</v>
      </c>
      <c r="D1479">
        <v>4</v>
      </c>
      <c r="E1479">
        <v>54</v>
      </c>
      <c r="F1479">
        <v>29</v>
      </c>
    </row>
    <row r="1480" spans="1:6" x14ac:dyDescent="0.3">
      <c r="A1480" s="6">
        <v>102</v>
      </c>
      <c r="B1480">
        <v>0</v>
      </c>
      <c r="C1480">
        <v>1.7</v>
      </c>
      <c r="D1480">
        <v>3</v>
      </c>
      <c r="E1480">
        <v>54</v>
      </c>
      <c r="F1480">
        <v>28</v>
      </c>
    </row>
    <row r="1481" spans="1:6" x14ac:dyDescent="0.3">
      <c r="A1481" s="6">
        <v>72</v>
      </c>
      <c r="B1481">
        <v>218</v>
      </c>
      <c r="C1481">
        <v>1.4</v>
      </c>
      <c r="D1481">
        <v>3</v>
      </c>
      <c r="E1481">
        <v>54</v>
      </c>
      <c r="F1481">
        <v>24</v>
      </c>
    </row>
    <row r="1482" spans="1:6" x14ac:dyDescent="0.3">
      <c r="A1482" s="6">
        <v>28</v>
      </c>
      <c r="B1482">
        <v>0</v>
      </c>
      <c r="C1482">
        <v>0.8</v>
      </c>
      <c r="D1482">
        <v>2</v>
      </c>
      <c r="E1482">
        <v>54</v>
      </c>
      <c r="F1482">
        <v>30</v>
      </c>
    </row>
    <row r="1483" spans="1:6" x14ac:dyDescent="0.3">
      <c r="A1483" s="6">
        <v>85</v>
      </c>
      <c r="B1483">
        <v>299</v>
      </c>
      <c r="C1483">
        <v>1.3</v>
      </c>
      <c r="D1483">
        <v>4</v>
      </c>
      <c r="E1483">
        <v>54</v>
      </c>
      <c r="F1483">
        <v>29</v>
      </c>
    </row>
    <row r="1484" spans="1:6" x14ac:dyDescent="0.3">
      <c r="A1484" s="6">
        <v>49</v>
      </c>
      <c r="B1484">
        <v>128</v>
      </c>
      <c r="C1484">
        <v>2.2000000000000002</v>
      </c>
      <c r="D1484">
        <v>1</v>
      </c>
      <c r="E1484">
        <v>54</v>
      </c>
      <c r="F1484">
        <v>28</v>
      </c>
    </row>
    <row r="1485" spans="1:6" x14ac:dyDescent="0.3">
      <c r="A1485" s="6">
        <v>70</v>
      </c>
      <c r="B1485">
        <v>116</v>
      </c>
      <c r="C1485">
        <v>2</v>
      </c>
      <c r="D1485">
        <v>3</v>
      </c>
      <c r="E1485">
        <v>54</v>
      </c>
      <c r="F1485">
        <v>29</v>
      </c>
    </row>
    <row r="1486" spans="1:6" x14ac:dyDescent="0.3">
      <c r="A1486" s="6">
        <v>72</v>
      </c>
      <c r="B1486">
        <v>0</v>
      </c>
      <c r="C1486">
        <v>1.5</v>
      </c>
      <c r="D1486">
        <v>2</v>
      </c>
      <c r="E1486">
        <v>53</v>
      </c>
      <c r="F1486">
        <v>27</v>
      </c>
    </row>
    <row r="1487" spans="1:6" x14ac:dyDescent="0.3">
      <c r="A1487" s="6">
        <v>41</v>
      </c>
      <c r="B1487">
        <v>193</v>
      </c>
      <c r="C1487">
        <v>0.6</v>
      </c>
      <c r="D1487">
        <v>2</v>
      </c>
      <c r="E1487">
        <v>53</v>
      </c>
      <c r="F1487">
        <v>28</v>
      </c>
    </row>
    <row r="1488" spans="1:6" x14ac:dyDescent="0.3">
      <c r="A1488" s="6">
        <v>45</v>
      </c>
      <c r="B1488">
        <v>132</v>
      </c>
      <c r="C1488">
        <v>2</v>
      </c>
      <c r="D1488">
        <v>4</v>
      </c>
      <c r="E1488">
        <v>53</v>
      </c>
      <c r="F1488">
        <v>23</v>
      </c>
    </row>
    <row r="1489" spans="1:6" x14ac:dyDescent="0.3">
      <c r="A1489" s="6">
        <v>20</v>
      </c>
      <c r="B1489">
        <v>0</v>
      </c>
      <c r="C1489">
        <v>0.2</v>
      </c>
      <c r="D1489">
        <v>4</v>
      </c>
      <c r="E1489">
        <v>53</v>
      </c>
      <c r="F1489">
        <v>29</v>
      </c>
    </row>
    <row r="1490" spans="1:6" x14ac:dyDescent="0.3">
      <c r="A1490" s="6">
        <v>69</v>
      </c>
      <c r="B1490">
        <v>0</v>
      </c>
      <c r="C1490">
        <v>1</v>
      </c>
      <c r="D1490">
        <v>4</v>
      </c>
      <c r="E1490">
        <v>53</v>
      </c>
      <c r="F1490">
        <v>29</v>
      </c>
    </row>
    <row r="1491" spans="1:6" x14ac:dyDescent="0.3">
      <c r="A1491" s="6">
        <v>44</v>
      </c>
      <c r="B1491">
        <v>198</v>
      </c>
      <c r="C1491">
        <v>1</v>
      </c>
      <c r="D1491">
        <v>3</v>
      </c>
      <c r="E1491">
        <v>53</v>
      </c>
      <c r="F1491">
        <v>23</v>
      </c>
    </row>
    <row r="1492" spans="1:6" x14ac:dyDescent="0.3">
      <c r="A1492" s="6">
        <v>98</v>
      </c>
      <c r="B1492">
        <v>0</v>
      </c>
      <c r="C1492">
        <v>1.8</v>
      </c>
      <c r="D1492">
        <v>3</v>
      </c>
      <c r="E1492">
        <v>53</v>
      </c>
      <c r="F1492">
        <v>29</v>
      </c>
    </row>
    <row r="1493" spans="1:6" x14ac:dyDescent="0.3">
      <c r="A1493" s="6">
        <v>92</v>
      </c>
      <c r="B1493">
        <v>0</v>
      </c>
      <c r="C1493">
        <v>1.1000000000000001</v>
      </c>
      <c r="D1493">
        <v>2</v>
      </c>
      <c r="E1493">
        <v>53</v>
      </c>
      <c r="F1493">
        <v>27</v>
      </c>
    </row>
    <row r="1494" spans="1:6" x14ac:dyDescent="0.3">
      <c r="A1494" s="6">
        <v>24</v>
      </c>
      <c r="B1494">
        <v>0</v>
      </c>
      <c r="C1494">
        <v>0.2</v>
      </c>
      <c r="D1494">
        <v>4</v>
      </c>
      <c r="E1494">
        <v>53</v>
      </c>
      <c r="F1494">
        <v>29</v>
      </c>
    </row>
    <row r="1495" spans="1:6" x14ac:dyDescent="0.3">
      <c r="A1495" s="6">
        <v>144</v>
      </c>
      <c r="B1495">
        <v>0</v>
      </c>
      <c r="C1495">
        <v>6.8</v>
      </c>
      <c r="D1495">
        <v>2</v>
      </c>
      <c r="E1495">
        <v>53</v>
      </c>
      <c r="F1495">
        <v>29</v>
      </c>
    </row>
    <row r="1496" spans="1:6" x14ac:dyDescent="0.3">
      <c r="A1496" s="6">
        <v>120</v>
      </c>
      <c r="B1496">
        <v>111</v>
      </c>
      <c r="C1496">
        <v>2.7</v>
      </c>
      <c r="D1496">
        <v>4</v>
      </c>
      <c r="E1496">
        <v>53</v>
      </c>
      <c r="F1496">
        <v>29</v>
      </c>
    </row>
    <row r="1497" spans="1:6" x14ac:dyDescent="0.3">
      <c r="A1497" s="6">
        <v>55</v>
      </c>
      <c r="B1497">
        <v>0</v>
      </c>
      <c r="C1497">
        <v>1.1000000000000001</v>
      </c>
      <c r="D1497">
        <v>4</v>
      </c>
      <c r="E1497">
        <v>53</v>
      </c>
      <c r="F1497">
        <v>29</v>
      </c>
    </row>
    <row r="1498" spans="1:6" x14ac:dyDescent="0.3">
      <c r="A1498" s="6">
        <v>18</v>
      </c>
      <c r="B1498">
        <v>109</v>
      </c>
      <c r="C1498">
        <v>0.1</v>
      </c>
      <c r="D1498">
        <v>4</v>
      </c>
      <c r="E1498">
        <v>53</v>
      </c>
      <c r="F1498">
        <v>28</v>
      </c>
    </row>
    <row r="1499" spans="1:6" x14ac:dyDescent="0.3">
      <c r="A1499" s="6">
        <v>83</v>
      </c>
      <c r="B1499">
        <v>0</v>
      </c>
      <c r="C1499">
        <v>1</v>
      </c>
      <c r="D1499">
        <v>4</v>
      </c>
      <c r="E1499">
        <v>53</v>
      </c>
      <c r="F1499">
        <v>29</v>
      </c>
    </row>
    <row r="1500" spans="1:6" x14ac:dyDescent="0.3">
      <c r="A1500" s="6">
        <v>43</v>
      </c>
      <c r="B1500">
        <v>0</v>
      </c>
      <c r="C1500">
        <v>2.1</v>
      </c>
      <c r="D1500">
        <v>2</v>
      </c>
      <c r="E1500">
        <v>53</v>
      </c>
      <c r="F1500">
        <v>28</v>
      </c>
    </row>
    <row r="1501" spans="1:6" x14ac:dyDescent="0.3">
      <c r="A1501" s="6">
        <v>81</v>
      </c>
      <c r="B1501">
        <v>0</v>
      </c>
      <c r="C1501">
        <v>1.7</v>
      </c>
      <c r="D1501">
        <v>3</v>
      </c>
      <c r="E1501">
        <v>53</v>
      </c>
      <c r="F1501">
        <v>27</v>
      </c>
    </row>
    <row r="1502" spans="1:6" x14ac:dyDescent="0.3">
      <c r="A1502" s="6">
        <v>41</v>
      </c>
      <c r="B1502">
        <v>0</v>
      </c>
      <c r="C1502">
        <v>0.6</v>
      </c>
      <c r="D1502">
        <v>2</v>
      </c>
      <c r="E1502">
        <v>53</v>
      </c>
      <c r="F1502">
        <v>28</v>
      </c>
    </row>
    <row r="1503" spans="1:6" x14ac:dyDescent="0.3">
      <c r="A1503" s="6">
        <v>175</v>
      </c>
      <c r="B1503">
        <v>0</v>
      </c>
      <c r="C1503">
        <v>3.6</v>
      </c>
      <c r="D1503">
        <v>3</v>
      </c>
      <c r="E1503">
        <v>53</v>
      </c>
      <c r="F1503">
        <v>28</v>
      </c>
    </row>
    <row r="1504" spans="1:6" x14ac:dyDescent="0.3">
      <c r="A1504" s="6">
        <v>31</v>
      </c>
      <c r="B1504">
        <v>0</v>
      </c>
      <c r="C1504">
        <v>0.1</v>
      </c>
      <c r="D1504">
        <v>4</v>
      </c>
      <c r="E1504">
        <v>53</v>
      </c>
      <c r="F1504">
        <v>28</v>
      </c>
    </row>
    <row r="1505" spans="1:6" x14ac:dyDescent="0.3">
      <c r="A1505" s="6">
        <v>98</v>
      </c>
      <c r="B1505">
        <v>355</v>
      </c>
      <c r="C1505">
        <v>1.3</v>
      </c>
      <c r="D1505">
        <v>1</v>
      </c>
      <c r="E1505">
        <v>53</v>
      </c>
      <c r="F1505">
        <v>28</v>
      </c>
    </row>
    <row r="1506" spans="1:6" x14ac:dyDescent="0.3">
      <c r="A1506" s="6">
        <v>59</v>
      </c>
      <c r="B1506">
        <v>0</v>
      </c>
      <c r="C1506">
        <v>1.9</v>
      </c>
      <c r="D1506">
        <v>2</v>
      </c>
      <c r="E1506">
        <v>53</v>
      </c>
      <c r="F1506">
        <v>28</v>
      </c>
    </row>
    <row r="1507" spans="1:6" x14ac:dyDescent="0.3">
      <c r="A1507" s="6">
        <v>192</v>
      </c>
      <c r="B1507">
        <v>0</v>
      </c>
      <c r="C1507">
        <v>6.4</v>
      </c>
      <c r="D1507">
        <v>2</v>
      </c>
      <c r="E1507">
        <v>53</v>
      </c>
      <c r="F1507">
        <v>28</v>
      </c>
    </row>
    <row r="1508" spans="1:6" x14ac:dyDescent="0.3">
      <c r="A1508" s="6">
        <v>44</v>
      </c>
      <c r="B1508">
        <v>0</v>
      </c>
      <c r="C1508">
        <v>1.5</v>
      </c>
      <c r="D1508">
        <v>4</v>
      </c>
      <c r="E1508">
        <v>53</v>
      </c>
      <c r="F1508">
        <v>27</v>
      </c>
    </row>
    <row r="1509" spans="1:6" x14ac:dyDescent="0.3">
      <c r="A1509" s="6">
        <v>184</v>
      </c>
      <c r="B1509">
        <v>303</v>
      </c>
      <c r="C1509">
        <v>8.1</v>
      </c>
      <c r="D1509">
        <v>1</v>
      </c>
      <c r="E1509">
        <v>53</v>
      </c>
      <c r="F1509">
        <v>28</v>
      </c>
    </row>
    <row r="1510" spans="1:6" x14ac:dyDescent="0.3">
      <c r="A1510" s="6">
        <v>101</v>
      </c>
      <c r="B1510">
        <v>0</v>
      </c>
      <c r="C1510">
        <v>4.9000000000000004</v>
      </c>
      <c r="D1510">
        <v>4</v>
      </c>
      <c r="E1510">
        <v>53</v>
      </c>
      <c r="F1510">
        <v>27</v>
      </c>
    </row>
    <row r="1511" spans="1:6" x14ac:dyDescent="0.3">
      <c r="A1511" s="6">
        <v>65</v>
      </c>
      <c r="B1511">
        <v>0</v>
      </c>
      <c r="C1511">
        <v>2</v>
      </c>
      <c r="D1511">
        <v>4</v>
      </c>
      <c r="E1511">
        <v>53</v>
      </c>
      <c r="F1511">
        <v>23</v>
      </c>
    </row>
    <row r="1512" spans="1:6" x14ac:dyDescent="0.3">
      <c r="A1512" s="6">
        <v>55</v>
      </c>
      <c r="B1512">
        <v>119</v>
      </c>
      <c r="C1512">
        <v>0.9</v>
      </c>
      <c r="D1512">
        <v>4</v>
      </c>
      <c r="E1512">
        <v>53</v>
      </c>
      <c r="F1512">
        <v>28</v>
      </c>
    </row>
    <row r="1513" spans="1:6" x14ac:dyDescent="0.3">
      <c r="A1513" s="6">
        <v>145</v>
      </c>
      <c r="B1513">
        <v>294</v>
      </c>
      <c r="C1513">
        <v>6.1</v>
      </c>
      <c r="D1513">
        <v>2</v>
      </c>
      <c r="E1513">
        <v>53</v>
      </c>
      <c r="F1513">
        <v>27</v>
      </c>
    </row>
    <row r="1514" spans="1:6" x14ac:dyDescent="0.3">
      <c r="A1514" s="6">
        <v>20</v>
      </c>
      <c r="B1514">
        <v>0</v>
      </c>
      <c r="C1514">
        <v>0.1</v>
      </c>
      <c r="D1514">
        <v>3</v>
      </c>
      <c r="E1514">
        <v>53</v>
      </c>
      <c r="F1514">
        <v>28</v>
      </c>
    </row>
    <row r="1515" spans="1:6" x14ac:dyDescent="0.3">
      <c r="A1515" s="6">
        <v>94</v>
      </c>
      <c r="B1515">
        <v>0</v>
      </c>
      <c r="C1515">
        <v>1</v>
      </c>
      <c r="D1515">
        <v>4</v>
      </c>
      <c r="E1515">
        <v>53</v>
      </c>
      <c r="F1515">
        <v>29</v>
      </c>
    </row>
    <row r="1516" spans="1:6" x14ac:dyDescent="0.3">
      <c r="A1516" s="6">
        <v>22</v>
      </c>
      <c r="B1516">
        <v>0</v>
      </c>
      <c r="C1516">
        <v>0.4</v>
      </c>
      <c r="D1516">
        <v>2</v>
      </c>
      <c r="E1516">
        <v>53</v>
      </c>
      <c r="F1516">
        <v>29</v>
      </c>
    </row>
    <row r="1517" spans="1:6" x14ac:dyDescent="0.3">
      <c r="A1517" s="6">
        <v>20</v>
      </c>
      <c r="B1517">
        <v>0</v>
      </c>
      <c r="C1517">
        <v>0.4</v>
      </c>
      <c r="D1517">
        <v>4</v>
      </c>
      <c r="E1517">
        <v>53</v>
      </c>
      <c r="F1517">
        <v>23</v>
      </c>
    </row>
    <row r="1518" spans="1:6" x14ac:dyDescent="0.3">
      <c r="A1518" s="6">
        <v>44</v>
      </c>
      <c r="B1518">
        <v>0</v>
      </c>
      <c r="C1518">
        <v>1.7</v>
      </c>
      <c r="D1518">
        <v>3</v>
      </c>
      <c r="E1518">
        <v>53</v>
      </c>
      <c r="F1518">
        <v>28</v>
      </c>
    </row>
    <row r="1519" spans="1:6" x14ac:dyDescent="0.3">
      <c r="A1519" s="6">
        <v>24</v>
      </c>
      <c r="B1519">
        <v>0</v>
      </c>
      <c r="C1519">
        <v>0.2</v>
      </c>
      <c r="D1519">
        <v>2</v>
      </c>
      <c r="E1519">
        <v>53</v>
      </c>
      <c r="F1519">
        <v>29</v>
      </c>
    </row>
    <row r="1520" spans="1:6" x14ac:dyDescent="0.3">
      <c r="A1520" s="6">
        <v>154</v>
      </c>
      <c r="B1520">
        <v>0</v>
      </c>
      <c r="C1520">
        <v>7.4</v>
      </c>
      <c r="D1520">
        <v>4</v>
      </c>
      <c r="E1520">
        <v>53</v>
      </c>
      <c r="F1520">
        <v>29</v>
      </c>
    </row>
    <row r="1521" spans="1:6" x14ac:dyDescent="0.3">
      <c r="A1521" s="6">
        <v>25</v>
      </c>
      <c r="B1521">
        <v>0</v>
      </c>
      <c r="C1521">
        <v>0.4</v>
      </c>
      <c r="D1521">
        <v>2</v>
      </c>
      <c r="E1521">
        <v>53</v>
      </c>
      <c r="F1521">
        <v>29</v>
      </c>
    </row>
    <row r="1522" spans="1:6" x14ac:dyDescent="0.3">
      <c r="A1522" s="6">
        <v>192</v>
      </c>
      <c r="B1522">
        <v>601</v>
      </c>
      <c r="C1522">
        <v>1.7</v>
      </c>
      <c r="D1522">
        <v>1</v>
      </c>
      <c r="E1522">
        <v>53</v>
      </c>
      <c r="F1522">
        <v>27</v>
      </c>
    </row>
    <row r="1523" spans="1:6" x14ac:dyDescent="0.3">
      <c r="A1523" s="6">
        <v>93</v>
      </c>
      <c r="B1523">
        <v>256</v>
      </c>
      <c r="C1523">
        <v>2.7</v>
      </c>
      <c r="D1523">
        <v>1</v>
      </c>
      <c r="E1523">
        <v>53</v>
      </c>
      <c r="F1523">
        <v>29</v>
      </c>
    </row>
    <row r="1524" spans="1:6" x14ac:dyDescent="0.3">
      <c r="A1524" s="6">
        <v>58</v>
      </c>
      <c r="B1524">
        <v>0</v>
      </c>
      <c r="C1524">
        <v>2</v>
      </c>
      <c r="D1524">
        <v>4</v>
      </c>
      <c r="E1524">
        <v>53</v>
      </c>
      <c r="F1524">
        <v>23</v>
      </c>
    </row>
    <row r="1525" spans="1:6" x14ac:dyDescent="0.3">
      <c r="A1525" s="6">
        <v>95</v>
      </c>
      <c r="B1525">
        <v>0</v>
      </c>
      <c r="C1525">
        <v>2.7</v>
      </c>
      <c r="D1525">
        <v>1</v>
      </c>
      <c r="E1525">
        <v>53</v>
      </c>
      <c r="F1525">
        <v>29</v>
      </c>
    </row>
    <row r="1526" spans="1:6" x14ac:dyDescent="0.3">
      <c r="A1526" s="6">
        <v>19</v>
      </c>
      <c r="B1526">
        <v>84</v>
      </c>
      <c r="C1526">
        <v>0.4</v>
      </c>
      <c r="D1526">
        <v>4</v>
      </c>
      <c r="E1526">
        <v>53</v>
      </c>
      <c r="F1526">
        <v>23</v>
      </c>
    </row>
    <row r="1527" spans="1:6" x14ac:dyDescent="0.3">
      <c r="A1527" s="6">
        <v>10</v>
      </c>
      <c r="B1527">
        <v>0</v>
      </c>
      <c r="C1527">
        <v>0.4</v>
      </c>
      <c r="D1527">
        <v>2</v>
      </c>
      <c r="E1527">
        <v>53</v>
      </c>
      <c r="F1527">
        <v>29</v>
      </c>
    </row>
    <row r="1528" spans="1:6" x14ac:dyDescent="0.3">
      <c r="A1528" s="6">
        <v>89</v>
      </c>
      <c r="B1528">
        <v>0</v>
      </c>
      <c r="C1528">
        <v>0.8</v>
      </c>
      <c r="D1528">
        <v>1</v>
      </c>
      <c r="E1528">
        <v>53</v>
      </c>
      <c r="F1528">
        <v>27</v>
      </c>
    </row>
    <row r="1529" spans="1:6" x14ac:dyDescent="0.3">
      <c r="A1529" s="6">
        <v>89</v>
      </c>
      <c r="B1529">
        <v>146</v>
      </c>
      <c r="C1529">
        <v>0.8</v>
      </c>
      <c r="D1529">
        <v>1</v>
      </c>
      <c r="E1529">
        <v>53</v>
      </c>
      <c r="F1529">
        <v>27</v>
      </c>
    </row>
    <row r="1530" spans="1:6" x14ac:dyDescent="0.3">
      <c r="A1530" s="6">
        <v>74</v>
      </c>
      <c r="B1530">
        <v>0</v>
      </c>
      <c r="C1530">
        <v>2</v>
      </c>
      <c r="D1530">
        <v>3</v>
      </c>
      <c r="E1530">
        <v>53</v>
      </c>
      <c r="F1530">
        <v>28</v>
      </c>
    </row>
    <row r="1531" spans="1:6" x14ac:dyDescent="0.3">
      <c r="A1531" s="6">
        <v>39</v>
      </c>
      <c r="B1531">
        <v>87</v>
      </c>
      <c r="C1531">
        <v>1</v>
      </c>
      <c r="D1531">
        <v>3</v>
      </c>
      <c r="E1531">
        <v>53</v>
      </c>
      <c r="F1531">
        <v>23</v>
      </c>
    </row>
    <row r="1532" spans="1:6" x14ac:dyDescent="0.3">
      <c r="A1532" s="6">
        <v>63</v>
      </c>
      <c r="B1532">
        <v>0</v>
      </c>
      <c r="C1532">
        <v>0.8</v>
      </c>
      <c r="D1532">
        <v>2</v>
      </c>
      <c r="E1532">
        <v>53</v>
      </c>
      <c r="F1532">
        <v>27</v>
      </c>
    </row>
    <row r="1533" spans="1:6" x14ac:dyDescent="0.3">
      <c r="A1533" s="6">
        <v>14</v>
      </c>
      <c r="B1533">
        <v>0</v>
      </c>
      <c r="C1533">
        <v>0.8</v>
      </c>
      <c r="D1533">
        <v>4</v>
      </c>
      <c r="E1533">
        <v>53</v>
      </c>
      <c r="F1533">
        <v>28</v>
      </c>
    </row>
    <row r="1534" spans="1:6" x14ac:dyDescent="0.3">
      <c r="A1534" s="6">
        <v>90</v>
      </c>
      <c r="B1534">
        <v>217</v>
      </c>
      <c r="C1534">
        <v>0.3</v>
      </c>
      <c r="D1534">
        <v>2</v>
      </c>
      <c r="E1534">
        <v>53</v>
      </c>
      <c r="F1534">
        <v>29</v>
      </c>
    </row>
    <row r="1535" spans="1:6" x14ac:dyDescent="0.3">
      <c r="A1535" s="6">
        <v>39</v>
      </c>
      <c r="B1535">
        <v>0</v>
      </c>
      <c r="C1535">
        <v>1.5</v>
      </c>
      <c r="D1535">
        <v>3</v>
      </c>
      <c r="E1535">
        <v>53</v>
      </c>
      <c r="F1535">
        <v>29</v>
      </c>
    </row>
    <row r="1536" spans="1:6" x14ac:dyDescent="0.3">
      <c r="A1536" s="6">
        <v>38</v>
      </c>
      <c r="B1536">
        <v>144</v>
      </c>
      <c r="C1536">
        <v>2.8</v>
      </c>
      <c r="D1536">
        <v>4</v>
      </c>
      <c r="E1536">
        <v>53</v>
      </c>
      <c r="F1536">
        <v>27</v>
      </c>
    </row>
    <row r="1537" spans="1:6" x14ac:dyDescent="0.3">
      <c r="A1537" s="6">
        <v>19</v>
      </c>
      <c r="B1537">
        <v>106</v>
      </c>
      <c r="C1537">
        <v>0.8</v>
      </c>
      <c r="D1537">
        <v>4</v>
      </c>
      <c r="E1537">
        <v>53</v>
      </c>
      <c r="F1537">
        <v>28</v>
      </c>
    </row>
    <row r="1538" spans="1:6" x14ac:dyDescent="0.3">
      <c r="A1538" s="6">
        <v>75</v>
      </c>
      <c r="B1538">
        <v>0</v>
      </c>
      <c r="C1538">
        <v>1.9</v>
      </c>
      <c r="D1538">
        <v>1</v>
      </c>
      <c r="E1538">
        <v>53</v>
      </c>
      <c r="F1538">
        <v>27</v>
      </c>
    </row>
    <row r="1539" spans="1:6" x14ac:dyDescent="0.3">
      <c r="A1539" s="6">
        <v>60</v>
      </c>
      <c r="B1539">
        <v>0</v>
      </c>
      <c r="C1539">
        <v>0.2</v>
      </c>
      <c r="D1539">
        <v>1</v>
      </c>
      <c r="E1539">
        <v>53</v>
      </c>
      <c r="F1539">
        <v>27</v>
      </c>
    </row>
    <row r="1540" spans="1:6" x14ac:dyDescent="0.3">
      <c r="A1540" s="6">
        <v>59</v>
      </c>
      <c r="B1540">
        <v>0</v>
      </c>
      <c r="C1540">
        <v>0.8</v>
      </c>
      <c r="D1540">
        <v>2</v>
      </c>
      <c r="E1540">
        <v>53</v>
      </c>
      <c r="F1540">
        <v>27</v>
      </c>
    </row>
    <row r="1541" spans="1:6" x14ac:dyDescent="0.3">
      <c r="A1541" s="6">
        <v>81</v>
      </c>
      <c r="B1541">
        <v>0</v>
      </c>
      <c r="C1541">
        <v>2.6</v>
      </c>
      <c r="D1541">
        <v>4</v>
      </c>
      <c r="E1541">
        <v>53</v>
      </c>
      <c r="F1541">
        <v>27</v>
      </c>
    </row>
    <row r="1542" spans="1:6" x14ac:dyDescent="0.3">
      <c r="A1542" s="6">
        <v>22</v>
      </c>
      <c r="B1542">
        <v>100</v>
      </c>
      <c r="C1542">
        <v>0.5</v>
      </c>
      <c r="D1542">
        <v>1</v>
      </c>
      <c r="E1542">
        <v>53</v>
      </c>
      <c r="F1542">
        <v>26</v>
      </c>
    </row>
    <row r="1543" spans="1:6" x14ac:dyDescent="0.3">
      <c r="A1543" s="6">
        <v>12</v>
      </c>
      <c r="B1543">
        <v>0</v>
      </c>
      <c r="C1543">
        <v>0.3</v>
      </c>
      <c r="D1543">
        <v>1</v>
      </c>
      <c r="E1543">
        <v>53</v>
      </c>
      <c r="F1543">
        <v>29</v>
      </c>
    </row>
    <row r="1544" spans="1:6" x14ac:dyDescent="0.3">
      <c r="A1544" s="6">
        <v>118</v>
      </c>
      <c r="B1544">
        <v>0</v>
      </c>
      <c r="C1544">
        <v>0.3</v>
      </c>
      <c r="D1544">
        <v>2</v>
      </c>
      <c r="E1544">
        <v>53</v>
      </c>
      <c r="F1544">
        <v>29</v>
      </c>
    </row>
    <row r="1545" spans="1:6" x14ac:dyDescent="0.3">
      <c r="A1545" s="6">
        <v>25</v>
      </c>
      <c r="B1545">
        <v>0</v>
      </c>
      <c r="C1545">
        <v>1</v>
      </c>
      <c r="D1545">
        <v>2</v>
      </c>
      <c r="E1545">
        <v>53</v>
      </c>
      <c r="F1545">
        <v>26</v>
      </c>
    </row>
    <row r="1546" spans="1:6" x14ac:dyDescent="0.3">
      <c r="A1546" s="6">
        <v>59</v>
      </c>
      <c r="B1546">
        <v>0</v>
      </c>
      <c r="C1546">
        <v>0.8</v>
      </c>
      <c r="D1546">
        <v>2</v>
      </c>
      <c r="E1546">
        <v>53</v>
      </c>
      <c r="F1546">
        <v>27</v>
      </c>
    </row>
    <row r="1547" spans="1:6" x14ac:dyDescent="0.3">
      <c r="A1547" s="6">
        <v>35</v>
      </c>
      <c r="B1547">
        <v>136</v>
      </c>
      <c r="C1547">
        <v>0.9</v>
      </c>
      <c r="D1547">
        <v>3</v>
      </c>
      <c r="E1547">
        <v>53</v>
      </c>
      <c r="F1547">
        <v>27</v>
      </c>
    </row>
    <row r="1548" spans="1:6" x14ac:dyDescent="0.3">
      <c r="A1548" s="6">
        <v>183</v>
      </c>
      <c r="B1548">
        <v>467</v>
      </c>
      <c r="C1548">
        <v>8.1999999999999993</v>
      </c>
      <c r="D1548">
        <v>3</v>
      </c>
      <c r="E1548">
        <v>53</v>
      </c>
      <c r="F1548">
        <v>28</v>
      </c>
    </row>
    <row r="1549" spans="1:6" x14ac:dyDescent="0.3">
      <c r="A1549" s="6">
        <v>45</v>
      </c>
      <c r="B1549">
        <v>0</v>
      </c>
      <c r="C1549">
        <v>0.8</v>
      </c>
      <c r="D1549">
        <v>2</v>
      </c>
      <c r="E1549">
        <v>53</v>
      </c>
      <c r="F1549">
        <v>27</v>
      </c>
    </row>
    <row r="1550" spans="1:6" x14ac:dyDescent="0.3">
      <c r="A1550" s="6">
        <v>33</v>
      </c>
      <c r="B1550">
        <v>144</v>
      </c>
      <c r="C1550">
        <v>1.9</v>
      </c>
      <c r="D1550">
        <v>3</v>
      </c>
      <c r="E1550">
        <v>53</v>
      </c>
      <c r="F1550">
        <v>29</v>
      </c>
    </row>
    <row r="1551" spans="1:6" x14ac:dyDescent="0.3">
      <c r="A1551" s="6">
        <v>44</v>
      </c>
      <c r="B1551">
        <v>0</v>
      </c>
      <c r="C1551">
        <v>0.6</v>
      </c>
      <c r="D1551">
        <v>2</v>
      </c>
      <c r="E1551">
        <v>53</v>
      </c>
      <c r="F1551">
        <v>28</v>
      </c>
    </row>
    <row r="1552" spans="1:6" x14ac:dyDescent="0.3">
      <c r="A1552" s="6">
        <v>80</v>
      </c>
      <c r="B1552">
        <v>0</v>
      </c>
      <c r="C1552">
        <v>3</v>
      </c>
      <c r="D1552">
        <v>1</v>
      </c>
      <c r="E1552">
        <v>53</v>
      </c>
      <c r="F1552">
        <v>23</v>
      </c>
    </row>
    <row r="1553" spans="1:6" x14ac:dyDescent="0.3">
      <c r="A1553" s="6">
        <v>31</v>
      </c>
      <c r="B1553">
        <v>104</v>
      </c>
      <c r="C1553">
        <v>0.4</v>
      </c>
      <c r="D1553">
        <v>2</v>
      </c>
      <c r="E1553">
        <v>53</v>
      </c>
      <c r="F1553">
        <v>27</v>
      </c>
    </row>
    <row r="1554" spans="1:6" x14ac:dyDescent="0.3">
      <c r="A1554" s="6">
        <v>85</v>
      </c>
      <c r="B1554">
        <v>0</v>
      </c>
      <c r="C1554">
        <v>1.2</v>
      </c>
      <c r="D1554">
        <v>1</v>
      </c>
      <c r="E1554">
        <v>53</v>
      </c>
      <c r="F1554">
        <v>28</v>
      </c>
    </row>
    <row r="1555" spans="1:6" x14ac:dyDescent="0.3">
      <c r="A1555" s="6">
        <v>50</v>
      </c>
      <c r="B1555">
        <v>152</v>
      </c>
      <c r="C1555">
        <v>0.1</v>
      </c>
      <c r="D1555">
        <v>4</v>
      </c>
      <c r="E1555">
        <v>53</v>
      </c>
      <c r="F1555">
        <v>29</v>
      </c>
    </row>
    <row r="1556" spans="1:6" x14ac:dyDescent="0.3">
      <c r="A1556" s="6">
        <v>61</v>
      </c>
      <c r="B1556">
        <v>0</v>
      </c>
      <c r="C1556">
        <v>1.6</v>
      </c>
      <c r="D1556">
        <v>4</v>
      </c>
      <c r="E1556">
        <v>53</v>
      </c>
      <c r="F1556">
        <v>29</v>
      </c>
    </row>
    <row r="1557" spans="1:6" x14ac:dyDescent="0.3">
      <c r="A1557" s="6">
        <v>38</v>
      </c>
      <c r="B1557">
        <v>0</v>
      </c>
      <c r="C1557">
        <v>1.3</v>
      </c>
      <c r="D1557">
        <v>1</v>
      </c>
      <c r="E1557">
        <v>53</v>
      </c>
      <c r="F1557">
        <v>28</v>
      </c>
    </row>
    <row r="1558" spans="1:6" x14ac:dyDescent="0.3">
      <c r="A1558" s="6">
        <v>95</v>
      </c>
      <c r="B1558">
        <v>0</v>
      </c>
      <c r="C1558">
        <v>1</v>
      </c>
      <c r="D1558">
        <v>4</v>
      </c>
      <c r="E1558">
        <v>53</v>
      </c>
      <c r="F1558">
        <v>29</v>
      </c>
    </row>
    <row r="1559" spans="1:6" x14ac:dyDescent="0.3">
      <c r="A1559" s="6">
        <v>174</v>
      </c>
      <c r="B1559">
        <v>0</v>
      </c>
      <c r="C1559">
        <v>2.9</v>
      </c>
      <c r="D1559">
        <v>1</v>
      </c>
      <c r="E1559">
        <v>53</v>
      </c>
      <c r="F1559">
        <v>27</v>
      </c>
    </row>
    <row r="1560" spans="1:6" x14ac:dyDescent="0.3">
      <c r="A1560" s="6">
        <v>139</v>
      </c>
      <c r="B1560">
        <v>0</v>
      </c>
      <c r="C1560">
        <v>0.9</v>
      </c>
      <c r="D1560">
        <v>1</v>
      </c>
      <c r="E1560">
        <v>53</v>
      </c>
      <c r="F1560">
        <v>27</v>
      </c>
    </row>
    <row r="1561" spans="1:6" x14ac:dyDescent="0.3">
      <c r="A1561" s="6">
        <v>132</v>
      </c>
      <c r="B1561">
        <v>403</v>
      </c>
      <c r="C1561">
        <v>0.3</v>
      </c>
      <c r="D1561">
        <v>2</v>
      </c>
      <c r="E1561">
        <v>53</v>
      </c>
      <c r="F1561">
        <v>29</v>
      </c>
    </row>
    <row r="1562" spans="1:6" x14ac:dyDescent="0.3">
      <c r="A1562" s="6">
        <v>81</v>
      </c>
      <c r="B1562">
        <v>193</v>
      </c>
      <c r="C1562">
        <v>1.7</v>
      </c>
      <c r="D1562">
        <v>3</v>
      </c>
      <c r="E1562">
        <v>53</v>
      </c>
      <c r="F1562">
        <v>27</v>
      </c>
    </row>
    <row r="1563" spans="1:6" x14ac:dyDescent="0.3">
      <c r="A1563" s="6">
        <v>85</v>
      </c>
      <c r="B1563">
        <v>0</v>
      </c>
      <c r="C1563">
        <v>1.8</v>
      </c>
      <c r="D1563">
        <v>3</v>
      </c>
      <c r="E1563">
        <v>53</v>
      </c>
      <c r="F1563">
        <v>29</v>
      </c>
    </row>
    <row r="1564" spans="1:6" x14ac:dyDescent="0.3">
      <c r="A1564" s="6">
        <v>61</v>
      </c>
      <c r="B1564">
        <v>177</v>
      </c>
      <c r="C1564">
        <v>0.9</v>
      </c>
      <c r="D1564">
        <v>4</v>
      </c>
      <c r="E1564">
        <v>53</v>
      </c>
      <c r="F1564">
        <v>28</v>
      </c>
    </row>
    <row r="1565" spans="1:6" x14ac:dyDescent="0.3">
      <c r="A1565" s="6">
        <v>62</v>
      </c>
      <c r="B1565">
        <v>0</v>
      </c>
      <c r="C1565">
        <v>3</v>
      </c>
      <c r="D1565">
        <v>3</v>
      </c>
      <c r="E1565">
        <v>53</v>
      </c>
      <c r="F1565">
        <v>27</v>
      </c>
    </row>
    <row r="1566" spans="1:6" x14ac:dyDescent="0.3">
      <c r="A1566" s="6">
        <v>93</v>
      </c>
      <c r="B1566">
        <v>313</v>
      </c>
      <c r="C1566">
        <v>0.8</v>
      </c>
      <c r="D1566">
        <v>1</v>
      </c>
      <c r="E1566">
        <v>53</v>
      </c>
      <c r="F1566">
        <v>27</v>
      </c>
    </row>
    <row r="1567" spans="1:6" x14ac:dyDescent="0.3">
      <c r="A1567" s="6">
        <v>51</v>
      </c>
      <c r="B1567">
        <v>0</v>
      </c>
      <c r="C1567">
        <v>3.2</v>
      </c>
      <c r="D1567">
        <v>2</v>
      </c>
      <c r="E1567">
        <v>53</v>
      </c>
      <c r="F1567">
        <v>29</v>
      </c>
    </row>
    <row r="1568" spans="1:6" x14ac:dyDescent="0.3">
      <c r="A1568" s="6">
        <v>84</v>
      </c>
      <c r="B1568">
        <v>0</v>
      </c>
      <c r="C1568">
        <v>1.1000000000000001</v>
      </c>
      <c r="D1568">
        <v>2</v>
      </c>
      <c r="E1568">
        <v>53</v>
      </c>
      <c r="F1568">
        <v>27</v>
      </c>
    </row>
    <row r="1569" spans="1:6" x14ac:dyDescent="0.3">
      <c r="A1569" s="6">
        <v>64</v>
      </c>
      <c r="B1569">
        <v>0</v>
      </c>
      <c r="C1569">
        <v>2.6</v>
      </c>
      <c r="D1569">
        <v>4</v>
      </c>
      <c r="E1569">
        <v>53</v>
      </c>
      <c r="F1569">
        <v>27</v>
      </c>
    </row>
    <row r="1570" spans="1:6" x14ac:dyDescent="0.3">
      <c r="A1570" s="6">
        <v>63</v>
      </c>
      <c r="B1570">
        <v>0</v>
      </c>
      <c r="C1570">
        <v>1</v>
      </c>
      <c r="D1570">
        <v>2</v>
      </c>
      <c r="E1570">
        <v>53</v>
      </c>
      <c r="F1570">
        <v>29</v>
      </c>
    </row>
    <row r="1571" spans="1:6" x14ac:dyDescent="0.3">
      <c r="A1571" s="6">
        <v>145</v>
      </c>
      <c r="B1571">
        <v>345</v>
      </c>
      <c r="C1571">
        <v>2.9</v>
      </c>
      <c r="D1571">
        <v>1</v>
      </c>
      <c r="E1571">
        <v>53</v>
      </c>
      <c r="F1571">
        <v>27</v>
      </c>
    </row>
    <row r="1572" spans="1:6" x14ac:dyDescent="0.3">
      <c r="A1572" s="6">
        <v>170</v>
      </c>
      <c r="B1572">
        <v>0</v>
      </c>
      <c r="C1572">
        <v>1</v>
      </c>
      <c r="D1572">
        <v>1</v>
      </c>
      <c r="E1572">
        <v>53</v>
      </c>
      <c r="F1572">
        <v>27</v>
      </c>
    </row>
    <row r="1573" spans="1:6" x14ac:dyDescent="0.3">
      <c r="A1573" s="6">
        <v>34</v>
      </c>
      <c r="B1573">
        <v>0</v>
      </c>
      <c r="C1573">
        <v>0.6</v>
      </c>
      <c r="D1573">
        <v>2</v>
      </c>
      <c r="E1573">
        <v>53</v>
      </c>
      <c r="F1573">
        <v>28</v>
      </c>
    </row>
    <row r="1574" spans="1:6" x14ac:dyDescent="0.3">
      <c r="A1574" s="6">
        <v>173</v>
      </c>
      <c r="B1574">
        <v>427</v>
      </c>
      <c r="C1574">
        <v>2.7</v>
      </c>
      <c r="D1574">
        <v>4</v>
      </c>
      <c r="E1574">
        <v>53</v>
      </c>
      <c r="F1574">
        <v>28</v>
      </c>
    </row>
    <row r="1575" spans="1:6" x14ac:dyDescent="0.3">
      <c r="A1575" s="6">
        <v>14</v>
      </c>
      <c r="B1575">
        <v>83</v>
      </c>
      <c r="C1575">
        <v>1</v>
      </c>
      <c r="D1575">
        <v>2</v>
      </c>
      <c r="E1575">
        <v>53</v>
      </c>
      <c r="F1575">
        <v>26</v>
      </c>
    </row>
    <row r="1576" spans="1:6" x14ac:dyDescent="0.3">
      <c r="A1576" s="6">
        <v>39</v>
      </c>
      <c r="B1576">
        <v>0</v>
      </c>
      <c r="C1576">
        <v>1.5</v>
      </c>
      <c r="D1576">
        <v>4</v>
      </c>
      <c r="E1576">
        <v>53</v>
      </c>
      <c r="F1576">
        <v>27</v>
      </c>
    </row>
    <row r="1577" spans="1:6" x14ac:dyDescent="0.3">
      <c r="A1577" s="6">
        <v>8</v>
      </c>
      <c r="B1577">
        <v>0</v>
      </c>
      <c r="C1577">
        <v>0.4</v>
      </c>
      <c r="D1577">
        <v>4</v>
      </c>
      <c r="E1577">
        <v>53</v>
      </c>
      <c r="F1577">
        <v>23</v>
      </c>
    </row>
    <row r="1578" spans="1:6" x14ac:dyDescent="0.3">
      <c r="A1578" s="6">
        <v>65</v>
      </c>
      <c r="B1578">
        <v>0</v>
      </c>
      <c r="C1578">
        <v>2.8</v>
      </c>
      <c r="D1578">
        <v>4</v>
      </c>
      <c r="E1578">
        <v>53</v>
      </c>
      <c r="F1578">
        <v>27</v>
      </c>
    </row>
    <row r="1579" spans="1:6" x14ac:dyDescent="0.3">
      <c r="A1579" s="6">
        <v>141</v>
      </c>
      <c r="B1579">
        <v>0</v>
      </c>
      <c r="C1579">
        <v>0.2</v>
      </c>
      <c r="D1579">
        <v>2</v>
      </c>
      <c r="E1579">
        <v>53</v>
      </c>
      <c r="F1579">
        <v>29</v>
      </c>
    </row>
    <row r="1580" spans="1:6" x14ac:dyDescent="0.3">
      <c r="A1580" s="6">
        <v>85</v>
      </c>
      <c r="B1580">
        <v>118</v>
      </c>
      <c r="C1580">
        <v>1.3</v>
      </c>
      <c r="D1580">
        <v>1</v>
      </c>
      <c r="E1580">
        <v>53</v>
      </c>
      <c r="F1580">
        <v>28</v>
      </c>
    </row>
    <row r="1581" spans="1:6" x14ac:dyDescent="0.3">
      <c r="A1581" s="6">
        <v>8</v>
      </c>
      <c r="B1581">
        <v>0</v>
      </c>
      <c r="C1581">
        <v>0.5</v>
      </c>
      <c r="D1581">
        <v>1</v>
      </c>
      <c r="E1581">
        <v>53</v>
      </c>
      <c r="F1581">
        <v>26</v>
      </c>
    </row>
    <row r="1582" spans="1:6" x14ac:dyDescent="0.3">
      <c r="A1582" s="6">
        <v>18</v>
      </c>
      <c r="B1582">
        <v>0</v>
      </c>
      <c r="C1582">
        <v>0.8</v>
      </c>
      <c r="D1582">
        <v>4</v>
      </c>
      <c r="E1582">
        <v>53</v>
      </c>
      <c r="F1582">
        <v>28</v>
      </c>
    </row>
    <row r="1583" spans="1:6" x14ac:dyDescent="0.3">
      <c r="A1583" s="6">
        <v>20</v>
      </c>
      <c r="B1583">
        <v>131</v>
      </c>
      <c r="C1583">
        <v>0.2</v>
      </c>
      <c r="D1583">
        <v>1</v>
      </c>
      <c r="E1583">
        <v>53</v>
      </c>
      <c r="F1583">
        <v>29</v>
      </c>
    </row>
    <row r="1584" spans="1:6" x14ac:dyDescent="0.3">
      <c r="A1584" s="6">
        <v>12</v>
      </c>
      <c r="B1584">
        <v>0</v>
      </c>
      <c r="C1584">
        <v>1</v>
      </c>
      <c r="D1584">
        <v>2</v>
      </c>
      <c r="E1584">
        <v>53</v>
      </c>
      <c r="F1584">
        <v>26</v>
      </c>
    </row>
    <row r="1585" spans="1:6" x14ac:dyDescent="0.3">
      <c r="A1585" s="6">
        <v>181</v>
      </c>
      <c r="B1585">
        <v>0</v>
      </c>
      <c r="C1585">
        <v>8.1</v>
      </c>
      <c r="D1585">
        <v>1</v>
      </c>
      <c r="E1585">
        <v>53</v>
      </c>
      <c r="F1585">
        <v>28</v>
      </c>
    </row>
    <row r="1586" spans="1:6" x14ac:dyDescent="0.3">
      <c r="A1586" s="6">
        <v>122</v>
      </c>
      <c r="B1586">
        <v>330</v>
      </c>
      <c r="C1586">
        <v>2.4</v>
      </c>
      <c r="D1586">
        <v>1</v>
      </c>
      <c r="E1586">
        <v>53</v>
      </c>
      <c r="F1586">
        <v>27</v>
      </c>
    </row>
    <row r="1587" spans="1:6" x14ac:dyDescent="0.3">
      <c r="A1587" s="6">
        <v>50</v>
      </c>
      <c r="B1587">
        <v>0</v>
      </c>
      <c r="C1587">
        <v>0.8</v>
      </c>
      <c r="D1587">
        <v>2</v>
      </c>
      <c r="E1587">
        <v>53</v>
      </c>
      <c r="F1587">
        <v>27</v>
      </c>
    </row>
    <row r="1588" spans="1:6" x14ac:dyDescent="0.3">
      <c r="A1588" s="6">
        <v>22</v>
      </c>
      <c r="B1588">
        <v>0</v>
      </c>
      <c r="C1588">
        <v>0.5</v>
      </c>
      <c r="D1588">
        <v>1</v>
      </c>
      <c r="E1588">
        <v>53</v>
      </c>
      <c r="F1588">
        <v>26</v>
      </c>
    </row>
    <row r="1589" spans="1:6" x14ac:dyDescent="0.3">
      <c r="A1589" s="6">
        <v>30</v>
      </c>
      <c r="B1589">
        <v>0</v>
      </c>
      <c r="C1589">
        <v>0.2</v>
      </c>
      <c r="D1589">
        <v>4</v>
      </c>
      <c r="E1589">
        <v>53</v>
      </c>
      <c r="F1589">
        <v>28</v>
      </c>
    </row>
    <row r="1590" spans="1:6" x14ac:dyDescent="0.3">
      <c r="A1590" s="6">
        <v>20</v>
      </c>
      <c r="B1590">
        <v>0</v>
      </c>
      <c r="C1590">
        <v>0.2</v>
      </c>
      <c r="D1590">
        <v>1</v>
      </c>
      <c r="E1590">
        <v>53</v>
      </c>
      <c r="F1590">
        <v>29</v>
      </c>
    </row>
    <row r="1591" spans="1:6" x14ac:dyDescent="0.3">
      <c r="A1591" s="6">
        <v>41</v>
      </c>
      <c r="B1591">
        <v>0</v>
      </c>
      <c r="C1591">
        <v>0.8</v>
      </c>
      <c r="D1591">
        <v>2</v>
      </c>
      <c r="E1591">
        <v>53</v>
      </c>
      <c r="F1591">
        <v>29</v>
      </c>
    </row>
    <row r="1592" spans="1:6" x14ac:dyDescent="0.3">
      <c r="A1592" s="6">
        <v>115</v>
      </c>
      <c r="B1592">
        <v>0</v>
      </c>
      <c r="C1592">
        <v>0.5</v>
      </c>
      <c r="D1592">
        <v>2</v>
      </c>
      <c r="E1592">
        <v>53</v>
      </c>
      <c r="F1592">
        <v>27</v>
      </c>
    </row>
    <row r="1593" spans="1:6" x14ac:dyDescent="0.3">
      <c r="A1593" s="6">
        <v>31</v>
      </c>
      <c r="B1593">
        <v>78</v>
      </c>
      <c r="C1593">
        <v>0.9</v>
      </c>
      <c r="D1593">
        <v>3</v>
      </c>
      <c r="E1593">
        <v>53</v>
      </c>
      <c r="F1593">
        <v>27</v>
      </c>
    </row>
    <row r="1594" spans="1:6" x14ac:dyDescent="0.3">
      <c r="A1594" s="6">
        <v>48</v>
      </c>
      <c r="B1594">
        <v>0</v>
      </c>
      <c r="C1594">
        <v>1.9</v>
      </c>
      <c r="D1594">
        <v>2</v>
      </c>
      <c r="E1594">
        <v>53</v>
      </c>
      <c r="F1594">
        <v>28</v>
      </c>
    </row>
    <row r="1595" spans="1:6" x14ac:dyDescent="0.3">
      <c r="A1595" s="6">
        <v>53</v>
      </c>
      <c r="B1595">
        <v>0</v>
      </c>
      <c r="C1595">
        <v>0.1</v>
      </c>
      <c r="D1595">
        <v>4</v>
      </c>
      <c r="E1595">
        <v>53</v>
      </c>
      <c r="F1595">
        <v>29</v>
      </c>
    </row>
    <row r="1596" spans="1:6" x14ac:dyDescent="0.3">
      <c r="A1596" s="6">
        <v>65</v>
      </c>
      <c r="B1596">
        <v>0</v>
      </c>
      <c r="C1596">
        <v>2.2000000000000002</v>
      </c>
      <c r="D1596">
        <v>1</v>
      </c>
      <c r="E1596">
        <v>53</v>
      </c>
      <c r="F1596">
        <v>27</v>
      </c>
    </row>
    <row r="1597" spans="1:6" x14ac:dyDescent="0.3">
      <c r="A1597" s="6">
        <v>110</v>
      </c>
      <c r="B1597">
        <v>0</v>
      </c>
      <c r="C1597">
        <v>4.9000000000000004</v>
      </c>
      <c r="D1597">
        <v>1</v>
      </c>
      <c r="E1597">
        <v>53</v>
      </c>
      <c r="F1597">
        <v>27</v>
      </c>
    </row>
    <row r="1598" spans="1:6" x14ac:dyDescent="0.3">
      <c r="A1598" s="6">
        <v>38</v>
      </c>
      <c r="B1598">
        <v>0</v>
      </c>
      <c r="C1598">
        <v>0.9</v>
      </c>
      <c r="D1598">
        <v>3</v>
      </c>
      <c r="E1598">
        <v>52</v>
      </c>
      <c r="F1598">
        <v>26</v>
      </c>
    </row>
    <row r="1599" spans="1:6" x14ac:dyDescent="0.3">
      <c r="A1599" s="6">
        <v>163</v>
      </c>
      <c r="B1599">
        <v>116</v>
      </c>
      <c r="C1599">
        <v>0.4</v>
      </c>
      <c r="D1599">
        <v>2</v>
      </c>
      <c r="E1599">
        <v>52</v>
      </c>
      <c r="F1599">
        <v>28</v>
      </c>
    </row>
    <row r="1600" spans="1:6" x14ac:dyDescent="0.3">
      <c r="A1600" s="6">
        <v>11</v>
      </c>
      <c r="B1600">
        <v>0</v>
      </c>
      <c r="C1600">
        <v>0.4</v>
      </c>
      <c r="D1600">
        <v>3</v>
      </c>
      <c r="E1600">
        <v>52</v>
      </c>
      <c r="F1600">
        <v>28</v>
      </c>
    </row>
    <row r="1601" spans="1:6" x14ac:dyDescent="0.3">
      <c r="A1601" s="6">
        <v>44</v>
      </c>
      <c r="B1601">
        <v>135</v>
      </c>
      <c r="C1601">
        <v>1</v>
      </c>
      <c r="D1601">
        <v>3</v>
      </c>
      <c r="E1601">
        <v>52</v>
      </c>
      <c r="F1601">
        <v>25</v>
      </c>
    </row>
    <row r="1602" spans="1:6" x14ac:dyDescent="0.3">
      <c r="A1602" s="6">
        <v>63</v>
      </c>
      <c r="B1602">
        <v>0</v>
      </c>
      <c r="C1602">
        <v>1.5</v>
      </c>
      <c r="D1602">
        <v>2</v>
      </c>
      <c r="E1602">
        <v>52</v>
      </c>
      <c r="F1602">
        <v>26</v>
      </c>
    </row>
    <row r="1603" spans="1:6" x14ac:dyDescent="0.3">
      <c r="A1603" s="6">
        <v>58</v>
      </c>
      <c r="B1603">
        <v>91</v>
      </c>
      <c r="C1603">
        <v>1.8</v>
      </c>
      <c r="D1603">
        <v>4</v>
      </c>
      <c r="E1603">
        <v>52</v>
      </c>
      <c r="F1603">
        <v>27</v>
      </c>
    </row>
    <row r="1604" spans="1:6" x14ac:dyDescent="0.3">
      <c r="A1604" s="6">
        <v>121</v>
      </c>
      <c r="B1604">
        <v>167</v>
      </c>
      <c r="C1604">
        <v>7.3</v>
      </c>
      <c r="D1604">
        <v>1</v>
      </c>
      <c r="E1604">
        <v>52</v>
      </c>
      <c r="F1604">
        <v>26</v>
      </c>
    </row>
    <row r="1605" spans="1:6" x14ac:dyDescent="0.3">
      <c r="A1605" s="6">
        <v>80</v>
      </c>
      <c r="B1605">
        <v>0</v>
      </c>
      <c r="C1605">
        <v>1.3</v>
      </c>
      <c r="D1605">
        <v>1</v>
      </c>
      <c r="E1605">
        <v>52</v>
      </c>
      <c r="F1605">
        <v>27</v>
      </c>
    </row>
    <row r="1606" spans="1:6" x14ac:dyDescent="0.3">
      <c r="A1606" s="6">
        <v>91</v>
      </c>
      <c r="B1606">
        <v>0</v>
      </c>
      <c r="C1606">
        <v>1</v>
      </c>
      <c r="D1606">
        <v>4</v>
      </c>
      <c r="E1606">
        <v>52</v>
      </c>
      <c r="F1606">
        <v>28</v>
      </c>
    </row>
    <row r="1607" spans="1:6" x14ac:dyDescent="0.3">
      <c r="A1607" s="6">
        <v>41</v>
      </c>
      <c r="B1607">
        <v>0</v>
      </c>
      <c r="C1607">
        <v>1.9</v>
      </c>
      <c r="D1607">
        <v>3</v>
      </c>
      <c r="E1607">
        <v>52</v>
      </c>
      <c r="F1607">
        <v>28</v>
      </c>
    </row>
    <row r="1608" spans="1:6" x14ac:dyDescent="0.3">
      <c r="A1608" s="6">
        <v>31</v>
      </c>
      <c r="B1608">
        <v>141</v>
      </c>
      <c r="C1608">
        <v>0.2</v>
      </c>
      <c r="D1608">
        <v>4</v>
      </c>
      <c r="E1608">
        <v>52</v>
      </c>
      <c r="F1608">
        <v>28</v>
      </c>
    </row>
    <row r="1609" spans="1:6" x14ac:dyDescent="0.3">
      <c r="A1609" s="6">
        <v>80</v>
      </c>
      <c r="B1609">
        <v>0</v>
      </c>
      <c r="C1609">
        <v>0.8</v>
      </c>
      <c r="D1609">
        <v>3</v>
      </c>
      <c r="E1609">
        <v>52</v>
      </c>
      <c r="F1609">
        <v>26</v>
      </c>
    </row>
    <row r="1610" spans="1:6" x14ac:dyDescent="0.3">
      <c r="A1610" s="6">
        <v>43</v>
      </c>
      <c r="B1610">
        <v>0</v>
      </c>
      <c r="C1610">
        <v>1.3</v>
      </c>
      <c r="D1610">
        <v>1</v>
      </c>
      <c r="E1610">
        <v>52</v>
      </c>
      <c r="F1610">
        <v>27</v>
      </c>
    </row>
    <row r="1611" spans="1:6" x14ac:dyDescent="0.3">
      <c r="A1611" s="6">
        <v>118</v>
      </c>
      <c r="B1611">
        <v>112</v>
      </c>
      <c r="C1611">
        <v>6.8</v>
      </c>
      <c r="D1611">
        <v>2</v>
      </c>
      <c r="E1611">
        <v>52</v>
      </c>
      <c r="F1611">
        <v>28</v>
      </c>
    </row>
    <row r="1612" spans="1:6" x14ac:dyDescent="0.3">
      <c r="A1612" s="6">
        <v>101</v>
      </c>
      <c r="B1612">
        <v>0</v>
      </c>
      <c r="C1612">
        <v>0.3</v>
      </c>
      <c r="D1612">
        <v>2</v>
      </c>
      <c r="E1612">
        <v>52</v>
      </c>
      <c r="F1612">
        <v>28</v>
      </c>
    </row>
    <row r="1613" spans="1:6" x14ac:dyDescent="0.3">
      <c r="A1613" s="6">
        <v>149</v>
      </c>
      <c r="B1613">
        <v>0</v>
      </c>
      <c r="C1613">
        <v>6.8</v>
      </c>
      <c r="D1613">
        <v>2</v>
      </c>
      <c r="E1613">
        <v>52</v>
      </c>
      <c r="F1613">
        <v>28</v>
      </c>
    </row>
    <row r="1614" spans="1:6" x14ac:dyDescent="0.3">
      <c r="A1614" s="6">
        <v>22</v>
      </c>
      <c r="B1614">
        <v>0</v>
      </c>
      <c r="C1614">
        <v>0.4</v>
      </c>
      <c r="D1614">
        <v>4</v>
      </c>
      <c r="E1614">
        <v>52</v>
      </c>
      <c r="F1614">
        <v>22</v>
      </c>
    </row>
    <row r="1615" spans="1:6" x14ac:dyDescent="0.3">
      <c r="A1615" s="6">
        <v>81</v>
      </c>
      <c r="B1615">
        <v>275</v>
      </c>
      <c r="C1615">
        <v>1.8</v>
      </c>
      <c r="D1615">
        <v>3</v>
      </c>
      <c r="E1615">
        <v>52</v>
      </c>
      <c r="F1615">
        <v>28</v>
      </c>
    </row>
    <row r="1616" spans="1:6" x14ac:dyDescent="0.3">
      <c r="A1616" s="6">
        <v>64</v>
      </c>
      <c r="B1616">
        <v>211</v>
      </c>
      <c r="C1616">
        <v>1</v>
      </c>
      <c r="D1616">
        <v>2</v>
      </c>
      <c r="E1616">
        <v>52</v>
      </c>
      <c r="F1616">
        <v>28</v>
      </c>
    </row>
    <row r="1617" spans="1:6" x14ac:dyDescent="0.3">
      <c r="A1617" s="6">
        <v>33</v>
      </c>
      <c r="B1617">
        <v>0</v>
      </c>
      <c r="C1617">
        <v>2</v>
      </c>
      <c r="D1617">
        <v>2</v>
      </c>
      <c r="E1617">
        <v>52</v>
      </c>
      <c r="F1617">
        <v>27</v>
      </c>
    </row>
    <row r="1618" spans="1:6" x14ac:dyDescent="0.3">
      <c r="A1618" s="6">
        <v>35</v>
      </c>
      <c r="B1618">
        <v>0</v>
      </c>
      <c r="C1618">
        <v>0.9</v>
      </c>
      <c r="D1618">
        <v>3</v>
      </c>
      <c r="E1618">
        <v>52</v>
      </c>
      <c r="F1618">
        <v>26</v>
      </c>
    </row>
    <row r="1619" spans="1:6" x14ac:dyDescent="0.3">
      <c r="A1619" s="6">
        <v>112</v>
      </c>
      <c r="B1619">
        <v>0</v>
      </c>
      <c r="C1619">
        <v>2.4</v>
      </c>
      <c r="D1619">
        <v>1</v>
      </c>
      <c r="E1619">
        <v>52</v>
      </c>
      <c r="F1619">
        <v>26</v>
      </c>
    </row>
    <row r="1620" spans="1:6" x14ac:dyDescent="0.3">
      <c r="A1620" s="6">
        <v>61</v>
      </c>
      <c r="B1620">
        <v>207</v>
      </c>
      <c r="C1620">
        <v>1.8</v>
      </c>
      <c r="D1620">
        <v>4</v>
      </c>
      <c r="E1620">
        <v>52</v>
      </c>
      <c r="F1620">
        <v>27</v>
      </c>
    </row>
    <row r="1621" spans="1:6" x14ac:dyDescent="0.3">
      <c r="A1621" s="6">
        <v>195</v>
      </c>
      <c r="B1621">
        <v>0</v>
      </c>
      <c r="C1621">
        <v>8.1</v>
      </c>
      <c r="D1621">
        <v>1</v>
      </c>
      <c r="E1621">
        <v>52</v>
      </c>
      <c r="F1621">
        <v>27</v>
      </c>
    </row>
    <row r="1622" spans="1:6" x14ac:dyDescent="0.3">
      <c r="A1622" s="6">
        <v>81</v>
      </c>
      <c r="B1622">
        <v>0</v>
      </c>
      <c r="C1622">
        <v>1.8</v>
      </c>
      <c r="D1622">
        <v>3</v>
      </c>
      <c r="E1622">
        <v>52</v>
      </c>
      <c r="F1622">
        <v>28</v>
      </c>
    </row>
    <row r="1623" spans="1:6" x14ac:dyDescent="0.3">
      <c r="A1623" s="6">
        <v>62</v>
      </c>
      <c r="B1623">
        <v>82</v>
      </c>
      <c r="C1623">
        <v>1.8</v>
      </c>
      <c r="D1623">
        <v>4</v>
      </c>
      <c r="E1623">
        <v>52</v>
      </c>
      <c r="F1623">
        <v>27</v>
      </c>
    </row>
    <row r="1624" spans="1:6" x14ac:dyDescent="0.3">
      <c r="A1624" s="6">
        <v>162</v>
      </c>
      <c r="B1624">
        <v>0</v>
      </c>
      <c r="C1624">
        <v>8.1</v>
      </c>
      <c r="D1624">
        <v>1</v>
      </c>
      <c r="E1624">
        <v>52</v>
      </c>
      <c r="F1624">
        <v>27</v>
      </c>
    </row>
    <row r="1625" spans="1:6" x14ac:dyDescent="0.3">
      <c r="A1625" s="6">
        <v>90</v>
      </c>
      <c r="B1625">
        <v>0</v>
      </c>
      <c r="C1625">
        <v>2.6</v>
      </c>
      <c r="D1625">
        <v>1</v>
      </c>
      <c r="E1625">
        <v>52</v>
      </c>
      <c r="F1625">
        <v>28</v>
      </c>
    </row>
    <row r="1626" spans="1:6" x14ac:dyDescent="0.3">
      <c r="A1626" s="6">
        <v>68</v>
      </c>
      <c r="B1626">
        <v>0</v>
      </c>
      <c r="C1626">
        <v>0.8</v>
      </c>
      <c r="D1626">
        <v>1</v>
      </c>
      <c r="E1626">
        <v>52</v>
      </c>
      <c r="F1626">
        <v>26</v>
      </c>
    </row>
    <row r="1627" spans="1:6" x14ac:dyDescent="0.3">
      <c r="A1627" s="6">
        <v>94</v>
      </c>
      <c r="B1627">
        <v>333</v>
      </c>
      <c r="C1627">
        <v>2.8</v>
      </c>
      <c r="D1627">
        <v>1</v>
      </c>
      <c r="E1627">
        <v>52</v>
      </c>
      <c r="F1627">
        <v>27</v>
      </c>
    </row>
    <row r="1628" spans="1:6" x14ac:dyDescent="0.3">
      <c r="A1628" s="6">
        <v>39</v>
      </c>
      <c r="B1628">
        <v>166</v>
      </c>
      <c r="C1628">
        <v>0.7</v>
      </c>
      <c r="D1628">
        <v>2</v>
      </c>
      <c r="E1628">
        <v>52</v>
      </c>
      <c r="F1628">
        <v>27</v>
      </c>
    </row>
    <row r="1629" spans="1:6" x14ac:dyDescent="0.3">
      <c r="A1629" s="6">
        <v>51</v>
      </c>
      <c r="B1629">
        <v>0</v>
      </c>
      <c r="C1629">
        <v>1.6</v>
      </c>
      <c r="D1629">
        <v>1</v>
      </c>
      <c r="E1629">
        <v>52</v>
      </c>
      <c r="F1629">
        <v>28</v>
      </c>
    </row>
    <row r="1630" spans="1:6" x14ac:dyDescent="0.3">
      <c r="A1630" s="6">
        <v>15</v>
      </c>
      <c r="B1630">
        <v>101</v>
      </c>
      <c r="C1630">
        <v>0.8</v>
      </c>
      <c r="D1630">
        <v>4</v>
      </c>
      <c r="E1630">
        <v>52</v>
      </c>
      <c r="F1630">
        <v>27</v>
      </c>
    </row>
    <row r="1631" spans="1:6" x14ac:dyDescent="0.3">
      <c r="A1631" s="6">
        <v>39</v>
      </c>
      <c r="B1631">
        <v>0</v>
      </c>
      <c r="C1631">
        <v>0.8</v>
      </c>
      <c r="D1631">
        <v>2</v>
      </c>
      <c r="E1631">
        <v>52</v>
      </c>
      <c r="F1631">
        <v>28</v>
      </c>
    </row>
    <row r="1632" spans="1:6" x14ac:dyDescent="0.3">
      <c r="A1632" s="6">
        <v>35</v>
      </c>
      <c r="B1632">
        <v>0</v>
      </c>
      <c r="C1632">
        <v>0.2</v>
      </c>
      <c r="D1632">
        <v>4</v>
      </c>
      <c r="E1632">
        <v>52</v>
      </c>
      <c r="F1632">
        <v>27</v>
      </c>
    </row>
    <row r="1633" spans="1:6" x14ac:dyDescent="0.3">
      <c r="A1633" s="6">
        <v>78</v>
      </c>
      <c r="B1633">
        <v>141</v>
      </c>
      <c r="C1633">
        <v>3.6</v>
      </c>
      <c r="D1633">
        <v>4</v>
      </c>
      <c r="E1633">
        <v>52</v>
      </c>
      <c r="F1633">
        <v>27</v>
      </c>
    </row>
    <row r="1634" spans="1:6" x14ac:dyDescent="0.3">
      <c r="A1634" s="6">
        <v>178</v>
      </c>
      <c r="B1634">
        <v>0</v>
      </c>
      <c r="C1634">
        <v>1</v>
      </c>
      <c r="D1634">
        <v>1</v>
      </c>
      <c r="E1634">
        <v>52</v>
      </c>
      <c r="F1634">
        <v>26</v>
      </c>
    </row>
    <row r="1635" spans="1:6" x14ac:dyDescent="0.3">
      <c r="A1635" s="6">
        <v>45</v>
      </c>
      <c r="B1635">
        <v>0</v>
      </c>
      <c r="C1635">
        <v>0.6</v>
      </c>
      <c r="D1635">
        <v>3</v>
      </c>
      <c r="E1635">
        <v>52</v>
      </c>
      <c r="F1635">
        <v>26</v>
      </c>
    </row>
    <row r="1636" spans="1:6" x14ac:dyDescent="0.3">
      <c r="A1636" s="6">
        <v>15</v>
      </c>
      <c r="B1636">
        <v>0</v>
      </c>
      <c r="C1636">
        <v>0.2</v>
      </c>
      <c r="D1636">
        <v>1</v>
      </c>
      <c r="E1636">
        <v>52</v>
      </c>
      <c r="F1636">
        <v>28</v>
      </c>
    </row>
    <row r="1637" spans="1:6" x14ac:dyDescent="0.3">
      <c r="A1637" s="6">
        <v>180</v>
      </c>
      <c r="B1637">
        <v>297</v>
      </c>
      <c r="C1637">
        <v>9</v>
      </c>
      <c r="D1637">
        <v>2</v>
      </c>
      <c r="E1637">
        <v>52</v>
      </c>
      <c r="F1637">
        <v>25</v>
      </c>
    </row>
    <row r="1638" spans="1:6" x14ac:dyDescent="0.3">
      <c r="A1638" s="6">
        <v>25</v>
      </c>
      <c r="B1638">
        <v>0</v>
      </c>
      <c r="C1638">
        <v>1</v>
      </c>
      <c r="D1638">
        <v>4</v>
      </c>
      <c r="E1638">
        <v>52</v>
      </c>
      <c r="F1638">
        <v>28</v>
      </c>
    </row>
    <row r="1639" spans="1:6" x14ac:dyDescent="0.3">
      <c r="A1639" s="6">
        <v>33</v>
      </c>
      <c r="B1639">
        <v>0</v>
      </c>
      <c r="C1639">
        <v>0.7</v>
      </c>
      <c r="D1639">
        <v>2</v>
      </c>
      <c r="E1639">
        <v>52</v>
      </c>
      <c r="F1639">
        <v>27</v>
      </c>
    </row>
    <row r="1640" spans="1:6" x14ac:dyDescent="0.3">
      <c r="A1640" s="6">
        <v>145</v>
      </c>
      <c r="B1640">
        <v>0</v>
      </c>
      <c r="C1640">
        <v>6.8</v>
      </c>
      <c r="D1640">
        <v>2</v>
      </c>
      <c r="E1640">
        <v>52</v>
      </c>
      <c r="F1640">
        <v>28</v>
      </c>
    </row>
    <row r="1641" spans="1:6" x14ac:dyDescent="0.3">
      <c r="A1641" s="6">
        <v>180</v>
      </c>
      <c r="B1641">
        <v>0</v>
      </c>
      <c r="C1641">
        <v>1</v>
      </c>
      <c r="D1641">
        <v>1</v>
      </c>
      <c r="E1641">
        <v>52</v>
      </c>
      <c r="F1641">
        <v>26</v>
      </c>
    </row>
    <row r="1642" spans="1:6" x14ac:dyDescent="0.3">
      <c r="A1642" s="6">
        <v>178</v>
      </c>
      <c r="B1642">
        <v>147</v>
      </c>
      <c r="C1642">
        <v>5.4</v>
      </c>
      <c r="D1642">
        <v>3</v>
      </c>
      <c r="E1642">
        <v>52</v>
      </c>
      <c r="F1642">
        <v>28</v>
      </c>
    </row>
    <row r="1643" spans="1:6" x14ac:dyDescent="0.3">
      <c r="A1643" s="6">
        <v>91</v>
      </c>
      <c r="B1643">
        <v>0</v>
      </c>
      <c r="C1643">
        <v>4.3</v>
      </c>
      <c r="D1643">
        <v>1</v>
      </c>
      <c r="E1643">
        <v>52</v>
      </c>
      <c r="F1643">
        <v>26</v>
      </c>
    </row>
    <row r="1644" spans="1:6" x14ac:dyDescent="0.3">
      <c r="A1644" s="6">
        <v>25</v>
      </c>
      <c r="B1644">
        <v>0</v>
      </c>
      <c r="C1644">
        <v>0</v>
      </c>
      <c r="D1644">
        <v>2</v>
      </c>
      <c r="E1644">
        <v>52</v>
      </c>
      <c r="F1644">
        <v>27</v>
      </c>
    </row>
    <row r="1645" spans="1:6" x14ac:dyDescent="0.3">
      <c r="A1645" s="6">
        <v>45</v>
      </c>
      <c r="B1645">
        <v>0</v>
      </c>
      <c r="C1645">
        <v>1.8</v>
      </c>
      <c r="D1645">
        <v>4</v>
      </c>
      <c r="E1645">
        <v>52</v>
      </c>
      <c r="F1645">
        <v>26</v>
      </c>
    </row>
    <row r="1646" spans="1:6" x14ac:dyDescent="0.3">
      <c r="A1646" s="6">
        <v>101</v>
      </c>
      <c r="B1646">
        <v>0</v>
      </c>
      <c r="C1646">
        <v>2.4</v>
      </c>
      <c r="D1646">
        <v>2</v>
      </c>
      <c r="E1646">
        <v>52</v>
      </c>
      <c r="F1646">
        <v>26</v>
      </c>
    </row>
    <row r="1647" spans="1:6" x14ac:dyDescent="0.3">
      <c r="A1647" s="6">
        <v>21</v>
      </c>
      <c r="B1647">
        <v>0</v>
      </c>
      <c r="C1647">
        <v>0.4</v>
      </c>
      <c r="D1647">
        <v>2</v>
      </c>
      <c r="E1647">
        <v>52</v>
      </c>
      <c r="F1647">
        <v>28</v>
      </c>
    </row>
    <row r="1648" spans="1:6" x14ac:dyDescent="0.3">
      <c r="A1648" s="6">
        <v>93</v>
      </c>
      <c r="B1648">
        <v>0</v>
      </c>
      <c r="C1648">
        <v>2.4</v>
      </c>
      <c r="D1648">
        <v>1</v>
      </c>
      <c r="E1648">
        <v>52</v>
      </c>
      <c r="F1648">
        <v>26</v>
      </c>
    </row>
    <row r="1649" spans="1:6" x14ac:dyDescent="0.3">
      <c r="A1649" s="6">
        <v>8</v>
      </c>
      <c r="B1649">
        <v>0</v>
      </c>
      <c r="C1649">
        <v>0.3</v>
      </c>
      <c r="D1649">
        <v>1</v>
      </c>
      <c r="E1649">
        <v>52</v>
      </c>
      <c r="F1649">
        <v>28</v>
      </c>
    </row>
    <row r="1650" spans="1:6" x14ac:dyDescent="0.3">
      <c r="A1650" s="6">
        <v>54</v>
      </c>
      <c r="B1650">
        <v>0</v>
      </c>
      <c r="C1650">
        <v>1.5</v>
      </c>
      <c r="D1650">
        <v>2</v>
      </c>
      <c r="E1650">
        <v>52</v>
      </c>
      <c r="F1650">
        <v>26</v>
      </c>
    </row>
    <row r="1651" spans="1:6" x14ac:dyDescent="0.3">
      <c r="A1651" s="6">
        <v>28</v>
      </c>
      <c r="B1651">
        <v>0</v>
      </c>
      <c r="C1651">
        <v>0.3</v>
      </c>
      <c r="D1651">
        <v>1</v>
      </c>
      <c r="E1651">
        <v>52</v>
      </c>
      <c r="F1651">
        <v>26</v>
      </c>
    </row>
    <row r="1652" spans="1:6" x14ac:dyDescent="0.3">
      <c r="A1652" s="6">
        <v>45</v>
      </c>
      <c r="B1652">
        <v>121</v>
      </c>
      <c r="C1652">
        <v>2</v>
      </c>
      <c r="D1652">
        <v>2</v>
      </c>
      <c r="E1652">
        <v>52</v>
      </c>
      <c r="F1652">
        <v>27</v>
      </c>
    </row>
    <row r="1653" spans="1:6" x14ac:dyDescent="0.3">
      <c r="A1653" s="6">
        <v>34</v>
      </c>
      <c r="B1653">
        <v>114</v>
      </c>
      <c r="C1653">
        <v>0.7</v>
      </c>
      <c r="D1653">
        <v>2</v>
      </c>
      <c r="E1653">
        <v>52</v>
      </c>
      <c r="F1653">
        <v>27</v>
      </c>
    </row>
    <row r="1654" spans="1:6" x14ac:dyDescent="0.3">
      <c r="A1654" s="6">
        <v>19</v>
      </c>
      <c r="B1654">
        <v>0</v>
      </c>
      <c r="C1654">
        <v>0.7</v>
      </c>
      <c r="D1654">
        <v>2</v>
      </c>
      <c r="E1654">
        <v>52</v>
      </c>
      <c r="F1654">
        <v>26</v>
      </c>
    </row>
    <row r="1655" spans="1:6" x14ac:dyDescent="0.3">
      <c r="A1655" s="6">
        <v>41</v>
      </c>
      <c r="B1655">
        <v>0</v>
      </c>
      <c r="C1655">
        <v>1</v>
      </c>
      <c r="D1655">
        <v>3</v>
      </c>
      <c r="E1655">
        <v>52</v>
      </c>
      <c r="F1655">
        <v>25</v>
      </c>
    </row>
    <row r="1656" spans="1:6" x14ac:dyDescent="0.3">
      <c r="A1656" s="6">
        <v>184</v>
      </c>
      <c r="B1656">
        <v>0</v>
      </c>
      <c r="C1656">
        <v>8.1</v>
      </c>
      <c r="D1656">
        <v>1</v>
      </c>
      <c r="E1656">
        <v>52</v>
      </c>
      <c r="F1656">
        <v>27</v>
      </c>
    </row>
    <row r="1657" spans="1:6" x14ac:dyDescent="0.3">
      <c r="A1657" s="6">
        <v>39</v>
      </c>
      <c r="B1657">
        <v>83</v>
      </c>
      <c r="C1657">
        <v>1.9</v>
      </c>
      <c r="D1657">
        <v>3</v>
      </c>
      <c r="E1657">
        <v>52</v>
      </c>
      <c r="F1657">
        <v>28</v>
      </c>
    </row>
    <row r="1658" spans="1:6" x14ac:dyDescent="0.3">
      <c r="A1658" s="6">
        <v>62</v>
      </c>
      <c r="B1658">
        <v>231</v>
      </c>
      <c r="C1658">
        <v>1.8</v>
      </c>
      <c r="D1658">
        <v>1</v>
      </c>
      <c r="E1658">
        <v>52</v>
      </c>
      <c r="F1658">
        <v>28</v>
      </c>
    </row>
    <row r="1659" spans="1:6" x14ac:dyDescent="0.3">
      <c r="A1659" s="6">
        <v>114</v>
      </c>
      <c r="B1659">
        <v>0</v>
      </c>
      <c r="C1659">
        <v>4.9000000000000004</v>
      </c>
      <c r="D1659">
        <v>1</v>
      </c>
      <c r="E1659">
        <v>52</v>
      </c>
      <c r="F1659">
        <v>26</v>
      </c>
    </row>
    <row r="1660" spans="1:6" x14ac:dyDescent="0.3">
      <c r="A1660" s="6">
        <v>114</v>
      </c>
      <c r="B1660">
        <v>0</v>
      </c>
      <c r="C1660">
        <v>2.4</v>
      </c>
      <c r="D1660">
        <v>2</v>
      </c>
      <c r="E1660">
        <v>52</v>
      </c>
      <c r="F1660">
        <v>26</v>
      </c>
    </row>
    <row r="1661" spans="1:6" x14ac:dyDescent="0.3">
      <c r="A1661" s="6">
        <v>84</v>
      </c>
      <c r="B1661">
        <v>0</v>
      </c>
      <c r="C1661">
        <v>3</v>
      </c>
      <c r="D1661">
        <v>3</v>
      </c>
      <c r="E1661">
        <v>52</v>
      </c>
      <c r="F1661">
        <v>26</v>
      </c>
    </row>
    <row r="1662" spans="1:6" x14ac:dyDescent="0.3">
      <c r="A1662" s="6">
        <v>18</v>
      </c>
      <c r="B1662">
        <v>120</v>
      </c>
      <c r="C1662">
        <v>0.3</v>
      </c>
      <c r="D1662">
        <v>1</v>
      </c>
      <c r="E1662">
        <v>52</v>
      </c>
      <c r="F1662">
        <v>28</v>
      </c>
    </row>
    <row r="1663" spans="1:6" x14ac:dyDescent="0.3">
      <c r="A1663" s="6">
        <v>38</v>
      </c>
      <c r="B1663">
        <v>0</v>
      </c>
      <c r="C1663">
        <v>0.8</v>
      </c>
      <c r="D1663">
        <v>2</v>
      </c>
      <c r="E1663">
        <v>52</v>
      </c>
      <c r="F1663">
        <v>28</v>
      </c>
    </row>
    <row r="1664" spans="1:6" x14ac:dyDescent="0.3">
      <c r="A1664" s="6">
        <v>44</v>
      </c>
      <c r="B1664">
        <v>107</v>
      </c>
      <c r="C1664">
        <v>0.9</v>
      </c>
      <c r="D1664">
        <v>4</v>
      </c>
      <c r="E1664">
        <v>52</v>
      </c>
      <c r="F1664">
        <v>28</v>
      </c>
    </row>
    <row r="1665" spans="1:6" x14ac:dyDescent="0.3">
      <c r="A1665" s="6">
        <v>83</v>
      </c>
      <c r="B1665">
        <v>0</v>
      </c>
      <c r="C1665">
        <v>0</v>
      </c>
      <c r="D1665">
        <v>1</v>
      </c>
      <c r="E1665">
        <v>52</v>
      </c>
      <c r="F1665">
        <v>28</v>
      </c>
    </row>
    <row r="1666" spans="1:6" x14ac:dyDescent="0.3">
      <c r="A1666" s="6">
        <v>81</v>
      </c>
      <c r="B1666">
        <v>293</v>
      </c>
      <c r="C1666">
        <v>1.3</v>
      </c>
      <c r="D1666">
        <v>1</v>
      </c>
      <c r="E1666">
        <v>52</v>
      </c>
      <c r="F1666">
        <v>27</v>
      </c>
    </row>
    <row r="1667" spans="1:6" x14ac:dyDescent="0.3">
      <c r="A1667" s="6">
        <v>45</v>
      </c>
      <c r="B1667">
        <v>0</v>
      </c>
      <c r="C1667">
        <v>1.3</v>
      </c>
      <c r="D1667">
        <v>1</v>
      </c>
      <c r="E1667">
        <v>52</v>
      </c>
      <c r="F1667">
        <v>27</v>
      </c>
    </row>
    <row r="1668" spans="1:6" x14ac:dyDescent="0.3">
      <c r="A1668" s="6">
        <v>38</v>
      </c>
      <c r="B1668">
        <v>95</v>
      </c>
      <c r="C1668">
        <v>0.9</v>
      </c>
      <c r="D1668">
        <v>4</v>
      </c>
      <c r="E1668">
        <v>52</v>
      </c>
      <c r="F1668">
        <v>28</v>
      </c>
    </row>
    <row r="1669" spans="1:6" x14ac:dyDescent="0.3">
      <c r="A1669" s="6">
        <v>30</v>
      </c>
      <c r="B1669">
        <v>0</v>
      </c>
      <c r="C1669">
        <v>0.7</v>
      </c>
      <c r="D1669">
        <v>2</v>
      </c>
      <c r="E1669">
        <v>52</v>
      </c>
      <c r="F1669">
        <v>27</v>
      </c>
    </row>
    <row r="1670" spans="1:6" x14ac:dyDescent="0.3">
      <c r="A1670" s="6">
        <v>58</v>
      </c>
      <c r="B1670">
        <v>223</v>
      </c>
      <c r="C1670">
        <v>2</v>
      </c>
      <c r="D1670">
        <v>4</v>
      </c>
      <c r="E1670">
        <v>52</v>
      </c>
      <c r="F1670">
        <v>22</v>
      </c>
    </row>
    <row r="1671" spans="1:6" x14ac:dyDescent="0.3">
      <c r="A1671" s="6">
        <v>182</v>
      </c>
      <c r="B1671">
        <v>0</v>
      </c>
      <c r="C1671">
        <v>1.4</v>
      </c>
      <c r="D1671">
        <v>2</v>
      </c>
      <c r="E1671">
        <v>52</v>
      </c>
      <c r="F1671">
        <v>26</v>
      </c>
    </row>
    <row r="1672" spans="1:6" x14ac:dyDescent="0.3">
      <c r="A1672" s="6">
        <v>59</v>
      </c>
      <c r="B1672">
        <v>239</v>
      </c>
      <c r="C1672">
        <v>1.5</v>
      </c>
      <c r="D1672">
        <v>2</v>
      </c>
      <c r="E1672">
        <v>52</v>
      </c>
      <c r="F1672">
        <v>26</v>
      </c>
    </row>
    <row r="1673" spans="1:6" x14ac:dyDescent="0.3">
      <c r="A1673" s="6">
        <v>22</v>
      </c>
      <c r="B1673">
        <v>0</v>
      </c>
      <c r="C1673">
        <v>0.4</v>
      </c>
      <c r="D1673">
        <v>2</v>
      </c>
      <c r="E1673">
        <v>52</v>
      </c>
      <c r="F1673">
        <v>28</v>
      </c>
    </row>
    <row r="1674" spans="1:6" x14ac:dyDescent="0.3">
      <c r="A1674" s="6">
        <v>23</v>
      </c>
      <c r="B1674">
        <v>0</v>
      </c>
      <c r="C1674">
        <v>0.4</v>
      </c>
      <c r="D1674">
        <v>3</v>
      </c>
      <c r="E1674">
        <v>52</v>
      </c>
      <c r="F1674">
        <v>28</v>
      </c>
    </row>
    <row r="1675" spans="1:6" x14ac:dyDescent="0.3">
      <c r="A1675" s="6">
        <v>79</v>
      </c>
      <c r="B1675">
        <v>183</v>
      </c>
      <c r="C1675">
        <v>0.8</v>
      </c>
      <c r="D1675">
        <v>3</v>
      </c>
      <c r="E1675">
        <v>52</v>
      </c>
      <c r="F1675">
        <v>26</v>
      </c>
    </row>
    <row r="1676" spans="1:6" x14ac:dyDescent="0.3">
      <c r="A1676" s="6">
        <v>168</v>
      </c>
      <c r="B1676">
        <v>118</v>
      </c>
      <c r="C1676">
        <v>6.5</v>
      </c>
      <c r="D1676">
        <v>3</v>
      </c>
      <c r="E1676">
        <v>52</v>
      </c>
      <c r="F1676">
        <v>28</v>
      </c>
    </row>
    <row r="1677" spans="1:6" x14ac:dyDescent="0.3">
      <c r="A1677" s="6">
        <v>71</v>
      </c>
      <c r="B1677">
        <v>0</v>
      </c>
      <c r="C1677">
        <v>1.4</v>
      </c>
      <c r="D1677">
        <v>1</v>
      </c>
      <c r="E1677">
        <v>52</v>
      </c>
      <c r="F1677">
        <v>26</v>
      </c>
    </row>
    <row r="1678" spans="1:6" x14ac:dyDescent="0.3">
      <c r="A1678" s="6">
        <v>23</v>
      </c>
      <c r="B1678">
        <v>0</v>
      </c>
      <c r="C1678">
        <v>0.4</v>
      </c>
      <c r="D1678">
        <v>1</v>
      </c>
      <c r="E1678">
        <v>52</v>
      </c>
      <c r="F1678">
        <v>27</v>
      </c>
    </row>
    <row r="1679" spans="1:6" x14ac:dyDescent="0.3">
      <c r="A1679" s="6">
        <v>161</v>
      </c>
      <c r="B1679">
        <v>0</v>
      </c>
      <c r="C1679">
        <v>4.3</v>
      </c>
      <c r="D1679">
        <v>4</v>
      </c>
      <c r="E1679">
        <v>52</v>
      </c>
      <c r="F1679">
        <v>26</v>
      </c>
    </row>
    <row r="1680" spans="1:6" x14ac:dyDescent="0.3">
      <c r="A1680" s="6">
        <v>110</v>
      </c>
      <c r="B1680">
        <v>204</v>
      </c>
      <c r="C1680">
        <v>5.4</v>
      </c>
      <c r="D1680">
        <v>2</v>
      </c>
      <c r="E1680">
        <v>52</v>
      </c>
      <c r="F1680">
        <v>26</v>
      </c>
    </row>
    <row r="1681" spans="1:6" x14ac:dyDescent="0.3">
      <c r="A1681" s="6">
        <v>59</v>
      </c>
      <c r="B1681">
        <v>0</v>
      </c>
      <c r="C1681">
        <v>3</v>
      </c>
      <c r="D1681">
        <v>3</v>
      </c>
      <c r="E1681">
        <v>52</v>
      </c>
      <c r="F1681">
        <v>26</v>
      </c>
    </row>
    <row r="1682" spans="1:6" x14ac:dyDescent="0.3">
      <c r="A1682" s="6">
        <v>135</v>
      </c>
      <c r="B1682">
        <v>452</v>
      </c>
      <c r="C1682">
        <v>0.6</v>
      </c>
      <c r="D1682">
        <v>1</v>
      </c>
      <c r="E1682">
        <v>52</v>
      </c>
      <c r="F1682">
        <v>27</v>
      </c>
    </row>
    <row r="1683" spans="1:6" x14ac:dyDescent="0.3">
      <c r="A1683" s="6">
        <v>35</v>
      </c>
      <c r="B1683">
        <v>0</v>
      </c>
      <c r="C1683">
        <v>1.8</v>
      </c>
      <c r="D1683">
        <v>4</v>
      </c>
      <c r="E1683">
        <v>52</v>
      </c>
      <c r="F1683">
        <v>26</v>
      </c>
    </row>
    <row r="1684" spans="1:6" x14ac:dyDescent="0.3">
      <c r="A1684" s="6">
        <v>28</v>
      </c>
      <c r="B1684">
        <v>90</v>
      </c>
      <c r="C1684">
        <v>0.7</v>
      </c>
      <c r="D1684">
        <v>2</v>
      </c>
      <c r="E1684">
        <v>52</v>
      </c>
      <c r="F1684">
        <v>26</v>
      </c>
    </row>
    <row r="1685" spans="1:6" x14ac:dyDescent="0.3">
      <c r="A1685" s="6">
        <v>154</v>
      </c>
      <c r="B1685">
        <v>0</v>
      </c>
      <c r="C1685">
        <v>5</v>
      </c>
      <c r="D1685">
        <v>1</v>
      </c>
      <c r="E1685">
        <v>52</v>
      </c>
      <c r="F1685">
        <v>22</v>
      </c>
    </row>
    <row r="1686" spans="1:6" x14ac:dyDescent="0.3">
      <c r="A1686" s="6">
        <v>31</v>
      </c>
      <c r="B1686">
        <v>0</v>
      </c>
      <c r="C1686">
        <v>1.8</v>
      </c>
      <c r="D1686">
        <v>4</v>
      </c>
      <c r="E1686">
        <v>52</v>
      </c>
      <c r="F1686">
        <v>26</v>
      </c>
    </row>
    <row r="1687" spans="1:6" x14ac:dyDescent="0.3">
      <c r="A1687" s="6">
        <v>55</v>
      </c>
      <c r="B1687">
        <v>151</v>
      </c>
      <c r="C1687">
        <v>3.2</v>
      </c>
      <c r="D1687">
        <v>2</v>
      </c>
      <c r="E1687">
        <v>52</v>
      </c>
      <c r="F1687">
        <v>28</v>
      </c>
    </row>
    <row r="1688" spans="1:6" x14ac:dyDescent="0.3">
      <c r="A1688" s="6">
        <v>49</v>
      </c>
      <c r="B1688">
        <v>0</v>
      </c>
      <c r="C1688">
        <v>1.4</v>
      </c>
      <c r="D1688">
        <v>1</v>
      </c>
      <c r="E1688">
        <v>52</v>
      </c>
      <c r="F1688">
        <v>26</v>
      </c>
    </row>
    <row r="1689" spans="1:6" x14ac:dyDescent="0.3">
      <c r="A1689" s="6">
        <v>43</v>
      </c>
      <c r="B1689">
        <v>165</v>
      </c>
      <c r="C1689">
        <v>1</v>
      </c>
      <c r="D1689">
        <v>3</v>
      </c>
      <c r="E1689">
        <v>52</v>
      </c>
      <c r="F1689">
        <v>25</v>
      </c>
    </row>
    <row r="1690" spans="1:6" x14ac:dyDescent="0.3">
      <c r="A1690" s="6">
        <v>44</v>
      </c>
      <c r="B1690">
        <v>0</v>
      </c>
      <c r="C1690">
        <v>1.9</v>
      </c>
      <c r="D1690">
        <v>3</v>
      </c>
      <c r="E1690">
        <v>52</v>
      </c>
      <c r="F1690">
        <v>28</v>
      </c>
    </row>
    <row r="1691" spans="1:6" x14ac:dyDescent="0.3">
      <c r="A1691" s="6">
        <v>78</v>
      </c>
      <c r="B1691">
        <v>0</v>
      </c>
      <c r="C1691">
        <v>3</v>
      </c>
      <c r="D1691">
        <v>3</v>
      </c>
      <c r="E1691">
        <v>52</v>
      </c>
      <c r="F1691">
        <v>26</v>
      </c>
    </row>
    <row r="1692" spans="1:6" x14ac:dyDescent="0.3">
      <c r="A1692" s="6">
        <v>81</v>
      </c>
      <c r="B1692">
        <v>0</v>
      </c>
      <c r="C1692">
        <v>3.8</v>
      </c>
      <c r="D1692">
        <v>4</v>
      </c>
      <c r="E1692">
        <v>52</v>
      </c>
      <c r="F1692">
        <v>27</v>
      </c>
    </row>
    <row r="1693" spans="1:6" x14ac:dyDescent="0.3">
      <c r="A1693" s="6">
        <v>55</v>
      </c>
      <c r="B1693">
        <v>0</v>
      </c>
      <c r="C1693">
        <v>1.4</v>
      </c>
      <c r="D1693">
        <v>3</v>
      </c>
      <c r="E1693">
        <v>52</v>
      </c>
      <c r="F1693">
        <v>22</v>
      </c>
    </row>
    <row r="1694" spans="1:6" x14ac:dyDescent="0.3">
      <c r="A1694" s="6">
        <v>95</v>
      </c>
      <c r="B1694">
        <v>0</v>
      </c>
      <c r="C1694">
        <v>0.3</v>
      </c>
      <c r="D1694">
        <v>1</v>
      </c>
      <c r="E1694">
        <v>52</v>
      </c>
      <c r="F1694">
        <v>26</v>
      </c>
    </row>
    <row r="1695" spans="1:6" x14ac:dyDescent="0.3">
      <c r="A1695" s="6">
        <v>55</v>
      </c>
      <c r="B1695">
        <v>227</v>
      </c>
      <c r="C1695">
        <v>1.6</v>
      </c>
      <c r="D1695">
        <v>1</v>
      </c>
      <c r="E1695">
        <v>52</v>
      </c>
      <c r="F1695">
        <v>28</v>
      </c>
    </row>
    <row r="1696" spans="1:6" x14ac:dyDescent="0.3">
      <c r="A1696" s="6">
        <v>38</v>
      </c>
      <c r="B1696">
        <v>0</v>
      </c>
      <c r="C1696">
        <v>0.9</v>
      </c>
      <c r="D1696">
        <v>4</v>
      </c>
      <c r="E1696">
        <v>52</v>
      </c>
      <c r="F1696">
        <v>28</v>
      </c>
    </row>
    <row r="1697" spans="1:6" x14ac:dyDescent="0.3">
      <c r="A1697" s="6">
        <v>49</v>
      </c>
      <c r="B1697">
        <v>0</v>
      </c>
      <c r="C1697">
        <v>1.1000000000000001</v>
      </c>
      <c r="D1697">
        <v>4</v>
      </c>
      <c r="E1697">
        <v>52</v>
      </c>
      <c r="F1697">
        <v>28</v>
      </c>
    </row>
    <row r="1698" spans="1:6" x14ac:dyDescent="0.3">
      <c r="A1698" s="6">
        <v>31</v>
      </c>
      <c r="B1698">
        <v>0</v>
      </c>
      <c r="C1698">
        <v>1.5</v>
      </c>
      <c r="D1698">
        <v>4</v>
      </c>
      <c r="E1698">
        <v>52</v>
      </c>
      <c r="F1698">
        <v>26</v>
      </c>
    </row>
    <row r="1699" spans="1:6" x14ac:dyDescent="0.3">
      <c r="A1699" s="6">
        <v>78</v>
      </c>
      <c r="B1699">
        <v>0</v>
      </c>
      <c r="C1699">
        <v>3</v>
      </c>
      <c r="D1699">
        <v>3</v>
      </c>
      <c r="E1699">
        <v>52</v>
      </c>
      <c r="F1699">
        <v>26</v>
      </c>
    </row>
    <row r="1700" spans="1:6" x14ac:dyDescent="0.3">
      <c r="A1700" s="6">
        <v>93</v>
      </c>
      <c r="B1700">
        <v>0</v>
      </c>
      <c r="C1700">
        <v>4.0999999999999996</v>
      </c>
      <c r="D1700">
        <v>4</v>
      </c>
      <c r="E1700">
        <v>52</v>
      </c>
      <c r="F1700">
        <v>27</v>
      </c>
    </row>
    <row r="1701" spans="1:6" x14ac:dyDescent="0.3">
      <c r="A1701" s="6">
        <v>113</v>
      </c>
      <c r="B1701">
        <v>0</v>
      </c>
      <c r="C1701">
        <v>0.1</v>
      </c>
      <c r="D1701">
        <v>1</v>
      </c>
      <c r="E1701">
        <v>52</v>
      </c>
      <c r="F1701">
        <v>27</v>
      </c>
    </row>
    <row r="1702" spans="1:6" x14ac:dyDescent="0.3">
      <c r="A1702" s="6">
        <v>43</v>
      </c>
      <c r="B1702">
        <v>0</v>
      </c>
      <c r="C1702">
        <v>0.2</v>
      </c>
      <c r="D1702">
        <v>4</v>
      </c>
      <c r="E1702">
        <v>52</v>
      </c>
      <c r="F1702">
        <v>27</v>
      </c>
    </row>
    <row r="1703" spans="1:6" x14ac:dyDescent="0.3">
      <c r="A1703" s="6">
        <v>191</v>
      </c>
      <c r="B1703">
        <v>0</v>
      </c>
      <c r="C1703">
        <v>1.7</v>
      </c>
      <c r="D1703">
        <v>1</v>
      </c>
      <c r="E1703">
        <v>52</v>
      </c>
      <c r="F1703">
        <v>26</v>
      </c>
    </row>
    <row r="1704" spans="1:6" x14ac:dyDescent="0.3">
      <c r="A1704" s="6">
        <v>65</v>
      </c>
      <c r="B1704">
        <v>0</v>
      </c>
      <c r="C1704">
        <v>0</v>
      </c>
      <c r="D1704">
        <v>1</v>
      </c>
      <c r="E1704">
        <v>52</v>
      </c>
      <c r="F1704">
        <v>28</v>
      </c>
    </row>
    <row r="1705" spans="1:6" x14ac:dyDescent="0.3">
      <c r="A1705" s="6">
        <v>34</v>
      </c>
      <c r="B1705">
        <v>0</v>
      </c>
      <c r="C1705">
        <v>0.3</v>
      </c>
      <c r="D1705">
        <v>1</v>
      </c>
      <c r="E1705">
        <v>52</v>
      </c>
      <c r="F1705">
        <v>26</v>
      </c>
    </row>
    <row r="1706" spans="1:6" x14ac:dyDescent="0.3">
      <c r="A1706" s="6">
        <v>65</v>
      </c>
      <c r="B1706">
        <v>0</v>
      </c>
      <c r="C1706">
        <v>1.2</v>
      </c>
      <c r="D1706">
        <v>1</v>
      </c>
      <c r="E1706">
        <v>52</v>
      </c>
      <c r="F1706">
        <v>27</v>
      </c>
    </row>
    <row r="1707" spans="1:6" x14ac:dyDescent="0.3">
      <c r="A1707" s="6">
        <v>32</v>
      </c>
      <c r="B1707">
        <v>0</v>
      </c>
      <c r="C1707">
        <v>2</v>
      </c>
      <c r="D1707">
        <v>2</v>
      </c>
      <c r="E1707">
        <v>52</v>
      </c>
      <c r="F1707">
        <v>27</v>
      </c>
    </row>
    <row r="1708" spans="1:6" x14ac:dyDescent="0.3">
      <c r="A1708" s="6">
        <v>104</v>
      </c>
      <c r="B1708">
        <v>0</v>
      </c>
      <c r="C1708">
        <v>2.4</v>
      </c>
      <c r="D1708">
        <v>2</v>
      </c>
      <c r="E1708">
        <v>52</v>
      </c>
      <c r="F1708">
        <v>26</v>
      </c>
    </row>
    <row r="1709" spans="1:6" x14ac:dyDescent="0.3">
      <c r="A1709" s="6">
        <v>28</v>
      </c>
      <c r="B1709">
        <v>0</v>
      </c>
      <c r="C1709">
        <v>1.7</v>
      </c>
      <c r="D1709">
        <v>3</v>
      </c>
      <c r="E1709">
        <v>52</v>
      </c>
      <c r="F1709">
        <v>27</v>
      </c>
    </row>
    <row r="1710" spans="1:6" x14ac:dyDescent="0.3">
      <c r="A1710" s="6">
        <v>39</v>
      </c>
      <c r="B1710">
        <v>0</v>
      </c>
      <c r="C1710">
        <v>0.2</v>
      </c>
      <c r="D1710">
        <v>4</v>
      </c>
      <c r="E1710">
        <v>52</v>
      </c>
      <c r="F1710">
        <v>27</v>
      </c>
    </row>
    <row r="1711" spans="1:6" x14ac:dyDescent="0.3">
      <c r="A1711" s="6">
        <v>55</v>
      </c>
      <c r="B1711">
        <v>0</v>
      </c>
      <c r="C1711">
        <v>1.6</v>
      </c>
      <c r="D1711">
        <v>1</v>
      </c>
      <c r="E1711">
        <v>52</v>
      </c>
      <c r="F1711">
        <v>28</v>
      </c>
    </row>
    <row r="1712" spans="1:6" x14ac:dyDescent="0.3">
      <c r="A1712" s="6">
        <v>44</v>
      </c>
      <c r="B1712">
        <v>148</v>
      </c>
      <c r="C1712">
        <v>0.8</v>
      </c>
      <c r="D1712">
        <v>2</v>
      </c>
      <c r="E1712">
        <v>52</v>
      </c>
      <c r="F1712">
        <v>26</v>
      </c>
    </row>
    <row r="1713" spans="1:6" x14ac:dyDescent="0.3">
      <c r="A1713" s="6">
        <v>72</v>
      </c>
      <c r="B1713">
        <v>178</v>
      </c>
      <c r="C1713">
        <v>0</v>
      </c>
      <c r="D1713">
        <v>1</v>
      </c>
      <c r="E1713">
        <v>52</v>
      </c>
      <c r="F1713">
        <v>28</v>
      </c>
    </row>
    <row r="1714" spans="1:6" x14ac:dyDescent="0.3">
      <c r="A1714" s="6">
        <v>21</v>
      </c>
      <c r="B1714">
        <v>0</v>
      </c>
      <c r="C1714">
        <v>0.5</v>
      </c>
      <c r="D1714">
        <v>4</v>
      </c>
      <c r="E1714">
        <v>52</v>
      </c>
      <c r="F1714">
        <v>28</v>
      </c>
    </row>
    <row r="1715" spans="1:6" x14ac:dyDescent="0.3">
      <c r="A1715" s="6">
        <v>179</v>
      </c>
      <c r="B1715">
        <v>0</v>
      </c>
      <c r="C1715">
        <v>4.2</v>
      </c>
      <c r="D1715">
        <v>4</v>
      </c>
      <c r="E1715">
        <v>52</v>
      </c>
      <c r="F1715">
        <v>28</v>
      </c>
    </row>
    <row r="1716" spans="1:6" x14ac:dyDescent="0.3">
      <c r="A1716" s="6">
        <v>52</v>
      </c>
      <c r="B1716">
        <v>121</v>
      </c>
      <c r="C1716">
        <v>0.1</v>
      </c>
      <c r="D1716">
        <v>4</v>
      </c>
      <c r="E1716">
        <v>52</v>
      </c>
      <c r="F1716">
        <v>28</v>
      </c>
    </row>
    <row r="1717" spans="1:6" x14ac:dyDescent="0.3">
      <c r="A1717" s="6">
        <v>43</v>
      </c>
      <c r="B1717">
        <v>0</v>
      </c>
      <c r="C1717">
        <v>0.2</v>
      </c>
      <c r="D1717">
        <v>4</v>
      </c>
      <c r="E1717">
        <v>52</v>
      </c>
      <c r="F1717">
        <v>27</v>
      </c>
    </row>
    <row r="1718" spans="1:6" x14ac:dyDescent="0.3">
      <c r="A1718" s="6">
        <v>54</v>
      </c>
      <c r="B1718">
        <v>0</v>
      </c>
      <c r="C1718">
        <v>0.1</v>
      </c>
      <c r="D1718">
        <v>4</v>
      </c>
      <c r="E1718">
        <v>52</v>
      </c>
      <c r="F1718">
        <v>28</v>
      </c>
    </row>
    <row r="1719" spans="1:6" x14ac:dyDescent="0.3">
      <c r="A1719" s="6">
        <v>155</v>
      </c>
      <c r="B1719">
        <v>0</v>
      </c>
      <c r="C1719">
        <v>7.2</v>
      </c>
      <c r="D1719">
        <v>3</v>
      </c>
      <c r="E1719">
        <v>52</v>
      </c>
      <c r="F1719">
        <v>26</v>
      </c>
    </row>
    <row r="1720" spans="1:6" x14ac:dyDescent="0.3">
      <c r="A1720" s="6">
        <v>158</v>
      </c>
      <c r="B1720">
        <v>251</v>
      </c>
      <c r="C1720">
        <v>3.7</v>
      </c>
      <c r="D1720">
        <v>2</v>
      </c>
      <c r="E1720">
        <v>52</v>
      </c>
      <c r="F1720">
        <v>26</v>
      </c>
    </row>
    <row r="1721" spans="1:6" x14ac:dyDescent="0.3">
      <c r="A1721" s="6">
        <v>194</v>
      </c>
      <c r="B1721">
        <v>0</v>
      </c>
      <c r="C1721">
        <v>5.7</v>
      </c>
      <c r="D1721">
        <v>2</v>
      </c>
      <c r="E1721">
        <v>52</v>
      </c>
      <c r="F1721">
        <v>26</v>
      </c>
    </row>
    <row r="1722" spans="1:6" x14ac:dyDescent="0.3">
      <c r="A1722" s="6">
        <v>85</v>
      </c>
      <c r="B1722">
        <v>0</v>
      </c>
      <c r="C1722">
        <v>3.4</v>
      </c>
      <c r="D1722">
        <v>3</v>
      </c>
      <c r="E1722">
        <v>52</v>
      </c>
      <c r="F1722">
        <v>27</v>
      </c>
    </row>
    <row r="1723" spans="1:6" x14ac:dyDescent="0.3">
      <c r="A1723" s="6">
        <v>79</v>
      </c>
      <c r="B1723">
        <v>0</v>
      </c>
      <c r="C1723">
        <v>2.7</v>
      </c>
      <c r="D1723">
        <v>1</v>
      </c>
      <c r="E1723">
        <v>52</v>
      </c>
      <c r="F1723">
        <v>28</v>
      </c>
    </row>
    <row r="1724" spans="1:6" x14ac:dyDescent="0.3">
      <c r="A1724" s="6">
        <v>31</v>
      </c>
      <c r="B1724">
        <v>151</v>
      </c>
      <c r="C1724">
        <v>0.9</v>
      </c>
      <c r="D1724">
        <v>4</v>
      </c>
      <c r="E1724">
        <v>52</v>
      </c>
      <c r="F1724">
        <v>28</v>
      </c>
    </row>
    <row r="1725" spans="1:6" x14ac:dyDescent="0.3">
      <c r="A1725" s="6">
        <v>43</v>
      </c>
      <c r="B1725">
        <v>0</v>
      </c>
      <c r="C1725">
        <v>1.1000000000000001</v>
      </c>
      <c r="D1725">
        <v>4</v>
      </c>
      <c r="E1725">
        <v>52</v>
      </c>
      <c r="F1725">
        <v>28</v>
      </c>
    </row>
    <row r="1726" spans="1:6" x14ac:dyDescent="0.3">
      <c r="A1726" s="6">
        <v>62</v>
      </c>
      <c r="B1726">
        <v>0</v>
      </c>
      <c r="C1726">
        <v>2.8</v>
      </c>
      <c r="D1726">
        <v>4</v>
      </c>
      <c r="E1726">
        <v>52</v>
      </c>
      <c r="F1726">
        <v>26</v>
      </c>
    </row>
    <row r="1727" spans="1:6" x14ac:dyDescent="0.3">
      <c r="A1727" s="6">
        <v>81</v>
      </c>
      <c r="B1727">
        <v>0</v>
      </c>
      <c r="C1727">
        <v>3.8</v>
      </c>
      <c r="D1727">
        <v>4</v>
      </c>
      <c r="E1727">
        <v>52</v>
      </c>
      <c r="F1727">
        <v>27</v>
      </c>
    </row>
    <row r="1728" spans="1:6" x14ac:dyDescent="0.3">
      <c r="A1728" s="6">
        <v>74</v>
      </c>
      <c r="B1728">
        <v>0</v>
      </c>
      <c r="C1728">
        <v>2.6</v>
      </c>
      <c r="D1728">
        <v>1</v>
      </c>
      <c r="E1728">
        <v>52</v>
      </c>
      <c r="F1728">
        <v>28</v>
      </c>
    </row>
    <row r="1729" spans="1:6" x14ac:dyDescent="0.3">
      <c r="A1729" s="6">
        <v>83</v>
      </c>
      <c r="B1729">
        <v>0</v>
      </c>
      <c r="C1729">
        <v>3.1</v>
      </c>
      <c r="D1729">
        <v>1</v>
      </c>
      <c r="E1729">
        <v>52</v>
      </c>
      <c r="F1729">
        <v>26</v>
      </c>
    </row>
    <row r="1730" spans="1:6" x14ac:dyDescent="0.3">
      <c r="A1730" s="6">
        <v>84</v>
      </c>
      <c r="B1730">
        <v>0</v>
      </c>
      <c r="C1730">
        <v>2.4</v>
      </c>
      <c r="D1730">
        <v>1</v>
      </c>
      <c r="E1730">
        <v>52</v>
      </c>
      <c r="F1730">
        <v>26</v>
      </c>
    </row>
    <row r="1731" spans="1:6" x14ac:dyDescent="0.3">
      <c r="A1731" s="6">
        <v>72</v>
      </c>
      <c r="B1731">
        <v>0</v>
      </c>
      <c r="C1731">
        <v>1.6</v>
      </c>
      <c r="D1731">
        <v>1</v>
      </c>
      <c r="E1731">
        <v>52</v>
      </c>
      <c r="F1731">
        <v>28</v>
      </c>
    </row>
    <row r="1732" spans="1:6" x14ac:dyDescent="0.3">
      <c r="A1732" s="6">
        <v>194</v>
      </c>
      <c r="B1732">
        <v>0</v>
      </c>
      <c r="C1732">
        <v>1.7</v>
      </c>
      <c r="D1732">
        <v>1</v>
      </c>
      <c r="E1732">
        <v>52</v>
      </c>
      <c r="F1732">
        <v>26</v>
      </c>
    </row>
    <row r="1733" spans="1:6" x14ac:dyDescent="0.3">
      <c r="A1733" s="6">
        <v>180</v>
      </c>
      <c r="B1733">
        <v>550</v>
      </c>
      <c r="C1733">
        <v>1.7</v>
      </c>
      <c r="D1733">
        <v>1</v>
      </c>
      <c r="E1733">
        <v>52</v>
      </c>
      <c r="F1733">
        <v>26</v>
      </c>
    </row>
    <row r="1734" spans="1:6" x14ac:dyDescent="0.3">
      <c r="A1734" s="6">
        <v>149</v>
      </c>
      <c r="B1734">
        <v>0</v>
      </c>
      <c r="C1734">
        <v>0.4</v>
      </c>
      <c r="D1734">
        <v>2</v>
      </c>
      <c r="E1734">
        <v>52</v>
      </c>
      <c r="F1734">
        <v>28</v>
      </c>
    </row>
    <row r="1735" spans="1:6" x14ac:dyDescent="0.3">
      <c r="A1735" s="6">
        <v>20</v>
      </c>
      <c r="B1735">
        <v>0</v>
      </c>
      <c r="C1735">
        <v>0.3</v>
      </c>
      <c r="D1735">
        <v>1</v>
      </c>
      <c r="E1735">
        <v>52</v>
      </c>
      <c r="F1735">
        <v>28</v>
      </c>
    </row>
    <row r="1736" spans="1:6" x14ac:dyDescent="0.3">
      <c r="A1736" s="6">
        <v>70</v>
      </c>
      <c r="B1736">
        <v>0</v>
      </c>
      <c r="C1736">
        <v>1.1000000000000001</v>
      </c>
      <c r="D1736">
        <v>2</v>
      </c>
      <c r="E1736">
        <v>52</v>
      </c>
      <c r="F1736">
        <v>26</v>
      </c>
    </row>
    <row r="1737" spans="1:6" x14ac:dyDescent="0.3">
      <c r="A1737" s="6">
        <v>29</v>
      </c>
      <c r="B1737">
        <v>159</v>
      </c>
      <c r="C1737">
        <v>1.5</v>
      </c>
      <c r="D1737">
        <v>1</v>
      </c>
      <c r="E1737">
        <v>52</v>
      </c>
      <c r="F1737">
        <v>27</v>
      </c>
    </row>
    <row r="1738" spans="1:6" x14ac:dyDescent="0.3">
      <c r="A1738" s="6">
        <v>22</v>
      </c>
      <c r="B1738">
        <v>0</v>
      </c>
      <c r="C1738">
        <v>0.8</v>
      </c>
      <c r="D1738">
        <v>4</v>
      </c>
      <c r="E1738">
        <v>52</v>
      </c>
      <c r="F1738">
        <v>27</v>
      </c>
    </row>
    <row r="1739" spans="1:6" x14ac:dyDescent="0.3">
      <c r="A1739" s="6">
        <v>9</v>
      </c>
      <c r="B1739">
        <v>0</v>
      </c>
      <c r="C1739">
        <v>0.2</v>
      </c>
      <c r="D1739">
        <v>2</v>
      </c>
      <c r="E1739">
        <v>52</v>
      </c>
      <c r="F1739">
        <v>28</v>
      </c>
    </row>
    <row r="1740" spans="1:6" x14ac:dyDescent="0.3">
      <c r="A1740" s="6">
        <v>62</v>
      </c>
      <c r="B1740">
        <v>0</v>
      </c>
      <c r="C1740">
        <v>1.8</v>
      </c>
      <c r="D1740">
        <v>1</v>
      </c>
      <c r="E1740">
        <v>52</v>
      </c>
      <c r="F1740">
        <v>28</v>
      </c>
    </row>
    <row r="1741" spans="1:6" x14ac:dyDescent="0.3">
      <c r="A1741" s="6">
        <v>19</v>
      </c>
      <c r="B1741">
        <v>96</v>
      </c>
      <c r="C1741">
        <v>1.4</v>
      </c>
      <c r="D1741">
        <v>1</v>
      </c>
      <c r="E1741">
        <v>52</v>
      </c>
      <c r="F1741">
        <v>26</v>
      </c>
    </row>
    <row r="1742" spans="1:6" x14ac:dyDescent="0.3">
      <c r="A1742" s="6">
        <v>109</v>
      </c>
      <c r="B1742">
        <v>308</v>
      </c>
      <c r="C1742">
        <v>2.4</v>
      </c>
      <c r="D1742">
        <v>1</v>
      </c>
      <c r="E1742">
        <v>52</v>
      </c>
      <c r="F1742">
        <v>26</v>
      </c>
    </row>
    <row r="1743" spans="1:6" x14ac:dyDescent="0.3">
      <c r="A1743" s="6">
        <v>71</v>
      </c>
      <c r="B1743">
        <v>198</v>
      </c>
      <c r="C1743">
        <v>1.4</v>
      </c>
      <c r="D1743">
        <v>1</v>
      </c>
      <c r="E1743">
        <v>51</v>
      </c>
      <c r="F1743">
        <v>25</v>
      </c>
    </row>
    <row r="1744" spans="1:6" x14ac:dyDescent="0.3">
      <c r="A1744" s="6">
        <v>31</v>
      </c>
      <c r="B1744">
        <v>161</v>
      </c>
      <c r="C1744">
        <v>0.4</v>
      </c>
      <c r="D1744">
        <v>2</v>
      </c>
      <c r="E1744">
        <v>51</v>
      </c>
      <c r="F1744">
        <v>25</v>
      </c>
    </row>
    <row r="1745" spans="1:6" x14ac:dyDescent="0.3">
      <c r="A1745" s="6">
        <v>38</v>
      </c>
      <c r="B1745">
        <v>164</v>
      </c>
      <c r="C1745">
        <v>1</v>
      </c>
      <c r="D1745">
        <v>2</v>
      </c>
      <c r="E1745">
        <v>51</v>
      </c>
      <c r="F1745">
        <v>27</v>
      </c>
    </row>
    <row r="1746" spans="1:6" x14ac:dyDescent="0.3">
      <c r="A1746" s="6">
        <v>29</v>
      </c>
      <c r="B1746">
        <v>140</v>
      </c>
      <c r="C1746">
        <v>0.3</v>
      </c>
      <c r="D1746">
        <v>1</v>
      </c>
      <c r="E1746">
        <v>51</v>
      </c>
      <c r="F1746">
        <v>25</v>
      </c>
    </row>
    <row r="1747" spans="1:6" x14ac:dyDescent="0.3">
      <c r="A1747" s="6">
        <v>20</v>
      </c>
      <c r="B1747">
        <v>0</v>
      </c>
      <c r="C1747">
        <v>0</v>
      </c>
      <c r="D1747">
        <v>2</v>
      </c>
      <c r="E1747">
        <v>51</v>
      </c>
      <c r="F1747">
        <v>26</v>
      </c>
    </row>
    <row r="1748" spans="1:6" x14ac:dyDescent="0.3">
      <c r="A1748" s="6">
        <v>70</v>
      </c>
      <c r="B1748">
        <v>169</v>
      </c>
      <c r="C1748">
        <v>1.2</v>
      </c>
      <c r="D1748">
        <v>1</v>
      </c>
      <c r="E1748">
        <v>51</v>
      </c>
      <c r="F1748">
        <v>26</v>
      </c>
    </row>
    <row r="1749" spans="1:6" x14ac:dyDescent="0.3">
      <c r="A1749" s="6">
        <v>58</v>
      </c>
      <c r="B1749">
        <v>0</v>
      </c>
      <c r="C1749">
        <v>0</v>
      </c>
      <c r="D1749">
        <v>1</v>
      </c>
      <c r="E1749">
        <v>51</v>
      </c>
      <c r="F1749">
        <v>27</v>
      </c>
    </row>
    <row r="1750" spans="1:6" x14ac:dyDescent="0.3">
      <c r="A1750" s="6">
        <v>45</v>
      </c>
      <c r="B1750">
        <v>131</v>
      </c>
      <c r="C1750">
        <v>0.6</v>
      </c>
      <c r="D1750">
        <v>3</v>
      </c>
      <c r="E1750">
        <v>51</v>
      </c>
      <c r="F1750">
        <v>25</v>
      </c>
    </row>
    <row r="1751" spans="1:6" x14ac:dyDescent="0.3">
      <c r="A1751" s="6">
        <v>80</v>
      </c>
      <c r="B1751">
        <v>0</v>
      </c>
      <c r="C1751">
        <v>4.9000000000000004</v>
      </c>
      <c r="D1751">
        <v>1</v>
      </c>
      <c r="E1751">
        <v>51</v>
      </c>
      <c r="F1751">
        <v>25</v>
      </c>
    </row>
    <row r="1752" spans="1:6" x14ac:dyDescent="0.3">
      <c r="A1752" s="6">
        <v>12</v>
      </c>
      <c r="B1752">
        <v>78</v>
      </c>
      <c r="C1752">
        <v>0.5</v>
      </c>
      <c r="D1752">
        <v>4</v>
      </c>
      <c r="E1752">
        <v>51</v>
      </c>
      <c r="F1752">
        <v>27</v>
      </c>
    </row>
    <row r="1753" spans="1:6" x14ac:dyDescent="0.3">
      <c r="A1753" s="6">
        <v>21</v>
      </c>
      <c r="B1753">
        <v>0</v>
      </c>
      <c r="C1753">
        <v>0.6</v>
      </c>
      <c r="D1753">
        <v>4</v>
      </c>
      <c r="E1753">
        <v>51</v>
      </c>
      <c r="F1753">
        <v>25</v>
      </c>
    </row>
    <row r="1754" spans="1:6" x14ac:dyDescent="0.3">
      <c r="A1754" s="6">
        <v>113</v>
      </c>
      <c r="B1754">
        <v>161</v>
      </c>
      <c r="C1754">
        <v>1.3</v>
      </c>
      <c r="D1754">
        <v>1</v>
      </c>
      <c r="E1754">
        <v>51</v>
      </c>
      <c r="F1754">
        <v>26</v>
      </c>
    </row>
    <row r="1755" spans="1:6" x14ac:dyDescent="0.3">
      <c r="A1755" s="6">
        <v>69</v>
      </c>
      <c r="B1755">
        <v>0</v>
      </c>
      <c r="C1755">
        <v>0.3</v>
      </c>
      <c r="D1755">
        <v>1</v>
      </c>
      <c r="E1755">
        <v>51</v>
      </c>
      <c r="F1755">
        <v>25</v>
      </c>
    </row>
    <row r="1756" spans="1:6" x14ac:dyDescent="0.3">
      <c r="A1756" s="6">
        <v>44</v>
      </c>
      <c r="B1756">
        <v>0</v>
      </c>
      <c r="C1756">
        <v>0.9</v>
      </c>
      <c r="D1756">
        <v>3</v>
      </c>
      <c r="E1756">
        <v>51</v>
      </c>
      <c r="F1756">
        <v>25</v>
      </c>
    </row>
    <row r="1757" spans="1:6" x14ac:dyDescent="0.3">
      <c r="A1757" s="6">
        <v>62</v>
      </c>
      <c r="B1757">
        <v>221</v>
      </c>
      <c r="C1757">
        <v>1.3</v>
      </c>
      <c r="D1757">
        <v>1</v>
      </c>
      <c r="E1757">
        <v>51</v>
      </c>
      <c r="F1757">
        <v>26</v>
      </c>
    </row>
    <row r="1758" spans="1:6" x14ac:dyDescent="0.3">
      <c r="A1758" s="6">
        <v>132</v>
      </c>
      <c r="B1758">
        <v>0</v>
      </c>
      <c r="C1758">
        <v>0.3</v>
      </c>
      <c r="D1758">
        <v>1</v>
      </c>
      <c r="E1758">
        <v>51</v>
      </c>
      <c r="F1758">
        <v>25</v>
      </c>
    </row>
    <row r="1759" spans="1:6" x14ac:dyDescent="0.3">
      <c r="A1759" s="6">
        <v>12</v>
      </c>
      <c r="B1759">
        <v>0</v>
      </c>
      <c r="C1759">
        <v>1</v>
      </c>
      <c r="D1759">
        <v>4</v>
      </c>
      <c r="E1759">
        <v>51</v>
      </c>
      <c r="F1759">
        <v>27</v>
      </c>
    </row>
    <row r="1760" spans="1:6" x14ac:dyDescent="0.3">
      <c r="A1760" s="6">
        <v>23</v>
      </c>
      <c r="B1760">
        <v>0</v>
      </c>
      <c r="C1760">
        <v>0.2</v>
      </c>
      <c r="D1760">
        <v>1</v>
      </c>
      <c r="E1760">
        <v>51</v>
      </c>
      <c r="F1760">
        <v>27</v>
      </c>
    </row>
    <row r="1761" spans="1:6" x14ac:dyDescent="0.3">
      <c r="A1761" s="6">
        <v>63</v>
      </c>
      <c r="B1761">
        <v>82</v>
      </c>
      <c r="C1761">
        <v>1</v>
      </c>
      <c r="D1761">
        <v>2</v>
      </c>
      <c r="E1761">
        <v>51</v>
      </c>
      <c r="F1761">
        <v>27</v>
      </c>
    </row>
    <row r="1762" spans="1:6" x14ac:dyDescent="0.3">
      <c r="A1762" s="6">
        <v>42</v>
      </c>
      <c r="B1762">
        <v>0</v>
      </c>
      <c r="C1762">
        <v>1.1000000000000001</v>
      </c>
      <c r="D1762">
        <v>4</v>
      </c>
      <c r="E1762">
        <v>51</v>
      </c>
      <c r="F1762">
        <v>27</v>
      </c>
    </row>
    <row r="1763" spans="1:6" x14ac:dyDescent="0.3">
      <c r="A1763" s="6">
        <v>145</v>
      </c>
      <c r="B1763">
        <v>0</v>
      </c>
      <c r="C1763">
        <v>0.3</v>
      </c>
      <c r="D1763">
        <v>1</v>
      </c>
      <c r="E1763">
        <v>51</v>
      </c>
      <c r="F1763">
        <v>25</v>
      </c>
    </row>
    <row r="1764" spans="1:6" x14ac:dyDescent="0.3">
      <c r="A1764" s="6">
        <v>93</v>
      </c>
      <c r="B1764">
        <v>0</v>
      </c>
      <c r="C1764">
        <v>2.7</v>
      </c>
      <c r="D1764">
        <v>1</v>
      </c>
      <c r="E1764">
        <v>51</v>
      </c>
      <c r="F1764">
        <v>27</v>
      </c>
    </row>
    <row r="1765" spans="1:6" x14ac:dyDescent="0.3">
      <c r="A1765" s="6">
        <v>185</v>
      </c>
      <c r="B1765">
        <v>0</v>
      </c>
      <c r="C1765">
        <v>1.7</v>
      </c>
      <c r="D1765">
        <v>1</v>
      </c>
      <c r="E1765">
        <v>51</v>
      </c>
      <c r="F1765">
        <v>25</v>
      </c>
    </row>
    <row r="1766" spans="1:6" x14ac:dyDescent="0.3">
      <c r="A1766" s="6">
        <v>78</v>
      </c>
      <c r="B1766">
        <v>305</v>
      </c>
      <c r="C1766">
        <v>1.2</v>
      </c>
      <c r="D1766">
        <v>1</v>
      </c>
      <c r="E1766">
        <v>51</v>
      </c>
      <c r="F1766">
        <v>26</v>
      </c>
    </row>
    <row r="1767" spans="1:6" x14ac:dyDescent="0.3">
      <c r="A1767" s="6">
        <v>88</v>
      </c>
      <c r="B1767">
        <v>0</v>
      </c>
      <c r="C1767">
        <v>2.6</v>
      </c>
      <c r="D1767">
        <v>1</v>
      </c>
      <c r="E1767">
        <v>51</v>
      </c>
      <c r="F1767">
        <v>27</v>
      </c>
    </row>
    <row r="1768" spans="1:6" x14ac:dyDescent="0.3">
      <c r="A1768" s="6">
        <v>112</v>
      </c>
      <c r="B1768">
        <v>0</v>
      </c>
      <c r="C1768">
        <v>1.8</v>
      </c>
      <c r="D1768">
        <v>3</v>
      </c>
      <c r="E1768">
        <v>51</v>
      </c>
      <c r="F1768">
        <v>27</v>
      </c>
    </row>
    <row r="1769" spans="1:6" x14ac:dyDescent="0.3">
      <c r="A1769" s="6">
        <v>28</v>
      </c>
      <c r="B1769">
        <v>0</v>
      </c>
      <c r="C1769">
        <v>0.2</v>
      </c>
      <c r="D1769">
        <v>4</v>
      </c>
      <c r="E1769">
        <v>51</v>
      </c>
      <c r="F1769">
        <v>26</v>
      </c>
    </row>
    <row r="1770" spans="1:6" x14ac:dyDescent="0.3">
      <c r="A1770" s="6">
        <v>21</v>
      </c>
      <c r="B1770">
        <v>0</v>
      </c>
      <c r="C1770">
        <v>0.4</v>
      </c>
      <c r="D1770">
        <v>3</v>
      </c>
      <c r="E1770">
        <v>51</v>
      </c>
      <c r="F1770">
        <v>27</v>
      </c>
    </row>
    <row r="1771" spans="1:6" x14ac:dyDescent="0.3">
      <c r="A1771" s="6">
        <v>34</v>
      </c>
      <c r="B1771">
        <v>0</v>
      </c>
      <c r="C1771">
        <v>0.4</v>
      </c>
      <c r="D1771">
        <v>4</v>
      </c>
      <c r="E1771">
        <v>51</v>
      </c>
      <c r="F1771">
        <v>26</v>
      </c>
    </row>
    <row r="1772" spans="1:6" x14ac:dyDescent="0.3">
      <c r="A1772" s="6">
        <v>39</v>
      </c>
      <c r="B1772">
        <v>182</v>
      </c>
      <c r="C1772">
        <v>0.8</v>
      </c>
      <c r="D1772">
        <v>2</v>
      </c>
      <c r="E1772">
        <v>51</v>
      </c>
      <c r="F1772">
        <v>27</v>
      </c>
    </row>
    <row r="1773" spans="1:6" x14ac:dyDescent="0.3">
      <c r="A1773" s="6">
        <v>11</v>
      </c>
      <c r="B1773">
        <v>0</v>
      </c>
      <c r="C1773">
        <v>0</v>
      </c>
      <c r="D1773">
        <v>2</v>
      </c>
      <c r="E1773">
        <v>51</v>
      </c>
      <c r="F1773">
        <v>26</v>
      </c>
    </row>
    <row r="1774" spans="1:6" x14ac:dyDescent="0.3">
      <c r="A1774" s="6">
        <v>181</v>
      </c>
      <c r="B1774">
        <v>0</v>
      </c>
      <c r="C1774">
        <v>1.7</v>
      </c>
      <c r="D1774">
        <v>1</v>
      </c>
      <c r="E1774">
        <v>51</v>
      </c>
      <c r="F1774">
        <v>25</v>
      </c>
    </row>
    <row r="1775" spans="1:6" x14ac:dyDescent="0.3">
      <c r="A1775" s="6">
        <v>84</v>
      </c>
      <c r="B1775">
        <v>0</v>
      </c>
      <c r="C1775">
        <v>2</v>
      </c>
      <c r="D1775">
        <v>3</v>
      </c>
      <c r="E1775">
        <v>51</v>
      </c>
      <c r="F1775">
        <v>24</v>
      </c>
    </row>
    <row r="1776" spans="1:6" x14ac:dyDescent="0.3">
      <c r="A1776" s="6">
        <v>134</v>
      </c>
      <c r="B1776">
        <v>0</v>
      </c>
      <c r="C1776">
        <v>4.5</v>
      </c>
      <c r="D1776">
        <v>4</v>
      </c>
      <c r="E1776">
        <v>51</v>
      </c>
      <c r="F1776">
        <v>26</v>
      </c>
    </row>
    <row r="1777" spans="1:6" x14ac:dyDescent="0.3">
      <c r="A1777" s="6">
        <v>12</v>
      </c>
      <c r="B1777">
        <v>109</v>
      </c>
      <c r="C1777">
        <v>0.7</v>
      </c>
      <c r="D1777">
        <v>2</v>
      </c>
      <c r="E1777">
        <v>51</v>
      </c>
      <c r="F1777">
        <v>26</v>
      </c>
    </row>
    <row r="1778" spans="1:6" x14ac:dyDescent="0.3">
      <c r="A1778" s="6">
        <v>80</v>
      </c>
      <c r="B1778">
        <v>0</v>
      </c>
      <c r="C1778">
        <v>2.6</v>
      </c>
      <c r="D1778">
        <v>1</v>
      </c>
      <c r="E1778">
        <v>51</v>
      </c>
      <c r="F1778">
        <v>27</v>
      </c>
    </row>
    <row r="1779" spans="1:6" x14ac:dyDescent="0.3">
      <c r="A1779" s="6">
        <v>55</v>
      </c>
      <c r="B1779">
        <v>236</v>
      </c>
      <c r="C1779">
        <v>1.3</v>
      </c>
      <c r="D1779">
        <v>1</v>
      </c>
      <c r="E1779">
        <v>51</v>
      </c>
      <c r="F1779">
        <v>26</v>
      </c>
    </row>
    <row r="1780" spans="1:6" x14ac:dyDescent="0.3">
      <c r="A1780" s="6">
        <v>145</v>
      </c>
      <c r="B1780">
        <v>397</v>
      </c>
      <c r="C1780">
        <v>8.1</v>
      </c>
      <c r="D1780">
        <v>1</v>
      </c>
      <c r="E1780">
        <v>51</v>
      </c>
      <c r="F1780">
        <v>26</v>
      </c>
    </row>
    <row r="1781" spans="1:6" x14ac:dyDescent="0.3">
      <c r="A1781" s="6">
        <v>42</v>
      </c>
      <c r="B1781">
        <v>0</v>
      </c>
      <c r="C1781">
        <v>0.1</v>
      </c>
      <c r="D1781">
        <v>4</v>
      </c>
      <c r="E1781">
        <v>51</v>
      </c>
      <c r="F1781">
        <v>27</v>
      </c>
    </row>
    <row r="1782" spans="1:6" x14ac:dyDescent="0.3">
      <c r="A1782" s="6">
        <v>20</v>
      </c>
      <c r="B1782">
        <v>0</v>
      </c>
      <c r="C1782">
        <v>0.5</v>
      </c>
      <c r="D1782">
        <v>4</v>
      </c>
      <c r="E1782">
        <v>51</v>
      </c>
      <c r="F1782">
        <v>27</v>
      </c>
    </row>
    <row r="1783" spans="1:6" x14ac:dyDescent="0.3">
      <c r="A1783" s="6">
        <v>68</v>
      </c>
      <c r="B1783">
        <v>117</v>
      </c>
      <c r="C1783">
        <v>1.5</v>
      </c>
      <c r="D1783">
        <v>2</v>
      </c>
      <c r="E1783">
        <v>51</v>
      </c>
      <c r="F1783">
        <v>25</v>
      </c>
    </row>
    <row r="1784" spans="1:6" x14ac:dyDescent="0.3">
      <c r="A1784" s="6">
        <v>148</v>
      </c>
      <c r="B1784">
        <v>0</v>
      </c>
      <c r="C1784">
        <v>1</v>
      </c>
      <c r="D1784">
        <v>1</v>
      </c>
      <c r="E1784">
        <v>51</v>
      </c>
      <c r="F1784">
        <v>25</v>
      </c>
    </row>
    <row r="1785" spans="1:6" x14ac:dyDescent="0.3">
      <c r="A1785" s="6">
        <v>33</v>
      </c>
      <c r="B1785">
        <v>0</v>
      </c>
      <c r="C1785">
        <v>1.4</v>
      </c>
      <c r="D1785">
        <v>1</v>
      </c>
      <c r="E1785">
        <v>51</v>
      </c>
      <c r="F1785">
        <v>25</v>
      </c>
    </row>
    <row r="1786" spans="1:6" x14ac:dyDescent="0.3">
      <c r="A1786" s="6">
        <v>18</v>
      </c>
      <c r="B1786">
        <v>93</v>
      </c>
      <c r="C1786">
        <v>0.3</v>
      </c>
      <c r="D1786">
        <v>1</v>
      </c>
      <c r="E1786">
        <v>51</v>
      </c>
      <c r="F1786">
        <v>25</v>
      </c>
    </row>
    <row r="1787" spans="1:6" x14ac:dyDescent="0.3">
      <c r="A1787" s="6">
        <v>41</v>
      </c>
      <c r="B1787">
        <v>0</v>
      </c>
      <c r="C1787">
        <v>1.8</v>
      </c>
      <c r="D1787">
        <v>4</v>
      </c>
      <c r="E1787">
        <v>51</v>
      </c>
      <c r="F1787">
        <v>25</v>
      </c>
    </row>
    <row r="1788" spans="1:6" x14ac:dyDescent="0.3">
      <c r="A1788" s="6">
        <v>44</v>
      </c>
      <c r="B1788">
        <v>141</v>
      </c>
      <c r="C1788">
        <v>1.9</v>
      </c>
      <c r="D1788">
        <v>3</v>
      </c>
      <c r="E1788">
        <v>51</v>
      </c>
      <c r="F1788">
        <v>27</v>
      </c>
    </row>
    <row r="1789" spans="1:6" x14ac:dyDescent="0.3">
      <c r="A1789" s="6">
        <v>190</v>
      </c>
      <c r="B1789">
        <v>0</v>
      </c>
      <c r="C1789">
        <v>4.2</v>
      </c>
      <c r="D1789">
        <v>2</v>
      </c>
      <c r="E1789">
        <v>51</v>
      </c>
      <c r="F1789">
        <v>25</v>
      </c>
    </row>
    <row r="1790" spans="1:6" x14ac:dyDescent="0.3">
      <c r="A1790" s="6">
        <v>14</v>
      </c>
      <c r="B1790">
        <v>103</v>
      </c>
      <c r="C1790">
        <v>0</v>
      </c>
      <c r="D1790">
        <v>2</v>
      </c>
      <c r="E1790">
        <v>51</v>
      </c>
      <c r="F1790">
        <v>26</v>
      </c>
    </row>
    <row r="1791" spans="1:6" x14ac:dyDescent="0.3">
      <c r="A1791" s="6">
        <v>15</v>
      </c>
      <c r="B1791">
        <v>0</v>
      </c>
      <c r="C1791">
        <v>0.6</v>
      </c>
      <c r="D1791">
        <v>4</v>
      </c>
      <c r="E1791">
        <v>51</v>
      </c>
      <c r="F1791">
        <v>25</v>
      </c>
    </row>
    <row r="1792" spans="1:6" x14ac:dyDescent="0.3">
      <c r="A1792" s="6">
        <v>155</v>
      </c>
      <c r="B1792">
        <v>107</v>
      </c>
      <c r="C1792">
        <v>0.4</v>
      </c>
      <c r="D1792">
        <v>2</v>
      </c>
      <c r="E1792">
        <v>51</v>
      </c>
      <c r="F1792">
        <v>27</v>
      </c>
    </row>
    <row r="1793" spans="1:6" x14ac:dyDescent="0.3">
      <c r="A1793" s="6">
        <v>15</v>
      </c>
      <c r="B1793">
        <v>114</v>
      </c>
      <c r="C1793">
        <v>0</v>
      </c>
      <c r="D1793">
        <v>2</v>
      </c>
      <c r="E1793">
        <v>51</v>
      </c>
      <c r="F1793">
        <v>26</v>
      </c>
    </row>
    <row r="1794" spans="1:6" x14ac:dyDescent="0.3">
      <c r="A1794" s="6">
        <v>60</v>
      </c>
      <c r="B1794">
        <v>97</v>
      </c>
      <c r="C1794">
        <v>2.6</v>
      </c>
      <c r="D1794">
        <v>4</v>
      </c>
      <c r="E1794">
        <v>51</v>
      </c>
      <c r="F1794">
        <v>25</v>
      </c>
    </row>
    <row r="1795" spans="1:6" x14ac:dyDescent="0.3">
      <c r="A1795" s="6">
        <v>21</v>
      </c>
      <c r="B1795">
        <v>0</v>
      </c>
      <c r="C1795">
        <v>1</v>
      </c>
      <c r="D1795">
        <v>2</v>
      </c>
      <c r="E1795">
        <v>51</v>
      </c>
      <c r="F1795">
        <v>24</v>
      </c>
    </row>
    <row r="1796" spans="1:6" x14ac:dyDescent="0.3">
      <c r="A1796" s="6">
        <v>78</v>
      </c>
      <c r="B1796">
        <v>0</v>
      </c>
      <c r="C1796">
        <v>2.67</v>
      </c>
      <c r="D1796">
        <v>1</v>
      </c>
      <c r="E1796">
        <v>51</v>
      </c>
      <c r="F1796">
        <v>24</v>
      </c>
    </row>
    <row r="1797" spans="1:6" x14ac:dyDescent="0.3">
      <c r="A1797" s="6">
        <v>29</v>
      </c>
      <c r="B1797">
        <v>0</v>
      </c>
      <c r="C1797">
        <v>0.1</v>
      </c>
      <c r="D1797">
        <v>4</v>
      </c>
      <c r="E1797">
        <v>51</v>
      </c>
      <c r="F1797">
        <v>25</v>
      </c>
    </row>
    <row r="1798" spans="1:6" x14ac:dyDescent="0.3">
      <c r="A1798" s="6">
        <v>181</v>
      </c>
      <c r="B1798">
        <v>589</v>
      </c>
      <c r="C1798">
        <v>3.3</v>
      </c>
      <c r="D1798">
        <v>1</v>
      </c>
      <c r="E1798">
        <v>51</v>
      </c>
      <c r="F1798">
        <v>25</v>
      </c>
    </row>
    <row r="1799" spans="1:6" x14ac:dyDescent="0.3">
      <c r="A1799" s="6">
        <v>32</v>
      </c>
      <c r="B1799">
        <v>0</v>
      </c>
      <c r="C1799">
        <v>0.4</v>
      </c>
      <c r="D1799">
        <v>2</v>
      </c>
      <c r="E1799">
        <v>51</v>
      </c>
      <c r="F1799">
        <v>25</v>
      </c>
    </row>
    <row r="1800" spans="1:6" x14ac:dyDescent="0.3">
      <c r="A1800" s="6">
        <v>102</v>
      </c>
      <c r="B1800">
        <v>0</v>
      </c>
      <c r="C1800">
        <v>0.3</v>
      </c>
      <c r="D1800">
        <v>1</v>
      </c>
      <c r="E1800">
        <v>51</v>
      </c>
      <c r="F1800">
        <v>25</v>
      </c>
    </row>
    <row r="1801" spans="1:6" x14ac:dyDescent="0.3">
      <c r="A1801" s="6">
        <v>188</v>
      </c>
      <c r="B1801">
        <v>343</v>
      </c>
      <c r="C1801">
        <v>6.9</v>
      </c>
      <c r="D1801">
        <v>2</v>
      </c>
      <c r="E1801">
        <v>51</v>
      </c>
      <c r="F1801">
        <v>27</v>
      </c>
    </row>
    <row r="1802" spans="1:6" x14ac:dyDescent="0.3">
      <c r="A1802" s="6">
        <v>33</v>
      </c>
      <c r="B1802">
        <v>83</v>
      </c>
      <c r="C1802">
        <v>0.2</v>
      </c>
      <c r="D1802">
        <v>4</v>
      </c>
      <c r="E1802">
        <v>51</v>
      </c>
      <c r="F1802">
        <v>27</v>
      </c>
    </row>
    <row r="1803" spans="1:6" x14ac:dyDescent="0.3">
      <c r="A1803" s="6">
        <v>189</v>
      </c>
      <c r="B1803">
        <v>0</v>
      </c>
      <c r="C1803">
        <v>4.75</v>
      </c>
      <c r="D1803">
        <v>4</v>
      </c>
      <c r="E1803">
        <v>51</v>
      </c>
      <c r="F1803">
        <v>24</v>
      </c>
    </row>
    <row r="1804" spans="1:6" x14ac:dyDescent="0.3">
      <c r="A1804" s="6">
        <v>23</v>
      </c>
      <c r="B1804">
        <v>0</v>
      </c>
      <c r="C1804">
        <v>0.5</v>
      </c>
      <c r="D1804">
        <v>1</v>
      </c>
      <c r="E1804">
        <v>51</v>
      </c>
      <c r="F1804">
        <v>24</v>
      </c>
    </row>
    <row r="1805" spans="1:6" x14ac:dyDescent="0.3">
      <c r="A1805" s="6">
        <v>70</v>
      </c>
      <c r="B1805">
        <v>0</v>
      </c>
      <c r="C1805">
        <v>0.8</v>
      </c>
      <c r="D1805">
        <v>1</v>
      </c>
      <c r="E1805">
        <v>51</v>
      </c>
      <c r="F1805">
        <v>25</v>
      </c>
    </row>
    <row r="1806" spans="1:6" x14ac:dyDescent="0.3">
      <c r="A1806" s="6">
        <v>85</v>
      </c>
      <c r="B1806">
        <v>0</v>
      </c>
      <c r="C1806">
        <v>4.9000000000000004</v>
      </c>
      <c r="D1806">
        <v>4</v>
      </c>
      <c r="E1806">
        <v>51</v>
      </c>
      <c r="F1806">
        <v>25</v>
      </c>
    </row>
    <row r="1807" spans="1:6" x14ac:dyDescent="0.3">
      <c r="A1807" s="6">
        <v>30</v>
      </c>
      <c r="B1807">
        <v>144</v>
      </c>
      <c r="C1807">
        <v>0.6</v>
      </c>
      <c r="D1807">
        <v>3</v>
      </c>
      <c r="E1807">
        <v>51</v>
      </c>
      <c r="F1807">
        <v>25</v>
      </c>
    </row>
    <row r="1808" spans="1:6" x14ac:dyDescent="0.3">
      <c r="A1808" s="6">
        <v>42</v>
      </c>
      <c r="B1808">
        <v>0</v>
      </c>
      <c r="C1808">
        <v>0.6</v>
      </c>
      <c r="D1808">
        <v>2</v>
      </c>
      <c r="E1808">
        <v>51</v>
      </c>
      <c r="F1808">
        <v>26</v>
      </c>
    </row>
    <row r="1809" spans="1:6" x14ac:dyDescent="0.3">
      <c r="A1809" s="6">
        <v>119</v>
      </c>
      <c r="B1809">
        <v>208</v>
      </c>
      <c r="C1809">
        <v>4.9000000000000004</v>
      </c>
      <c r="D1809">
        <v>1</v>
      </c>
      <c r="E1809">
        <v>51</v>
      </c>
      <c r="F1809">
        <v>25</v>
      </c>
    </row>
    <row r="1810" spans="1:6" x14ac:dyDescent="0.3">
      <c r="A1810" s="6">
        <v>92</v>
      </c>
      <c r="B1810">
        <v>0</v>
      </c>
      <c r="C1810">
        <v>3</v>
      </c>
      <c r="D1810">
        <v>4</v>
      </c>
      <c r="E1810">
        <v>51</v>
      </c>
      <c r="F1810">
        <v>27</v>
      </c>
    </row>
    <row r="1811" spans="1:6" x14ac:dyDescent="0.3">
      <c r="A1811" s="6">
        <v>104</v>
      </c>
      <c r="B1811">
        <v>0</v>
      </c>
      <c r="C1811">
        <v>4.2</v>
      </c>
      <c r="D1811">
        <v>1</v>
      </c>
      <c r="E1811">
        <v>51</v>
      </c>
      <c r="F1811">
        <v>25</v>
      </c>
    </row>
    <row r="1812" spans="1:6" x14ac:dyDescent="0.3">
      <c r="A1812" s="6">
        <v>70</v>
      </c>
      <c r="B1812">
        <v>0</v>
      </c>
      <c r="C1812">
        <v>2.8</v>
      </c>
      <c r="D1812">
        <v>1</v>
      </c>
      <c r="E1812">
        <v>51</v>
      </c>
      <c r="F1812">
        <v>26</v>
      </c>
    </row>
    <row r="1813" spans="1:6" x14ac:dyDescent="0.3">
      <c r="A1813" s="6">
        <v>69</v>
      </c>
      <c r="B1813">
        <v>0</v>
      </c>
      <c r="C1813">
        <v>2</v>
      </c>
      <c r="D1813">
        <v>3</v>
      </c>
      <c r="E1813">
        <v>51</v>
      </c>
      <c r="F1813">
        <v>26</v>
      </c>
    </row>
    <row r="1814" spans="1:6" x14ac:dyDescent="0.3">
      <c r="A1814" s="6">
        <v>19</v>
      </c>
      <c r="B1814">
        <v>98</v>
      </c>
      <c r="C1814">
        <v>1.4</v>
      </c>
      <c r="D1814">
        <v>1</v>
      </c>
      <c r="E1814">
        <v>51</v>
      </c>
      <c r="F1814">
        <v>25</v>
      </c>
    </row>
    <row r="1815" spans="1:6" x14ac:dyDescent="0.3">
      <c r="A1815" s="6">
        <v>71</v>
      </c>
      <c r="B1815">
        <v>0</v>
      </c>
      <c r="C1815">
        <v>2.6</v>
      </c>
      <c r="D1815">
        <v>1</v>
      </c>
      <c r="E1815">
        <v>51</v>
      </c>
      <c r="F1815">
        <v>27</v>
      </c>
    </row>
    <row r="1816" spans="1:6" x14ac:dyDescent="0.3">
      <c r="A1816" s="6">
        <v>39</v>
      </c>
      <c r="B1816">
        <v>0</v>
      </c>
      <c r="C1816">
        <v>0.8</v>
      </c>
      <c r="D1816">
        <v>2</v>
      </c>
      <c r="E1816">
        <v>51</v>
      </c>
      <c r="F1816">
        <v>27</v>
      </c>
    </row>
    <row r="1817" spans="1:6" x14ac:dyDescent="0.3">
      <c r="A1817" s="6">
        <v>10</v>
      </c>
      <c r="B1817">
        <v>86</v>
      </c>
      <c r="C1817">
        <v>0.2</v>
      </c>
      <c r="D1817">
        <v>2</v>
      </c>
      <c r="E1817">
        <v>51</v>
      </c>
      <c r="F1817">
        <v>27</v>
      </c>
    </row>
    <row r="1818" spans="1:6" x14ac:dyDescent="0.3">
      <c r="A1818" s="6">
        <v>34</v>
      </c>
      <c r="B1818">
        <v>111</v>
      </c>
      <c r="C1818">
        <v>0.9</v>
      </c>
      <c r="D1818">
        <v>3</v>
      </c>
      <c r="E1818">
        <v>51</v>
      </c>
      <c r="F1818">
        <v>25</v>
      </c>
    </row>
    <row r="1819" spans="1:6" x14ac:dyDescent="0.3">
      <c r="A1819" s="6">
        <v>91</v>
      </c>
      <c r="B1819">
        <v>0</v>
      </c>
      <c r="C1819">
        <v>0.8</v>
      </c>
      <c r="D1819">
        <v>1</v>
      </c>
      <c r="E1819">
        <v>51</v>
      </c>
      <c r="F1819">
        <v>25</v>
      </c>
    </row>
    <row r="1820" spans="1:6" x14ac:dyDescent="0.3">
      <c r="A1820" s="6">
        <v>12</v>
      </c>
      <c r="B1820">
        <v>0</v>
      </c>
      <c r="C1820">
        <v>0.2</v>
      </c>
      <c r="D1820">
        <v>2</v>
      </c>
      <c r="E1820">
        <v>51</v>
      </c>
      <c r="F1820">
        <v>27</v>
      </c>
    </row>
    <row r="1821" spans="1:6" x14ac:dyDescent="0.3">
      <c r="A1821" s="6">
        <v>98</v>
      </c>
      <c r="B1821">
        <v>0</v>
      </c>
      <c r="C1821">
        <v>1.3</v>
      </c>
      <c r="D1821">
        <v>1</v>
      </c>
      <c r="E1821">
        <v>51</v>
      </c>
      <c r="F1821">
        <v>26</v>
      </c>
    </row>
    <row r="1822" spans="1:6" x14ac:dyDescent="0.3">
      <c r="A1822" s="6">
        <v>29</v>
      </c>
      <c r="B1822">
        <v>102</v>
      </c>
      <c r="C1822">
        <v>1.4</v>
      </c>
      <c r="D1822">
        <v>1</v>
      </c>
      <c r="E1822">
        <v>51</v>
      </c>
      <c r="F1822">
        <v>25</v>
      </c>
    </row>
    <row r="1823" spans="1:6" x14ac:dyDescent="0.3">
      <c r="A1823" s="6">
        <v>52</v>
      </c>
      <c r="B1823">
        <v>0</v>
      </c>
      <c r="C1823">
        <v>1</v>
      </c>
      <c r="D1823">
        <v>2</v>
      </c>
      <c r="E1823">
        <v>51</v>
      </c>
      <c r="F1823">
        <v>27</v>
      </c>
    </row>
    <row r="1824" spans="1:6" x14ac:dyDescent="0.3">
      <c r="A1824" s="6">
        <v>180</v>
      </c>
      <c r="B1824">
        <v>0</v>
      </c>
      <c r="C1824">
        <v>1.7</v>
      </c>
      <c r="D1824">
        <v>1</v>
      </c>
      <c r="E1824">
        <v>51</v>
      </c>
      <c r="F1824">
        <v>25</v>
      </c>
    </row>
    <row r="1825" spans="1:6" x14ac:dyDescent="0.3">
      <c r="A1825" s="6">
        <v>62</v>
      </c>
      <c r="B1825">
        <v>0</v>
      </c>
      <c r="C1825">
        <v>1.5</v>
      </c>
      <c r="D1825">
        <v>2</v>
      </c>
      <c r="E1825">
        <v>51</v>
      </c>
      <c r="F1825">
        <v>25</v>
      </c>
    </row>
    <row r="1826" spans="1:6" x14ac:dyDescent="0.3">
      <c r="A1826" s="6">
        <v>53</v>
      </c>
      <c r="B1826">
        <v>0</v>
      </c>
      <c r="C1826">
        <v>1.6</v>
      </c>
      <c r="D1826">
        <v>1</v>
      </c>
      <c r="E1826">
        <v>51</v>
      </c>
      <c r="F1826">
        <v>27</v>
      </c>
    </row>
    <row r="1827" spans="1:6" x14ac:dyDescent="0.3">
      <c r="A1827" s="6">
        <v>12</v>
      </c>
      <c r="B1827">
        <v>0</v>
      </c>
      <c r="C1827">
        <v>0.4</v>
      </c>
      <c r="D1827">
        <v>2</v>
      </c>
      <c r="E1827">
        <v>51</v>
      </c>
      <c r="F1827">
        <v>27</v>
      </c>
    </row>
    <row r="1828" spans="1:6" x14ac:dyDescent="0.3">
      <c r="A1828" s="6">
        <v>90</v>
      </c>
      <c r="B1828">
        <v>0</v>
      </c>
      <c r="C1828">
        <v>2.8</v>
      </c>
      <c r="D1828">
        <v>1</v>
      </c>
      <c r="E1828">
        <v>51</v>
      </c>
      <c r="F1828">
        <v>26</v>
      </c>
    </row>
    <row r="1829" spans="1:6" x14ac:dyDescent="0.3">
      <c r="A1829" s="6">
        <v>22</v>
      </c>
      <c r="B1829">
        <v>0</v>
      </c>
      <c r="C1829">
        <v>0.5</v>
      </c>
      <c r="D1829">
        <v>4</v>
      </c>
      <c r="E1829">
        <v>51</v>
      </c>
      <c r="F1829">
        <v>27</v>
      </c>
    </row>
    <row r="1830" spans="1:6" x14ac:dyDescent="0.3">
      <c r="A1830" s="6">
        <v>68</v>
      </c>
      <c r="B1830">
        <v>0</v>
      </c>
      <c r="C1830">
        <v>1.5</v>
      </c>
      <c r="D1830">
        <v>1</v>
      </c>
      <c r="E1830">
        <v>51</v>
      </c>
      <c r="F1830">
        <v>25</v>
      </c>
    </row>
    <row r="1831" spans="1:6" x14ac:dyDescent="0.3">
      <c r="A1831" s="6">
        <v>43</v>
      </c>
      <c r="B1831">
        <v>123</v>
      </c>
      <c r="C1831">
        <v>1.3</v>
      </c>
      <c r="D1831">
        <v>1</v>
      </c>
      <c r="E1831">
        <v>51</v>
      </c>
      <c r="F1831">
        <v>26</v>
      </c>
    </row>
    <row r="1832" spans="1:6" x14ac:dyDescent="0.3">
      <c r="A1832" s="6">
        <v>45</v>
      </c>
      <c r="B1832">
        <v>0</v>
      </c>
      <c r="C1832">
        <v>0.1</v>
      </c>
      <c r="D1832">
        <v>4</v>
      </c>
      <c r="E1832">
        <v>51</v>
      </c>
      <c r="F1832">
        <v>25</v>
      </c>
    </row>
    <row r="1833" spans="1:6" x14ac:dyDescent="0.3">
      <c r="A1833" s="6">
        <v>93</v>
      </c>
      <c r="B1833">
        <v>0</v>
      </c>
      <c r="C1833">
        <v>0.3</v>
      </c>
      <c r="D1833">
        <v>1</v>
      </c>
      <c r="E1833">
        <v>51</v>
      </c>
      <c r="F1833">
        <v>25</v>
      </c>
    </row>
    <row r="1834" spans="1:6" x14ac:dyDescent="0.3">
      <c r="A1834" s="6">
        <v>191</v>
      </c>
      <c r="B1834">
        <v>0</v>
      </c>
      <c r="C1834">
        <v>8.1</v>
      </c>
      <c r="D1834">
        <v>1</v>
      </c>
      <c r="E1834">
        <v>51</v>
      </c>
      <c r="F1834">
        <v>26</v>
      </c>
    </row>
    <row r="1835" spans="1:6" x14ac:dyDescent="0.3">
      <c r="A1835" s="6">
        <v>179</v>
      </c>
      <c r="B1835">
        <v>0</v>
      </c>
      <c r="C1835">
        <v>8.1</v>
      </c>
      <c r="D1835">
        <v>1</v>
      </c>
      <c r="E1835">
        <v>51</v>
      </c>
      <c r="F1835">
        <v>26</v>
      </c>
    </row>
    <row r="1836" spans="1:6" x14ac:dyDescent="0.3">
      <c r="A1836" s="6">
        <v>45</v>
      </c>
      <c r="B1836">
        <v>82</v>
      </c>
      <c r="C1836">
        <v>1.6</v>
      </c>
      <c r="D1836">
        <v>1</v>
      </c>
      <c r="E1836">
        <v>51</v>
      </c>
      <c r="F1836">
        <v>27</v>
      </c>
    </row>
    <row r="1837" spans="1:6" x14ac:dyDescent="0.3">
      <c r="A1837" s="6">
        <v>52</v>
      </c>
      <c r="B1837">
        <v>0</v>
      </c>
      <c r="C1837">
        <v>1.8</v>
      </c>
      <c r="D1837">
        <v>4</v>
      </c>
      <c r="E1837">
        <v>51</v>
      </c>
      <c r="F1837">
        <v>26</v>
      </c>
    </row>
    <row r="1838" spans="1:6" x14ac:dyDescent="0.3">
      <c r="A1838" s="6">
        <v>24</v>
      </c>
      <c r="B1838">
        <v>0</v>
      </c>
      <c r="C1838">
        <v>0.4</v>
      </c>
      <c r="D1838">
        <v>3</v>
      </c>
      <c r="E1838">
        <v>51</v>
      </c>
      <c r="F1838">
        <v>27</v>
      </c>
    </row>
    <row r="1839" spans="1:6" x14ac:dyDescent="0.3">
      <c r="A1839" s="6">
        <v>39</v>
      </c>
      <c r="B1839">
        <v>98</v>
      </c>
      <c r="C1839">
        <v>1.2</v>
      </c>
      <c r="D1839">
        <v>1</v>
      </c>
      <c r="E1839">
        <v>51</v>
      </c>
      <c r="F1839">
        <v>25</v>
      </c>
    </row>
    <row r="1840" spans="1:6" x14ac:dyDescent="0.3">
      <c r="A1840" s="6">
        <v>75</v>
      </c>
      <c r="B1840">
        <v>0</v>
      </c>
      <c r="C1840">
        <v>2.7</v>
      </c>
      <c r="D1840">
        <v>1</v>
      </c>
      <c r="E1840">
        <v>51</v>
      </c>
      <c r="F1840">
        <v>27</v>
      </c>
    </row>
    <row r="1841" spans="1:6" x14ac:dyDescent="0.3">
      <c r="A1841" s="6">
        <v>40</v>
      </c>
      <c r="B1841">
        <v>0</v>
      </c>
      <c r="C1841">
        <v>1.8</v>
      </c>
      <c r="D1841">
        <v>4</v>
      </c>
      <c r="E1841">
        <v>51</v>
      </c>
      <c r="F1841">
        <v>25</v>
      </c>
    </row>
    <row r="1842" spans="1:6" x14ac:dyDescent="0.3">
      <c r="A1842" s="6">
        <v>12</v>
      </c>
      <c r="B1842">
        <v>0</v>
      </c>
      <c r="C1842">
        <v>0.4</v>
      </c>
      <c r="D1842">
        <v>3</v>
      </c>
      <c r="E1842">
        <v>51</v>
      </c>
      <c r="F1842">
        <v>27</v>
      </c>
    </row>
    <row r="1843" spans="1:6" x14ac:dyDescent="0.3">
      <c r="A1843" s="6">
        <v>175</v>
      </c>
      <c r="B1843">
        <v>312</v>
      </c>
      <c r="C1843">
        <v>0.7</v>
      </c>
      <c r="D1843">
        <v>3</v>
      </c>
      <c r="E1843">
        <v>51</v>
      </c>
      <c r="F1843">
        <v>25</v>
      </c>
    </row>
    <row r="1844" spans="1:6" x14ac:dyDescent="0.3">
      <c r="A1844" s="6">
        <v>53</v>
      </c>
      <c r="B1844">
        <v>0</v>
      </c>
      <c r="C1844">
        <v>1.8</v>
      </c>
      <c r="D1844">
        <v>1</v>
      </c>
      <c r="E1844">
        <v>51</v>
      </c>
      <c r="F1844">
        <v>27</v>
      </c>
    </row>
    <row r="1845" spans="1:6" x14ac:dyDescent="0.3">
      <c r="A1845" s="6">
        <v>113</v>
      </c>
      <c r="B1845">
        <v>0</v>
      </c>
      <c r="C1845">
        <v>6.3</v>
      </c>
      <c r="D1845">
        <v>2</v>
      </c>
      <c r="E1845">
        <v>51</v>
      </c>
      <c r="F1845">
        <v>25</v>
      </c>
    </row>
    <row r="1846" spans="1:6" x14ac:dyDescent="0.3">
      <c r="A1846" s="6">
        <v>19</v>
      </c>
      <c r="B1846">
        <v>0</v>
      </c>
      <c r="C1846">
        <v>0.2</v>
      </c>
      <c r="D1846">
        <v>1</v>
      </c>
      <c r="E1846">
        <v>51</v>
      </c>
      <c r="F1846">
        <v>27</v>
      </c>
    </row>
    <row r="1847" spans="1:6" x14ac:dyDescent="0.3">
      <c r="A1847" s="6">
        <v>163</v>
      </c>
      <c r="B1847">
        <v>0</v>
      </c>
      <c r="C1847">
        <v>1.3</v>
      </c>
      <c r="D1847">
        <v>2</v>
      </c>
      <c r="E1847">
        <v>51</v>
      </c>
      <c r="F1847">
        <v>25</v>
      </c>
    </row>
    <row r="1848" spans="1:6" x14ac:dyDescent="0.3">
      <c r="A1848" s="6">
        <v>99</v>
      </c>
      <c r="B1848">
        <v>0</v>
      </c>
      <c r="C1848">
        <v>2.4</v>
      </c>
      <c r="D1848">
        <v>2</v>
      </c>
      <c r="E1848">
        <v>51</v>
      </c>
      <c r="F1848">
        <v>25</v>
      </c>
    </row>
    <row r="1849" spans="1:6" x14ac:dyDescent="0.3">
      <c r="A1849" s="6">
        <v>21</v>
      </c>
      <c r="B1849">
        <v>76</v>
      </c>
      <c r="C1849">
        <v>0.4</v>
      </c>
      <c r="D1849">
        <v>2</v>
      </c>
      <c r="E1849">
        <v>51</v>
      </c>
      <c r="F1849">
        <v>25</v>
      </c>
    </row>
    <row r="1850" spans="1:6" x14ac:dyDescent="0.3">
      <c r="A1850" s="6">
        <v>58</v>
      </c>
      <c r="B1850">
        <v>223</v>
      </c>
      <c r="C1850">
        <v>0.7</v>
      </c>
      <c r="D1850">
        <v>3</v>
      </c>
      <c r="E1850">
        <v>51</v>
      </c>
      <c r="F1850">
        <v>25</v>
      </c>
    </row>
    <row r="1851" spans="1:6" x14ac:dyDescent="0.3">
      <c r="A1851" s="6">
        <v>55</v>
      </c>
      <c r="B1851">
        <v>93</v>
      </c>
      <c r="C1851">
        <v>2</v>
      </c>
      <c r="D1851">
        <v>3</v>
      </c>
      <c r="E1851">
        <v>51</v>
      </c>
      <c r="F1851">
        <v>26</v>
      </c>
    </row>
    <row r="1852" spans="1:6" x14ac:dyDescent="0.3">
      <c r="A1852" s="6">
        <v>68</v>
      </c>
      <c r="B1852">
        <v>0</v>
      </c>
      <c r="C1852">
        <v>1.6</v>
      </c>
      <c r="D1852">
        <v>1</v>
      </c>
      <c r="E1852">
        <v>51</v>
      </c>
      <c r="F1852">
        <v>27</v>
      </c>
    </row>
    <row r="1853" spans="1:6" x14ac:dyDescent="0.3">
      <c r="A1853" s="6">
        <v>62</v>
      </c>
      <c r="B1853">
        <v>119</v>
      </c>
      <c r="C1853">
        <v>1.8</v>
      </c>
      <c r="D1853">
        <v>4</v>
      </c>
      <c r="E1853">
        <v>51</v>
      </c>
      <c r="F1853">
        <v>26</v>
      </c>
    </row>
    <row r="1854" spans="1:6" x14ac:dyDescent="0.3">
      <c r="A1854" s="6">
        <v>59</v>
      </c>
      <c r="B1854">
        <v>139</v>
      </c>
      <c r="C1854">
        <v>1.2</v>
      </c>
      <c r="D1854">
        <v>1</v>
      </c>
      <c r="E1854">
        <v>51</v>
      </c>
      <c r="F1854">
        <v>26</v>
      </c>
    </row>
    <row r="1855" spans="1:6" x14ac:dyDescent="0.3">
      <c r="A1855" s="6">
        <v>12</v>
      </c>
      <c r="B1855">
        <v>0</v>
      </c>
      <c r="C1855">
        <v>1</v>
      </c>
      <c r="D1855">
        <v>4</v>
      </c>
      <c r="E1855">
        <v>51</v>
      </c>
      <c r="F1855">
        <v>27</v>
      </c>
    </row>
    <row r="1856" spans="1:6" x14ac:dyDescent="0.3">
      <c r="A1856" s="6">
        <v>45</v>
      </c>
      <c r="B1856">
        <v>0</v>
      </c>
      <c r="C1856">
        <v>2.6</v>
      </c>
      <c r="D1856">
        <v>4</v>
      </c>
      <c r="E1856">
        <v>51</v>
      </c>
      <c r="F1856">
        <v>25</v>
      </c>
    </row>
    <row r="1857" spans="1:6" x14ac:dyDescent="0.3">
      <c r="A1857" s="6">
        <v>133</v>
      </c>
      <c r="B1857">
        <v>328</v>
      </c>
      <c r="C1857">
        <v>0.6</v>
      </c>
      <c r="D1857">
        <v>1</v>
      </c>
      <c r="E1857">
        <v>51</v>
      </c>
      <c r="F1857">
        <v>26</v>
      </c>
    </row>
    <row r="1858" spans="1:6" x14ac:dyDescent="0.3">
      <c r="A1858" s="6">
        <v>85</v>
      </c>
      <c r="B1858">
        <v>0</v>
      </c>
      <c r="C1858">
        <v>2</v>
      </c>
      <c r="D1858">
        <v>3</v>
      </c>
      <c r="E1858">
        <v>51</v>
      </c>
      <c r="F1858">
        <v>24</v>
      </c>
    </row>
    <row r="1859" spans="1:6" x14ac:dyDescent="0.3">
      <c r="A1859" s="6">
        <v>21</v>
      </c>
      <c r="B1859">
        <v>0</v>
      </c>
      <c r="C1859">
        <v>0.8</v>
      </c>
      <c r="D1859">
        <v>4</v>
      </c>
      <c r="E1859">
        <v>51</v>
      </c>
      <c r="F1859">
        <v>26</v>
      </c>
    </row>
    <row r="1860" spans="1:6" x14ac:dyDescent="0.3">
      <c r="A1860" s="6">
        <v>33</v>
      </c>
      <c r="B1860">
        <v>0</v>
      </c>
      <c r="C1860">
        <v>0.9</v>
      </c>
      <c r="D1860">
        <v>3</v>
      </c>
      <c r="E1860">
        <v>51</v>
      </c>
      <c r="F1860">
        <v>25</v>
      </c>
    </row>
    <row r="1861" spans="1:6" x14ac:dyDescent="0.3">
      <c r="A1861" s="6">
        <v>43</v>
      </c>
      <c r="B1861">
        <v>164</v>
      </c>
      <c r="C1861">
        <v>1.1000000000000001</v>
      </c>
      <c r="D1861">
        <v>4</v>
      </c>
      <c r="E1861">
        <v>51</v>
      </c>
      <c r="F1861">
        <v>27</v>
      </c>
    </row>
    <row r="1862" spans="1:6" x14ac:dyDescent="0.3">
      <c r="A1862" s="6">
        <v>65</v>
      </c>
      <c r="B1862">
        <v>0</v>
      </c>
      <c r="C1862">
        <v>0.7</v>
      </c>
      <c r="D1862">
        <v>3</v>
      </c>
      <c r="E1862">
        <v>51</v>
      </c>
      <c r="F1862">
        <v>25</v>
      </c>
    </row>
    <row r="1863" spans="1:6" x14ac:dyDescent="0.3">
      <c r="A1863" s="6">
        <v>173</v>
      </c>
      <c r="B1863">
        <v>0</v>
      </c>
      <c r="C1863">
        <v>0.5</v>
      </c>
      <c r="E1863">
        <v>51</v>
      </c>
      <c r="F1863">
        <v>25</v>
      </c>
    </row>
    <row r="1864" spans="1:6" x14ac:dyDescent="0.3">
      <c r="A1864" s="6">
        <v>34</v>
      </c>
      <c r="B1864">
        <v>128</v>
      </c>
      <c r="C1864">
        <v>0.6</v>
      </c>
      <c r="D1864">
        <v>3</v>
      </c>
      <c r="E1864">
        <v>51</v>
      </c>
      <c r="F1864">
        <v>25</v>
      </c>
    </row>
    <row r="1865" spans="1:6" x14ac:dyDescent="0.3">
      <c r="A1865" s="6">
        <v>62</v>
      </c>
      <c r="B1865">
        <v>118</v>
      </c>
      <c r="C1865">
        <v>3.2</v>
      </c>
      <c r="D1865">
        <v>2</v>
      </c>
      <c r="E1865">
        <v>51</v>
      </c>
      <c r="F1865">
        <v>27</v>
      </c>
    </row>
    <row r="1866" spans="1:6" x14ac:dyDescent="0.3">
      <c r="A1866" s="6">
        <v>64</v>
      </c>
      <c r="B1866">
        <v>0</v>
      </c>
      <c r="C1866">
        <v>1.8</v>
      </c>
      <c r="D1866">
        <v>4</v>
      </c>
      <c r="E1866">
        <v>51</v>
      </c>
      <c r="F1866">
        <v>26</v>
      </c>
    </row>
    <row r="1867" spans="1:6" x14ac:dyDescent="0.3">
      <c r="A1867" s="6">
        <v>28</v>
      </c>
      <c r="B1867">
        <v>94</v>
      </c>
      <c r="C1867">
        <v>1.3</v>
      </c>
      <c r="D1867">
        <v>1</v>
      </c>
      <c r="E1867">
        <v>51</v>
      </c>
      <c r="F1867">
        <v>26</v>
      </c>
    </row>
    <row r="1868" spans="1:6" x14ac:dyDescent="0.3">
      <c r="A1868" s="6">
        <v>42</v>
      </c>
      <c r="B1868">
        <v>0</v>
      </c>
      <c r="C1868">
        <v>1.3</v>
      </c>
      <c r="D1868">
        <v>1</v>
      </c>
      <c r="E1868">
        <v>51</v>
      </c>
      <c r="F1868">
        <v>26</v>
      </c>
    </row>
    <row r="1869" spans="1:6" x14ac:dyDescent="0.3">
      <c r="A1869" s="6">
        <v>55</v>
      </c>
      <c r="B1869">
        <v>197</v>
      </c>
      <c r="C1869">
        <v>1.6</v>
      </c>
      <c r="D1869">
        <v>1</v>
      </c>
      <c r="E1869">
        <v>51</v>
      </c>
      <c r="F1869">
        <v>27</v>
      </c>
    </row>
    <row r="1870" spans="1:6" x14ac:dyDescent="0.3">
      <c r="A1870" s="6">
        <v>72</v>
      </c>
      <c r="B1870">
        <v>0</v>
      </c>
      <c r="C1870">
        <v>2.9</v>
      </c>
      <c r="D1870">
        <v>1</v>
      </c>
      <c r="E1870">
        <v>51</v>
      </c>
      <c r="F1870">
        <v>26</v>
      </c>
    </row>
    <row r="1871" spans="1:6" x14ac:dyDescent="0.3">
      <c r="A1871" s="6">
        <v>92</v>
      </c>
      <c r="B1871">
        <v>100</v>
      </c>
      <c r="C1871">
        <v>1.9</v>
      </c>
      <c r="D1871">
        <v>1</v>
      </c>
      <c r="E1871">
        <v>51</v>
      </c>
      <c r="F1871">
        <v>25</v>
      </c>
    </row>
    <row r="1872" spans="1:6" x14ac:dyDescent="0.3">
      <c r="A1872" s="6">
        <v>22</v>
      </c>
      <c r="B1872">
        <v>0</v>
      </c>
      <c r="C1872">
        <v>0.3</v>
      </c>
      <c r="D1872">
        <v>1</v>
      </c>
      <c r="E1872">
        <v>50</v>
      </c>
      <c r="F1872">
        <v>24</v>
      </c>
    </row>
    <row r="1873" spans="1:6" x14ac:dyDescent="0.3">
      <c r="A1873" s="6">
        <v>190</v>
      </c>
      <c r="B1873">
        <v>240</v>
      </c>
      <c r="C1873">
        <v>2.1</v>
      </c>
      <c r="D1873">
        <v>3</v>
      </c>
      <c r="E1873">
        <v>50</v>
      </c>
      <c r="F1873">
        <v>26</v>
      </c>
    </row>
    <row r="1874" spans="1:6" x14ac:dyDescent="0.3">
      <c r="A1874" s="6">
        <v>19</v>
      </c>
      <c r="B1874">
        <v>118</v>
      </c>
      <c r="C1874">
        <v>0.4</v>
      </c>
      <c r="D1874">
        <v>2</v>
      </c>
      <c r="E1874">
        <v>50</v>
      </c>
      <c r="F1874">
        <v>26</v>
      </c>
    </row>
    <row r="1875" spans="1:6" x14ac:dyDescent="0.3">
      <c r="A1875" s="6">
        <v>83</v>
      </c>
      <c r="B1875">
        <v>188</v>
      </c>
      <c r="C1875">
        <v>3.6</v>
      </c>
      <c r="D1875">
        <v>4</v>
      </c>
      <c r="E1875">
        <v>50</v>
      </c>
      <c r="F1875">
        <v>25</v>
      </c>
    </row>
    <row r="1876" spans="1:6" x14ac:dyDescent="0.3">
      <c r="A1876" s="6">
        <v>13</v>
      </c>
      <c r="B1876">
        <v>0</v>
      </c>
      <c r="C1876">
        <v>1</v>
      </c>
      <c r="D1876">
        <v>4</v>
      </c>
      <c r="E1876">
        <v>50</v>
      </c>
      <c r="F1876">
        <v>26</v>
      </c>
    </row>
    <row r="1877" spans="1:6" x14ac:dyDescent="0.3">
      <c r="A1877" s="6">
        <v>85</v>
      </c>
      <c r="B1877">
        <v>0</v>
      </c>
      <c r="C1877">
        <v>2.67</v>
      </c>
      <c r="D1877">
        <v>1</v>
      </c>
      <c r="E1877">
        <v>50</v>
      </c>
      <c r="F1877">
        <v>23</v>
      </c>
    </row>
    <row r="1878" spans="1:6" x14ac:dyDescent="0.3">
      <c r="A1878" s="6">
        <v>21</v>
      </c>
      <c r="B1878">
        <v>0</v>
      </c>
      <c r="C1878">
        <v>1</v>
      </c>
      <c r="D1878">
        <v>4</v>
      </c>
      <c r="E1878">
        <v>50</v>
      </c>
      <c r="F1878">
        <v>26</v>
      </c>
    </row>
    <row r="1879" spans="1:6" x14ac:dyDescent="0.3">
      <c r="A1879" s="6">
        <v>35</v>
      </c>
      <c r="B1879">
        <v>0</v>
      </c>
      <c r="C1879">
        <v>0.3</v>
      </c>
      <c r="D1879">
        <v>1</v>
      </c>
      <c r="E1879">
        <v>50</v>
      </c>
      <c r="F1879">
        <v>24</v>
      </c>
    </row>
    <row r="1880" spans="1:6" x14ac:dyDescent="0.3">
      <c r="A1880" s="6">
        <v>29</v>
      </c>
      <c r="B1880">
        <v>0</v>
      </c>
      <c r="C1880">
        <v>0.1</v>
      </c>
      <c r="D1880">
        <v>4</v>
      </c>
      <c r="E1880">
        <v>50</v>
      </c>
      <c r="F1880">
        <v>24</v>
      </c>
    </row>
    <row r="1881" spans="1:6" x14ac:dyDescent="0.3">
      <c r="A1881" s="6">
        <v>29</v>
      </c>
      <c r="B1881">
        <v>0</v>
      </c>
      <c r="C1881">
        <v>0.9</v>
      </c>
      <c r="D1881">
        <v>3</v>
      </c>
      <c r="E1881">
        <v>50</v>
      </c>
      <c r="F1881">
        <v>24</v>
      </c>
    </row>
    <row r="1882" spans="1:6" x14ac:dyDescent="0.3">
      <c r="A1882" s="6">
        <v>30</v>
      </c>
      <c r="B1882">
        <v>161</v>
      </c>
      <c r="C1882">
        <v>0.1</v>
      </c>
      <c r="D1882">
        <v>4</v>
      </c>
      <c r="E1882">
        <v>50</v>
      </c>
      <c r="F1882">
        <v>24</v>
      </c>
    </row>
    <row r="1883" spans="1:6" x14ac:dyDescent="0.3">
      <c r="A1883" s="6">
        <v>173</v>
      </c>
      <c r="B1883">
        <v>0</v>
      </c>
      <c r="C1883">
        <v>1</v>
      </c>
      <c r="D1883">
        <v>1</v>
      </c>
      <c r="E1883">
        <v>50</v>
      </c>
      <c r="F1883">
        <v>24</v>
      </c>
    </row>
    <row r="1884" spans="1:6" x14ac:dyDescent="0.3">
      <c r="A1884" s="6">
        <v>83</v>
      </c>
      <c r="B1884">
        <v>0</v>
      </c>
      <c r="C1884">
        <v>0.4</v>
      </c>
      <c r="D1884">
        <v>2</v>
      </c>
      <c r="E1884">
        <v>50</v>
      </c>
      <c r="F1884">
        <v>24</v>
      </c>
    </row>
    <row r="1885" spans="1:6" x14ac:dyDescent="0.3">
      <c r="A1885" s="6">
        <v>42</v>
      </c>
      <c r="B1885">
        <v>0</v>
      </c>
      <c r="C1885">
        <v>1.7</v>
      </c>
      <c r="D1885">
        <v>3</v>
      </c>
      <c r="E1885">
        <v>50</v>
      </c>
      <c r="F1885">
        <v>25</v>
      </c>
    </row>
    <row r="1886" spans="1:6" x14ac:dyDescent="0.3">
      <c r="A1886" s="6">
        <v>39</v>
      </c>
      <c r="B1886">
        <v>0</v>
      </c>
      <c r="C1886">
        <v>1.9</v>
      </c>
      <c r="D1886">
        <v>3</v>
      </c>
      <c r="E1886">
        <v>50</v>
      </c>
      <c r="F1886">
        <v>26</v>
      </c>
    </row>
    <row r="1887" spans="1:6" x14ac:dyDescent="0.3">
      <c r="A1887" s="6">
        <v>94</v>
      </c>
      <c r="B1887">
        <v>272</v>
      </c>
      <c r="C1887">
        <v>4.9000000000000004</v>
      </c>
      <c r="D1887">
        <v>1</v>
      </c>
      <c r="E1887">
        <v>50</v>
      </c>
      <c r="F1887">
        <v>24</v>
      </c>
    </row>
    <row r="1888" spans="1:6" x14ac:dyDescent="0.3">
      <c r="A1888" s="6">
        <v>85</v>
      </c>
      <c r="B1888">
        <v>144</v>
      </c>
      <c r="C1888">
        <v>0</v>
      </c>
      <c r="D1888">
        <v>1</v>
      </c>
      <c r="E1888">
        <v>50</v>
      </c>
      <c r="F1888">
        <v>26</v>
      </c>
    </row>
    <row r="1889" spans="1:6" x14ac:dyDescent="0.3">
      <c r="A1889" s="6">
        <v>103</v>
      </c>
      <c r="B1889">
        <v>0</v>
      </c>
      <c r="C1889">
        <v>0.3</v>
      </c>
      <c r="D1889">
        <v>1</v>
      </c>
      <c r="E1889">
        <v>50</v>
      </c>
      <c r="F1889">
        <v>24</v>
      </c>
    </row>
    <row r="1890" spans="1:6" x14ac:dyDescent="0.3">
      <c r="A1890" s="6">
        <v>34</v>
      </c>
      <c r="B1890">
        <v>0</v>
      </c>
      <c r="C1890">
        <v>1.3</v>
      </c>
      <c r="D1890">
        <v>1</v>
      </c>
      <c r="E1890">
        <v>50</v>
      </c>
      <c r="F1890">
        <v>25</v>
      </c>
    </row>
    <row r="1891" spans="1:6" x14ac:dyDescent="0.3">
      <c r="A1891" s="6">
        <v>13</v>
      </c>
      <c r="B1891">
        <v>0</v>
      </c>
      <c r="C1891">
        <v>0.7</v>
      </c>
      <c r="D1891">
        <v>2</v>
      </c>
      <c r="E1891">
        <v>50</v>
      </c>
      <c r="F1891">
        <v>25</v>
      </c>
    </row>
    <row r="1892" spans="1:6" x14ac:dyDescent="0.3">
      <c r="A1892" s="6">
        <v>98</v>
      </c>
      <c r="B1892">
        <v>0</v>
      </c>
      <c r="C1892">
        <v>2</v>
      </c>
      <c r="D1892">
        <v>3</v>
      </c>
      <c r="E1892">
        <v>50</v>
      </c>
      <c r="F1892">
        <v>23</v>
      </c>
    </row>
    <row r="1893" spans="1:6" x14ac:dyDescent="0.3">
      <c r="A1893" s="6">
        <v>61</v>
      </c>
      <c r="B1893">
        <v>0</v>
      </c>
      <c r="C1893">
        <v>2.6</v>
      </c>
      <c r="D1893">
        <v>4</v>
      </c>
      <c r="E1893">
        <v>50</v>
      </c>
      <c r="F1893">
        <v>24</v>
      </c>
    </row>
    <row r="1894" spans="1:6" x14ac:dyDescent="0.3">
      <c r="A1894" s="6">
        <v>135</v>
      </c>
      <c r="B1894">
        <v>91</v>
      </c>
      <c r="C1894">
        <v>4.5999999999999996</v>
      </c>
      <c r="D1894">
        <v>2</v>
      </c>
      <c r="E1894">
        <v>50</v>
      </c>
      <c r="F1894">
        <v>26</v>
      </c>
    </row>
    <row r="1895" spans="1:6" x14ac:dyDescent="0.3">
      <c r="A1895" s="6">
        <v>130</v>
      </c>
      <c r="B1895">
        <v>0</v>
      </c>
      <c r="C1895">
        <v>1.1000000000000001</v>
      </c>
      <c r="D1895">
        <v>1</v>
      </c>
      <c r="E1895">
        <v>50</v>
      </c>
      <c r="F1895">
        <v>25</v>
      </c>
    </row>
    <row r="1896" spans="1:6" x14ac:dyDescent="0.3">
      <c r="A1896" s="6">
        <v>15</v>
      </c>
      <c r="B1896">
        <v>101</v>
      </c>
      <c r="C1896">
        <v>1</v>
      </c>
      <c r="D1896">
        <v>2</v>
      </c>
      <c r="E1896">
        <v>50</v>
      </c>
      <c r="F1896">
        <v>23</v>
      </c>
    </row>
    <row r="1897" spans="1:6" x14ac:dyDescent="0.3">
      <c r="A1897" s="6">
        <v>161</v>
      </c>
      <c r="B1897">
        <v>212</v>
      </c>
      <c r="C1897">
        <v>3.4</v>
      </c>
      <c r="D1897">
        <v>3</v>
      </c>
      <c r="E1897">
        <v>50</v>
      </c>
      <c r="F1897">
        <v>24</v>
      </c>
    </row>
    <row r="1898" spans="1:6" x14ac:dyDescent="0.3">
      <c r="A1898" s="6">
        <v>9</v>
      </c>
      <c r="B1898">
        <v>0</v>
      </c>
      <c r="C1898">
        <v>1</v>
      </c>
      <c r="D1898">
        <v>2</v>
      </c>
      <c r="E1898">
        <v>50</v>
      </c>
      <c r="F1898">
        <v>23</v>
      </c>
    </row>
    <row r="1899" spans="1:6" x14ac:dyDescent="0.3">
      <c r="A1899" s="6">
        <v>48</v>
      </c>
      <c r="B1899">
        <v>0</v>
      </c>
      <c r="C1899">
        <v>0.1</v>
      </c>
      <c r="D1899">
        <v>4</v>
      </c>
      <c r="E1899">
        <v>50</v>
      </c>
      <c r="F1899">
        <v>26</v>
      </c>
    </row>
    <row r="1900" spans="1:6" x14ac:dyDescent="0.3">
      <c r="A1900" s="6">
        <v>15</v>
      </c>
      <c r="B1900">
        <v>0</v>
      </c>
      <c r="C1900">
        <v>0.4</v>
      </c>
      <c r="D1900">
        <v>1</v>
      </c>
      <c r="E1900">
        <v>50</v>
      </c>
      <c r="F1900">
        <v>25</v>
      </c>
    </row>
    <row r="1901" spans="1:6" x14ac:dyDescent="0.3">
      <c r="A1901" s="6">
        <v>152</v>
      </c>
      <c r="B1901">
        <v>0</v>
      </c>
      <c r="C1901">
        <v>7.3</v>
      </c>
      <c r="D1901">
        <v>1</v>
      </c>
      <c r="E1901">
        <v>50</v>
      </c>
      <c r="F1901">
        <v>24</v>
      </c>
    </row>
    <row r="1902" spans="1:6" x14ac:dyDescent="0.3">
      <c r="A1902" s="6">
        <v>40</v>
      </c>
      <c r="B1902">
        <v>0</v>
      </c>
      <c r="C1902">
        <v>1.3</v>
      </c>
      <c r="D1902">
        <v>1</v>
      </c>
      <c r="E1902">
        <v>50</v>
      </c>
      <c r="F1902">
        <v>25</v>
      </c>
    </row>
    <row r="1903" spans="1:6" x14ac:dyDescent="0.3">
      <c r="A1903" s="6">
        <v>192</v>
      </c>
      <c r="B1903">
        <v>301</v>
      </c>
      <c r="C1903">
        <v>1.8</v>
      </c>
      <c r="D1903">
        <v>2</v>
      </c>
      <c r="E1903">
        <v>50</v>
      </c>
      <c r="F1903">
        <v>26</v>
      </c>
    </row>
    <row r="1904" spans="1:6" x14ac:dyDescent="0.3">
      <c r="A1904" s="6">
        <v>195</v>
      </c>
      <c r="B1904">
        <v>0</v>
      </c>
      <c r="C1904">
        <v>1.7</v>
      </c>
      <c r="D1904">
        <v>1</v>
      </c>
      <c r="E1904">
        <v>50</v>
      </c>
      <c r="F1904">
        <v>24</v>
      </c>
    </row>
    <row r="1905" spans="1:6" x14ac:dyDescent="0.3">
      <c r="A1905" s="6">
        <v>44</v>
      </c>
      <c r="B1905">
        <v>0</v>
      </c>
      <c r="C1905">
        <v>1.8</v>
      </c>
      <c r="D1905">
        <v>4</v>
      </c>
      <c r="E1905">
        <v>50</v>
      </c>
      <c r="F1905">
        <v>24</v>
      </c>
    </row>
    <row r="1906" spans="1:6" x14ac:dyDescent="0.3">
      <c r="A1906" s="6">
        <v>43</v>
      </c>
      <c r="B1906">
        <v>137</v>
      </c>
      <c r="C1906">
        <v>1.4</v>
      </c>
      <c r="D1906">
        <v>1</v>
      </c>
      <c r="E1906">
        <v>50</v>
      </c>
      <c r="F1906">
        <v>25</v>
      </c>
    </row>
    <row r="1907" spans="1:6" x14ac:dyDescent="0.3">
      <c r="A1907" s="6">
        <v>188</v>
      </c>
      <c r="B1907">
        <v>184</v>
      </c>
      <c r="C1907">
        <v>1.3</v>
      </c>
      <c r="D1907">
        <v>3</v>
      </c>
      <c r="E1907">
        <v>50</v>
      </c>
      <c r="F1907">
        <v>24</v>
      </c>
    </row>
    <row r="1908" spans="1:6" x14ac:dyDescent="0.3">
      <c r="A1908" s="6">
        <v>23</v>
      </c>
      <c r="B1908">
        <v>0</v>
      </c>
      <c r="C1908">
        <v>0.2</v>
      </c>
      <c r="D1908">
        <v>4</v>
      </c>
      <c r="E1908">
        <v>50</v>
      </c>
      <c r="F1908">
        <v>26</v>
      </c>
    </row>
    <row r="1909" spans="1:6" x14ac:dyDescent="0.3">
      <c r="A1909" s="6">
        <v>35</v>
      </c>
      <c r="B1909">
        <v>0</v>
      </c>
      <c r="C1909">
        <v>1.7</v>
      </c>
      <c r="D1909">
        <v>3</v>
      </c>
      <c r="E1909">
        <v>50</v>
      </c>
      <c r="F1909">
        <v>25</v>
      </c>
    </row>
    <row r="1910" spans="1:6" x14ac:dyDescent="0.3">
      <c r="A1910" s="6">
        <v>48</v>
      </c>
      <c r="B1910">
        <v>0</v>
      </c>
      <c r="C1910">
        <v>1.6</v>
      </c>
      <c r="D1910">
        <v>1</v>
      </c>
      <c r="E1910">
        <v>50</v>
      </c>
      <c r="F1910">
        <v>26</v>
      </c>
    </row>
    <row r="1911" spans="1:6" x14ac:dyDescent="0.3">
      <c r="A1911" s="6">
        <v>84</v>
      </c>
      <c r="B1911">
        <v>0</v>
      </c>
      <c r="C1911">
        <v>4.9000000000000004</v>
      </c>
      <c r="D1911">
        <v>4</v>
      </c>
      <c r="E1911">
        <v>50</v>
      </c>
      <c r="F1911">
        <v>24</v>
      </c>
    </row>
    <row r="1912" spans="1:6" x14ac:dyDescent="0.3">
      <c r="A1912" s="6">
        <v>84</v>
      </c>
      <c r="B1912">
        <v>0</v>
      </c>
      <c r="C1912">
        <v>1.3</v>
      </c>
      <c r="D1912">
        <v>1</v>
      </c>
      <c r="E1912">
        <v>50</v>
      </c>
      <c r="F1912">
        <v>25</v>
      </c>
    </row>
    <row r="1913" spans="1:6" x14ac:dyDescent="0.3">
      <c r="A1913" s="6">
        <v>23</v>
      </c>
      <c r="B1913">
        <v>0</v>
      </c>
      <c r="C1913">
        <v>1</v>
      </c>
      <c r="D1913">
        <v>2</v>
      </c>
      <c r="E1913">
        <v>50</v>
      </c>
      <c r="F1913">
        <v>23</v>
      </c>
    </row>
    <row r="1914" spans="1:6" x14ac:dyDescent="0.3">
      <c r="A1914" s="6">
        <v>14</v>
      </c>
      <c r="B1914">
        <v>0</v>
      </c>
      <c r="C1914">
        <v>0.7</v>
      </c>
      <c r="D1914">
        <v>2</v>
      </c>
      <c r="E1914">
        <v>50</v>
      </c>
      <c r="F1914">
        <v>25</v>
      </c>
    </row>
    <row r="1915" spans="1:6" x14ac:dyDescent="0.3">
      <c r="A1915" s="6">
        <v>79</v>
      </c>
      <c r="B1915">
        <v>120</v>
      </c>
      <c r="C1915">
        <v>0.3</v>
      </c>
      <c r="D1915">
        <v>1</v>
      </c>
      <c r="E1915">
        <v>50</v>
      </c>
      <c r="F1915">
        <v>24</v>
      </c>
    </row>
    <row r="1916" spans="1:6" x14ac:dyDescent="0.3">
      <c r="A1916" s="6">
        <v>180</v>
      </c>
      <c r="B1916">
        <v>0</v>
      </c>
      <c r="C1916">
        <v>1.7</v>
      </c>
      <c r="D1916">
        <v>1</v>
      </c>
      <c r="E1916">
        <v>50</v>
      </c>
      <c r="F1916">
        <v>24</v>
      </c>
    </row>
    <row r="1917" spans="1:6" x14ac:dyDescent="0.3">
      <c r="A1917" s="6">
        <v>14</v>
      </c>
      <c r="B1917">
        <v>0</v>
      </c>
      <c r="C1917">
        <v>0.4</v>
      </c>
      <c r="D1917">
        <v>1</v>
      </c>
      <c r="E1917">
        <v>50</v>
      </c>
      <c r="F1917">
        <v>25</v>
      </c>
    </row>
    <row r="1918" spans="1:6" x14ac:dyDescent="0.3">
      <c r="A1918" s="6">
        <v>83</v>
      </c>
      <c r="B1918">
        <v>0</v>
      </c>
      <c r="C1918">
        <v>2.8</v>
      </c>
      <c r="D1918">
        <v>1</v>
      </c>
      <c r="E1918">
        <v>50</v>
      </c>
      <c r="F1918">
        <v>25</v>
      </c>
    </row>
    <row r="1919" spans="1:6" x14ac:dyDescent="0.3">
      <c r="A1919" s="6">
        <v>38</v>
      </c>
      <c r="B1919">
        <v>0</v>
      </c>
      <c r="C1919">
        <v>0.9</v>
      </c>
      <c r="D1919">
        <v>4</v>
      </c>
      <c r="E1919">
        <v>50</v>
      </c>
      <c r="F1919">
        <v>26</v>
      </c>
    </row>
    <row r="1920" spans="1:6" x14ac:dyDescent="0.3">
      <c r="A1920" s="6">
        <v>179</v>
      </c>
      <c r="B1920">
        <v>0</v>
      </c>
      <c r="C1920">
        <v>2.9</v>
      </c>
      <c r="D1920">
        <v>1</v>
      </c>
      <c r="E1920">
        <v>50</v>
      </c>
      <c r="F1920">
        <v>26</v>
      </c>
    </row>
    <row r="1921" spans="1:6" x14ac:dyDescent="0.3">
      <c r="A1921" s="6">
        <v>19</v>
      </c>
      <c r="B1921">
        <v>0</v>
      </c>
      <c r="C1921">
        <v>0.4</v>
      </c>
      <c r="D1921">
        <v>4</v>
      </c>
      <c r="E1921">
        <v>50</v>
      </c>
      <c r="F1921">
        <v>20</v>
      </c>
    </row>
    <row r="1922" spans="1:6" x14ac:dyDescent="0.3">
      <c r="A1922" s="6">
        <v>192</v>
      </c>
      <c r="B1922">
        <v>238</v>
      </c>
      <c r="C1922">
        <v>2.8</v>
      </c>
      <c r="D1922">
        <v>2</v>
      </c>
      <c r="E1922">
        <v>50</v>
      </c>
      <c r="F1922">
        <v>25</v>
      </c>
    </row>
    <row r="1923" spans="1:6" x14ac:dyDescent="0.3">
      <c r="A1923" s="6">
        <v>88</v>
      </c>
      <c r="B1923">
        <v>0</v>
      </c>
      <c r="C1923">
        <v>2.7</v>
      </c>
      <c r="D1923">
        <v>1</v>
      </c>
      <c r="E1923">
        <v>50</v>
      </c>
      <c r="F1923">
        <v>26</v>
      </c>
    </row>
    <row r="1924" spans="1:6" x14ac:dyDescent="0.3">
      <c r="A1924" s="6">
        <v>124</v>
      </c>
      <c r="B1924">
        <v>266</v>
      </c>
      <c r="C1924">
        <v>4.9000000000000004</v>
      </c>
      <c r="D1924">
        <v>1</v>
      </c>
      <c r="E1924">
        <v>50</v>
      </c>
      <c r="F1924">
        <v>24</v>
      </c>
    </row>
    <row r="1925" spans="1:6" x14ac:dyDescent="0.3">
      <c r="A1925" s="6">
        <v>14</v>
      </c>
      <c r="B1925">
        <v>0</v>
      </c>
      <c r="C1925">
        <v>0.8</v>
      </c>
      <c r="D1925">
        <v>4</v>
      </c>
      <c r="E1925">
        <v>50</v>
      </c>
      <c r="F1925">
        <v>25</v>
      </c>
    </row>
    <row r="1926" spans="1:6" x14ac:dyDescent="0.3">
      <c r="A1926" s="6">
        <v>25</v>
      </c>
      <c r="B1926">
        <v>0</v>
      </c>
      <c r="C1926">
        <v>0.4</v>
      </c>
      <c r="D1926">
        <v>4</v>
      </c>
      <c r="E1926">
        <v>50</v>
      </c>
      <c r="F1926">
        <v>20</v>
      </c>
    </row>
    <row r="1927" spans="1:6" x14ac:dyDescent="0.3">
      <c r="A1927" s="6">
        <v>32</v>
      </c>
      <c r="B1927">
        <v>109</v>
      </c>
      <c r="C1927">
        <v>1.8</v>
      </c>
      <c r="D1927">
        <v>4</v>
      </c>
      <c r="E1927">
        <v>50</v>
      </c>
      <c r="F1927">
        <v>24</v>
      </c>
    </row>
    <row r="1928" spans="1:6" x14ac:dyDescent="0.3">
      <c r="A1928" s="6">
        <v>80</v>
      </c>
      <c r="B1928">
        <v>0</v>
      </c>
      <c r="C1928">
        <v>4.9000000000000004</v>
      </c>
      <c r="D1928">
        <v>4</v>
      </c>
      <c r="E1928">
        <v>50</v>
      </c>
      <c r="F1928">
        <v>24</v>
      </c>
    </row>
    <row r="1929" spans="1:6" x14ac:dyDescent="0.3">
      <c r="A1929" s="6">
        <v>42</v>
      </c>
      <c r="B1929">
        <v>151</v>
      </c>
      <c r="C1929">
        <v>1.1000000000000001</v>
      </c>
      <c r="D1929">
        <v>4</v>
      </c>
      <c r="E1929">
        <v>50</v>
      </c>
      <c r="F1929">
        <v>26</v>
      </c>
    </row>
    <row r="1930" spans="1:6" x14ac:dyDescent="0.3">
      <c r="A1930" s="6">
        <v>42</v>
      </c>
      <c r="B1930">
        <v>0</v>
      </c>
      <c r="C1930">
        <v>1.6</v>
      </c>
      <c r="D1930">
        <v>1</v>
      </c>
      <c r="E1930">
        <v>50</v>
      </c>
      <c r="F1930">
        <v>26</v>
      </c>
    </row>
    <row r="1931" spans="1:6" x14ac:dyDescent="0.3">
      <c r="A1931" s="6">
        <v>43</v>
      </c>
      <c r="B1931">
        <v>0</v>
      </c>
      <c r="C1931">
        <v>0.1</v>
      </c>
      <c r="D1931">
        <v>4</v>
      </c>
      <c r="E1931">
        <v>50</v>
      </c>
      <c r="F1931">
        <v>24</v>
      </c>
    </row>
    <row r="1932" spans="1:6" x14ac:dyDescent="0.3">
      <c r="A1932" s="6">
        <v>22</v>
      </c>
      <c r="B1932">
        <v>112</v>
      </c>
      <c r="C1932">
        <v>0.5</v>
      </c>
      <c r="D1932">
        <v>4</v>
      </c>
      <c r="E1932">
        <v>50</v>
      </c>
      <c r="F1932">
        <v>26</v>
      </c>
    </row>
    <row r="1933" spans="1:6" x14ac:dyDescent="0.3">
      <c r="A1933" s="6">
        <v>82</v>
      </c>
      <c r="B1933">
        <v>0</v>
      </c>
      <c r="C1933">
        <v>3</v>
      </c>
      <c r="D1933">
        <v>3</v>
      </c>
      <c r="E1933">
        <v>50</v>
      </c>
      <c r="F1933">
        <v>24</v>
      </c>
    </row>
    <row r="1934" spans="1:6" x14ac:dyDescent="0.3">
      <c r="A1934" s="6">
        <v>130</v>
      </c>
      <c r="B1934">
        <v>0</v>
      </c>
      <c r="C1934">
        <v>1</v>
      </c>
      <c r="D1934">
        <v>1</v>
      </c>
      <c r="E1934">
        <v>50</v>
      </c>
      <c r="F1934">
        <v>24</v>
      </c>
    </row>
    <row r="1935" spans="1:6" x14ac:dyDescent="0.3">
      <c r="A1935" s="6">
        <v>150</v>
      </c>
      <c r="B1935">
        <v>0</v>
      </c>
      <c r="C1935">
        <v>7.3</v>
      </c>
      <c r="D1935">
        <v>1</v>
      </c>
      <c r="E1935">
        <v>50</v>
      </c>
      <c r="F1935">
        <v>24</v>
      </c>
    </row>
    <row r="1936" spans="1:6" x14ac:dyDescent="0.3">
      <c r="A1936" s="6">
        <v>45</v>
      </c>
      <c r="B1936">
        <v>117</v>
      </c>
      <c r="C1936">
        <v>0.6</v>
      </c>
      <c r="D1936">
        <v>3</v>
      </c>
      <c r="E1936">
        <v>50</v>
      </c>
      <c r="F1936">
        <v>24</v>
      </c>
    </row>
    <row r="1937" spans="1:6" x14ac:dyDescent="0.3">
      <c r="A1937" s="6">
        <v>79</v>
      </c>
      <c r="B1937">
        <v>307</v>
      </c>
      <c r="C1937">
        <v>2.9</v>
      </c>
      <c r="D1937">
        <v>1</v>
      </c>
      <c r="E1937">
        <v>50</v>
      </c>
      <c r="F1937">
        <v>25</v>
      </c>
    </row>
    <row r="1938" spans="1:6" x14ac:dyDescent="0.3">
      <c r="A1938" s="6">
        <v>68</v>
      </c>
      <c r="B1938">
        <v>120</v>
      </c>
      <c r="C1938">
        <v>1.5</v>
      </c>
      <c r="D1938">
        <v>1</v>
      </c>
      <c r="E1938">
        <v>50</v>
      </c>
      <c r="F1938">
        <v>24</v>
      </c>
    </row>
    <row r="1939" spans="1:6" x14ac:dyDescent="0.3">
      <c r="A1939" s="6">
        <v>115</v>
      </c>
      <c r="B1939">
        <v>0</v>
      </c>
      <c r="C1939">
        <v>1.2</v>
      </c>
      <c r="D1939">
        <v>1</v>
      </c>
      <c r="E1939">
        <v>50</v>
      </c>
      <c r="F1939">
        <v>26</v>
      </c>
    </row>
    <row r="1940" spans="1:6" x14ac:dyDescent="0.3">
      <c r="A1940" s="6">
        <v>83</v>
      </c>
      <c r="B1940">
        <v>0</v>
      </c>
      <c r="C1940">
        <v>3.1</v>
      </c>
      <c r="D1940">
        <v>4</v>
      </c>
      <c r="E1940">
        <v>50</v>
      </c>
      <c r="F1940">
        <v>25</v>
      </c>
    </row>
    <row r="1941" spans="1:6" x14ac:dyDescent="0.3">
      <c r="A1941" s="6">
        <v>29</v>
      </c>
      <c r="B1941">
        <v>0</v>
      </c>
      <c r="C1941">
        <v>1.3</v>
      </c>
      <c r="D1941">
        <v>2</v>
      </c>
      <c r="E1941">
        <v>50</v>
      </c>
      <c r="F1941">
        <v>25</v>
      </c>
    </row>
    <row r="1942" spans="1:6" x14ac:dyDescent="0.3">
      <c r="A1942" s="6">
        <v>130</v>
      </c>
      <c r="B1942">
        <v>311</v>
      </c>
      <c r="C1942">
        <v>0.6</v>
      </c>
      <c r="D1942">
        <v>1</v>
      </c>
      <c r="E1942">
        <v>50</v>
      </c>
      <c r="F1942">
        <v>25</v>
      </c>
    </row>
    <row r="1943" spans="1:6" x14ac:dyDescent="0.3">
      <c r="A1943" s="6">
        <v>45</v>
      </c>
      <c r="B1943">
        <v>93</v>
      </c>
      <c r="C1943">
        <v>0.1</v>
      </c>
      <c r="D1943">
        <v>4</v>
      </c>
      <c r="E1943">
        <v>50</v>
      </c>
      <c r="F1943">
        <v>24</v>
      </c>
    </row>
    <row r="1944" spans="1:6" x14ac:dyDescent="0.3">
      <c r="A1944" s="6">
        <v>82</v>
      </c>
      <c r="B1944">
        <v>0</v>
      </c>
      <c r="C1944">
        <v>1.3</v>
      </c>
      <c r="D1944">
        <v>1</v>
      </c>
      <c r="E1944">
        <v>50</v>
      </c>
      <c r="F1944">
        <v>25</v>
      </c>
    </row>
    <row r="1945" spans="1:6" x14ac:dyDescent="0.3">
      <c r="A1945" s="6">
        <v>21</v>
      </c>
      <c r="B1945">
        <v>129</v>
      </c>
      <c r="C1945">
        <v>0.7</v>
      </c>
      <c r="D1945">
        <v>2</v>
      </c>
      <c r="E1945">
        <v>50</v>
      </c>
      <c r="F1945">
        <v>25</v>
      </c>
    </row>
    <row r="1946" spans="1:6" x14ac:dyDescent="0.3">
      <c r="A1946" s="6">
        <v>9</v>
      </c>
      <c r="B1946">
        <v>0</v>
      </c>
      <c r="C1946">
        <v>0</v>
      </c>
      <c r="D1946">
        <v>2</v>
      </c>
      <c r="E1946">
        <v>50</v>
      </c>
      <c r="F1946">
        <v>25</v>
      </c>
    </row>
    <row r="1947" spans="1:6" x14ac:dyDescent="0.3">
      <c r="A1947" s="6">
        <v>32</v>
      </c>
      <c r="B1947">
        <v>167</v>
      </c>
      <c r="C1947">
        <v>1.4</v>
      </c>
      <c r="D1947">
        <v>1</v>
      </c>
      <c r="E1947">
        <v>50</v>
      </c>
      <c r="F1947">
        <v>24</v>
      </c>
    </row>
    <row r="1948" spans="1:6" x14ac:dyDescent="0.3">
      <c r="A1948" s="6">
        <v>40</v>
      </c>
      <c r="B1948">
        <v>131</v>
      </c>
      <c r="C1948">
        <v>1.1000000000000001</v>
      </c>
      <c r="D1948">
        <v>4</v>
      </c>
      <c r="E1948">
        <v>50</v>
      </c>
      <c r="F1948">
        <v>26</v>
      </c>
    </row>
    <row r="1949" spans="1:6" x14ac:dyDescent="0.3">
      <c r="A1949" s="6">
        <v>81</v>
      </c>
      <c r="B1949">
        <v>248</v>
      </c>
      <c r="C1949">
        <v>4.9000000000000004</v>
      </c>
      <c r="D1949">
        <v>1</v>
      </c>
      <c r="E1949">
        <v>50</v>
      </c>
      <c r="F1949">
        <v>24</v>
      </c>
    </row>
    <row r="1950" spans="1:6" x14ac:dyDescent="0.3">
      <c r="A1950" s="6">
        <v>42</v>
      </c>
      <c r="B1950">
        <v>78</v>
      </c>
      <c r="C1950">
        <v>1</v>
      </c>
      <c r="D1950">
        <v>2</v>
      </c>
      <c r="E1950">
        <v>50</v>
      </c>
      <c r="F1950">
        <v>26</v>
      </c>
    </row>
    <row r="1951" spans="1:6" x14ac:dyDescent="0.3">
      <c r="A1951" s="6">
        <v>81</v>
      </c>
      <c r="B1951">
        <v>0</v>
      </c>
      <c r="C1951">
        <v>0.4</v>
      </c>
      <c r="D1951">
        <v>2</v>
      </c>
      <c r="E1951">
        <v>50</v>
      </c>
      <c r="F1951">
        <v>24</v>
      </c>
    </row>
    <row r="1952" spans="1:6" x14ac:dyDescent="0.3">
      <c r="A1952" s="6">
        <v>55</v>
      </c>
      <c r="B1952">
        <v>0</v>
      </c>
      <c r="C1952">
        <v>1.6</v>
      </c>
      <c r="D1952">
        <v>1</v>
      </c>
      <c r="E1952">
        <v>50</v>
      </c>
      <c r="F1952">
        <v>26</v>
      </c>
    </row>
    <row r="1953" spans="1:6" x14ac:dyDescent="0.3">
      <c r="A1953" s="6">
        <v>38</v>
      </c>
      <c r="B1953">
        <v>120</v>
      </c>
      <c r="C1953">
        <v>1.3</v>
      </c>
      <c r="D1953">
        <v>1</v>
      </c>
      <c r="E1953">
        <v>50</v>
      </c>
      <c r="F1953">
        <v>25</v>
      </c>
    </row>
    <row r="1954" spans="1:6" x14ac:dyDescent="0.3">
      <c r="A1954" s="6">
        <v>128</v>
      </c>
      <c r="B1954">
        <v>0</v>
      </c>
      <c r="C1954">
        <v>0.4</v>
      </c>
      <c r="D1954">
        <v>2</v>
      </c>
      <c r="E1954">
        <v>50</v>
      </c>
      <c r="F1954">
        <v>26</v>
      </c>
    </row>
    <row r="1955" spans="1:6" x14ac:dyDescent="0.3">
      <c r="A1955" s="6">
        <v>23</v>
      </c>
      <c r="B1955">
        <v>0</v>
      </c>
      <c r="C1955">
        <v>0.3</v>
      </c>
      <c r="D1955">
        <v>1</v>
      </c>
      <c r="E1955">
        <v>50</v>
      </c>
      <c r="F1955">
        <v>26</v>
      </c>
    </row>
    <row r="1956" spans="1:6" x14ac:dyDescent="0.3">
      <c r="A1956" s="6">
        <v>58</v>
      </c>
      <c r="B1956">
        <v>0</v>
      </c>
      <c r="C1956">
        <v>1.3</v>
      </c>
      <c r="D1956">
        <v>1</v>
      </c>
      <c r="E1956">
        <v>50</v>
      </c>
      <c r="F1956">
        <v>25</v>
      </c>
    </row>
    <row r="1957" spans="1:6" x14ac:dyDescent="0.3">
      <c r="A1957" s="6">
        <v>95</v>
      </c>
      <c r="B1957">
        <v>262</v>
      </c>
      <c r="C1957">
        <v>0.3</v>
      </c>
      <c r="D1957">
        <v>1</v>
      </c>
      <c r="E1957">
        <v>50</v>
      </c>
      <c r="F1957">
        <v>24</v>
      </c>
    </row>
    <row r="1958" spans="1:6" x14ac:dyDescent="0.3">
      <c r="A1958" s="6">
        <v>179</v>
      </c>
      <c r="B1958">
        <v>0</v>
      </c>
      <c r="C1958">
        <v>1</v>
      </c>
      <c r="D1958">
        <v>1</v>
      </c>
      <c r="E1958">
        <v>50</v>
      </c>
      <c r="F1958">
        <v>24</v>
      </c>
    </row>
    <row r="1959" spans="1:6" x14ac:dyDescent="0.3">
      <c r="A1959" s="6">
        <v>110</v>
      </c>
      <c r="B1959">
        <v>0</v>
      </c>
      <c r="C1959">
        <v>1.8</v>
      </c>
      <c r="D1959">
        <v>3</v>
      </c>
      <c r="E1959">
        <v>50</v>
      </c>
      <c r="F1959">
        <v>26</v>
      </c>
    </row>
    <row r="1960" spans="1:6" x14ac:dyDescent="0.3">
      <c r="A1960" s="6">
        <v>31</v>
      </c>
      <c r="B1960">
        <v>0</v>
      </c>
      <c r="C1960">
        <v>0.3</v>
      </c>
      <c r="D1960">
        <v>1</v>
      </c>
      <c r="E1960">
        <v>50</v>
      </c>
      <c r="F1960">
        <v>24</v>
      </c>
    </row>
    <row r="1961" spans="1:6" x14ac:dyDescent="0.3">
      <c r="A1961" s="6">
        <v>58</v>
      </c>
      <c r="B1961">
        <v>0</v>
      </c>
      <c r="C1961">
        <v>1.3</v>
      </c>
      <c r="D1961">
        <v>1</v>
      </c>
      <c r="E1961">
        <v>50</v>
      </c>
      <c r="F1961">
        <v>25</v>
      </c>
    </row>
    <row r="1962" spans="1:6" x14ac:dyDescent="0.3">
      <c r="A1962" s="6">
        <v>19</v>
      </c>
      <c r="B1962">
        <v>104</v>
      </c>
      <c r="C1962">
        <v>0.5</v>
      </c>
      <c r="D1962">
        <v>1</v>
      </c>
      <c r="E1962">
        <v>50</v>
      </c>
      <c r="F1962">
        <v>23</v>
      </c>
    </row>
    <row r="1963" spans="1:6" x14ac:dyDescent="0.3">
      <c r="A1963" s="6">
        <v>38</v>
      </c>
      <c r="B1963">
        <v>0</v>
      </c>
      <c r="C1963">
        <v>0.1</v>
      </c>
      <c r="D1963">
        <v>4</v>
      </c>
      <c r="E1963">
        <v>50</v>
      </c>
      <c r="F1963">
        <v>24</v>
      </c>
    </row>
    <row r="1964" spans="1:6" x14ac:dyDescent="0.3">
      <c r="A1964" s="6">
        <v>81</v>
      </c>
      <c r="B1964">
        <v>0</v>
      </c>
      <c r="C1964">
        <v>1.2</v>
      </c>
      <c r="D1964">
        <v>1</v>
      </c>
      <c r="E1964">
        <v>50</v>
      </c>
      <c r="F1964">
        <v>25</v>
      </c>
    </row>
    <row r="1965" spans="1:6" x14ac:dyDescent="0.3">
      <c r="A1965" s="6">
        <v>179</v>
      </c>
      <c r="B1965">
        <v>0</v>
      </c>
      <c r="C1965">
        <v>3.6</v>
      </c>
      <c r="D1965">
        <v>4</v>
      </c>
      <c r="E1965">
        <v>50</v>
      </c>
      <c r="F1965">
        <v>23</v>
      </c>
    </row>
    <row r="1966" spans="1:6" x14ac:dyDescent="0.3">
      <c r="A1966" s="6">
        <v>44</v>
      </c>
      <c r="B1966">
        <v>187</v>
      </c>
      <c r="C1966">
        <v>0.3</v>
      </c>
      <c r="D1966">
        <v>1</v>
      </c>
      <c r="E1966">
        <v>50</v>
      </c>
      <c r="F1966">
        <v>25</v>
      </c>
    </row>
    <row r="1967" spans="1:6" x14ac:dyDescent="0.3">
      <c r="A1967" s="6">
        <v>114</v>
      </c>
      <c r="B1967">
        <v>0</v>
      </c>
      <c r="C1967">
        <v>0.6</v>
      </c>
      <c r="D1967">
        <v>1</v>
      </c>
      <c r="E1967">
        <v>50</v>
      </c>
      <c r="F1967">
        <v>25</v>
      </c>
    </row>
    <row r="1968" spans="1:6" x14ac:dyDescent="0.3">
      <c r="A1968" s="6">
        <v>38</v>
      </c>
      <c r="B1968">
        <v>0</v>
      </c>
      <c r="C1968">
        <v>1.4</v>
      </c>
      <c r="D1968">
        <v>1</v>
      </c>
      <c r="E1968">
        <v>50</v>
      </c>
      <c r="F1968">
        <v>25</v>
      </c>
    </row>
    <row r="1969" spans="1:6" x14ac:dyDescent="0.3">
      <c r="A1969" s="6">
        <v>83</v>
      </c>
      <c r="B1969">
        <v>0</v>
      </c>
      <c r="C1969">
        <v>2.67</v>
      </c>
      <c r="D1969">
        <v>1</v>
      </c>
      <c r="E1969">
        <v>50</v>
      </c>
      <c r="F1969">
        <v>23</v>
      </c>
    </row>
    <row r="1970" spans="1:6" x14ac:dyDescent="0.3">
      <c r="A1970" s="6">
        <v>148</v>
      </c>
      <c r="B1970">
        <v>508</v>
      </c>
      <c r="C1970">
        <v>0.4</v>
      </c>
      <c r="D1970">
        <v>2</v>
      </c>
      <c r="E1970">
        <v>50</v>
      </c>
      <c r="F1970">
        <v>26</v>
      </c>
    </row>
    <row r="1971" spans="1:6" x14ac:dyDescent="0.3">
      <c r="A1971" s="6">
        <v>112</v>
      </c>
      <c r="B1971">
        <v>229</v>
      </c>
      <c r="C1971">
        <v>0.3</v>
      </c>
      <c r="D1971">
        <v>1</v>
      </c>
      <c r="E1971">
        <v>50</v>
      </c>
      <c r="F1971">
        <v>24</v>
      </c>
    </row>
    <row r="1972" spans="1:6" x14ac:dyDescent="0.3">
      <c r="A1972" s="6">
        <v>99</v>
      </c>
      <c r="B1972">
        <v>368</v>
      </c>
      <c r="C1972">
        <v>4.5999999999999996</v>
      </c>
      <c r="D1972">
        <v>1</v>
      </c>
      <c r="E1972">
        <v>50</v>
      </c>
      <c r="F1972">
        <v>25</v>
      </c>
    </row>
    <row r="1973" spans="1:6" x14ac:dyDescent="0.3">
      <c r="A1973" s="6">
        <v>82</v>
      </c>
      <c r="B1973">
        <v>0</v>
      </c>
      <c r="C1973">
        <v>0</v>
      </c>
      <c r="D1973">
        <v>1</v>
      </c>
      <c r="E1973">
        <v>50</v>
      </c>
      <c r="F1973">
        <v>26</v>
      </c>
    </row>
    <row r="1974" spans="1:6" x14ac:dyDescent="0.3">
      <c r="A1974" s="6">
        <v>18</v>
      </c>
      <c r="B1974">
        <v>0</v>
      </c>
      <c r="C1974">
        <v>0.4</v>
      </c>
      <c r="D1974">
        <v>1</v>
      </c>
      <c r="E1974">
        <v>50</v>
      </c>
      <c r="F1974">
        <v>25</v>
      </c>
    </row>
    <row r="1975" spans="1:6" x14ac:dyDescent="0.3">
      <c r="A1975" s="6">
        <v>160</v>
      </c>
      <c r="B1975">
        <v>410</v>
      </c>
      <c r="C1975">
        <v>4.3</v>
      </c>
      <c r="D1975">
        <v>4</v>
      </c>
      <c r="E1975">
        <v>50</v>
      </c>
      <c r="F1975">
        <v>25</v>
      </c>
    </row>
    <row r="1976" spans="1:6" x14ac:dyDescent="0.3">
      <c r="A1976" s="6">
        <v>112</v>
      </c>
      <c r="B1976">
        <v>0</v>
      </c>
      <c r="C1976">
        <v>0.6</v>
      </c>
      <c r="D1976">
        <v>1</v>
      </c>
      <c r="E1976">
        <v>50</v>
      </c>
      <c r="F1976">
        <v>25</v>
      </c>
    </row>
    <row r="1977" spans="1:6" x14ac:dyDescent="0.3">
      <c r="A1977" s="6">
        <v>62</v>
      </c>
      <c r="B1977">
        <v>0</v>
      </c>
      <c r="C1977">
        <v>1.4</v>
      </c>
      <c r="D1977">
        <v>1</v>
      </c>
      <c r="E1977">
        <v>50</v>
      </c>
      <c r="F1977">
        <v>24</v>
      </c>
    </row>
    <row r="1978" spans="1:6" x14ac:dyDescent="0.3">
      <c r="A1978" s="6">
        <v>12</v>
      </c>
      <c r="B1978">
        <v>96</v>
      </c>
      <c r="C1978">
        <v>0.2</v>
      </c>
      <c r="D1978">
        <v>1</v>
      </c>
      <c r="E1978">
        <v>50</v>
      </c>
      <c r="F1978">
        <v>26</v>
      </c>
    </row>
    <row r="1979" spans="1:6" x14ac:dyDescent="0.3">
      <c r="A1979" s="6">
        <v>52</v>
      </c>
      <c r="B1979">
        <v>0</v>
      </c>
      <c r="C1979">
        <v>0.1</v>
      </c>
      <c r="D1979">
        <v>4</v>
      </c>
      <c r="E1979">
        <v>50</v>
      </c>
      <c r="F1979">
        <v>26</v>
      </c>
    </row>
    <row r="1980" spans="1:6" x14ac:dyDescent="0.3">
      <c r="A1980" s="6">
        <v>25</v>
      </c>
      <c r="B1980">
        <v>0</v>
      </c>
      <c r="C1980">
        <v>0.5</v>
      </c>
      <c r="D1980">
        <v>1</v>
      </c>
      <c r="E1980">
        <v>50</v>
      </c>
      <c r="F1980">
        <v>23</v>
      </c>
    </row>
    <row r="1981" spans="1:6" x14ac:dyDescent="0.3">
      <c r="A1981" s="6">
        <v>11</v>
      </c>
      <c r="B1981">
        <v>0</v>
      </c>
      <c r="C1981">
        <v>0.6</v>
      </c>
      <c r="D1981">
        <v>4</v>
      </c>
      <c r="E1981">
        <v>50</v>
      </c>
      <c r="F1981">
        <v>24</v>
      </c>
    </row>
    <row r="1982" spans="1:6" x14ac:dyDescent="0.3">
      <c r="A1982" s="6">
        <v>11</v>
      </c>
      <c r="B1982">
        <v>0</v>
      </c>
      <c r="C1982">
        <v>0.2</v>
      </c>
      <c r="D1982">
        <v>4</v>
      </c>
      <c r="E1982">
        <v>50</v>
      </c>
      <c r="F1982">
        <v>26</v>
      </c>
    </row>
    <row r="1983" spans="1:6" x14ac:dyDescent="0.3">
      <c r="A1983" s="6">
        <v>40</v>
      </c>
      <c r="B1983">
        <v>89</v>
      </c>
      <c r="C1983">
        <v>2.6</v>
      </c>
      <c r="D1983">
        <v>4</v>
      </c>
      <c r="E1983">
        <v>50</v>
      </c>
      <c r="F1983">
        <v>24</v>
      </c>
    </row>
    <row r="1984" spans="1:6" x14ac:dyDescent="0.3">
      <c r="A1984" s="6">
        <v>148</v>
      </c>
      <c r="B1984">
        <v>0</v>
      </c>
      <c r="C1984">
        <v>6.8</v>
      </c>
      <c r="D1984">
        <v>2</v>
      </c>
      <c r="E1984">
        <v>50</v>
      </c>
      <c r="F1984">
        <v>26</v>
      </c>
    </row>
    <row r="1985" spans="1:6" x14ac:dyDescent="0.3">
      <c r="A1985" s="6">
        <v>21</v>
      </c>
      <c r="B1985">
        <v>89</v>
      </c>
      <c r="C1985">
        <v>0.2</v>
      </c>
      <c r="D1985">
        <v>1</v>
      </c>
      <c r="E1985">
        <v>50</v>
      </c>
      <c r="F1985">
        <v>26</v>
      </c>
    </row>
    <row r="1986" spans="1:6" x14ac:dyDescent="0.3">
      <c r="A1986" s="6">
        <v>9</v>
      </c>
      <c r="B1986">
        <v>98</v>
      </c>
      <c r="C1986">
        <v>0.5</v>
      </c>
      <c r="D1986">
        <v>1</v>
      </c>
      <c r="E1986">
        <v>50</v>
      </c>
      <c r="F1986">
        <v>23</v>
      </c>
    </row>
    <row r="1987" spans="1:6" x14ac:dyDescent="0.3">
      <c r="A1987" s="6">
        <v>91</v>
      </c>
      <c r="B1987">
        <v>0</v>
      </c>
      <c r="C1987">
        <v>0.8</v>
      </c>
      <c r="D1987">
        <v>1</v>
      </c>
      <c r="E1987">
        <v>50</v>
      </c>
      <c r="F1987">
        <v>24</v>
      </c>
    </row>
    <row r="1988" spans="1:6" x14ac:dyDescent="0.3">
      <c r="A1988" s="6">
        <v>155</v>
      </c>
      <c r="B1988">
        <v>0</v>
      </c>
      <c r="C1988">
        <v>7.3</v>
      </c>
      <c r="D1988">
        <v>1</v>
      </c>
      <c r="E1988">
        <v>50</v>
      </c>
      <c r="F1988">
        <v>24</v>
      </c>
    </row>
    <row r="1989" spans="1:6" x14ac:dyDescent="0.3">
      <c r="A1989" s="6">
        <v>19</v>
      </c>
      <c r="B1989">
        <v>103</v>
      </c>
      <c r="C1989">
        <v>0.4</v>
      </c>
      <c r="D1989">
        <v>4</v>
      </c>
      <c r="E1989">
        <v>50</v>
      </c>
      <c r="F1989">
        <v>25</v>
      </c>
    </row>
    <row r="1990" spans="1:6" x14ac:dyDescent="0.3">
      <c r="A1990" s="6">
        <v>112</v>
      </c>
      <c r="B1990">
        <v>0</v>
      </c>
      <c r="C1990">
        <v>0</v>
      </c>
      <c r="E1990">
        <v>50</v>
      </c>
      <c r="F1990">
        <v>24</v>
      </c>
    </row>
    <row r="1991" spans="1:6" x14ac:dyDescent="0.3">
      <c r="A1991" s="6">
        <v>24</v>
      </c>
      <c r="B1991">
        <v>137</v>
      </c>
      <c r="C1991">
        <v>0.4</v>
      </c>
      <c r="D1991">
        <v>4</v>
      </c>
      <c r="E1991">
        <v>50</v>
      </c>
      <c r="F1991">
        <v>25</v>
      </c>
    </row>
    <row r="1992" spans="1:6" x14ac:dyDescent="0.3">
      <c r="A1992" s="6">
        <v>38</v>
      </c>
      <c r="B1992">
        <v>0</v>
      </c>
      <c r="C1992">
        <v>0.6</v>
      </c>
      <c r="D1992">
        <v>3</v>
      </c>
      <c r="E1992">
        <v>50</v>
      </c>
      <c r="F1992">
        <v>24</v>
      </c>
    </row>
    <row r="1993" spans="1:6" x14ac:dyDescent="0.3">
      <c r="A1993" s="6">
        <v>90</v>
      </c>
      <c r="B1993">
        <v>0</v>
      </c>
      <c r="C1993">
        <v>2.8</v>
      </c>
      <c r="D1993">
        <v>1</v>
      </c>
      <c r="E1993">
        <v>50</v>
      </c>
      <c r="F1993">
        <v>25</v>
      </c>
    </row>
    <row r="1994" spans="1:6" x14ac:dyDescent="0.3">
      <c r="A1994" s="6">
        <v>24</v>
      </c>
      <c r="B1994">
        <v>0</v>
      </c>
      <c r="C1994">
        <v>0.5</v>
      </c>
      <c r="D1994">
        <v>4</v>
      </c>
      <c r="E1994">
        <v>50</v>
      </c>
      <c r="F1994">
        <v>26</v>
      </c>
    </row>
    <row r="1995" spans="1:6" x14ac:dyDescent="0.3">
      <c r="A1995" s="6">
        <v>32</v>
      </c>
      <c r="B1995">
        <v>0</v>
      </c>
      <c r="C1995">
        <v>0.7</v>
      </c>
      <c r="D1995">
        <v>2</v>
      </c>
      <c r="E1995">
        <v>50</v>
      </c>
      <c r="F1995">
        <v>25</v>
      </c>
    </row>
    <row r="1996" spans="1:6" x14ac:dyDescent="0.3">
      <c r="A1996" s="6">
        <v>64</v>
      </c>
      <c r="B1996">
        <v>0</v>
      </c>
      <c r="C1996">
        <v>2.67</v>
      </c>
      <c r="D1996">
        <v>1</v>
      </c>
      <c r="E1996">
        <v>50</v>
      </c>
      <c r="F1996">
        <v>23</v>
      </c>
    </row>
    <row r="1997" spans="1:6" x14ac:dyDescent="0.3">
      <c r="A1997" s="6">
        <v>44</v>
      </c>
      <c r="B1997">
        <v>192</v>
      </c>
      <c r="C1997">
        <v>0.7</v>
      </c>
      <c r="D1997">
        <v>2</v>
      </c>
      <c r="E1997">
        <v>50</v>
      </c>
      <c r="F1997">
        <v>25</v>
      </c>
    </row>
    <row r="1998" spans="1:6" x14ac:dyDescent="0.3">
      <c r="A1998" s="6">
        <v>102</v>
      </c>
      <c r="B1998">
        <v>0</v>
      </c>
      <c r="C1998">
        <v>6.3</v>
      </c>
      <c r="D1998">
        <v>2</v>
      </c>
      <c r="E1998">
        <v>50</v>
      </c>
      <c r="F1998">
        <v>24</v>
      </c>
    </row>
    <row r="1999" spans="1:6" x14ac:dyDescent="0.3">
      <c r="A1999" s="6">
        <v>18</v>
      </c>
      <c r="B1999">
        <v>0</v>
      </c>
      <c r="C1999">
        <v>0.5</v>
      </c>
      <c r="D1999">
        <v>1</v>
      </c>
      <c r="E1999">
        <v>50</v>
      </c>
      <c r="F1999">
        <v>23</v>
      </c>
    </row>
    <row r="2000" spans="1:6" x14ac:dyDescent="0.3">
      <c r="A2000" s="6">
        <v>45</v>
      </c>
      <c r="B2000">
        <v>0</v>
      </c>
      <c r="C2000">
        <v>0.6</v>
      </c>
      <c r="D2000">
        <v>2</v>
      </c>
      <c r="E2000">
        <v>50</v>
      </c>
      <c r="F2000">
        <v>25</v>
      </c>
    </row>
    <row r="2001" spans="1:6" x14ac:dyDescent="0.3">
      <c r="A2001" s="6">
        <v>18</v>
      </c>
      <c r="B2001">
        <v>88</v>
      </c>
      <c r="C2001">
        <v>1</v>
      </c>
      <c r="D2001">
        <v>2</v>
      </c>
      <c r="E2001">
        <v>50</v>
      </c>
      <c r="F2001">
        <v>23</v>
      </c>
    </row>
    <row r="2002" spans="1:6" x14ac:dyDescent="0.3">
      <c r="A2002" s="6">
        <v>21</v>
      </c>
      <c r="B2002">
        <v>0</v>
      </c>
      <c r="C2002">
        <v>0.2</v>
      </c>
      <c r="D2002">
        <v>1</v>
      </c>
      <c r="E2002">
        <v>50</v>
      </c>
      <c r="F2002">
        <v>26</v>
      </c>
    </row>
    <row r="2003" spans="1:6" x14ac:dyDescent="0.3">
      <c r="A2003" s="6">
        <v>18</v>
      </c>
      <c r="B2003">
        <v>0</v>
      </c>
      <c r="C2003">
        <v>0</v>
      </c>
      <c r="D2003">
        <v>2</v>
      </c>
      <c r="E2003">
        <v>50</v>
      </c>
      <c r="F2003">
        <v>25</v>
      </c>
    </row>
    <row r="2004" spans="1:6" x14ac:dyDescent="0.3">
      <c r="A2004" s="6">
        <v>83</v>
      </c>
      <c r="B2004">
        <v>0</v>
      </c>
      <c r="C2004">
        <v>3</v>
      </c>
      <c r="D2004">
        <v>3</v>
      </c>
      <c r="E2004">
        <v>50</v>
      </c>
      <c r="F2004">
        <v>24</v>
      </c>
    </row>
    <row r="2005" spans="1:6" x14ac:dyDescent="0.3">
      <c r="A2005" s="6">
        <v>62</v>
      </c>
      <c r="B2005">
        <v>0</v>
      </c>
      <c r="C2005">
        <v>0.8</v>
      </c>
      <c r="D2005">
        <v>2</v>
      </c>
      <c r="E2005">
        <v>50</v>
      </c>
      <c r="F2005">
        <v>24</v>
      </c>
    </row>
    <row r="2006" spans="1:6" x14ac:dyDescent="0.3">
      <c r="A2006" s="6">
        <v>133</v>
      </c>
      <c r="B2006">
        <v>342</v>
      </c>
      <c r="C2006">
        <v>1.4</v>
      </c>
      <c r="D2006">
        <v>4</v>
      </c>
      <c r="E2006">
        <v>50</v>
      </c>
      <c r="F2006">
        <v>24</v>
      </c>
    </row>
    <row r="2007" spans="1:6" x14ac:dyDescent="0.3">
      <c r="A2007" s="6">
        <v>42</v>
      </c>
      <c r="B2007">
        <v>110</v>
      </c>
      <c r="C2007">
        <v>0.7</v>
      </c>
      <c r="D2007">
        <v>2</v>
      </c>
      <c r="E2007">
        <v>50</v>
      </c>
      <c r="F2007">
        <v>25</v>
      </c>
    </row>
    <row r="2008" spans="1:6" x14ac:dyDescent="0.3">
      <c r="A2008" s="6">
        <v>19</v>
      </c>
      <c r="B2008">
        <v>0</v>
      </c>
      <c r="C2008">
        <v>0.9</v>
      </c>
      <c r="D2008">
        <v>1</v>
      </c>
      <c r="E2008">
        <v>50</v>
      </c>
      <c r="F2008">
        <v>26</v>
      </c>
    </row>
    <row r="2009" spans="1:6" x14ac:dyDescent="0.3">
      <c r="A2009" s="6">
        <v>92</v>
      </c>
      <c r="B2009">
        <v>213</v>
      </c>
      <c r="C2009">
        <v>2.6</v>
      </c>
      <c r="D2009">
        <v>1</v>
      </c>
      <c r="E2009">
        <v>50</v>
      </c>
      <c r="F2009">
        <v>26</v>
      </c>
    </row>
    <row r="2010" spans="1:6" x14ac:dyDescent="0.3">
      <c r="A2010" s="6">
        <v>39</v>
      </c>
      <c r="B2010">
        <v>0</v>
      </c>
      <c r="C2010">
        <v>1.7</v>
      </c>
      <c r="D2010">
        <v>3</v>
      </c>
      <c r="E2010">
        <v>49</v>
      </c>
      <c r="F2010">
        <v>24</v>
      </c>
    </row>
    <row r="2011" spans="1:6" x14ac:dyDescent="0.3">
      <c r="A2011" s="6">
        <v>94</v>
      </c>
      <c r="B2011">
        <v>0</v>
      </c>
      <c r="C2011">
        <v>0.3</v>
      </c>
      <c r="E2011">
        <v>49</v>
      </c>
      <c r="F2011">
        <v>23</v>
      </c>
    </row>
    <row r="2012" spans="1:6" x14ac:dyDescent="0.3">
      <c r="A2012" s="6">
        <v>128</v>
      </c>
      <c r="B2012">
        <v>0</v>
      </c>
      <c r="C2012">
        <v>0.4</v>
      </c>
      <c r="D2012">
        <v>2</v>
      </c>
      <c r="E2012">
        <v>49</v>
      </c>
      <c r="F2012">
        <v>25</v>
      </c>
    </row>
    <row r="2013" spans="1:6" x14ac:dyDescent="0.3">
      <c r="A2013" s="6">
        <v>70</v>
      </c>
      <c r="B2013">
        <v>0</v>
      </c>
      <c r="C2013">
        <v>1.5</v>
      </c>
      <c r="D2013">
        <v>2</v>
      </c>
      <c r="E2013">
        <v>49</v>
      </c>
      <c r="F2013">
        <v>23</v>
      </c>
    </row>
    <row r="2014" spans="1:6" x14ac:dyDescent="0.3">
      <c r="A2014" s="6">
        <v>31</v>
      </c>
      <c r="B2014">
        <v>0</v>
      </c>
      <c r="C2014">
        <v>1</v>
      </c>
      <c r="D2014">
        <v>1</v>
      </c>
      <c r="E2014">
        <v>49</v>
      </c>
      <c r="F2014">
        <v>25</v>
      </c>
    </row>
    <row r="2015" spans="1:6" x14ac:dyDescent="0.3">
      <c r="A2015" s="6">
        <v>33</v>
      </c>
      <c r="B2015">
        <v>0</v>
      </c>
      <c r="C2015">
        <v>0.3</v>
      </c>
      <c r="D2015">
        <v>1</v>
      </c>
      <c r="E2015">
        <v>49</v>
      </c>
      <c r="F2015">
        <v>23</v>
      </c>
    </row>
    <row r="2016" spans="1:6" x14ac:dyDescent="0.3">
      <c r="A2016" s="6">
        <v>23</v>
      </c>
      <c r="B2016">
        <v>98</v>
      </c>
      <c r="C2016">
        <v>0.6</v>
      </c>
      <c r="D2016">
        <v>4</v>
      </c>
      <c r="E2016">
        <v>49</v>
      </c>
      <c r="F2016">
        <v>23</v>
      </c>
    </row>
    <row r="2017" spans="1:6" x14ac:dyDescent="0.3">
      <c r="A2017" s="6">
        <v>50</v>
      </c>
      <c r="B2017">
        <v>0</v>
      </c>
      <c r="C2017">
        <v>1.8</v>
      </c>
      <c r="D2017">
        <v>4</v>
      </c>
      <c r="E2017">
        <v>49</v>
      </c>
      <c r="F2017">
        <v>24</v>
      </c>
    </row>
    <row r="2018" spans="1:6" x14ac:dyDescent="0.3">
      <c r="A2018" s="6">
        <v>195</v>
      </c>
      <c r="B2018">
        <v>617</v>
      </c>
      <c r="C2018">
        <v>3</v>
      </c>
      <c r="D2018">
        <v>4</v>
      </c>
      <c r="E2018">
        <v>49</v>
      </c>
      <c r="F2018">
        <v>25</v>
      </c>
    </row>
    <row r="2019" spans="1:6" x14ac:dyDescent="0.3">
      <c r="A2019" s="6">
        <v>20</v>
      </c>
      <c r="B2019">
        <v>111</v>
      </c>
      <c r="C2019">
        <v>1</v>
      </c>
      <c r="D2019">
        <v>4</v>
      </c>
      <c r="E2019">
        <v>49</v>
      </c>
      <c r="F2019">
        <v>25</v>
      </c>
    </row>
    <row r="2020" spans="1:6" x14ac:dyDescent="0.3">
      <c r="A2020" s="6">
        <v>82</v>
      </c>
      <c r="B2020">
        <v>125</v>
      </c>
      <c r="C2020">
        <v>2.67</v>
      </c>
      <c r="D2020">
        <v>1</v>
      </c>
      <c r="E2020">
        <v>49</v>
      </c>
      <c r="F2020">
        <v>22</v>
      </c>
    </row>
    <row r="2021" spans="1:6" x14ac:dyDescent="0.3">
      <c r="A2021" s="6">
        <v>71</v>
      </c>
      <c r="B2021">
        <v>0</v>
      </c>
      <c r="C2021">
        <v>1.4</v>
      </c>
      <c r="D2021">
        <v>1</v>
      </c>
      <c r="E2021">
        <v>49</v>
      </c>
      <c r="F2021">
        <v>23</v>
      </c>
    </row>
    <row r="2022" spans="1:6" x14ac:dyDescent="0.3">
      <c r="A2022" s="6">
        <v>61</v>
      </c>
      <c r="B2022">
        <v>0</v>
      </c>
      <c r="C2022">
        <v>1.4</v>
      </c>
      <c r="D2022">
        <v>1</v>
      </c>
      <c r="E2022">
        <v>49</v>
      </c>
      <c r="F2022">
        <v>23</v>
      </c>
    </row>
    <row r="2023" spans="1:6" x14ac:dyDescent="0.3">
      <c r="A2023" s="6">
        <v>24</v>
      </c>
      <c r="B2023">
        <v>138</v>
      </c>
      <c r="C2023">
        <v>0.2</v>
      </c>
      <c r="D2023">
        <v>4</v>
      </c>
      <c r="E2023">
        <v>49</v>
      </c>
      <c r="F2023">
        <v>25</v>
      </c>
    </row>
    <row r="2024" spans="1:6" x14ac:dyDescent="0.3">
      <c r="A2024" s="6">
        <v>161</v>
      </c>
      <c r="B2024">
        <v>485</v>
      </c>
      <c r="C2024">
        <v>6.5</v>
      </c>
      <c r="D2024">
        <v>3</v>
      </c>
      <c r="E2024">
        <v>49</v>
      </c>
      <c r="F2024">
        <v>25</v>
      </c>
    </row>
    <row r="2025" spans="1:6" x14ac:dyDescent="0.3">
      <c r="A2025" s="6">
        <v>32</v>
      </c>
      <c r="B2025">
        <v>83</v>
      </c>
      <c r="C2025">
        <v>1.8</v>
      </c>
      <c r="D2025">
        <v>4</v>
      </c>
      <c r="E2025">
        <v>49</v>
      </c>
      <c r="F2025">
        <v>23</v>
      </c>
    </row>
    <row r="2026" spans="1:6" x14ac:dyDescent="0.3">
      <c r="A2026" s="6">
        <v>51</v>
      </c>
      <c r="B2026">
        <v>0</v>
      </c>
      <c r="C2026">
        <v>1.3</v>
      </c>
      <c r="D2026">
        <v>1</v>
      </c>
      <c r="E2026">
        <v>49</v>
      </c>
      <c r="F2026">
        <v>24</v>
      </c>
    </row>
    <row r="2027" spans="1:6" x14ac:dyDescent="0.3">
      <c r="A2027" s="6">
        <v>78</v>
      </c>
      <c r="B2027">
        <v>205</v>
      </c>
      <c r="C2027">
        <v>2.4</v>
      </c>
      <c r="D2027">
        <v>2</v>
      </c>
      <c r="E2027">
        <v>49</v>
      </c>
      <c r="F2027">
        <v>23</v>
      </c>
    </row>
    <row r="2028" spans="1:6" x14ac:dyDescent="0.3">
      <c r="A2028" s="6">
        <v>59</v>
      </c>
      <c r="B2028">
        <v>0</v>
      </c>
      <c r="C2028">
        <v>2.1</v>
      </c>
      <c r="D2028">
        <v>3</v>
      </c>
      <c r="E2028">
        <v>49</v>
      </c>
      <c r="F2028">
        <v>23</v>
      </c>
    </row>
    <row r="2029" spans="1:6" x14ac:dyDescent="0.3">
      <c r="A2029" s="6">
        <v>39</v>
      </c>
      <c r="B2029">
        <v>0</v>
      </c>
      <c r="C2029">
        <v>1.4</v>
      </c>
      <c r="E2029">
        <v>49</v>
      </c>
      <c r="F2029">
        <v>24</v>
      </c>
    </row>
    <row r="2030" spans="1:6" x14ac:dyDescent="0.3">
      <c r="A2030" s="6">
        <v>80</v>
      </c>
      <c r="B2030">
        <v>0</v>
      </c>
      <c r="C2030">
        <v>1.2</v>
      </c>
      <c r="D2030">
        <v>1</v>
      </c>
      <c r="E2030">
        <v>49</v>
      </c>
      <c r="F2030">
        <v>24</v>
      </c>
    </row>
    <row r="2031" spans="1:6" x14ac:dyDescent="0.3">
      <c r="A2031" s="6">
        <v>82</v>
      </c>
      <c r="B2031">
        <v>0</v>
      </c>
      <c r="C2031">
        <v>2.4</v>
      </c>
      <c r="D2031">
        <v>2</v>
      </c>
      <c r="E2031">
        <v>49</v>
      </c>
      <c r="F2031">
        <v>23</v>
      </c>
    </row>
    <row r="2032" spans="1:6" x14ac:dyDescent="0.3">
      <c r="A2032" s="6">
        <v>49</v>
      </c>
      <c r="B2032">
        <v>0</v>
      </c>
      <c r="C2032">
        <v>1.2</v>
      </c>
      <c r="D2032">
        <v>1</v>
      </c>
      <c r="E2032">
        <v>49</v>
      </c>
      <c r="F2032">
        <v>23</v>
      </c>
    </row>
    <row r="2033" spans="1:6" x14ac:dyDescent="0.3">
      <c r="A2033" s="6">
        <v>65</v>
      </c>
      <c r="B2033">
        <v>263</v>
      </c>
      <c r="C2033">
        <v>0.7</v>
      </c>
      <c r="D2033">
        <v>3</v>
      </c>
      <c r="E2033">
        <v>49</v>
      </c>
      <c r="F2033">
        <v>23</v>
      </c>
    </row>
    <row r="2034" spans="1:6" x14ac:dyDescent="0.3">
      <c r="A2034" s="6">
        <v>30</v>
      </c>
      <c r="B2034">
        <v>0</v>
      </c>
      <c r="C2034">
        <v>0.2</v>
      </c>
      <c r="D2034">
        <v>4</v>
      </c>
      <c r="E2034">
        <v>49</v>
      </c>
      <c r="F2034">
        <v>25</v>
      </c>
    </row>
    <row r="2035" spans="1:6" x14ac:dyDescent="0.3">
      <c r="A2035" s="6">
        <v>68</v>
      </c>
      <c r="B2035">
        <v>163</v>
      </c>
      <c r="C2035">
        <v>0.2</v>
      </c>
      <c r="D2035">
        <v>1</v>
      </c>
      <c r="E2035">
        <v>49</v>
      </c>
      <c r="F2035">
        <v>24</v>
      </c>
    </row>
    <row r="2036" spans="1:6" x14ac:dyDescent="0.3">
      <c r="A2036" s="6">
        <v>84</v>
      </c>
      <c r="B2036">
        <v>134</v>
      </c>
      <c r="C2036">
        <v>2.1</v>
      </c>
      <c r="D2036">
        <v>3</v>
      </c>
      <c r="E2036">
        <v>49</v>
      </c>
      <c r="F2036">
        <v>23</v>
      </c>
    </row>
    <row r="2037" spans="1:6" x14ac:dyDescent="0.3">
      <c r="A2037" s="6">
        <v>79</v>
      </c>
      <c r="B2037">
        <v>83</v>
      </c>
      <c r="C2037">
        <v>0.2</v>
      </c>
      <c r="D2037">
        <v>1</v>
      </c>
      <c r="E2037">
        <v>49</v>
      </c>
      <c r="F2037">
        <v>24</v>
      </c>
    </row>
    <row r="2038" spans="1:6" x14ac:dyDescent="0.3">
      <c r="A2038" s="6">
        <v>91</v>
      </c>
      <c r="B2038">
        <v>0</v>
      </c>
      <c r="C2038">
        <v>2.8</v>
      </c>
      <c r="D2038">
        <v>1</v>
      </c>
      <c r="E2038">
        <v>49</v>
      </c>
      <c r="F2038">
        <v>24</v>
      </c>
    </row>
    <row r="2039" spans="1:6" x14ac:dyDescent="0.3">
      <c r="A2039" s="6">
        <v>12</v>
      </c>
      <c r="B2039">
        <v>0</v>
      </c>
      <c r="C2039">
        <v>0.1</v>
      </c>
      <c r="D2039">
        <v>2</v>
      </c>
      <c r="E2039">
        <v>49</v>
      </c>
      <c r="F2039">
        <v>23</v>
      </c>
    </row>
    <row r="2040" spans="1:6" x14ac:dyDescent="0.3">
      <c r="A2040" s="6">
        <v>13</v>
      </c>
      <c r="B2040">
        <v>87</v>
      </c>
      <c r="C2040">
        <v>0.2</v>
      </c>
      <c r="D2040">
        <v>4</v>
      </c>
      <c r="E2040">
        <v>49</v>
      </c>
      <c r="F2040">
        <v>25</v>
      </c>
    </row>
    <row r="2041" spans="1:6" x14ac:dyDescent="0.3">
      <c r="A2041" s="6">
        <v>45</v>
      </c>
      <c r="B2041">
        <v>0</v>
      </c>
      <c r="C2041">
        <v>1.7</v>
      </c>
      <c r="D2041">
        <v>3</v>
      </c>
      <c r="E2041">
        <v>49</v>
      </c>
      <c r="F2041">
        <v>24</v>
      </c>
    </row>
    <row r="2042" spans="1:6" x14ac:dyDescent="0.3">
      <c r="A2042" s="6">
        <v>53</v>
      </c>
      <c r="B2042">
        <v>181</v>
      </c>
      <c r="C2042">
        <v>1</v>
      </c>
      <c r="D2042">
        <v>2</v>
      </c>
      <c r="E2042">
        <v>49</v>
      </c>
      <c r="F2042">
        <v>25</v>
      </c>
    </row>
    <row r="2043" spans="1:6" x14ac:dyDescent="0.3">
      <c r="A2043" s="6">
        <v>93</v>
      </c>
      <c r="B2043">
        <v>0</v>
      </c>
      <c r="C2043">
        <v>2.7</v>
      </c>
      <c r="D2043">
        <v>1</v>
      </c>
      <c r="E2043">
        <v>49</v>
      </c>
      <c r="F2043">
        <v>25</v>
      </c>
    </row>
    <row r="2044" spans="1:6" x14ac:dyDescent="0.3">
      <c r="A2044" s="6">
        <v>125</v>
      </c>
      <c r="B2044">
        <v>0</v>
      </c>
      <c r="C2044">
        <v>7.3</v>
      </c>
      <c r="D2044">
        <v>1</v>
      </c>
      <c r="E2044">
        <v>49</v>
      </c>
      <c r="F2044">
        <v>23</v>
      </c>
    </row>
    <row r="2045" spans="1:6" x14ac:dyDescent="0.3">
      <c r="A2045" s="6">
        <v>58</v>
      </c>
      <c r="B2045">
        <v>188</v>
      </c>
      <c r="C2045">
        <v>2.6</v>
      </c>
      <c r="D2045">
        <v>4</v>
      </c>
      <c r="E2045">
        <v>49</v>
      </c>
      <c r="F2045">
        <v>23</v>
      </c>
    </row>
    <row r="2046" spans="1:6" x14ac:dyDescent="0.3">
      <c r="A2046" s="6">
        <v>70</v>
      </c>
      <c r="B2046">
        <v>0</v>
      </c>
      <c r="C2046">
        <v>2.9</v>
      </c>
      <c r="D2046">
        <v>1</v>
      </c>
      <c r="E2046">
        <v>49</v>
      </c>
      <c r="F2046">
        <v>24</v>
      </c>
    </row>
    <row r="2047" spans="1:6" x14ac:dyDescent="0.3">
      <c r="A2047" s="6">
        <v>79</v>
      </c>
      <c r="B2047">
        <v>151</v>
      </c>
      <c r="C2047">
        <v>0.7</v>
      </c>
      <c r="D2047">
        <v>3</v>
      </c>
      <c r="E2047">
        <v>49</v>
      </c>
      <c r="F2047">
        <v>23</v>
      </c>
    </row>
    <row r="2048" spans="1:6" x14ac:dyDescent="0.3">
      <c r="A2048" s="6">
        <v>82</v>
      </c>
      <c r="B2048">
        <v>267</v>
      </c>
      <c r="C2048">
        <v>2.9</v>
      </c>
      <c r="D2048">
        <v>1</v>
      </c>
      <c r="E2048">
        <v>49</v>
      </c>
      <c r="F2048">
        <v>24</v>
      </c>
    </row>
    <row r="2049" spans="1:6" x14ac:dyDescent="0.3">
      <c r="A2049" s="6">
        <v>70</v>
      </c>
      <c r="B2049">
        <v>0</v>
      </c>
      <c r="C2049">
        <v>2.9</v>
      </c>
      <c r="D2049">
        <v>1</v>
      </c>
      <c r="E2049">
        <v>49</v>
      </c>
      <c r="F2049">
        <v>24</v>
      </c>
    </row>
    <row r="2050" spans="1:6" x14ac:dyDescent="0.3">
      <c r="A2050" s="6">
        <v>194</v>
      </c>
      <c r="B2050">
        <v>0</v>
      </c>
      <c r="C2050">
        <v>8.3000000000000007</v>
      </c>
      <c r="D2050">
        <v>4</v>
      </c>
      <c r="E2050">
        <v>49</v>
      </c>
      <c r="F2050">
        <v>23</v>
      </c>
    </row>
    <row r="2051" spans="1:6" x14ac:dyDescent="0.3">
      <c r="A2051" s="6">
        <v>13</v>
      </c>
      <c r="B2051">
        <v>101</v>
      </c>
      <c r="C2051">
        <v>0.4</v>
      </c>
      <c r="D2051">
        <v>1</v>
      </c>
      <c r="E2051">
        <v>49</v>
      </c>
      <c r="F2051">
        <v>24</v>
      </c>
    </row>
    <row r="2052" spans="1:6" x14ac:dyDescent="0.3">
      <c r="A2052" s="6">
        <v>39</v>
      </c>
      <c r="B2052">
        <v>0</v>
      </c>
      <c r="C2052">
        <v>2.6</v>
      </c>
      <c r="D2052">
        <v>4</v>
      </c>
      <c r="E2052">
        <v>49</v>
      </c>
      <c r="F2052">
        <v>23</v>
      </c>
    </row>
    <row r="2053" spans="1:6" x14ac:dyDescent="0.3">
      <c r="A2053" s="6">
        <v>22</v>
      </c>
      <c r="B2053">
        <v>83</v>
      </c>
      <c r="C2053">
        <v>0.2</v>
      </c>
      <c r="D2053">
        <v>4</v>
      </c>
      <c r="E2053">
        <v>49</v>
      </c>
      <c r="F2053">
        <v>25</v>
      </c>
    </row>
    <row r="2054" spans="1:6" x14ac:dyDescent="0.3">
      <c r="A2054" s="6">
        <v>38</v>
      </c>
      <c r="B2054">
        <v>0</v>
      </c>
      <c r="C2054">
        <v>1.4</v>
      </c>
      <c r="D2054">
        <v>1</v>
      </c>
      <c r="E2054">
        <v>49</v>
      </c>
      <c r="F2054">
        <v>24</v>
      </c>
    </row>
    <row r="2055" spans="1:6" x14ac:dyDescent="0.3">
      <c r="A2055" s="6">
        <v>169</v>
      </c>
      <c r="B2055">
        <v>167</v>
      </c>
      <c r="C2055">
        <v>5.67</v>
      </c>
      <c r="D2055">
        <v>3</v>
      </c>
      <c r="E2055">
        <v>49</v>
      </c>
      <c r="F2055">
        <v>19</v>
      </c>
    </row>
    <row r="2056" spans="1:6" x14ac:dyDescent="0.3">
      <c r="A2056" s="6">
        <v>83</v>
      </c>
      <c r="B2056">
        <v>0</v>
      </c>
      <c r="C2056">
        <v>0.3</v>
      </c>
      <c r="D2056">
        <v>1</v>
      </c>
      <c r="E2056">
        <v>49</v>
      </c>
      <c r="F2056">
        <v>23</v>
      </c>
    </row>
    <row r="2057" spans="1:6" x14ac:dyDescent="0.3">
      <c r="A2057" s="6">
        <v>25</v>
      </c>
      <c r="B2057">
        <v>0</v>
      </c>
      <c r="C2057">
        <v>1.4</v>
      </c>
      <c r="D2057">
        <v>1</v>
      </c>
      <c r="E2057">
        <v>49</v>
      </c>
      <c r="F2057">
        <v>23</v>
      </c>
    </row>
    <row r="2058" spans="1:6" x14ac:dyDescent="0.3">
      <c r="A2058" s="6">
        <v>119</v>
      </c>
      <c r="B2058">
        <v>398</v>
      </c>
      <c r="C2058">
        <v>7.3</v>
      </c>
      <c r="D2058">
        <v>1</v>
      </c>
      <c r="E2058">
        <v>49</v>
      </c>
      <c r="F2058">
        <v>23</v>
      </c>
    </row>
    <row r="2059" spans="1:6" x14ac:dyDescent="0.3">
      <c r="A2059" s="6">
        <v>68</v>
      </c>
      <c r="B2059">
        <v>0</v>
      </c>
      <c r="C2059">
        <v>1.5</v>
      </c>
      <c r="D2059">
        <v>1</v>
      </c>
      <c r="E2059">
        <v>49</v>
      </c>
      <c r="F2059">
        <v>23</v>
      </c>
    </row>
    <row r="2060" spans="1:6" x14ac:dyDescent="0.3">
      <c r="A2060" s="6">
        <v>51</v>
      </c>
      <c r="B2060">
        <v>98</v>
      </c>
      <c r="C2060">
        <v>1.3</v>
      </c>
      <c r="D2060">
        <v>1</v>
      </c>
      <c r="E2060">
        <v>49</v>
      </c>
      <c r="F2060">
        <v>24</v>
      </c>
    </row>
    <row r="2061" spans="1:6" x14ac:dyDescent="0.3">
      <c r="A2061" s="6">
        <v>43</v>
      </c>
      <c r="B2061">
        <v>0</v>
      </c>
      <c r="C2061">
        <v>1.9</v>
      </c>
      <c r="D2061">
        <v>4</v>
      </c>
      <c r="E2061">
        <v>49</v>
      </c>
      <c r="F2061">
        <v>24</v>
      </c>
    </row>
    <row r="2062" spans="1:6" x14ac:dyDescent="0.3">
      <c r="A2062" s="6">
        <v>133</v>
      </c>
      <c r="B2062">
        <v>0</v>
      </c>
      <c r="C2062">
        <v>7.3</v>
      </c>
      <c r="D2062">
        <v>1</v>
      </c>
      <c r="E2062">
        <v>49</v>
      </c>
      <c r="F2062">
        <v>23</v>
      </c>
    </row>
    <row r="2063" spans="1:6" x14ac:dyDescent="0.3">
      <c r="A2063" s="6">
        <v>29</v>
      </c>
      <c r="B2063">
        <v>0</v>
      </c>
      <c r="C2063">
        <v>1.8</v>
      </c>
      <c r="D2063">
        <v>4</v>
      </c>
      <c r="E2063">
        <v>49</v>
      </c>
      <c r="F2063">
        <v>23</v>
      </c>
    </row>
    <row r="2064" spans="1:6" x14ac:dyDescent="0.3">
      <c r="A2064" s="6">
        <v>100</v>
      </c>
      <c r="B2064">
        <v>0</v>
      </c>
      <c r="C2064">
        <v>6.3</v>
      </c>
      <c r="D2064">
        <v>2</v>
      </c>
      <c r="E2064">
        <v>49</v>
      </c>
      <c r="F2064">
        <v>23</v>
      </c>
    </row>
    <row r="2065" spans="1:6" x14ac:dyDescent="0.3">
      <c r="A2065" s="6">
        <v>24</v>
      </c>
      <c r="B2065">
        <v>0</v>
      </c>
      <c r="C2065">
        <v>0.4</v>
      </c>
      <c r="D2065">
        <v>3</v>
      </c>
      <c r="E2065">
        <v>49</v>
      </c>
      <c r="F2065">
        <v>25</v>
      </c>
    </row>
    <row r="2066" spans="1:6" x14ac:dyDescent="0.3">
      <c r="A2066" s="6">
        <v>41</v>
      </c>
      <c r="B2066">
        <v>153</v>
      </c>
      <c r="C2066">
        <v>0.1</v>
      </c>
      <c r="D2066">
        <v>4</v>
      </c>
      <c r="E2066">
        <v>49</v>
      </c>
      <c r="F2066">
        <v>23</v>
      </c>
    </row>
    <row r="2067" spans="1:6" x14ac:dyDescent="0.3">
      <c r="A2067" s="6">
        <v>13</v>
      </c>
      <c r="B2067">
        <v>106</v>
      </c>
      <c r="C2067">
        <v>0.4</v>
      </c>
      <c r="D2067">
        <v>3</v>
      </c>
      <c r="E2067">
        <v>49</v>
      </c>
      <c r="F2067">
        <v>25</v>
      </c>
    </row>
    <row r="2068" spans="1:6" x14ac:dyDescent="0.3">
      <c r="A2068" s="6">
        <v>75</v>
      </c>
      <c r="B2068">
        <v>160</v>
      </c>
      <c r="C2068">
        <v>2.8</v>
      </c>
      <c r="D2068">
        <v>1</v>
      </c>
      <c r="E2068">
        <v>49</v>
      </c>
      <c r="F2068">
        <v>24</v>
      </c>
    </row>
    <row r="2069" spans="1:6" x14ac:dyDescent="0.3">
      <c r="A2069" s="6">
        <v>30</v>
      </c>
      <c r="B2069">
        <v>157</v>
      </c>
      <c r="C2069">
        <v>0.4</v>
      </c>
      <c r="D2069">
        <v>4</v>
      </c>
      <c r="E2069">
        <v>49</v>
      </c>
      <c r="F2069">
        <v>24</v>
      </c>
    </row>
    <row r="2070" spans="1:6" x14ac:dyDescent="0.3">
      <c r="A2070" s="6">
        <v>79</v>
      </c>
      <c r="B2070">
        <v>212</v>
      </c>
      <c r="C2070">
        <v>3.6</v>
      </c>
      <c r="D2070">
        <v>4</v>
      </c>
      <c r="E2070">
        <v>49</v>
      </c>
      <c r="F2070">
        <v>24</v>
      </c>
    </row>
    <row r="2071" spans="1:6" x14ac:dyDescent="0.3">
      <c r="A2071" s="6">
        <v>114</v>
      </c>
      <c r="B2071">
        <v>0</v>
      </c>
      <c r="C2071">
        <v>2.5</v>
      </c>
      <c r="D2071">
        <v>1</v>
      </c>
      <c r="E2071">
        <v>49</v>
      </c>
      <c r="F2071">
        <v>25</v>
      </c>
    </row>
    <row r="2072" spans="1:6" x14ac:dyDescent="0.3">
      <c r="A2072" s="6">
        <v>55</v>
      </c>
      <c r="B2072">
        <v>0</v>
      </c>
      <c r="C2072">
        <v>0.1</v>
      </c>
      <c r="D2072">
        <v>4</v>
      </c>
      <c r="E2072">
        <v>49</v>
      </c>
      <c r="F2072">
        <v>25</v>
      </c>
    </row>
    <row r="2073" spans="1:6" x14ac:dyDescent="0.3">
      <c r="A2073" s="6">
        <v>19</v>
      </c>
      <c r="B2073">
        <v>0</v>
      </c>
      <c r="C2073">
        <v>0.9</v>
      </c>
      <c r="D2073">
        <v>1</v>
      </c>
      <c r="E2073">
        <v>49</v>
      </c>
      <c r="F2073">
        <v>25</v>
      </c>
    </row>
    <row r="2074" spans="1:6" x14ac:dyDescent="0.3">
      <c r="A2074" s="6">
        <v>81</v>
      </c>
      <c r="B2074">
        <v>0</v>
      </c>
      <c r="C2074">
        <v>2</v>
      </c>
      <c r="D2074">
        <v>3</v>
      </c>
      <c r="E2074">
        <v>49</v>
      </c>
      <c r="F2074">
        <v>22</v>
      </c>
    </row>
    <row r="2075" spans="1:6" x14ac:dyDescent="0.3">
      <c r="A2075" s="6">
        <v>163</v>
      </c>
      <c r="B2075">
        <v>0</v>
      </c>
      <c r="C2075">
        <v>0.4</v>
      </c>
      <c r="D2075">
        <v>2</v>
      </c>
      <c r="E2075">
        <v>49</v>
      </c>
      <c r="F2075">
        <v>25</v>
      </c>
    </row>
    <row r="2076" spans="1:6" x14ac:dyDescent="0.3">
      <c r="A2076" s="6">
        <v>43</v>
      </c>
      <c r="B2076">
        <v>0</v>
      </c>
      <c r="C2076">
        <v>1.6</v>
      </c>
      <c r="D2076">
        <v>1</v>
      </c>
      <c r="E2076">
        <v>49</v>
      </c>
      <c r="F2076">
        <v>25</v>
      </c>
    </row>
    <row r="2077" spans="1:6" x14ac:dyDescent="0.3">
      <c r="A2077" s="6">
        <v>30</v>
      </c>
      <c r="B2077">
        <v>0</v>
      </c>
      <c r="C2077">
        <v>0.9</v>
      </c>
      <c r="D2077">
        <v>4</v>
      </c>
      <c r="E2077">
        <v>49</v>
      </c>
      <c r="F2077">
        <v>25</v>
      </c>
    </row>
    <row r="2078" spans="1:6" x14ac:dyDescent="0.3">
      <c r="A2078" s="6">
        <v>25</v>
      </c>
      <c r="B2078">
        <v>0</v>
      </c>
      <c r="C2078">
        <v>1</v>
      </c>
      <c r="D2078">
        <v>4</v>
      </c>
      <c r="E2078">
        <v>49</v>
      </c>
      <c r="F2078">
        <v>25</v>
      </c>
    </row>
    <row r="2079" spans="1:6" x14ac:dyDescent="0.3">
      <c r="A2079" s="6">
        <v>35</v>
      </c>
      <c r="B2079">
        <v>0</v>
      </c>
      <c r="C2079">
        <v>0.2</v>
      </c>
      <c r="D2079">
        <v>4</v>
      </c>
      <c r="E2079">
        <v>49</v>
      </c>
      <c r="F2079">
        <v>24</v>
      </c>
    </row>
    <row r="2080" spans="1:6" x14ac:dyDescent="0.3">
      <c r="A2080" s="6">
        <v>81</v>
      </c>
      <c r="B2080">
        <v>0</v>
      </c>
      <c r="C2080">
        <v>0.8</v>
      </c>
      <c r="D2080">
        <v>2</v>
      </c>
      <c r="E2080">
        <v>49</v>
      </c>
      <c r="F2080">
        <v>23</v>
      </c>
    </row>
    <row r="2081" spans="1:6" x14ac:dyDescent="0.3">
      <c r="A2081" s="6">
        <v>24</v>
      </c>
      <c r="B2081">
        <v>0</v>
      </c>
      <c r="C2081">
        <v>0.3</v>
      </c>
      <c r="D2081">
        <v>1</v>
      </c>
      <c r="E2081">
        <v>49</v>
      </c>
      <c r="F2081">
        <v>25</v>
      </c>
    </row>
    <row r="2082" spans="1:6" x14ac:dyDescent="0.3">
      <c r="A2082" s="6">
        <v>19</v>
      </c>
      <c r="B2082">
        <v>0</v>
      </c>
      <c r="C2082">
        <v>0.6</v>
      </c>
      <c r="D2082">
        <v>4</v>
      </c>
      <c r="E2082">
        <v>49</v>
      </c>
      <c r="F2082">
        <v>23</v>
      </c>
    </row>
    <row r="2083" spans="1:6" x14ac:dyDescent="0.3">
      <c r="A2083" s="6">
        <v>93</v>
      </c>
      <c r="B2083">
        <v>0</v>
      </c>
      <c r="C2083">
        <v>2.4</v>
      </c>
      <c r="D2083">
        <v>1</v>
      </c>
      <c r="E2083">
        <v>49</v>
      </c>
      <c r="F2083">
        <v>23</v>
      </c>
    </row>
    <row r="2084" spans="1:6" x14ac:dyDescent="0.3">
      <c r="A2084" s="6">
        <v>115</v>
      </c>
      <c r="B2084">
        <v>0</v>
      </c>
      <c r="C2084">
        <v>4.5999999999999996</v>
      </c>
      <c r="D2084">
        <v>3</v>
      </c>
      <c r="E2084">
        <v>49</v>
      </c>
      <c r="F2084">
        <v>23</v>
      </c>
    </row>
    <row r="2085" spans="1:6" x14ac:dyDescent="0.3">
      <c r="A2085" s="6">
        <v>125</v>
      </c>
      <c r="B2085">
        <v>0</v>
      </c>
      <c r="C2085">
        <v>2.4</v>
      </c>
      <c r="D2085">
        <v>1</v>
      </c>
      <c r="E2085">
        <v>49</v>
      </c>
      <c r="F2085">
        <v>23</v>
      </c>
    </row>
    <row r="2086" spans="1:6" x14ac:dyDescent="0.3">
      <c r="A2086" s="6">
        <v>42</v>
      </c>
      <c r="B2086">
        <v>0</v>
      </c>
      <c r="C2086">
        <v>0.7</v>
      </c>
      <c r="D2086">
        <v>2</v>
      </c>
      <c r="E2086">
        <v>49</v>
      </c>
      <c r="F2086">
        <v>24</v>
      </c>
    </row>
    <row r="2087" spans="1:6" x14ac:dyDescent="0.3">
      <c r="A2087" s="6">
        <v>114</v>
      </c>
      <c r="B2087">
        <v>286</v>
      </c>
      <c r="C2087">
        <v>0.3</v>
      </c>
      <c r="D2087">
        <v>1</v>
      </c>
      <c r="E2087">
        <v>49</v>
      </c>
      <c r="F2087">
        <v>23</v>
      </c>
    </row>
    <row r="2088" spans="1:6" x14ac:dyDescent="0.3">
      <c r="A2088" s="6">
        <v>65</v>
      </c>
      <c r="B2088">
        <v>0</v>
      </c>
      <c r="C2088">
        <v>0</v>
      </c>
      <c r="D2088">
        <v>1</v>
      </c>
      <c r="E2088">
        <v>49</v>
      </c>
      <c r="F2088">
        <v>25</v>
      </c>
    </row>
    <row r="2089" spans="1:6" x14ac:dyDescent="0.3">
      <c r="A2089" s="6">
        <v>140</v>
      </c>
      <c r="B2089">
        <v>0</v>
      </c>
      <c r="C2089">
        <v>1.9</v>
      </c>
      <c r="D2089">
        <v>1</v>
      </c>
      <c r="E2089">
        <v>49</v>
      </c>
      <c r="F2089">
        <v>23</v>
      </c>
    </row>
    <row r="2090" spans="1:6" x14ac:dyDescent="0.3">
      <c r="A2090" s="6">
        <v>30</v>
      </c>
      <c r="B2090">
        <v>0</v>
      </c>
      <c r="C2090">
        <v>0.6</v>
      </c>
      <c r="D2090">
        <v>4</v>
      </c>
      <c r="E2090">
        <v>49</v>
      </c>
      <c r="F2090">
        <v>25</v>
      </c>
    </row>
    <row r="2091" spans="1:6" x14ac:dyDescent="0.3">
      <c r="A2091" s="6">
        <v>134</v>
      </c>
      <c r="B2091">
        <v>0</v>
      </c>
      <c r="C2091">
        <v>6.3</v>
      </c>
      <c r="D2091">
        <v>2</v>
      </c>
      <c r="E2091">
        <v>49</v>
      </c>
      <c r="F2091">
        <v>23</v>
      </c>
    </row>
    <row r="2092" spans="1:6" x14ac:dyDescent="0.3">
      <c r="A2092" s="6">
        <v>23</v>
      </c>
      <c r="B2092">
        <v>0</v>
      </c>
      <c r="C2092">
        <v>1</v>
      </c>
      <c r="D2092">
        <v>2</v>
      </c>
      <c r="E2092">
        <v>49</v>
      </c>
      <c r="F2092">
        <v>22</v>
      </c>
    </row>
    <row r="2093" spans="1:6" x14ac:dyDescent="0.3">
      <c r="A2093" s="6">
        <v>65</v>
      </c>
      <c r="B2093">
        <v>232</v>
      </c>
      <c r="C2093">
        <v>0.4</v>
      </c>
      <c r="D2093">
        <v>2</v>
      </c>
      <c r="E2093">
        <v>49</v>
      </c>
      <c r="F2093">
        <v>23</v>
      </c>
    </row>
    <row r="2094" spans="1:6" x14ac:dyDescent="0.3">
      <c r="A2094" s="6">
        <v>25</v>
      </c>
      <c r="B2094">
        <v>0</v>
      </c>
      <c r="C2094">
        <v>0.7</v>
      </c>
      <c r="D2094">
        <v>2</v>
      </c>
      <c r="E2094">
        <v>49</v>
      </c>
      <c r="F2094">
        <v>24</v>
      </c>
    </row>
    <row r="2095" spans="1:6" x14ac:dyDescent="0.3">
      <c r="A2095" s="6">
        <v>109</v>
      </c>
      <c r="B2095">
        <v>0</v>
      </c>
      <c r="C2095">
        <v>6.8</v>
      </c>
      <c r="D2095">
        <v>2</v>
      </c>
      <c r="E2095">
        <v>49</v>
      </c>
      <c r="F2095">
        <v>25</v>
      </c>
    </row>
    <row r="2096" spans="1:6" x14ac:dyDescent="0.3">
      <c r="A2096" s="6">
        <v>44</v>
      </c>
      <c r="B2096">
        <v>194</v>
      </c>
      <c r="C2096">
        <v>0.9</v>
      </c>
      <c r="D2096">
        <v>4</v>
      </c>
      <c r="E2096">
        <v>49</v>
      </c>
      <c r="F2096">
        <v>25</v>
      </c>
    </row>
    <row r="2097" spans="1:6" x14ac:dyDescent="0.3">
      <c r="A2097" s="6">
        <v>13</v>
      </c>
      <c r="B2097">
        <v>0</v>
      </c>
      <c r="C2097">
        <v>0</v>
      </c>
      <c r="D2097">
        <v>2</v>
      </c>
      <c r="E2097">
        <v>49</v>
      </c>
      <c r="F2097">
        <v>24</v>
      </c>
    </row>
    <row r="2098" spans="1:6" x14ac:dyDescent="0.3">
      <c r="A2098" s="6">
        <v>90</v>
      </c>
      <c r="B2098">
        <v>0</v>
      </c>
      <c r="C2098">
        <v>1.4</v>
      </c>
      <c r="D2098">
        <v>4</v>
      </c>
      <c r="E2098">
        <v>49</v>
      </c>
      <c r="F2098">
        <v>25</v>
      </c>
    </row>
    <row r="2099" spans="1:6" x14ac:dyDescent="0.3">
      <c r="A2099" s="6">
        <v>64</v>
      </c>
      <c r="B2099">
        <v>0</v>
      </c>
      <c r="C2099">
        <v>2.6</v>
      </c>
      <c r="D2099">
        <v>4</v>
      </c>
      <c r="E2099">
        <v>49</v>
      </c>
      <c r="F2099">
        <v>23</v>
      </c>
    </row>
    <row r="2100" spans="1:6" x14ac:dyDescent="0.3">
      <c r="A2100" s="6">
        <v>22</v>
      </c>
      <c r="B2100">
        <v>0</v>
      </c>
      <c r="C2100">
        <v>0.3</v>
      </c>
      <c r="D2100">
        <v>1</v>
      </c>
      <c r="E2100">
        <v>49</v>
      </c>
      <c r="F2100">
        <v>23</v>
      </c>
    </row>
    <row r="2101" spans="1:6" x14ac:dyDescent="0.3">
      <c r="A2101" s="6">
        <v>138</v>
      </c>
      <c r="B2101">
        <v>0</v>
      </c>
      <c r="C2101">
        <v>2.2000000000000002</v>
      </c>
      <c r="D2101">
        <v>2</v>
      </c>
      <c r="E2101">
        <v>49</v>
      </c>
      <c r="F2101">
        <v>24</v>
      </c>
    </row>
    <row r="2102" spans="1:6" x14ac:dyDescent="0.3">
      <c r="A2102" s="6">
        <v>23</v>
      </c>
      <c r="B2102">
        <v>0</v>
      </c>
      <c r="C2102">
        <v>1.4</v>
      </c>
      <c r="D2102">
        <v>1</v>
      </c>
      <c r="E2102">
        <v>49</v>
      </c>
      <c r="F2102">
        <v>23</v>
      </c>
    </row>
    <row r="2103" spans="1:6" x14ac:dyDescent="0.3">
      <c r="A2103" s="6">
        <v>13</v>
      </c>
      <c r="B2103">
        <v>0</v>
      </c>
      <c r="C2103">
        <v>0.9</v>
      </c>
      <c r="D2103">
        <v>1</v>
      </c>
      <c r="E2103">
        <v>49</v>
      </c>
      <c r="F2103">
        <v>25</v>
      </c>
    </row>
    <row r="2104" spans="1:6" x14ac:dyDescent="0.3">
      <c r="A2104" s="6">
        <v>39</v>
      </c>
      <c r="B2104">
        <v>0</v>
      </c>
      <c r="C2104">
        <v>1.9</v>
      </c>
      <c r="D2104">
        <v>3</v>
      </c>
      <c r="E2104">
        <v>49</v>
      </c>
      <c r="F2104">
        <v>25</v>
      </c>
    </row>
    <row r="2105" spans="1:6" x14ac:dyDescent="0.3">
      <c r="A2105" s="6">
        <v>108</v>
      </c>
      <c r="B2105">
        <v>0</v>
      </c>
      <c r="C2105">
        <v>2.4</v>
      </c>
      <c r="D2105">
        <v>2</v>
      </c>
      <c r="E2105">
        <v>49</v>
      </c>
      <c r="F2105">
        <v>23</v>
      </c>
    </row>
    <row r="2106" spans="1:6" x14ac:dyDescent="0.3">
      <c r="A2106" s="6">
        <v>130</v>
      </c>
      <c r="B2106">
        <v>281</v>
      </c>
      <c r="C2106">
        <v>1.1000000000000001</v>
      </c>
      <c r="D2106">
        <v>4</v>
      </c>
      <c r="E2106">
        <v>49</v>
      </c>
      <c r="F2106">
        <v>24</v>
      </c>
    </row>
    <row r="2107" spans="1:6" x14ac:dyDescent="0.3">
      <c r="A2107" s="6">
        <v>75</v>
      </c>
      <c r="B2107">
        <v>0</v>
      </c>
      <c r="C2107">
        <v>1.5</v>
      </c>
      <c r="D2107">
        <v>1</v>
      </c>
      <c r="E2107">
        <v>49</v>
      </c>
      <c r="F2107">
        <v>23</v>
      </c>
    </row>
    <row r="2108" spans="1:6" x14ac:dyDescent="0.3">
      <c r="A2108" s="6">
        <v>13</v>
      </c>
      <c r="B2108">
        <v>111</v>
      </c>
      <c r="C2108">
        <v>0.8</v>
      </c>
      <c r="D2108">
        <v>4</v>
      </c>
      <c r="E2108">
        <v>49</v>
      </c>
      <c r="F2108">
        <v>24</v>
      </c>
    </row>
    <row r="2109" spans="1:6" x14ac:dyDescent="0.3">
      <c r="A2109" s="6">
        <v>8</v>
      </c>
      <c r="B2109">
        <v>97</v>
      </c>
      <c r="C2109">
        <v>0.3</v>
      </c>
      <c r="D2109">
        <v>1</v>
      </c>
      <c r="E2109">
        <v>49</v>
      </c>
      <c r="F2109">
        <v>25</v>
      </c>
    </row>
    <row r="2110" spans="1:6" x14ac:dyDescent="0.3">
      <c r="A2110" s="6">
        <v>135</v>
      </c>
      <c r="B2110">
        <v>82</v>
      </c>
      <c r="C2110">
        <v>1.4</v>
      </c>
      <c r="D2110">
        <v>2</v>
      </c>
      <c r="E2110">
        <v>49</v>
      </c>
      <c r="F2110">
        <v>25</v>
      </c>
    </row>
    <row r="2111" spans="1:6" x14ac:dyDescent="0.3">
      <c r="A2111" s="6">
        <v>78</v>
      </c>
      <c r="B2111">
        <v>0</v>
      </c>
      <c r="C2111">
        <v>2</v>
      </c>
      <c r="D2111">
        <v>3</v>
      </c>
      <c r="E2111">
        <v>49</v>
      </c>
      <c r="F2111">
        <v>22</v>
      </c>
    </row>
    <row r="2112" spans="1:6" x14ac:dyDescent="0.3">
      <c r="A2112" s="6">
        <v>149</v>
      </c>
      <c r="B2112">
        <v>0</v>
      </c>
      <c r="C2112">
        <v>0.4</v>
      </c>
      <c r="D2112">
        <v>2</v>
      </c>
      <c r="E2112">
        <v>49</v>
      </c>
      <c r="F2112">
        <v>25</v>
      </c>
    </row>
    <row r="2113" spans="1:6" x14ac:dyDescent="0.3">
      <c r="A2113" s="6">
        <v>103</v>
      </c>
      <c r="B2113">
        <v>167</v>
      </c>
      <c r="C2113">
        <v>2</v>
      </c>
      <c r="D2113">
        <v>3</v>
      </c>
      <c r="E2113">
        <v>49</v>
      </c>
      <c r="F2113">
        <v>22</v>
      </c>
    </row>
    <row r="2114" spans="1:6" x14ac:dyDescent="0.3">
      <c r="A2114" s="6">
        <v>121</v>
      </c>
      <c r="B2114">
        <v>0</v>
      </c>
      <c r="C2114">
        <v>4.9000000000000004</v>
      </c>
      <c r="D2114">
        <v>1</v>
      </c>
      <c r="E2114">
        <v>49</v>
      </c>
      <c r="F2114">
        <v>23</v>
      </c>
    </row>
    <row r="2115" spans="1:6" x14ac:dyDescent="0.3">
      <c r="A2115" s="6">
        <v>129</v>
      </c>
      <c r="B2115">
        <v>0</v>
      </c>
      <c r="C2115">
        <v>0.3</v>
      </c>
      <c r="D2115">
        <v>1</v>
      </c>
      <c r="E2115">
        <v>49</v>
      </c>
      <c r="F2115">
        <v>23</v>
      </c>
    </row>
    <row r="2116" spans="1:6" x14ac:dyDescent="0.3">
      <c r="A2116" s="6">
        <v>91</v>
      </c>
      <c r="B2116">
        <v>0</v>
      </c>
      <c r="C2116">
        <v>1.4</v>
      </c>
      <c r="D2116">
        <v>4</v>
      </c>
      <c r="E2116">
        <v>49</v>
      </c>
      <c r="F2116">
        <v>25</v>
      </c>
    </row>
    <row r="2117" spans="1:6" x14ac:dyDescent="0.3">
      <c r="A2117" s="6">
        <v>60</v>
      </c>
      <c r="B2117">
        <v>142</v>
      </c>
      <c r="C2117">
        <v>0.7</v>
      </c>
      <c r="D2117">
        <v>3</v>
      </c>
      <c r="E2117">
        <v>49</v>
      </c>
      <c r="F2117">
        <v>23</v>
      </c>
    </row>
    <row r="2118" spans="1:6" x14ac:dyDescent="0.3">
      <c r="A2118" s="6">
        <v>109</v>
      </c>
      <c r="B2118">
        <v>0</v>
      </c>
      <c r="C2118">
        <v>0.6</v>
      </c>
      <c r="D2118">
        <v>1</v>
      </c>
      <c r="E2118">
        <v>49</v>
      </c>
      <c r="F2118">
        <v>24</v>
      </c>
    </row>
    <row r="2119" spans="1:6" x14ac:dyDescent="0.3">
      <c r="A2119" s="6">
        <v>70</v>
      </c>
      <c r="B2119">
        <v>217</v>
      </c>
      <c r="C2119">
        <v>0.3</v>
      </c>
      <c r="D2119">
        <v>1</v>
      </c>
      <c r="E2119">
        <v>49</v>
      </c>
      <c r="F2119">
        <v>23</v>
      </c>
    </row>
    <row r="2120" spans="1:6" x14ac:dyDescent="0.3">
      <c r="A2120" s="6">
        <v>174</v>
      </c>
      <c r="B2120">
        <v>590</v>
      </c>
      <c r="C2120">
        <v>4.5999999999999996</v>
      </c>
      <c r="D2120">
        <v>3</v>
      </c>
      <c r="E2120">
        <v>49</v>
      </c>
      <c r="F2120">
        <v>23</v>
      </c>
    </row>
    <row r="2121" spans="1:6" x14ac:dyDescent="0.3">
      <c r="A2121" s="6">
        <v>65</v>
      </c>
      <c r="B2121">
        <v>0</v>
      </c>
      <c r="C2121">
        <v>1</v>
      </c>
      <c r="D2121">
        <v>2</v>
      </c>
      <c r="E2121">
        <v>49</v>
      </c>
      <c r="F2121">
        <v>25</v>
      </c>
    </row>
    <row r="2122" spans="1:6" x14ac:dyDescent="0.3">
      <c r="A2122" s="6">
        <v>18</v>
      </c>
      <c r="B2122">
        <v>121</v>
      </c>
      <c r="C2122">
        <v>0.4</v>
      </c>
      <c r="D2122">
        <v>1</v>
      </c>
      <c r="E2122">
        <v>49</v>
      </c>
      <c r="F2122">
        <v>24</v>
      </c>
    </row>
    <row r="2123" spans="1:6" x14ac:dyDescent="0.3">
      <c r="A2123" s="6">
        <v>48</v>
      </c>
      <c r="B2123">
        <v>0</v>
      </c>
      <c r="C2123">
        <v>1.3</v>
      </c>
      <c r="D2123">
        <v>1</v>
      </c>
      <c r="E2123">
        <v>49</v>
      </c>
      <c r="F2123">
        <v>24</v>
      </c>
    </row>
    <row r="2124" spans="1:6" x14ac:dyDescent="0.3">
      <c r="A2124" s="6">
        <v>33</v>
      </c>
      <c r="B2124">
        <v>0</v>
      </c>
      <c r="C2124">
        <v>1.7</v>
      </c>
      <c r="D2124">
        <v>3</v>
      </c>
      <c r="E2124">
        <v>49</v>
      </c>
      <c r="F2124">
        <v>24</v>
      </c>
    </row>
    <row r="2125" spans="1:6" x14ac:dyDescent="0.3">
      <c r="A2125" s="6">
        <v>114</v>
      </c>
      <c r="B2125">
        <v>0</v>
      </c>
      <c r="C2125">
        <v>3.8</v>
      </c>
      <c r="D2125">
        <v>2</v>
      </c>
      <c r="E2125">
        <v>48</v>
      </c>
      <c r="F2125">
        <v>23</v>
      </c>
    </row>
    <row r="2126" spans="1:6" x14ac:dyDescent="0.3">
      <c r="A2126" s="6">
        <v>81</v>
      </c>
      <c r="B2126">
        <v>0</v>
      </c>
      <c r="C2126">
        <v>0.7</v>
      </c>
      <c r="D2126">
        <v>3</v>
      </c>
      <c r="E2126">
        <v>48</v>
      </c>
      <c r="F2126">
        <v>24</v>
      </c>
    </row>
    <row r="2127" spans="1:6" x14ac:dyDescent="0.3">
      <c r="A2127" s="6">
        <v>78</v>
      </c>
      <c r="B2127">
        <v>0</v>
      </c>
      <c r="C2127">
        <v>1.1000000000000001</v>
      </c>
      <c r="D2127">
        <v>3</v>
      </c>
      <c r="E2127">
        <v>48</v>
      </c>
      <c r="F2127">
        <v>22</v>
      </c>
    </row>
    <row r="2128" spans="1:6" x14ac:dyDescent="0.3">
      <c r="A2128" s="6">
        <v>74</v>
      </c>
      <c r="B2128">
        <v>0</v>
      </c>
      <c r="C2128">
        <v>1.2</v>
      </c>
      <c r="D2128">
        <v>1</v>
      </c>
      <c r="E2128">
        <v>48</v>
      </c>
      <c r="F2128">
        <v>23</v>
      </c>
    </row>
    <row r="2129" spans="1:6" x14ac:dyDescent="0.3">
      <c r="A2129" s="6">
        <v>42</v>
      </c>
      <c r="B2129">
        <v>0</v>
      </c>
      <c r="C2129">
        <v>2.2000000000000002</v>
      </c>
      <c r="D2129">
        <v>3</v>
      </c>
      <c r="E2129">
        <v>48</v>
      </c>
      <c r="F2129">
        <v>22</v>
      </c>
    </row>
    <row r="2130" spans="1:6" x14ac:dyDescent="0.3">
      <c r="A2130" s="6">
        <v>45</v>
      </c>
      <c r="B2130">
        <v>0</v>
      </c>
      <c r="C2130">
        <v>0.3</v>
      </c>
      <c r="D2130">
        <v>1</v>
      </c>
      <c r="E2130">
        <v>48</v>
      </c>
      <c r="F2130">
        <v>23</v>
      </c>
    </row>
    <row r="2131" spans="1:6" x14ac:dyDescent="0.3">
      <c r="A2131" s="6">
        <v>21</v>
      </c>
      <c r="B2131">
        <v>0</v>
      </c>
      <c r="C2131">
        <v>0.6</v>
      </c>
      <c r="D2131">
        <v>4</v>
      </c>
      <c r="E2131">
        <v>48</v>
      </c>
      <c r="F2131">
        <v>24</v>
      </c>
    </row>
    <row r="2132" spans="1:6" x14ac:dyDescent="0.3">
      <c r="A2132" s="6">
        <v>165</v>
      </c>
      <c r="B2132">
        <v>0</v>
      </c>
      <c r="C2132">
        <v>5</v>
      </c>
      <c r="D2132">
        <v>1</v>
      </c>
      <c r="E2132">
        <v>48</v>
      </c>
      <c r="F2132">
        <v>24</v>
      </c>
    </row>
    <row r="2133" spans="1:6" x14ac:dyDescent="0.3">
      <c r="A2133" s="6">
        <v>71</v>
      </c>
      <c r="B2133">
        <v>145</v>
      </c>
      <c r="C2133">
        <v>1.7</v>
      </c>
      <c r="D2133">
        <v>2</v>
      </c>
      <c r="E2133">
        <v>48</v>
      </c>
      <c r="F2133">
        <v>24</v>
      </c>
    </row>
    <row r="2134" spans="1:6" x14ac:dyDescent="0.3">
      <c r="A2134" s="6">
        <v>71</v>
      </c>
      <c r="B2134">
        <v>0</v>
      </c>
      <c r="C2134">
        <v>1.4</v>
      </c>
      <c r="D2134">
        <v>1</v>
      </c>
      <c r="E2134">
        <v>48</v>
      </c>
      <c r="F2134">
        <v>22</v>
      </c>
    </row>
    <row r="2135" spans="1:6" x14ac:dyDescent="0.3">
      <c r="A2135" s="6">
        <v>22</v>
      </c>
      <c r="B2135">
        <v>0</v>
      </c>
      <c r="C2135">
        <v>0.1</v>
      </c>
      <c r="D2135">
        <v>1</v>
      </c>
      <c r="E2135">
        <v>48</v>
      </c>
      <c r="F2135">
        <v>23</v>
      </c>
    </row>
    <row r="2136" spans="1:6" x14ac:dyDescent="0.3">
      <c r="A2136" s="6">
        <v>45</v>
      </c>
      <c r="B2136">
        <v>0</v>
      </c>
      <c r="C2136">
        <v>1.3</v>
      </c>
      <c r="D2136">
        <v>1</v>
      </c>
      <c r="E2136">
        <v>48</v>
      </c>
      <c r="F2136">
        <v>23</v>
      </c>
    </row>
    <row r="2137" spans="1:6" x14ac:dyDescent="0.3">
      <c r="A2137" s="6">
        <v>29</v>
      </c>
      <c r="B2137">
        <v>0</v>
      </c>
      <c r="C2137">
        <v>1</v>
      </c>
      <c r="D2137">
        <v>1</v>
      </c>
      <c r="E2137">
        <v>48</v>
      </c>
      <c r="F2137">
        <v>24</v>
      </c>
    </row>
    <row r="2138" spans="1:6" x14ac:dyDescent="0.3">
      <c r="A2138" s="6">
        <v>20</v>
      </c>
      <c r="B2138">
        <v>0</v>
      </c>
      <c r="C2138">
        <v>1</v>
      </c>
      <c r="D2138">
        <v>1</v>
      </c>
      <c r="E2138">
        <v>48</v>
      </c>
      <c r="F2138">
        <v>24</v>
      </c>
    </row>
    <row r="2139" spans="1:6" x14ac:dyDescent="0.3">
      <c r="A2139" s="6">
        <v>149</v>
      </c>
      <c r="B2139">
        <v>0</v>
      </c>
      <c r="C2139">
        <v>5.5</v>
      </c>
      <c r="D2139">
        <v>2</v>
      </c>
      <c r="E2139">
        <v>48</v>
      </c>
      <c r="F2139">
        <v>22</v>
      </c>
    </row>
    <row r="2140" spans="1:6" x14ac:dyDescent="0.3">
      <c r="A2140" s="6">
        <v>10</v>
      </c>
      <c r="B2140">
        <v>0</v>
      </c>
      <c r="C2140">
        <v>0.7</v>
      </c>
      <c r="D2140">
        <v>2</v>
      </c>
      <c r="E2140">
        <v>48</v>
      </c>
      <c r="F2140">
        <v>23</v>
      </c>
    </row>
    <row r="2141" spans="1:6" x14ac:dyDescent="0.3">
      <c r="A2141" s="6">
        <v>94</v>
      </c>
      <c r="B2141">
        <v>0</v>
      </c>
      <c r="C2141">
        <v>2.6</v>
      </c>
      <c r="D2141">
        <v>4</v>
      </c>
      <c r="E2141">
        <v>48</v>
      </c>
      <c r="F2141">
        <v>22</v>
      </c>
    </row>
    <row r="2142" spans="1:6" x14ac:dyDescent="0.3">
      <c r="A2142" s="6">
        <v>75</v>
      </c>
      <c r="B2142">
        <v>0</v>
      </c>
      <c r="C2142">
        <v>1.4</v>
      </c>
      <c r="D2142">
        <v>4</v>
      </c>
      <c r="E2142">
        <v>48</v>
      </c>
      <c r="F2142">
        <v>24</v>
      </c>
    </row>
    <row r="2143" spans="1:6" x14ac:dyDescent="0.3">
      <c r="A2143" s="6">
        <v>152</v>
      </c>
      <c r="B2143">
        <v>0</v>
      </c>
      <c r="C2143">
        <v>3.5</v>
      </c>
      <c r="D2143">
        <v>1</v>
      </c>
      <c r="E2143">
        <v>48</v>
      </c>
      <c r="F2143">
        <v>22</v>
      </c>
    </row>
    <row r="2144" spans="1:6" x14ac:dyDescent="0.3">
      <c r="A2144" s="6">
        <v>65</v>
      </c>
      <c r="B2144">
        <v>0</v>
      </c>
      <c r="C2144">
        <v>1.5</v>
      </c>
      <c r="D2144">
        <v>2</v>
      </c>
      <c r="E2144">
        <v>48</v>
      </c>
      <c r="F2144">
        <v>22</v>
      </c>
    </row>
    <row r="2145" spans="1:6" x14ac:dyDescent="0.3">
      <c r="A2145" s="6">
        <v>84</v>
      </c>
      <c r="B2145">
        <v>166</v>
      </c>
      <c r="C2145">
        <v>0.7</v>
      </c>
      <c r="D2145">
        <v>3</v>
      </c>
      <c r="E2145">
        <v>48</v>
      </c>
      <c r="F2145">
        <v>24</v>
      </c>
    </row>
    <row r="2146" spans="1:6" x14ac:dyDescent="0.3">
      <c r="A2146" s="6">
        <v>98</v>
      </c>
      <c r="B2146">
        <v>0</v>
      </c>
      <c r="C2146">
        <v>6.3</v>
      </c>
      <c r="D2146">
        <v>2</v>
      </c>
      <c r="E2146">
        <v>48</v>
      </c>
      <c r="F2146">
        <v>22</v>
      </c>
    </row>
    <row r="2147" spans="1:6" x14ac:dyDescent="0.3">
      <c r="A2147" s="6">
        <v>23</v>
      </c>
      <c r="B2147">
        <v>0</v>
      </c>
      <c r="C2147">
        <v>0.67</v>
      </c>
      <c r="D2147">
        <v>3</v>
      </c>
      <c r="E2147">
        <v>48</v>
      </c>
      <c r="F2147">
        <v>21</v>
      </c>
    </row>
    <row r="2148" spans="1:6" x14ac:dyDescent="0.3">
      <c r="A2148" s="6">
        <v>132</v>
      </c>
      <c r="B2148">
        <v>157</v>
      </c>
      <c r="C2148">
        <v>0.6</v>
      </c>
      <c r="D2148">
        <v>1</v>
      </c>
      <c r="E2148">
        <v>48</v>
      </c>
      <c r="F2148">
        <v>23</v>
      </c>
    </row>
    <row r="2149" spans="1:6" x14ac:dyDescent="0.3">
      <c r="A2149" s="6">
        <v>8</v>
      </c>
      <c r="B2149">
        <v>0</v>
      </c>
      <c r="C2149">
        <v>0.4</v>
      </c>
      <c r="D2149">
        <v>1</v>
      </c>
      <c r="E2149">
        <v>48</v>
      </c>
      <c r="F2149">
        <v>23</v>
      </c>
    </row>
    <row r="2150" spans="1:6" x14ac:dyDescent="0.3">
      <c r="A2150" s="6">
        <v>59</v>
      </c>
      <c r="B2150">
        <v>241</v>
      </c>
      <c r="C2150">
        <v>1.4</v>
      </c>
      <c r="D2150">
        <v>1</v>
      </c>
      <c r="E2150">
        <v>48</v>
      </c>
      <c r="F2150">
        <v>22</v>
      </c>
    </row>
    <row r="2151" spans="1:6" x14ac:dyDescent="0.3">
      <c r="A2151" s="6">
        <v>84</v>
      </c>
      <c r="B2151">
        <v>145</v>
      </c>
      <c r="C2151">
        <v>0.4</v>
      </c>
      <c r="D2151">
        <v>2</v>
      </c>
      <c r="E2151">
        <v>48</v>
      </c>
      <c r="F2151">
        <v>22</v>
      </c>
    </row>
    <row r="2152" spans="1:6" x14ac:dyDescent="0.3">
      <c r="A2152" s="6">
        <v>12</v>
      </c>
      <c r="B2152">
        <v>0</v>
      </c>
      <c r="C2152">
        <v>0.4</v>
      </c>
      <c r="D2152">
        <v>3</v>
      </c>
      <c r="E2152">
        <v>48</v>
      </c>
      <c r="F2152">
        <v>24</v>
      </c>
    </row>
    <row r="2153" spans="1:6" x14ac:dyDescent="0.3">
      <c r="A2153" s="6">
        <v>79</v>
      </c>
      <c r="B2153">
        <v>0</v>
      </c>
      <c r="C2153">
        <v>3.8</v>
      </c>
      <c r="D2153">
        <v>2</v>
      </c>
      <c r="E2153">
        <v>48</v>
      </c>
      <c r="F2153">
        <v>23</v>
      </c>
    </row>
    <row r="2154" spans="1:6" x14ac:dyDescent="0.3">
      <c r="A2154" s="6">
        <v>84</v>
      </c>
      <c r="B2154">
        <v>0</v>
      </c>
      <c r="C2154">
        <v>3.1</v>
      </c>
      <c r="D2154">
        <v>4</v>
      </c>
      <c r="E2154">
        <v>48</v>
      </c>
      <c r="F2154">
        <v>23</v>
      </c>
    </row>
    <row r="2155" spans="1:6" x14ac:dyDescent="0.3">
      <c r="A2155" s="6">
        <v>182</v>
      </c>
      <c r="B2155">
        <v>0</v>
      </c>
      <c r="C2155">
        <v>6</v>
      </c>
      <c r="D2155">
        <v>4</v>
      </c>
      <c r="E2155">
        <v>48</v>
      </c>
      <c r="F2155">
        <v>18</v>
      </c>
    </row>
    <row r="2156" spans="1:6" x14ac:dyDescent="0.3">
      <c r="A2156" s="6">
        <v>173</v>
      </c>
      <c r="B2156">
        <v>0</v>
      </c>
      <c r="C2156">
        <v>0.2</v>
      </c>
      <c r="D2156">
        <v>3</v>
      </c>
      <c r="E2156">
        <v>48</v>
      </c>
      <c r="F2156">
        <v>23</v>
      </c>
    </row>
    <row r="2157" spans="1:6" x14ac:dyDescent="0.3">
      <c r="A2157" s="6">
        <v>35</v>
      </c>
      <c r="B2157">
        <v>118</v>
      </c>
      <c r="C2157">
        <v>0.4</v>
      </c>
      <c r="D2157">
        <v>4</v>
      </c>
      <c r="E2157">
        <v>48</v>
      </c>
      <c r="F2157">
        <v>23</v>
      </c>
    </row>
    <row r="2158" spans="1:6" x14ac:dyDescent="0.3">
      <c r="A2158" s="6">
        <v>79</v>
      </c>
      <c r="B2158">
        <v>0</v>
      </c>
      <c r="C2158">
        <v>1.4</v>
      </c>
      <c r="D2158">
        <v>4</v>
      </c>
      <c r="E2158">
        <v>48</v>
      </c>
      <c r="F2158">
        <v>24</v>
      </c>
    </row>
    <row r="2159" spans="1:6" x14ac:dyDescent="0.3">
      <c r="A2159" s="6">
        <v>134</v>
      </c>
      <c r="B2159">
        <v>0</v>
      </c>
      <c r="C2159">
        <v>5</v>
      </c>
      <c r="D2159">
        <v>1</v>
      </c>
      <c r="E2159">
        <v>48</v>
      </c>
      <c r="F2159">
        <v>24</v>
      </c>
    </row>
    <row r="2160" spans="1:6" x14ac:dyDescent="0.3">
      <c r="A2160" s="6">
        <v>139</v>
      </c>
      <c r="B2160">
        <v>0</v>
      </c>
      <c r="C2160">
        <v>0</v>
      </c>
      <c r="D2160">
        <v>1</v>
      </c>
      <c r="E2160">
        <v>48</v>
      </c>
      <c r="F2160">
        <v>22</v>
      </c>
    </row>
    <row r="2161" spans="1:6" x14ac:dyDescent="0.3">
      <c r="A2161" s="6">
        <v>79</v>
      </c>
      <c r="B2161">
        <v>0</v>
      </c>
      <c r="C2161">
        <v>0.7</v>
      </c>
      <c r="D2161">
        <v>3</v>
      </c>
      <c r="E2161">
        <v>48</v>
      </c>
      <c r="F2161">
        <v>22</v>
      </c>
    </row>
    <row r="2162" spans="1:6" x14ac:dyDescent="0.3">
      <c r="A2162" s="6">
        <v>112</v>
      </c>
      <c r="B2162">
        <v>86</v>
      </c>
      <c r="C2162">
        <v>5.0999999999999996</v>
      </c>
      <c r="D2162">
        <v>1</v>
      </c>
      <c r="E2162">
        <v>48</v>
      </c>
      <c r="F2162">
        <v>23</v>
      </c>
    </row>
    <row r="2163" spans="1:6" x14ac:dyDescent="0.3">
      <c r="A2163" s="6">
        <v>43</v>
      </c>
      <c r="B2163">
        <v>112</v>
      </c>
      <c r="C2163">
        <v>1.2</v>
      </c>
      <c r="D2163">
        <v>1</v>
      </c>
      <c r="E2163">
        <v>48</v>
      </c>
      <c r="F2163">
        <v>22</v>
      </c>
    </row>
    <row r="2164" spans="1:6" x14ac:dyDescent="0.3">
      <c r="A2164" s="6">
        <v>90</v>
      </c>
      <c r="B2164">
        <v>334</v>
      </c>
      <c r="C2164">
        <v>2.6</v>
      </c>
      <c r="D2164">
        <v>1</v>
      </c>
      <c r="E2164">
        <v>48</v>
      </c>
      <c r="F2164">
        <v>24</v>
      </c>
    </row>
    <row r="2165" spans="1:6" x14ac:dyDescent="0.3">
      <c r="A2165" s="6">
        <v>54</v>
      </c>
      <c r="B2165">
        <v>186</v>
      </c>
      <c r="C2165">
        <v>1.6</v>
      </c>
      <c r="D2165">
        <v>1</v>
      </c>
      <c r="E2165">
        <v>48</v>
      </c>
      <c r="F2165">
        <v>24</v>
      </c>
    </row>
    <row r="2166" spans="1:6" x14ac:dyDescent="0.3">
      <c r="A2166" s="6">
        <v>80</v>
      </c>
      <c r="B2166">
        <v>0</v>
      </c>
      <c r="C2166">
        <v>2.4</v>
      </c>
      <c r="D2166">
        <v>2</v>
      </c>
      <c r="E2166">
        <v>48</v>
      </c>
      <c r="F2166">
        <v>22</v>
      </c>
    </row>
    <row r="2167" spans="1:6" x14ac:dyDescent="0.3">
      <c r="A2167" s="6">
        <v>78</v>
      </c>
      <c r="B2167">
        <v>0</v>
      </c>
      <c r="C2167">
        <v>2</v>
      </c>
      <c r="D2167">
        <v>3</v>
      </c>
      <c r="E2167">
        <v>48</v>
      </c>
      <c r="F2167">
        <v>21</v>
      </c>
    </row>
    <row r="2168" spans="1:6" x14ac:dyDescent="0.3">
      <c r="A2168" s="6">
        <v>75</v>
      </c>
      <c r="B2168">
        <v>0</v>
      </c>
      <c r="C2168">
        <v>3.6</v>
      </c>
      <c r="D2168">
        <v>4</v>
      </c>
      <c r="E2168">
        <v>48</v>
      </c>
      <c r="F2168">
        <v>23</v>
      </c>
    </row>
    <row r="2169" spans="1:6" x14ac:dyDescent="0.3">
      <c r="A2169" s="6">
        <v>150</v>
      </c>
      <c r="B2169">
        <v>193</v>
      </c>
      <c r="C2169">
        <v>7.3</v>
      </c>
      <c r="D2169">
        <v>1</v>
      </c>
      <c r="E2169">
        <v>48</v>
      </c>
      <c r="F2169">
        <v>22</v>
      </c>
    </row>
    <row r="2170" spans="1:6" x14ac:dyDescent="0.3">
      <c r="A2170" s="6">
        <v>128</v>
      </c>
      <c r="B2170">
        <v>0</v>
      </c>
      <c r="C2170">
        <v>0.6</v>
      </c>
      <c r="D2170">
        <v>1</v>
      </c>
      <c r="E2170">
        <v>48</v>
      </c>
      <c r="F2170">
        <v>23</v>
      </c>
    </row>
    <row r="2171" spans="1:6" x14ac:dyDescent="0.3">
      <c r="A2171" s="6">
        <v>162</v>
      </c>
      <c r="B2171">
        <v>446</v>
      </c>
      <c r="C2171">
        <v>3.3</v>
      </c>
      <c r="D2171">
        <v>4</v>
      </c>
      <c r="E2171">
        <v>48</v>
      </c>
      <c r="F2171">
        <v>24</v>
      </c>
    </row>
    <row r="2172" spans="1:6" x14ac:dyDescent="0.3">
      <c r="A2172" s="6">
        <v>43</v>
      </c>
      <c r="B2172">
        <v>0</v>
      </c>
      <c r="C2172">
        <v>1.9</v>
      </c>
      <c r="D2172">
        <v>4</v>
      </c>
      <c r="E2172">
        <v>48</v>
      </c>
      <c r="F2172">
        <v>23</v>
      </c>
    </row>
    <row r="2173" spans="1:6" x14ac:dyDescent="0.3">
      <c r="A2173" s="6">
        <v>35</v>
      </c>
      <c r="B2173">
        <v>0</v>
      </c>
      <c r="C2173">
        <v>1.4</v>
      </c>
      <c r="D2173">
        <v>1</v>
      </c>
      <c r="E2173">
        <v>48</v>
      </c>
      <c r="F2173">
        <v>22</v>
      </c>
    </row>
    <row r="2174" spans="1:6" x14ac:dyDescent="0.3">
      <c r="A2174" s="6">
        <v>114</v>
      </c>
      <c r="B2174">
        <v>0</v>
      </c>
      <c r="C2174">
        <v>2.4</v>
      </c>
      <c r="D2174">
        <v>1</v>
      </c>
      <c r="E2174">
        <v>48</v>
      </c>
      <c r="F2174">
        <v>22</v>
      </c>
    </row>
    <row r="2175" spans="1:6" x14ac:dyDescent="0.3">
      <c r="A2175" s="6">
        <v>9</v>
      </c>
      <c r="B2175">
        <v>0</v>
      </c>
      <c r="C2175">
        <v>0.5</v>
      </c>
      <c r="D2175">
        <v>4</v>
      </c>
      <c r="E2175">
        <v>48</v>
      </c>
      <c r="F2175">
        <v>24</v>
      </c>
    </row>
    <row r="2176" spans="1:6" x14ac:dyDescent="0.3">
      <c r="A2176" s="6">
        <v>83</v>
      </c>
      <c r="B2176">
        <v>0</v>
      </c>
      <c r="C2176">
        <v>2.4</v>
      </c>
      <c r="D2176">
        <v>2</v>
      </c>
      <c r="E2176">
        <v>48</v>
      </c>
      <c r="F2176">
        <v>22</v>
      </c>
    </row>
    <row r="2177" spans="1:6" x14ac:dyDescent="0.3">
      <c r="A2177" s="6">
        <v>78</v>
      </c>
      <c r="B2177">
        <v>0</v>
      </c>
      <c r="C2177">
        <v>2.1</v>
      </c>
      <c r="D2177">
        <v>3</v>
      </c>
      <c r="E2177">
        <v>48</v>
      </c>
      <c r="F2177">
        <v>22</v>
      </c>
    </row>
    <row r="2178" spans="1:6" x14ac:dyDescent="0.3">
      <c r="A2178" s="6">
        <v>23</v>
      </c>
      <c r="B2178">
        <v>95</v>
      </c>
      <c r="C2178">
        <v>0.67</v>
      </c>
      <c r="D2178">
        <v>3</v>
      </c>
      <c r="E2178">
        <v>48</v>
      </c>
      <c r="F2178">
        <v>21</v>
      </c>
    </row>
    <row r="2179" spans="1:6" x14ac:dyDescent="0.3">
      <c r="A2179" s="6">
        <v>85</v>
      </c>
      <c r="B2179">
        <v>203</v>
      </c>
      <c r="C2179">
        <v>1.1000000000000001</v>
      </c>
      <c r="D2179">
        <v>3</v>
      </c>
      <c r="E2179">
        <v>48</v>
      </c>
      <c r="F2179">
        <v>22</v>
      </c>
    </row>
    <row r="2180" spans="1:6" x14ac:dyDescent="0.3">
      <c r="A2180" s="6">
        <v>61</v>
      </c>
      <c r="B2180">
        <v>229</v>
      </c>
      <c r="C2180">
        <v>1.7</v>
      </c>
      <c r="D2180">
        <v>2</v>
      </c>
      <c r="E2180">
        <v>48</v>
      </c>
      <c r="F2180">
        <v>24</v>
      </c>
    </row>
    <row r="2181" spans="1:6" x14ac:dyDescent="0.3">
      <c r="A2181" s="6">
        <v>80</v>
      </c>
      <c r="B2181">
        <v>0</v>
      </c>
      <c r="C2181">
        <v>2.7</v>
      </c>
      <c r="D2181">
        <v>1</v>
      </c>
      <c r="E2181">
        <v>48</v>
      </c>
      <c r="F2181">
        <v>24</v>
      </c>
    </row>
    <row r="2182" spans="1:6" x14ac:dyDescent="0.3">
      <c r="A2182" s="6">
        <v>161</v>
      </c>
      <c r="B2182">
        <v>310</v>
      </c>
      <c r="C2182">
        <v>7.9</v>
      </c>
      <c r="D2182">
        <v>4</v>
      </c>
      <c r="E2182">
        <v>48</v>
      </c>
      <c r="F2182">
        <v>23</v>
      </c>
    </row>
    <row r="2183" spans="1:6" x14ac:dyDescent="0.3">
      <c r="A2183" s="6">
        <v>79</v>
      </c>
      <c r="B2183">
        <v>0</v>
      </c>
      <c r="C2183">
        <v>0.2</v>
      </c>
      <c r="D2183">
        <v>1</v>
      </c>
      <c r="E2183">
        <v>48</v>
      </c>
      <c r="F2183">
        <v>23</v>
      </c>
    </row>
    <row r="2184" spans="1:6" x14ac:dyDescent="0.3">
      <c r="A2184" s="6">
        <v>152</v>
      </c>
      <c r="B2184">
        <v>0</v>
      </c>
      <c r="C2184">
        <v>0</v>
      </c>
      <c r="D2184">
        <v>1</v>
      </c>
      <c r="E2184">
        <v>48</v>
      </c>
      <c r="F2184">
        <v>22</v>
      </c>
    </row>
    <row r="2185" spans="1:6" x14ac:dyDescent="0.3">
      <c r="A2185" s="6">
        <v>32</v>
      </c>
      <c r="B2185">
        <v>0</v>
      </c>
      <c r="C2185">
        <v>0.1</v>
      </c>
      <c r="D2185">
        <v>1</v>
      </c>
      <c r="E2185">
        <v>48</v>
      </c>
      <c r="F2185">
        <v>23</v>
      </c>
    </row>
    <row r="2186" spans="1:6" x14ac:dyDescent="0.3">
      <c r="A2186" s="6">
        <v>59</v>
      </c>
      <c r="B2186">
        <v>144</v>
      </c>
      <c r="C2186">
        <v>0</v>
      </c>
      <c r="D2186">
        <v>1</v>
      </c>
      <c r="E2186">
        <v>48</v>
      </c>
      <c r="F2186">
        <v>24</v>
      </c>
    </row>
    <row r="2187" spans="1:6" x14ac:dyDescent="0.3">
      <c r="A2187" s="6">
        <v>163</v>
      </c>
      <c r="B2187">
        <v>396</v>
      </c>
      <c r="C2187">
        <v>2.4</v>
      </c>
      <c r="D2187">
        <v>1</v>
      </c>
      <c r="E2187">
        <v>48</v>
      </c>
      <c r="F2187">
        <v>22</v>
      </c>
    </row>
    <row r="2188" spans="1:6" x14ac:dyDescent="0.3">
      <c r="A2188" s="6">
        <v>14</v>
      </c>
      <c r="B2188">
        <v>0</v>
      </c>
      <c r="C2188">
        <v>0.1</v>
      </c>
      <c r="D2188">
        <v>2</v>
      </c>
      <c r="E2188">
        <v>48</v>
      </c>
      <c r="F2188">
        <v>22</v>
      </c>
    </row>
    <row r="2189" spans="1:6" x14ac:dyDescent="0.3">
      <c r="A2189" s="6">
        <v>35</v>
      </c>
      <c r="B2189">
        <v>0</v>
      </c>
      <c r="C2189">
        <v>0.1</v>
      </c>
      <c r="D2189">
        <v>1</v>
      </c>
      <c r="E2189">
        <v>48</v>
      </c>
      <c r="F2189">
        <v>23</v>
      </c>
    </row>
    <row r="2190" spans="1:6" x14ac:dyDescent="0.3">
      <c r="A2190" s="6">
        <v>18</v>
      </c>
      <c r="B2190">
        <v>0</v>
      </c>
      <c r="C2190">
        <v>0.2</v>
      </c>
      <c r="D2190">
        <v>4</v>
      </c>
      <c r="E2190">
        <v>48</v>
      </c>
      <c r="F2190">
        <v>24</v>
      </c>
    </row>
    <row r="2191" spans="1:6" x14ac:dyDescent="0.3">
      <c r="A2191" s="6">
        <v>63</v>
      </c>
      <c r="B2191">
        <v>0</v>
      </c>
      <c r="C2191">
        <v>3.6</v>
      </c>
      <c r="D2191">
        <v>4</v>
      </c>
      <c r="E2191">
        <v>48</v>
      </c>
      <c r="F2191">
        <v>23</v>
      </c>
    </row>
    <row r="2192" spans="1:6" x14ac:dyDescent="0.3">
      <c r="A2192" s="6">
        <v>78</v>
      </c>
      <c r="B2192">
        <v>0</v>
      </c>
      <c r="C2192">
        <v>3.6</v>
      </c>
      <c r="D2192">
        <v>4</v>
      </c>
      <c r="E2192">
        <v>48</v>
      </c>
      <c r="F2192">
        <v>23</v>
      </c>
    </row>
    <row r="2193" spans="1:6" x14ac:dyDescent="0.3">
      <c r="A2193" s="6">
        <v>40</v>
      </c>
      <c r="B2193">
        <v>87</v>
      </c>
      <c r="C2193">
        <v>2.2000000000000002</v>
      </c>
      <c r="D2193">
        <v>3</v>
      </c>
      <c r="E2193">
        <v>48</v>
      </c>
      <c r="F2193">
        <v>22</v>
      </c>
    </row>
    <row r="2194" spans="1:6" x14ac:dyDescent="0.3">
      <c r="A2194" s="6">
        <v>19</v>
      </c>
      <c r="B2194">
        <v>106</v>
      </c>
      <c r="C2194">
        <v>0.1</v>
      </c>
      <c r="D2194">
        <v>2</v>
      </c>
      <c r="E2194">
        <v>48</v>
      </c>
      <c r="F2194">
        <v>22</v>
      </c>
    </row>
    <row r="2195" spans="1:6" x14ac:dyDescent="0.3">
      <c r="A2195" s="6">
        <v>14</v>
      </c>
      <c r="B2195">
        <v>0</v>
      </c>
      <c r="C2195">
        <v>0.4</v>
      </c>
      <c r="D2195">
        <v>3</v>
      </c>
      <c r="E2195">
        <v>48</v>
      </c>
      <c r="F2195">
        <v>24</v>
      </c>
    </row>
    <row r="2196" spans="1:6" x14ac:dyDescent="0.3">
      <c r="A2196" s="6">
        <v>70</v>
      </c>
      <c r="B2196">
        <v>0</v>
      </c>
      <c r="C2196">
        <v>2.8</v>
      </c>
      <c r="D2196">
        <v>1</v>
      </c>
      <c r="E2196">
        <v>48</v>
      </c>
      <c r="F2196">
        <v>23</v>
      </c>
    </row>
    <row r="2197" spans="1:6" x14ac:dyDescent="0.3">
      <c r="A2197" s="6">
        <v>24</v>
      </c>
      <c r="B2197">
        <v>0</v>
      </c>
      <c r="C2197">
        <v>0.2</v>
      </c>
      <c r="D2197">
        <v>4</v>
      </c>
      <c r="E2197">
        <v>48</v>
      </c>
      <c r="F2197">
        <v>24</v>
      </c>
    </row>
    <row r="2198" spans="1:6" x14ac:dyDescent="0.3">
      <c r="A2198" s="6">
        <v>59</v>
      </c>
      <c r="B2198">
        <v>0</v>
      </c>
      <c r="C2198">
        <v>2.6</v>
      </c>
      <c r="D2198">
        <v>4</v>
      </c>
      <c r="E2198">
        <v>48</v>
      </c>
      <c r="F2198">
        <v>22</v>
      </c>
    </row>
    <row r="2199" spans="1:6" x14ac:dyDescent="0.3">
      <c r="A2199" s="6">
        <v>108</v>
      </c>
      <c r="B2199">
        <v>0</v>
      </c>
      <c r="C2199">
        <v>3.8</v>
      </c>
      <c r="D2199">
        <v>2</v>
      </c>
      <c r="E2199">
        <v>48</v>
      </c>
      <c r="F2199">
        <v>23</v>
      </c>
    </row>
    <row r="2200" spans="1:6" x14ac:dyDescent="0.3">
      <c r="A2200" s="6">
        <v>24</v>
      </c>
      <c r="B2200">
        <v>0</v>
      </c>
      <c r="C2200">
        <v>0.9</v>
      </c>
      <c r="D2200">
        <v>1</v>
      </c>
      <c r="E2200">
        <v>48</v>
      </c>
      <c r="F2200">
        <v>24</v>
      </c>
    </row>
    <row r="2201" spans="1:6" x14ac:dyDescent="0.3">
      <c r="A2201" s="6">
        <v>80</v>
      </c>
      <c r="B2201">
        <v>0</v>
      </c>
      <c r="C2201">
        <v>1.1000000000000001</v>
      </c>
      <c r="D2201">
        <v>3</v>
      </c>
      <c r="E2201">
        <v>48</v>
      </c>
      <c r="F2201">
        <v>22</v>
      </c>
    </row>
    <row r="2202" spans="1:6" x14ac:dyDescent="0.3">
      <c r="A2202" s="6">
        <v>35</v>
      </c>
      <c r="B2202">
        <v>0</v>
      </c>
      <c r="C2202">
        <v>1.3</v>
      </c>
      <c r="D2202">
        <v>2</v>
      </c>
      <c r="E2202">
        <v>48</v>
      </c>
      <c r="F2202">
        <v>23</v>
      </c>
    </row>
    <row r="2203" spans="1:6" x14ac:dyDescent="0.3">
      <c r="A2203" s="6">
        <v>133</v>
      </c>
      <c r="B2203">
        <v>0</v>
      </c>
      <c r="C2203">
        <v>5</v>
      </c>
      <c r="D2203">
        <v>1</v>
      </c>
      <c r="E2203">
        <v>48</v>
      </c>
      <c r="F2203">
        <v>24</v>
      </c>
    </row>
    <row r="2204" spans="1:6" x14ac:dyDescent="0.3">
      <c r="A2204" s="6">
        <v>39</v>
      </c>
      <c r="B2204">
        <v>0</v>
      </c>
      <c r="C2204">
        <v>1.2</v>
      </c>
      <c r="D2204">
        <v>1</v>
      </c>
      <c r="E2204">
        <v>48</v>
      </c>
      <c r="F2204">
        <v>22</v>
      </c>
    </row>
    <row r="2205" spans="1:6" x14ac:dyDescent="0.3">
      <c r="A2205" s="6">
        <v>41</v>
      </c>
      <c r="B2205">
        <v>0</v>
      </c>
      <c r="C2205">
        <v>1.4</v>
      </c>
      <c r="D2205">
        <v>1</v>
      </c>
      <c r="E2205">
        <v>48</v>
      </c>
      <c r="F2205">
        <v>23</v>
      </c>
    </row>
    <row r="2206" spans="1:6" x14ac:dyDescent="0.3">
      <c r="A2206" s="6">
        <v>191</v>
      </c>
      <c r="B2206">
        <v>231</v>
      </c>
      <c r="C2206">
        <v>2.8</v>
      </c>
      <c r="D2206">
        <v>2</v>
      </c>
      <c r="E2206">
        <v>48</v>
      </c>
      <c r="F2206">
        <v>23</v>
      </c>
    </row>
    <row r="2207" spans="1:6" x14ac:dyDescent="0.3">
      <c r="A2207" s="6">
        <v>174</v>
      </c>
      <c r="B2207">
        <v>0</v>
      </c>
      <c r="C2207">
        <v>2.4</v>
      </c>
      <c r="D2207">
        <v>1</v>
      </c>
      <c r="E2207">
        <v>48</v>
      </c>
      <c r="F2207">
        <v>22</v>
      </c>
    </row>
    <row r="2208" spans="1:6" x14ac:dyDescent="0.3">
      <c r="A2208" s="6">
        <v>125</v>
      </c>
      <c r="B2208">
        <v>0</v>
      </c>
      <c r="C2208">
        <v>2.4</v>
      </c>
      <c r="D2208">
        <v>1</v>
      </c>
      <c r="E2208">
        <v>48</v>
      </c>
      <c r="F2208">
        <v>22</v>
      </c>
    </row>
    <row r="2209" spans="1:6" x14ac:dyDescent="0.3">
      <c r="A2209" s="6">
        <v>43</v>
      </c>
      <c r="B2209">
        <v>0</v>
      </c>
      <c r="C2209">
        <v>1.9</v>
      </c>
      <c r="D2209">
        <v>3</v>
      </c>
      <c r="E2209">
        <v>48</v>
      </c>
      <c r="F2209">
        <v>24</v>
      </c>
    </row>
    <row r="2210" spans="1:6" x14ac:dyDescent="0.3">
      <c r="A2210" s="6">
        <v>128</v>
      </c>
      <c r="B2210">
        <v>0</v>
      </c>
      <c r="C2210">
        <v>5.7</v>
      </c>
      <c r="D2210">
        <v>1</v>
      </c>
      <c r="E2210">
        <v>48</v>
      </c>
      <c r="F2210">
        <v>22</v>
      </c>
    </row>
    <row r="2211" spans="1:6" x14ac:dyDescent="0.3">
      <c r="A2211" s="6">
        <v>12</v>
      </c>
      <c r="B2211">
        <v>89</v>
      </c>
      <c r="C2211">
        <v>1</v>
      </c>
      <c r="D2211">
        <v>4</v>
      </c>
      <c r="E2211">
        <v>48</v>
      </c>
      <c r="F2211">
        <v>24</v>
      </c>
    </row>
    <row r="2212" spans="1:6" x14ac:dyDescent="0.3">
      <c r="A2212" s="6">
        <v>28</v>
      </c>
      <c r="B2212">
        <v>75</v>
      </c>
      <c r="C2212">
        <v>1.4</v>
      </c>
      <c r="D2212">
        <v>1</v>
      </c>
      <c r="E2212">
        <v>48</v>
      </c>
      <c r="F2212">
        <v>22</v>
      </c>
    </row>
    <row r="2213" spans="1:6" x14ac:dyDescent="0.3">
      <c r="A2213" s="6">
        <v>15</v>
      </c>
      <c r="B2213">
        <v>0</v>
      </c>
      <c r="C2213">
        <v>0.8</v>
      </c>
      <c r="D2213">
        <v>4</v>
      </c>
      <c r="E2213">
        <v>48</v>
      </c>
      <c r="F2213">
        <v>23</v>
      </c>
    </row>
    <row r="2214" spans="1:6" x14ac:dyDescent="0.3">
      <c r="A2214" s="6">
        <v>25</v>
      </c>
      <c r="B2214">
        <v>0</v>
      </c>
      <c r="C2214">
        <v>0.5</v>
      </c>
      <c r="D2214">
        <v>4</v>
      </c>
      <c r="E2214">
        <v>48</v>
      </c>
      <c r="F2214">
        <v>24</v>
      </c>
    </row>
    <row r="2215" spans="1:6" x14ac:dyDescent="0.3">
      <c r="A2215" s="6">
        <v>224</v>
      </c>
      <c r="B2215">
        <v>0</v>
      </c>
      <c r="C2215">
        <v>6.67</v>
      </c>
      <c r="D2215">
        <v>2</v>
      </c>
      <c r="E2215">
        <v>48</v>
      </c>
      <c r="F2215">
        <v>24</v>
      </c>
    </row>
    <row r="2216" spans="1:6" x14ac:dyDescent="0.3">
      <c r="A2216" s="6">
        <v>43</v>
      </c>
      <c r="B2216">
        <v>0</v>
      </c>
      <c r="C2216">
        <v>1.3</v>
      </c>
      <c r="D2216">
        <v>2</v>
      </c>
      <c r="E2216">
        <v>48</v>
      </c>
      <c r="F2216">
        <v>23</v>
      </c>
    </row>
    <row r="2217" spans="1:6" x14ac:dyDescent="0.3">
      <c r="A2217" s="6">
        <v>145</v>
      </c>
      <c r="B2217">
        <v>140</v>
      </c>
      <c r="C2217">
        <v>0.3</v>
      </c>
      <c r="D2217">
        <v>1</v>
      </c>
      <c r="E2217">
        <v>48</v>
      </c>
      <c r="F2217">
        <v>22</v>
      </c>
    </row>
    <row r="2218" spans="1:6" x14ac:dyDescent="0.3">
      <c r="A2218" s="6">
        <v>54</v>
      </c>
      <c r="B2218">
        <v>0</v>
      </c>
      <c r="C2218">
        <v>1.2</v>
      </c>
      <c r="D2218">
        <v>1</v>
      </c>
      <c r="E2218">
        <v>48</v>
      </c>
      <c r="F2218">
        <v>22</v>
      </c>
    </row>
    <row r="2219" spans="1:6" x14ac:dyDescent="0.3">
      <c r="A2219" s="6">
        <v>23</v>
      </c>
      <c r="B2219">
        <v>122</v>
      </c>
      <c r="C2219">
        <v>0.4</v>
      </c>
      <c r="D2219">
        <v>4</v>
      </c>
      <c r="E2219">
        <v>48</v>
      </c>
      <c r="F2219">
        <v>23</v>
      </c>
    </row>
    <row r="2220" spans="1:6" x14ac:dyDescent="0.3">
      <c r="A2220" s="6">
        <v>168</v>
      </c>
      <c r="B2220">
        <v>308</v>
      </c>
      <c r="C2220">
        <v>2.8</v>
      </c>
      <c r="E2220">
        <v>48</v>
      </c>
      <c r="F2220">
        <v>23</v>
      </c>
    </row>
    <row r="2221" spans="1:6" x14ac:dyDescent="0.3">
      <c r="A2221" s="6">
        <v>144</v>
      </c>
      <c r="B2221">
        <v>0</v>
      </c>
      <c r="C2221">
        <v>3.5</v>
      </c>
      <c r="D2221">
        <v>4</v>
      </c>
      <c r="E2221">
        <v>48</v>
      </c>
      <c r="F2221">
        <v>24</v>
      </c>
    </row>
    <row r="2222" spans="1:6" x14ac:dyDescent="0.3">
      <c r="A2222" s="6">
        <v>29</v>
      </c>
      <c r="B2222">
        <v>0</v>
      </c>
      <c r="C2222">
        <v>1.3</v>
      </c>
      <c r="D2222">
        <v>1</v>
      </c>
      <c r="E2222">
        <v>48</v>
      </c>
      <c r="F2222">
        <v>23</v>
      </c>
    </row>
    <row r="2223" spans="1:6" x14ac:dyDescent="0.3">
      <c r="A2223" s="6">
        <v>83</v>
      </c>
      <c r="B2223">
        <v>248</v>
      </c>
      <c r="C2223">
        <v>0.4</v>
      </c>
      <c r="D2223">
        <v>2</v>
      </c>
      <c r="E2223">
        <v>48</v>
      </c>
      <c r="F2223">
        <v>22</v>
      </c>
    </row>
    <row r="2224" spans="1:6" x14ac:dyDescent="0.3">
      <c r="A2224" s="6">
        <v>19</v>
      </c>
      <c r="B2224">
        <v>0</v>
      </c>
      <c r="C2224">
        <v>0.1</v>
      </c>
      <c r="D2224">
        <v>1</v>
      </c>
      <c r="E2224">
        <v>48</v>
      </c>
      <c r="F2224">
        <v>23</v>
      </c>
    </row>
    <row r="2225" spans="1:6" x14ac:dyDescent="0.3">
      <c r="A2225" s="6">
        <v>21</v>
      </c>
      <c r="B2225">
        <v>0</v>
      </c>
      <c r="C2225">
        <v>0.1</v>
      </c>
      <c r="D2225">
        <v>1</v>
      </c>
      <c r="E2225">
        <v>48</v>
      </c>
      <c r="F2225">
        <v>23</v>
      </c>
    </row>
    <row r="2226" spans="1:6" x14ac:dyDescent="0.3">
      <c r="A2226" s="6">
        <v>62</v>
      </c>
      <c r="B2226">
        <v>83</v>
      </c>
      <c r="C2226">
        <v>3.6</v>
      </c>
      <c r="D2226">
        <v>4</v>
      </c>
      <c r="E2226">
        <v>48</v>
      </c>
      <c r="F2226">
        <v>23</v>
      </c>
    </row>
    <row r="2227" spans="1:6" x14ac:dyDescent="0.3">
      <c r="A2227" s="6">
        <v>90</v>
      </c>
      <c r="B2227">
        <v>205</v>
      </c>
      <c r="C2227">
        <v>0.8</v>
      </c>
      <c r="D2227">
        <v>2</v>
      </c>
      <c r="E2227">
        <v>48</v>
      </c>
      <c r="F2227">
        <v>22</v>
      </c>
    </row>
    <row r="2228" spans="1:6" x14ac:dyDescent="0.3">
      <c r="A2228" s="6">
        <v>79</v>
      </c>
      <c r="B2228">
        <v>0</v>
      </c>
      <c r="C2228">
        <v>0.7</v>
      </c>
      <c r="D2228">
        <v>3</v>
      </c>
      <c r="E2228">
        <v>48</v>
      </c>
      <c r="F2228">
        <v>24</v>
      </c>
    </row>
    <row r="2229" spans="1:6" x14ac:dyDescent="0.3">
      <c r="A2229" s="6">
        <v>48</v>
      </c>
      <c r="B2229">
        <v>0</v>
      </c>
      <c r="C2229">
        <v>0.3</v>
      </c>
      <c r="D2229">
        <v>1</v>
      </c>
      <c r="E2229">
        <v>48</v>
      </c>
      <c r="F2229">
        <v>23</v>
      </c>
    </row>
    <row r="2230" spans="1:6" x14ac:dyDescent="0.3">
      <c r="A2230" s="6">
        <v>133</v>
      </c>
      <c r="B2230">
        <v>0</v>
      </c>
      <c r="C2230">
        <v>3.1</v>
      </c>
      <c r="D2230">
        <v>2</v>
      </c>
      <c r="E2230">
        <v>48</v>
      </c>
      <c r="F2230">
        <v>22</v>
      </c>
    </row>
    <row r="2231" spans="1:6" x14ac:dyDescent="0.3">
      <c r="A2231" s="6">
        <v>14</v>
      </c>
      <c r="B2231">
        <v>0</v>
      </c>
      <c r="C2231">
        <v>1</v>
      </c>
      <c r="D2231">
        <v>4</v>
      </c>
      <c r="E2231">
        <v>48</v>
      </c>
      <c r="F2231">
        <v>24</v>
      </c>
    </row>
    <row r="2232" spans="1:6" x14ac:dyDescent="0.3">
      <c r="A2232" s="6">
        <v>74</v>
      </c>
      <c r="B2232">
        <v>0</v>
      </c>
      <c r="C2232">
        <v>0.7</v>
      </c>
      <c r="D2232">
        <v>3</v>
      </c>
      <c r="E2232">
        <v>48</v>
      </c>
      <c r="F2232">
        <v>24</v>
      </c>
    </row>
    <row r="2233" spans="1:6" x14ac:dyDescent="0.3">
      <c r="A2233" s="6">
        <v>42</v>
      </c>
      <c r="B2233">
        <v>0</v>
      </c>
      <c r="C2233">
        <v>1.2</v>
      </c>
      <c r="D2233">
        <v>1</v>
      </c>
      <c r="E2233">
        <v>48</v>
      </c>
      <c r="F2233">
        <v>22</v>
      </c>
    </row>
    <row r="2234" spans="1:6" x14ac:dyDescent="0.3">
      <c r="A2234" s="6">
        <v>148</v>
      </c>
      <c r="B2234">
        <v>0</v>
      </c>
      <c r="C2234">
        <v>3.3</v>
      </c>
      <c r="D2234">
        <v>2</v>
      </c>
      <c r="E2234">
        <v>48</v>
      </c>
      <c r="F2234">
        <v>24</v>
      </c>
    </row>
    <row r="2235" spans="1:6" x14ac:dyDescent="0.3">
      <c r="A2235" s="6">
        <v>58</v>
      </c>
      <c r="B2235">
        <v>0</v>
      </c>
      <c r="C2235">
        <v>1.7</v>
      </c>
      <c r="D2235">
        <v>2</v>
      </c>
      <c r="E2235">
        <v>48</v>
      </c>
      <c r="F2235">
        <v>24</v>
      </c>
    </row>
    <row r="2236" spans="1:6" x14ac:dyDescent="0.3">
      <c r="A2236" s="6">
        <v>162</v>
      </c>
      <c r="B2236">
        <v>400</v>
      </c>
      <c r="C2236">
        <v>1.4</v>
      </c>
      <c r="D2236">
        <v>3</v>
      </c>
      <c r="E2236">
        <v>48</v>
      </c>
      <c r="F2236">
        <v>22</v>
      </c>
    </row>
    <row r="2237" spans="1:6" x14ac:dyDescent="0.3">
      <c r="A2237" s="6">
        <v>42</v>
      </c>
      <c r="B2237">
        <v>121</v>
      </c>
      <c r="C2237">
        <v>0.6</v>
      </c>
      <c r="D2237">
        <v>3</v>
      </c>
      <c r="E2237">
        <v>48</v>
      </c>
      <c r="F2237">
        <v>22</v>
      </c>
    </row>
    <row r="2238" spans="1:6" x14ac:dyDescent="0.3">
      <c r="A2238" s="6">
        <v>48</v>
      </c>
      <c r="B2238">
        <v>0</v>
      </c>
      <c r="C2238">
        <v>2.1</v>
      </c>
      <c r="D2238">
        <v>2</v>
      </c>
      <c r="E2238">
        <v>48</v>
      </c>
      <c r="F2238">
        <v>24</v>
      </c>
    </row>
    <row r="2239" spans="1:6" x14ac:dyDescent="0.3">
      <c r="A2239" s="6">
        <v>74</v>
      </c>
      <c r="B2239">
        <v>0</v>
      </c>
      <c r="C2239">
        <v>1.4</v>
      </c>
      <c r="D2239">
        <v>1</v>
      </c>
      <c r="E2239">
        <v>48</v>
      </c>
      <c r="F2239">
        <v>22</v>
      </c>
    </row>
    <row r="2240" spans="1:6" x14ac:dyDescent="0.3">
      <c r="A2240" s="6">
        <v>120</v>
      </c>
      <c r="B2240">
        <v>0</v>
      </c>
      <c r="C2240">
        <v>0</v>
      </c>
      <c r="D2240">
        <v>1</v>
      </c>
      <c r="E2240">
        <v>48</v>
      </c>
      <c r="F2240">
        <v>22</v>
      </c>
    </row>
    <row r="2241" spans="1:6" x14ac:dyDescent="0.3">
      <c r="A2241" s="6">
        <v>30</v>
      </c>
      <c r="B2241">
        <v>162</v>
      </c>
      <c r="C2241">
        <v>1.7</v>
      </c>
      <c r="D2241">
        <v>3</v>
      </c>
      <c r="E2241">
        <v>48</v>
      </c>
      <c r="F2241">
        <v>23</v>
      </c>
    </row>
    <row r="2242" spans="1:6" x14ac:dyDescent="0.3">
      <c r="A2242" s="6">
        <v>43</v>
      </c>
      <c r="B2242">
        <v>159</v>
      </c>
      <c r="C2242">
        <v>1.7</v>
      </c>
      <c r="D2242">
        <v>3</v>
      </c>
      <c r="E2242">
        <v>48</v>
      </c>
      <c r="F2242">
        <v>23</v>
      </c>
    </row>
    <row r="2243" spans="1:6" x14ac:dyDescent="0.3">
      <c r="A2243" s="6">
        <v>125</v>
      </c>
      <c r="B2243">
        <v>112</v>
      </c>
      <c r="C2243">
        <v>5.7</v>
      </c>
      <c r="D2243">
        <v>1</v>
      </c>
      <c r="E2243">
        <v>47</v>
      </c>
      <c r="F2243">
        <v>21</v>
      </c>
    </row>
    <row r="2244" spans="1:6" x14ac:dyDescent="0.3">
      <c r="A2244" s="6">
        <v>105</v>
      </c>
      <c r="B2244">
        <v>0</v>
      </c>
      <c r="C2244">
        <v>3.3</v>
      </c>
      <c r="D2244">
        <v>2</v>
      </c>
      <c r="E2244">
        <v>47</v>
      </c>
      <c r="F2244">
        <v>23</v>
      </c>
    </row>
    <row r="2245" spans="1:6" x14ac:dyDescent="0.3">
      <c r="A2245" s="6">
        <v>60</v>
      </c>
      <c r="B2245">
        <v>0</v>
      </c>
      <c r="C2245">
        <v>2.1</v>
      </c>
      <c r="D2245">
        <v>3</v>
      </c>
      <c r="E2245">
        <v>47</v>
      </c>
      <c r="F2245">
        <v>21</v>
      </c>
    </row>
    <row r="2246" spans="1:6" x14ac:dyDescent="0.3">
      <c r="A2246" s="6">
        <v>40</v>
      </c>
      <c r="B2246">
        <v>0</v>
      </c>
      <c r="C2246">
        <v>2.7</v>
      </c>
      <c r="D2246">
        <v>3</v>
      </c>
      <c r="E2246">
        <v>47</v>
      </c>
      <c r="F2246">
        <v>22</v>
      </c>
    </row>
    <row r="2247" spans="1:6" x14ac:dyDescent="0.3">
      <c r="A2247" s="6">
        <v>148</v>
      </c>
      <c r="B2247">
        <v>0</v>
      </c>
      <c r="C2247">
        <v>7.5</v>
      </c>
      <c r="D2247">
        <v>2</v>
      </c>
      <c r="E2247">
        <v>47</v>
      </c>
      <c r="F2247">
        <v>23</v>
      </c>
    </row>
    <row r="2248" spans="1:6" x14ac:dyDescent="0.3">
      <c r="A2248" s="6">
        <v>53</v>
      </c>
      <c r="B2248">
        <v>98</v>
      </c>
      <c r="C2248">
        <v>1.9</v>
      </c>
      <c r="D2248">
        <v>4</v>
      </c>
      <c r="E2248">
        <v>47</v>
      </c>
      <c r="F2248">
        <v>22</v>
      </c>
    </row>
    <row r="2249" spans="1:6" x14ac:dyDescent="0.3">
      <c r="A2249" s="6">
        <v>92</v>
      </c>
      <c r="B2249">
        <v>0</v>
      </c>
      <c r="C2249">
        <v>2.8</v>
      </c>
      <c r="D2249">
        <v>1</v>
      </c>
      <c r="E2249">
        <v>47</v>
      </c>
      <c r="F2249">
        <v>22</v>
      </c>
    </row>
    <row r="2250" spans="1:6" x14ac:dyDescent="0.3">
      <c r="A2250" s="6">
        <v>138</v>
      </c>
      <c r="B2250">
        <v>0</v>
      </c>
      <c r="C2250">
        <v>0</v>
      </c>
      <c r="D2250">
        <v>1</v>
      </c>
      <c r="E2250">
        <v>47</v>
      </c>
      <c r="F2250">
        <v>21</v>
      </c>
    </row>
    <row r="2251" spans="1:6" x14ac:dyDescent="0.3">
      <c r="A2251" s="6">
        <v>81</v>
      </c>
      <c r="B2251">
        <v>138</v>
      </c>
      <c r="C2251">
        <v>2.9</v>
      </c>
      <c r="D2251">
        <v>1</v>
      </c>
      <c r="E2251">
        <v>47</v>
      </c>
      <c r="F2251">
        <v>22</v>
      </c>
    </row>
    <row r="2252" spans="1:6" x14ac:dyDescent="0.3">
      <c r="A2252" s="6">
        <v>38</v>
      </c>
      <c r="B2252">
        <v>0</v>
      </c>
      <c r="C2252">
        <v>2.1</v>
      </c>
      <c r="D2252">
        <v>2</v>
      </c>
      <c r="E2252">
        <v>47</v>
      </c>
      <c r="F2252">
        <v>23</v>
      </c>
    </row>
    <row r="2253" spans="1:6" x14ac:dyDescent="0.3">
      <c r="A2253" s="6">
        <v>110</v>
      </c>
      <c r="B2253">
        <v>0</v>
      </c>
      <c r="C2253">
        <v>3.3</v>
      </c>
      <c r="D2253">
        <v>2</v>
      </c>
      <c r="E2253">
        <v>47</v>
      </c>
      <c r="F2253">
        <v>23</v>
      </c>
    </row>
    <row r="2254" spans="1:6" x14ac:dyDescent="0.3">
      <c r="A2254" s="6">
        <v>58</v>
      </c>
      <c r="B2254">
        <v>0</v>
      </c>
      <c r="C2254">
        <v>3.6</v>
      </c>
      <c r="D2254">
        <v>4</v>
      </c>
      <c r="E2254">
        <v>47</v>
      </c>
      <c r="F2254">
        <v>22</v>
      </c>
    </row>
    <row r="2255" spans="1:6" x14ac:dyDescent="0.3">
      <c r="A2255" s="6">
        <v>29</v>
      </c>
      <c r="B2255">
        <v>0</v>
      </c>
      <c r="C2255">
        <v>0.6</v>
      </c>
      <c r="D2255">
        <v>4</v>
      </c>
      <c r="E2255">
        <v>47</v>
      </c>
      <c r="F2255">
        <v>23</v>
      </c>
    </row>
    <row r="2256" spans="1:6" x14ac:dyDescent="0.3">
      <c r="A2256" s="6">
        <v>22</v>
      </c>
      <c r="B2256">
        <v>0</v>
      </c>
      <c r="C2256">
        <v>1</v>
      </c>
      <c r="D2256">
        <v>1</v>
      </c>
      <c r="E2256">
        <v>47</v>
      </c>
      <c r="F2256">
        <v>23</v>
      </c>
    </row>
    <row r="2257" spans="1:6" x14ac:dyDescent="0.3">
      <c r="A2257" s="6">
        <v>15</v>
      </c>
      <c r="B2257">
        <v>0</v>
      </c>
      <c r="C2257">
        <v>0.7</v>
      </c>
      <c r="D2257">
        <v>2</v>
      </c>
      <c r="E2257">
        <v>47</v>
      </c>
      <c r="F2257">
        <v>22</v>
      </c>
    </row>
    <row r="2258" spans="1:6" x14ac:dyDescent="0.3">
      <c r="A2258" s="6">
        <v>122</v>
      </c>
      <c r="B2258">
        <v>163</v>
      </c>
      <c r="C2258">
        <v>5.0999999999999996</v>
      </c>
      <c r="D2258">
        <v>1</v>
      </c>
      <c r="E2258">
        <v>47</v>
      </c>
      <c r="F2258">
        <v>22</v>
      </c>
    </row>
    <row r="2259" spans="1:6" x14ac:dyDescent="0.3">
      <c r="A2259" s="6">
        <v>11</v>
      </c>
      <c r="B2259">
        <v>103</v>
      </c>
      <c r="C2259">
        <v>0.9</v>
      </c>
      <c r="D2259">
        <v>1</v>
      </c>
      <c r="E2259">
        <v>47</v>
      </c>
      <c r="F2259">
        <v>23</v>
      </c>
    </row>
    <row r="2260" spans="1:6" x14ac:dyDescent="0.3">
      <c r="A2260" s="6">
        <v>25</v>
      </c>
      <c r="B2260">
        <v>0</v>
      </c>
      <c r="C2260">
        <v>0.67</v>
      </c>
      <c r="D2260">
        <v>3</v>
      </c>
      <c r="E2260">
        <v>47</v>
      </c>
      <c r="F2260">
        <v>20</v>
      </c>
    </row>
    <row r="2261" spans="1:6" x14ac:dyDescent="0.3">
      <c r="A2261" s="6">
        <v>32</v>
      </c>
      <c r="B2261">
        <v>0</v>
      </c>
      <c r="C2261">
        <v>1</v>
      </c>
      <c r="D2261">
        <v>1</v>
      </c>
      <c r="E2261">
        <v>47</v>
      </c>
      <c r="F2261">
        <v>23</v>
      </c>
    </row>
    <row r="2262" spans="1:6" x14ac:dyDescent="0.3">
      <c r="A2262" s="6">
        <v>109</v>
      </c>
      <c r="B2262">
        <v>0</v>
      </c>
      <c r="C2262">
        <v>1.8</v>
      </c>
      <c r="D2262">
        <v>4</v>
      </c>
      <c r="E2262">
        <v>47</v>
      </c>
      <c r="F2262">
        <v>21</v>
      </c>
    </row>
    <row r="2263" spans="1:6" x14ac:dyDescent="0.3">
      <c r="A2263" s="6">
        <v>8</v>
      </c>
      <c r="B2263">
        <v>0</v>
      </c>
      <c r="C2263">
        <v>0.2</v>
      </c>
      <c r="D2263">
        <v>4</v>
      </c>
      <c r="E2263">
        <v>47</v>
      </c>
      <c r="F2263">
        <v>23</v>
      </c>
    </row>
    <row r="2264" spans="1:6" x14ac:dyDescent="0.3">
      <c r="A2264" s="6">
        <v>71</v>
      </c>
      <c r="B2264">
        <v>127</v>
      </c>
      <c r="C2264">
        <v>0.8</v>
      </c>
      <c r="D2264">
        <v>1</v>
      </c>
      <c r="E2264">
        <v>47</v>
      </c>
      <c r="F2264">
        <v>23</v>
      </c>
    </row>
    <row r="2265" spans="1:6" x14ac:dyDescent="0.3">
      <c r="A2265" s="6">
        <v>68</v>
      </c>
      <c r="B2265">
        <v>0</v>
      </c>
      <c r="C2265">
        <v>2.6</v>
      </c>
      <c r="D2265">
        <v>4</v>
      </c>
      <c r="E2265">
        <v>47</v>
      </c>
      <c r="F2265">
        <v>21</v>
      </c>
    </row>
    <row r="2266" spans="1:6" x14ac:dyDescent="0.3">
      <c r="A2266" s="6">
        <v>120</v>
      </c>
      <c r="B2266">
        <v>135</v>
      </c>
      <c r="C2266">
        <v>0</v>
      </c>
      <c r="D2266">
        <v>1</v>
      </c>
      <c r="E2266">
        <v>47</v>
      </c>
      <c r="F2266">
        <v>21</v>
      </c>
    </row>
    <row r="2267" spans="1:6" x14ac:dyDescent="0.3">
      <c r="A2267" s="6">
        <v>33</v>
      </c>
      <c r="B2267">
        <v>0</v>
      </c>
      <c r="C2267">
        <v>1.4</v>
      </c>
      <c r="D2267">
        <v>1</v>
      </c>
      <c r="E2267">
        <v>47</v>
      </c>
      <c r="F2267">
        <v>22</v>
      </c>
    </row>
    <row r="2268" spans="1:6" x14ac:dyDescent="0.3">
      <c r="A2268" s="6">
        <v>83</v>
      </c>
      <c r="B2268">
        <v>97</v>
      </c>
      <c r="C2268">
        <v>3.8</v>
      </c>
      <c r="D2268">
        <v>1</v>
      </c>
      <c r="E2268">
        <v>47</v>
      </c>
      <c r="F2268">
        <v>21</v>
      </c>
    </row>
    <row r="2269" spans="1:6" x14ac:dyDescent="0.3">
      <c r="A2269" s="6">
        <v>24</v>
      </c>
      <c r="B2269">
        <v>142</v>
      </c>
      <c r="C2269">
        <v>0.4</v>
      </c>
      <c r="D2269">
        <v>4</v>
      </c>
      <c r="E2269">
        <v>47</v>
      </c>
      <c r="F2269">
        <v>22</v>
      </c>
    </row>
    <row r="2270" spans="1:6" x14ac:dyDescent="0.3">
      <c r="A2270" s="6">
        <v>79</v>
      </c>
      <c r="B2270">
        <v>185</v>
      </c>
      <c r="C2270">
        <v>1.1000000000000001</v>
      </c>
      <c r="D2270">
        <v>3</v>
      </c>
      <c r="E2270">
        <v>47</v>
      </c>
      <c r="F2270">
        <v>21</v>
      </c>
    </row>
    <row r="2271" spans="1:6" x14ac:dyDescent="0.3">
      <c r="A2271" s="6">
        <v>65</v>
      </c>
      <c r="B2271">
        <v>0</v>
      </c>
      <c r="C2271">
        <v>1.5</v>
      </c>
      <c r="D2271">
        <v>1</v>
      </c>
      <c r="E2271">
        <v>47</v>
      </c>
      <c r="F2271">
        <v>21</v>
      </c>
    </row>
    <row r="2272" spans="1:6" x14ac:dyDescent="0.3">
      <c r="A2272" s="6">
        <v>81</v>
      </c>
      <c r="B2272">
        <v>0</v>
      </c>
      <c r="C2272">
        <v>2.67</v>
      </c>
      <c r="D2272">
        <v>1</v>
      </c>
      <c r="E2272">
        <v>47</v>
      </c>
      <c r="F2272">
        <v>20</v>
      </c>
    </row>
    <row r="2273" spans="1:6" x14ac:dyDescent="0.3">
      <c r="A2273" s="6">
        <v>35</v>
      </c>
      <c r="B2273">
        <v>0</v>
      </c>
      <c r="C2273">
        <v>1.3</v>
      </c>
      <c r="D2273">
        <v>2</v>
      </c>
      <c r="E2273">
        <v>47</v>
      </c>
      <c r="F2273">
        <v>22</v>
      </c>
    </row>
    <row r="2274" spans="1:6" x14ac:dyDescent="0.3">
      <c r="A2274" s="6">
        <v>33</v>
      </c>
      <c r="B2274">
        <v>0</v>
      </c>
      <c r="C2274">
        <v>1</v>
      </c>
      <c r="D2274">
        <v>1</v>
      </c>
      <c r="E2274">
        <v>47</v>
      </c>
      <c r="F2274">
        <v>23</v>
      </c>
    </row>
    <row r="2275" spans="1:6" x14ac:dyDescent="0.3">
      <c r="A2275" s="6">
        <v>190</v>
      </c>
      <c r="B2275">
        <v>305</v>
      </c>
      <c r="C2275">
        <v>0.3</v>
      </c>
      <c r="D2275">
        <v>4</v>
      </c>
      <c r="E2275">
        <v>47</v>
      </c>
      <c r="F2275">
        <v>23</v>
      </c>
    </row>
    <row r="2276" spans="1:6" x14ac:dyDescent="0.3">
      <c r="A2276" s="6">
        <v>141</v>
      </c>
      <c r="B2276">
        <v>0</v>
      </c>
      <c r="C2276">
        <v>2.4</v>
      </c>
      <c r="D2276">
        <v>1</v>
      </c>
      <c r="E2276">
        <v>47</v>
      </c>
      <c r="F2276">
        <v>21</v>
      </c>
    </row>
    <row r="2277" spans="1:6" x14ac:dyDescent="0.3">
      <c r="A2277" s="6">
        <v>38</v>
      </c>
      <c r="B2277">
        <v>0</v>
      </c>
      <c r="C2277">
        <v>2.5</v>
      </c>
      <c r="D2277">
        <v>3</v>
      </c>
      <c r="E2277">
        <v>47</v>
      </c>
      <c r="F2277">
        <v>20</v>
      </c>
    </row>
    <row r="2278" spans="1:6" x14ac:dyDescent="0.3">
      <c r="A2278" s="6">
        <v>15</v>
      </c>
      <c r="B2278">
        <v>77</v>
      </c>
      <c r="C2278">
        <v>0.6</v>
      </c>
      <c r="D2278">
        <v>4</v>
      </c>
      <c r="E2278">
        <v>47</v>
      </c>
      <c r="F2278">
        <v>21</v>
      </c>
    </row>
    <row r="2279" spans="1:6" x14ac:dyDescent="0.3">
      <c r="A2279" s="6">
        <v>20</v>
      </c>
      <c r="B2279">
        <v>0</v>
      </c>
      <c r="C2279">
        <v>0.2</v>
      </c>
      <c r="D2279">
        <v>1</v>
      </c>
      <c r="E2279">
        <v>47</v>
      </c>
      <c r="F2279">
        <v>21</v>
      </c>
    </row>
    <row r="2280" spans="1:6" x14ac:dyDescent="0.3">
      <c r="A2280" s="6">
        <v>52</v>
      </c>
      <c r="B2280">
        <v>194</v>
      </c>
      <c r="C2280">
        <v>1.2</v>
      </c>
      <c r="D2280">
        <v>1</v>
      </c>
      <c r="E2280">
        <v>47</v>
      </c>
      <c r="F2280">
        <v>21</v>
      </c>
    </row>
    <row r="2281" spans="1:6" x14ac:dyDescent="0.3">
      <c r="A2281" s="6">
        <v>89</v>
      </c>
      <c r="B2281">
        <v>0</v>
      </c>
      <c r="C2281">
        <v>2.6</v>
      </c>
      <c r="D2281">
        <v>1</v>
      </c>
      <c r="E2281">
        <v>47</v>
      </c>
      <c r="F2281">
        <v>23</v>
      </c>
    </row>
    <row r="2282" spans="1:6" x14ac:dyDescent="0.3">
      <c r="A2282" s="6">
        <v>85</v>
      </c>
      <c r="B2282">
        <v>0</v>
      </c>
      <c r="C2282">
        <v>1.7</v>
      </c>
      <c r="D2282">
        <v>2</v>
      </c>
      <c r="E2282">
        <v>47</v>
      </c>
      <c r="F2282">
        <v>21</v>
      </c>
    </row>
    <row r="2283" spans="1:6" x14ac:dyDescent="0.3">
      <c r="A2283" s="6">
        <v>25</v>
      </c>
      <c r="B2283">
        <v>148</v>
      </c>
      <c r="C2283">
        <v>0.1</v>
      </c>
      <c r="D2283">
        <v>1</v>
      </c>
      <c r="E2283">
        <v>47</v>
      </c>
      <c r="F2283">
        <v>22</v>
      </c>
    </row>
    <row r="2284" spans="1:6" x14ac:dyDescent="0.3">
      <c r="A2284" s="6">
        <v>30</v>
      </c>
      <c r="B2284">
        <v>115</v>
      </c>
      <c r="C2284">
        <v>0.4</v>
      </c>
      <c r="D2284">
        <v>4</v>
      </c>
      <c r="E2284">
        <v>47</v>
      </c>
      <c r="F2284">
        <v>22</v>
      </c>
    </row>
    <row r="2285" spans="1:6" x14ac:dyDescent="0.3">
      <c r="A2285" s="6">
        <v>171</v>
      </c>
      <c r="B2285">
        <v>284</v>
      </c>
      <c r="C2285">
        <v>1.4</v>
      </c>
      <c r="D2285">
        <v>2</v>
      </c>
      <c r="E2285">
        <v>47</v>
      </c>
      <c r="F2285">
        <v>23</v>
      </c>
    </row>
    <row r="2286" spans="1:6" x14ac:dyDescent="0.3">
      <c r="A2286" s="6">
        <v>11</v>
      </c>
      <c r="B2286">
        <v>78</v>
      </c>
      <c r="C2286">
        <v>0</v>
      </c>
      <c r="D2286">
        <v>2</v>
      </c>
      <c r="E2286">
        <v>47</v>
      </c>
      <c r="F2286">
        <v>22</v>
      </c>
    </row>
    <row r="2287" spans="1:6" x14ac:dyDescent="0.3">
      <c r="A2287" s="6">
        <v>170</v>
      </c>
      <c r="B2287">
        <v>0</v>
      </c>
      <c r="C2287">
        <v>6.5</v>
      </c>
      <c r="D2287">
        <v>2</v>
      </c>
      <c r="E2287">
        <v>47</v>
      </c>
      <c r="F2287">
        <v>23</v>
      </c>
    </row>
    <row r="2288" spans="1:6" x14ac:dyDescent="0.3">
      <c r="A2288" s="6">
        <v>79</v>
      </c>
      <c r="B2288">
        <v>185</v>
      </c>
      <c r="C2288">
        <v>2</v>
      </c>
      <c r="D2288">
        <v>3</v>
      </c>
      <c r="E2288">
        <v>47</v>
      </c>
      <c r="F2288">
        <v>20</v>
      </c>
    </row>
    <row r="2289" spans="1:6" x14ac:dyDescent="0.3">
      <c r="A2289" s="6">
        <v>174</v>
      </c>
      <c r="B2289">
        <v>0</v>
      </c>
      <c r="C2289">
        <v>3.2</v>
      </c>
      <c r="D2289">
        <v>4</v>
      </c>
      <c r="E2289">
        <v>47</v>
      </c>
      <c r="F2289">
        <v>21</v>
      </c>
    </row>
    <row r="2290" spans="1:6" x14ac:dyDescent="0.3">
      <c r="A2290" s="6">
        <v>178</v>
      </c>
      <c r="B2290">
        <v>0</v>
      </c>
      <c r="C2290">
        <v>6.5</v>
      </c>
      <c r="D2290">
        <v>1</v>
      </c>
      <c r="E2290">
        <v>47</v>
      </c>
      <c r="F2290">
        <v>23</v>
      </c>
    </row>
    <row r="2291" spans="1:6" x14ac:dyDescent="0.3">
      <c r="A2291" s="6">
        <v>130</v>
      </c>
      <c r="B2291">
        <v>0</v>
      </c>
      <c r="C2291">
        <v>1.4</v>
      </c>
      <c r="D2291">
        <v>2</v>
      </c>
      <c r="E2291">
        <v>47</v>
      </c>
      <c r="F2291">
        <v>23</v>
      </c>
    </row>
    <row r="2292" spans="1:6" x14ac:dyDescent="0.3">
      <c r="A2292" s="6">
        <v>28</v>
      </c>
      <c r="B2292">
        <v>0</v>
      </c>
      <c r="C2292">
        <v>1.5</v>
      </c>
      <c r="D2292">
        <v>3</v>
      </c>
      <c r="E2292">
        <v>47</v>
      </c>
      <c r="F2292">
        <v>21</v>
      </c>
    </row>
    <row r="2293" spans="1:6" x14ac:dyDescent="0.3">
      <c r="A2293" s="6">
        <v>88</v>
      </c>
      <c r="B2293">
        <v>0</v>
      </c>
      <c r="C2293">
        <v>1.4</v>
      </c>
      <c r="D2293">
        <v>4</v>
      </c>
      <c r="E2293">
        <v>47</v>
      </c>
      <c r="F2293">
        <v>23</v>
      </c>
    </row>
    <row r="2294" spans="1:6" x14ac:dyDescent="0.3">
      <c r="A2294" s="6">
        <v>34</v>
      </c>
      <c r="B2294">
        <v>0</v>
      </c>
      <c r="C2294">
        <v>0.6</v>
      </c>
      <c r="D2294">
        <v>4</v>
      </c>
      <c r="E2294">
        <v>47</v>
      </c>
      <c r="F2294">
        <v>23</v>
      </c>
    </row>
    <row r="2295" spans="1:6" x14ac:dyDescent="0.3">
      <c r="A2295" s="6">
        <v>22</v>
      </c>
      <c r="B2295">
        <v>0</v>
      </c>
      <c r="C2295">
        <v>0.6</v>
      </c>
      <c r="D2295">
        <v>4</v>
      </c>
      <c r="E2295">
        <v>47</v>
      </c>
      <c r="F2295">
        <v>23</v>
      </c>
    </row>
    <row r="2296" spans="1:6" x14ac:dyDescent="0.3">
      <c r="A2296" s="6">
        <v>90</v>
      </c>
      <c r="B2296">
        <v>323</v>
      </c>
      <c r="C2296">
        <v>2.7</v>
      </c>
      <c r="D2296">
        <v>1</v>
      </c>
      <c r="E2296">
        <v>47</v>
      </c>
      <c r="F2296">
        <v>23</v>
      </c>
    </row>
    <row r="2297" spans="1:6" x14ac:dyDescent="0.3">
      <c r="A2297" s="6">
        <v>89</v>
      </c>
      <c r="B2297">
        <v>0</v>
      </c>
      <c r="C2297">
        <v>0.8</v>
      </c>
      <c r="D2297">
        <v>2</v>
      </c>
      <c r="E2297">
        <v>47</v>
      </c>
      <c r="F2297">
        <v>21</v>
      </c>
    </row>
    <row r="2298" spans="1:6" x14ac:dyDescent="0.3">
      <c r="A2298" s="6">
        <v>160</v>
      </c>
      <c r="B2298">
        <v>0</v>
      </c>
      <c r="C2298">
        <v>6.67</v>
      </c>
      <c r="D2298">
        <v>2</v>
      </c>
      <c r="E2298">
        <v>47</v>
      </c>
      <c r="F2298">
        <v>23</v>
      </c>
    </row>
    <row r="2299" spans="1:6" x14ac:dyDescent="0.3">
      <c r="A2299" s="6">
        <v>93</v>
      </c>
      <c r="B2299">
        <v>309</v>
      </c>
      <c r="C2299">
        <v>0.2</v>
      </c>
      <c r="D2299">
        <v>1</v>
      </c>
      <c r="E2299">
        <v>47</v>
      </c>
      <c r="F2299">
        <v>22</v>
      </c>
    </row>
    <row r="2300" spans="1:6" x14ac:dyDescent="0.3">
      <c r="A2300" s="6">
        <v>65</v>
      </c>
      <c r="B2300">
        <v>0</v>
      </c>
      <c r="C2300">
        <v>2.7</v>
      </c>
      <c r="D2300">
        <v>3</v>
      </c>
      <c r="E2300">
        <v>47</v>
      </c>
      <c r="F2300">
        <v>22</v>
      </c>
    </row>
    <row r="2301" spans="1:6" x14ac:dyDescent="0.3">
      <c r="A2301" s="6">
        <v>25</v>
      </c>
      <c r="B2301">
        <v>0</v>
      </c>
      <c r="C2301">
        <v>0.9</v>
      </c>
      <c r="D2301">
        <v>1</v>
      </c>
      <c r="E2301">
        <v>47</v>
      </c>
      <c r="F2301">
        <v>23</v>
      </c>
    </row>
    <row r="2302" spans="1:6" x14ac:dyDescent="0.3">
      <c r="A2302" s="6">
        <v>149</v>
      </c>
      <c r="B2302">
        <v>0</v>
      </c>
      <c r="C2302">
        <v>6.1</v>
      </c>
      <c r="D2302">
        <v>4</v>
      </c>
      <c r="E2302">
        <v>47</v>
      </c>
      <c r="F2302">
        <v>23</v>
      </c>
    </row>
    <row r="2303" spans="1:6" x14ac:dyDescent="0.3">
      <c r="A2303" s="6">
        <v>163</v>
      </c>
      <c r="B2303">
        <v>0</v>
      </c>
      <c r="C2303">
        <v>5</v>
      </c>
      <c r="D2303">
        <v>1</v>
      </c>
      <c r="E2303">
        <v>47</v>
      </c>
      <c r="F2303">
        <v>23</v>
      </c>
    </row>
    <row r="2304" spans="1:6" x14ac:dyDescent="0.3">
      <c r="A2304" s="6">
        <v>82</v>
      </c>
      <c r="B2304">
        <v>0</v>
      </c>
      <c r="C2304">
        <v>2.1</v>
      </c>
      <c r="D2304">
        <v>3</v>
      </c>
      <c r="E2304">
        <v>47</v>
      </c>
      <c r="F2304">
        <v>21</v>
      </c>
    </row>
    <row r="2305" spans="1:6" x14ac:dyDescent="0.3">
      <c r="A2305" s="6">
        <v>62</v>
      </c>
      <c r="B2305">
        <v>0</v>
      </c>
      <c r="C2305">
        <v>2.67</v>
      </c>
      <c r="D2305">
        <v>1</v>
      </c>
      <c r="E2305">
        <v>47</v>
      </c>
      <c r="F2305">
        <v>20</v>
      </c>
    </row>
    <row r="2306" spans="1:6" x14ac:dyDescent="0.3">
      <c r="A2306" s="6">
        <v>53</v>
      </c>
      <c r="B2306">
        <v>0</v>
      </c>
      <c r="C2306">
        <v>1.5</v>
      </c>
      <c r="D2306">
        <v>1</v>
      </c>
      <c r="E2306">
        <v>47</v>
      </c>
      <c r="F2306">
        <v>21</v>
      </c>
    </row>
    <row r="2307" spans="1:6" x14ac:dyDescent="0.3">
      <c r="A2307" s="6">
        <v>32</v>
      </c>
      <c r="B2307">
        <v>156</v>
      </c>
      <c r="C2307">
        <v>0.6</v>
      </c>
      <c r="D2307">
        <v>4</v>
      </c>
      <c r="E2307">
        <v>47</v>
      </c>
      <c r="F2307">
        <v>23</v>
      </c>
    </row>
    <row r="2308" spans="1:6" x14ac:dyDescent="0.3">
      <c r="A2308" s="6">
        <v>22</v>
      </c>
      <c r="B2308">
        <v>104</v>
      </c>
      <c r="C2308">
        <v>0.2</v>
      </c>
      <c r="D2308">
        <v>1</v>
      </c>
      <c r="E2308">
        <v>47</v>
      </c>
      <c r="F2308">
        <v>21</v>
      </c>
    </row>
    <row r="2309" spans="1:6" x14ac:dyDescent="0.3">
      <c r="A2309" s="6">
        <v>53</v>
      </c>
      <c r="B2309">
        <v>213</v>
      </c>
      <c r="C2309">
        <v>0.3</v>
      </c>
      <c r="D2309">
        <v>1</v>
      </c>
      <c r="E2309">
        <v>47</v>
      </c>
      <c r="F2309">
        <v>22</v>
      </c>
    </row>
    <row r="2310" spans="1:6" x14ac:dyDescent="0.3">
      <c r="A2310" s="6">
        <v>44</v>
      </c>
      <c r="B2310">
        <v>0</v>
      </c>
      <c r="C2310">
        <v>1.4</v>
      </c>
      <c r="D2310">
        <v>1</v>
      </c>
      <c r="E2310">
        <v>47</v>
      </c>
      <c r="F2310">
        <v>22</v>
      </c>
    </row>
    <row r="2311" spans="1:6" x14ac:dyDescent="0.3">
      <c r="A2311" s="6">
        <v>42</v>
      </c>
      <c r="B2311">
        <v>0</v>
      </c>
      <c r="C2311">
        <v>2.7</v>
      </c>
      <c r="D2311">
        <v>3</v>
      </c>
      <c r="E2311">
        <v>47</v>
      </c>
      <c r="F2311">
        <v>22</v>
      </c>
    </row>
    <row r="2312" spans="1:6" x14ac:dyDescent="0.3">
      <c r="A2312" s="6">
        <v>82</v>
      </c>
      <c r="B2312">
        <v>276</v>
      </c>
      <c r="C2312">
        <v>2.9</v>
      </c>
      <c r="D2312">
        <v>1</v>
      </c>
      <c r="E2312">
        <v>47</v>
      </c>
      <c r="F2312">
        <v>22</v>
      </c>
    </row>
    <row r="2313" spans="1:6" x14ac:dyDescent="0.3">
      <c r="A2313" s="6">
        <v>19</v>
      </c>
      <c r="B2313">
        <v>0</v>
      </c>
      <c r="C2313">
        <v>0.4</v>
      </c>
      <c r="D2313">
        <v>1</v>
      </c>
      <c r="E2313">
        <v>47</v>
      </c>
      <c r="F2313">
        <v>22</v>
      </c>
    </row>
    <row r="2314" spans="1:6" x14ac:dyDescent="0.3">
      <c r="A2314" s="6">
        <v>42</v>
      </c>
      <c r="B2314">
        <v>0</v>
      </c>
      <c r="C2314">
        <v>2.7</v>
      </c>
      <c r="D2314">
        <v>3</v>
      </c>
      <c r="E2314">
        <v>47</v>
      </c>
      <c r="F2314">
        <v>22</v>
      </c>
    </row>
    <row r="2315" spans="1:6" x14ac:dyDescent="0.3">
      <c r="A2315" s="6">
        <v>68</v>
      </c>
      <c r="B2315">
        <v>0</v>
      </c>
      <c r="C2315">
        <v>2.67</v>
      </c>
      <c r="D2315">
        <v>1</v>
      </c>
      <c r="E2315">
        <v>47</v>
      </c>
      <c r="F2315">
        <v>20</v>
      </c>
    </row>
    <row r="2316" spans="1:6" x14ac:dyDescent="0.3">
      <c r="A2316" s="6">
        <v>61</v>
      </c>
      <c r="B2316">
        <v>168</v>
      </c>
      <c r="C2316">
        <v>2.7</v>
      </c>
      <c r="D2316">
        <v>3</v>
      </c>
      <c r="E2316">
        <v>47</v>
      </c>
      <c r="F2316">
        <v>22</v>
      </c>
    </row>
    <row r="2317" spans="1:6" x14ac:dyDescent="0.3">
      <c r="A2317" s="6">
        <v>124</v>
      </c>
      <c r="B2317">
        <v>0</v>
      </c>
      <c r="C2317">
        <v>5</v>
      </c>
      <c r="D2317">
        <v>4</v>
      </c>
      <c r="E2317">
        <v>47</v>
      </c>
      <c r="F2317">
        <v>22</v>
      </c>
    </row>
    <row r="2318" spans="1:6" x14ac:dyDescent="0.3">
      <c r="A2318" s="6">
        <v>81</v>
      </c>
      <c r="B2318">
        <v>0</v>
      </c>
      <c r="C2318">
        <v>3.6</v>
      </c>
      <c r="D2318">
        <v>4</v>
      </c>
      <c r="E2318">
        <v>47</v>
      </c>
      <c r="F2318">
        <v>22</v>
      </c>
    </row>
    <row r="2319" spans="1:6" x14ac:dyDescent="0.3">
      <c r="A2319" s="6">
        <v>65</v>
      </c>
      <c r="B2319">
        <v>0</v>
      </c>
      <c r="C2319">
        <v>2.4</v>
      </c>
      <c r="D2319">
        <v>1</v>
      </c>
      <c r="E2319">
        <v>47</v>
      </c>
      <c r="F2319">
        <v>22</v>
      </c>
    </row>
    <row r="2320" spans="1:6" x14ac:dyDescent="0.3">
      <c r="A2320" s="6">
        <v>190</v>
      </c>
      <c r="B2320">
        <v>0</v>
      </c>
      <c r="C2320">
        <v>8.8000000000000007</v>
      </c>
      <c r="D2320">
        <v>2</v>
      </c>
      <c r="E2320">
        <v>47</v>
      </c>
      <c r="F2320">
        <v>22</v>
      </c>
    </row>
    <row r="2321" spans="1:6" x14ac:dyDescent="0.3">
      <c r="A2321" s="6">
        <v>32</v>
      </c>
      <c r="B2321">
        <v>0</v>
      </c>
      <c r="C2321">
        <v>1</v>
      </c>
      <c r="D2321">
        <v>1</v>
      </c>
      <c r="E2321">
        <v>47</v>
      </c>
      <c r="F2321">
        <v>23</v>
      </c>
    </row>
    <row r="2322" spans="1:6" x14ac:dyDescent="0.3">
      <c r="A2322" s="6">
        <v>132</v>
      </c>
      <c r="B2322">
        <v>0</v>
      </c>
      <c r="C2322">
        <v>0.3</v>
      </c>
      <c r="D2322">
        <v>1</v>
      </c>
      <c r="E2322">
        <v>47</v>
      </c>
      <c r="F2322">
        <v>21</v>
      </c>
    </row>
    <row r="2323" spans="1:6" x14ac:dyDescent="0.3">
      <c r="A2323" s="6">
        <v>42</v>
      </c>
      <c r="B2323">
        <v>0</v>
      </c>
      <c r="C2323">
        <v>0.1</v>
      </c>
      <c r="D2323">
        <v>4</v>
      </c>
      <c r="E2323">
        <v>47</v>
      </c>
      <c r="F2323">
        <v>21</v>
      </c>
    </row>
    <row r="2324" spans="1:6" x14ac:dyDescent="0.3">
      <c r="A2324" s="6">
        <v>71</v>
      </c>
      <c r="B2324">
        <v>0</v>
      </c>
      <c r="C2324">
        <v>2.9</v>
      </c>
      <c r="D2324">
        <v>4</v>
      </c>
      <c r="E2324">
        <v>47</v>
      </c>
      <c r="F2324">
        <v>21</v>
      </c>
    </row>
    <row r="2325" spans="1:6" x14ac:dyDescent="0.3">
      <c r="A2325" s="6">
        <v>38</v>
      </c>
      <c r="B2325">
        <v>0</v>
      </c>
      <c r="C2325">
        <v>1.9</v>
      </c>
      <c r="D2325">
        <v>4</v>
      </c>
      <c r="E2325">
        <v>47</v>
      </c>
      <c r="F2325">
        <v>22</v>
      </c>
    </row>
    <row r="2326" spans="1:6" x14ac:dyDescent="0.3">
      <c r="A2326" s="6">
        <v>93</v>
      </c>
      <c r="B2326">
        <v>107</v>
      </c>
      <c r="C2326">
        <v>0.8</v>
      </c>
      <c r="D2326">
        <v>2</v>
      </c>
      <c r="E2326">
        <v>47</v>
      </c>
      <c r="F2326">
        <v>21</v>
      </c>
    </row>
    <row r="2327" spans="1:6" x14ac:dyDescent="0.3">
      <c r="A2327" s="6">
        <v>199</v>
      </c>
      <c r="B2327">
        <v>0</v>
      </c>
      <c r="C2327">
        <v>6.67</v>
      </c>
      <c r="D2327">
        <v>2</v>
      </c>
      <c r="E2327">
        <v>47</v>
      </c>
      <c r="F2327">
        <v>23</v>
      </c>
    </row>
    <row r="2328" spans="1:6" x14ac:dyDescent="0.3">
      <c r="A2328" s="6">
        <v>203</v>
      </c>
      <c r="B2328">
        <v>0</v>
      </c>
      <c r="C2328">
        <v>8.8000000000000007</v>
      </c>
      <c r="D2328">
        <v>2</v>
      </c>
      <c r="E2328">
        <v>47</v>
      </c>
      <c r="F2328">
        <v>22</v>
      </c>
    </row>
    <row r="2329" spans="1:6" x14ac:dyDescent="0.3">
      <c r="A2329" s="6">
        <v>28</v>
      </c>
      <c r="B2329">
        <v>0</v>
      </c>
      <c r="C2329">
        <v>0.6</v>
      </c>
      <c r="D2329">
        <v>4</v>
      </c>
      <c r="E2329">
        <v>47</v>
      </c>
      <c r="F2329">
        <v>23</v>
      </c>
    </row>
    <row r="2330" spans="1:6" x14ac:dyDescent="0.3">
      <c r="A2330" s="6">
        <v>65</v>
      </c>
      <c r="B2330">
        <v>0</v>
      </c>
      <c r="C2330">
        <v>0</v>
      </c>
      <c r="D2330">
        <v>1</v>
      </c>
      <c r="E2330">
        <v>47</v>
      </c>
      <c r="F2330">
        <v>23</v>
      </c>
    </row>
    <row r="2331" spans="1:6" x14ac:dyDescent="0.3">
      <c r="A2331" s="6">
        <v>12</v>
      </c>
      <c r="B2331">
        <v>102</v>
      </c>
      <c r="C2331">
        <v>0.2</v>
      </c>
      <c r="D2331">
        <v>4</v>
      </c>
      <c r="E2331">
        <v>47</v>
      </c>
      <c r="F2331">
        <v>23</v>
      </c>
    </row>
    <row r="2332" spans="1:6" x14ac:dyDescent="0.3">
      <c r="A2332" s="6">
        <v>95</v>
      </c>
      <c r="B2332">
        <v>0</v>
      </c>
      <c r="C2332">
        <v>3.9</v>
      </c>
      <c r="D2332">
        <v>2</v>
      </c>
      <c r="E2332">
        <v>47</v>
      </c>
      <c r="F2332">
        <v>22</v>
      </c>
    </row>
    <row r="2333" spans="1:6" x14ac:dyDescent="0.3">
      <c r="A2333" s="6">
        <v>90</v>
      </c>
      <c r="B2333">
        <v>0</v>
      </c>
      <c r="C2333">
        <v>0.8</v>
      </c>
      <c r="D2333">
        <v>2</v>
      </c>
      <c r="E2333">
        <v>47</v>
      </c>
      <c r="F2333">
        <v>21</v>
      </c>
    </row>
    <row r="2334" spans="1:6" x14ac:dyDescent="0.3">
      <c r="A2334" s="6">
        <v>39</v>
      </c>
      <c r="B2334">
        <v>0</v>
      </c>
      <c r="C2334">
        <v>0.6</v>
      </c>
      <c r="D2334">
        <v>3</v>
      </c>
      <c r="E2334">
        <v>47</v>
      </c>
      <c r="F2334">
        <v>21</v>
      </c>
    </row>
    <row r="2335" spans="1:6" x14ac:dyDescent="0.3">
      <c r="A2335" s="6">
        <v>88</v>
      </c>
      <c r="B2335">
        <v>0</v>
      </c>
      <c r="C2335">
        <v>1.7</v>
      </c>
      <c r="D2335">
        <v>2</v>
      </c>
      <c r="E2335">
        <v>47</v>
      </c>
      <c r="F2335">
        <v>21</v>
      </c>
    </row>
    <row r="2336" spans="1:6" x14ac:dyDescent="0.3">
      <c r="A2336" s="6">
        <v>24</v>
      </c>
      <c r="B2336">
        <v>0</v>
      </c>
      <c r="C2336">
        <v>0.1</v>
      </c>
      <c r="D2336">
        <v>2</v>
      </c>
      <c r="E2336">
        <v>47</v>
      </c>
      <c r="F2336">
        <v>21</v>
      </c>
    </row>
    <row r="2337" spans="1:6" x14ac:dyDescent="0.3">
      <c r="A2337" s="6">
        <v>81</v>
      </c>
      <c r="B2337">
        <v>0</v>
      </c>
      <c r="C2337">
        <v>2.9</v>
      </c>
      <c r="D2337">
        <v>1</v>
      </c>
      <c r="E2337">
        <v>47</v>
      </c>
      <c r="F2337">
        <v>22</v>
      </c>
    </row>
    <row r="2338" spans="1:6" x14ac:dyDescent="0.3">
      <c r="A2338" s="6">
        <v>114</v>
      </c>
      <c r="B2338">
        <v>0</v>
      </c>
      <c r="C2338">
        <v>0.6</v>
      </c>
      <c r="E2338">
        <v>47</v>
      </c>
      <c r="F2338">
        <v>22</v>
      </c>
    </row>
    <row r="2339" spans="1:6" x14ac:dyDescent="0.3">
      <c r="A2339" s="6">
        <v>138</v>
      </c>
      <c r="B2339">
        <v>0</v>
      </c>
      <c r="C2339">
        <v>3.3</v>
      </c>
      <c r="D2339">
        <v>2</v>
      </c>
      <c r="E2339">
        <v>47</v>
      </c>
      <c r="F2339">
        <v>23</v>
      </c>
    </row>
    <row r="2340" spans="1:6" x14ac:dyDescent="0.3">
      <c r="A2340" s="6">
        <v>75</v>
      </c>
      <c r="B2340">
        <v>0</v>
      </c>
      <c r="C2340">
        <v>2.6</v>
      </c>
      <c r="D2340">
        <v>1</v>
      </c>
      <c r="E2340">
        <v>47</v>
      </c>
      <c r="F2340">
        <v>23</v>
      </c>
    </row>
    <row r="2341" spans="1:6" x14ac:dyDescent="0.3">
      <c r="A2341" s="6">
        <v>22</v>
      </c>
      <c r="B2341">
        <v>0</v>
      </c>
      <c r="C2341">
        <v>0.4</v>
      </c>
      <c r="D2341">
        <v>1</v>
      </c>
      <c r="E2341">
        <v>47</v>
      </c>
      <c r="F2341">
        <v>22</v>
      </c>
    </row>
    <row r="2342" spans="1:6" x14ac:dyDescent="0.3">
      <c r="A2342" s="6">
        <v>12</v>
      </c>
      <c r="B2342">
        <v>0</v>
      </c>
      <c r="C2342">
        <v>0.5</v>
      </c>
      <c r="D2342">
        <v>4</v>
      </c>
      <c r="E2342">
        <v>47</v>
      </c>
      <c r="F2342">
        <v>23</v>
      </c>
    </row>
    <row r="2343" spans="1:6" x14ac:dyDescent="0.3">
      <c r="A2343" s="6">
        <v>89</v>
      </c>
      <c r="B2343">
        <v>0</v>
      </c>
      <c r="C2343">
        <v>1.9</v>
      </c>
      <c r="D2343">
        <v>4</v>
      </c>
      <c r="E2343">
        <v>47</v>
      </c>
      <c r="F2343">
        <v>22</v>
      </c>
    </row>
    <row r="2344" spans="1:6" x14ac:dyDescent="0.3">
      <c r="A2344" s="6">
        <v>123</v>
      </c>
      <c r="B2344">
        <v>0</v>
      </c>
      <c r="C2344">
        <v>7.3</v>
      </c>
      <c r="D2344">
        <v>1</v>
      </c>
      <c r="E2344">
        <v>47</v>
      </c>
      <c r="F2344">
        <v>21</v>
      </c>
    </row>
    <row r="2345" spans="1:6" x14ac:dyDescent="0.3">
      <c r="A2345" s="6">
        <v>78</v>
      </c>
      <c r="B2345">
        <v>0</v>
      </c>
      <c r="C2345">
        <v>0.2</v>
      </c>
      <c r="D2345">
        <v>1</v>
      </c>
      <c r="E2345">
        <v>47</v>
      </c>
      <c r="F2345">
        <v>22</v>
      </c>
    </row>
    <row r="2346" spans="1:6" x14ac:dyDescent="0.3">
      <c r="A2346" s="6">
        <v>101</v>
      </c>
      <c r="B2346">
        <v>270</v>
      </c>
      <c r="C2346">
        <v>2</v>
      </c>
      <c r="D2346">
        <v>3</v>
      </c>
      <c r="E2346">
        <v>47</v>
      </c>
      <c r="F2346">
        <v>20</v>
      </c>
    </row>
    <row r="2347" spans="1:6" x14ac:dyDescent="0.3">
      <c r="A2347" s="6">
        <v>49</v>
      </c>
      <c r="B2347">
        <v>0</v>
      </c>
      <c r="C2347">
        <v>2.2000000000000002</v>
      </c>
      <c r="D2347">
        <v>3</v>
      </c>
      <c r="E2347">
        <v>47</v>
      </c>
      <c r="F2347">
        <v>21</v>
      </c>
    </row>
    <row r="2348" spans="1:6" x14ac:dyDescent="0.3">
      <c r="A2348" s="6">
        <v>13</v>
      </c>
      <c r="B2348">
        <v>0</v>
      </c>
      <c r="C2348">
        <v>0.67</v>
      </c>
      <c r="D2348">
        <v>3</v>
      </c>
      <c r="E2348">
        <v>47</v>
      </c>
      <c r="F2348">
        <v>20</v>
      </c>
    </row>
    <row r="2349" spans="1:6" x14ac:dyDescent="0.3">
      <c r="A2349" s="6">
        <v>63</v>
      </c>
      <c r="B2349">
        <v>0</v>
      </c>
      <c r="C2349">
        <v>0.8</v>
      </c>
      <c r="D2349">
        <v>1</v>
      </c>
      <c r="E2349">
        <v>47</v>
      </c>
      <c r="F2349">
        <v>23</v>
      </c>
    </row>
    <row r="2350" spans="1:6" x14ac:dyDescent="0.3">
      <c r="A2350" s="6">
        <v>38</v>
      </c>
      <c r="B2350">
        <v>0</v>
      </c>
      <c r="C2350">
        <v>0.6</v>
      </c>
      <c r="D2350">
        <v>3</v>
      </c>
      <c r="E2350">
        <v>47</v>
      </c>
      <c r="F2350">
        <v>21</v>
      </c>
    </row>
    <row r="2351" spans="1:6" x14ac:dyDescent="0.3">
      <c r="A2351" s="6">
        <v>40</v>
      </c>
      <c r="B2351">
        <v>156</v>
      </c>
      <c r="C2351">
        <v>2.1</v>
      </c>
      <c r="D2351">
        <v>2</v>
      </c>
      <c r="E2351">
        <v>47</v>
      </c>
      <c r="F2351">
        <v>23</v>
      </c>
    </row>
    <row r="2352" spans="1:6" x14ac:dyDescent="0.3">
      <c r="A2352" s="6">
        <v>49</v>
      </c>
      <c r="B2352">
        <v>0</v>
      </c>
      <c r="C2352">
        <v>2.5</v>
      </c>
      <c r="D2352">
        <v>3</v>
      </c>
      <c r="E2352">
        <v>47</v>
      </c>
      <c r="F2352">
        <v>20</v>
      </c>
    </row>
    <row r="2353" spans="1:6" x14ac:dyDescent="0.3">
      <c r="A2353" s="6">
        <v>94</v>
      </c>
      <c r="B2353">
        <v>0</v>
      </c>
      <c r="C2353">
        <v>4.7</v>
      </c>
      <c r="D2353">
        <v>1</v>
      </c>
      <c r="E2353">
        <v>47</v>
      </c>
      <c r="F2353">
        <v>23</v>
      </c>
    </row>
    <row r="2354" spans="1:6" x14ac:dyDescent="0.3">
      <c r="A2354" s="6">
        <v>19</v>
      </c>
      <c r="B2354">
        <v>0</v>
      </c>
      <c r="C2354">
        <v>1</v>
      </c>
      <c r="D2354">
        <v>1</v>
      </c>
      <c r="E2354">
        <v>47</v>
      </c>
      <c r="F2354">
        <v>23</v>
      </c>
    </row>
    <row r="2355" spans="1:6" x14ac:dyDescent="0.3">
      <c r="A2355" s="6">
        <v>32</v>
      </c>
      <c r="B2355">
        <v>75</v>
      </c>
      <c r="C2355">
        <v>1.5</v>
      </c>
      <c r="D2355">
        <v>3</v>
      </c>
      <c r="E2355">
        <v>47</v>
      </c>
      <c r="F2355">
        <v>21</v>
      </c>
    </row>
    <row r="2356" spans="1:6" x14ac:dyDescent="0.3">
      <c r="A2356" s="6">
        <v>193</v>
      </c>
      <c r="B2356">
        <v>0</v>
      </c>
      <c r="C2356">
        <v>8.1</v>
      </c>
      <c r="D2356">
        <v>2</v>
      </c>
      <c r="E2356">
        <v>46</v>
      </c>
      <c r="F2356">
        <v>21</v>
      </c>
    </row>
    <row r="2357" spans="1:6" x14ac:dyDescent="0.3">
      <c r="A2357" s="6">
        <v>158</v>
      </c>
      <c r="B2357">
        <v>0</v>
      </c>
      <c r="C2357">
        <v>2.4</v>
      </c>
      <c r="D2357">
        <v>1</v>
      </c>
      <c r="E2357">
        <v>46</v>
      </c>
      <c r="F2357">
        <v>20</v>
      </c>
    </row>
    <row r="2358" spans="1:6" x14ac:dyDescent="0.3">
      <c r="A2358" s="6">
        <v>104</v>
      </c>
      <c r="B2358">
        <v>0</v>
      </c>
      <c r="C2358">
        <v>5.7</v>
      </c>
      <c r="D2358">
        <v>1</v>
      </c>
      <c r="E2358">
        <v>46</v>
      </c>
      <c r="F2358">
        <v>20</v>
      </c>
    </row>
    <row r="2359" spans="1:6" x14ac:dyDescent="0.3">
      <c r="A2359" s="6">
        <v>29</v>
      </c>
      <c r="B2359">
        <v>0</v>
      </c>
      <c r="C2359">
        <v>0.5</v>
      </c>
      <c r="D2359">
        <v>3</v>
      </c>
      <c r="E2359">
        <v>46</v>
      </c>
      <c r="F2359">
        <v>20</v>
      </c>
    </row>
    <row r="2360" spans="1:6" x14ac:dyDescent="0.3">
      <c r="A2360" s="6">
        <v>18</v>
      </c>
      <c r="B2360">
        <v>0</v>
      </c>
      <c r="C2360">
        <v>0.9</v>
      </c>
      <c r="D2360">
        <v>1</v>
      </c>
      <c r="E2360">
        <v>46</v>
      </c>
      <c r="F2360">
        <v>22</v>
      </c>
    </row>
    <row r="2361" spans="1:6" x14ac:dyDescent="0.3">
      <c r="A2361" s="6">
        <v>84</v>
      </c>
      <c r="B2361">
        <v>0</v>
      </c>
      <c r="C2361">
        <v>2.67</v>
      </c>
      <c r="D2361">
        <v>1</v>
      </c>
      <c r="E2361">
        <v>46</v>
      </c>
      <c r="F2361">
        <v>19</v>
      </c>
    </row>
    <row r="2362" spans="1:6" x14ac:dyDescent="0.3">
      <c r="A2362" s="6">
        <v>118</v>
      </c>
      <c r="B2362">
        <v>0</v>
      </c>
      <c r="C2362">
        <v>7.5</v>
      </c>
      <c r="D2362">
        <v>2</v>
      </c>
      <c r="E2362">
        <v>46</v>
      </c>
      <c r="F2362">
        <v>22</v>
      </c>
    </row>
    <row r="2363" spans="1:6" x14ac:dyDescent="0.3">
      <c r="A2363" s="6">
        <v>159</v>
      </c>
      <c r="B2363">
        <v>315</v>
      </c>
      <c r="C2363">
        <v>1.9</v>
      </c>
      <c r="D2363">
        <v>3</v>
      </c>
      <c r="E2363">
        <v>46</v>
      </c>
      <c r="F2363">
        <v>21</v>
      </c>
    </row>
    <row r="2364" spans="1:6" x14ac:dyDescent="0.3">
      <c r="A2364" s="6">
        <v>69</v>
      </c>
      <c r="B2364">
        <v>209</v>
      </c>
      <c r="C2364">
        <v>1.7</v>
      </c>
      <c r="D2364">
        <v>2</v>
      </c>
      <c r="E2364">
        <v>46</v>
      </c>
      <c r="F2364">
        <v>22</v>
      </c>
    </row>
    <row r="2365" spans="1:6" x14ac:dyDescent="0.3">
      <c r="A2365" s="6">
        <v>38</v>
      </c>
      <c r="B2365">
        <v>135</v>
      </c>
      <c r="C2365">
        <v>2.5</v>
      </c>
      <c r="D2365">
        <v>3</v>
      </c>
      <c r="E2365">
        <v>46</v>
      </c>
      <c r="F2365">
        <v>19</v>
      </c>
    </row>
    <row r="2366" spans="1:6" x14ac:dyDescent="0.3">
      <c r="A2366" s="6">
        <v>145</v>
      </c>
      <c r="B2366">
        <v>0</v>
      </c>
      <c r="C2366">
        <v>6.3</v>
      </c>
      <c r="D2366">
        <v>2</v>
      </c>
      <c r="E2366">
        <v>46</v>
      </c>
      <c r="F2366">
        <v>20</v>
      </c>
    </row>
    <row r="2367" spans="1:6" x14ac:dyDescent="0.3">
      <c r="A2367" s="6">
        <v>49</v>
      </c>
      <c r="B2367">
        <v>0</v>
      </c>
      <c r="C2367">
        <v>2.5</v>
      </c>
      <c r="D2367">
        <v>3</v>
      </c>
      <c r="E2367">
        <v>46</v>
      </c>
      <c r="F2367">
        <v>19</v>
      </c>
    </row>
    <row r="2368" spans="1:6" x14ac:dyDescent="0.3">
      <c r="A2368" s="6">
        <v>74</v>
      </c>
      <c r="B2368">
        <v>0</v>
      </c>
      <c r="C2368">
        <v>2.6</v>
      </c>
      <c r="D2368">
        <v>4</v>
      </c>
      <c r="E2368">
        <v>46</v>
      </c>
      <c r="F2368">
        <v>20</v>
      </c>
    </row>
    <row r="2369" spans="1:6" x14ac:dyDescent="0.3">
      <c r="A2369" s="6">
        <v>49</v>
      </c>
      <c r="B2369">
        <v>0</v>
      </c>
      <c r="C2369">
        <v>2.2000000000000002</v>
      </c>
      <c r="D2369">
        <v>3</v>
      </c>
      <c r="E2369">
        <v>46</v>
      </c>
      <c r="F2369">
        <v>20</v>
      </c>
    </row>
    <row r="2370" spans="1:6" x14ac:dyDescent="0.3">
      <c r="A2370" s="6">
        <v>204</v>
      </c>
      <c r="B2370">
        <v>0</v>
      </c>
      <c r="C2370">
        <v>2.8</v>
      </c>
      <c r="D2370">
        <v>2</v>
      </c>
      <c r="E2370">
        <v>46</v>
      </c>
      <c r="F2370">
        <v>21</v>
      </c>
    </row>
    <row r="2371" spans="1:6" x14ac:dyDescent="0.3">
      <c r="A2371" s="6">
        <v>164</v>
      </c>
      <c r="B2371">
        <v>0</v>
      </c>
      <c r="C2371">
        <v>7.6</v>
      </c>
      <c r="D2371">
        <v>2</v>
      </c>
      <c r="E2371">
        <v>46</v>
      </c>
      <c r="F2371">
        <v>22</v>
      </c>
    </row>
    <row r="2372" spans="1:6" x14ac:dyDescent="0.3">
      <c r="A2372" s="6">
        <v>39</v>
      </c>
      <c r="B2372">
        <v>0</v>
      </c>
      <c r="C2372">
        <v>0.2</v>
      </c>
      <c r="D2372">
        <v>1</v>
      </c>
      <c r="E2372">
        <v>46</v>
      </c>
      <c r="F2372">
        <v>20</v>
      </c>
    </row>
    <row r="2373" spans="1:6" x14ac:dyDescent="0.3">
      <c r="A2373" s="6">
        <v>28</v>
      </c>
      <c r="B2373">
        <v>84</v>
      </c>
      <c r="C2373">
        <v>1</v>
      </c>
      <c r="D2373">
        <v>1</v>
      </c>
      <c r="E2373">
        <v>46</v>
      </c>
      <c r="F2373">
        <v>22</v>
      </c>
    </row>
    <row r="2374" spans="1:6" x14ac:dyDescent="0.3">
      <c r="A2374" s="6">
        <v>131</v>
      </c>
      <c r="B2374">
        <v>256</v>
      </c>
      <c r="C2374">
        <v>5.7</v>
      </c>
      <c r="D2374">
        <v>1</v>
      </c>
      <c r="E2374">
        <v>46</v>
      </c>
      <c r="F2374">
        <v>20</v>
      </c>
    </row>
    <row r="2375" spans="1:6" x14ac:dyDescent="0.3">
      <c r="A2375" s="6">
        <v>144</v>
      </c>
      <c r="B2375">
        <v>0</v>
      </c>
      <c r="C2375">
        <v>3.3</v>
      </c>
      <c r="D2375">
        <v>2</v>
      </c>
      <c r="E2375">
        <v>46</v>
      </c>
      <c r="F2375">
        <v>22</v>
      </c>
    </row>
    <row r="2376" spans="1:6" x14ac:dyDescent="0.3">
      <c r="A2376" s="6">
        <v>142</v>
      </c>
      <c r="B2376">
        <v>0</v>
      </c>
      <c r="C2376">
        <v>3.3</v>
      </c>
      <c r="D2376">
        <v>2</v>
      </c>
      <c r="E2376">
        <v>46</v>
      </c>
      <c r="F2376">
        <v>22</v>
      </c>
    </row>
    <row r="2377" spans="1:6" x14ac:dyDescent="0.3">
      <c r="A2377" s="6">
        <v>118</v>
      </c>
      <c r="B2377">
        <v>159</v>
      </c>
      <c r="C2377">
        <v>4.7</v>
      </c>
      <c r="D2377">
        <v>1</v>
      </c>
      <c r="E2377">
        <v>46</v>
      </c>
      <c r="F2377">
        <v>22</v>
      </c>
    </row>
    <row r="2378" spans="1:6" x14ac:dyDescent="0.3">
      <c r="A2378" s="6">
        <v>69</v>
      </c>
      <c r="B2378">
        <v>0</v>
      </c>
      <c r="C2378">
        <v>2.1</v>
      </c>
      <c r="D2378">
        <v>3</v>
      </c>
      <c r="E2378">
        <v>46</v>
      </c>
      <c r="F2378">
        <v>20</v>
      </c>
    </row>
    <row r="2379" spans="1:6" x14ac:dyDescent="0.3">
      <c r="A2379" s="6">
        <v>85</v>
      </c>
      <c r="B2379">
        <v>0</v>
      </c>
      <c r="C2379">
        <v>0.4</v>
      </c>
      <c r="D2379">
        <v>2</v>
      </c>
      <c r="E2379">
        <v>46</v>
      </c>
      <c r="F2379">
        <v>20</v>
      </c>
    </row>
    <row r="2380" spans="1:6" x14ac:dyDescent="0.3">
      <c r="A2380" s="6">
        <v>114</v>
      </c>
      <c r="B2380">
        <v>0</v>
      </c>
      <c r="C2380">
        <v>0</v>
      </c>
      <c r="D2380">
        <v>1</v>
      </c>
      <c r="E2380">
        <v>46</v>
      </c>
      <c r="F2380">
        <v>20</v>
      </c>
    </row>
    <row r="2381" spans="1:6" x14ac:dyDescent="0.3">
      <c r="A2381" s="6">
        <v>91</v>
      </c>
      <c r="B2381">
        <v>0</v>
      </c>
      <c r="C2381">
        <v>2.6</v>
      </c>
      <c r="D2381">
        <v>4</v>
      </c>
      <c r="E2381">
        <v>46</v>
      </c>
      <c r="F2381">
        <v>20</v>
      </c>
    </row>
    <row r="2382" spans="1:6" x14ac:dyDescent="0.3">
      <c r="A2382" s="6">
        <v>52</v>
      </c>
      <c r="B2382">
        <v>228</v>
      </c>
      <c r="C2382">
        <v>2.7</v>
      </c>
      <c r="D2382">
        <v>3</v>
      </c>
      <c r="E2382">
        <v>46</v>
      </c>
      <c r="F2382">
        <v>21</v>
      </c>
    </row>
    <row r="2383" spans="1:6" x14ac:dyDescent="0.3">
      <c r="A2383" s="6">
        <v>41</v>
      </c>
      <c r="B2383">
        <v>128</v>
      </c>
      <c r="C2383">
        <v>1.4</v>
      </c>
      <c r="D2383">
        <v>1</v>
      </c>
      <c r="E2383">
        <v>46</v>
      </c>
      <c r="F2383">
        <v>21</v>
      </c>
    </row>
    <row r="2384" spans="1:6" x14ac:dyDescent="0.3">
      <c r="A2384" s="6">
        <v>82</v>
      </c>
      <c r="B2384">
        <v>0</v>
      </c>
      <c r="C2384">
        <v>0.4</v>
      </c>
      <c r="D2384">
        <v>4</v>
      </c>
      <c r="E2384">
        <v>46</v>
      </c>
      <c r="F2384">
        <v>21</v>
      </c>
    </row>
    <row r="2385" spans="1:6" x14ac:dyDescent="0.3">
      <c r="A2385" s="6">
        <v>42</v>
      </c>
      <c r="B2385">
        <v>0</v>
      </c>
      <c r="C2385">
        <v>2.4</v>
      </c>
      <c r="D2385">
        <v>1</v>
      </c>
      <c r="E2385">
        <v>46</v>
      </c>
      <c r="F2385">
        <v>21</v>
      </c>
    </row>
    <row r="2386" spans="1:6" x14ac:dyDescent="0.3">
      <c r="A2386" s="6">
        <v>40</v>
      </c>
      <c r="B2386">
        <v>122</v>
      </c>
      <c r="C2386">
        <v>1.9</v>
      </c>
      <c r="D2386">
        <v>4</v>
      </c>
      <c r="E2386">
        <v>46</v>
      </c>
      <c r="F2386">
        <v>21</v>
      </c>
    </row>
    <row r="2387" spans="1:6" x14ac:dyDescent="0.3">
      <c r="A2387" s="6">
        <v>183</v>
      </c>
      <c r="B2387">
        <v>0</v>
      </c>
      <c r="C2387">
        <v>3.1</v>
      </c>
      <c r="D2387">
        <v>1</v>
      </c>
      <c r="E2387">
        <v>46</v>
      </c>
      <c r="F2387">
        <v>22</v>
      </c>
    </row>
    <row r="2388" spans="1:6" x14ac:dyDescent="0.3">
      <c r="A2388" s="6">
        <v>80</v>
      </c>
      <c r="B2388">
        <v>0</v>
      </c>
      <c r="C2388">
        <v>0.4</v>
      </c>
      <c r="D2388">
        <v>4</v>
      </c>
      <c r="E2388">
        <v>46</v>
      </c>
      <c r="F2388">
        <v>21</v>
      </c>
    </row>
    <row r="2389" spans="1:6" x14ac:dyDescent="0.3">
      <c r="A2389" s="6">
        <v>83</v>
      </c>
      <c r="B2389">
        <v>0</v>
      </c>
      <c r="C2389">
        <v>0.7</v>
      </c>
      <c r="D2389">
        <v>3</v>
      </c>
      <c r="E2389">
        <v>46</v>
      </c>
      <c r="F2389">
        <v>22</v>
      </c>
    </row>
    <row r="2390" spans="1:6" x14ac:dyDescent="0.3">
      <c r="A2390" s="6">
        <v>73</v>
      </c>
      <c r="B2390">
        <v>128</v>
      </c>
      <c r="C2390">
        <v>1.5</v>
      </c>
      <c r="D2390">
        <v>1</v>
      </c>
      <c r="E2390">
        <v>46</v>
      </c>
      <c r="F2390">
        <v>20</v>
      </c>
    </row>
    <row r="2391" spans="1:6" x14ac:dyDescent="0.3">
      <c r="A2391" s="6">
        <v>25</v>
      </c>
      <c r="B2391">
        <v>125</v>
      </c>
      <c r="C2391">
        <v>0.6</v>
      </c>
      <c r="D2391">
        <v>4</v>
      </c>
      <c r="E2391">
        <v>46</v>
      </c>
      <c r="F2391">
        <v>20</v>
      </c>
    </row>
    <row r="2392" spans="1:6" x14ac:dyDescent="0.3">
      <c r="A2392" s="6">
        <v>82</v>
      </c>
      <c r="B2392">
        <v>0</v>
      </c>
      <c r="C2392">
        <v>0.7</v>
      </c>
      <c r="D2392">
        <v>3</v>
      </c>
      <c r="E2392">
        <v>46</v>
      </c>
      <c r="F2392">
        <v>20</v>
      </c>
    </row>
    <row r="2393" spans="1:6" x14ac:dyDescent="0.3">
      <c r="A2393" s="6">
        <v>74</v>
      </c>
      <c r="B2393">
        <v>104</v>
      </c>
      <c r="C2393">
        <v>2.6</v>
      </c>
      <c r="D2393">
        <v>4</v>
      </c>
      <c r="E2393">
        <v>46</v>
      </c>
      <c r="F2393">
        <v>20</v>
      </c>
    </row>
    <row r="2394" spans="1:6" x14ac:dyDescent="0.3">
      <c r="A2394" s="6">
        <v>198</v>
      </c>
      <c r="B2394">
        <v>0</v>
      </c>
      <c r="C2394">
        <v>6.67</v>
      </c>
      <c r="D2394">
        <v>2</v>
      </c>
      <c r="E2394">
        <v>46</v>
      </c>
      <c r="F2394">
        <v>22</v>
      </c>
    </row>
    <row r="2395" spans="1:6" x14ac:dyDescent="0.3">
      <c r="A2395" s="6">
        <v>12</v>
      </c>
      <c r="B2395">
        <v>0</v>
      </c>
      <c r="C2395">
        <v>0.6</v>
      </c>
      <c r="D2395">
        <v>4</v>
      </c>
      <c r="E2395">
        <v>46</v>
      </c>
      <c r="F2395">
        <v>20</v>
      </c>
    </row>
    <row r="2396" spans="1:6" x14ac:dyDescent="0.3">
      <c r="A2396" s="6">
        <v>24</v>
      </c>
      <c r="B2396">
        <v>0</v>
      </c>
      <c r="C2396">
        <v>0.67</v>
      </c>
      <c r="D2396">
        <v>3</v>
      </c>
      <c r="E2396">
        <v>46</v>
      </c>
      <c r="F2396">
        <v>19</v>
      </c>
    </row>
    <row r="2397" spans="1:6" x14ac:dyDescent="0.3">
      <c r="A2397" s="6">
        <v>52</v>
      </c>
      <c r="B2397">
        <v>221</v>
      </c>
      <c r="C2397">
        <v>2.1</v>
      </c>
      <c r="D2397">
        <v>2</v>
      </c>
      <c r="E2397">
        <v>46</v>
      </c>
      <c r="F2397">
        <v>22</v>
      </c>
    </row>
    <row r="2398" spans="1:6" x14ac:dyDescent="0.3">
      <c r="A2398" s="6">
        <v>9</v>
      </c>
      <c r="B2398">
        <v>0</v>
      </c>
      <c r="C2398">
        <v>0.7</v>
      </c>
      <c r="D2398">
        <v>2</v>
      </c>
      <c r="E2398">
        <v>46</v>
      </c>
      <c r="F2398">
        <v>21</v>
      </c>
    </row>
    <row r="2399" spans="1:6" x14ac:dyDescent="0.3">
      <c r="A2399" s="6">
        <v>73</v>
      </c>
      <c r="B2399">
        <v>117</v>
      </c>
      <c r="C2399">
        <v>0.8</v>
      </c>
      <c r="D2399">
        <v>1</v>
      </c>
      <c r="E2399">
        <v>46</v>
      </c>
      <c r="F2399">
        <v>22</v>
      </c>
    </row>
    <row r="2400" spans="1:6" x14ac:dyDescent="0.3">
      <c r="A2400" s="6">
        <v>118</v>
      </c>
      <c r="B2400">
        <v>0</v>
      </c>
      <c r="C2400">
        <v>5.7</v>
      </c>
      <c r="D2400">
        <v>1</v>
      </c>
      <c r="E2400">
        <v>46</v>
      </c>
      <c r="F2400">
        <v>20</v>
      </c>
    </row>
    <row r="2401" spans="1:6" x14ac:dyDescent="0.3">
      <c r="A2401" s="6">
        <v>61</v>
      </c>
      <c r="B2401">
        <v>0</v>
      </c>
      <c r="C2401">
        <v>0.4</v>
      </c>
      <c r="D2401">
        <v>2</v>
      </c>
      <c r="E2401">
        <v>46</v>
      </c>
      <c r="F2401">
        <v>20</v>
      </c>
    </row>
    <row r="2402" spans="1:6" x14ac:dyDescent="0.3">
      <c r="A2402" s="6">
        <v>82</v>
      </c>
      <c r="B2402">
        <v>0</v>
      </c>
      <c r="C2402">
        <v>2.67</v>
      </c>
      <c r="D2402">
        <v>3</v>
      </c>
      <c r="E2402">
        <v>46</v>
      </c>
      <c r="F2402">
        <v>19</v>
      </c>
    </row>
    <row r="2403" spans="1:6" x14ac:dyDescent="0.3">
      <c r="A2403" s="6">
        <v>30</v>
      </c>
      <c r="B2403">
        <v>0</v>
      </c>
      <c r="C2403">
        <v>0.5</v>
      </c>
      <c r="D2403">
        <v>3</v>
      </c>
      <c r="E2403">
        <v>46</v>
      </c>
      <c r="F2403">
        <v>22</v>
      </c>
    </row>
    <row r="2404" spans="1:6" x14ac:dyDescent="0.3">
      <c r="A2404" s="6">
        <v>39</v>
      </c>
      <c r="B2404">
        <v>0</v>
      </c>
      <c r="C2404">
        <v>0</v>
      </c>
      <c r="D2404">
        <v>4</v>
      </c>
      <c r="E2404">
        <v>46</v>
      </c>
      <c r="F2404">
        <v>21</v>
      </c>
    </row>
    <row r="2405" spans="1:6" x14ac:dyDescent="0.3">
      <c r="A2405" s="6">
        <v>103</v>
      </c>
      <c r="B2405">
        <v>0</v>
      </c>
      <c r="C2405">
        <v>4.8</v>
      </c>
      <c r="D2405">
        <v>4</v>
      </c>
      <c r="E2405">
        <v>46</v>
      </c>
      <c r="F2405">
        <v>20</v>
      </c>
    </row>
    <row r="2406" spans="1:6" x14ac:dyDescent="0.3">
      <c r="A2406" s="6">
        <v>19</v>
      </c>
      <c r="B2406">
        <v>0</v>
      </c>
      <c r="C2406">
        <v>0.67</v>
      </c>
      <c r="D2406">
        <v>3</v>
      </c>
      <c r="E2406">
        <v>46</v>
      </c>
      <c r="F2406">
        <v>19</v>
      </c>
    </row>
    <row r="2407" spans="1:6" x14ac:dyDescent="0.3">
      <c r="A2407" s="6">
        <v>54</v>
      </c>
      <c r="B2407">
        <v>154</v>
      </c>
      <c r="C2407">
        <v>0.7</v>
      </c>
      <c r="D2407">
        <v>1</v>
      </c>
      <c r="E2407">
        <v>46</v>
      </c>
      <c r="F2407">
        <v>20</v>
      </c>
    </row>
    <row r="2408" spans="1:6" x14ac:dyDescent="0.3">
      <c r="A2408" s="6">
        <v>83</v>
      </c>
      <c r="B2408">
        <v>0</v>
      </c>
      <c r="C2408">
        <v>2.7</v>
      </c>
      <c r="D2408">
        <v>1</v>
      </c>
      <c r="E2408">
        <v>46</v>
      </c>
      <c r="F2408">
        <v>22</v>
      </c>
    </row>
    <row r="2409" spans="1:6" x14ac:dyDescent="0.3">
      <c r="A2409" s="6">
        <v>72</v>
      </c>
      <c r="B2409">
        <v>149</v>
      </c>
      <c r="C2409">
        <v>1.4</v>
      </c>
      <c r="D2409">
        <v>4</v>
      </c>
      <c r="E2409">
        <v>46</v>
      </c>
      <c r="F2409">
        <v>22</v>
      </c>
    </row>
    <row r="2410" spans="1:6" x14ac:dyDescent="0.3">
      <c r="A2410" s="6">
        <v>134</v>
      </c>
      <c r="B2410">
        <v>146</v>
      </c>
      <c r="C2410">
        <v>5.7</v>
      </c>
      <c r="D2410">
        <v>1</v>
      </c>
      <c r="E2410">
        <v>46</v>
      </c>
      <c r="F2410">
        <v>20</v>
      </c>
    </row>
    <row r="2411" spans="1:6" x14ac:dyDescent="0.3">
      <c r="A2411" s="6">
        <v>154</v>
      </c>
      <c r="B2411">
        <v>0</v>
      </c>
      <c r="C2411">
        <v>5</v>
      </c>
      <c r="D2411">
        <v>1</v>
      </c>
      <c r="E2411">
        <v>46</v>
      </c>
      <c r="F2411">
        <v>22</v>
      </c>
    </row>
    <row r="2412" spans="1:6" x14ac:dyDescent="0.3">
      <c r="A2412" s="6">
        <v>53</v>
      </c>
      <c r="B2412">
        <v>109</v>
      </c>
      <c r="C2412">
        <v>1.7</v>
      </c>
      <c r="D2412">
        <v>2</v>
      </c>
      <c r="E2412">
        <v>46</v>
      </c>
      <c r="F2412">
        <v>22</v>
      </c>
    </row>
    <row r="2413" spans="1:6" x14ac:dyDescent="0.3">
      <c r="A2413" s="6">
        <v>84</v>
      </c>
      <c r="B2413">
        <v>0</v>
      </c>
      <c r="C2413">
        <v>2</v>
      </c>
      <c r="D2413">
        <v>4</v>
      </c>
      <c r="E2413">
        <v>46</v>
      </c>
      <c r="F2413">
        <v>22</v>
      </c>
    </row>
    <row r="2414" spans="1:6" x14ac:dyDescent="0.3">
      <c r="A2414" s="6">
        <v>59</v>
      </c>
      <c r="B2414">
        <v>0</v>
      </c>
      <c r="C2414">
        <v>2.67</v>
      </c>
      <c r="D2414">
        <v>3</v>
      </c>
      <c r="E2414">
        <v>46</v>
      </c>
      <c r="F2414">
        <v>19</v>
      </c>
    </row>
    <row r="2415" spans="1:6" x14ac:dyDescent="0.3">
      <c r="A2415" s="6">
        <v>185</v>
      </c>
      <c r="B2415">
        <v>428</v>
      </c>
      <c r="C2415">
        <v>7.5</v>
      </c>
      <c r="D2415">
        <v>4</v>
      </c>
      <c r="E2415">
        <v>46</v>
      </c>
      <c r="F2415">
        <v>20</v>
      </c>
    </row>
    <row r="2416" spans="1:6" x14ac:dyDescent="0.3">
      <c r="A2416" s="6">
        <v>72</v>
      </c>
      <c r="B2416">
        <v>0</v>
      </c>
      <c r="C2416">
        <v>0.8</v>
      </c>
      <c r="D2416">
        <v>2</v>
      </c>
      <c r="E2416">
        <v>46</v>
      </c>
      <c r="F2416">
        <v>20</v>
      </c>
    </row>
    <row r="2417" spans="1:6" x14ac:dyDescent="0.3">
      <c r="A2417" s="6">
        <v>30</v>
      </c>
      <c r="B2417">
        <v>112</v>
      </c>
      <c r="C2417">
        <v>1.4</v>
      </c>
      <c r="D2417">
        <v>1</v>
      </c>
      <c r="E2417">
        <v>46</v>
      </c>
      <c r="F2417">
        <v>21</v>
      </c>
    </row>
    <row r="2418" spans="1:6" x14ac:dyDescent="0.3">
      <c r="A2418" s="6">
        <v>70</v>
      </c>
      <c r="B2418">
        <v>212</v>
      </c>
      <c r="C2418">
        <v>1.9</v>
      </c>
      <c r="D2418">
        <v>4</v>
      </c>
      <c r="E2418">
        <v>46</v>
      </c>
      <c r="F2418">
        <v>22</v>
      </c>
    </row>
    <row r="2419" spans="1:6" x14ac:dyDescent="0.3">
      <c r="A2419" s="6">
        <v>43</v>
      </c>
      <c r="B2419">
        <v>0</v>
      </c>
      <c r="C2419">
        <v>2.1</v>
      </c>
      <c r="D2419">
        <v>2</v>
      </c>
      <c r="E2419">
        <v>46</v>
      </c>
      <c r="F2419">
        <v>22</v>
      </c>
    </row>
    <row r="2420" spans="1:6" x14ac:dyDescent="0.3">
      <c r="A2420" s="6">
        <v>34</v>
      </c>
      <c r="B2420">
        <v>0</v>
      </c>
      <c r="C2420">
        <v>1.3</v>
      </c>
      <c r="D2420">
        <v>2</v>
      </c>
      <c r="E2420">
        <v>46</v>
      </c>
      <c r="F2420">
        <v>21</v>
      </c>
    </row>
    <row r="2421" spans="1:6" x14ac:dyDescent="0.3">
      <c r="A2421" s="6">
        <v>152</v>
      </c>
      <c r="B2421">
        <v>374</v>
      </c>
      <c r="C2421">
        <v>7.4</v>
      </c>
      <c r="D2421">
        <v>1</v>
      </c>
      <c r="E2421">
        <v>46</v>
      </c>
      <c r="F2421">
        <v>20</v>
      </c>
    </row>
    <row r="2422" spans="1:6" x14ac:dyDescent="0.3">
      <c r="A2422" s="6">
        <v>9</v>
      </c>
      <c r="B2422">
        <v>0</v>
      </c>
      <c r="C2422">
        <v>0.2</v>
      </c>
      <c r="D2422">
        <v>1</v>
      </c>
      <c r="E2422">
        <v>46</v>
      </c>
      <c r="F2422">
        <v>20</v>
      </c>
    </row>
    <row r="2423" spans="1:6" x14ac:dyDescent="0.3">
      <c r="A2423" s="6">
        <v>73</v>
      </c>
      <c r="B2423">
        <v>216</v>
      </c>
      <c r="C2423">
        <v>1.7</v>
      </c>
      <c r="D2423">
        <v>2</v>
      </c>
      <c r="E2423">
        <v>46</v>
      </c>
      <c r="F2423">
        <v>22</v>
      </c>
    </row>
    <row r="2424" spans="1:6" x14ac:dyDescent="0.3">
      <c r="A2424" s="6">
        <v>82</v>
      </c>
      <c r="B2424">
        <v>0</v>
      </c>
      <c r="C2424">
        <v>1.7</v>
      </c>
      <c r="D2424">
        <v>2</v>
      </c>
      <c r="E2424">
        <v>46</v>
      </c>
      <c r="F2424">
        <v>20</v>
      </c>
    </row>
    <row r="2425" spans="1:6" x14ac:dyDescent="0.3">
      <c r="A2425" s="6">
        <v>158</v>
      </c>
      <c r="B2425">
        <v>432</v>
      </c>
      <c r="C2425">
        <v>5.4</v>
      </c>
      <c r="D2425">
        <v>3</v>
      </c>
      <c r="E2425">
        <v>46</v>
      </c>
      <c r="F2425">
        <v>20</v>
      </c>
    </row>
    <row r="2426" spans="1:6" x14ac:dyDescent="0.3">
      <c r="A2426" s="6">
        <v>140</v>
      </c>
      <c r="B2426">
        <v>380</v>
      </c>
      <c r="C2426">
        <v>6.3</v>
      </c>
      <c r="D2426">
        <v>2</v>
      </c>
      <c r="E2426">
        <v>46</v>
      </c>
      <c r="F2426">
        <v>20</v>
      </c>
    </row>
    <row r="2427" spans="1:6" x14ac:dyDescent="0.3">
      <c r="A2427" s="6">
        <v>152</v>
      </c>
      <c r="B2427">
        <v>0</v>
      </c>
      <c r="C2427">
        <v>1.4</v>
      </c>
      <c r="D2427">
        <v>2</v>
      </c>
      <c r="E2427">
        <v>46</v>
      </c>
      <c r="F2427">
        <v>22</v>
      </c>
    </row>
    <row r="2428" spans="1:6" x14ac:dyDescent="0.3">
      <c r="A2428" s="6">
        <v>141</v>
      </c>
      <c r="B2428">
        <v>0</v>
      </c>
      <c r="C2428">
        <v>3.3</v>
      </c>
      <c r="D2428">
        <v>2</v>
      </c>
      <c r="E2428">
        <v>46</v>
      </c>
      <c r="F2428">
        <v>22</v>
      </c>
    </row>
    <row r="2429" spans="1:6" x14ac:dyDescent="0.3">
      <c r="A2429" s="6">
        <v>102</v>
      </c>
      <c r="B2429">
        <v>0</v>
      </c>
      <c r="C2429">
        <v>4.5</v>
      </c>
      <c r="D2429">
        <v>3</v>
      </c>
      <c r="E2429">
        <v>46</v>
      </c>
      <c r="F2429">
        <v>22</v>
      </c>
    </row>
    <row r="2430" spans="1:6" x14ac:dyDescent="0.3">
      <c r="A2430" s="6">
        <v>40</v>
      </c>
      <c r="B2430">
        <v>0</v>
      </c>
      <c r="C2430">
        <v>1.2</v>
      </c>
      <c r="D2430">
        <v>1</v>
      </c>
      <c r="E2430">
        <v>46</v>
      </c>
      <c r="F2430">
        <v>20</v>
      </c>
    </row>
    <row r="2431" spans="1:6" x14ac:dyDescent="0.3">
      <c r="A2431" s="6">
        <v>205</v>
      </c>
      <c r="B2431">
        <v>181</v>
      </c>
      <c r="C2431">
        <v>8.8000000000000007</v>
      </c>
      <c r="D2431">
        <v>2</v>
      </c>
      <c r="E2431">
        <v>46</v>
      </c>
      <c r="F2431">
        <v>21</v>
      </c>
    </row>
    <row r="2432" spans="1:6" x14ac:dyDescent="0.3">
      <c r="A2432" s="6">
        <v>64</v>
      </c>
      <c r="B2432">
        <v>0</v>
      </c>
      <c r="C2432">
        <v>2.9</v>
      </c>
      <c r="D2432">
        <v>1</v>
      </c>
      <c r="E2432">
        <v>46</v>
      </c>
      <c r="F2432">
        <v>21</v>
      </c>
    </row>
    <row r="2433" spans="1:6" x14ac:dyDescent="0.3">
      <c r="A2433" s="6">
        <v>38</v>
      </c>
      <c r="B2433">
        <v>130</v>
      </c>
      <c r="C2433">
        <v>2.4</v>
      </c>
      <c r="D2433">
        <v>1</v>
      </c>
      <c r="E2433">
        <v>46</v>
      </c>
      <c r="F2433">
        <v>21</v>
      </c>
    </row>
    <row r="2434" spans="1:6" x14ac:dyDescent="0.3">
      <c r="A2434" s="6">
        <v>44</v>
      </c>
      <c r="B2434">
        <v>110</v>
      </c>
      <c r="C2434">
        <v>0.3</v>
      </c>
      <c r="D2434">
        <v>1</v>
      </c>
      <c r="E2434">
        <v>46</v>
      </c>
      <c r="F2434">
        <v>21</v>
      </c>
    </row>
    <row r="2435" spans="1:6" x14ac:dyDescent="0.3">
      <c r="A2435" s="6">
        <v>18</v>
      </c>
      <c r="B2435">
        <v>0</v>
      </c>
      <c r="C2435">
        <v>0.2</v>
      </c>
      <c r="D2435">
        <v>1</v>
      </c>
      <c r="E2435">
        <v>46</v>
      </c>
      <c r="F2435">
        <v>20</v>
      </c>
    </row>
    <row r="2436" spans="1:6" x14ac:dyDescent="0.3">
      <c r="A2436" s="6">
        <v>71</v>
      </c>
      <c r="B2436">
        <v>0</v>
      </c>
      <c r="C2436">
        <v>1.9</v>
      </c>
      <c r="D2436">
        <v>4</v>
      </c>
      <c r="E2436">
        <v>46</v>
      </c>
      <c r="F2436">
        <v>21</v>
      </c>
    </row>
    <row r="2437" spans="1:6" x14ac:dyDescent="0.3">
      <c r="A2437" s="6">
        <v>111</v>
      </c>
      <c r="B2437">
        <v>329</v>
      </c>
      <c r="C2437">
        <v>0</v>
      </c>
      <c r="D2437">
        <v>1</v>
      </c>
      <c r="E2437">
        <v>46</v>
      </c>
      <c r="F2437">
        <v>20</v>
      </c>
    </row>
    <row r="2438" spans="1:6" x14ac:dyDescent="0.3">
      <c r="A2438" s="6">
        <v>105</v>
      </c>
      <c r="B2438">
        <v>0</v>
      </c>
      <c r="C2438">
        <v>3.2</v>
      </c>
      <c r="D2438">
        <v>4</v>
      </c>
      <c r="E2438">
        <v>46</v>
      </c>
      <c r="F2438">
        <v>20</v>
      </c>
    </row>
    <row r="2439" spans="1:6" x14ac:dyDescent="0.3">
      <c r="A2439" s="6">
        <v>170</v>
      </c>
      <c r="B2439">
        <v>0</v>
      </c>
      <c r="C2439">
        <v>2.8</v>
      </c>
      <c r="D2439">
        <v>2</v>
      </c>
      <c r="E2439">
        <v>46</v>
      </c>
      <c r="F2439">
        <v>21</v>
      </c>
    </row>
    <row r="2440" spans="1:6" x14ac:dyDescent="0.3">
      <c r="A2440" s="6">
        <v>135</v>
      </c>
      <c r="B2440">
        <v>213</v>
      </c>
      <c r="C2440">
        <v>4.0999999999999996</v>
      </c>
      <c r="D2440">
        <v>3</v>
      </c>
      <c r="E2440">
        <v>46</v>
      </c>
      <c r="F2440">
        <v>22</v>
      </c>
    </row>
    <row r="2441" spans="1:6" x14ac:dyDescent="0.3">
      <c r="A2441" s="6">
        <v>125</v>
      </c>
      <c r="B2441">
        <v>0</v>
      </c>
      <c r="C2441">
        <v>4.7</v>
      </c>
      <c r="D2441">
        <v>2</v>
      </c>
      <c r="E2441">
        <v>46</v>
      </c>
      <c r="F2441">
        <v>22</v>
      </c>
    </row>
    <row r="2442" spans="1:6" x14ac:dyDescent="0.3">
      <c r="A2442" s="6">
        <v>15</v>
      </c>
      <c r="B2442">
        <v>0</v>
      </c>
      <c r="C2442">
        <v>0.6</v>
      </c>
      <c r="D2442">
        <v>4</v>
      </c>
      <c r="E2442">
        <v>46</v>
      </c>
      <c r="F2442">
        <v>20</v>
      </c>
    </row>
    <row r="2443" spans="1:6" x14ac:dyDescent="0.3">
      <c r="A2443" s="6">
        <v>70</v>
      </c>
      <c r="B2443">
        <v>0</v>
      </c>
      <c r="C2443">
        <v>2.9</v>
      </c>
      <c r="D2443">
        <v>4</v>
      </c>
      <c r="E2443">
        <v>46</v>
      </c>
      <c r="F2443">
        <v>20</v>
      </c>
    </row>
    <row r="2444" spans="1:6" x14ac:dyDescent="0.3">
      <c r="A2444" s="6">
        <v>84</v>
      </c>
      <c r="B2444">
        <v>0</v>
      </c>
      <c r="C2444">
        <v>0.7</v>
      </c>
      <c r="D2444">
        <v>3</v>
      </c>
      <c r="E2444">
        <v>46</v>
      </c>
      <c r="F2444">
        <v>20</v>
      </c>
    </row>
    <row r="2445" spans="1:6" x14ac:dyDescent="0.3">
      <c r="A2445" s="6">
        <v>54</v>
      </c>
      <c r="B2445">
        <v>189</v>
      </c>
      <c r="C2445">
        <v>2.9</v>
      </c>
      <c r="D2445">
        <v>4</v>
      </c>
      <c r="E2445">
        <v>46</v>
      </c>
      <c r="F2445">
        <v>20</v>
      </c>
    </row>
    <row r="2446" spans="1:6" x14ac:dyDescent="0.3">
      <c r="A2446" s="6">
        <v>51</v>
      </c>
      <c r="B2446">
        <v>0</v>
      </c>
      <c r="C2446">
        <v>1.9</v>
      </c>
      <c r="D2446">
        <v>4</v>
      </c>
      <c r="E2446">
        <v>46</v>
      </c>
      <c r="F2446">
        <v>21</v>
      </c>
    </row>
    <row r="2447" spans="1:6" x14ac:dyDescent="0.3">
      <c r="A2447" s="6">
        <v>111</v>
      </c>
      <c r="B2447">
        <v>0</v>
      </c>
      <c r="C2447">
        <v>6.3</v>
      </c>
      <c r="D2447">
        <v>2</v>
      </c>
      <c r="E2447">
        <v>46</v>
      </c>
      <c r="F2447">
        <v>20</v>
      </c>
    </row>
    <row r="2448" spans="1:6" x14ac:dyDescent="0.3">
      <c r="A2448" s="6">
        <v>83</v>
      </c>
      <c r="B2448">
        <v>0</v>
      </c>
      <c r="C2448">
        <v>1.4</v>
      </c>
      <c r="D2448">
        <v>4</v>
      </c>
      <c r="E2448">
        <v>46</v>
      </c>
      <c r="F2448">
        <v>22</v>
      </c>
    </row>
    <row r="2449" spans="1:6" x14ac:dyDescent="0.3">
      <c r="A2449" s="6">
        <v>74</v>
      </c>
      <c r="B2449">
        <v>0</v>
      </c>
      <c r="C2449">
        <v>0.7</v>
      </c>
      <c r="D2449">
        <v>3</v>
      </c>
      <c r="E2449">
        <v>46</v>
      </c>
      <c r="F2449">
        <v>20</v>
      </c>
    </row>
    <row r="2450" spans="1:6" x14ac:dyDescent="0.3">
      <c r="A2450" s="6">
        <v>71</v>
      </c>
      <c r="B2450">
        <v>0</v>
      </c>
      <c r="C2450">
        <v>1.7</v>
      </c>
      <c r="D2450">
        <v>2</v>
      </c>
      <c r="E2450">
        <v>46</v>
      </c>
      <c r="F2450">
        <v>22</v>
      </c>
    </row>
    <row r="2451" spans="1:6" x14ac:dyDescent="0.3">
      <c r="A2451" s="6">
        <v>99</v>
      </c>
      <c r="B2451">
        <v>194</v>
      </c>
      <c r="C2451">
        <v>3.8</v>
      </c>
      <c r="D2451">
        <v>2</v>
      </c>
      <c r="E2451">
        <v>46</v>
      </c>
      <c r="F2451">
        <v>21</v>
      </c>
    </row>
    <row r="2452" spans="1:6" x14ac:dyDescent="0.3">
      <c r="A2452" s="6">
        <v>55</v>
      </c>
      <c r="B2452">
        <v>0</v>
      </c>
      <c r="C2452">
        <v>1.5</v>
      </c>
      <c r="D2452">
        <v>1</v>
      </c>
      <c r="E2452">
        <v>46</v>
      </c>
      <c r="F2452">
        <v>20</v>
      </c>
    </row>
    <row r="2453" spans="1:6" x14ac:dyDescent="0.3">
      <c r="A2453" s="6">
        <v>41</v>
      </c>
      <c r="B2453">
        <v>0</v>
      </c>
      <c r="C2453">
        <v>0.5</v>
      </c>
      <c r="D2453">
        <v>1</v>
      </c>
      <c r="E2453">
        <v>46</v>
      </c>
      <c r="F2453">
        <v>21</v>
      </c>
    </row>
    <row r="2454" spans="1:6" x14ac:dyDescent="0.3">
      <c r="A2454" s="6">
        <v>89</v>
      </c>
      <c r="B2454">
        <v>0</v>
      </c>
      <c r="C2454">
        <v>1.4</v>
      </c>
      <c r="D2454">
        <v>4</v>
      </c>
      <c r="E2454">
        <v>46</v>
      </c>
      <c r="F2454">
        <v>22</v>
      </c>
    </row>
    <row r="2455" spans="1:6" x14ac:dyDescent="0.3">
      <c r="A2455" s="6">
        <v>42</v>
      </c>
      <c r="B2455">
        <v>0</v>
      </c>
      <c r="C2455">
        <v>1.9</v>
      </c>
      <c r="D2455">
        <v>4</v>
      </c>
      <c r="E2455">
        <v>46</v>
      </c>
      <c r="F2455">
        <v>21</v>
      </c>
    </row>
    <row r="2456" spans="1:6" x14ac:dyDescent="0.3">
      <c r="A2456" s="6">
        <v>64</v>
      </c>
      <c r="B2456">
        <v>189</v>
      </c>
      <c r="C2456">
        <v>2.9</v>
      </c>
      <c r="D2456">
        <v>4</v>
      </c>
      <c r="E2456">
        <v>46</v>
      </c>
      <c r="F2456">
        <v>20</v>
      </c>
    </row>
    <row r="2457" spans="1:6" x14ac:dyDescent="0.3">
      <c r="A2457" s="6">
        <v>13</v>
      </c>
      <c r="B2457">
        <v>0</v>
      </c>
      <c r="C2457">
        <v>0.7</v>
      </c>
      <c r="D2457">
        <v>2</v>
      </c>
      <c r="E2457">
        <v>46</v>
      </c>
      <c r="F2457">
        <v>21</v>
      </c>
    </row>
    <row r="2458" spans="1:6" x14ac:dyDescent="0.3">
      <c r="A2458" s="6">
        <v>99</v>
      </c>
      <c r="B2458">
        <v>0</v>
      </c>
      <c r="C2458">
        <v>1.1000000000000001</v>
      </c>
      <c r="D2458">
        <v>3</v>
      </c>
      <c r="E2458">
        <v>46</v>
      </c>
      <c r="F2458">
        <v>20</v>
      </c>
    </row>
    <row r="2459" spans="1:6" x14ac:dyDescent="0.3">
      <c r="A2459" s="6">
        <v>53</v>
      </c>
      <c r="B2459">
        <v>0</v>
      </c>
      <c r="C2459">
        <v>1.9</v>
      </c>
      <c r="D2459">
        <v>4</v>
      </c>
      <c r="E2459">
        <v>46</v>
      </c>
      <c r="F2459">
        <v>21</v>
      </c>
    </row>
    <row r="2460" spans="1:6" x14ac:dyDescent="0.3">
      <c r="A2460" s="6">
        <v>80</v>
      </c>
      <c r="B2460">
        <v>0</v>
      </c>
      <c r="C2460">
        <v>2</v>
      </c>
      <c r="D2460">
        <v>4</v>
      </c>
      <c r="E2460">
        <v>46</v>
      </c>
      <c r="F2460">
        <v>22</v>
      </c>
    </row>
    <row r="2461" spans="1:6" x14ac:dyDescent="0.3">
      <c r="A2461" s="6">
        <v>72</v>
      </c>
      <c r="B2461">
        <v>75</v>
      </c>
      <c r="C2461">
        <v>1.7</v>
      </c>
      <c r="D2461">
        <v>2</v>
      </c>
      <c r="E2461">
        <v>46</v>
      </c>
      <c r="F2461">
        <v>20</v>
      </c>
    </row>
    <row r="2462" spans="1:6" x14ac:dyDescent="0.3">
      <c r="A2462" s="6">
        <v>89</v>
      </c>
      <c r="B2462">
        <v>0</v>
      </c>
      <c r="C2462">
        <v>2.7</v>
      </c>
      <c r="D2462">
        <v>1</v>
      </c>
      <c r="E2462">
        <v>46</v>
      </c>
      <c r="F2462">
        <v>22</v>
      </c>
    </row>
    <row r="2463" spans="1:6" x14ac:dyDescent="0.3">
      <c r="A2463" s="6">
        <v>68</v>
      </c>
      <c r="B2463">
        <v>0</v>
      </c>
      <c r="C2463">
        <v>0.2</v>
      </c>
      <c r="D2463">
        <v>1</v>
      </c>
      <c r="E2463">
        <v>46</v>
      </c>
      <c r="F2463">
        <v>21</v>
      </c>
    </row>
    <row r="2464" spans="1:6" x14ac:dyDescent="0.3">
      <c r="A2464" s="6">
        <v>74</v>
      </c>
      <c r="B2464">
        <v>0</v>
      </c>
      <c r="C2464">
        <v>0.7</v>
      </c>
      <c r="D2464">
        <v>3</v>
      </c>
      <c r="E2464">
        <v>46</v>
      </c>
      <c r="F2464">
        <v>22</v>
      </c>
    </row>
    <row r="2465" spans="1:6" x14ac:dyDescent="0.3">
      <c r="A2465" s="6">
        <v>34</v>
      </c>
      <c r="B2465">
        <v>124</v>
      </c>
      <c r="C2465">
        <v>0.1</v>
      </c>
      <c r="D2465">
        <v>1</v>
      </c>
      <c r="E2465">
        <v>46</v>
      </c>
      <c r="F2465">
        <v>21</v>
      </c>
    </row>
    <row r="2466" spans="1:6" x14ac:dyDescent="0.3">
      <c r="A2466" s="6">
        <v>113</v>
      </c>
      <c r="B2466">
        <v>0</v>
      </c>
      <c r="C2466">
        <v>3.3</v>
      </c>
      <c r="D2466">
        <v>2</v>
      </c>
      <c r="E2466">
        <v>46</v>
      </c>
      <c r="F2466">
        <v>22</v>
      </c>
    </row>
    <row r="2467" spans="1:6" x14ac:dyDescent="0.3">
      <c r="A2467" s="6">
        <v>34</v>
      </c>
      <c r="B2467">
        <v>116</v>
      </c>
      <c r="C2467">
        <v>1.3</v>
      </c>
      <c r="D2467">
        <v>2</v>
      </c>
      <c r="E2467">
        <v>46</v>
      </c>
      <c r="F2467">
        <v>21</v>
      </c>
    </row>
    <row r="2468" spans="1:6" x14ac:dyDescent="0.3">
      <c r="A2468" s="6">
        <v>30</v>
      </c>
      <c r="B2468">
        <v>0</v>
      </c>
      <c r="C2468">
        <v>1.9</v>
      </c>
      <c r="D2468">
        <v>4</v>
      </c>
      <c r="E2468">
        <v>46</v>
      </c>
      <c r="F2468">
        <v>21</v>
      </c>
    </row>
    <row r="2469" spans="1:6" x14ac:dyDescent="0.3">
      <c r="A2469" s="6">
        <v>25</v>
      </c>
      <c r="B2469">
        <v>0</v>
      </c>
      <c r="C2469">
        <v>0.6</v>
      </c>
      <c r="D2469">
        <v>4</v>
      </c>
      <c r="E2469">
        <v>46</v>
      </c>
      <c r="F2469">
        <v>22</v>
      </c>
    </row>
    <row r="2470" spans="1:6" x14ac:dyDescent="0.3">
      <c r="A2470" s="6">
        <v>19</v>
      </c>
      <c r="B2470">
        <v>97</v>
      </c>
      <c r="C2470">
        <v>0.5</v>
      </c>
      <c r="D2470">
        <v>3</v>
      </c>
      <c r="E2470">
        <v>46</v>
      </c>
      <c r="F2470">
        <v>20</v>
      </c>
    </row>
    <row r="2471" spans="1:6" x14ac:dyDescent="0.3">
      <c r="A2471" s="6">
        <v>73</v>
      </c>
      <c r="B2471">
        <v>264</v>
      </c>
      <c r="C2471">
        <v>0.8</v>
      </c>
      <c r="D2471">
        <v>2</v>
      </c>
      <c r="E2471">
        <v>46</v>
      </c>
      <c r="F2471">
        <v>20</v>
      </c>
    </row>
    <row r="2472" spans="1:6" x14ac:dyDescent="0.3">
      <c r="A2472" s="6">
        <v>92</v>
      </c>
      <c r="B2472">
        <v>0</v>
      </c>
      <c r="C2472">
        <v>0.2</v>
      </c>
      <c r="D2472">
        <v>1</v>
      </c>
      <c r="E2472">
        <v>46</v>
      </c>
      <c r="F2472">
        <v>21</v>
      </c>
    </row>
    <row r="2473" spans="1:6" x14ac:dyDescent="0.3">
      <c r="A2473" s="6">
        <v>154</v>
      </c>
      <c r="B2473">
        <v>94</v>
      </c>
      <c r="C2473">
        <v>2.8</v>
      </c>
      <c r="D2473">
        <v>2</v>
      </c>
      <c r="E2473">
        <v>46</v>
      </c>
      <c r="F2473">
        <v>21</v>
      </c>
    </row>
    <row r="2474" spans="1:6" x14ac:dyDescent="0.3">
      <c r="A2474" s="6">
        <v>85</v>
      </c>
      <c r="B2474">
        <v>0</v>
      </c>
      <c r="C2474">
        <v>0.2</v>
      </c>
      <c r="D2474">
        <v>1</v>
      </c>
      <c r="E2474">
        <v>46</v>
      </c>
      <c r="F2474">
        <v>21</v>
      </c>
    </row>
    <row r="2475" spans="1:6" x14ac:dyDescent="0.3">
      <c r="A2475" s="6">
        <v>40</v>
      </c>
      <c r="B2475">
        <v>116</v>
      </c>
      <c r="C2475">
        <v>0.3</v>
      </c>
      <c r="D2475">
        <v>1</v>
      </c>
      <c r="E2475">
        <v>46</v>
      </c>
      <c r="F2475">
        <v>21</v>
      </c>
    </row>
    <row r="2476" spans="1:6" x14ac:dyDescent="0.3">
      <c r="A2476" s="6">
        <v>39</v>
      </c>
      <c r="B2476">
        <v>101</v>
      </c>
      <c r="C2476">
        <v>1.3</v>
      </c>
      <c r="D2476">
        <v>2</v>
      </c>
      <c r="E2476">
        <v>46</v>
      </c>
      <c r="F2476">
        <v>21</v>
      </c>
    </row>
    <row r="2477" spans="1:6" x14ac:dyDescent="0.3">
      <c r="A2477" s="6">
        <v>134</v>
      </c>
      <c r="B2477">
        <v>0</v>
      </c>
      <c r="C2477">
        <v>3.3</v>
      </c>
      <c r="D2477">
        <v>2</v>
      </c>
      <c r="E2477">
        <v>46</v>
      </c>
      <c r="F2477">
        <v>22</v>
      </c>
    </row>
    <row r="2478" spans="1:6" x14ac:dyDescent="0.3">
      <c r="A2478" s="6">
        <v>115</v>
      </c>
      <c r="B2478">
        <v>0</v>
      </c>
      <c r="C2478">
        <v>4.2</v>
      </c>
      <c r="D2478">
        <v>2</v>
      </c>
      <c r="E2478">
        <v>46</v>
      </c>
      <c r="F2478">
        <v>21</v>
      </c>
    </row>
    <row r="2479" spans="1:6" x14ac:dyDescent="0.3">
      <c r="A2479" s="6">
        <v>53</v>
      </c>
      <c r="B2479">
        <v>187</v>
      </c>
      <c r="C2479">
        <v>1.9</v>
      </c>
      <c r="D2479">
        <v>4</v>
      </c>
      <c r="E2479">
        <v>46</v>
      </c>
      <c r="F2479">
        <v>22</v>
      </c>
    </row>
    <row r="2480" spans="1:6" x14ac:dyDescent="0.3">
      <c r="A2480" s="6">
        <v>153</v>
      </c>
      <c r="B2480">
        <v>0</v>
      </c>
      <c r="C2480">
        <v>7.5</v>
      </c>
      <c r="D2480">
        <v>2</v>
      </c>
      <c r="E2480">
        <v>46</v>
      </c>
      <c r="F2480">
        <v>22</v>
      </c>
    </row>
    <row r="2481" spans="1:6" x14ac:dyDescent="0.3">
      <c r="A2481" s="6">
        <v>19</v>
      </c>
      <c r="B2481">
        <v>0</v>
      </c>
      <c r="C2481">
        <v>0.5</v>
      </c>
      <c r="D2481">
        <v>3</v>
      </c>
      <c r="E2481">
        <v>46</v>
      </c>
      <c r="F2481">
        <v>22</v>
      </c>
    </row>
    <row r="2482" spans="1:6" x14ac:dyDescent="0.3">
      <c r="A2482" s="6">
        <v>122</v>
      </c>
      <c r="B2482">
        <v>0</v>
      </c>
      <c r="C2482">
        <v>3</v>
      </c>
      <c r="D2482">
        <v>3</v>
      </c>
      <c r="E2482">
        <v>46</v>
      </c>
      <c r="F2482">
        <v>20</v>
      </c>
    </row>
    <row r="2483" spans="1:6" x14ac:dyDescent="0.3">
      <c r="A2483" s="6">
        <v>34</v>
      </c>
      <c r="B2483">
        <v>0</v>
      </c>
      <c r="C2483">
        <v>1.5</v>
      </c>
      <c r="D2483">
        <v>3</v>
      </c>
      <c r="E2483">
        <v>45</v>
      </c>
      <c r="F2483">
        <v>19</v>
      </c>
    </row>
    <row r="2484" spans="1:6" x14ac:dyDescent="0.3">
      <c r="A2484" s="6">
        <v>85</v>
      </c>
      <c r="B2484">
        <v>0</v>
      </c>
      <c r="C2484">
        <v>1.1000000000000001</v>
      </c>
      <c r="D2484">
        <v>4</v>
      </c>
      <c r="E2484">
        <v>45</v>
      </c>
      <c r="F2484">
        <v>20</v>
      </c>
    </row>
    <row r="2485" spans="1:6" x14ac:dyDescent="0.3">
      <c r="A2485" s="6">
        <v>83</v>
      </c>
      <c r="B2485">
        <v>0</v>
      </c>
      <c r="C2485">
        <v>1.7</v>
      </c>
      <c r="D2485">
        <v>2</v>
      </c>
      <c r="E2485">
        <v>45</v>
      </c>
      <c r="F2485">
        <v>19</v>
      </c>
    </row>
    <row r="2486" spans="1:6" x14ac:dyDescent="0.3">
      <c r="A2486" s="6">
        <v>38</v>
      </c>
      <c r="B2486">
        <v>0</v>
      </c>
      <c r="C2486">
        <v>0.7</v>
      </c>
      <c r="D2486">
        <v>2</v>
      </c>
      <c r="E2486">
        <v>45</v>
      </c>
      <c r="F2486">
        <v>19</v>
      </c>
    </row>
    <row r="2487" spans="1:6" x14ac:dyDescent="0.3">
      <c r="A2487" s="6">
        <v>93</v>
      </c>
      <c r="B2487">
        <v>0</v>
      </c>
      <c r="C2487">
        <v>2.6</v>
      </c>
      <c r="D2487">
        <v>4</v>
      </c>
      <c r="E2487">
        <v>45</v>
      </c>
      <c r="F2487">
        <v>19</v>
      </c>
    </row>
    <row r="2488" spans="1:6" x14ac:dyDescent="0.3">
      <c r="A2488" s="6">
        <v>152</v>
      </c>
      <c r="B2488">
        <v>0</v>
      </c>
      <c r="C2488">
        <v>7.5</v>
      </c>
      <c r="D2488">
        <v>2</v>
      </c>
      <c r="E2488">
        <v>45</v>
      </c>
      <c r="F2488">
        <v>21</v>
      </c>
    </row>
    <row r="2489" spans="1:6" x14ac:dyDescent="0.3">
      <c r="A2489" s="6">
        <v>61</v>
      </c>
      <c r="B2489">
        <v>0</v>
      </c>
      <c r="C2489">
        <v>0.7</v>
      </c>
      <c r="D2489">
        <v>3</v>
      </c>
      <c r="E2489">
        <v>45</v>
      </c>
      <c r="F2489">
        <v>21</v>
      </c>
    </row>
    <row r="2490" spans="1:6" x14ac:dyDescent="0.3">
      <c r="A2490" s="6">
        <v>155</v>
      </c>
      <c r="B2490">
        <v>0</v>
      </c>
      <c r="C2490">
        <v>7</v>
      </c>
      <c r="D2490">
        <v>1</v>
      </c>
      <c r="E2490">
        <v>45</v>
      </c>
      <c r="F2490">
        <v>20</v>
      </c>
    </row>
    <row r="2491" spans="1:6" x14ac:dyDescent="0.3">
      <c r="A2491" s="6">
        <v>45</v>
      </c>
      <c r="B2491">
        <v>0</v>
      </c>
      <c r="C2491">
        <v>0.2</v>
      </c>
      <c r="D2491">
        <v>1</v>
      </c>
      <c r="E2491">
        <v>45</v>
      </c>
      <c r="F2491">
        <v>19</v>
      </c>
    </row>
    <row r="2492" spans="1:6" x14ac:dyDescent="0.3">
      <c r="A2492" s="6">
        <v>125</v>
      </c>
      <c r="B2492">
        <v>0</v>
      </c>
      <c r="C2492">
        <v>2.4</v>
      </c>
      <c r="D2492">
        <v>1</v>
      </c>
      <c r="E2492">
        <v>45</v>
      </c>
      <c r="F2492">
        <v>19</v>
      </c>
    </row>
    <row r="2493" spans="1:6" x14ac:dyDescent="0.3">
      <c r="A2493" s="6">
        <v>89</v>
      </c>
      <c r="B2493">
        <v>0</v>
      </c>
      <c r="C2493">
        <v>1.9</v>
      </c>
      <c r="D2493">
        <v>4</v>
      </c>
      <c r="E2493">
        <v>45</v>
      </c>
      <c r="F2493">
        <v>20</v>
      </c>
    </row>
    <row r="2494" spans="1:6" x14ac:dyDescent="0.3">
      <c r="A2494" s="6">
        <v>39</v>
      </c>
      <c r="B2494">
        <v>0</v>
      </c>
      <c r="C2494">
        <v>2.4</v>
      </c>
      <c r="D2494">
        <v>1</v>
      </c>
      <c r="E2494">
        <v>45</v>
      </c>
      <c r="F2494">
        <v>20</v>
      </c>
    </row>
    <row r="2495" spans="1:6" x14ac:dyDescent="0.3">
      <c r="A2495" s="6">
        <v>70</v>
      </c>
      <c r="B2495">
        <v>0</v>
      </c>
      <c r="C2495">
        <v>2.1</v>
      </c>
      <c r="D2495">
        <v>3</v>
      </c>
      <c r="E2495">
        <v>45</v>
      </c>
      <c r="F2495">
        <v>19</v>
      </c>
    </row>
    <row r="2496" spans="1:6" x14ac:dyDescent="0.3">
      <c r="A2496" s="6">
        <v>71</v>
      </c>
      <c r="B2496">
        <v>218</v>
      </c>
      <c r="C2496">
        <v>2.9</v>
      </c>
      <c r="D2496">
        <v>4</v>
      </c>
      <c r="E2496">
        <v>45</v>
      </c>
      <c r="F2496">
        <v>19</v>
      </c>
    </row>
    <row r="2497" spans="1:6" x14ac:dyDescent="0.3">
      <c r="A2497" s="6">
        <v>40</v>
      </c>
      <c r="B2497">
        <v>0</v>
      </c>
      <c r="C2497">
        <v>1</v>
      </c>
      <c r="D2497">
        <v>3</v>
      </c>
      <c r="E2497">
        <v>45</v>
      </c>
      <c r="F2497">
        <v>18</v>
      </c>
    </row>
    <row r="2498" spans="1:6" x14ac:dyDescent="0.3">
      <c r="A2498" s="6">
        <v>152</v>
      </c>
      <c r="B2498">
        <v>0</v>
      </c>
      <c r="C2498">
        <v>1.4</v>
      </c>
      <c r="D2498">
        <v>2</v>
      </c>
      <c r="E2498">
        <v>45</v>
      </c>
      <c r="F2498">
        <v>21</v>
      </c>
    </row>
    <row r="2499" spans="1:6" x14ac:dyDescent="0.3">
      <c r="A2499" s="6">
        <v>48</v>
      </c>
      <c r="B2499">
        <v>113</v>
      </c>
      <c r="C2499">
        <v>2.5</v>
      </c>
      <c r="D2499">
        <v>3</v>
      </c>
      <c r="E2499">
        <v>45</v>
      </c>
      <c r="F2499">
        <v>18</v>
      </c>
    </row>
    <row r="2500" spans="1:6" x14ac:dyDescent="0.3">
      <c r="A2500" s="6">
        <v>132</v>
      </c>
      <c r="B2500">
        <v>0</v>
      </c>
      <c r="C2500">
        <v>1.2</v>
      </c>
      <c r="D2500">
        <v>3</v>
      </c>
      <c r="E2500">
        <v>45</v>
      </c>
      <c r="F2500">
        <v>21</v>
      </c>
    </row>
    <row r="2501" spans="1:6" x14ac:dyDescent="0.3">
      <c r="A2501" s="6">
        <v>114</v>
      </c>
      <c r="B2501">
        <v>0</v>
      </c>
      <c r="C2501">
        <v>4.4000000000000004</v>
      </c>
      <c r="D2501">
        <v>2</v>
      </c>
      <c r="E2501">
        <v>45</v>
      </c>
      <c r="F2501">
        <v>20</v>
      </c>
    </row>
    <row r="2502" spans="1:6" x14ac:dyDescent="0.3">
      <c r="A2502" s="6">
        <v>154</v>
      </c>
      <c r="B2502">
        <v>0</v>
      </c>
      <c r="C2502">
        <v>2.8</v>
      </c>
      <c r="D2502">
        <v>2</v>
      </c>
      <c r="E2502">
        <v>45</v>
      </c>
      <c r="F2502">
        <v>20</v>
      </c>
    </row>
    <row r="2503" spans="1:6" x14ac:dyDescent="0.3">
      <c r="A2503" s="6">
        <v>42</v>
      </c>
      <c r="B2503">
        <v>0</v>
      </c>
      <c r="C2503">
        <v>2.5</v>
      </c>
      <c r="D2503">
        <v>2</v>
      </c>
      <c r="E2503">
        <v>45</v>
      </c>
      <c r="F2503">
        <v>21</v>
      </c>
    </row>
    <row r="2504" spans="1:6" x14ac:dyDescent="0.3">
      <c r="A2504" s="6">
        <v>202</v>
      </c>
      <c r="B2504">
        <v>0</v>
      </c>
      <c r="C2504">
        <v>10</v>
      </c>
      <c r="D2504">
        <v>3</v>
      </c>
      <c r="E2504">
        <v>45</v>
      </c>
      <c r="F2504">
        <v>15</v>
      </c>
    </row>
    <row r="2505" spans="1:6" x14ac:dyDescent="0.3">
      <c r="A2505" s="6">
        <v>29</v>
      </c>
      <c r="B2505">
        <v>0</v>
      </c>
      <c r="C2505">
        <v>1.9</v>
      </c>
      <c r="D2505">
        <v>4</v>
      </c>
      <c r="E2505">
        <v>45</v>
      </c>
      <c r="F2505">
        <v>20</v>
      </c>
    </row>
    <row r="2506" spans="1:6" x14ac:dyDescent="0.3">
      <c r="A2506" s="6">
        <v>19</v>
      </c>
      <c r="B2506">
        <v>0</v>
      </c>
      <c r="C2506">
        <v>0.5</v>
      </c>
      <c r="D2506">
        <v>3</v>
      </c>
      <c r="E2506">
        <v>45</v>
      </c>
      <c r="F2506">
        <v>19</v>
      </c>
    </row>
    <row r="2507" spans="1:6" x14ac:dyDescent="0.3">
      <c r="A2507" s="6">
        <v>200</v>
      </c>
      <c r="B2507">
        <v>0</v>
      </c>
      <c r="C2507">
        <v>8.8000000000000007</v>
      </c>
      <c r="D2507">
        <v>2</v>
      </c>
      <c r="E2507">
        <v>45</v>
      </c>
      <c r="F2507">
        <v>20</v>
      </c>
    </row>
    <row r="2508" spans="1:6" x14ac:dyDescent="0.3">
      <c r="A2508" s="6">
        <v>109</v>
      </c>
      <c r="B2508">
        <v>366</v>
      </c>
      <c r="C2508">
        <v>7</v>
      </c>
      <c r="D2508">
        <v>1</v>
      </c>
      <c r="E2508">
        <v>45</v>
      </c>
      <c r="F2508">
        <v>20</v>
      </c>
    </row>
    <row r="2509" spans="1:6" x14ac:dyDescent="0.3">
      <c r="A2509" s="6">
        <v>58</v>
      </c>
      <c r="B2509">
        <v>0</v>
      </c>
      <c r="C2509">
        <v>0.4</v>
      </c>
      <c r="D2509">
        <v>2</v>
      </c>
      <c r="E2509">
        <v>45</v>
      </c>
      <c r="F2509">
        <v>19</v>
      </c>
    </row>
    <row r="2510" spans="1:6" x14ac:dyDescent="0.3">
      <c r="A2510" s="6">
        <v>138</v>
      </c>
      <c r="B2510">
        <v>0</v>
      </c>
      <c r="C2510">
        <v>7</v>
      </c>
      <c r="D2510">
        <v>1</v>
      </c>
      <c r="E2510">
        <v>45</v>
      </c>
      <c r="F2510">
        <v>20</v>
      </c>
    </row>
    <row r="2511" spans="1:6" x14ac:dyDescent="0.3">
      <c r="A2511" s="6">
        <v>38</v>
      </c>
      <c r="B2511">
        <v>144</v>
      </c>
      <c r="C2511">
        <v>1.9</v>
      </c>
      <c r="D2511">
        <v>4</v>
      </c>
      <c r="E2511">
        <v>45</v>
      </c>
      <c r="F2511">
        <v>20</v>
      </c>
    </row>
    <row r="2512" spans="1:6" x14ac:dyDescent="0.3">
      <c r="A2512" s="6">
        <v>80</v>
      </c>
      <c r="B2512">
        <v>0</v>
      </c>
      <c r="C2512">
        <v>2.67</v>
      </c>
      <c r="D2512">
        <v>3</v>
      </c>
      <c r="E2512">
        <v>45</v>
      </c>
      <c r="F2512">
        <v>18</v>
      </c>
    </row>
    <row r="2513" spans="1:6" x14ac:dyDescent="0.3">
      <c r="A2513" s="6">
        <v>11</v>
      </c>
      <c r="B2513">
        <v>91</v>
      </c>
      <c r="C2513">
        <v>0.2</v>
      </c>
      <c r="D2513">
        <v>1</v>
      </c>
      <c r="E2513">
        <v>45</v>
      </c>
      <c r="F2513">
        <v>19</v>
      </c>
    </row>
    <row r="2514" spans="1:6" x14ac:dyDescent="0.3">
      <c r="A2514" s="6">
        <v>194</v>
      </c>
      <c r="B2514">
        <v>428</v>
      </c>
      <c r="C2514">
        <v>8.8000000000000007</v>
      </c>
      <c r="D2514">
        <v>2</v>
      </c>
      <c r="E2514">
        <v>45</v>
      </c>
      <c r="F2514">
        <v>20</v>
      </c>
    </row>
    <row r="2515" spans="1:6" x14ac:dyDescent="0.3">
      <c r="A2515" s="6">
        <v>20</v>
      </c>
      <c r="B2515">
        <v>0</v>
      </c>
      <c r="C2515">
        <v>0.75</v>
      </c>
      <c r="D2515">
        <v>1</v>
      </c>
      <c r="E2515">
        <v>45</v>
      </c>
      <c r="F2515">
        <v>15</v>
      </c>
    </row>
    <row r="2516" spans="1:6" x14ac:dyDescent="0.3">
      <c r="A2516" s="6">
        <v>60</v>
      </c>
      <c r="B2516">
        <v>159</v>
      </c>
      <c r="C2516">
        <v>0.7</v>
      </c>
      <c r="D2516">
        <v>1</v>
      </c>
      <c r="E2516">
        <v>45</v>
      </c>
      <c r="F2516">
        <v>19</v>
      </c>
    </row>
    <row r="2517" spans="1:6" x14ac:dyDescent="0.3">
      <c r="A2517" s="6">
        <v>78</v>
      </c>
      <c r="B2517">
        <v>0</v>
      </c>
      <c r="C2517">
        <v>2.67</v>
      </c>
      <c r="D2517">
        <v>3</v>
      </c>
      <c r="E2517">
        <v>45</v>
      </c>
      <c r="F2517">
        <v>18</v>
      </c>
    </row>
    <row r="2518" spans="1:6" x14ac:dyDescent="0.3">
      <c r="A2518" s="6">
        <v>73</v>
      </c>
      <c r="B2518">
        <v>0</v>
      </c>
      <c r="C2518">
        <v>0.8</v>
      </c>
      <c r="D2518">
        <v>1</v>
      </c>
      <c r="E2518">
        <v>45</v>
      </c>
      <c r="F2518">
        <v>21</v>
      </c>
    </row>
    <row r="2519" spans="1:6" x14ac:dyDescent="0.3">
      <c r="A2519" s="6">
        <v>183</v>
      </c>
      <c r="B2519">
        <v>354</v>
      </c>
      <c r="C2519">
        <v>1.4</v>
      </c>
      <c r="D2519">
        <v>2</v>
      </c>
      <c r="E2519">
        <v>45</v>
      </c>
      <c r="F2519">
        <v>21</v>
      </c>
    </row>
    <row r="2520" spans="1:6" x14ac:dyDescent="0.3">
      <c r="A2520" s="6">
        <v>55</v>
      </c>
      <c r="B2520">
        <v>0</v>
      </c>
      <c r="C2520">
        <v>0.3</v>
      </c>
      <c r="D2520">
        <v>1</v>
      </c>
      <c r="E2520">
        <v>45</v>
      </c>
      <c r="F2520">
        <v>20</v>
      </c>
    </row>
    <row r="2521" spans="1:6" x14ac:dyDescent="0.3">
      <c r="A2521" s="6">
        <v>55</v>
      </c>
      <c r="B2521">
        <v>164</v>
      </c>
      <c r="C2521">
        <v>1.9</v>
      </c>
      <c r="D2521">
        <v>4</v>
      </c>
      <c r="E2521">
        <v>45</v>
      </c>
      <c r="F2521">
        <v>20</v>
      </c>
    </row>
    <row r="2522" spans="1:6" x14ac:dyDescent="0.3">
      <c r="A2522" s="6">
        <v>29</v>
      </c>
      <c r="B2522">
        <v>0</v>
      </c>
      <c r="C2522">
        <v>0.3</v>
      </c>
      <c r="D2522">
        <v>1</v>
      </c>
      <c r="E2522">
        <v>45</v>
      </c>
      <c r="F2522">
        <v>21</v>
      </c>
    </row>
    <row r="2523" spans="1:6" x14ac:dyDescent="0.3">
      <c r="A2523" s="6">
        <v>140</v>
      </c>
      <c r="B2523">
        <v>132</v>
      </c>
      <c r="C2523">
        <v>7.6</v>
      </c>
      <c r="D2523">
        <v>2</v>
      </c>
      <c r="E2523">
        <v>45</v>
      </c>
      <c r="F2523">
        <v>21</v>
      </c>
    </row>
    <row r="2524" spans="1:6" x14ac:dyDescent="0.3">
      <c r="A2524" s="6">
        <v>59</v>
      </c>
      <c r="B2524">
        <v>0</v>
      </c>
      <c r="C2524">
        <v>2.4</v>
      </c>
      <c r="D2524">
        <v>1</v>
      </c>
      <c r="E2524">
        <v>45</v>
      </c>
      <c r="F2524">
        <v>20</v>
      </c>
    </row>
    <row r="2525" spans="1:6" x14ac:dyDescent="0.3">
      <c r="A2525" s="6">
        <v>121</v>
      </c>
      <c r="B2525">
        <v>0</v>
      </c>
      <c r="C2525">
        <v>4.7</v>
      </c>
      <c r="D2525">
        <v>1</v>
      </c>
      <c r="E2525">
        <v>45</v>
      </c>
      <c r="F2525">
        <v>21</v>
      </c>
    </row>
    <row r="2526" spans="1:6" x14ac:dyDescent="0.3">
      <c r="A2526" s="6">
        <v>44</v>
      </c>
      <c r="B2526">
        <v>0</v>
      </c>
      <c r="C2526">
        <v>0.6</v>
      </c>
      <c r="D2526">
        <v>3</v>
      </c>
      <c r="E2526">
        <v>45</v>
      </c>
      <c r="F2526">
        <v>21</v>
      </c>
    </row>
    <row r="2527" spans="1:6" x14ac:dyDescent="0.3">
      <c r="A2527" s="6">
        <v>91</v>
      </c>
      <c r="B2527">
        <v>0</v>
      </c>
      <c r="C2527">
        <v>1.7</v>
      </c>
      <c r="D2527">
        <v>2</v>
      </c>
      <c r="E2527">
        <v>45</v>
      </c>
      <c r="F2527">
        <v>19</v>
      </c>
    </row>
    <row r="2528" spans="1:6" x14ac:dyDescent="0.3">
      <c r="A2528" s="6">
        <v>62</v>
      </c>
      <c r="B2528">
        <v>0</v>
      </c>
      <c r="C2528">
        <v>2.2000000000000002</v>
      </c>
      <c r="D2528">
        <v>2</v>
      </c>
      <c r="E2528">
        <v>45</v>
      </c>
      <c r="F2528">
        <v>20</v>
      </c>
    </row>
    <row r="2529" spans="1:6" x14ac:dyDescent="0.3">
      <c r="A2529" s="6">
        <v>63</v>
      </c>
      <c r="B2529">
        <v>245</v>
      </c>
      <c r="C2529">
        <v>0.8</v>
      </c>
      <c r="D2529">
        <v>1</v>
      </c>
      <c r="E2529">
        <v>45</v>
      </c>
      <c r="F2529">
        <v>21</v>
      </c>
    </row>
    <row r="2530" spans="1:6" x14ac:dyDescent="0.3">
      <c r="A2530" s="6">
        <v>22</v>
      </c>
      <c r="B2530">
        <v>0</v>
      </c>
      <c r="C2530">
        <v>0.2</v>
      </c>
      <c r="D2530">
        <v>1</v>
      </c>
      <c r="E2530">
        <v>45</v>
      </c>
      <c r="F2530">
        <v>19</v>
      </c>
    </row>
    <row r="2531" spans="1:6" x14ac:dyDescent="0.3">
      <c r="A2531" s="6">
        <v>84</v>
      </c>
      <c r="B2531">
        <v>0</v>
      </c>
      <c r="C2531">
        <v>2</v>
      </c>
      <c r="D2531">
        <v>4</v>
      </c>
      <c r="E2531">
        <v>45</v>
      </c>
      <c r="F2531">
        <v>21</v>
      </c>
    </row>
    <row r="2532" spans="1:6" x14ac:dyDescent="0.3">
      <c r="A2532" s="6">
        <v>94</v>
      </c>
      <c r="B2532">
        <v>0</v>
      </c>
      <c r="C2532">
        <v>0.5</v>
      </c>
      <c r="D2532">
        <v>3</v>
      </c>
      <c r="E2532">
        <v>45</v>
      </c>
      <c r="F2532">
        <v>20</v>
      </c>
    </row>
    <row r="2533" spans="1:6" x14ac:dyDescent="0.3">
      <c r="A2533" s="6">
        <v>141</v>
      </c>
      <c r="B2533">
        <v>0</v>
      </c>
      <c r="C2533">
        <v>2.4</v>
      </c>
      <c r="D2533">
        <v>1</v>
      </c>
      <c r="E2533">
        <v>45</v>
      </c>
      <c r="F2533">
        <v>19</v>
      </c>
    </row>
    <row r="2534" spans="1:6" x14ac:dyDescent="0.3">
      <c r="A2534" s="6">
        <v>180</v>
      </c>
      <c r="B2534">
        <v>535</v>
      </c>
      <c r="C2534">
        <v>8.5</v>
      </c>
      <c r="D2534">
        <v>3</v>
      </c>
      <c r="E2534">
        <v>45</v>
      </c>
      <c r="F2534">
        <v>20</v>
      </c>
    </row>
    <row r="2535" spans="1:6" x14ac:dyDescent="0.3">
      <c r="A2535" s="6">
        <v>28</v>
      </c>
      <c r="B2535">
        <v>0</v>
      </c>
      <c r="C2535">
        <v>0.75</v>
      </c>
      <c r="D2535">
        <v>1</v>
      </c>
      <c r="E2535">
        <v>45</v>
      </c>
      <c r="F2535">
        <v>15</v>
      </c>
    </row>
    <row r="2536" spans="1:6" x14ac:dyDescent="0.3">
      <c r="A2536" s="6">
        <v>32</v>
      </c>
      <c r="B2536">
        <v>105</v>
      </c>
      <c r="C2536">
        <v>0.75</v>
      </c>
      <c r="D2536">
        <v>1</v>
      </c>
      <c r="E2536">
        <v>45</v>
      </c>
      <c r="F2536">
        <v>15</v>
      </c>
    </row>
    <row r="2537" spans="1:6" x14ac:dyDescent="0.3">
      <c r="A2537" s="6">
        <v>25</v>
      </c>
      <c r="B2537">
        <v>102</v>
      </c>
      <c r="C2537">
        <v>0.1</v>
      </c>
      <c r="D2537">
        <v>2</v>
      </c>
      <c r="E2537">
        <v>45</v>
      </c>
      <c r="F2537">
        <v>19</v>
      </c>
    </row>
    <row r="2538" spans="1:6" x14ac:dyDescent="0.3">
      <c r="A2538" s="6">
        <v>41</v>
      </c>
      <c r="B2538">
        <v>0</v>
      </c>
      <c r="C2538">
        <v>0.3</v>
      </c>
      <c r="D2538">
        <v>1</v>
      </c>
      <c r="E2538">
        <v>45</v>
      </c>
      <c r="F2538">
        <v>20</v>
      </c>
    </row>
    <row r="2539" spans="1:6" x14ac:dyDescent="0.3">
      <c r="A2539" s="6">
        <v>73</v>
      </c>
      <c r="B2539">
        <v>0</v>
      </c>
      <c r="C2539">
        <v>2.9</v>
      </c>
      <c r="D2539">
        <v>4</v>
      </c>
      <c r="E2539">
        <v>45</v>
      </c>
      <c r="F2539">
        <v>19</v>
      </c>
    </row>
    <row r="2540" spans="1:6" x14ac:dyDescent="0.3">
      <c r="A2540" s="6">
        <v>61</v>
      </c>
      <c r="B2540">
        <v>0</v>
      </c>
      <c r="C2540">
        <v>0.7</v>
      </c>
      <c r="D2540">
        <v>3</v>
      </c>
      <c r="E2540">
        <v>45</v>
      </c>
      <c r="F2540">
        <v>21</v>
      </c>
    </row>
    <row r="2541" spans="1:6" x14ac:dyDescent="0.3">
      <c r="A2541" s="6">
        <v>69</v>
      </c>
      <c r="B2541">
        <v>0</v>
      </c>
      <c r="C2541">
        <v>1.9</v>
      </c>
      <c r="D2541">
        <v>4</v>
      </c>
      <c r="E2541">
        <v>45</v>
      </c>
      <c r="F2541">
        <v>21</v>
      </c>
    </row>
    <row r="2542" spans="1:6" x14ac:dyDescent="0.3">
      <c r="A2542" s="6">
        <v>11</v>
      </c>
      <c r="B2542">
        <v>106</v>
      </c>
      <c r="C2542">
        <v>0.2</v>
      </c>
      <c r="D2542">
        <v>4</v>
      </c>
      <c r="E2542">
        <v>45</v>
      </c>
      <c r="F2542">
        <v>21</v>
      </c>
    </row>
    <row r="2543" spans="1:6" x14ac:dyDescent="0.3">
      <c r="A2543" s="6">
        <v>40</v>
      </c>
      <c r="B2543">
        <v>0</v>
      </c>
      <c r="C2543">
        <v>0.5</v>
      </c>
      <c r="D2543">
        <v>1</v>
      </c>
      <c r="E2543">
        <v>45</v>
      </c>
      <c r="F2543">
        <v>20</v>
      </c>
    </row>
    <row r="2544" spans="1:6" x14ac:dyDescent="0.3">
      <c r="A2544" s="6">
        <v>39</v>
      </c>
      <c r="B2544">
        <v>184</v>
      </c>
      <c r="C2544">
        <v>2.1</v>
      </c>
      <c r="D2544">
        <v>2</v>
      </c>
      <c r="E2544">
        <v>45</v>
      </c>
      <c r="F2544">
        <v>21</v>
      </c>
    </row>
    <row r="2545" spans="1:6" x14ac:dyDescent="0.3">
      <c r="A2545" s="6">
        <v>10</v>
      </c>
      <c r="B2545">
        <v>100</v>
      </c>
      <c r="C2545">
        <v>0.67</v>
      </c>
      <c r="D2545">
        <v>3</v>
      </c>
      <c r="E2545">
        <v>45</v>
      </c>
      <c r="F2545">
        <v>18</v>
      </c>
    </row>
    <row r="2546" spans="1:6" x14ac:dyDescent="0.3">
      <c r="A2546" s="6">
        <v>164</v>
      </c>
      <c r="B2546">
        <v>0</v>
      </c>
      <c r="C2546">
        <v>5</v>
      </c>
      <c r="D2546">
        <v>1</v>
      </c>
      <c r="E2546">
        <v>45</v>
      </c>
      <c r="F2546">
        <v>21</v>
      </c>
    </row>
    <row r="2547" spans="1:6" x14ac:dyDescent="0.3">
      <c r="A2547" s="6">
        <v>42</v>
      </c>
      <c r="B2547">
        <v>0</v>
      </c>
      <c r="C2547">
        <v>2.5</v>
      </c>
      <c r="D2547">
        <v>3</v>
      </c>
      <c r="E2547">
        <v>45</v>
      </c>
      <c r="F2547">
        <v>18</v>
      </c>
    </row>
    <row r="2548" spans="1:6" x14ac:dyDescent="0.3">
      <c r="A2548" s="6">
        <v>191</v>
      </c>
      <c r="B2548">
        <v>123</v>
      </c>
      <c r="C2548">
        <v>2.6</v>
      </c>
      <c r="D2548">
        <v>3</v>
      </c>
      <c r="E2548">
        <v>45</v>
      </c>
      <c r="F2548">
        <v>20</v>
      </c>
    </row>
    <row r="2549" spans="1:6" x14ac:dyDescent="0.3">
      <c r="A2549" s="6">
        <v>85</v>
      </c>
      <c r="B2549">
        <v>0</v>
      </c>
      <c r="C2549">
        <v>2.1</v>
      </c>
      <c r="D2549">
        <v>3</v>
      </c>
      <c r="E2549">
        <v>45</v>
      </c>
      <c r="F2549">
        <v>19</v>
      </c>
    </row>
    <row r="2550" spans="1:6" x14ac:dyDescent="0.3">
      <c r="A2550" s="6">
        <v>69</v>
      </c>
      <c r="B2550">
        <v>220</v>
      </c>
      <c r="C2550">
        <v>2.8</v>
      </c>
      <c r="D2550">
        <v>1</v>
      </c>
      <c r="E2550">
        <v>45</v>
      </c>
      <c r="F2550">
        <v>19</v>
      </c>
    </row>
    <row r="2551" spans="1:6" x14ac:dyDescent="0.3">
      <c r="A2551" s="6">
        <v>30</v>
      </c>
      <c r="B2551">
        <v>0</v>
      </c>
      <c r="C2551">
        <v>0.1</v>
      </c>
      <c r="D2551">
        <v>1</v>
      </c>
      <c r="E2551">
        <v>45</v>
      </c>
      <c r="F2551">
        <v>20</v>
      </c>
    </row>
    <row r="2552" spans="1:6" x14ac:dyDescent="0.3">
      <c r="A2552" s="6">
        <v>133</v>
      </c>
      <c r="B2552">
        <v>0</v>
      </c>
      <c r="C2552">
        <v>5.7</v>
      </c>
      <c r="E2552">
        <v>45</v>
      </c>
      <c r="F2552">
        <v>21</v>
      </c>
    </row>
    <row r="2553" spans="1:6" x14ac:dyDescent="0.3">
      <c r="A2553" s="6">
        <v>158</v>
      </c>
      <c r="B2553">
        <v>132</v>
      </c>
      <c r="C2553">
        <v>6.67</v>
      </c>
      <c r="D2553">
        <v>2</v>
      </c>
      <c r="E2553">
        <v>45</v>
      </c>
      <c r="F2553">
        <v>21</v>
      </c>
    </row>
    <row r="2554" spans="1:6" x14ac:dyDescent="0.3">
      <c r="A2554" s="6">
        <v>122</v>
      </c>
      <c r="B2554">
        <v>0</v>
      </c>
      <c r="C2554">
        <v>4.0999999999999996</v>
      </c>
      <c r="D2554">
        <v>4</v>
      </c>
      <c r="E2554">
        <v>45</v>
      </c>
      <c r="F2554">
        <v>19</v>
      </c>
    </row>
    <row r="2555" spans="1:6" x14ac:dyDescent="0.3">
      <c r="A2555" s="6">
        <v>40</v>
      </c>
      <c r="B2555">
        <v>0</v>
      </c>
      <c r="C2555">
        <v>1.3</v>
      </c>
      <c r="D2555">
        <v>2</v>
      </c>
      <c r="E2555">
        <v>45</v>
      </c>
      <c r="F2555">
        <v>20</v>
      </c>
    </row>
    <row r="2556" spans="1:6" x14ac:dyDescent="0.3">
      <c r="A2556" s="6">
        <v>30</v>
      </c>
      <c r="B2556">
        <v>0</v>
      </c>
      <c r="C2556">
        <v>0.5</v>
      </c>
      <c r="D2556">
        <v>3</v>
      </c>
      <c r="E2556">
        <v>45</v>
      </c>
      <c r="F2556">
        <v>19</v>
      </c>
    </row>
    <row r="2557" spans="1:6" x14ac:dyDescent="0.3">
      <c r="A2557" s="6">
        <v>151</v>
      </c>
      <c r="B2557">
        <v>328</v>
      </c>
      <c r="C2557">
        <v>3.3</v>
      </c>
      <c r="D2557">
        <v>2</v>
      </c>
      <c r="E2557">
        <v>45</v>
      </c>
      <c r="F2557">
        <v>21</v>
      </c>
    </row>
    <row r="2558" spans="1:6" x14ac:dyDescent="0.3">
      <c r="A2558" s="6">
        <v>183</v>
      </c>
      <c r="B2558">
        <v>0</v>
      </c>
      <c r="C2558">
        <v>1.4</v>
      </c>
      <c r="D2558">
        <v>2</v>
      </c>
      <c r="E2558">
        <v>45</v>
      </c>
      <c r="F2558">
        <v>21</v>
      </c>
    </row>
    <row r="2559" spans="1:6" x14ac:dyDescent="0.3">
      <c r="A2559" s="6">
        <v>134</v>
      </c>
      <c r="B2559">
        <v>0</v>
      </c>
      <c r="C2559">
        <v>5.5</v>
      </c>
      <c r="D2559">
        <v>4</v>
      </c>
      <c r="E2559">
        <v>45</v>
      </c>
      <c r="F2559">
        <v>21</v>
      </c>
    </row>
    <row r="2560" spans="1:6" x14ac:dyDescent="0.3">
      <c r="A2560" s="6">
        <v>198</v>
      </c>
      <c r="B2560">
        <v>0</v>
      </c>
      <c r="C2560">
        <v>2.8</v>
      </c>
      <c r="D2560">
        <v>2</v>
      </c>
      <c r="E2560">
        <v>45</v>
      </c>
      <c r="F2560">
        <v>20</v>
      </c>
    </row>
    <row r="2561" spans="1:6" x14ac:dyDescent="0.3">
      <c r="A2561" s="6">
        <v>58</v>
      </c>
      <c r="B2561">
        <v>0</v>
      </c>
      <c r="C2561">
        <v>0.3</v>
      </c>
      <c r="D2561">
        <v>3</v>
      </c>
      <c r="E2561">
        <v>45</v>
      </c>
      <c r="F2561">
        <v>21</v>
      </c>
    </row>
    <row r="2562" spans="1:6" x14ac:dyDescent="0.3">
      <c r="A2562" s="6">
        <v>91</v>
      </c>
      <c r="B2562">
        <v>0</v>
      </c>
      <c r="C2562">
        <v>4.7</v>
      </c>
      <c r="D2562">
        <v>1</v>
      </c>
      <c r="E2562">
        <v>45</v>
      </c>
      <c r="F2562">
        <v>21</v>
      </c>
    </row>
    <row r="2563" spans="1:6" x14ac:dyDescent="0.3">
      <c r="A2563" s="6">
        <v>22</v>
      </c>
      <c r="B2563">
        <v>0</v>
      </c>
      <c r="C2563">
        <v>0.1</v>
      </c>
      <c r="D2563">
        <v>1</v>
      </c>
      <c r="E2563">
        <v>45</v>
      </c>
      <c r="F2563">
        <v>20</v>
      </c>
    </row>
    <row r="2564" spans="1:6" x14ac:dyDescent="0.3">
      <c r="A2564" s="6">
        <v>163</v>
      </c>
      <c r="B2564">
        <v>0</v>
      </c>
      <c r="C2564">
        <v>5.33</v>
      </c>
      <c r="D2564">
        <v>3</v>
      </c>
      <c r="E2564">
        <v>45</v>
      </c>
      <c r="F2564">
        <v>18</v>
      </c>
    </row>
    <row r="2565" spans="1:6" x14ac:dyDescent="0.3">
      <c r="A2565" s="6">
        <v>115</v>
      </c>
      <c r="B2565">
        <v>85</v>
      </c>
      <c r="C2565">
        <v>3.3</v>
      </c>
      <c r="D2565">
        <v>2</v>
      </c>
      <c r="E2565">
        <v>45</v>
      </c>
      <c r="F2565">
        <v>21</v>
      </c>
    </row>
    <row r="2566" spans="1:6" x14ac:dyDescent="0.3">
      <c r="A2566" s="6">
        <v>71</v>
      </c>
      <c r="B2566">
        <v>0</v>
      </c>
      <c r="C2566">
        <v>1.9</v>
      </c>
      <c r="D2566">
        <v>4</v>
      </c>
      <c r="E2566">
        <v>45</v>
      </c>
      <c r="F2566">
        <v>21</v>
      </c>
    </row>
    <row r="2567" spans="1:6" x14ac:dyDescent="0.3">
      <c r="A2567" s="6">
        <v>24</v>
      </c>
      <c r="B2567">
        <v>0</v>
      </c>
      <c r="C2567">
        <v>0.9</v>
      </c>
      <c r="D2567">
        <v>1</v>
      </c>
      <c r="E2567">
        <v>45</v>
      </c>
      <c r="F2567">
        <v>21</v>
      </c>
    </row>
    <row r="2568" spans="1:6" x14ac:dyDescent="0.3">
      <c r="A2568" s="6">
        <v>53</v>
      </c>
      <c r="B2568">
        <v>112</v>
      </c>
      <c r="C2568">
        <v>2.5</v>
      </c>
      <c r="D2568">
        <v>3</v>
      </c>
      <c r="E2568">
        <v>45</v>
      </c>
      <c r="F2568">
        <v>18</v>
      </c>
    </row>
    <row r="2569" spans="1:6" x14ac:dyDescent="0.3">
      <c r="A2569" s="6">
        <v>38</v>
      </c>
      <c r="B2569">
        <v>148</v>
      </c>
      <c r="C2569">
        <v>0.6</v>
      </c>
      <c r="D2569">
        <v>3</v>
      </c>
      <c r="E2569">
        <v>45</v>
      </c>
      <c r="F2569">
        <v>21</v>
      </c>
    </row>
    <row r="2570" spans="1:6" x14ac:dyDescent="0.3">
      <c r="A2570" s="6">
        <v>144</v>
      </c>
      <c r="B2570">
        <v>210</v>
      </c>
      <c r="C2570">
        <v>5.4</v>
      </c>
      <c r="D2570">
        <v>4</v>
      </c>
      <c r="E2570">
        <v>45</v>
      </c>
      <c r="F2570">
        <v>20</v>
      </c>
    </row>
    <row r="2571" spans="1:6" x14ac:dyDescent="0.3">
      <c r="A2571" s="6">
        <v>109</v>
      </c>
      <c r="B2571">
        <v>0</v>
      </c>
      <c r="C2571">
        <v>1.1000000000000001</v>
      </c>
      <c r="D2571">
        <v>3</v>
      </c>
      <c r="E2571">
        <v>45</v>
      </c>
      <c r="F2571">
        <v>19</v>
      </c>
    </row>
    <row r="2572" spans="1:6" x14ac:dyDescent="0.3">
      <c r="A2572" s="6">
        <v>45</v>
      </c>
      <c r="B2572">
        <v>0</v>
      </c>
      <c r="C2572">
        <v>1</v>
      </c>
      <c r="D2572">
        <v>3</v>
      </c>
      <c r="E2572">
        <v>45</v>
      </c>
      <c r="F2572">
        <v>18</v>
      </c>
    </row>
    <row r="2573" spans="1:6" x14ac:dyDescent="0.3">
      <c r="A2573" s="6">
        <v>23</v>
      </c>
      <c r="B2573">
        <v>91</v>
      </c>
      <c r="C2573">
        <v>0.1</v>
      </c>
      <c r="D2573">
        <v>2</v>
      </c>
      <c r="E2573">
        <v>45</v>
      </c>
      <c r="F2573">
        <v>19</v>
      </c>
    </row>
    <row r="2574" spans="1:6" x14ac:dyDescent="0.3">
      <c r="A2574" s="6">
        <v>42</v>
      </c>
      <c r="B2574">
        <v>0</v>
      </c>
      <c r="C2574">
        <v>0.3</v>
      </c>
      <c r="D2574">
        <v>1</v>
      </c>
      <c r="E2574">
        <v>45</v>
      </c>
      <c r="F2574">
        <v>20</v>
      </c>
    </row>
    <row r="2575" spans="1:6" x14ac:dyDescent="0.3">
      <c r="A2575" s="6">
        <v>8</v>
      </c>
      <c r="B2575">
        <v>0</v>
      </c>
      <c r="C2575">
        <v>0.1</v>
      </c>
      <c r="D2575">
        <v>2</v>
      </c>
      <c r="E2575">
        <v>45</v>
      </c>
      <c r="F2575">
        <v>19</v>
      </c>
    </row>
    <row r="2576" spans="1:6" x14ac:dyDescent="0.3">
      <c r="A2576" s="6">
        <v>142</v>
      </c>
      <c r="B2576">
        <v>0</v>
      </c>
      <c r="C2576">
        <v>1.4</v>
      </c>
      <c r="D2576">
        <v>1</v>
      </c>
      <c r="E2576">
        <v>45</v>
      </c>
      <c r="F2576">
        <v>21</v>
      </c>
    </row>
    <row r="2577" spans="1:6" x14ac:dyDescent="0.3">
      <c r="A2577" s="6">
        <v>31</v>
      </c>
      <c r="B2577">
        <v>0</v>
      </c>
      <c r="C2577">
        <v>0.5</v>
      </c>
      <c r="D2577">
        <v>3</v>
      </c>
      <c r="E2577">
        <v>45</v>
      </c>
      <c r="F2577">
        <v>19</v>
      </c>
    </row>
    <row r="2578" spans="1:6" x14ac:dyDescent="0.3">
      <c r="A2578" s="6">
        <v>83</v>
      </c>
      <c r="B2578">
        <v>0</v>
      </c>
      <c r="C2578">
        <v>2</v>
      </c>
      <c r="D2578">
        <v>4</v>
      </c>
      <c r="E2578">
        <v>45</v>
      </c>
      <c r="F2578">
        <v>21</v>
      </c>
    </row>
    <row r="2579" spans="1:6" x14ac:dyDescent="0.3">
      <c r="A2579" s="6">
        <v>81</v>
      </c>
      <c r="B2579">
        <v>251</v>
      </c>
      <c r="C2579">
        <v>2.67</v>
      </c>
      <c r="D2579">
        <v>3</v>
      </c>
      <c r="E2579">
        <v>45</v>
      </c>
      <c r="F2579">
        <v>18</v>
      </c>
    </row>
    <row r="2580" spans="1:6" x14ac:dyDescent="0.3">
      <c r="A2580" s="6">
        <v>39</v>
      </c>
      <c r="B2580">
        <v>0</v>
      </c>
      <c r="C2580">
        <v>2.1</v>
      </c>
      <c r="D2580">
        <v>2</v>
      </c>
      <c r="E2580">
        <v>45</v>
      </c>
      <c r="F2580">
        <v>21</v>
      </c>
    </row>
    <row r="2581" spans="1:6" x14ac:dyDescent="0.3">
      <c r="A2581" s="6">
        <v>62</v>
      </c>
      <c r="B2581">
        <v>172</v>
      </c>
      <c r="C2581">
        <v>0.8</v>
      </c>
      <c r="D2581">
        <v>3</v>
      </c>
      <c r="E2581">
        <v>45</v>
      </c>
      <c r="F2581">
        <v>20</v>
      </c>
    </row>
    <row r="2582" spans="1:6" x14ac:dyDescent="0.3">
      <c r="A2582" s="6">
        <v>40</v>
      </c>
      <c r="B2582">
        <v>0</v>
      </c>
      <c r="C2582">
        <v>0.2</v>
      </c>
      <c r="D2582">
        <v>1</v>
      </c>
      <c r="E2582">
        <v>45</v>
      </c>
      <c r="F2582">
        <v>19</v>
      </c>
    </row>
    <row r="2583" spans="1:6" x14ac:dyDescent="0.3">
      <c r="A2583" s="6">
        <v>40</v>
      </c>
      <c r="B2583">
        <v>0</v>
      </c>
      <c r="C2583">
        <v>0.6</v>
      </c>
      <c r="D2583">
        <v>3</v>
      </c>
      <c r="E2583">
        <v>45</v>
      </c>
      <c r="F2583">
        <v>21</v>
      </c>
    </row>
    <row r="2584" spans="1:6" x14ac:dyDescent="0.3">
      <c r="A2584" s="6">
        <v>84</v>
      </c>
      <c r="B2584">
        <v>180</v>
      </c>
      <c r="C2584">
        <v>1.1000000000000001</v>
      </c>
      <c r="D2584">
        <v>4</v>
      </c>
      <c r="E2584">
        <v>45</v>
      </c>
      <c r="F2584">
        <v>20</v>
      </c>
    </row>
    <row r="2585" spans="1:6" x14ac:dyDescent="0.3">
      <c r="A2585" s="6">
        <v>70</v>
      </c>
      <c r="B2585">
        <v>0</v>
      </c>
      <c r="C2585">
        <v>1.9</v>
      </c>
      <c r="D2585">
        <v>4</v>
      </c>
      <c r="E2585">
        <v>45</v>
      </c>
      <c r="F2585">
        <v>20</v>
      </c>
    </row>
    <row r="2586" spans="1:6" x14ac:dyDescent="0.3">
      <c r="A2586" s="6">
        <v>93</v>
      </c>
      <c r="B2586">
        <v>0</v>
      </c>
      <c r="C2586">
        <v>1.7</v>
      </c>
      <c r="D2586">
        <v>2</v>
      </c>
      <c r="E2586">
        <v>45</v>
      </c>
      <c r="F2586">
        <v>19</v>
      </c>
    </row>
    <row r="2587" spans="1:6" x14ac:dyDescent="0.3">
      <c r="A2587" s="6">
        <v>29</v>
      </c>
      <c r="B2587">
        <v>105</v>
      </c>
      <c r="C2587">
        <v>0.3</v>
      </c>
      <c r="D2587">
        <v>1</v>
      </c>
      <c r="E2587">
        <v>45</v>
      </c>
      <c r="F2587">
        <v>21</v>
      </c>
    </row>
    <row r="2588" spans="1:6" x14ac:dyDescent="0.3">
      <c r="A2588" s="6">
        <v>19</v>
      </c>
      <c r="B2588">
        <v>94</v>
      </c>
      <c r="C2588">
        <v>1.5</v>
      </c>
      <c r="D2588">
        <v>3</v>
      </c>
      <c r="E2588">
        <v>45</v>
      </c>
      <c r="F2588">
        <v>19</v>
      </c>
    </row>
    <row r="2589" spans="1:6" x14ac:dyDescent="0.3">
      <c r="A2589" s="6">
        <v>134</v>
      </c>
      <c r="B2589">
        <v>0</v>
      </c>
      <c r="C2589">
        <v>3.3</v>
      </c>
      <c r="D2589">
        <v>2</v>
      </c>
      <c r="E2589">
        <v>45</v>
      </c>
      <c r="F2589">
        <v>21</v>
      </c>
    </row>
    <row r="2590" spans="1:6" x14ac:dyDescent="0.3">
      <c r="A2590" s="6">
        <v>128</v>
      </c>
      <c r="B2590">
        <v>0</v>
      </c>
      <c r="C2590">
        <v>6</v>
      </c>
      <c r="D2590">
        <v>4</v>
      </c>
      <c r="E2590">
        <v>45</v>
      </c>
      <c r="F2590">
        <v>19</v>
      </c>
    </row>
    <row r="2591" spans="1:6" x14ac:dyDescent="0.3">
      <c r="A2591" s="6">
        <v>33</v>
      </c>
      <c r="B2591">
        <v>136</v>
      </c>
      <c r="C2591">
        <v>0.5</v>
      </c>
      <c r="D2591">
        <v>3</v>
      </c>
      <c r="E2591">
        <v>45</v>
      </c>
      <c r="F2591">
        <v>21</v>
      </c>
    </row>
    <row r="2592" spans="1:6" x14ac:dyDescent="0.3">
      <c r="A2592" s="6">
        <v>44</v>
      </c>
      <c r="B2592">
        <v>193</v>
      </c>
      <c r="C2592">
        <v>1</v>
      </c>
      <c r="D2592">
        <v>3</v>
      </c>
      <c r="E2592">
        <v>45</v>
      </c>
      <c r="F2592">
        <v>18</v>
      </c>
    </row>
    <row r="2593" spans="1:6" x14ac:dyDescent="0.3">
      <c r="A2593" s="6">
        <v>61</v>
      </c>
      <c r="B2593">
        <v>0</v>
      </c>
      <c r="C2593">
        <v>2.7</v>
      </c>
      <c r="D2593">
        <v>3</v>
      </c>
      <c r="E2593">
        <v>45</v>
      </c>
      <c r="F2593">
        <v>20</v>
      </c>
    </row>
    <row r="2594" spans="1:6" x14ac:dyDescent="0.3">
      <c r="A2594" s="6">
        <v>85</v>
      </c>
      <c r="B2594">
        <v>0</v>
      </c>
      <c r="C2594">
        <v>3.2</v>
      </c>
      <c r="D2594">
        <v>2</v>
      </c>
      <c r="E2594">
        <v>45</v>
      </c>
      <c r="F2594">
        <v>21</v>
      </c>
    </row>
    <row r="2595" spans="1:6" x14ac:dyDescent="0.3">
      <c r="A2595" s="6">
        <v>33</v>
      </c>
      <c r="B2595">
        <v>108</v>
      </c>
      <c r="C2595">
        <v>0.5</v>
      </c>
      <c r="D2595">
        <v>3</v>
      </c>
      <c r="E2595">
        <v>45</v>
      </c>
      <c r="F2595">
        <v>21</v>
      </c>
    </row>
    <row r="2596" spans="1:6" x14ac:dyDescent="0.3">
      <c r="A2596" s="6">
        <v>50</v>
      </c>
      <c r="B2596">
        <v>0</v>
      </c>
      <c r="C2596">
        <v>2.5</v>
      </c>
      <c r="D2596">
        <v>3</v>
      </c>
      <c r="E2596">
        <v>45</v>
      </c>
      <c r="F2596">
        <v>18</v>
      </c>
    </row>
    <row r="2597" spans="1:6" x14ac:dyDescent="0.3">
      <c r="A2597" s="6">
        <v>32</v>
      </c>
      <c r="B2597">
        <v>77</v>
      </c>
      <c r="C2597">
        <v>0.6</v>
      </c>
      <c r="D2597">
        <v>4</v>
      </c>
      <c r="E2597">
        <v>45</v>
      </c>
      <c r="F2597">
        <v>21</v>
      </c>
    </row>
    <row r="2598" spans="1:6" x14ac:dyDescent="0.3">
      <c r="A2598" s="6">
        <v>90</v>
      </c>
      <c r="B2598">
        <v>0</v>
      </c>
      <c r="C2598">
        <v>1.1000000000000001</v>
      </c>
      <c r="D2598">
        <v>4</v>
      </c>
      <c r="E2598">
        <v>45</v>
      </c>
      <c r="F2598">
        <v>20</v>
      </c>
    </row>
    <row r="2599" spans="1:6" x14ac:dyDescent="0.3">
      <c r="A2599" s="6">
        <v>102</v>
      </c>
      <c r="B2599">
        <v>81</v>
      </c>
      <c r="C2599">
        <v>4.7</v>
      </c>
      <c r="D2599">
        <v>4</v>
      </c>
      <c r="E2599">
        <v>45</v>
      </c>
      <c r="F2599">
        <v>21</v>
      </c>
    </row>
    <row r="2600" spans="1:6" x14ac:dyDescent="0.3">
      <c r="A2600" s="6">
        <v>70</v>
      </c>
      <c r="B2600">
        <v>0</v>
      </c>
      <c r="C2600">
        <v>2.8</v>
      </c>
      <c r="D2600">
        <v>1</v>
      </c>
      <c r="E2600">
        <v>45</v>
      </c>
      <c r="F2600">
        <v>19</v>
      </c>
    </row>
    <row r="2601" spans="1:6" x14ac:dyDescent="0.3">
      <c r="A2601" s="6">
        <v>59</v>
      </c>
      <c r="B2601">
        <v>155</v>
      </c>
      <c r="C2601">
        <v>2.5</v>
      </c>
      <c r="D2601">
        <v>2</v>
      </c>
      <c r="E2601">
        <v>45</v>
      </c>
      <c r="F2601">
        <v>21</v>
      </c>
    </row>
    <row r="2602" spans="1:6" x14ac:dyDescent="0.3">
      <c r="A2602" s="6">
        <v>85</v>
      </c>
      <c r="B2602">
        <v>0</v>
      </c>
      <c r="C2602">
        <v>1.7</v>
      </c>
      <c r="D2602">
        <v>2</v>
      </c>
      <c r="E2602">
        <v>45</v>
      </c>
      <c r="F2602">
        <v>19</v>
      </c>
    </row>
    <row r="2603" spans="1:6" x14ac:dyDescent="0.3">
      <c r="A2603" s="6">
        <v>128</v>
      </c>
      <c r="B2603">
        <v>0</v>
      </c>
      <c r="C2603">
        <v>4.7</v>
      </c>
      <c r="D2603">
        <v>1</v>
      </c>
      <c r="E2603">
        <v>45</v>
      </c>
      <c r="F2603">
        <v>21</v>
      </c>
    </row>
    <row r="2604" spans="1:6" x14ac:dyDescent="0.3">
      <c r="A2604" s="6">
        <v>41</v>
      </c>
      <c r="B2604">
        <v>0</v>
      </c>
      <c r="C2604">
        <v>0.2</v>
      </c>
      <c r="D2604">
        <v>1</v>
      </c>
      <c r="E2604">
        <v>45</v>
      </c>
      <c r="F2604">
        <v>19</v>
      </c>
    </row>
    <row r="2605" spans="1:6" x14ac:dyDescent="0.3">
      <c r="A2605" s="6">
        <v>201</v>
      </c>
      <c r="B2605">
        <v>0</v>
      </c>
      <c r="C2605">
        <v>2.8</v>
      </c>
      <c r="D2605">
        <v>2</v>
      </c>
      <c r="E2605">
        <v>45</v>
      </c>
      <c r="F2605">
        <v>20</v>
      </c>
    </row>
    <row r="2606" spans="1:6" x14ac:dyDescent="0.3">
      <c r="A2606" s="6">
        <v>94</v>
      </c>
      <c r="B2606">
        <v>0</v>
      </c>
      <c r="C2606">
        <v>0.5</v>
      </c>
      <c r="D2606">
        <v>3</v>
      </c>
      <c r="E2606">
        <v>45</v>
      </c>
      <c r="F2606">
        <v>20</v>
      </c>
    </row>
    <row r="2607" spans="1:6" x14ac:dyDescent="0.3">
      <c r="A2607" s="6">
        <v>22</v>
      </c>
      <c r="B2607">
        <v>0</v>
      </c>
      <c r="C2607">
        <v>1.5</v>
      </c>
      <c r="D2607">
        <v>3</v>
      </c>
      <c r="E2607">
        <v>45</v>
      </c>
      <c r="F2607">
        <v>19</v>
      </c>
    </row>
    <row r="2608" spans="1:6" x14ac:dyDescent="0.3">
      <c r="A2608" s="6">
        <v>60</v>
      </c>
      <c r="B2608">
        <v>250</v>
      </c>
      <c r="C2608">
        <v>0.4</v>
      </c>
      <c r="D2608">
        <v>2</v>
      </c>
      <c r="E2608">
        <v>45</v>
      </c>
      <c r="F2608">
        <v>19</v>
      </c>
    </row>
    <row r="2609" spans="1:6" x14ac:dyDescent="0.3">
      <c r="A2609" s="6">
        <v>218</v>
      </c>
      <c r="B2609">
        <v>0</v>
      </c>
      <c r="C2609">
        <v>6.67</v>
      </c>
      <c r="D2609">
        <v>2</v>
      </c>
      <c r="E2609">
        <v>45</v>
      </c>
      <c r="F2609">
        <v>21</v>
      </c>
    </row>
    <row r="2610" spans="1:6" x14ac:dyDescent="0.3">
      <c r="A2610" s="6">
        <v>43</v>
      </c>
      <c r="B2610">
        <v>163</v>
      </c>
      <c r="C2610">
        <v>0.7</v>
      </c>
      <c r="D2610">
        <v>2</v>
      </c>
      <c r="E2610">
        <v>44</v>
      </c>
      <c r="F2610">
        <v>18</v>
      </c>
    </row>
    <row r="2611" spans="1:6" x14ac:dyDescent="0.3">
      <c r="A2611" s="6">
        <v>130</v>
      </c>
      <c r="B2611">
        <v>0</v>
      </c>
      <c r="C2611">
        <v>5</v>
      </c>
      <c r="D2611">
        <v>1</v>
      </c>
      <c r="E2611">
        <v>44</v>
      </c>
      <c r="F2611">
        <v>20</v>
      </c>
    </row>
    <row r="2612" spans="1:6" x14ac:dyDescent="0.3">
      <c r="A2612" s="6">
        <v>55</v>
      </c>
      <c r="B2612">
        <v>0</v>
      </c>
      <c r="C2612">
        <v>0.2</v>
      </c>
      <c r="D2612">
        <v>1</v>
      </c>
      <c r="E2612">
        <v>44</v>
      </c>
      <c r="F2612">
        <v>18</v>
      </c>
    </row>
    <row r="2613" spans="1:6" x14ac:dyDescent="0.3">
      <c r="A2613" s="6">
        <v>72</v>
      </c>
      <c r="B2613">
        <v>0</v>
      </c>
      <c r="C2613">
        <v>0.3</v>
      </c>
      <c r="D2613">
        <v>3</v>
      </c>
      <c r="E2613">
        <v>44</v>
      </c>
      <c r="F2613">
        <v>20</v>
      </c>
    </row>
    <row r="2614" spans="1:6" x14ac:dyDescent="0.3">
      <c r="A2614" s="6">
        <v>69</v>
      </c>
      <c r="B2614">
        <v>0</v>
      </c>
      <c r="C2614">
        <v>0.5</v>
      </c>
      <c r="D2614">
        <v>3</v>
      </c>
      <c r="E2614">
        <v>44</v>
      </c>
      <c r="F2614">
        <v>19</v>
      </c>
    </row>
    <row r="2615" spans="1:6" x14ac:dyDescent="0.3">
      <c r="A2615" s="6">
        <v>172</v>
      </c>
      <c r="B2615">
        <v>391</v>
      </c>
      <c r="C2615">
        <v>4.3</v>
      </c>
      <c r="D2615">
        <v>2</v>
      </c>
      <c r="E2615">
        <v>44</v>
      </c>
      <c r="F2615">
        <v>19</v>
      </c>
    </row>
    <row r="2616" spans="1:6" x14ac:dyDescent="0.3">
      <c r="A2616" s="6">
        <v>101</v>
      </c>
      <c r="B2616">
        <v>82</v>
      </c>
      <c r="C2616">
        <v>4.4000000000000004</v>
      </c>
      <c r="D2616">
        <v>3</v>
      </c>
      <c r="E2616">
        <v>44</v>
      </c>
      <c r="F2616">
        <v>20</v>
      </c>
    </row>
    <row r="2617" spans="1:6" x14ac:dyDescent="0.3">
      <c r="A2617" s="6">
        <v>50</v>
      </c>
      <c r="B2617">
        <v>0</v>
      </c>
      <c r="C2617">
        <v>2.7</v>
      </c>
      <c r="D2617">
        <v>3</v>
      </c>
      <c r="E2617">
        <v>44</v>
      </c>
      <c r="F2617">
        <v>19</v>
      </c>
    </row>
    <row r="2618" spans="1:6" x14ac:dyDescent="0.3">
      <c r="A2618" s="6">
        <v>173</v>
      </c>
      <c r="B2618">
        <v>419</v>
      </c>
      <c r="C2618">
        <v>1.4</v>
      </c>
      <c r="D2618">
        <v>2</v>
      </c>
      <c r="E2618">
        <v>44</v>
      </c>
      <c r="F2618">
        <v>20</v>
      </c>
    </row>
    <row r="2619" spans="1:6" x14ac:dyDescent="0.3">
      <c r="A2619" s="6">
        <v>53</v>
      </c>
      <c r="B2619">
        <v>0</v>
      </c>
      <c r="C2619">
        <v>0.2</v>
      </c>
      <c r="D2619">
        <v>1</v>
      </c>
      <c r="E2619">
        <v>44</v>
      </c>
      <c r="F2619">
        <v>18</v>
      </c>
    </row>
    <row r="2620" spans="1:6" x14ac:dyDescent="0.3">
      <c r="A2620" s="6">
        <v>150</v>
      </c>
      <c r="B2620">
        <v>0</v>
      </c>
      <c r="C2620">
        <v>3.3</v>
      </c>
      <c r="D2620">
        <v>2</v>
      </c>
      <c r="E2620">
        <v>44</v>
      </c>
      <c r="F2620">
        <v>20</v>
      </c>
    </row>
    <row r="2621" spans="1:6" x14ac:dyDescent="0.3">
      <c r="A2621" s="6">
        <v>70</v>
      </c>
      <c r="B2621">
        <v>0</v>
      </c>
      <c r="C2621">
        <v>0.1</v>
      </c>
      <c r="D2621">
        <v>1</v>
      </c>
      <c r="E2621">
        <v>44</v>
      </c>
      <c r="F2621">
        <v>19</v>
      </c>
    </row>
    <row r="2622" spans="1:6" x14ac:dyDescent="0.3">
      <c r="A2622" s="6">
        <v>131</v>
      </c>
      <c r="B2622">
        <v>0</v>
      </c>
      <c r="C2622">
        <v>4.9000000000000004</v>
      </c>
      <c r="D2622">
        <v>1</v>
      </c>
      <c r="E2622">
        <v>44</v>
      </c>
      <c r="F2622">
        <v>20</v>
      </c>
    </row>
    <row r="2623" spans="1:6" x14ac:dyDescent="0.3">
      <c r="A2623" s="6">
        <v>44</v>
      </c>
      <c r="B2623">
        <v>180</v>
      </c>
      <c r="C2623">
        <v>2</v>
      </c>
      <c r="D2623">
        <v>3</v>
      </c>
      <c r="E2623">
        <v>44</v>
      </c>
      <c r="F2623">
        <v>14</v>
      </c>
    </row>
    <row r="2624" spans="1:6" x14ac:dyDescent="0.3">
      <c r="A2624" s="6">
        <v>72</v>
      </c>
      <c r="B2624">
        <v>155</v>
      </c>
      <c r="C2624">
        <v>0.7</v>
      </c>
      <c r="D2624">
        <v>1</v>
      </c>
      <c r="E2624">
        <v>44</v>
      </c>
      <c r="F2624">
        <v>18</v>
      </c>
    </row>
    <row r="2625" spans="1:6" x14ac:dyDescent="0.3">
      <c r="A2625" s="6">
        <v>79</v>
      </c>
      <c r="B2625">
        <v>0</v>
      </c>
      <c r="C2625">
        <v>2</v>
      </c>
      <c r="D2625">
        <v>4</v>
      </c>
      <c r="E2625">
        <v>44</v>
      </c>
      <c r="F2625">
        <v>20</v>
      </c>
    </row>
    <row r="2626" spans="1:6" x14ac:dyDescent="0.3">
      <c r="A2626" s="6">
        <v>34</v>
      </c>
      <c r="B2626">
        <v>78</v>
      </c>
      <c r="C2626">
        <v>0.3</v>
      </c>
      <c r="D2626">
        <v>1</v>
      </c>
      <c r="E2626">
        <v>44</v>
      </c>
      <c r="F2626">
        <v>19</v>
      </c>
    </row>
    <row r="2627" spans="1:6" x14ac:dyDescent="0.3">
      <c r="A2627" s="6">
        <v>71</v>
      </c>
      <c r="B2627">
        <v>207</v>
      </c>
      <c r="C2627">
        <v>1.9</v>
      </c>
      <c r="D2627">
        <v>4</v>
      </c>
      <c r="E2627">
        <v>44</v>
      </c>
      <c r="F2627">
        <v>20</v>
      </c>
    </row>
    <row r="2628" spans="1:6" x14ac:dyDescent="0.3">
      <c r="A2628" s="6">
        <v>68</v>
      </c>
      <c r="B2628">
        <v>91</v>
      </c>
      <c r="C2628">
        <v>0.8</v>
      </c>
      <c r="D2628">
        <v>1</v>
      </c>
      <c r="E2628">
        <v>44</v>
      </c>
      <c r="F2628">
        <v>20</v>
      </c>
    </row>
    <row r="2629" spans="1:6" x14ac:dyDescent="0.3">
      <c r="A2629" s="6">
        <v>62</v>
      </c>
      <c r="B2629">
        <v>0</v>
      </c>
      <c r="C2629">
        <v>0.8</v>
      </c>
      <c r="D2629">
        <v>3</v>
      </c>
      <c r="E2629">
        <v>44</v>
      </c>
      <c r="F2629">
        <v>19</v>
      </c>
    </row>
    <row r="2630" spans="1:6" x14ac:dyDescent="0.3">
      <c r="A2630" s="6">
        <v>160</v>
      </c>
      <c r="B2630">
        <v>0</v>
      </c>
      <c r="C2630">
        <v>7.6</v>
      </c>
      <c r="D2630">
        <v>2</v>
      </c>
      <c r="E2630">
        <v>44</v>
      </c>
      <c r="F2630">
        <v>20</v>
      </c>
    </row>
    <row r="2631" spans="1:6" x14ac:dyDescent="0.3">
      <c r="A2631" s="6">
        <v>29</v>
      </c>
      <c r="B2631">
        <v>0</v>
      </c>
      <c r="C2631">
        <v>1</v>
      </c>
      <c r="D2631">
        <v>3</v>
      </c>
      <c r="E2631">
        <v>44</v>
      </c>
      <c r="F2631">
        <v>17</v>
      </c>
    </row>
    <row r="2632" spans="1:6" x14ac:dyDescent="0.3">
      <c r="A2632" s="6">
        <v>70</v>
      </c>
      <c r="B2632">
        <v>0</v>
      </c>
      <c r="C2632">
        <v>1.9</v>
      </c>
      <c r="D2632">
        <v>4</v>
      </c>
      <c r="E2632">
        <v>44</v>
      </c>
      <c r="F2632">
        <v>20</v>
      </c>
    </row>
    <row r="2633" spans="1:6" x14ac:dyDescent="0.3">
      <c r="A2633" s="6">
        <v>154</v>
      </c>
      <c r="B2633">
        <v>0</v>
      </c>
      <c r="C2633">
        <v>8.8000000000000007</v>
      </c>
      <c r="D2633">
        <v>2</v>
      </c>
      <c r="E2633">
        <v>44</v>
      </c>
      <c r="F2633">
        <v>19</v>
      </c>
    </row>
    <row r="2634" spans="1:6" x14ac:dyDescent="0.3">
      <c r="A2634" s="6">
        <v>85</v>
      </c>
      <c r="B2634">
        <v>0</v>
      </c>
      <c r="C2634">
        <v>3.2</v>
      </c>
      <c r="D2634">
        <v>2</v>
      </c>
      <c r="E2634">
        <v>44</v>
      </c>
      <c r="F2634">
        <v>20</v>
      </c>
    </row>
    <row r="2635" spans="1:6" x14ac:dyDescent="0.3">
      <c r="A2635" s="6">
        <v>180</v>
      </c>
      <c r="B2635">
        <v>524</v>
      </c>
      <c r="C2635">
        <v>7.6</v>
      </c>
      <c r="D2635">
        <v>2</v>
      </c>
      <c r="E2635">
        <v>44</v>
      </c>
      <c r="F2635">
        <v>20</v>
      </c>
    </row>
    <row r="2636" spans="1:6" x14ac:dyDescent="0.3">
      <c r="A2636" s="6">
        <v>99</v>
      </c>
      <c r="B2636">
        <v>357</v>
      </c>
      <c r="C2636">
        <v>3.5</v>
      </c>
      <c r="D2636">
        <v>3</v>
      </c>
      <c r="E2636">
        <v>44</v>
      </c>
      <c r="F2636">
        <v>19</v>
      </c>
    </row>
    <row r="2637" spans="1:6" x14ac:dyDescent="0.3">
      <c r="A2637" s="6">
        <v>75</v>
      </c>
      <c r="B2637">
        <v>0</v>
      </c>
      <c r="C2637">
        <v>3.5</v>
      </c>
      <c r="D2637">
        <v>2</v>
      </c>
      <c r="E2637">
        <v>44</v>
      </c>
      <c r="F2637">
        <v>18</v>
      </c>
    </row>
    <row r="2638" spans="1:6" x14ac:dyDescent="0.3">
      <c r="A2638" s="6">
        <v>75</v>
      </c>
      <c r="B2638">
        <v>0</v>
      </c>
      <c r="C2638">
        <v>1.9</v>
      </c>
      <c r="D2638">
        <v>4</v>
      </c>
      <c r="E2638">
        <v>44</v>
      </c>
      <c r="F2638">
        <v>20</v>
      </c>
    </row>
    <row r="2639" spans="1:6" x14ac:dyDescent="0.3">
      <c r="A2639" s="6">
        <v>122</v>
      </c>
      <c r="B2639">
        <v>0</v>
      </c>
      <c r="C2639">
        <v>0.3</v>
      </c>
      <c r="D2639">
        <v>1</v>
      </c>
      <c r="E2639">
        <v>44</v>
      </c>
      <c r="F2639">
        <v>20</v>
      </c>
    </row>
    <row r="2640" spans="1:6" x14ac:dyDescent="0.3">
      <c r="A2640" s="6">
        <v>33</v>
      </c>
      <c r="B2640">
        <v>0</v>
      </c>
      <c r="C2640">
        <v>1.5</v>
      </c>
      <c r="D2640">
        <v>3</v>
      </c>
      <c r="E2640">
        <v>44</v>
      </c>
      <c r="F2640">
        <v>18</v>
      </c>
    </row>
    <row r="2641" spans="1:6" x14ac:dyDescent="0.3">
      <c r="A2641" s="6">
        <v>35</v>
      </c>
      <c r="B2641">
        <v>0</v>
      </c>
      <c r="C2641">
        <v>0</v>
      </c>
      <c r="D2641">
        <v>4</v>
      </c>
      <c r="E2641">
        <v>44</v>
      </c>
      <c r="F2641">
        <v>19</v>
      </c>
    </row>
    <row r="2642" spans="1:6" x14ac:dyDescent="0.3">
      <c r="A2642" s="6">
        <v>50</v>
      </c>
      <c r="B2642">
        <v>200</v>
      </c>
      <c r="C2642">
        <v>2.33</v>
      </c>
      <c r="D2642">
        <v>3</v>
      </c>
      <c r="E2642">
        <v>44</v>
      </c>
      <c r="F2642">
        <v>20</v>
      </c>
    </row>
    <row r="2643" spans="1:6" x14ac:dyDescent="0.3">
      <c r="A2643" s="6">
        <v>69</v>
      </c>
      <c r="B2643">
        <v>0</v>
      </c>
      <c r="C2643">
        <v>0.4</v>
      </c>
      <c r="D2643">
        <v>4</v>
      </c>
      <c r="E2643">
        <v>44</v>
      </c>
      <c r="F2643">
        <v>19</v>
      </c>
    </row>
    <row r="2644" spans="1:6" x14ac:dyDescent="0.3">
      <c r="A2644" s="6">
        <v>84</v>
      </c>
      <c r="B2644">
        <v>0</v>
      </c>
      <c r="C2644">
        <v>1.1000000000000001</v>
      </c>
      <c r="D2644">
        <v>3</v>
      </c>
      <c r="E2644">
        <v>44</v>
      </c>
      <c r="F2644">
        <v>18</v>
      </c>
    </row>
    <row r="2645" spans="1:6" x14ac:dyDescent="0.3">
      <c r="A2645" s="6">
        <v>82</v>
      </c>
      <c r="B2645">
        <v>201</v>
      </c>
      <c r="C2645">
        <v>1.4</v>
      </c>
      <c r="D2645">
        <v>4</v>
      </c>
      <c r="E2645">
        <v>44</v>
      </c>
      <c r="F2645">
        <v>20</v>
      </c>
    </row>
    <row r="2646" spans="1:6" x14ac:dyDescent="0.3">
      <c r="A2646" s="6">
        <v>78</v>
      </c>
      <c r="B2646">
        <v>268</v>
      </c>
      <c r="C2646">
        <v>3.8</v>
      </c>
      <c r="D2646">
        <v>2</v>
      </c>
      <c r="E2646">
        <v>44</v>
      </c>
      <c r="F2646">
        <v>19</v>
      </c>
    </row>
    <row r="2647" spans="1:6" x14ac:dyDescent="0.3">
      <c r="A2647" s="6">
        <v>175</v>
      </c>
      <c r="B2647">
        <v>0</v>
      </c>
      <c r="C2647">
        <v>1.4</v>
      </c>
      <c r="D2647">
        <v>2</v>
      </c>
      <c r="E2647">
        <v>44</v>
      </c>
      <c r="F2647">
        <v>20</v>
      </c>
    </row>
    <row r="2648" spans="1:6" x14ac:dyDescent="0.3">
      <c r="A2648" s="6">
        <v>69</v>
      </c>
      <c r="B2648">
        <v>184</v>
      </c>
      <c r="C2648">
        <v>0.8</v>
      </c>
      <c r="D2648">
        <v>1</v>
      </c>
      <c r="E2648">
        <v>44</v>
      </c>
      <c r="F2648">
        <v>20</v>
      </c>
    </row>
    <row r="2649" spans="1:6" x14ac:dyDescent="0.3">
      <c r="A2649" s="6">
        <v>22</v>
      </c>
      <c r="B2649">
        <v>91</v>
      </c>
      <c r="C2649">
        <v>1</v>
      </c>
      <c r="D2649">
        <v>1</v>
      </c>
      <c r="E2649">
        <v>44</v>
      </c>
      <c r="F2649">
        <v>20</v>
      </c>
    </row>
    <row r="2650" spans="1:6" x14ac:dyDescent="0.3">
      <c r="A2650" s="6">
        <v>149</v>
      </c>
      <c r="B2650">
        <v>0</v>
      </c>
      <c r="C2650">
        <v>1.7</v>
      </c>
      <c r="D2650">
        <v>1</v>
      </c>
      <c r="E2650">
        <v>44</v>
      </c>
      <c r="F2650">
        <v>20</v>
      </c>
    </row>
    <row r="2651" spans="1:6" x14ac:dyDescent="0.3">
      <c r="A2651" s="6">
        <v>20</v>
      </c>
      <c r="B2651">
        <v>0</v>
      </c>
      <c r="C2651">
        <v>1.4</v>
      </c>
      <c r="D2651">
        <v>1</v>
      </c>
      <c r="E2651">
        <v>44</v>
      </c>
      <c r="F2651">
        <v>20</v>
      </c>
    </row>
    <row r="2652" spans="1:6" x14ac:dyDescent="0.3">
      <c r="A2652" s="6">
        <v>15</v>
      </c>
      <c r="B2652">
        <v>0</v>
      </c>
      <c r="C2652">
        <v>1</v>
      </c>
      <c r="D2652">
        <v>1</v>
      </c>
      <c r="E2652">
        <v>44</v>
      </c>
      <c r="F2652">
        <v>20</v>
      </c>
    </row>
    <row r="2653" spans="1:6" x14ac:dyDescent="0.3">
      <c r="A2653" s="6">
        <v>70</v>
      </c>
      <c r="B2653">
        <v>230</v>
      </c>
      <c r="C2653">
        <v>0.2</v>
      </c>
      <c r="D2653">
        <v>1</v>
      </c>
      <c r="E2653">
        <v>44</v>
      </c>
      <c r="F2653">
        <v>19</v>
      </c>
    </row>
    <row r="2654" spans="1:6" x14ac:dyDescent="0.3">
      <c r="A2654" s="6">
        <v>171</v>
      </c>
      <c r="B2654">
        <v>567</v>
      </c>
      <c r="C2654">
        <v>0.7</v>
      </c>
      <c r="D2654">
        <v>4</v>
      </c>
      <c r="E2654">
        <v>44</v>
      </c>
      <c r="F2654">
        <v>20</v>
      </c>
    </row>
    <row r="2655" spans="1:6" x14ac:dyDescent="0.3">
      <c r="A2655" s="6">
        <v>43</v>
      </c>
      <c r="B2655">
        <v>0</v>
      </c>
      <c r="C2655">
        <v>0.3</v>
      </c>
      <c r="D2655">
        <v>1</v>
      </c>
      <c r="E2655">
        <v>44</v>
      </c>
      <c r="F2655">
        <v>20</v>
      </c>
    </row>
    <row r="2656" spans="1:6" x14ac:dyDescent="0.3">
      <c r="A2656" s="6">
        <v>185</v>
      </c>
      <c r="B2656">
        <v>0</v>
      </c>
      <c r="C2656">
        <v>2.7</v>
      </c>
      <c r="D2656">
        <v>3</v>
      </c>
      <c r="E2656">
        <v>44</v>
      </c>
      <c r="F2656">
        <v>20</v>
      </c>
    </row>
    <row r="2657" spans="1:6" x14ac:dyDescent="0.3">
      <c r="A2657" s="6">
        <v>74</v>
      </c>
      <c r="B2657">
        <v>0</v>
      </c>
      <c r="C2657">
        <v>1.9</v>
      </c>
      <c r="D2657">
        <v>4</v>
      </c>
      <c r="E2657">
        <v>44</v>
      </c>
      <c r="F2657">
        <v>19</v>
      </c>
    </row>
    <row r="2658" spans="1:6" x14ac:dyDescent="0.3">
      <c r="A2658" s="6">
        <v>49</v>
      </c>
      <c r="B2658">
        <v>89</v>
      </c>
      <c r="C2658">
        <v>1.9</v>
      </c>
      <c r="D2658">
        <v>4</v>
      </c>
      <c r="E2658">
        <v>44</v>
      </c>
      <c r="F2658">
        <v>19</v>
      </c>
    </row>
    <row r="2659" spans="1:6" x14ac:dyDescent="0.3">
      <c r="A2659" s="6">
        <v>30</v>
      </c>
      <c r="B2659">
        <v>0</v>
      </c>
      <c r="C2659">
        <v>0.6</v>
      </c>
      <c r="D2659">
        <v>1</v>
      </c>
      <c r="E2659">
        <v>44</v>
      </c>
      <c r="F2659">
        <v>19</v>
      </c>
    </row>
    <row r="2660" spans="1:6" x14ac:dyDescent="0.3">
      <c r="A2660" s="6">
        <v>69</v>
      </c>
      <c r="B2660">
        <v>0</v>
      </c>
      <c r="C2660">
        <v>0.8</v>
      </c>
      <c r="D2660">
        <v>1</v>
      </c>
      <c r="E2660">
        <v>44</v>
      </c>
      <c r="F2660">
        <v>20</v>
      </c>
    </row>
    <row r="2661" spans="1:6" x14ac:dyDescent="0.3">
      <c r="A2661" s="6">
        <v>81</v>
      </c>
      <c r="B2661">
        <v>277</v>
      </c>
      <c r="C2661">
        <v>2</v>
      </c>
      <c r="D2661">
        <v>4</v>
      </c>
      <c r="E2661">
        <v>44</v>
      </c>
      <c r="F2661">
        <v>20</v>
      </c>
    </row>
    <row r="2662" spans="1:6" x14ac:dyDescent="0.3">
      <c r="A2662" s="6">
        <v>30</v>
      </c>
      <c r="B2662">
        <v>0</v>
      </c>
      <c r="C2662">
        <v>0</v>
      </c>
      <c r="D2662">
        <v>4</v>
      </c>
      <c r="E2662">
        <v>44</v>
      </c>
      <c r="F2662">
        <v>19</v>
      </c>
    </row>
    <row r="2663" spans="1:6" x14ac:dyDescent="0.3">
      <c r="A2663" s="6">
        <v>128</v>
      </c>
      <c r="B2663">
        <v>0</v>
      </c>
      <c r="C2663">
        <v>3.25</v>
      </c>
      <c r="D2663">
        <v>2</v>
      </c>
      <c r="E2663">
        <v>44</v>
      </c>
      <c r="F2663">
        <v>17</v>
      </c>
    </row>
    <row r="2664" spans="1:6" x14ac:dyDescent="0.3">
      <c r="A2664" s="6">
        <v>124</v>
      </c>
      <c r="B2664">
        <v>0</v>
      </c>
      <c r="C2664">
        <v>4.7</v>
      </c>
      <c r="D2664">
        <v>1</v>
      </c>
      <c r="E2664">
        <v>44</v>
      </c>
      <c r="F2664">
        <v>20</v>
      </c>
    </row>
    <row r="2665" spans="1:6" x14ac:dyDescent="0.3">
      <c r="A2665" s="6">
        <v>70</v>
      </c>
      <c r="B2665">
        <v>0</v>
      </c>
      <c r="C2665">
        <v>2.67</v>
      </c>
      <c r="D2665">
        <v>3</v>
      </c>
      <c r="E2665">
        <v>44</v>
      </c>
      <c r="F2665">
        <v>17</v>
      </c>
    </row>
    <row r="2666" spans="1:6" x14ac:dyDescent="0.3">
      <c r="A2666" s="6">
        <v>93</v>
      </c>
      <c r="B2666">
        <v>101</v>
      </c>
      <c r="C2666">
        <v>0.8</v>
      </c>
      <c r="D2666">
        <v>4</v>
      </c>
      <c r="E2666">
        <v>44</v>
      </c>
      <c r="F2666">
        <v>20</v>
      </c>
    </row>
    <row r="2667" spans="1:6" x14ac:dyDescent="0.3">
      <c r="A2667" s="6">
        <v>83</v>
      </c>
      <c r="B2667">
        <v>141</v>
      </c>
      <c r="C2667">
        <v>0.4</v>
      </c>
      <c r="D2667">
        <v>4</v>
      </c>
      <c r="E2667">
        <v>44</v>
      </c>
      <c r="F2667">
        <v>19</v>
      </c>
    </row>
    <row r="2668" spans="1:6" x14ac:dyDescent="0.3">
      <c r="A2668" s="6">
        <v>34</v>
      </c>
      <c r="B2668">
        <v>0</v>
      </c>
      <c r="C2668">
        <v>0</v>
      </c>
      <c r="D2668">
        <v>4</v>
      </c>
      <c r="E2668">
        <v>44</v>
      </c>
      <c r="F2668">
        <v>19</v>
      </c>
    </row>
    <row r="2669" spans="1:6" x14ac:dyDescent="0.3">
      <c r="A2669" s="6">
        <v>138</v>
      </c>
      <c r="B2669">
        <v>0</v>
      </c>
      <c r="C2669">
        <v>3.3</v>
      </c>
      <c r="D2669">
        <v>2</v>
      </c>
      <c r="E2669">
        <v>44</v>
      </c>
      <c r="F2669">
        <v>20</v>
      </c>
    </row>
    <row r="2670" spans="1:6" x14ac:dyDescent="0.3">
      <c r="A2670" s="6">
        <v>25</v>
      </c>
      <c r="B2670">
        <v>0</v>
      </c>
      <c r="C2670">
        <v>1</v>
      </c>
      <c r="D2670">
        <v>3</v>
      </c>
      <c r="E2670">
        <v>44</v>
      </c>
      <c r="F2670">
        <v>17</v>
      </c>
    </row>
    <row r="2671" spans="1:6" x14ac:dyDescent="0.3">
      <c r="A2671" s="6">
        <v>201</v>
      </c>
      <c r="B2671">
        <v>0</v>
      </c>
      <c r="C2671">
        <v>8.8000000000000007</v>
      </c>
      <c r="D2671">
        <v>2</v>
      </c>
      <c r="E2671">
        <v>44</v>
      </c>
      <c r="F2671">
        <v>19</v>
      </c>
    </row>
    <row r="2672" spans="1:6" x14ac:dyDescent="0.3">
      <c r="A2672" s="6">
        <v>68</v>
      </c>
      <c r="B2672">
        <v>0</v>
      </c>
      <c r="C2672">
        <v>2.9</v>
      </c>
      <c r="D2672">
        <v>4</v>
      </c>
      <c r="E2672">
        <v>44</v>
      </c>
      <c r="F2672">
        <v>18</v>
      </c>
    </row>
    <row r="2673" spans="1:6" x14ac:dyDescent="0.3">
      <c r="A2673" s="6">
        <v>90</v>
      </c>
      <c r="B2673">
        <v>0</v>
      </c>
      <c r="C2673">
        <v>2.6</v>
      </c>
      <c r="D2673">
        <v>4</v>
      </c>
      <c r="E2673">
        <v>44</v>
      </c>
      <c r="F2673">
        <v>18</v>
      </c>
    </row>
    <row r="2674" spans="1:6" x14ac:dyDescent="0.3">
      <c r="A2674" s="6">
        <v>71</v>
      </c>
      <c r="B2674">
        <v>0</v>
      </c>
      <c r="C2674">
        <v>0.8</v>
      </c>
      <c r="D2674">
        <v>2</v>
      </c>
      <c r="E2674">
        <v>44</v>
      </c>
      <c r="F2674">
        <v>18</v>
      </c>
    </row>
    <row r="2675" spans="1:6" x14ac:dyDescent="0.3">
      <c r="A2675" s="6">
        <v>71</v>
      </c>
      <c r="B2675">
        <v>0</v>
      </c>
      <c r="C2675">
        <v>2</v>
      </c>
      <c r="D2675">
        <v>4</v>
      </c>
      <c r="E2675">
        <v>44</v>
      </c>
      <c r="F2675">
        <v>20</v>
      </c>
    </row>
    <row r="2676" spans="1:6" x14ac:dyDescent="0.3">
      <c r="A2676" s="6">
        <v>65</v>
      </c>
      <c r="B2676">
        <v>0</v>
      </c>
      <c r="C2676">
        <v>2.5</v>
      </c>
      <c r="D2676">
        <v>2</v>
      </c>
      <c r="E2676">
        <v>44</v>
      </c>
      <c r="F2676">
        <v>20</v>
      </c>
    </row>
    <row r="2677" spans="1:6" x14ac:dyDescent="0.3">
      <c r="A2677" s="6">
        <v>18</v>
      </c>
      <c r="B2677">
        <v>0</v>
      </c>
      <c r="C2677">
        <v>0.1</v>
      </c>
      <c r="D2677">
        <v>2</v>
      </c>
      <c r="E2677">
        <v>44</v>
      </c>
      <c r="F2677">
        <v>18</v>
      </c>
    </row>
    <row r="2678" spans="1:6" x14ac:dyDescent="0.3">
      <c r="A2678" s="6">
        <v>122</v>
      </c>
      <c r="B2678">
        <v>0</v>
      </c>
      <c r="C2678">
        <v>0.3</v>
      </c>
      <c r="D2678">
        <v>1</v>
      </c>
      <c r="E2678">
        <v>44</v>
      </c>
      <c r="F2678">
        <v>20</v>
      </c>
    </row>
    <row r="2679" spans="1:6" x14ac:dyDescent="0.3">
      <c r="A2679" s="6">
        <v>129</v>
      </c>
      <c r="B2679">
        <v>0</v>
      </c>
      <c r="C2679">
        <v>5.7</v>
      </c>
      <c r="D2679">
        <v>1</v>
      </c>
      <c r="E2679">
        <v>44</v>
      </c>
      <c r="F2679">
        <v>18</v>
      </c>
    </row>
    <row r="2680" spans="1:6" x14ac:dyDescent="0.3">
      <c r="A2680" s="6">
        <v>182</v>
      </c>
      <c r="B2680">
        <v>0</v>
      </c>
      <c r="C2680">
        <v>7.6</v>
      </c>
      <c r="D2680">
        <v>2</v>
      </c>
      <c r="E2680">
        <v>44</v>
      </c>
      <c r="F2680">
        <v>20</v>
      </c>
    </row>
    <row r="2681" spans="1:6" x14ac:dyDescent="0.3">
      <c r="A2681" s="6">
        <v>21</v>
      </c>
      <c r="B2681">
        <v>0</v>
      </c>
      <c r="C2681">
        <v>0.2</v>
      </c>
      <c r="D2681">
        <v>1</v>
      </c>
      <c r="E2681">
        <v>44</v>
      </c>
      <c r="F2681">
        <v>18</v>
      </c>
    </row>
    <row r="2682" spans="1:6" x14ac:dyDescent="0.3">
      <c r="A2682" s="6">
        <v>130</v>
      </c>
      <c r="B2682">
        <v>0</v>
      </c>
      <c r="C2682">
        <v>3.2</v>
      </c>
      <c r="D2682">
        <v>4</v>
      </c>
      <c r="E2682">
        <v>44</v>
      </c>
      <c r="F2682">
        <v>20</v>
      </c>
    </row>
    <row r="2683" spans="1:6" x14ac:dyDescent="0.3">
      <c r="A2683" s="6">
        <v>14</v>
      </c>
      <c r="B2683">
        <v>98</v>
      </c>
      <c r="C2683">
        <v>0.1</v>
      </c>
      <c r="D2683">
        <v>2</v>
      </c>
      <c r="E2683">
        <v>44</v>
      </c>
      <c r="F2683">
        <v>18</v>
      </c>
    </row>
    <row r="2684" spans="1:6" x14ac:dyDescent="0.3">
      <c r="A2684" s="6">
        <v>162</v>
      </c>
      <c r="B2684">
        <v>301</v>
      </c>
      <c r="C2684">
        <v>1.3</v>
      </c>
      <c r="D2684">
        <v>4</v>
      </c>
      <c r="E2684">
        <v>44</v>
      </c>
      <c r="F2684">
        <v>18</v>
      </c>
    </row>
    <row r="2685" spans="1:6" x14ac:dyDescent="0.3">
      <c r="A2685" s="6">
        <v>68</v>
      </c>
      <c r="B2685">
        <v>0</v>
      </c>
      <c r="C2685">
        <v>2.9</v>
      </c>
      <c r="D2685">
        <v>4</v>
      </c>
      <c r="E2685">
        <v>44</v>
      </c>
      <c r="F2685">
        <v>18</v>
      </c>
    </row>
    <row r="2686" spans="1:6" x14ac:dyDescent="0.3">
      <c r="A2686" s="6">
        <v>151</v>
      </c>
      <c r="B2686">
        <v>392</v>
      </c>
      <c r="C2686">
        <v>3.5</v>
      </c>
      <c r="D2686">
        <v>1</v>
      </c>
      <c r="E2686">
        <v>44</v>
      </c>
      <c r="F2686">
        <v>20</v>
      </c>
    </row>
    <row r="2687" spans="1:6" x14ac:dyDescent="0.3">
      <c r="A2687" s="6">
        <v>81</v>
      </c>
      <c r="B2687">
        <v>228</v>
      </c>
      <c r="C2687">
        <v>0.8</v>
      </c>
      <c r="D2687">
        <v>4</v>
      </c>
      <c r="E2687">
        <v>44</v>
      </c>
      <c r="F2687">
        <v>20</v>
      </c>
    </row>
    <row r="2688" spans="1:6" x14ac:dyDescent="0.3">
      <c r="A2688" s="6">
        <v>30</v>
      </c>
      <c r="B2688">
        <v>0</v>
      </c>
      <c r="C2688">
        <v>0.3</v>
      </c>
      <c r="D2688">
        <v>4</v>
      </c>
      <c r="E2688">
        <v>44</v>
      </c>
      <c r="F2688">
        <v>20</v>
      </c>
    </row>
    <row r="2689" spans="1:6" x14ac:dyDescent="0.3">
      <c r="A2689" s="6">
        <v>22</v>
      </c>
      <c r="B2689">
        <v>126</v>
      </c>
      <c r="C2689">
        <v>1</v>
      </c>
      <c r="D2689">
        <v>3</v>
      </c>
      <c r="E2689">
        <v>44</v>
      </c>
      <c r="F2689">
        <v>17</v>
      </c>
    </row>
    <row r="2690" spans="1:6" x14ac:dyDescent="0.3">
      <c r="A2690" s="6">
        <v>12</v>
      </c>
      <c r="B2690">
        <v>0</v>
      </c>
      <c r="C2690">
        <v>0.67</v>
      </c>
      <c r="D2690">
        <v>3</v>
      </c>
      <c r="E2690">
        <v>44</v>
      </c>
      <c r="F2690">
        <v>17</v>
      </c>
    </row>
    <row r="2691" spans="1:6" x14ac:dyDescent="0.3">
      <c r="A2691" s="6">
        <v>119</v>
      </c>
      <c r="B2691">
        <v>239</v>
      </c>
      <c r="C2691">
        <v>7.5</v>
      </c>
      <c r="D2691">
        <v>2</v>
      </c>
      <c r="E2691">
        <v>44</v>
      </c>
      <c r="F2691">
        <v>20</v>
      </c>
    </row>
    <row r="2692" spans="1:6" x14ac:dyDescent="0.3">
      <c r="A2692" s="6">
        <v>19</v>
      </c>
      <c r="B2692">
        <v>0</v>
      </c>
      <c r="C2692">
        <v>0.75</v>
      </c>
      <c r="D2692">
        <v>1</v>
      </c>
      <c r="E2692">
        <v>44</v>
      </c>
      <c r="F2692">
        <v>14</v>
      </c>
    </row>
    <row r="2693" spans="1:6" x14ac:dyDescent="0.3">
      <c r="A2693" s="6">
        <v>113</v>
      </c>
      <c r="B2693">
        <v>0</v>
      </c>
      <c r="C2693">
        <v>3.3</v>
      </c>
      <c r="D2693">
        <v>2</v>
      </c>
      <c r="E2693">
        <v>44</v>
      </c>
      <c r="F2693">
        <v>20</v>
      </c>
    </row>
    <row r="2694" spans="1:6" x14ac:dyDescent="0.3">
      <c r="A2694" s="6">
        <v>85</v>
      </c>
      <c r="B2694">
        <v>0</v>
      </c>
      <c r="C2694">
        <v>3.8</v>
      </c>
      <c r="D2694">
        <v>2</v>
      </c>
      <c r="E2694">
        <v>44</v>
      </c>
      <c r="F2694">
        <v>19</v>
      </c>
    </row>
    <row r="2695" spans="1:6" x14ac:dyDescent="0.3">
      <c r="A2695" s="6">
        <v>62</v>
      </c>
      <c r="B2695">
        <v>0</v>
      </c>
      <c r="C2695">
        <v>2.5</v>
      </c>
      <c r="D2695">
        <v>2</v>
      </c>
      <c r="E2695">
        <v>44</v>
      </c>
      <c r="F2695">
        <v>20</v>
      </c>
    </row>
    <row r="2696" spans="1:6" x14ac:dyDescent="0.3">
      <c r="A2696" s="6">
        <v>33</v>
      </c>
      <c r="B2696">
        <v>0</v>
      </c>
      <c r="C2696">
        <v>0.5</v>
      </c>
      <c r="D2696">
        <v>3</v>
      </c>
      <c r="E2696">
        <v>44</v>
      </c>
      <c r="F2696">
        <v>18</v>
      </c>
    </row>
    <row r="2697" spans="1:6" x14ac:dyDescent="0.3">
      <c r="A2697" s="6">
        <v>45</v>
      </c>
      <c r="B2697">
        <v>0</v>
      </c>
      <c r="C2697">
        <v>0</v>
      </c>
      <c r="D2697">
        <v>4</v>
      </c>
      <c r="E2697">
        <v>44</v>
      </c>
      <c r="F2697">
        <v>19</v>
      </c>
    </row>
    <row r="2698" spans="1:6" x14ac:dyDescent="0.3">
      <c r="A2698" s="6">
        <v>54</v>
      </c>
      <c r="B2698">
        <v>202</v>
      </c>
      <c r="C2698">
        <v>2.8</v>
      </c>
      <c r="D2698">
        <v>1</v>
      </c>
      <c r="E2698">
        <v>44</v>
      </c>
      <c r="F2698">
        <v>18</v>
      </c>
    </row>
    <row r="2699" spans="1:6" x14ac:dyDescent="0.3">
      <c r="A2699" s="6">
        <v>88</v>
      </c>
      <c r="B2699">
        <v>0</v>
      </c>
      <c r="C2699">
        <v>4.7</v>
      </c>
      <c r="D2699">
        <v>1</v>
      </c>
      <c r="E2699">
        <v>44</v>
      </c>
      <c r="F2699">
        <v>20</v>
      </c>
    </row>
    <row r="2700" spans="1:6" x14ac:dyDescent="0.3">
      <c r="A2700" s="6">
        <v>38</v>
      </c>
      <c r="B2700">
        <v>95</v>
      </c>
      <c r="C2700">
        <v>2.1</v>
      </c>
      <c r="D2700">
        <v>2</v>
      </c>
      <c r="E2700">
        <v>44</v>
      </c>
      <c r="F2700">
        <v>20</v>
      </c>
    </row>
    <row r="2701" spans="1:6" x14ac:dyDescent="0.3">
      <c r="A2701" s="6">
        <v>39</v>
      </c>
      <c r="B2701">
        <v>119</v>
      </c>
      <c r="C2701">
        <v>2.1</v>
      </c>
      <c r="D2701">
        <v>2</v>
      </c>
      <c r="E2701">
        <v>44</v>
      </c>
      <c r="F2701">
        <v>20</v>
      </c>
    </row>
    <row r="2702" spans="1:6" x14ac:dyDescent="0.3">
      <c r="A2702" s="6">
        <v>30</v>
      </c>
      <c r="B2702">
        <v>0</v>
      </c>
      <c r="C2702">
        <v>0.5</v>
      </c>
      <c r="D2702">
        <v>1</v>
      </c>
      <c r="E2702">
        <v>44</v>
      </c>
      <c r="F2702">
        <v>19</v>
      </c>
    </row>
    <row r="2703" spans="1:6" x14ac:dyDescent="0.3">
      <c r="A2703" s="6">
        <v>40</v>
      </c>
      <c r="B2703">
        <v>0</v>
      </c>
      <c r="C2703">
        <v>0</v>
      </c>
      <c r="D2703">
        <v>4</v>
      </c>
      <c r="E2703">
        <v>44</v>
      </c>
      <c r="F2703">
        <v>19</v>
      </c>
    </row>
    <row r="2704" spans="1:6" x14ac:dyDescent="0.3">
      <c r="A2704" s="6">
        <v>61</v>
      </c>
      <c r="B2704">
        <v>0</v>
      </c>
      <c r="C2704">
        <v>2.7</v>
      </c>
      <c r="D2704">
        <v>3</v>
      </c>
      <c r="E2704">
        <v>44</v>
      </c>
      <c r="F2704">
        <v>19</v>
      </c>
    </row>
    <row r="2705" spans="1:6" x14ac:dyDescent="0.3">
      <c r="A2705" s="6">
        <v>129</v>
      </c>
      <c r="B2705">
        <v>0</v>
      </c>
      <c r="C2705">
        <v>3.3</v>
      </c>
      <c r="D2705">
        <v>2</v>
      </c>
      <c r="E2705">
        <v>44</v>
      </c>
      <c r="F2705">
        <v>20</v>
      </c>
    </row>
    <row r="2706" spans="1:6" x14ac:dyDescent="0.3">
      <c r="A2706" s="6">
        <v>40</v>
      </c>
      <c r="B2706">
        <v>84</v>
      </c>
      <c r="C2706">
        <v>1.9</v>
      </c>
      <c r="D2706">
        <v>4</v>
      </c>
      <c r="E2706">
        <v>44</v>
      </c>
      <c r="F2706">
        <v>19</v>
      </c>
    </row>
    <row r="2707" spans="1:6" x14ac:dyDescent="0.3">
      <c r="A2707" s="6">
        <v>68</v>
      </c>
      <c r="B2707">
        <v>0</v>
      </c>
      <c r="C2707">
        <v>3.7</v>
      </c>
      <c r="D2707">
        <v>1</v>
      </c>
      <c r="E2707">
        <v>44</v>
      </c>
      <c r="F2707">
        <v>19</v>
      </c>
    </row>
    <row r="2708" spans="1:6" x14ac:dyDescent="0.3">
      <c r="A2708" s="6">
        <v>52</v>
      </c>
      <c r="B2708">
        <v>196</v>
      </c>
      <c r="C2708">
        <v>0.8</v>
      </c>
      <c r="D2708">
        <v>1</v>
      </c>
      <c r="E2708">
        <v>44</v>
      </c>
      <c r="F2708">
        <v>20</v>
      </c>
    </row>
    <row r="2709" spans="1:6" x14ac:dyDescent="0.3">
      <c r="A2709" s="6">
        <v>123</v>
      </c>
      <c r="B2709">
        <v>0</v>
      </c>
      <c r="C2709">
        <v>5.9</v>
      </c>
      <c r="D2709">
        <v>3</v>
      </c>
      <c r="E2709">
        <v>44</v>
      </c>
      <c r="F2709">
        <v>18</v>
      </c>
    </row>
    <row r="2710" spans="1:6" x14ac:dyDescent="0.3">
      <c r="A2710" s="6">
        <v>91</v>
      </c>
      <c r="B2710">
        <v>0</v>
      </c>
      <c r="C2710">
        <v>0.8</v>
      </c>
      <c r="D2710">
        <v>2</v>
      </c>
      <c r="E2710">
        <v>44</v>
      </c>
      <c r="F2710">
        <v>18</v>
      </c>
    </row>
    <row r="2711" spans="1:6" x14ac:dyDescent="0.3">
      <c r="A2711" s="6">
        <v>75</v>
      </c>
      <c r="B2711">
        <v>0</v>
      </c>
      <c r="C2711">
        <v>0.7</v>
      </c>
      <c r="D2711">
        <v>1</v>
      </c>
      <c r="E2711">
        <v>44</v>
      </c>
      <c r="F2711">
        <v>18</v>
      </c>
    </row>
    <row r="2712" spans="1:6" x14ac:dyDescent="0.3">
      <c r="A2712" s="6">
        <v>145</v>
      </c>
      <c r="B2712">
        <v>0</v>
      </c>
      <c r="C2712">
        <v>3.5</v>
      </c>
      <c r="D2712">
        <v>1</v>
      </c>
      <c r="E2712">
        <v>44</v>
      </c>
      <c r="F2712">
        <v>20</v>
      </c>
    </row>
    <row r="2713" spans="1:6" x14ac:dyDescent="0.3">
      <c r="A2713" s="6">
        <v>83</v>
      </c>
      <c r="B2713">
        <v>0</v>
      </c>
      <c r="C2713">
        <v>3.8</v>
      </c>
      <c r="D2713">
        <v>2</v>
      </c>
      <c r="E2713">
        <v>44</v>
      </c>
      <c r="F2713">
        <v>19</v>
      </c>
    </row>
    <row r="2714" spans="1:6" x14ac:dyDescent="0.3">
      <c r="A2714" s="6">
        <v>132</v>
      </c>
      <c r="B2714">
        <v>308</v>
      </c>
      <c r="C2714">
        <v>2.6</v>
      </c>
      <c r="D2714">
        <v>3</v>
      </c>
      <c r="E2714">
        <v>44</v>
      </c>
      <c r="F2714">
        <v>20</v>
      </c>
    </row>
    <row r="2715" spans="1:6" x14ac:dyDescent="0.3">
      <c r="A2715" s="6">
        <v>44</v>
      </c>
      <c r="B2715">
        <v>0</v>
      </c>
      <c r="C2715">
        <v>0</v>
      </c>
      <c r="D2715">
        <v>4</v>
      </c>
      <c r="E2715">
        <v>44</v>
      </c>
      <c r="F2715">
        <v>19</v>
      </c>
    </row>
    <row r="2716" spans="1:6" x14ac:dyDescent="0.3">
      <c r="A2716" s="6">
        <v>45</v>
      </c>
      <c r="B2716">
        <v>0</v>
      </c>
      <c r="C2716">
        <v>2.5</v>
      </c>
      <c r="D2716">
        <v>2</v>
      </c>
      <c r="E2716">
        <v>44</v>
      </c>
      <c r="F2716">
        <v>20</v>
      </c>
    </row>
    <row r="2717" spans="1:6" x14ac:dyDescent="0.3">
      <c r="A2717" s="6">
        <v>111</v>
      </c>
      <c r="B2717">
        <v>0</v>
      </c>
      <c r="C2717">
        <v>5.3</v>
      </c>
      <c r="D2717">
        <v>2</v>
      </c>
      <c r="E2717">
        <v>44</v>
      </c>
      <c r="F2717">
        <v>20</v>
      </c>
    </row>
    <row r="2718" spans="1:6" x14ac:dyDescent="0.3">
      <c r="A2718" s="6">
        <v>48</v>
      </c>
      <c r="B2718">
        <v>0</v>
      </c>
      <c r="C2718">
        <v>0.8</v>
      </c>
      <c r="D2718">
        <v>3</v>
      </c>
      <c r="E2718">
        <v>44</v>
      </c>
      <c r="F2718">
        <v>19</v>
      </c>
    </row>
    <row r="2719" spans="1:6" x14ac:dyDescent="0.3">
      <c r="A2719" s="6">
        <v>82</v>
      </c>
      <c r="B2719">
        <v>0</v>
      </c>
      <c r="C2719">
        <v>0.4</v>
      </c>
      <c r="D2719">
        <v>2</v>
      </c>
      <c r="E2719">
        <v>44</v>
      </c>
      <c r="F2719">
        <v>19</v>
      </c>
    </row>
    <row r="2720" spans="1:6" x14ac:dyDescent="0.3">
      <c r="A2720" s="6">
        <v>199</v>
      </c>
      <c r="B2720">
        <v>0</v>
      </c>
      <c r="C2720">
        <v>6.67</v>
      </c>
      <c r="D2720">
        <v>2</v>
      </c>
      <c r="E2720">
        <v>44</v>
      </c>
      <c r="F2720">
        <v>20</v>
      </c>
    </row>
    <row r="2721" spans="1:6" x14ac:dyDescent="0.3">
      <c r="A2721" s="6">
        <v>28</v>
      </c>
      <c r="B2721">
        <v>0</v>
      </c>
      <c r="C2721">
        <v>0.3</v>
      </c>
      <c r="D2721">
        <v>1</v>
      </c>
      <c r="E2721">
        <v>44</v>
      </c>
      <c r="F2721">
        <v>19</v>
      </c>
    </row>
    <row r="2722" spans="1:6" x14ac:dyDescent="0.3">
      <c r="A2722" s="6">
        <v>85</v>
      </c>
      <c r="B2722">
        <v>0</v>
      </c>
      <c r="C2722">
        <v>1.9</v>
      </c>
      <c r="D2722">
        <v>4</v>
      </c>
      <c r="E2722">
        <v>44</v>
      </c>
      <c r="F2722">
        <v>19</v>
      </c>
    </row>
    <row r="2723" spans="1:6" x14ac:dyDescent="0.3">
      <c r="A2723" s="6">
        <v>69</v>
      </c>
      <c r="B2723">
        <v>0</v>
      </c>
      <c r="C2723">
        <v>2.67</v>
      </c>
      <c r="D2723">
        <v>3</v>
      </c>
      <c r="E2723">
        <v>44</v>
      </c>
      <c r="F2723">
        <v>17</v>
      </c>
    </row>
    <row r="2724" spans="1:6" x14ac:dyDescent="0.3">
      <c r="A2724" s="6">
        <v>72</v>
      </c>
      <c r="B2724">
        <v>0</v>
      </c>
      <c r="C2724">
        <v>0.3</v>
      </c>
      <c r="D2724">
        <v>3</v>
      </c>
      <c r="E2724">
        <v>44</v>
      </c>
      <c r="F2724">
        <v>20</v>
      </c>
    </row>
    <row r="2725" spans="1:6" x14ac:dyDescent="0.3">
      <c r="A2725" s="6">
        <v>33</v>
      </c>
      <c r="B2725">
        <v>171</v>
      </c>
      <c r="C2725">
        <v>0.75</v>
      </c>
      <c r="D2725">
        <v>1</v>
      </c>
      <c r="E2725">
        <v>44</v>
      </c>
      <c r="F2725">
        <v>14</v>
      </c>
    </row>
    <row r="2726" spans="1:6" x14ac:dyDescent="0.3">
      <c r="A2726" s="6">
        <v>62</v>
      </c>
      <c r="B2726">
        <v>0</v>
      </c>
      <c r="C2726">
        <v>0.3</v>
      </c>
      <c r="D2726">
        <v>3</v>
      </c>
      <c r="E2726">
        <v>44</v>
      </c>
      <c r="F2726">
        <v>20</v>
      </c>
    </row>
    <row r="2727" spans="1:6" x14ac:dyDescent="0.3">
      <c r="A2727" s="6">
        <v>33</v>
      </c>
      <c r="B2727">
        <v>142</v>
      </c>
      <c r="C2727">
        <v>0.3</v>
      </c>
      <c r="D2727">
        <v>4</v>
      </c>
      <c r="E2727">
        <v>44</v>
      </c>
      <c r="F2727">
        <v>20</v>
      </c>
    </row>
    <row r="2728" spans="1:6" x14ac:dyDescent="0.3">
      <c r="A2728" s="6">
        <v>105</v>
      </c>
      <c r="B2728">
        <v>0</v>
      </c>
      <c r="C2728">
        <v>4.7</v>
      </c>
      <c r="D2728">
        <v>1</v>
      </c>
      <c r="E2728">
        <v>44</v>
      </c>
      <c r="F2728">
        <v>20</v>
      </c>
    </row>
    <row r="2729" spans="1:6" x14ac:dyDescent="0.3">
      <c r="A2729" s="6">
        <v>142</v>
      </c>
      <c r="B2729">
        <v>0</v>
      </c>
      <c r="C2729">
        <v>1.5</v>
      </c>
      <c r="D2729">
        <v>1</v>
      </c>
      <c r="E2729">
        <v>44</v>
      </c>
      <c r="F2729">
        <v>19</v>
      </c>
    </row>
    <row r="2730" spans="1:6" x14ac:dyDescent="0.3">
      <c r="A2730" s="6">
        <v>43</v>
      </c>
      <c r="B2730">
        <v>0</v>
      </c>
      <c r="C2730">
        <v>0.7</v>
      </c>
      <c r="D2730">
        <v>1</v>
      </c>
      <c r="E2730">
        <v>44</v>
      </c>
      <c r="F2730">
        <v>20</v>
      </c>
    </row>
    <row r="2731" spans="1:6" x14ac:dyDescent="0.3">
      <c r="A2731" s="6">
        <v>29</v>
      </c>
      <c r="B2731">
        <v>97</v>
      </c>
      <c r="C2731">
        <v>0.5</v>
      </c>
      <c r="D2731">
        <v>3</v>
      </c>
      <c r="E2731">
        <v>43</v>
      </c>
      <c r="F2731">
        <v>19</v>
      </c>
    </row>
    <row r="2732" spans="1:6" x14ac:dyDescent="0.3">
      <c r="A2732" s="6">
        <v>34</v>
      </c>
      <c r="B2732">
        <v>0</v>
      </c>
      <c r="C2732">
        <v>0.6</v>
      </c>
      <c r="D2732">
        <v>3</v>
      </c>
      <c r="E2732">
        <v>43</v>
      </c>
      <c r="F2732">
        <v>19</v>
      </c>
    </row>
    <row r="2733" spans="1:6" x14ac:dyDescent="0.3">
      <c r="A2733" s="6">
        <v>22</v>
      </c>
      <c r="B2733">
        <v>0</v>
      </c>
      <c r="C2733">
        <v>0.3</v>
      </c>
      <c r="D2733">
        <v>2</v>
      </c>
      <c r="E2733">
        <v>43</v>
      </c>
      <c r="F2733">
        <v>18</v>
      </c>
    </row>
    <row r="2734" spans="1:6" x14ac:dyDescent="0.3">
      <c r="A2734" s="6">
        <v>69</v>
      </c>
      <c r="B2734">
        <v>0</v>
      </c>
      <c r="C2734">
        <v>2.9</v>
      </c>
      <c r="D2734">
        <v>4</v>
      </c>
      <c r="E2734">
        <v>43</v>
      </c>
      <c r="F2734">
        <v>17</v>
      </c>
    </row>
    <row r="2735" spans="1:6" x14ac:dyDescent="0.3">
      <c r="A2735" s="6">
        <v>49</v>
      </c>
      <c r="B2735">
        <v>0</v>
      </c>
      <c r="C2735">
        <v>2.8</v>
      </c>
      <c r="D2735">
        <v>1</v>
      </c>
      <c r="E2735">
        <v>43</v>
      </c>
      <c r="F2735">
        <v>17</v>
      </c>
    </row>
    <row r="2736" spans="1:6" x14ac:dyDescent="0.3">
      <c r="A2736" s="6">
        <v>89</v>
      </c>
      <c r="B2736">
        <v>0</v>
      </c>
      <c r="C2736">
        <v>0.5</v>
      </c>
      <c r="D2736">
        <v>3</v>
      </c>
      <c r="E2736">
        <v>43</v>
      </c>
      <c r="F2736">
        <v>18</v>
      </c>
    </row>
    <row r="2737" spans="1:6" x14ac:dyDescent="0.3">
      <c r="A2737" s="6">
        <v>33</v>
      </c>
      <c r="B2737">
        <v>0</v>
      </c>
      <c r="C2737">
        <v>0.75</v>
      </c>
      <c r="D2737">
        <v>1</v>
      </c>
      <c r="E2737">
        <v>43</v>
      </c>
      <c r="F2737">
        <v>13</v>
      </c>
    </row>
    <row r="2738" spans="1:6" x14ac:dyDescent="0.3">
      <c r="A2738" s="6">
        <v>8</v>
      </c>
      <c r="B2738">
        <v>88</v>
      </c>
      <c r="C2738">
        <v>0.67</v>
      </c>
      <c r="D2738">
        <v>3</v>
      </c>
      <c r="E2738">
        <v>43</v>
      </c>
      <c r="F2738">
        <v>16</v>
      </c>
    </row>
    <row r="2739" spans="1:6" x14ac:dyDescent="0.3">
      <c r="A2739" s="6">
        <v>81</v>
      </c>
      <c r="B2739">
        <v>0</v>
      </c>
      <c r="C2739">
        <v>3.2</v>
      </c>
      <c r="D2739">
        <v>2</v>
      </c>
      <c r="E2739">
        <v>43</v>
      </c>
      <c r="F2739">
        <v>19</v>
      </c>
    </row>
    <row r="2740" spans="1:6" x14ac:dyDescent="0.3">
      <c r="A2740" s="6">
        <v>118</v>
      </c>
      <c r="B2740">
        <v>0</v>
      </c>
      <c r="C2740">
        <v>3.3</v>
      </c>
      <c r="D2740">
        <v>2</v>
      </c>
      <c r="E2740">
        <v>43</v>
      </c>
      <c r="F2740">
        <v>19</v>
      </c>
    </row>
    <row r="2741" spans="1:6" x14ac:dyDescent="0.3">
      <c r="A2741" s="6">
        <v>71</v>
      </c>
      <c r="B2741">
        <v>0</v>
      </c>
      <c r="C2741">
        <v>0.3</v>
      </c>
      <c r="D2741">
        <v>3</v>
      </c>
      <c r="E2741">
        <v>43</v>
      </c>
      <c r="F2741">
        <v>19</v>
      </c>
    </row>
    <row r="2742" spans="1:6" x14ac:dyDescent="0.3">
      <c r="A2742" s="6">
        <v>153</v>
      </c>
      <c r="B2742">
        <v>0</v>
      </c>
      <c r="C2742">
        <v>7.5</v>
      </c>
      <c r="D2742">
        <v>2</v>
      </c>
      <c r="E2742">
        <v>43</v>
      </c>
      <c r="F2742">
        <v>19</v>
      </c>
    </row>
    <row r="2743" spans="1:6" x14ac:dyDescent="0.3">
      <c r="A2743" s="6">
        <v>161</v>
      </c>
      <c r="B2743">
        <v>0</v>
      </c>
      <c r="C2743">
        <v>7.5</v>
      </c>
      <c r="D2743">
        <v>2</v>
      </c>
      <c r="E2743">
        <v>43</v>
      </c>
      <c r="F2743">
        <v>19</v>
      </c>
    </row>
    <row r="2744" spans="1:6" x14ac:dyDescent="0.3">
      <c r="A2744" s="6">
        <v>91</v>
      </c>
      <c r="B2744">
        <v>0</v>
      </c>
      <c r="C2744">
        <v>5.7</v>
      </c>
      <c r="D2744">
        <v>1</v>
      </c>
      <c r="E2744">
        <v>43</v>
      </c>
      <c r="F2744">
        <v>17</v>
      </c>
    </row>
    <row r="2745" spans="1:6" x14ac:dyDescent="0.3">
      <c r="A2745" s="6">
        <v>83</v>
      </c>
      <c r="B2745">
        <v>0</v>
      </c>
      <c r="C2745">
        <v>3.6</v>
      </c>
      <c r="D2745">
        <v>4</v>
      </c>
      <c r="E2745">
        <v>43</v>
      </c>
      <c r="F2745">
        <v>19</v>
      </c>
    </row>
    <row r="2746" spans="1:6" x14ac:dyDescent="0.3">
      <c r="A2746" s="6">
        <v>31</v>
      </c>
      <c r="B2746">
        <v>156</v>
      </c>
      <c r="C2746">
        <v>0.3</v>
      </c>
      <c r="D2746">
        <v>4</v>
      </c>
      <c r="E2746">
        <v>43</v>
      </c>
      <c r="F2746">
        <v>19</v>
      </c>
    </row>
    <row r="2747" spans="1:6" x14ac:dyDescent="0.3">
      <c r="A2747" s="6">
        <v>152</v>
      </c>
      <c r="B2747">
        <v>0</v>
      </c>
      <c r="C2747">
        <v>6.1</v>
      </c>
      <c r="D2747">
        <v>3</v>
      </c>
      <c r="E2747">
        <v>43</v>
      </c>
      <c r="F2747">
        <v>19</v>
      </c>
    </row>
    <row r="2748" spans="1:6" x14ac:dyDescent="0.3">
      <c r="A2748" s="6">
        <v>28</v>
      </c>
      <c r="B2748">
        <v>87</v>
      </c>
      <c r="C2748">
        <v>0.3</v>
      </c>
      <c r="D2748">
        <v>4</v>
      </c>
      <c r="E2748">
        <v>43</v>
      </c>
      <c r="F2748">
        <v>19</v>
      </c>
    </row>
    <row r="2749" spans="1:6" x14ac:dyDescent="0.3">
      <c r="A2749" s="6">
        <v>59</v>
      </c>
      <c r="B2749">
        <v>0</v>
      </c>
      <c r="C2749">
        <v>3.7</v>
      </c>
      <c r="D2749">
        <v>1</v>
      </c>
      <c r="E2749">
        <v>43</v>
      </c>
      <c r="F2749">
        <v>18</v>
      </c>
    </row>
    <row r="2750" spans="1:6" x14ac:dyDescent="0.3">
      <c r="A2750" s="6">
        <v>85</v>
      </c>
      <c r="B2750">
        <v>327</v>
      </c>
      <c r="C2750">
        <v>3.7</v>
      </c>
      <c r="D2750">
        <v>1</v>
      </c>
      <c r="E2750">
        <v>43</v>
      </c>
      <c r="F2750">
        <v>18</v>
      </c>
    </row>
    <row r="2751" spans="1:6" x14ac:dyDescent="0.3">
      <c r="A2751" s="6">
        <v>164</v>
      </c>
      <c r="B2751">
        <v>449</v>
      </c>
      <c r="C2751">
        <v>2.4</v>
      </c>
      <c r="D2751">
        <v>1</v>
      </c>
      <c r="E2751">
        <v>43</v>
      </c>
      <c r="F2751">
        <v>17</v>
      </c>
    </row>
    <row r="2752" spans="1:6" x14ac:dyDescent="0.3">
      <c r="A2752" s="6">
        <v>59</v>
      </c>
      <c r="B2752">
        <v>87</v>
      </c>
      <c r="C2752">
        <v>0.9</v>
      </c>
      <c r="D2752">
        <v>3</v>
      </c>
      <c r="E2752">
        <v>43</v>
      </c>
      <c r="F2752">
        <v>17</v>
      </c>
    </row>
    <row r="2753" spans="1:6" x14ac:dyDescent="0.3">
      <c r="A2753" s="6">
        <v>140</v>
      </c>
      <c r="B2753">
        <v>205</v>
      </c>
      <c r="C2753">
        <v>7</v>
      </c>
      <c r="D2753">
        <v>1</v>
      </c>
      <c r="E2753">
        <v>43</v>
      </c>
      <c r="F2753">
        <v>18</v>
      </c>
    </row>
    <row r="2754" spans="1:6" x14ac:dyDescent="0.3">
      <c r="A2754" s="6">
        <v>72</v>
      </c>
      <c r="B2754">
        <v>0</v>
      </c>
      <c r="C2754">
        <v>1.7</v>
      </c>
      <c r="D2754">
        <v>2</v>
      </c>
      <c r="E2754">
        <v>43</v>
      </c>
      <c r="F2754">
        <v>19</v>
      </c>
    </row>
    <row r="2755" spans="1:6" x14ac:dyDescent="0.3">
      <c r="A2755" s="6">
        <v>35</v>
      </c>
      <c r="B2755">
        <v>0</v>
      </c>
      <c r="C2755">
        <v>0.5</v>
      </c>
      <c r="D2755">
        <v>3</v>
      </c>
      <c r="E2755">
        <v>43</v>
      </c>
      <c r="F2755">
        <v>19</v>
      </c>
    </row>
    <row r="2756" spans="1:6" x14ac:dyDescent="0.3">
      <c r="A2756" s="6">
        <v>84</v>
      </c>
      <c r="B2756">
        <v>289</v>
      </c>
      <c r="C2756">
        <v>2.6</v>
      </c>
      <c r="D2756">
        <v>4</v>
      </c>
      <c r="E2756">
        <v>43</v>
      </c>
      <c r="F2756">
        <v>17</v>
      </c>
    </row>
    <row r="2757" spans="1:6" x14ac:dyDescent="0.3">
      <c r="A2757" s="6">
        <v>59</v>
      </c>
      <c r="B2757">
        <v>250</v>
      </c>
      <c r="C2757">
        <v>2.4</v>
      </c>
      <c r="D2757">
        <v>1</v>
      </c>
      <c r="E2757">
        <v>43</v>
      </c>
      <c r="F2757">
        <v>18</v>
      </c>
    </row>
    <row r="2758" spans="1:6" x14ac:dyDescent="0.3">
      <c r="A2758" s="6">
        <v>174</v>
      </c>
      <c r="B2758">
        <v>231</v>
      </c>
      <c r="C2758">
        <v>1.7</v>
      </c>
      <c r="D2758">
        <v>3</v>
      </c>
      <c r="E2758">
        <v>43</v>
      </c>
      <c r="F2758">
        <v>19</v>
      </c>
    </row>
    <row r="2759" spans="1:6" x14ac:dyDescent="0.3">
      <c r="A2759" s="6">
        <v>85</v>
      </c>
      <c r="B2759">
        <v>287</v>
      </c>
      <c r="C2759">
        <v>4</v>
      </c>
      <c r="D2759">
        <v>1</v>
      </c>
      <c r="E2759">
        <v>43</v>
      </c>
      <c r="F2759">
        <v>18</v>
      </c>
    </row>
    <row r="2760" spans="1:6" x14ac:dyDescent="0.3">
      <c r="A2760" s="6">
        <v>81</v>
      </c>
      <c r="B2760">
        <v>0</v>
      </c>
      <c r="C2760">
        <v>2.6</v>
      </c>
      <c r="D2760">
        <v>4</v>
      </c>
      <c r="E2760">
        <v>43</v>
      </c>
      <c r="F2760">
        <v>17</v>
      </c>
    </row>
    <row r="2761" spans="1:6" x14ac:dyDescent="0.3">
      <c r="A2761" s="6">
        <v>84</v>
      </c>
      <c r="B2761">
        <v>0</v>
      </c>
      <c r="C2761">
        <v>4</v>
      </c>
      <c r="D2761">
        <v>1</v>
      </c>
      <c r="E2761">
        <v>43</v>
      </c>
      <c r="F2761">
        <v>18</v>
      </c>
    </row>
    <row r="2762" spans="1:6" x14ac:dyDescent="0.3">
      <c r="A2762" s="6">
        <v>49</v>
      </c>
      <c r="B2762">
        <v>103</v>
      </c>
      <c r="C2762">
        <v>2.2000000000000002</v>
      </c>
      <c r="D2762">
        <v>3</v>
      </c>
      <c r="E2762">
        <v>43</v>
      </c>
      <c r="F2762">
        <v>17</v>
      </c>
    </row>
    <row r="2763" spans="1:6" x14ac:dyDescent="0.3">
      <c r="A2763" s="6">
        <v>29</v>
      </c>
      <c r="B2763">
        <v>0</v>
      </c>
      <c r="C2763">
        <v>0.3</v>
      </c>
      <c r="D2763">
        <v>1</v>
      </c>
      <c r="E2763">
        <v>43</v>
      </c>
      <c r="F2763">
        <v>18</v>
      </c>
    </row>
    <row r="2764" spans="1:6" x14ac:dyDescent="0.3">
      <c r="A2764" s="6">
        <v>122</v>
      </c>
      <c r="B2764">
        <v>0</v>
      </c>
      <c r="C2764">
        <v>7</v>
      </c>
      <c r="D2764">
        <v>1</v>
      </c>
      <c r="E2764">
        <v>43</v>
      </c>
      <c r="F2764">
        <v>18</v>
      </c>
    </row>
    <row r="2765" spans="1:6" x14ac:dyDescent="0.3">
      <c r="A2765" s="6">
        <v>113</v>
      </c>
      <c r="B2765">
        <v>0</v>
      </c>
      <c r="C2765">
        <v>1.7</v>
      </c>
      <c r="D2765">
        <v>1</v>
      </c>
      <c r="E2765">
        <v>43</v>
      </c>
      <c r="F2765">
        <v>19</v>
      </c>
    </row>
    <row r="2766" spans="1:6" x14ac:dyDescent="0.3">
      <c r="A2766" s="6">
        <v>31</v>
      </c>
      <c r="B2766">
        <v>0</v>
      </c>
      <c r="C2766">
        <v>0.5</v>
      </c>
      <c r="D2766">
        <v>3</v>
      </c>
      <c r="E2766">
        <v>43</v>
      </c>
      <c r="F2766">
        <v>19</v>
      </c>
    </row>
    <row r="2767" spans="1:6" x14ac:dyDescent="0.3">
      <c r="A2767" s="6">
        <v>84</v>
      </c>
      <c r="B2767">
        <v>297</v>
      </c>
      <c r="C2767">
        <v>0.2</v>
      </c>
      <c r="D2767">
        <v>4</v>
      </c>
      <c r="E2767">
        <v>43</v>
      </c>
      <c r="F2767">
        <v>19</v>
      </c>
    </row>
    <row r="2768" spans="1:6" x14ac:dyDescent="0.3">
      <c r="A2768" s="6">
        <v>60</v>
      </c>
      <c r="B2768">
        <v>0</v>
      </c>
      <c r="C2768">
        <v>2.2000000000000002</v>
      </c>
      <c r="D2768">
        <v>2</v>
      </c>
      <c r="E2768">
        <v>43</v>
      </c>
      <c r="F2768">
        <v>18</v>
      </c>
    </row>
    <row r="2769" spans="1:6" x14ac:dyDescent="0.3">
      <c r="A2769" s="6">
        <v>55</v>
      </c>
      <c r="B2769">
        <v>0</v>
      </c>
      <c r="C2769">
        <v>0.2</v>
      </c>
      <c r="D2769">
        <v>1</v>
      </c>
      <c r="E2769">
        <v>43</v>
      </c>
      <c r="F2769">
        <v>17</v>
      </c>
    </row>
    <row r="2770" spans="1:6" x14ac:dyDescent="0.3">
      <c r="A2770" s="6">
        <v>50</v>
      </c>
      <c r="B2770">
        <v>0</v>
      </c>
      <c r="C2770">
        <v>1.9</v>
      </c>
      <c r="D2770">
        <v>4</v>
      </c>
      <c r="E2770">
        <v>43</v>
      </c>
      <c r="F2770">
        <v>18</v>
      </c>
    </row>
    <row r="2771" spans="1:6" x14ac:dyDescent="0.3">
      <c r="A2771" s="6">
        <v>64</v>
      </c>
      <c r="B2771">
        <v>221</v>
      </c>
      <c r="C2771">
        <v>3</v>
      </c>
      <c r="D2771">
        <v>4</v>
      </c>
      <c r="E2771">
        <v>43</v>
      </c>
      <c r="F2771">
        <v>17</v>
      </c>
    </row>
    <row r="2772" spans="1:6" x14ac:dyDescent="0.3">
      <c r="A2772" s="6">
        <v>58</v>
      </c>
      <c r="B2772">
        <v>0</v>
      </c>
      <c r="C2772">
        <v>2.4</v>
      </c>
      <c r="D2772">
        <v>1</v>
      </c>
      <c r="E2772">
        <v>43</v>
      </c>
      <c r="F2772">
        <v>18</v>
      </c>
    </row>
    <row r="2773" spans="1:6" x14ac:dyDescent="0.3">
      <c r="A2773" s="6">
        <v>98</v>
      </c>
      <c r="B2773">
        <v>0</v>
      </c>
      <c r="C2773">
        <v>0.4</v>
      </c>
      <c r="D2773">
        <v>2</v>
      </c>
      <c r="E2773">
        <v>43</v>
      </c>
      <c r="F2773">
        <v>18</v>
      </c>
    </row>
    <row r="2774" spans="1:6" x14ac:dyDescent="0.3">
      <c r="A2774" s="6">
        <v>170</v>
      </c>
      <c r="B2774">
        <v>318</v>
      </c>
      <c r="C2774">
        <v>4.25</v>
      </c>
      <c r="D2774">
        <v>4</v>
      </c>
      <c r="E2774">
        <v>43</v>
      </c>
      <c r="F2774">
        <v>19</v>
      </c>
    </row>
    <row r="2775" spans="1:6" x14ac:dyDescent="0.3">
      <c r="A2775" s="6">
        <v>21</v>
      </c>
      <c r="B2775">
        <v>0</v>
      </c>
      <c r="C2775">
        <v>1.4</v>
      </c>
      <c r="D2775">
        <v>2</v>
      </c>
      <c r="E2775">
        <v>43</v>
      </c>
      <c r="F2775">
        <v>18</v>
      </c>
    </row>
    <row r="2776" spans="1:6" x14ac:dyDescent="0.3">
      <c r="A2776" s="6">
        <v>71</v>
      </c>
      <c r="B2776">
        <v>0</v>
      </c>
      <c r="C2776">
        <v>2.33</v>
      </c>
      <c r="D2776">
        <v>3</v>
      </c>
      <c r="E2776">
        <v>43</v>
      </c>
      <c r="F2776">
        <v>16</v>
      </c>
    </row>
    <row r="2777" spans="1:6" x14ac:dyDescent="0.3">
      <c r="A2777" s="6">
        <v>125</v>
      </c>
      <c r="B2777">
        <v>0</v>
      </c>
      <c r="C2777">
        <v>2.4</v>
      </c>
      <c r="D2777">
        <v>3</v>
      </c>
      <c r="E2777">
        <v>43</v>
      </c>
      <c r="F2777">
        <v>19</v>
      </c>
    </row>
    <row r="2778" spans="1:6" x14ac:dyDescent="0.3">
      <c r="A2778" s="6">
        <v>128</v>
      </c>
      <c r="B2778">
        <v>84</v>
      </c>
      <c r="C2778">
        <v>5.3</v>
      </c>
      <c r="D2778">
        <v>4</v>
      </c>
      <c r="E2778">
        <v>43</v>
      </c>
      <c r="F2778">
        <v>18</v>
      </c>
    </row>
    <row r="2779" spans="1:6" x14ac:dyDescent="0.3">
      <c r="A2779" s="6">
        <v>83</v>
      </c>
      <c r="B2779">
        <v>0</v>
      </c>
      <c r="C2779">
        <v>0.5</v>
      </c>
      <c r="D2779">
        <v>3</v>
      </c>
      <c r="E2779">
        <v>43</v>
      </c>
      <c r="F2779">
        <v>18</v>
      </c>
    </row>
    <row r="2780" spans="1:6" x14ac:dyDescent="0.3">
      <c r="A2780" s="6">
        <v>128</v>
      </c>
      <c r="B2780">
        <v>0</v>
      </c>
      <c r="C2780">
        <v>4.7</v>
      </c>
      <c r="D2780">
        <v>1</v>
      </c>
      <c r="E2780">
        <v>43</v>
      </c>
      <c r="F2780">
        <v>19</v>
      </c>
    </row>
    <row r="2781" spans="1:6" x14ac:dyDescent="0.3">
      <c r="A2781" s="6">
        <v>103</v>
      </c>
      <c r="B2781">
        <v>180</v>
      </c>
      <c r="C2781">
        <v>1</v>
      </c>
      <c r="D2781">
        <v>3</v>
      </c>
      <c r="E2781">
        <v>43</v>
      </c>
      <c r="F2781">
        <v>18</v>
      </c>
    </row>
    <row r="2782" spans="1:6" x14ac:dyDescent="0.3">
      <c r="A2782" s="6">
        <v>65</v>
      </c>
      <c r="B2782">
        <v>0</v>
      </c>
      <c r="C2782">
        <v>2.2000000000000002</v>
      </c>
      <c r="D2782">
        <v>2</v>
      </c>
      <c r="E2782">
        <v>43</v>
      </c>
      <c r="F2782">
        <v>18</v>
      </c>
    </row>
    <row r="2783" spans="1:6" x14ac:dyDescent="0.3">
      <c r="A2783" s="6">
        <v>98</v>
      </c>
      <c r="B2783">
        <v>0</v>
      </c>
      <c r="C2783">
        <v>1.1000000000000001</v>
      </c>
      <c r="D2783">
        <v>3</v>
      </c>
      <c r="E2783">
        <v>43</v>
      </c>
      <c r="F2783">
        <v>17</v>
      </c>
    </row>
    <row r="2784" spans="1:6" x14ac:dyDescent="0.3">
      <c r="A2784" s="6">
        <v>201</v>
      </c>
      <c r="B2784">
        <v>0</v>
      </c>
      <c r="C2784">
        <v>6.67</v>
      </c>
      <c r="D2784">
        <v>2</v>
      </c>
      <c r="E2784">
        <v>43</v>
      </c>
      <c r="F2784">
        <v>19</v>
      </c>
    </row>
    <row r="2785" spans="1:6" x14ac:dyDescent="0.3">
      <c r="A2785" s="6">
        <v>83</v>
      </c>
      <c r="B2785">
        <v>112</v>
      </c>
      <c r="C2785">
        <v>3.8</v>
      </c>
      <c r="D2785">
        <v>2</v>
      </c>
      <c r="E2785">
        <v>43</v>
      </c>
      <c r="F2785">
        <v>18</v>
      </c>
    </row>
    <row r="2786" spans="1:6" x14ac:dyDescent="0.3">
      <c r="A2786" s="6">
        <v>81</v>
      </c>
      <c r="B2786">
        <v>218</v>
      </c>
      <c r="C2786">
        <v>0.3</v>
      </c>
      <c r="D2786">
        <v>1</v>
      </c>
      <c r="E2786">
        <v>43</v>
      </c>
      <c r="F2786">
        <v>19</v>
      </c>
    </row>
    <row r="2787" spans="1:6" x14ac:dyDescent="0.3">
      <c r="A2787" s="6">
        <v>58</v>
      </c>
      <c r="B2787">
        <v>0</v>
      </c>
      <c r="C2787">
        <v>3.2</v>
      </c>
      <c r="D2787">
        <v>2</v>
      </c>
      <c r="E2787">
        <v>43</v>
      </c>
      <c r="F2787">
        <v>19</v>
      </c>
    </row>
    <row r="2788" spans="1:6" x14ac:dyDescent="0.3">
      <c r="A2788" s="6">
        <v>32</v>
      </c>
      <c r="B2788">
        <v>0</v>
      </c>
      <c r="C2788">
        <v>0.5</v>
      </c>
      <c r="D2788">
        <v>3</v>
      </c>
      <c r="E2788">
        <v>43</v>
      </c>
      <c r="F2788">
        <v>17</v>
      </c>
    </row>
    <row r="2789" spans="1:6" x14ac:dyDescent="0.3">
      <c r="A2789" s="6">
        <v>89</v>
      </c>
      <c r="B2789">
        <v>108</v>
      </c>
      <c r="C2789">
        <v>0.5</v>
      </c>
      <c r="D2789">
        <v>3</v>
      </c>
      <c r="E2789">
        <v>43</v>
      </c>
      <c r="F2789">
        <v>18</v>
      </c>
    </row>
    <row r="2790" spans="1:6" x14ac:dyDescent="0.3">
      <c r="A2790" s="6">
        <v>44</v>
      </c>
      <c r="B2790">
        <v>0</v>
      </c>
      <c r="C2790">
        <v>0.2</v>
      </c>
      <c r="D2790">
        <v>1</v>
      </c>
      <c r="E2790">
        <v>43</v>
      </c>
      <c r="F2790">
        <v>17</v>
      </c>
    </row>
    <row r="2791" spans="1:6" x14ac:dyDescent="0.3">
      <c r="A2791" s="6">
        <v>161</v>
      </c>
      <c r="B2791">
        <v>0</v>
      </c>
      <c r="C2791">
        <v>8</v>
      </c>
      <c r="D2791">
        <v>3</v>
      </c>
      <c r="E2791">
        <v>43</v>
      </c>
      <c r="F2791">
        <v>16</v>
      </c>
    </row>
    <row r="2792" spans="1:6" x14ac:dyDescent="0.3">
      <c r="A2792" s="6">
        <v>94</v>
      </c>
      <c r="B2792">
        <v>0</v>
      </c>
      <c r="C2792">
        <v>1.1000000000000001</v>
      </c>
      <c r="D2792">
        <v>4</v>
      </c>
      <c r="E2792">
        <v>43</v>
      </c>
      <c r="F2792">
        <v>18</v>
      </c>
    </row>
    <row r="2793" spans="1:6" x14ac:dyDescent="0.3">
      <c r="A2793" s="6">
        <v>55</v>
      </c>
      <c r="B2793">
        <v>0</v>
      </c>
      <c r="C2793">
        <v>2.2000000000000002</v>
      </c>
      <c r="D2793">
        <v>3</v>
      </c>
      <c r="E2793">
        <v>43</v>
      </c>
      <c r="F2793">
        <v>17</v>
      </c>
    </row>
    <row r="2794" spans="1:6" x14ac:dyDescent="0.3">
      <c r="A2794" s="6">
        <v>201</v>
      </c>
      <c r="B2794">
        <v>0</v>
      </c>
      <c r="C2794">
        <v>10</v>
      </c>
      <c r="D2794">
        <v>1</v>
      </c>
      <c r="E2794">
        <v>43</v>
      </c>
      <c r="F2794">
        <v>16</v>
      </c>
    </row>
    <row r="2795" spans="1:6" x14ac:dyDescent="0.3">
      <c r="A2795" s="6">
        <v>22</v>
      </c>
      <c r="B2795">
        <v>0</v>
      </c>
      <c r="C2795">
        <v>0.3</v>
      </c>
      <c r="D2795">
        <v>2</v>
      </c>
      <c r="E2795">
        <v>43</v>
      </c>
      <c r="F2795">
        <v>18</v>
      </c>
    </row>
    <row r="2796" spans="1:6" x14ac:dyDescent="0.3">
      <c r="A2796" s="6">
        <v>125</v>
      </c>
      <c r="B2796">
        <v>0</v>
      </c>
      <c r="C2796">
        <v>3.5</v>
      </c>
      <c r="D2796">
        <v>4</v>
      </c>
      <c r="E2796">
        <v>43</v>
      </c>
      <c r="F2796">
        <v>17</v>
      </c>
    </row>
    <row r="2797" spans="1:6" x14ac:dyDescent="0.3">
      <c r="A2797" s="6">
        <v>40</v>
      </c>
      <c r="B2797">
        <v>0</v>
      </c>
      <c r="C2797">
        <v>0.6</v>
      </c>
      <c r="D2797">
        <v>3</v>
      </c>
      <c r="E2797">
        <v>43</v>
      </c>
      <c r="F2797">
        <v>19</v>
      </c>
    </row>
    <row r="2798" spans="1:6" x14ac:dyDescent="0.3">
      <c r="A2798" s="6">
        <v>60</v>
      </c>
      <c r="B2798">
        <v>0</v>
      </c>
      <c r="C2798">
        <v>2.1</v>
      </c>
      <c r="D2798">
        <v>3</v>
      </c>
      <c r="E2798">
        <v>43</v>
      </c>
      <c r="F2798">
        <v>19</v>
      </c>
    </row>
    <row r="2799" spans="1:6" x14ac:dyDescent="0.3">
      <c r="A2799" s="6">
        <v>89</v>
      </c>
      <c r="B2799">
        <v>307</v>
      </c>
      <c r="C2799">
        <v>0.1</v>
      </c>
      <c r="D2799">
        <v>1</v>
      </c>
      <c r="E2799">
        <v>43</v>
      </c>
      <c r="F2799">
        <v>18</v>
      </c>
    </row>
    <row r="2800" spans="1:6" x14ac:dyDescent="0.3">
      <c r="A2800" s="6">
        <v>172</v>
      </c>
      <c r="B2800">
        <v>0</v>
      </c>
      <c r="C2800">
        <v>6.67</v>
      </c>
      <c r="D2800">
        <v>2</v>
      </c>
      <c r="E2800">
        <v>43</v>
      </c>
      <c r="F2800">
        <v>19</v>
      </c>
    </row>
    <row r="2801" spans="1:6" x14ac:dyDescent="0.3">
      <c r="A2801" s="6">
        <v>25</v>
      </c>
      <c r="B2801">
        <v>0</v>
      </c>
      <c r="C2801">
        <v>1</v>
      </c>
      <c r="D2801">
        <v>3</v>
      </c>
      <c r="E2801">
        <v>43</v>
      </c>
      <c r="F2801">
        <v>16</v>
      </c>
    </row>
    <row r="2802" spans="1:6" x14ac:dyDescent="0.3">
      <c r="A2802" s="6">
        <v>51</v>
      </c>
      <c r="B2802">
        <v>0</v>
      </c>
      <c r="C2802">
        <v>0.7</v>
      </c>
      <c r="D2802">
        <v>1</v>
      </c>
      <c r="E2802">
        <v>43</v>
      </c>
      <c r="F2802">
        <v>17</v>
      </c>
    </row>
    <row r="2803" spans="1:6" x14ac:dyDescent="0.3">
      <c r="A2803" s="6">
        <v>10</v>
      </c>
      <c r="B2803">
        <v>0</v>
      </c>
      <c r="C2803">
        <v>0.1</v>
      </c>
      <c r="D2803">
        <v>2</v>
      </c>
      <c r="E2803">
        <v>43</v>
      </c>
      <c r="F2803">
        <v>18</v>
      </c>
    </row>
    <row r="2804" spans="1:6" x14ac:dyDescent="0.3">
      <c r="A2804" s="6">
        <v>158</v>
      </c>
      <c r="B2804">
        <v>0</v>
      </c>
      <c r="C2804">
        <v>2.4</v>
      </c>
      <c r="D2804">
        <v>1</v>
      </c>
      <c r="E2804">
        <v>43</v>
      </c>
      <c r="F2804">
        <v>17</v>
      </c>
    </row>
    <row r="2805" spans="1:6" x14ac:dyDescent="0.3">
      <c r="A2805" s="6">
        <v>42</v>
      </c>
      <c r="B2805">
        <v>0</v>
      </c>
      <c r="C2805">
        <v>0.3</v>
      </c>
      <c r="D2805">
        <v>1</v>
      </c>
      <c r="E2805">
        <v>43</v>
      </c>
      <c r="F2805">
        <v>18</v>
      </c>
    </row>
    <row r="2806" spans="1:6" x14ac:dyDescent="0.3">
      <c r="A2806" s="6">
        <v>41</v>
      </c>
      <c r="B2806">
        <v>0</v>
      </c>
      <c r="C2806">
        <v>0.3</v>
      </c>
      <c r="D2806">
        <v>1</v>
      </c>
      <c r="E2806">
        <v>43</v>
      </c>
      <c r="F2806">
        <v>18</v>
      </c>
    </row>
    <row r="2807" spans="1:6" x14ac:dyDescent="0.3">
      <c r="A2807" s="6">
        <v>91</v>
      </c>
      <c r="B2807">
        <v>0</v>
      </c>
      <c r="C2807">
        <v>5.2</v>
      </c>
      <c r="D2807">
        <v>1</v>
      </c>
      <c r="E2807">
        <v>43</v>
      </c>
      <c r="F2807">
        <v>17</v>
      </c>
    </row>
    <row r="2808" spans="1:6" x14ac:dyDescent="0.3">
      <c r="A2808" s="6">
        <v>124</v>
      </c>
      <c r="B2808">
        <v>0</v>
      </c>
      <c r="C2808">
        <v>5.2</v>
      </c>
      <c r="D2808">
        <v>1</v>
      </c>
      <c r="E2808">
        <v>43</v>
      </c>
      <c r="F2808">
        <v>17</v>
      </c>
    </row>
    <row r="2809" spans="1:6" x14ac:dyDescent="0.3">
      <c r="A2809" s="6">
        <v>60</v>
      </c>
      <c r="B2809">
        <v>115</v>
      </c>
      <c r="C2809">
        <v>2.2000000000000002</v>
      </c>
      <c r="D2809">
        <v>2</v>
      </c>
      <c r="E2809">
        <v>43</v>
      </c>
      <c r="F2809">
        <v>18</v>
      </c>
    </row>
    <row r="2810" spans="1:6" x14ac:dyDescent="0.3">
      <c r="A2810" s="6">
        <v>130</v>
      </c>
      <c r="B2810">
        <v>221</v>
      </c>
      <c r="C2810">
        <v>4.7</v>
      </c>
      <c r="D2810">
        <v>2</v>
      </c>
      <c r="E2810">
        <v>43</v>
      </c>
      <c r="F2810">
        <v>19</v>
      </c>
    </row>
    <row r="2811" spans="1:6" x14ac:dyDescent="0.3">
      <c r="A2811" s="6">
        <v>113</v>
      </c>
      <c r="B2811">
        <v>325</v>
      </c>
      <c r="C2811">
        <v>0.4</v>
      </c>
      <c r="D2811">
        <v>2</v>
      </c>
      <c r="E2811">
        <v>43</v>
      </c>
      <c r="F2811">
        <v>18</v>
      </c>
    </row>
    <row r="2812" spans="1:6" x14ac:dyDescent="0.3">
      <c r="A2812" s="6">
        <v>179</v>
      </c>
      <c r="B2812">
        <v>0</v>
      </c>
      <c r="C2812">
        <v>1.2</v>
      </c>
      <c r="D2812">
        <v>3</v>
      </c>
      <c r="E2812">
        <v>43</v>
      </c>
      <c r="F2812">
        <v>18</v>
      </c>
    </row>
    <row r="2813" spans="1:6" x14ac:dyDescent="0.3">
      <c r="A2813" s="6">
        <v>104</v>
      </c>
      <c r="B2813">
        <v>0</v>
      </c>
      <c r="C2813">
        <v>1</v>
      </c>
      <c r="D2813">
        <v>3</v>
      </c>
      <c r="E2813">
        <v>43</v>
      </c>
      <c r="F2813">
        <v>18</v>
      </c>
    </row>
    <row r="2814" spans="1:6" x14ac:dyDescent="0.3">
      <c r="A2814" s="6">
        <v>20</v>
      </c>
      <c r="B2814">
        <v>0</v>
      </c>
      <c r="C2814">
        <v>0.5</v>
      </c>
      <c r="D2814">
        <v>3</v>
      </c>
      <c r="E2814">
        <v>43</v>
      </c>
      <c r="F2814">
        <v>19</v>
      </c>
    </row>
    <row r="2815" spans="1:6" x14ac:dyDescent="0.3">
      <c r="A2815" s="6">
        <v>65</v>
      </c>
      <c r="B2815">
        <v>100</v>
      </c>
      <c r="C2815">
        <v>2.67</v>
      </c>
      <c r="D2815">
        <v>3</v>
      </c>
      <c r="E2815">
        <v>43</v>
      </c>
      <c r="F2815">
        <v>16</v>
      </c>
    </row>
    <row r="2816" spans="1:6" x14ac:dyDescent="0.3">
      <c r="A2816" s="6">
        <v>74</v>
      </c>
      <c r="B2816">
        <v>0</v>
      </c>
      <c r="C2816">
        <v>0.4</v>
      </c>
      <c r="D2816">
        <v>4</v>
      </c>
      <c r="E2816">
        <v>43</v>
      </c>
      <c r="F2816">
        <v>18</v>
      </c>
    </row>
    <row r="2817" spans="1:6" x14ac:dyDescent="0.3">
      <c r="A2817" s="6">
        <v>53</v>
      </c>
      <c r="B2817">
        <v>130</v>
      </c>
      <c r="C2817">
        <v>0.7</v>
      </c>
      <c r="D2817">
        <v>2</v>
      </c>
      <c r="E2817">
        <v>43</v>
      </c>
      <c r="F2817">
        <v>17</v>
      </c>
    </row>
    <row r="2818" spans="1:6" x14ac:dyDescent="0.3">
      <c r="A2818" s="6">
        <v>41</v>
      </c>
      <c r="B2818">
        <v>0</v>
      </c>
      <c r="C2818">
        <v>0.5</v>
      </c>
      <c r="D2818">
        <v>1</v>
      </c>
      <c r="E2818">
        <v>43</v>
      </c>
      <c r="F2818">
        <v>18</v>
      </c>
    </row>
    <row r="2819" spans="1:6" x14ac:dyDescent="0.3">
      <c r="A2819" s="6">
        <v>60</v>
      </c>
      <c r="B2819">
        <v>0</v>
      </c>
      <c r="C2819">
        <v>2.5</v>
      </c>
      <c r="D2819">
        <v>2</v>
      </c>
      <c r="E2819">
        <v>43</v>
      </c>
      <c r="F2819">
        <v>19</v>
      </c>
    </row>
    <row r="2820" spans="1:6" x14ac:dyDescent="0.3">
      <c r="A2820" s="6">
        <v>29</v>
      </c>
      <c r="B2820">
        <v>0</v>
      </c>
      <c r="C2820">
        <v>0.5</v>
      </c>
      <c r="D2820">
        <v>1</v>
      </c>
      <c r="E2820">
        <v>43</v>
      </c>
      <c r="F2820">
        <v>18</v>
      </c>
    </row>
    <row r="2821" spans="1:6" x14ac:dyDescent="0.3">
      <c r="A2821" s="6">
        <v>111</v>
      </c>
      <c r="B2821">
        <v>0</v>
      </c>
      <c r="C2821">
        <v>5.4</v>
      </c>
      <c r="D2821">
        <v>4</v>
      </c>
      <c r="E2821">
        <v>43</v>
      </c>
      <c r="F2821">
        <v>17</v>
      </c>
    </row>
    <row r="2822" spans="1:6" x14ac:dyDescent="0.3">
      <c r="A2822" s="6">
        <v>81</v>
      </c>
      <c r="B2822">
        <v>0</v>
      </c>
      <c r="C2822">
        <v>3.2</v>
      </c>
      <c r="D2822">
        <v>2</v>
      </c>
      <c r="E2822">
        <v>43</v>
      </c>
      <c r="F2822">
        <v>19</v>
      </c>
    </row>
    <row r="2823" spans="1:6" x14ac:dyDescent="0.3">
      <c r="A2823" s="6">
        <v>110</v>
      </c>
      <c r="B2823">
        <v>0</v>
      </c>
      <c r="C2823">
        <v>3.4</v>
      </c>
      <c r="D2823">
        <v>1</v>
      </c>
      <c r="E2823">
        <v>43</v>
      </c>
      <c r="F2823">
        <v>19</v>
      </c>
    </row>
    <row r="2824" spans="1:6" x14ac:dyDescent="0.3">
      <c r="A2824" s="6">
        <v>45</v>
      </c>
      <c r="B2824">
        <v>0</v>
      </c>
      <c r="C2824">
        <v>0.6</v>
      </c>
      <c r="D2824">
        <v>3</v>
      </c>
      <c r="E2824">
        <v>43</v>
      </c>
      <c r="F2824">
        <v>19</v>
      </c>
    </row>
    <row r="2825" spans="1:6" x14ac:dyDescent="0.3">
      <c r="A2825" s="6">
        <v>88</v>
      </c>
      <c r="B2825">
        <v>0</v>
      </c>
      <c r="C2825">
        <v>1.1000000000000001</v>
      </c>
      <c r="D2825">
        <v>4</v>
      </c>
      <c r="E2825">
        <v>43</v>
      </c>
      <c r="F2825">
        <v>18</v>
      </c>
    </row>
    <row r="2826" spans="1:6" x14ac:dyDescent="0.3">
      <c r="A2826" s="6">
        <v>72</v>
      </c>
      <c r="B2826">
        <v>271</v>
      </c>
      <c r="C2826">
        <v>2.8</v>
      </c>
      <c r="D2826">
        <v>1</v>
      </c>
      <c r="E2826">
        <v>43</v>
      </c>
      <c r="F2826">
        <v>17</v>
      </c>
    </row>
    <row r="2827" spans="1:6" x14ac:dyDescent="0.3">
      <c r="A2827" s="6">
        <v>80</v>
      </c>
      <c r="B2827">
        <v>0</v>
      </c>
      <c r="C2827">
        <v>0.1</v>
      </c>
      <c r="D2827">
        <v>3</v>
      </c>
      <c r="E2827">
        <v>43</v>
      </c>
      <c r="F2827">
        <v>17</v>
      </c>
    </row>
    <row r="2828" spans="1:6" x14ac:dyDescent="0.3">
      <c r="A2828" s="6">
        <v>30</v>
      </c>
      <c r="B2828">
        <v>0</v>
      </c>
      <c r="C2828">
        <v>0.5</v>
      </c>
      <c r="D2828">
        <v>1</v>
      </c>
      <c r="E2828">
        <v>43</v>
      </c>
      <c r="F2828">
        <v>18</v>
      </c>
    </row>
    <row r="2829" spans="1:6" x14ac:dyDescent="0.3">
      <c r="A2829" s="6">
        <v>85</v>
      </c>
      <c r="B2829">
        <v>110</v>
      </c>
      <c r="C2829">
        <v>1.9</v>
      </c>
      <c r="D2829">
        <v>4</v>
      </c>
      <c r="E2829">
        <v>43</v>
      </c>
      <c r="F2829">
        <v>18</v>
      </c>
    </row>
    <row r="2830" spans="1:6" x14ac:dyDescent="0.3">
      <c r="A2830" s="6">
        <v>28</v>
      </c>
      <c r="B2830">
        <v>0</v>
      </c>
      <c r="C2830">
        <v>0.5</v>
      </c>
      <c r="D2830">
        <v>3</v>
      </c>
      <c r="E2830">
        <v>43</v>
      </c>
      <c r="F2830">
        <v>19</v>
      </c>
    </row>
    <row r="2831" spans="1:6" x14ac:dyDescent="0.3">
      <c r="A2831" s="6">
        <v>113</v>
      </c>
      <c r="B2831">
        <v>0</v>
      </c>
      <c r="C2831">
        <v>1.8</v>
      </c>
      <c r="D2831">
        <v>2</v>
      </c>
      <c r="E2831">
        <v>43</v>
      </c>
      <c r="F2831">
        <v>19</v>
      </c>
    </row>
    <row r="2832" spans="1:6" x14ac:dyDescent="0.3">
      <c r="A2832" s="6">
        <v>41</v>
      </c>
      <c r="B2832">
        <v>0</v>
      </c>
      <c r="C2832">
        <v>2.2000000000000002</v>
      </c>
      <c r="D2832">
        <v>3</v>
      </c>
      <c r="E2832">
        <v>43</v>
      </c>
      <c r="F2832">
        <v>17</v>
      </c>
    </row>
    <row r="2833" spans="1:6" x14ac:dyDescent="0.3">
      <c r="A2833" s="6">
        <v>9</v>
      </c>
      <c r="B2833">
        <v>96</v>
      </c>
      <c r="C2833">
        <v>0</v>
      </c>
      <c r="D2833">
        <v>2</v>
      </c>
      <c r="E2833">
        <v>43</v>
      </c>
      <c r="F2833">
        <v>18</v>
      </c>
    </row>
    <row r="2834" spans="1:6" x14ac:dyDescent="0.3">
      <c r="A2834" s="6">
        <v>38</v>
      </c>
      <c r="B2834">
        <v>0</v>
      </c>
      <c r="C2834">
        <v>2</v>
      </c>
      <c r="D2834">
        <v>3</v>
      </c>
      <c r="E2834">
        <v>43</v>
      </c>
      <c r="F2834">
        <v>13</v>
      </c>
    </row>
    <row r="2835" spans="1:6" x14ac:dyDescent="0.3">
      <c r="A2835" s="6">
        <v>70</v>
      </c>
      <c r="B2835">
        <v>0</v>
      </c>
      <c r="C2835">
        <v>2.33</v>
      </c>
      <c r="D2835">
        <v>3</v>
      </c>
      <c r="E2835">
        <v>43</v>
      </c>
      <c r="F2835">
        <v>19</v>
      </c>
    </row>
    <row r="2836" spans="1:6" x14ac:dyDescent="0.3">
      <c r="A2836" s="6">
        <v>45</v>
      </c>
      <c r="B2836">
        <v>0</v>
      </c>
      <c r="C2836">
        <v>0.7</v>
      </c>
      <c r="D2836">
        <v>2</v>
      </c>
      <c r="E2836">
        <v>43</v>
      </c>
      <c r="F2836">
        <v>17</v>
      </c>
    </row>
    <row r="2837" spans="1:6" x14ac:dyDescent="0.3">
      <c r="A2837" s="6">
        <v>35</v>
      </c>
      <c r="B2837">
        <v>0</v>
      </c>
      <c r="C2837">
        <v>0.6</v>
      </c>
      <c r="D2837">
        <v>1</v>
      </c>
      <c r="E2837">
        <v>43</v>
      </c>
      <c r="F2837">
        <v>18</v>
      </c>
    </row>
    <row r="2838" spans="1:6" x14ac:dyDescent="0.3">
      <c r="A2838" s="6">
        <v>82</v>
      </c>
      <c r="B2838">
        <v>0</v>
      </c>
      <c r="C2838">
        <v>0.1</v>
      </c>
      <c r="D2838">
        <v>3</v>
      </c>
      <c r="E2838">
        <v>43</v>
      </c>
      <c r="F2838">
        <v>17</v>
      </c>
    </row>
    <row r="2839" spans="1:6" x14ac:dyDescent="0.3">
      <c r="A2839" s="6">
        <v>72</v>
      </c>
      <c r="B2839">
        <v>0</v>
      </c>
      <c r="C2839">
        <v>0.2</v>
      </c>
      <c r="D2839">
        <v>4</v>
      </c>
      <c r="E2839">
        <v>43</v>
      </c>
      <c r="F2839">
        <v>19</v>
      </c>
    </row>
    <row r="2840" spans="1:6" x14ac:dyDescent="0.3">
      <c r="A2840" s="6">
        <v>70</v>
      </c>
      <c r="B2840">
        <v>0</v>
      </c>
      <c r="C2840">
        <v>2.33</v>
      </c>
      <c r="D2840">
        <v>3</v>
      </c>
      <c r="E2840">
        <v>43</v>
      </c>
      <c r="F2840">
        <v>19</v>
      </c>
    </row>
    <row r="2841" spans="1:6" x14ac:dyDescent="0.3">
      <c r="A2841" s="6">
        <v>28</v>
      </c>
      <c r="B2841">
        <v>96</v>
      </c>
      <c r="C2841">
        <v>0.3</v>
      </c>
      <c r="D2841">
        <v>4</v>
      </c>
      <c r="E2841">
        <v>43</v>
      </c>
      <c r="F2841">
        <v>19</v>
      </c>
    </row>
    <row r="2842" spans="1:6" x14ac:dyDescent="0.3">
      <c r="A2842" s="6">
        <v>132</v>
      </c>
      <c r="B2842">
        <v>0</v>
      </c>
      <c r="C2842">
        <v>5</v>
      </c>
      <c r="D2842">
        <v>1</v>
      </c>
      <c r="E2842">
        <v>43</v>
      </c>
      <c r="F2842">
        <v>19</v>
      </c>
    </row>
    <row r="2843" spans="1:6" x14ac:dyDescent="0.3">
      <c r="A2843" s="6">
        <v>94</v>
      </c>
      <c r="B2843">
        <v>0</v>
      </c>
      <c r="C2843">
        <v>1.1000000000000001</v>
      </c>
      <c r="D2843">
        <v>4</v>
      </c>
      <c r="E2843">
        <v>43</v>
      </c>
      <c r="F2843">
        <v>18</v>
      </c>
    </row>
    <row r="2844" spans="1:6" x14ac:dyDescent="0.3">
      <c r="A2844" s="6">
        <v>78</v>
      </c>
      <c r="B2844">
        <v>161</v>
      </c>
      <c r="C2844">
        <v>2.67</v>
      </c>
      <c r="D2844">
        <v>3</v>
      </c>
      <c r="E2844">
        <v>43</v>
      </c>
      <c r="F2844">
        <v>16</v>
      </c>
    </row>
    <row r="2845" spans="1:6" x14ac:dyDescent="0.3">
      <c r="A2845" s="6">
        <v>63</v>
      </c>
      <c r="B2845">
        <v>0</v>
      </c>
      <c r="C2845">
        <v>0.8</v>
      </c>
      <c r="D2845">
        <v>3</v>
      </c>
      <c r="E2845">
        <v>43</v>
      </c>
      <c r="F2845">
        <v>18</v>
      </c>
    </row>
    <row r="2846" spans="1:6" x14ac:dyDescent="0.3">
      <c r="A2846" s="6">
        <v>123</v>
      </c>
      <c r="B2846">
        <v>0</v>
      </c>
      <c r="C2846">
        <v>1.3</v>
      </c>
      <c r="D2846">
        <v>3</v>
      </c>
      <c r="E2846">
        <v>43</v>
      </c>
      <c r="F2846">
        <v>19</v>
      </c>
    </row>
    <row r="2847" spans="1:6" x14ac:dyDescent="0.3">
      <c r="A2847" s="6">
        <v>78</v>
      </c>
      <c r="B2847">
        <v>0</v>
      </c>
      <c r="C2847">
        <v>1.9</v>
      </c>
      <c r="D2847">
        <v>4</v>
      </c>
      <c r="E2847">
        <v>43</v>
      </c>
      <c r="F2847">
        <v>18</v>
      </c>
    </row>
    <row r="2848" spans="1:6" x14ac:dyDescent="0.3">
      <c r="A2848" s="6">
        <v>19</v>
      </c>
      <c r="B2848">
        <v>0</v>
      </c>
      <c r="C2848">
        <v>0.3</v>
      </c>
      <c r="D2848">
        <v>2</v>
      </c>
      <c r="E2848">
        <v>43</v>
      </c>
      <c r="F2848">
        <v>18</v>
      </c>
    </row>
    <row r="2849" spans="1:6" x14ac:dyDescent="0.3">
      <c r="A2849" s="6">
        <v>82</v>
      </c>
      <c r="B2849">
        <v>79</v>
      </c>
      <c r="C2849">
        <v>5.2</v>
      </c>
      <c r="D2849">
        <v>1</v>
      </c>
      <c r="E2849">
        <v>43</v>
      </c>
      <c r="F2849">
        <v>17</v>
      </c>
    </row>
    <row r="2850" spans="1:6" x14ac:dyDescent="0.3">
      <c r="A2850" s="6">
        <v>54</v>
      </c>
      <c r="B2850">
        <v>0</v>
      </c>
      <c r="C2850">
        <v>1.7</v>
      </c>
      <c r="D2850">
        <v>2</v>
      </c>
      <c r="E2850">
        <v>43</v>
      </c>
      <c r="F2850">
        <v>19</v>
      </c>
    </row>
    <row r="2851" spans="1:6" x14ac:dyDescent="0.3">
      <c r="A2851" s="6">
        <v>21</v>
      </c>
      <c r="B2851">
        <v>0</v>
      </c>
      <c r="C2851">
        <v>1.5</v>
      </c>
      <c r="D2851">
        <v>3</v>
      </c>
      <c r="E2851">
        <v>43</v>
      </c>
      <c r="F2851">
        <v>17</v>
      </c>
    </row>
    <row r="2852" spans="1:6" x14ac:dyDescent="0.3">
      <c r="A2852" s="6">
        <v>82</v>
      </c>
      <c r="B2852">
        <v>0</v>
      </c>
      <c r="C2852">
        <v>1.8</v>
      </c>
      <c r="D2852">
        <v>2</v>
      </c>
      <c r="E2852">
        <v>43</v>
      </c>
      <c r="F2852">
        <v>19</v>
      </c>
    </row>
    <row r="2853" spans="1:6" x14ac:dyDescent="0.3">
      <c r="A2853" s="6">
        <v>83</v>
      </c>
      <c r="B2853">
        <v>0</v>
      </c>
      <c r="C2853">
        <v>2</v>
      </c>
      <c r="D2853">
        <v>4</v>
      </c>
      <c r="E2853">
        <v>43</v>
      </c>
      <c r="F2853">
        <v>19</v>
      </c>
    </row>
    <row r="2854" spans="1:6" x14ac:dyDescent="0.3">
      <c r="A2854" s="6">
        <v>63</v>
      </c>
      <c r="B2854">
        <v>0</v>
      </c>
      <c r="C2854">
        <v>2.1</v>
      </c>
      <c r="D2854">
        <v>3</v>
      </c>
      <c r="E2854">
        <v>43</v>
      </c>
      <c r="F2854">
        <v>19</v>
      </c>
    </row>
    <row r="2855" spans="1:6" x14ac:dyDescent="0.3">
      <c r="A2855" s="6">
        <v>52</v>
      </c>
      <c r="B2855">
        <v>0</v>
      </c>
      <c r="C2855">
        <v>2.2000000000000002</v>
      </c>
      <c r="D2855">
        <v>4</v>
      </c>
      <c r="E2855">
        <v>43</v>
      </c>
      <c r="F2855">
        <v>19</v>
      </c>
    </row>
    <row r="2856" spans="1:6" x14ac:dyDescent="0.3">
      <c r="A2856" s="6">
        <v>81</v>
      </c>
      <c r="B2856">
        <v>0</v>
      </c>
      <c r="C2856">
        <v>0.2</v>
      </c>
      <c r="D2856">
        <v>4</v>
      </c>
      <c r="E2856">
        <v>43</v>
      </c>
      <c r="F2856">
        <v>19</v>
      </c>
    </row>
    <row r="2857" spans="1:6" x14ac:dyDescent="0.3">
      <c r="A2857" s="6">
        <v>74</v>
      </c>
      <c r="B2857">
        <v>0</v>
      </c>
      <c r="C2857">
        <v>1.9</v>
      </c>
      <c r="D2857">
        <v>4</v>
      </c>
      <c r="E2857">
        <v>43</v>
      </c>
      <c r="F2857">
        <v>19</v>
      </c>
    </row>
    <row r="2858" spans="1:6" x14ac:dyDescent="0.3">
      <c r="A2858" s="6">
        <v>204</v>
      </c>
      <c r="B2858">
        <v>0</v>
      </c>
      <c r="C2858">
        <v>8.8000000000000007</v>
      </c>
      <c r="D2858">
        <v>2</v>
      </c>
      <c r="E2858">
        <v>43</v>
      </c>
      <c r="F2858">
        <v>18</v>
      </c>
    </row>
    <row r="2859" spans="1:6" x14ac:dyDescent="0.3">
      <c r="A2859" s="6">
        <v>161</v>
      </c>
      <c r="B2859">
        <v>464</v>
      </c>
      <c r="C2859">
        <v>7.6</v>
      </c>
      <c r="D2859">
        <v>2</v>
      </c>
      <c r="E2859">
        <v>43</v>
      </c>
      <c r="F2859">
        <v>19</v>
      </c>
    </row>
    <row r="2860" spans="1:6" x14ac:dyDescent="0.3">
      <c r="A2860" s="6">
        <v>48</v>
      </c>
      <c r="B2860">
        <v>0</v>
      </c>
      <c r="C2860">
        <v>2.2000000000000002</v>
      </c>
      <c r="D2860">
        <v>3</v>
      </c>
      <c r="E2860">
        <v>43</v>
      </c>
      <c r="F2860">
        <v>17</v>
      </c>
    </row>
    <row r="2861" spans="1:6" x14ac:dyDescent="0.3">
      <c r="A2861" s="6">
        <v>122</v>
      </c>
      <c r="B2861">
        <v>0</v>
      </c>
      <c r="C2861">
        <v>0.3</v>
      </c>
      <c r="D2861">
        <v>1</v>
      </c>
      <c r="E2861">
        <v>43</v>
      </c>
      <c r="F2861">
        <v>19</v>
      </c>
    </row>
    <row r="2862" spans="1:6" x14ac:dyDescent="0.3">
      <c r="A2862" s="6">
        <v>35</v>
      </c>
      <c r="B2862">
        <v>0</v>
      </c>
      <c r="C2862">
        <v>0.7</v>
      </c>
      <c r="D2862">
        <v>1</v>
      </c>
      <c r="E2862">
        <v>43</v>
      </c>
      <c r="F2862">
        <v>19</v>
      </c>
    </row>
    <row r="2863" spans="1:6" x14ac:dyDescent="0.3">
      <c r="A2863" s="6">
        <v>75</v>
      </c>
      <c r="B2863">
        <v>102</v>
      </c>
      <c r="C2863">
        <v>0.2</v>
      </c>
      <c r="D2863">
        <v>4</v>
      </c>
      <c r="E2863">
        <v>43</v>
      </c>
      <c r="F2863">
        <v>19</v>
      </c>
    </row>
    <row r="2864" spans="1:6" x14ac:dyDescent="0.3">
      <c r="A2864" s="6">
        <v>22</v>
      </c>
      <c r="B2864">
        <v>0</v>
      </c>
      <c r="C2864">
        <v>0</v>
      </c>
      <c r="D2864">
        <v>2</v>
      </c>
      <c r="E2864">
        <v>43</v>
      </c>
      <c r="F2864">
        <v>18</v>
      </c>
    </row>
    <row r="2865" spans="1:6" x14ac:dyDescent="0.3">
      <c r="A2865" s="6">
        <v>75</v>
      </c>
      <c r="B2865">
        <v>0</v>
      </c>
      <c r="C2865">
        <v>0.3</v>
      </c>
      <c r="D2865">
        <v>3</v>
      </c>
      <c r="E2865">
        <v>43</v>
      </c>
      <c r="F2865">
        <v>19</v>
      </c>
    </row>
    <row r="2866" spans="1:6" x14ac:dyDescent="0.3">
      <c r="A2866" s="6">
        <v>59</v>
      </c>
      <c r="B2866">
        <v>91</v>
      </c>
      <c r="C2866">
        <v>0.8</v>
      </c>
      <c r="D2866">
        <v>3</v>
      </c>
      <c r="E2866">
        <v>43</v>
      </c>
      <c r="F2866">
        <v>18</v>
      </c>
    </row>
    <row r="2867" spans="1:6" x14ac:dyDescent="0.3">
      <c r="A2867" s="6">
        <v>114</v>
      </c>
      <c r="B2867">
        <v>0</v>
      </c>
      <c r="C2867">
        <v>1.7</v>
      </c>
      <c r="D2867">
        <v>1</v>
      </c>
      <c r="E2867">
        <v>43</v>
      </c>
      <c r="F2867">
        <v>19</v>
      </c>
    </row>
    <row r="2868" spans="1:6" x14ac:dyDescent="0.3">
      <c r="A2868" s="6">
        <v>71</v>
      </c>
      <c r="B2868">
        <v>179</v>
      </c>
      <c r="C2868">
        <v>0.3</v>
      </c>
      <c r="D2868">
        <v>3</v>
      </c>
      <c r="E2868">
        <v>43</v>
      </c>
      <c r="F2868">
        <v>19</v>
      </c>
    </row>
    <row r="2869" spans="1:6" x14ac:dyDescent="0.3">
      <c r="A2869" s="6">
        <v>13</v>
      </c>
      <c r="B2869">
        <v>0</v>
      </c>
      <c r="C2869">
        <v>0.1</v>
      </c>
      <c r="D2869">
        <v>2</v>
      </c>
      <c r="E2869">
        <v>43</v>
      </c>
      <c r="F2869">
        <v>18</v>
      </c>
    </row>
    <row r="2870" spans="1:6" x14ac:dyDescent="0.3">
      <c r="A2870" s="6">
        <v>44</v>
      </c>
      <c r="B2870">
        <v>0</v>
      </c>
      <c r="C2870">
        <v>1</v>
      </c>
      <c r="D2870">
        <v>3</v>
      </c>
      <c r="E2870">
        <v>43</v>
      </c>
      <c r="F2870">
        <v>16</v>
      </c>
    </row>
    <row r="2871" spans="1:6" x14ac:dyDescent="0.3">
      <c r="A2871" s="6">
        <v>53</v>
      </c>
      <c r="B2871">
        <v>154</v>
      </c>
      <c r="C2871">
        <v>0.8</v>
      </c>
      <c r="D2871">
        <v>3</v>
      </c>
      <c r="E2871">
        <v>43</v>
      </c>
      <c r="F2871">
        <v>18</v>
      </c>
    </row>
    <row r="2872" spans="1:6" x14ac:dyDescent="0.3">
      <c r="A2872" s="6">
        <v>129</v>
      </c>
      <c r="B2872">
        <v>0</v>
      </c>
      <c r="C2872">
        <v>5</v>
      </c>
      <c r="D2872">
        <v>1</v>
      </c>
      <c r="E2872">
        <v>43</v>
      </c>
      <c r="F2872">
        <v>19</v>
      </c>
    </row>
    <row r="2873" spans="1:6" x14ac:dyDescent="0.3">
      <c r="A2873" s="6">
        <v>38</v>
      </c>
      <c r="B2873">
        <v>144</v>
      </c>
      <c r="C2873">
        <v>0.5</v>
      </c>
      <c r="D2873">
        <v>1</v>
      </c>
      <c r="E2873">
        <v>43</v>
      </c>
      <c r="F2873">
        <v>18</v>
      </c>
    </row>
    <row r="2874" spans="1:6" x14ac:dyDescent="0.3">
      <c r="A2874" s="6">
        <v>32</v>
      </c>
      <c r="B2874">
        <v>0</v>
      </c>
      <c r="C2874">
        <v>0.3</v>
      </c>
      <c r="D2874">
        <v>4</v>
      </c>
      <c r="E2874">
        <v>43</v>
      </c>
      <c r="F2874">
        <v>19</v>
      </c>
    </row>
    <row r="2875" spans="1:6" x14ac:dyDescent="0.3">
      <c r="A2875" s="6">
        <v>32</v>
      </c>
      <c r="B2875">
        <v>0</v>
      </c>
      <c r="C2875">
        <v>0.6</v>
      </c>
      <c r="D2875">
        <v>3</v>
      </c>
      <c r="E2875">
        <v>43</v>
      </c>
      <c r="F2875">
        <v>19</v>
      </c>
    </row>
    <row r="2876" spans="1:6" x14ac:dyDescent="0.3">
      <c r="A2876" s="6">
        <v>73</v>
      </c>
      <c r="B2876">
        <v>0</v>
      </c>
      <c r="C2876">
        <v>2.33</v>
      </c>
      <c r="D2876">
        <v>3</v>
      </c>
      <c r="E2876">
        <v>43</v>
      </c>
      <c r="F2876">
        <v>19</v>
      </c>
    </row>
    <row r="2877" spans="1:6" x14ac:dyDescent="0.3">
      <c r="A2877" s="6">
        <v>35</v>
      </c>
      <c r="B2877">
        <v>120</v>
      </c>
      <c r="C2877">
        <v>0.3</v>
      </c>
      <c r="D2877">
        <v>1</v>
      </c>
      <c r="E2877">
        <v>43</v>
      </c>
      <c r="F2877">
        <v>19</v>
      </c>
    </row>
    <row r="2878" spans="1:6" x14ac:dyDescent="0.3">
      <c r="A2878" s="6">
        <v>44</v>
      </c>
      <c r="B2878">
        <v>0</v>
      </c>
      <c r="C2878">
        <v>2.4</v>
      </c>
      <c r="D2878">
        <v>1</v>
      </c>
      <c r="E2878">
        <v>43</v>
      </c>
      <c r="F2878">
        <v>18</v>
      </c>
    </row>
    <row r="2879" spans="1:6" x14ac:dyDescent="0.3">
      <c r="A2879" s="6">
        <v>121</v>
      </c>
      <c r="B2879">
        <v>0</v>
      </c>
      <c r="C2879">
        <v>0.7</v>
      </c>
      <c r="D2879">
        <v>1</v>
      </c>
      <c r="E2879">
        <v>43</v>
      </c>
      <c r="F2879">
        <v>19</v>
      </c>
    </row>
    <row r="2880" spans="1:6" x14ac:dyDescent="0.3">
      <c r="A2880" s="6">
        <v>81</v>
      </c>
      <c r="B2880">
        <v>0</v>
      </c>
      <c r="C2880">
        <v>2.4</v>
      </c>
      <c r="D2880">
        <v>4</v>
      </c>
      <c r="E2880">
        <v>42</v>
      </c>
      <c r="F2880">
        <v>18</v>
      </c>
    </row>
    <row r="2881" spans="1:6" x14ac:dyDescent="0.3">
      <c r="A2881" s="6">
        <v>141</v>
      </c>
      <c r="B2881">
        <v>0</v>
      </c>
      <c r="C2881">
        <v>5</v>
      </c>
      <c r="D2881">
        <v>3</v>
      </c>
      <c r="E2881">
        <v>42</v>
      </c>
      <c r="F2881">
        <v>18</v>
      </c>
    </row>
    <row r="2882" spans="1:6" x14ac:dyDescent="0.3">
      <c r="A2882" s="6">
        <v>22</v>
      </c>
      <c r="B2882">
        <v>0</v>
      </c>
      <c r="C2882">
        <v>1</v>
      </c>
      <c r="D2882">
        <v>1</v>
      </c>
      <c r="E2882">
        <v>42</v>
      </c>
      <c r="F2882">
        <v>18</v>
      </c>
    </row>
    <row r="2883" spans="1:6" x14ac:dyDescent="0.3">
      <c r="A2883" s="6">
        <v>32</v>
      </c>
      <c r="B2883">
        <v>0</v>
      </c>
      <c r="C2883">
        <v>0</v>
      </c>
      <c r="D2883">
        <v>4</v>
      </c>
      <c r="E2883">
        <v>42</v>
      </c>
      <c r="F2883">
        <v>17</v>
      </c>
    </row>
    <row r="2884" spans="1:6" x14ac:dyDescent="0.3">
      <c r="A2884" s="6">
        <v>115</v>
      </c>
      <c r="B2884">
        <v>0</v>
      </c>
      <c r="C2884">
        <v>3.5</v>
      </c>
      <c r="D2884">
        <v>1</v>
      </c>
      <c r="E2884">
        <v>42</v>
      </c>
      <c r="F2884">
        <v>18</v>
      </c>
    </row>
    <row r="2885" spans="1:6" x14ac:dyDescent="0.3">
      <c r="A2885" s="6">
        <v>43</v>
      </c>
      <c r="B2885">
        <v>136</v>
      </c>
      <c r="C2885">
        <v>0.7</v>
      </c>
      <c r="D2885">
        <v>1</v>
      </c>
      <c r="E2885">
        <v>42</v>
      </c>
      <c r="F2885">
        <v>18</v>
      </c>
    </row>
    <row r="2886" spans="1:6" x14ac:dyDescent="0.3">
      <c r="A2886" s="6">
        <v>168</v>
      </c>
      <c r="B2886">
        <v>0</v>
      </c>
      <c r="C2886">
        <v>7.9</v>
      </c>
      <c r="D2886">
        <v>2</v>
      </c>
      <c r="E2886">
        <v>42</v>
      </c>
      <c r="F2886">
        <v>17</v>
      </c>
    </row>
    <row r="2887" spans="1:6" x14ac:dyDescent="0.3">
      <c r="A2887" s="6">
        <v>111</v>
      </c>
      <c r="B2887">
        <v>251</v>
      </c>
      <c r="C2887">
        <v>1.2</v>
      </c>
      <c r="D2887">
        <v>2</v>
      </c>
      <c r="E2887">
        <v>42</v>
      </c>
      <c r="F2887">
        <v>16</v>
      </c>
    </row>
    <row r="2888" spans="1:6" x14ac:dyDescent="0.3">
      <c r="A2888" s="6">
        <v>24</v>
      </c>
      <c r="B2888">
        <v>0</v>
      </c>
      <c r="C2888">
        <v>1</v>
      </c>
      <c r="E2888">
        <v>42</v>
      </c>
      <c r="F2888">
        <v>15</v>
      </c>
    </row>
    <row r="2889" spans="1:6" x14ac:dyDescent="0.3">
      <c r="A2889" s="6">
        <v>33</v>
      </c>
      <c r="B2889">
        <v>0</v>
      </c>
      <c r="C2889">
        <v>1.4</v>
      </c>
      <c r="D2889">
        <v>1</v>
      </c>
      <c r="E2889">
        <v>42</v>
      </c>
      <c r="F2889">
        <v>18</v>
      </c>
    </row>
    <row r="2890" spans="1:6" x14ac:dyDescent="0.3">
      <c r="A2890" s="6">
        <v>75</v>
      </c>
      <c r="B2890">
        <v>0</v>
      </c>
      <c r="C2890">
        <v>2.33</v>
      </c>
      <c r="D2890">
        <v>3</v>
      </c>
      <c r="E2890">
        <v>42</v>
      </c>
      <c r="F2890">
        <v>18</v>
      </c>
    </row>
    <row r="2891" spans="1:6" x14ac:dyDescent="0.3">
      <c r="A2891" s="6">
        <v>34</v>
      </c>
      <c r="B2891">
        <v>104</v>
      </c>
      <c r="C2891">
        <v>0.3</v>
      </c>
      <c r="D2891">
        <v>4</v>
      </c>
      <c r="E2891">
        <v>42</v>
      </c>
      <c r="F2891">
        <v>18</v>
      </c>
    </row>
    <row r="2892" spans="1:6" x14ac:dyDescent="0.3">
      <c r="A2892" s="6">
        <v>41</v>
      </c>
      <c r="B2892">
        <v>94</v>
      </c>
      <c r="C2892">
        <v>1.8</v>
      </c>
      <c r="D2892">
        <v>1</v>
      </c>
      <c r="E2892">
        <v>42</v>
      </c>
      <c r="F2892">
        <v>18</v>
      </c>
    </row>
    <row r="2893" spans="1:6" x14ac:dyDescent="0.3">
      <c r="A2893" s="6">
        <v>35</v>
      </c>
      <c r="B2893">
        <v>0</v>
      </c>
      <c r="C2893">
        <v>1.5</v>
      </c>
      <c r="D2893">
        <v>3</v>
      </c>
      <c r="E2893">
        <v>42</v>
      </c>
      <c r="F2893">
        <v>16</v>
      </c>
    </row>
    <row r="2894" spans="1:6" x14ac:dyDescent="0.3">
      <c r="A2894" s="6">
        <v>85</v>
      </c>
      <c r="B2894">
        <v>0</v>
      </c>
      <c r="C2894">
        <v>3.7</v>
      </c>
      <c r="D2894">
        <v>1</v>
      </c>
      <c r="E2894">
        <v>42</v>
      </c>
      <c r="F2894">
        <v>17</v>
      </c>
    </row>
    <row r="2895" spans="1:6" x14ac:dyDescent="0.3">
      <c r="A2895" s="6">
        <v>71</v>
      </c>
      <c r="B2895">
        <v>106</v>
      </c>
      <c r="C2895">
        <v>2.33</v>
      </c>
      <c r="D2895">
        <v>3</v>
      </c>
      <c r="E2895">
        <v>42</v>
      </c>
      <c r="F2895">
        <v>18</v>
      </c>
    </row>
    <row r="2896" spans="1:6" x14ac:dyDescent="0.3">
      <c r="A2896" s="6">
        <v>61</v>
      </c>
      <c r="B2896">
        <v>0</v>
      </c>
      <c r="C2896">
        <v>0.5</v>
      </c>
      <c r="D2896">
        <v>3</v>
      </c>
      <c r="E2896">
        <v>42</v>
      </c>
      <c r="F2896">
        <v>17</v>
      </c>
    </row>
    <row r="2897" spans="1:6" x14ac:dyDescent="0.3">
      <c r="A2897" s="6">
        <v>74</v>
      </c>
      <c r="B2897">
        <v>0</v>
      </c>
      <c r="C2897">
        <v>3</v>
      </c>
      <c r="D2897">
        <v>3</v>
      </c>
      <c r="E2897">
        <v>42</v>
      </c>
      <c r="F2897">
        <v>17</v>
      </c>
    </row>
    <row r="2898" spans="1:6" x14ac:dyDescent="0.3">
      <c r="A2898" s="6">
        <v>31</v>
      </c>
      <c r="B2898">
        <v>0</v>
      </c>
      <c r="C2898">
        <v>0.3</v>
      </c>
      <c r="D2898">
        <v>1</v>
      </c>
      <c r="E2898">
        <v>42</v>
      </c>
      <c r="F2898">
        <v>18</v>
      </c>
    </row>
    <row r="2899" spans="1:6" x14ac:dyDescent="0.3">
      <c r="A2899" s="6">
        <v>64</v>
      </c>
      <c r="B2899">
        <v>247</v>
      </c>
      <c r="C2899">
        <v>0.5</v>
      </c>
      <c r="D2899">
        <v>3</v>
      </c>
      <c r="E2899">
        <v>42</v>
      </c>
      <c r="F2899">
        <v>16</v>
      </c>
    </row>
    <row r="2900" spans="1:6" x14ac:dyDescent="0.3">
      <c r="A2900" s="6">
        <v>13</v>
      </c>
      <c r="B2900">
        <v>0</v>
      </c>
      <c r="C2900">
        <v>0.2</v>
      </c>
      <c r="D2900">
        <v>1</v>
      </c>
      <c r="E2900">
        <v>42</v>
      </c>
      <c r="F2900">
        <v>16</v>
      </c>
    </row>
    <row r="2901" spans="1:6" x14ac:dyDescent="0.3">
      <c r="A2901" s="6">
        <v>95</v>
      </c>
      <c r="B2901">
        <v>0</v>
      </c>
      <c r="C2901">
        <v>0.5</v>
      </c>
      <c r="D2901">
        <v>3</v>
      </c>
      <c r="E2901">
        <v>42</v>
      </c>
      <c r="F2901">
        <v>17</v>
      </c>
    </row>
    <row r="2902" spans="1:6" x14ac:dyDescent="0.3">
      <c r="A2902" s="6">
        <v>145</v>
      </c>
      <c r="B2902">
        <v>132</v>
      </c>
      <c r="C2902">
        <v>1.7</v>
      </c>
      <c r="D2902">
        <v>1</v>
      </c>
      <c r="E2902">
        <v>42</v>
      </c>
      <c r="F2902">
        <v>18</v>
      </c>
    </row>
    <row r="2903" spans="1:6" x14ac:dyDescent="0.3">
      <c r="A2903" s="6">
        <v>98</v>
      </c>
      <c r="B2903">
        <v>0</v>
      </c>
      <c r="C2903">
        <v>0.4</v>
      </c>
      <c r="D2903">
        <v>2</v>
      </c>
      <c r="E2903">
        <v>42</v>
      </c>
      <c r="F2903">
        <v>17</v>
      </c>
    </row>
    <row r="2904" spans="1:6" x14ac:dyDescent="0.3">
      <c r="A2904" s="6">
        <v>90</v>
      </c>
      <c r="B2904">
        <v>0</v>
      </c>
      <c r="C2904">
        <v>0.1</v>
      </c>
      <c r="D2904">
        <v>1</v>
      </c>
      <c r="E2904">
        <v>42</v>
      </c>
      <c r="F2904">
        <v>17</v>
      </c>
    </row>
    <row r="2905" spans="1:6" x14ac:dyDescent="0.3">
      <c r="A2905" s="6">
        <v>115</v>
      </c>
      <c r="B2905">
        <v>0</v>
      </c>
      <c r="C2905">
        <v>0.4</v>
      </c>
      <c r="D2905">
        <v>2</v>
      </c>
      <c r="E2905">
        <v>42</v>
      </c>
      <c r="F2905">
        <v>17</v>
      </c>
    </row>
    <row r="2906" spans="1:6" x14ac:dyDescent="0.3">
      <c r="A2906" s="6">
        <v>93</v>
      </c>
      <c r="B2906">
        <v>0</v>
      </c>
      <c r="C2906">
        <v>1.9</v>
      </c>
      <c r="D2906">
        <v>4</v>
      </c>
      <c r="E2906">
        <v>42</v>
      </c>
      <c r="F2906">
        <v>17</v>
      </c>
    </row>
    <row r="2907" spans="1:6" x14ac:dyDescent="0.3">
      <c r="A2907" s="6">
        <v>20</v>
      </c>
      <c r="B2907">
        <v>117</v>
      </c>
      <c r="C2907">
        <v>0.8</v>
      </c>
      <c r="D2907">
        <v>2</v>
      </c>
      <c r="E2907">
        <v>42</v>
      </c>
      <c r="F2907">
        <v>16</v>
      </c>
    </row>
    <row r="2908" spans="1:6" x14ac:dyDescent="0.3">
      <c r="A2908" s="6">
        <v>54</v>
      </c>
      <c r="B2908">
        <v>0</v>
      </c>
      <c r="C2908">
        <v>2.2000000000000002</v>
      </c>
      <c r="D2908">
        <v>4</v>
      </c>
      <c r="E2908">
        <v>42</v>
      </c>
      <c r="F2908">
        <v>18</v>
      </c>
    </row>
    <row r="2909" spans="1:6" x14ac:dyDescent="0.3">
      <c r="A2909" s="6">
        <v>28</v>
      </c>
      <c r="B2909">
        <v>90</v>
      </c>
      <c r="C2909">
        <v>0.5</v>
      </c>
      <c r="D2909">
        <v>1</v>
      </c>
      <c r="E2909">
        <v>42</v>
      </c>
      <c r="F2909">
        <v>17</v>
      </c>
    </row>
    <row r="2910" spans="1:6" x14ac:dyDescent="0.3">
      <c r="A2910" s="6">
        <v>38</v>
      </c>
      <c r="B2910">
        <v>0</v>
      </c>
      <c r="C2910">
        <v>0.9</v>
      </c>
      <c r="D2910">
        <v>3</v>
      </c>
      <c r="E2910">
        <v>42</v>
      </c>
      <c r="F2910">
        <v>16</v>
      </c>
    </row>
    <row r="2911" spans="1:6" x14ac:dyDescent="0.3">
      <c r="A2911" s="6">
        <v>55</v>
      </c>
      <c r="B2911">
        <v>149</v>
      </c>
      <c r="C2911">
        <v>0.7</v>
      </c>
      <c r="D2911">
        <v>2</v>
      </c>
      <c r="E2911">
        <v>42</v>
      </c>
      <c r="F2911">
        <v>16</v>
      </c>
    </row>
    <row r="2912" spans="1:6" x14ac:dyDescent="0.3">
      <c r="A2912" s="6">
        <v>74</v>
      </c>
      <c r="B2912">
        <v>0</v>
      </c>
      <c r="C2912">
        <v>2.8</v>
      </c>
      <c r="D2912">
        <v>1</v>
      </c>
      <c r="E2912">
        <v>42</v>
      </c>
      <c r="F2912">
        <v>16</v>
      </c>
    </row>
    <row r="2913" spans="1:6" x14ac:dyDescent="0.3">
      <c r="A2913" s="6">
        <v>43</v>
      </c>
      <c r="B2913">
        <v>158</v>
      </c>
      <c r="C2913">
        <v>0.3</v>
      </c>
      <c r="D2913">
        <v>1</v>
      </c>
      <c r="E2913">
        <v>42</v>
      </c>
      <c r="F2913">
        <v>18</v>
      </c>
    </row>
    <row r="2914" spans="1:6" x14ac:dyDescent="0.3">
      <c r="A2914" s="6">
        <v>141</v>
      </c>
      <c r="B2914">
        <v>0</v>
      </c>
      <c r="C2914">
        <v>3.5</v>
      </c>
      <c r="D2914">
        <v>1</v>
      </c>
      <c r="E2914">
        <v>42</v>
      </c>
      <c r="F2914">
        <v>18</v>
      </c>
    </row>
    <row r="2915" spans="1:6" x14ac:dyDescent="0.3">
      <c r="A2915" s="6">
        <v>52</v>
      </c>
      <c r="B2915">
        <v>0</v>
      </c>
      <c r="C2915">
        <v>2.5</v>
      </c>
      <c r="D2915">
        <v>2</v>
      </c>
      <c r="E2915">
        <v>42</v>
      </c>
      <c r="F2915">
        <v>18</v>
      </c>
    </row>
    <row r="2916" spans="1:6" x14ac:dyDescent="0.3">
      <c r="A2916" s="6">
        <v>54</v>
      </c>
      <c r="B2916">
        <v>164</v>
      </c>
      <c r="C2916">
        <v>1.9</v>
      </c>
      <c r="D2916">
        <v>4</v>
      </c>
      <c r="E2916">
        <v>42</v>
      </c>
      <c r="F2916">
        <v>17</v>
      </c>
    </row>
    <row r="2917" spans="1:6" x14ac:dyDescent="0.3">
      <c r="A2917" s="6">
        <v>41</v>
      </c>
      <c r="B2917">
        <v>0</v>
      </c>
      <c r="C2917">
        <v>2.5</v>
      </c>
      <c r="D2917">
        <v>3</v>
      </c>
      <c r="E2917">
        <v>42</v>
      </c>
      <c r="F2917">
        <v>15</v>
      </c>
    </row>
    <row r="2918" spans="1:6" x14ac:dyDescent="0.3">
      <c r="A2918" s="6">
        <v>25</v>
      </c>
      <c r="B2918">
        <v>0</v>
      </c>
      <c r="C2918">
        <v>0.8</v>
      </c>
      <c r="D2918">
        <v>2</v>
      </c>
      <c r="E2918">
        <v>42</v>
      </c>
      <c r="F2918">
        <v>16</v>
      </c>
    </row>
    <row r="2919" spans="1:6" x14ac:dyDescent="0.3">
      <c r="A2919" s="6">
        <v>34</v>
      </c>
      <c r="B2919">
        <v>0</v>
      </c>
      <c r="C2919">
        <v>1</v>
      </c>
      <c r="D2919">
        <v>3</v>
      </c>
      <c r="E2919">
        <v>42</v>
      </c>
      <c r="F2919">
        <v>15</v>
      </c>
    </row>
    <row r="2920" spans="1:6" x14ac:dyDescent="0.3">
      <c r="A2920" s="6">
        <v>90</v>
      </c>
      <c r="B2920">
        <v>245</v>
      </c>
      <c r="C2920">
        <v>0.8</v>
      </c>
      <c r="D2920">
        <v>4</v>
      </c>
      <c r="E2920">
        <v>42</v>
      </c>
      <c r="F2920">
        <v>18</v>
      </c>
    </row>
    <row r="2921" spans="1:6" x14ac:dyDescent="0.3">
      <c r="A2921" s="6">
        <v>23</v>
      </c>
      <c r="B2921">
        <v>0</v>
      </c>
      <c r="C2921">
        <v>0</v>
      </c>
      <c r="D2921">
        <v>2</v>
      </c>
      <c r="E2921">
        <v>42</v>
      </c>
      <c r="F2921">
        <v>17</v>
      </c>
    </row>
    <row r="2922" spans="1:6" x14ac:dyDescent="0.3">
      <c r="A2922" s="6">
        <v>91</v>
      </c>
      <c r="B2922">
        <v>199</v>
      </c>
      <c r="C2922">
        <v>0.1</v>
      </c>
      <c r="D2922">
        <v>1</v>
      </c>
      <c r="E2922">
        <v>42</v>
      </c>
      <c r="F2922">
        <v>17</v>
      </c>
    </row>
    <row r="2923" spans="1:6" x14ac:dyDescent="0.3">
      <c r="A2923" s="6">
        <v>82</v>
      </c>
      <c r="B2923">
        <v>0</v>
      </c>
      <c r="C2923">
        <v>3.7</v>
      </c>
      <c r="D2923">
        <v>1</v>
      </c>
      <c r="E2923">
        <v>42</v>
      </c>
      <c r="F2923">
        <v>17</v>
      </c>
    </row>
    <row r="2924" spans="1:6" x14ac:dyDescent="0.3">
      <c r="A2924" s="6">
        <v>50</v>
      </c>
      <c r="B2924">
        <v>0</v>
      </c>
      <c r="C2924">
        <v>2.2000000000000002</v>
      </c>
      <c r="D2924">
        <v>4</v>
      </c>
      <c r="E2924">
        <v>42</v>
      </c>
      <c r="F2924">
        <v>18</v>
      </c>
    </row>
    <row r="2925" spans="1:6" x14ac:dyDescent="0.3">
      <c r="A2925" s="6">
        <v>98</v>
      </c>
      <c r="B2925">
        <v>275</v>
      </c>
      <c r="C2925">
        <v>0.4</v>
      </c>
      <c r="D2925">
        <v>2</v>
      </c>
      <c r="E2925">
        <v>42</v>
      </c>
      <c r="F2925">
        <v>17</v>
      </c>
    </row>
    <row r="2926" spans="1:6" x14ac:dyDescent="0.3">
      <c r="A2926" s="6">
        <v>115</v>
      </c>
      <c r="B2926">
        <v>0</v>
      </c>
      <c r="C2926">
        <v>0.3</v>
      </c>
      <c r="D2926">
        <v>1</v>
      </c>
      <c r="E2926">
        <v>42</v>
      </c>
      <c r="F2926">
        <v>18</v>
      </c>
    </row>
    <row r="2927" spans="1:6" x14ac:dyDescent="0.3">
      <c r="A2927" s="6">
        <v>191</v>
      </c>
      <c r="B2927">
        <v>0</v>
      </c>
      <c r="C2927">
        <v>4.8</v>
      </c>
      <c r="D2927">
        <v>3</v>
      </c>
      <c r="E2927">
        <v>42</v>
      </c>
      <c r="F2927">
        <v>16</v>
      </c>
    </row>
    <row r="2928" spans="1:6" x14ac:dyDescent="0.3">
      <c r="A2928" s="6">
        <v>89</v>
      </c>
      <c r="B2928">
        <v>184</v>
      </c>
      <c r="C2928">
        <v>0.8</v>
      </c>
      <c r="D2928">
        <v>4</v>
      </c>
      <c r="E2928">
        <v>42</v>
      </c>
      <c r="F2928">
        <v>18</v>
      </c>
    </row>
    <row r="2929" spans="1:6" x14ac:dyDescent="0.3">
      <c r="A2929" s="6">
        <v>72</v>
      </c>
      <c r="B2929">
        <v>203</v>
      </c>
      <c r="C2929">
        <v>1.1000000000000001</v>
      </c>
      <c r="D2929">
        <v>4</v>
      </c>
      <c r="E2929">
        <v>42</v>
      </c>
      <c r="F2929">
        <v>17</v>
      </c>
    </row>
    <row r="2930" spans="1:6" x14ac:dyDescent="0.3">
      <c r="A2930" s="6">
        <v>114</v>
      </c>
      <c r="B2930">
        <v>0</v>
      </c>
      <c r="C2930">
        <v>0.4</v>
      </c>
      <c r="D2930">
        <v>2</v>
      </c>
      <c r="E2930">
        <v>42</v>
      </c>
      <c r="F2930">
        <v>17</v>
      </c>
    </row>
    <row r="2931" spans="1:6" x14ac:dyDescent="0.3">
      <c r="A2931" s="6">
        <v>14</v>
      </c>
      <c r="B2931">
        <v>0</v>
      </c>
      <c r="C2931">
        <v>1</v>
      </c>
      <c r="D2931">
        <v>3</v>
      </c>
      <c r="E2931">
        <v>42</v>
      </c>
      <c r="F2931">
        <v>15</v>
      </c>
    </row>
    <row r="2932" spans="1:6" x14ac:dyDescent="0.3">
      <c r="A2932" s="6">
        <v>9</v>
      </c>
      <c r="B2932">
        <v>0</v>
      </c>
      <c r="C2932">
        <v>0</v>
      </c>
      <c r="D2932">
        <v>2</v>
      </c>
      <c r="E2932">
        <v>42</v>
      </c>
      <c r="F2932">
        <v>17</v>
      </c>
    </row>
    <row r="2933" spans="1:6" x14ac:dyDescent="0.3">
      <c r="A2933" s="6">
        <v>171</v>
      </c>
      <c r="B2933">
        <v>0</v>
      </c>
      <c r="C2933">
        <v>8</v>
      </c>
      <c r="D2933">
        <v>2</v>
      </c>
      <c r="E2933">
        <v>42</v>
      </c>
      <c r="F2933">
        <v>18</v>
      </c>
    </row>
    <row r="2934" spans="1:6" x14ac:dyDescent="0.3">
      <c r="A2934" s="6">
        <v>62</v>
      </c>
      <c r="B2934">
        <v>0</v>
      </c>
      <c r="C2934">
        <v>2.1</v>
      </c>
      <c r="D2934">
        <v>3</v>
      </c>
      <c r="E2934">
        <v>42</v>
      </c>
      <c r="F2934">
        <v>18</v>
      </c>
    </row>
    <row r="2935" spans="1:6" x14ac:dyDescent="0.3">
      <c r="A2935" s="6">
        <v>14</v>
      </c>
      <c r="B2935">
        <v>0</v>
      </c>
      <c r="C2935">
        <v>0.1</v>
      </c>
      <c r="D2935">
        <v>2</v>
      </c>
      <c r="E2935">
        <v>42</v>
      </c>
      <c r="F2935">
        <v>17</v>
      </c>
    </row>
    <row r="2936" spans="1:6" x14ac:dyDescent="0.3">
      <c r="A2936" s="6">
        <v>155</v>
      </c>
      <c r="B2936">
        <v>0</v>
      </c>
      <c r="C2936">
        <v>7</v>
      </c>
      <c r="D2936">
        <v>1</v>
      </c>
      <c r="E2936">
        <v>42</v>
      </c>
      <c r="F2936">
        <v>17</v>
      </c>
    </row>
    <row r="2937" spans="1:6" x14ac:dyDescent="0.3">
      <c r="A2937" s="6">
        <v>130</v>
      </c>
      <c r="B2937">
        <v>0</v>
      </c>
      <c r="C2937">
        <v>7.5</v>
      </c>
      <c r="D2937">
        <v>2</v>
      </c>
      <c r="E2937">
        <v>42</v>
      </c>
      <c r="F2937">
        <v>18</v>
      </c>
    </row>
    <row r="2938" spans="1:6" x14ac:dyDescent="0.3">
      <c r="A2938" s="6">
        <v>110</v>
      </c>
      <c r="B2938">
        <v>182</v>
      </c>
      <c r="C2938">
        <v>6.1</v>
      </c>
      <c r="D2938">
        <v>2</v>
      </c>
      <c r="E2938">
        <v>42</v>
      </c>
      <c r="F2938">
        <v>18</v>
      </c>
    </row>
    <row r="2939" spans="1:6" x14ac:dyDescent="0.3">
      <c r="A2939" s="6">
        <v>145</v>
      </c>
      <c r="B2939">
        <v>505</v>
      </c>
      <c r="C2939">
        <v>8</v>
      </c>
      <c r="D2939">
        <v>2</v>
      </c>
      <c r="E2939">
        <v>42</v>
      </c>
      <c r="F2939">
        <v>18</v>
      </c>
    </row>
    <row r="2940" spans="1:6" x14ac:dyDescent="0.3">
      <c r="A2940" s="6">
        <v>63</v>
      </c>
      <c r="B2940">
        <v>0</v>
      </c>
      <c r="C2940">
        <v>2.2000000000000002</v>
      </c>
      <c r="D2940">
        <v>2</v>
      </c>
      <c r="E2940">
        <v>42</v>
      </c>
      <c r="F2940">
        <v>17</v>
      </c>
    </row>
    <row r="2941" spans="1:6" x14ac:dyDescent="0.3">
      <c r="A2941" s="6">
        <v>19</v>
      </c>
      <c r="B2941">
        <v>85</v>
      </c>
      <c r="C2941">
        <v>0</v>
      </c>
      <c r="D2941">
        <v>2</v>
      </c>
      <c r="E2941">
        <v>42</v>
      </c>
      <c r="F2941">
        <v>17</v>
      </c>
    </row>
    <row r="2942" spans="1:6" x14ac:dyDescent="0.3">
      <c r="A2942" s="6">
        <v>41</v>
      </c>
      <c r="B2942">
        <v>0</v>
      </c>
      <c r="C2942">
        <v>0.5</v>
      </c>
      <c r="D2942">
        <v>3</v>
      </c>
      <c r="E2942">
        <v>42</v>
      </c>
      <c r="F2942">
        <v>16</v>
      </c>
    </row>
    <row r="2943" spans="1:6" x14ac:dyDescent="0.3">
      <c r="A2943" s="6">
        <v>51</v>
      </c>
      <c r="B2943">
        <v>0</v>
      </c>
      <c r="C2943">
        <v>2.1</v>
      </c>
      <c r="D2943">
        <v>3</v>
      </c>
      <c r="E2943">
        <v>42</v>
      </c>
      <c r="F2943">
        <v>18</v>
      </c>
    </row>
    <row r="2944" spans="1:6" x14ac:dyDescent="0.3">
      <c r="A2944" s="6">
        <v>120</v>
      </c>
      <c r="B2944">
        <v>0</v>
      </c>
      <c r="C2944">
        <v>7.5</v>
      </c>
      <c r="D2944">
        <v>2</v>
      </c>
      <c r="E2944">
        <v>42</v>
      </c>
      <c r="F2944">
        <v>18</v>
      </c>
    </row>
    <row r="2945" spans="1:6" x14ac:dyDescent="0.3">
      <c r="A2945" s="6">
        <v>111</v>
      </c>
      <c r="B2945">
        <v>0</v>
      </c>
      <c r="C2945">
        <v>3</v>
      </c>
      <c r="D2945">
        <v>3</v>
      </c>
      <c r="E2945">
        <v>42</v>
      </c>
      <c r="F2945">
        <v>17</v>
      </c>
    </row>
    <row r="2946" spans="1:6" x14ac:dyDescent="0.3">
      <c r="A2946" s="6">
        <v>144</v>
      </c>
      <c r="B2946">
        <v>158</v>
      </c>
      <c r="C2946">
        <v>6.1</v>
      </c>
      <c r="D2946">
        <v>2</v>
      </c>
      <c r="E2946">
        <v>42</v>
      </c>
      <c r="F2946">
        <v>18</v>
      </c>
    </row>
    <row r="2947" spans="1:6" x14ac:dyDescent="0.3">
      <c r="A2947" s="6">
        <v>54</v>
      </c>
      <c r="B2947">
        <v>0</v>
      </c>
      <c r="C2947">
        <v>1.8</v>
      </c>
      <c r="D2947">
        <v>1</v>
      </c>
      <c r="E2947">
        <v>42</v>
      </c>
      <c r="F2947">
        <v>18</v>
      </c>
    </row>
    <row r="2948" spans="1:6" x14ac:dyDescent="0.3">
      <c r="A2948" s="6">
        <v>185</v>
      </c>
      <c r="B2948">
        <v>0</v>
      </c>
      <c r="C2948">
        <v>2.2000000000000002</v>
      </c>
      <c r="D2948">
        <v>3</v>
      </c>
      <c r="E2948">
        <v>42</v>
      </c>
      <c r="F2948">
        <v>16</v>
      </c>
    </row>
    <row r="2949" spans="1:6" x14ac:dyDescent="0.3">
      <c r="A2949" s="6">
        <v>32</v>
      </c>
      <c r="B2949">
        <v>149</v>
      </c>
      <c r="C2949">
        <v>1.5</v>
      </c>
      <c r="D2949">
        <v>3</v>
      </c>
      <c r="E2949">
        <v>42</v>
      </c>
      <c r="F2949">
        <v>16</v>
      </c>
    </row>
    <row r="2950" spans="1:6" x14ac:dyDescent="0.3">
      <c r="A2950" s="6">
        <v>60</v>
      </c>
      <c r="B2950">
        <v>151</v>
      </c>
      <c r="C2950">
        <v>0.2</v>
      </c>
      <c r="D2950">
        <v>4</v>
      </c>
      <c r="E2950">
        <v>42</v>
      </c>
      <c r="F2950">
        <v>18</v>
      </c>
    </row>
    <row r="2951" spans="1:6" x14ac:dyDescent="0.3">
      <c r="A2951" s="6">
        <v>73</v>
      </c>
      <c r="B2951">
        <v>0</v>
      </c>
      <c r="C2951">
        <v>2.33</v>
      </c>
      <c r="D2951">
        <v>3</v>
      </c>
      <c r="E2951">
        <v>42</v>
      </c>
      <c r="F2951">
        <v>15</v>
      </c>
    </row>
    <row r="2952" spans="1:6" x14ac:dyDescent="0.3">
      <c r="A2952" s="6">
        <v>114</v>
      </c>
      <c r="B2952">
        <v>0</v>
      </c>
      <c r="C2952">
        <v>0.3</v>
      </c>
      <c r="D2952">
        <v>1</v>
      </c>
      <c r="E2952">
        <v>42</v>
      </c>
      <c r="F2952">
        <v>18</v>
      </c>
    </row>
    <row r="2953" spans="1:6" x14ac:dyDescent="0.3">
      <c r="A2953" s="6">
        <v>42</v>
      </c>
      <c r="B2953">
        <v>0</v>
      </c>
      <c r="C2953">
        <v>1.7</v>
      </c>
      <c r="D2953">
        <v>2</v>
      </c>
      <c r="E2953">
        <v>42</v>
      </c>
      <c r="F2953">
        <v>18</v>
      </c>
    </row>
    <row r="2954" spans="1:6" x14ac:dyDescent="0.3">
      <c r="A2954" s="6">
        <v>55</v>
      </c>
      <c r="B2954">
        <v>135</v>
      </c>
      <c r="C2954">
        <v>0.7</v>
      </c>
      <c r="D2954">
        <v>1</v>
      </c>
      <c r="E2954">
        <v>42</v>
      </c>
      <c r="F2954">
        <v>16</v>
      </c>
    </row>
    <row r="2955" spans="1:6" x14ac:dyDescent="0.3">
      <c r="A2955" s="6">
        <v>52</v>
      </c>
      <c r="B2955">
        <v>0</v>
      </c>
      <c r="C2955">
        <v>1.9</v>
      </c>
      <c r="D2955">
        <v>4</v>
      </c>
      <c r="E2955">
        <v>42</v>
      </c>
      <c r="F2955">
        <v>18</v>
      </c>
    </row>
    <row r="2956" spans="1:6" x14ac:dyDescent="0.3">
      <c r="A2956" s="6">
        <v>142</v>
      </c>
      <c r="B2956">
        <v>496</v>
      </c>
      <c r="C2956">
        <v>3.4</v>
      </c>
      <c r="D2956">
        <v>1</v>
      </c>
      <c r="E2956">
        <v>42</v>
      </c>
      <c r="F2956">
        <v>18</v>
      </c>
    </row>
    <row r="2957" spans="1:6" x14ac:dyDescent="0.3">
      <c r="A2957" s="6">
        <v>113</v>
      </c>
      <c r="B2957">
        <v>0</v>
      </c>
      <c r="C2957">
        <v>1</v>
      </c>
      <c r="D2957">
        <v>3</v>
      </c>
      <c r="E2957">
        <v>42</v>
      </c>
      <c r="F2957">
        <v>17</v>
      </c>
    </row>
    <row r="2958" spans="1:6" x14ac:dyDescent="0.3">
      <c r="A2958" s="6">
        <v>103</v>
      </c>
      <c r="B2958">
        <v>0</v>
      </c>
      <c r="C2958">
        <v>3.33</v>
      </c>
      <c r="D2958">
        <v>1</v>
      </c>
      <c r="E2958">
        <v>42</v>
      </c>
      <c r="F2958">
        <v>18</v>
      </c>
    </row>
    <row r="2959" spans="1:6" x14ac:dyDescent="0.3">
      <c r="A2959" s="6">
        <v>45</v>
      </c>
      <c r="B2959">
        <v>0</v>
      </c>
      <c r="C2959">
        <v>0.7</v>
      </c>
      <c r="D2959">
        <v>1</v>
      </c>
      <c r="E2959">
        <v>42</v>
      </c>
      <c r="F2959">
        <v>18</v>
      </c>
    </row>
    <row r="2960" spans="1:6" x14ac:dyDescent="0.3">
      <c r="A2960" s="6">
        <v>21</v>
      </c>
      <c r="B2960">
        <v>0</v>
      </c>
      <c r="C2960">
        <v>1</v>
      </c>
      <c r="D2960">
        <v>3</v>
      </c>
      <c r="E2960">
        <v>42</v>
      </c>
      <c r="F2960">
        <v>15</v>
      </c>
    </row>
    <row r="2961" spans="1:6" x14ac:dyDescent="0.3">
      <c r="A2961" s="6">
        <v>65</v>
      </c>
      <c r="B2961">
        <v>256</v>
      </c>
      <c r="C2961">
        <v>0.5</v>
      </c>
      <c r="D2961">
        <v>3</v>
      </c>
      <c r="E2961">
        <v>42</v>
      </c>
      <c r="F2961">
        <v>16</v>
      </c>
    </row>
    <row r="2962" spans="1:6" x14ac:dyDescent="0.3">
      <c r="A2962" s="6">
        <v>173</v>
      </c>
      <c r="B2962">
        <v>373</v>
      </c>
      <c r="C2962">
        <v>1.5</v>
      </c>
      <c r="D2962">
        <v>2</v>
      </c>
      <c r="E2962">
        <v>42</v>
      </c>
      <c r="F2962">
        <v>16</v>
      </c>
    </row>
    <row r="2963" spans="1:6" x14ac:dyDescent="0.3">
      <c r="A2963" s="6">
        <v>29</v>
      </c>
      <c r="B2963">
        <v>0</v>
      </c>
      <c r="C2963">
        <v>2</v>
      </c>
      <c r="D2963">
        <v>3</v>
      </c>
      <c r="E2963">
        <v>42</v>
      </c>
      <c r="F2963">
        <v>12</v>
      </c>
    </row>
    <row r="2964" spans="1:6" x14ac:dyDescent="0.3">
      <c r="A2964" s="6">
        <v>141</v>
      </c>
      <c r="B2964">
        <v>0</v>
      </c>
      <c r="C2964">
        <v>4</v>
      </c>
      <c r="D2964">
        <v>3</v>
      </c>
      <c r="E2964">
        <v>42</v>
      </c>
      <c r="F2964">
        <v>16</v>
      </c>
    </row>
    <row r="2965" spans="1:6" x14ac:dyDescent="0.3">
      <c r="A2965" s="6">
        <v>108</v>
      </c>
      <c r="B2965">
        <v>383</v>
      </c>
      <c r="C2965">
        <v>1</v>
      </c>
      <c r="D2965">
        <v>3</v>
      </c>
      <c r="E2965">
        <v>42</v>
      </c>
      <c r="F2965">
        <v>17</v>
      </c>
    </row>
    <row r="2966" spans="1:6" x14ac:dyDescent="0.3">
      <c r="A2966" s="6">
        <v>164</v>
      </c>
      <c r="B2966">
        <v>0</v>
      </c>
      <c r="C2966">
        <v>1.3</v>
      </c>
      <c r="D2966">
        <v>1</v>
      </c>
      <c r="E2966">
        <v>42</v>
      </c>
      <c r="F2966">
        <v>18</v>
      </c>
    </row>
    <row r="2967" spans="1:6" x14ac:dyDescent="0.3">
      <c r="A2967" s="6">
        <v>39</v>
      </c>
      <c r="B2967">
        <v>0</v>
      </c>
      <c r="C2967">
        <v>0.3</v>
      </c>
      <c r="D2967">
        <v>1</v>
      </c>
      <c r="E2967">
        <v>42</v>
      </c>
      <c r="F2967">
        <v>18</v>
      </c>
    </row>
    <row r="2968" spans="1:6" x14ac:dyDescent="0.3">
      <c r="A2968" s="6">
        <v>73</v>
      </c>
      <c r="B2968">
        <v>0</v>
      </c>
      <c r="C2968">
        <v>0.4</v>
      </c>
      <c r="D2968">
        <v>4</v>
      </c>
      <c r="E2968">
        <v>42</v>
      </c>
      <c r="F2968">
        <v>17</v>
      </c>
    </row>
    <row r="2969" spans="1:6" x14ac:dyDescent="0.3">
      <c r="A2969" s="6">
        <v>34</v>
      </c>
      <c r="B2969">
        <v>0</v>
      </c>
      <c r="C2969">
        <v>2</v>
      </c>
      <c r="D2969">
        <v>3</v>
      </c>
      <c r="E2969">
        <v>42</v>
      </c>
      <c r="F2969">
        <v>12</v>
      </c>
    </row>
    <row r="2970" spans="1:6" x14ac:dyDescent="0.3">
      <c r="A2970" s="6">
        <v>153</v>
      </c>
      <c r="B2970">
        <v>416</v>
      </c>
      <c r="C2970">
        <v>5.6</v>
      </c>
      <c r="D2970">
        <v>3</v>
      </c>
      <c r="E2970">
        <v>42</v>
      </c>
      <c r="F2970">
        <v>18</v>
      </c>
    </row>
    <row r="2971" spans="1:6" x14ac:dyDescent="0.3">
      <c r="A2971" s="6">
        <v>131</v>
      </c>
      <c r="B2971">
        <v>0</v>
      </c>
      <c r="C2971">
        <v>3.4</v>
      </c>
      <c r="D2971">
        <v>1</v>
      </c>
      <c r="E2971">
        <v>42</v>
      </c>
      <c r="F2971">
        <v>18</v>
      </c>
    </row>
    <row r="2972" spans="1:6" x14ac:dyDescent="0.3">
      <c r="A2972" s="6">
        <v>79</v>
      </c>
      <c r="B2972">
        <v>0</v>
      </c>
      <c r="C2972">
        <v>3.7</v>
      </c>
      <c r="D2972">
        <v>1</v>
      </c>
      <c r="E2972">
        <v>42</v>
      </c>
      <c r="F2972">
        <v>17</v>
      </c>
    </row>
    <row r="2973" spans="1:6" x14ac:dyDescent="0.3">
      <c r="A2973" s="6">
        <v>38</v>
      </c>
      <c r="B2973">
        <v>0</v>
      </c>
      <c r="C2973">
        <v>0.2</v>
      </c>
      <c r="D2973">
        <v>1</v>
      </c>
      <c r="E2973">
        <v>42</v>
      </c>
      <c r="F2973">
        <v>16</v>
      </c>
    </row>
    <row r="2974" spans="1:6" x14ac:dyDescent="0.3">
      <c r="A2974" s="6">
        <v>60</v>
      </c>
      <c r="B2974">
        <v>98</v>
      </c>
      <c r="C2974">
        <v>2.4</v>
      </c>
      <c r="D2974">
        <v>1</v>
      </c>
      <c r="E2974">
        <v>42</v>
      </c>
      <c r="F2974">
        <v>17</v>
      </c>
    </row>
    <row r="2975" spans="1:6" x14ac:dyDescent="0.3">
      <c r="A2975" s="6">
        <v>62</v>
      </c>
      <c r="B2975">
        <v>170</v>
      </c>
      <c r="C2975">
        <v>0.7</v>
      </c>
      <c r="D2975">
        <v>1</v>
      </c>
      <c r="E2975">
        <v>42</v>
      </c>
      <c r="F2975">
        <v>16</v>
      </c>
    </row>
    <row r="2976" spans="1:6" x14ac:dyDescent="0.3">
      <c r="A2976" s="6">
        <v>83</v>
      </c>
      <c r="B2976">
        <v>0</v>
      </c>
      <c r="C2976">
        <v>2</v>
      </c>
      <c r="D2976">
        <v>4</v>
      </c>
      <c r="E2976">
        <v>42</v>
      </c>
      <c r="F2976">
        <v>18</v>
      </c>
    </row>
    <row r="2977" spans="1:6" x14ac:dyDescent="0.3">
      <c r="A2977" s="6">
        <v>34</v>
      </c>
      <c r="B2977">
        <v>0</v>
      </c>
      <c r="C2977">
        <v>2</v>
      </c>
      <c r="D2977">
        <v>1</v>
      </c>
      <c r="E2977">
        <v>42</v>
      </c>
      <c r="F2977">
        <v>18</v>
      </c>
    </row>
    <row r="2978" spans="1:6" x14ac:dyDescent="0.3">
      <c r="A2978" s="6">
        <v>143</v>
      </c>
      <c r="B2978">
        <v>0</v>
      </c>
      <c r="C2978">
        <v>1.7</v>
      </c>
      <c r="D2978">
        <v>1</v>
      </c>
      <c r="E2978">
        <v>42</v>
      </c>
      <c r="F2978">
        <v>18</v>
      </c>
    </row>
    <row r="2979" spans="1:6" x14ac:dyDescent="0.3">
      <c r="A2979" s="6">
        <v>158</v>
      </c>
      <c r="B2979">
        <v>277</v>
      </c>
      <c r="C2979">
        <v>0.4</v>
      </c>
      <c r="D2979">
        <v>2</v>
      </c>
      <c r="E2979">
        <v>42</v>
      </c>
      <c r="F2979">
        <v>18</v>
      </c>
    </row>
    <row r="2980" spans="1:6" x14ac:dyDescent="0.3">
      <c r="A2980" s="6">
        <v>139</v>
      </c>
      <c r="B2980">
        <v>0</v>
      </c>
      <c r="C2980">
        <v>2.9</v>
      </c>
      <c r="D2980">
        <v>2</v>
      </c>
      <c r="E2980">
        <v>42</v>
      </c>
      <c r="F2980">
        <v>17</v>
      </c>
    </row>
    <row r="2981" spans="1:6" x14ac:dyDescent="0.3">
      <c r="A2981" s="6">
        <v>22</v>
      </c>
      <c r="B2981">
        <v>0</v>
      </c>
      <c r="C2981">
        <v>1.4</v>
      </c>
      <c r="D2981">
        <v>1</v>
      </c>
      <c r="E2981">
        <v>42</v>
      </c>
      <c r="F2981">
        <v>18</v>
      </c>
    </row>
    <row r="2982" spans="1:6" x14ac:dyDescent="0.3">
      <c r="A2982" s="6">
        <v>89</v>
      </c>
      <c r="B2982">
        <v>170</v>
      </c>
      <c r="C2982">
        <v>0.1</v>
      </c>
      <c r="D2982">
        <v>1</v>
      </c>
      <c r="E2982">
        <v>42</v>
      </c>
      <c r="F2982">
        <v>17</v>
      </c>
    </row>
    <row r="2983" spans="1:6" x14ac:dyDescent="0.3">
      <c r="A2983" s="6">
        <v>88</v>
      </c>
      <c r="B2983">
        <v>0</v>
      </c>
      <c r="C2983">
        <v>0.8</v>
      </c>
      <c r="D2983">
        <v>4</v>
      </c>
      <c r="E2983">
        <v>42</v>
      </c>
      <c r="F2983">
        <v>18</v>
      </c>
    </row>
    <row r="2984" spans="1:6" x14ac:dyDescent="0.3">
      <c r="A2984" s="6">
        <v>189</v>
      </c>
      <c r="B2984">
        <v>0</v>
      </c>
      <c r="C2984">
        <v>7.6</v>
      </c>
      <c r="D2984">
        <v>2</v>
      </c>
      <c r="E2984">
        <v>42</v>
      </c>
      <c r="F2984">
        <v>18</v>
      </c>
    </row>
    <row r="2985" spans="1:6" x14ac:dyDescent="0.3">
      <c r="A2985" s="6">
        <v>29</v>
      </c>
      <c r="B2985">
        <v>0</v>
      </c>
      <c r="C2985">
        <v>0.3</v>
      </c>
      <c r="D2985">
        <v>1</v>
      </c>
      <c r="E2985">
        <v>42</v>
      </c>
      <c r="F2985">
        <v>18</v>
      </c>
    </row>
    <row r="2986" spans="1:6" x14ac:dyDescent="0.3">
      <c r="A2986" s="6">
        <v>65</v>
      </c>
      <c r="B2986">
        <v>0</v>
      </c>
      <c r="C2986">
        <v>2.1</v>
      </c>
      <c r="D2986">
        <v>3</v>
      </c>
      <c r="E2986">
        <v>42</v>
      </c>
      <c r="F2986">
        <v>18</v>
      </c>
    </row>
    <row r="2987" spans="1:6" x14ac:dyDescent="0.3">
      <c r="A2987" s="6">
        <v>78</v>
      </c>
      <c r="B2987">
        <v>0</v>
      </c>
      <c r="C2987">
        <v>1</v>
      </c>
      <c r="D2987">
        <v>1</v>
      </c>
      <c r="E2987">
        <v>42</v>
      </c>
      <c r="F2987">
        <v>17</v>
      </c>
    </row>
    <row r="2988" spans="1:6" x14ac:dyDescent="0.3">
      <c r="A2988" s="6">
        <v>49</v>
      </c>
      <c r="B2988">
        <v>0</v>
      </c>
      <c r="C2988">
        <v>2.1</v>
      </c>
      <c r="D2988">
        <v>3</v>
      </c>
      <c r="E2988">
        <v>42</v>
      </c>
      <c r="F2988">
        <v>18</v>
      </c>
    </row>
    <row r="2989" spans="1:6" x14ac:dyDescent="0.3">
      <c r="A2989" s="6">
        <v>59</v>
      </c>
      <c r="B2989">
        <v>0</v>
      </c>
      <c r="C2989">
        <v>0.4</v>
      </c>
      <c r="D2989">
        <v>4</v>
      </c>
      <c r="E2989">
        <v>42</v>
      </c>
      <c r="F2989">
        <v>17</v>
      </c>
    </row>
    <row r="2990" spans="1:6" x14ac:dyDescent="0.3">
      <c r="A2990" s="6">
        <v>154</v>
      </c>
      <c r="B2990">
        <v>0</v>
      </c>
      <c r="C2990">
        <v>4.9000000000000004</v>
      </c>
      <c r="D2990">
        <v>3</v>
      </c>
      <c r="E2990">
        <v>42</v>
      </c>
      <c r="F2990">
        <v>17</v>
      </c>
    </row>
    <row r="2991" spans="1:6" x14ac:dyDescent="0.3">
      <c r="A2991" s="6">
        <v>39</v>
      </c>
      <c r="B2991">
        <v>132</v>
      </c>
      <c r="C2991">
        <v>1</v>
      </c>
      <c r="D2991">
        <v>3</v>
      </c>
      <c r="E2991">
        <v>42</v>
      </c>
      <c r="F2991">
        <v>15</v>
      </c>
    </row>
    <row r="2992" spans="1:6" x14ac:dyDescent="0.3">
      <c r="A2992" s="6">
        <v>62</v>
      </c>
      <c r="B2992">
        <v>0</v>
      </c>
      <c r="C2992">
        <v>0.9</v>
      </c>
      <c r="D2992">
        <v>3</v>
      </c>
      <c r="E2992">
        <v>42</v>
      </c>
      <c r="F2992">
        <v>16</v>
      </c>
    </row>
    <row r="2993" spans="1:6" x14ac:dyDescent="0.3">
      <c r="A2993" s="6">
        <v>11</v>
      </c>
      <c r="B2993">
        <v>87</v>
      </c>
      <c r="C2993">
        <v>0.2</v>
      </c>
      <c r="D2993">
        <v>1</v>
      </c>
      <c r="E2993">
        <v>42</v>
      </c>
      <c r="F2993">
        <v>16</v>
      </c>
    </row>
    <row r="2994" spans="1:6" x14ac:dyDescent="0.3">
      <c r="A2994" s="6">
        <v>135</v>
      </c>
      <c r="B2994">
        <v>0</v>
      </c>
      <c r="C2994">
        <v>3.3</v>
      </c>
      <c r="D2994">
        <v>2</v>
      </c>
      <c r="E2994">
        <v>42</v>
      </c>
      <c r="F2994">
        <v>18</v>
      </c>
    </row>
    <row r="2995" spans="1:6" x14ac:dyDescent="0.3">
      <c r="A2995" s="6">
        <v>28</v>
      </c>
      <c r="B2995">
        <v>0</v>
      </c>
      <c r="C2995">
        <v>0.6</v>
      </c>
      <c r="D2995">
        <v>1</v>
      </c>
      <c r="E2995">
        <v>42</v>
      </c>
      <c r="F2995">
        <v>17</v>
      </c>
    </row>
    <row r="2996" spans="1:6" x14ac:dyDescent="0.3">
      <c r="A2996" s="6">
        <v>53</v>
      </c>
      <c r="B2996">
        <v>0</v>
      </c>
      <c r="C2996">
        <v>1.9</v>
      </c>
      <c r="D2996">
        <v>4</v>
      </c>
      <c r="E2996">
        <v>42</v>
      </c>
      <c r="F2996">
        <v>17</v>
      </c>
    </row>
    <row r="2997" spans="1:6" x14ac:dyDescent="0.3">
      <c r="A2997" s="6">
        <v>85</v>
      </c>
      <c r="B2997">
        <v>272</v>
      </c>
      <c r="C2997">
        <v>3.7</v>
      </c>
      <c r="D2997">
        <v>1</v>
      </c>
      <c r="E2997">
        <v>42</v>
      </c>
      <c r="F2997">
        <v>17</v>
      </c>
    </row>
    <row r="2998" spans="1:6" x14ac:dyDescent="0.3">
      <c r="A2998" s="6">
        <v>39</v>
      </c>
      <c r="B2998">
        <v>0</v>
      </c>
      <c r="C2998">
        <v>2.1</v>
      </c>
      <c r="D2998">
        <v>3</v>
      </c>
      <c r="E2998">
        <v>42</v>
      </c>
      <c r="F2998">
        <v>18</v>
      </c>
    </row>
    <row r="2999" spans="1:6" x14ac:dyDescent="0.3">
      <c r="A2999" s="6">
        <v>29</v>
      </c>
      <c r="B2999">
        <v>0</v>
      </c>
      <c r="C2999">
        <v>0.6</v>
      </c>
      <c r="D2999">
        <v>1</v>
      </c>
      <c r="E2999">
        <v>42</v>
      </c>
      <c r="F2999">
        <v>17</v>
      </c>
    </row>
    <row r="3000" spans="1:6" x14ac:dyDescent="0.3">
      <c r="A3000" s="6">
        <v>49</v>
      </c>
      <c r="B3000">
        <v>0</v>
      </c>
      <c r="C3000">
        <v>2.8</v>
      </c>
      <c r="D3000">
        <v>1</v>
      </c>
      <c r="E3000">
        <v>42</v>
      </c>
      <c r="F3000">
        <v>16</v>
      </c>
    </row>
    <row r="3001" spans="1:6" x14ac:dyDescent="0.3">
      <c r="A3001" s="6">
        <v>32</v>
      </c>
      <c r="B3001">
        <v>0</v>
      </c>
      <c r="C3001">
        <v>0.5</v>
      </c>
      <c r="D3001">
        <v>3</v>
      </c>
      <c r="E3001">
        <v>42</v>
      </c>
      <c r="F3001">
        <v>16</v>
      </c>
    </row>
    <row r="3002" spans="1:6" x14ac:dyDescent="0.3">
      <c r="A3002" s="6">
        <v>44</v>
      </c>
      <c r="B3002">
        <v>0</v>
      </c>
      <c r="C3002">
        <v>0.3</v>
      </c>
      <c r="D3002">
        <v>1</v>
      </c>
      <c r="E3002">
        <v>42</v>
      </c>
      <c r="F3002">
        <v>17</v>
      </c>
    </row>
    <row r="3003" spans="1:6" x14ac:dyDescent="0.3">
      <c r="A3003" s="6">
        <v>39</v>
      </c>
      <c r="B3003">
        <v>0</v>
      </c>
      <c r="C3003">
        <v>2</v>
      </c>
      <c r="D3003">
        <v>3</v>
      </c>
      <c r="E3003">
        <v>42</v>
      </c>
      <c r="F3003">
        <v>12</v>
      </c>
    </row>
    <row r="3004" spans="1:6" x14ac:dyDescent="0.3">
      <c r="A3004" s="6">
        <v>28</v>
      </c>
      <c r="B3004">
        <v>91</v>
      </c>
      <c r="C3004">
        <v>1.5</v>
      </c>
      <c r="D3004">
        <v>4</v>
      </c>
      <c r="E3004">
        <v>42</v>
      </c>
      <c r="F3004">
        <v>16</v>
      </c>
    </row>
    <row r="3005" spans="1:6" x14ac:dyDescent="0.3">
      <c r="A3005" s="6">
        <v>49</v>
      </c>
      <c r="B3005">
        <v>106</v>
      </c>
      <c r="C3005">
        <v>1.7</v>
      </c>
      <c r="D3005">
        <v>2</v>
      </c>
      <c r="E3005">
        <v>42</v>
      </c>
      <c r="F3005">
        <v>18</v>
      </c>
    </row>
    <row r="3006" spans="1:6" x14ac:dyDescent="0.3">
      <c r="A3006" s="6">
        <v>139</v>
      </c>
      <c r="B3006">
        <v>0</v>
      </c>
      <c r="C3006">
        <v>8</v>
      </c>
      <c r="D3006">
        <v>2</v>
      </c>
      <c r="E3006">
        <v>41</v>
      </c>
      <c r="F3006">
        <v>17</v>
      </c>
    </row>
    <row r="3007" spans="1:6" x14ac:dyDescent="0.3">
      <c r="A3007" s="6">
        <v>85</v>
      </c>
      <c r="B3007">
        <v>0</v>
      </c>
      <c r="C3007">
        <v>4</v>
      </c>
      <c r="D3007">
        <v>1</v>
      </c>
      <c r="E3007">
        <v>41</v>
      </c>
      <c r="F3007">
        <v>16</v>
      </c>
    </row>
    <row r="3008" spans="1:6" x14ac:dyDescent="0.3">
      <c r="A3008" s="6">
        <v>82</v>
      </c>
      <c r="B3008">
        <v>0</v>
      </c>
      <c r="C3008">
        <v>4</v>
      </c>
      <c r="D3008">
        <v>1</v>
      </c>
      <c r="E3008">
        <v>41</v>
      </c>
      <c r="F3008">
        <v>16</v>
      </c>
    </row>
    <row r="3009" spans="1:6" x14ac:dyDescent="0.3">
      <c r="A3009" s="6">
        <v>80</v>
      </c>
      <c r="B3009">
        <v>0</v>
      </c>
      <c r="C3009">
        <v>5.2</v>
      </c>
      <c r="D3009">
        <v>1</v>
      </c>
      <c r="E3009">
        <v>41</v>
      </c>
      <c r="F3009">
        <v>15</v>
      </c>
    </row>
    <row r="3010" spans="1:6" x14ac:dyDescent="0.3">
      <c r="A3010" s="6">
        <v>9</v>
      </c>
      <c r="B3010">
        <v>0</v>
      </c>
      <c r="C3010">
        <v>1</v>
      </c>
      <c r="D3010">
        <v>3</v>
      </c>
      <c r="E3010">
        <v>41</v>
      </c>
      <c r="F3010">
        <v>14</v>
      </c>
    </row>
    <row r="3011" spans="1:6" x14ac:dyDescent="0.3">
      <c r="A3011" s="6">
        <v>73</v>
      </c>
      <c r="B3011">
        <v>0</v>
      </c>
      <c r="C3011">
        <v>3</v>
      </c>
      <c r="D3011">
        <v>3</v>
      </c>
      <c r="E3011">
        <v>41</v>
      </c>
      <c r="F3011">
        <v>16</v>
      </c>
    </row>
    <row r="3012" spans="1:6" x14ac:dyDescent="0.3">
      <c r="A3012" s="6">
        <v>70</v>
      </c>
      <c r="B3012">
        <v>0</v>
      </c>
      <c r="C3012">
        <v>0.5</v>
      </c>
      <c r="D3012">
        <v>3</v>
      </c>
      <c r="E3012">
        <v>41</v>
      </c>
      <c r="F3012">
        <v>16</v>
      </c>
    </row>
    <row r="3013" spans="1:6" x14ac:dyDescent="0.3">
      <c r="A3013" s="6">
        <v>83</v>
      </c>
      <c r="B3013">
        <v>0</v>
      </c>
      <c r="C3013">
        <v>2.67</v>
      </c>
      <c r="D3013">
        <v>4</v>
      </c>
      <c r="E3013">
        <v>41</v>
      </c>
      <c r="F3013">
        <v>17</v>
      </c>
    </row>
    <row r="3014" spans="1:6" x14ac:dyDescent="0.3">
      <c r="A3014" s="6">
        <v>75</v>
      </c>
      <c r="B3014">
        <v>280</v>
      </c>
      <c r="C3014">
        <v>3.7</v>
      </c>
      <c r="D3014">
        <v>1</v>
      </c>
      <c r="E3014">
        <v>41</v>
      </c>
      <c r="F3014">
        <v>16</v>
      </c>
    </row>
    <row r="3015" spans="1:6" x14ac:dyDescent="0.3">
      <c r="A3015" s="6">
        <v>78</v>
      </c>
      <c r="B3015">
        <v>78</v>
      </c>
      <c r="C3015">
        <v>0.8</v>
      </c>
      <c r="D3015">
        <v>4</v>
      </c>
      <c r="E3015">
        <v>41</v>
      </c>
      <c r="F3015">
        <v>17</v>
      </c>
    </row>
    <row r="3016" spans="1:6" x14ac:dyDescent="0.3">
      <c r="A3016" s="6">
        <v>65</v>
      </c>
      <c r="B3016">
        <v>0</v>
      </c>
      <c r="C3016">
        <v>0.5</v>
      </c>
      <c r="D3016">
        <v>3</v>
      </c>
      <c r="E3016">
        <v>41</v>
      </c>
      <c r="F3016">
        <v>16</v>
      </c>
    </row>
    <row r="3017" spans="1:6" x14ac:dyDescent="0.3">
      <c r="A3017" s="6">
        <v>159</v>
      </c>
      <c r="B3017">
        <v>0</v>
      </c>
      <c r="C3017">
        <v>5.5</v>
      </c>
      <c r="D3017">
        <v>1</v>
      </c>
      <c r="E3017">
        <v>41</v>
      </c>
      <c r="F3017">
        <v>15</v>
      </c>
    </row>
    <row r="3018" spans="1:6" x14ac:dyDescent="0.3">
      <c r="A3018" s="6">
        <v>160</v>
      </c>
      <c r="B3018">
        <v>0</v>
      </c>
      <c r="C3018">
        <v>8</v>
      </c>
      <c r="D3018">
        <v>2</v>
      </c>
      <c r="E3018">
        <v>41</v>
      </c>
      <c r="F3018">
        <v>17</v>
      </c>
    </row>
    <row r="3019" spans="1:6" x14ac:dyDescent="0.3">
      <c r="A3019" s="6">
        <v>113</v>
      </c>
      <c r="B3019">
        <v>211</v>
      </c>
      <c r="C3019">
        <v>1</v>
      </c>
      <c r="D3019">
        <v>1</v>
      </c>
      <c r="E3019">
        <v>41</v>
      </c>
      <c r="F3019">
        <v>16</v>
      </c>
    </row>
    <row r="3020" spans="1:6" x14ac:dyDescent="0.3">
      <c r="A3020" s="6">
        <v>40</v>
      </c>
      <c r="B3020">
        <v>0</v>
      </c>
      <c r="C3020">
        <v>2.5</v>
      </c>
      <c r="D3020">
        <v>2</v>
      </c>
      <c r="E3020">
        <v>41</v>
      </c>
      <c r="F3020">
        <v>17</v>
      </c>
    </row>
    <row r="3021" spans="1:6" x14ac:dyDescent="0.3">
      <c r="A3021" s="6">
        <v>114</v>
      </c>
      <c r="B3021">
        <v>0</v>
      </c>
      <c r="C3021">
        <v>1.8</v>
      </c>
      <c r="D3021">
        <v>2</v>
      </c>
      <c r="E3021">
        <v>41</v>
      </c>
      <c r="F3021">
        <v>17</v>
      </c>
    </row>
    <row r="3022" spans="1:6" x14ac:dyDescent="0.3">
      <c r="A3022" s="6">
        <v>92</v>
      </c>
      <c r="B3022">
        <v>131</v>
      </c>
      <c r="C3022">
        <v>1.9</v>
      </c>
      <c r="D3022">
        <v>2</v>
      </c>
      <c r="E3022">
        <v>41</v>
      </c>
      <c r="F3022">
        <v>17</v>
      </c>
    </row>
    <row r="3023" spans="1:6" x14ac:dyDescent="0.3">
      <c r="A3023" s="6">
        <v>141</v>
      </c>
      <c r="B3023">
        <v>92</v>
      </c>
      <c r="C3023">
        <v>7.6</v>
      </c>
      <c r="D3023">
        <v>2</v>
      </c>
      <c r="E3023">
        <v>41</v>
      </c>
      <c r="F3023">
        <v>17</v>
      </c>
    </row>
    <row r="3024" spans="1:6" x14ac:dyDescent="0.3">
      <c r="A3024" s="6">
        <v>10</v>
      </c>
      <c r="B3024">
        <v>0</v>
      </c>
      <c r="C3024">
        <v>0.3</v>
      </c>
      <c r="D3024">
        <v>2</v>
      </c>
      <c r="E3024">
        <v>41</v>
      </c>
      <c r="F3024">
        <v>16</v>
      </c>
    </row>
    <row r="3025" spans="1:6" x14ac:dyDescent="0.3">
      <c r="A3025" s="6">
        <v>14</v>
      </c>
      <c r="B3025">
        <v>0</v>
      </c>
      <c r="C3025">
        <v>1</v>
      </c>
      <c r="D3025">
        <v>1</v>
      </c>
      <c r="E3025">
        <v>41</v>
      </c>
      <c r="F3025">
        <v>17</v>
      </c>
    </row>
    <row r="3026" spans="1:6" x14ac:dyDescent="0.3">
      <c r="A3026" s="6">
        <v>120</v>
      </c>
      <c r="B3026">
        <v>0</v>
      </c>
      <c r="C3026">
        <v>3.9</v>
      </c>
      <c r="D3026">
        <v>2</v>
      </c>
      <c r="E3026">
        <v>41</v>
      </c>
      <c r="F3026">
        <v>16</v>
      </c>
    </row>
    <row r="3027" spans="1:6" x14ac:dyDescent="0.3">
      <c r="A3027" s="6">
        <v>98</v>
      </c>
      <c r="B3027">
        <v>0</v>
      </c>
      <c r="C3027">
        <v>4</v>
      </c>
      <c r="D3027">
        <v>1</v>
      </c>
      <c r="E3027">
        <v>41</v>
      </c>
      <c r="F3027">
        <v>16</v>
      </c>
    </row>
    <row r="3028" spans="1:6" x14ac:dyDescent="0.3">
      <c r="A3028" s="6">
        <v>38</v>
      </c>
      <c r="B3028">
        <v>91</v>
      </c>
      <c r="C3028">
        <v>0.7</v>
      </c>
      <c r="D3028">
        <v>2</v>
      </c>
      <c r="E3028">
        <v>41</v>
      </c>
      <c r="F3028">
        <v>15</v>
      </c>
    </row>
    <row r="3029" spans="1:6" x14ac:dyDescent="0.3">
      <c r="A3029" s="6">
        <v>23</v>
      </c>
      <c r="B3029">
        <v>0</v>
      </c>
      <c r="C3029">
        <v>1.4</v>
      </c>
      <c r="D3029">
        <v>2</v>
      </c>
      <c r="E3029">
        <v>41</v>
      </c>
      <c r="F3029">
        <v>16</v>
      </c>
    </row>
    <row r="3030" spans="1:6" x14ac:dyDescent="0.3">
      <c r="A3030" s="6">
        <v>118</v>
      </c>
      <c r="B3030">
        <v>0</v>
      </c>
      <c r="C3030">
        <v>3.3</v>
      </c>
      <c r="D3030">
        <v>2</v>
      </c>
      <c r="E3030">
        <v>41</v>
      </c>
      <c r="F3030">
        <v>16</v>
      </c>
    </row>
    <row r="3031" spans="1:6" x14ac:dyDescent="0.3">
      <c r="A3031" s="6">
        <v>64</v>
      </c>
      <c r="B3031">
        <v>0</v>
      </c>
      <c r="C3031">
        <v>0.5</v>
      </c>
      <c r="D3031">
        <v>3</v>
      </c>
      <c r="E3031">
        <v>41</v>
      </c>
      <c r="F3031">
        <v>16</v>
      </c>
    </row>
    <row r="3032" spans="1:6" x14ac:dyDescent="0.3">
      <c r="A3032" s="6">
        <v>22</v>
      </c>
      <c r="B3032">
        <v>0</v>
      </c>
      <c r="C3032">
        <v>1.5</v>
      </c>
      <c r="D3032">
        <v>4</v>
      </c>
      <c r="E3032">
        <v>41</v>
      </c>
      <c r="F3032">
        <v>15</v>
      </c>
    </row>
    <row r="3033" spans="1:6" x14ac:dyDescent="0.3">
      <c r="A3033" s="6">
        <v>58</v>
      </c>
      <c r="B3033">
        <v>0</v>
      </c>
      <c r="C3033">
        <v>0.5</v>
      </c>
      <c r="D3033">
        <v>3</v>
      </c>
      <c r="E3033">
        <v>41</v>
      </c>
      <c r="F3033">
        <v>15</v>
      </c>
    </row>
    <row r="3034" spans="1:6" x14ac:dyDescent="0.3">
      <c r="A3034" s="6">
        <v>185</v>
      </c>
      <c r="B3034">
        <v>0</v>
      </c>
      <c r="C3034">
        <v>3.6</v>
      </c>
      <c r="D3034">
        <v>1</v>
      </c>
      <c r="E3034">
        <v>41</v>
      </c>
      <c r="F3034">
        <v>15</v>
      </c>
    </row>
    <row r="3035" spans="1:6" x14ac:dyDescent="0.3">
      <c r="A3035" s="6">
        <v>20</v>
      </c>
      <c r="B3035">
        <v>0</v>
      </c>
      <c r="C3035">
        <v>1.4</v>
      </c>
      <c r="D3035">
        <v>1</v>
      </c>
      <c r="E3035">
        <v>41</v>
      </c>
      <c r="F3035">
        <v>17</v>
      </c>
    </row>
    <row r="3036" spans="1:6" x14ac:dyDescent="0.3">
      <c r="A3036" s="6">
        <v>175</v>
      </c>
      <c r="B3036">
        <v>0</v>
      </c>
      <c r="C3036">
        <v>1.1000000000000001</v>
      </c>
      <c r="D3036">
        <v>2</v>
      </c>
      <c r="E3036">
        <v>41</v>
      </c>
      <c r="F3036">
        <v>16</v>
      </c>
    </row>
    <row r="3037" spans="1:6" x14ac:dyDescent="0.3">
      <c r="A3037" s="6">
        <v>138</v>
      </c>
      <c r="B3037">
        <v>0</v>
      </c>
      <c r="C3037">
        <v>6.9</v>
      </c>
      <c r="D3037">
        <v>3</v>
      </c>
      <c r="E3037">
        <v>41</v>
      </c>
      <c r="F3037">
        <v>17</v>
      </c>
    </row>
    <row r="3038" spans="1:6" x14ac:dyDescent="0.3">
      <c r="A3038" s="6">
        <v>59</v>
      </c>
      <c r="B3038">
        <v>0</v>
      </c>
      <c r="C3038">
        <v>0.2</v>
      </c>
      <c r="D3038">
        <v>4</v>
      </c>
      <c r="E3038">
        <v>41</v>
      </c>
      <c r="F3038">
        <v>15</v>
      </c>
    </row>
    <row r="3039" spans="1:6" x14ac:dyDescent="0.3">
      <c r="A3039" s="6">
        <v>48</v>
      </c>
      <c r="B3039">
        <v>0</v>
      </c>
      <c r="C3039">
        <v>0.3</v>
      </c>
      <c r="D3039">
        <v>3</v>
      </c>
      <c r="E3039">
        <v>41</v>
      </c>
      <c r="F3039">
        <v>17</v>
      </c>
    </row>
    <row r="3040" spans="1:6" x14ac:dyDescent="0.3">
      <c r="A3040" s="6">
        <v>79</v>
      </c>
      <c r="B3040">
        <v>233</v>
      </c>
      <c r="C3040">
        <v>1</v>
      </c>
      <c r="D3040">
        <v>1</v>
      </c>
      <c r="E3040">
        <v>41</v>
      </c>
      <c r="F3040">
        <v>16</v>
      </c>
    </row>
    <row r="3041" spans="1:6" x14ac:dyDescent="0.3">
      <c r="A3041" s="6">
        <v>108</v>
      </c>
      <c r="B3041">
        <v>0</v>
      </c>
      <c r="C3041">
        <v>5.2</v>
      </c>
      <c r="D3041">
        <v>1</v>
      </c>
      <c r="E3041">
        <v>41</v>
      </c>
      <c r="F3041">
        <v>15</v>
      </c>
    </row>
    <row r="3042" spans="1:6" x14ac:dyDescent="0.3">
      <c r="A3042" s="6">
        <v>81</v>
      </c>
      <c r="B3042">
        <v>0</v>
      </c>
      <c r="C3042">
        <v>0.4</v>
      </c>
      <c r="D3042">
        <v>2</v>
      </c>
      <c r="E3042">
        <v>41</v>
      </c>
      <c r="F3042">
        <v>16</v>
      </c>
    </row>
    <row r="3043" spans="1:6" x14ac:dyDescent="0.3">
      <c r="A3043" s="6">
        <v>99</v>
      </c>
      <c r="B3043">
        <v>0</v>
      </c>
      <c r="C3043">
        <v>1</v>
      </c>
      <c r="D3043">
        <v>1</v>
      </c>
      <c r="E3043">
        <v>41</v>
      </c>
      <c r="F3043">
        <v>16</v>
      </c>
    </row>
    <row r="3044" spans="1:6" x14ac:dyDescent="0.3">
      <c r="A3044" s="6">
        <v>94</v>
      </c>
      <c r="B3044">
        <v>327</v>
      </c>
      <c r="C3044">
        <v>3.8</v>
      </c>
      <c r="D3044">
        <v>3</v>
      </c>
      <c r="E3044">
        <v>41</v>
      </c>
      <c r="F3044">
        <v>17</v>
      </c>
    </row>
    <row r="3045" spans="1:6" x14ac:dyDescent="0.3">
      <c r="A3045" s="6">
        <v>165</v>
      </c>
      <c r="B3045">
        <v>0</v>
      </c>
      <c r="C3045">
        <v>8</v>
      </c>
      <c r="D3045">
        <v>2</v>
      </c>
      <c r="E3045">
        <v>41</v>
      </c>
      <c r="F3045">
        <v>17</v>
      </c>
    </row>
    <row r="3046" spans="1:6" x14ac:dyDescent="0.3">
      <c r="A3046" s="6">
        <v>153</v>
      </c>
      <c r="B3046">
        <v>337</v>
      </c>
      <c r="C3046">
        <v>1.7</v>
      </c>
      <c r="D3046">
        <v>1</v>
      </c>
      <c r="E3046">
        <v>41</v>
      </c>
      <c r="F3046">
        <v>17</v>
      </c>
    </row>
    <row r="3047" spans="1:6" x14ac:dyDescent="0.3">
      <c r="A3047" s="6">
        <v>48</v>
      </c>
      <c r="B3047">
        <v>215</v>
      </c>
      <c r="C3047">
        <v>0.6</v>
      </c>
      <c r="D3047">
        <v>2</v>
      </c>
      <c r="E3047">
        <v>41</v>
      </c>
      <c r="F3047">
        <v>17</v>
      </c>
    </row>
    <row r="3048" spans="1:6" x14ac:dyDescent="0.3">
      <c r="A3048" s="6">
        <v>63</v>
      </c>
      <c r="B3048">
        <v>0</v>
      </c>
      <c r="C3048">
        <v>3.2</v>
      </c>
      <c r="D3048">
        <v>2</v>
      </c>
      <c r="E3048">
        <v>41</v>
      </c>
      <c r="F3048">
        <v>17</v>
      </c>
    </row>
    <row r="3049" spans="1:6" x14ac:dyDescent="0.3">
      <c r="A3049" s="6">
        <v>49</v>
      </c>
      <c r="B3049">
        <v>0</v>
      </c>
      <c r="C3049">
        <v>0.5</v>
      </c>
      <c r="D3049">
        <v>3</v>
      </c>
      <c r="E3049">
        <v>41</v>
      </c>
      <c r="F3049">
        <v>16</v>
      </c>
    </row>
    <row r="3050" spans="1:6" x14ac:dyDescent="0.3">
      <c r="A3050" s="6">
        <v>49</v>
      </c>
      <c r="B3050">
        <v>0</v>
      </c>
      <c r="C3050">
        <v>2.2000000000000002</v>
      </c>
      <c r="D3050">
        <v>4</v>
      </c>
      <c r="E3050">
        <v>41</v>
      </c>
      <c r="F3050">
        <v>17</v>
      </c>
    </row>
    <row r="3051" spans="1:6" x14ac:dyDescent="0.3">
      <c r="A3051" s="6">
        <v>104</v>
      </c>
      <c r="B3051">
        <v>0</v>
      </c>
      <c r="C3051">
        <v>1</v>
      </c>
      <c r="D3051">
        <v>1</v>
      </c>
      <c r="E3051">
        <v>41</v>
      </c>
      <c r="F3051">
        <v>16</v>
      </c>
    </row>
    <row r="3052" spans="1:6" x14ac:dyDescent="0.3">
      <c r="A3052" s="6">
        <v>114</v>
      </c>
      <c r="B3052">
        <v>0</v>
      </c>
      <c r="C3052">
        <v>3.5</v>
      </c>
      <c r="D3052">
        <v>4</v>
      </c>
      <c r="E3052">
        <v>41</v>
      </c>
      <c r="F3052">
        <v>16</v>
      </c>
    </row>
    <row r="3053" spans="1:6" x14ac:dyDescent="0.3">
      <c r="A3053" s="6">
        <v>33</v>
      </c>
      <c r="B3053">
        <v>104</v>
      </c>
      <c r="C3053">
        <v>0.7</v>
      </c>
      <c r="D3053">
        <v>1</v>
      </c>
      <c r="E3053">
        <v>41</v>
      </c>
      <c r="F3053">
        <v>17</v>
      </c>
    </row>
    <row r="3054" spans="1:6" x14ac:dyDescent="0.3">
      <c r="A3054" s="6">
        <v>99</v>
      </c>
      <c r="B3054">
        <v>0</v>
      </c>
      <c r="C3054">
        <v>1.8</v>
      </c>
      <c r="D3054">
        <v>2</v>
      </c>
      <c r="E3054">
        <v>41</v>
      </c>
      <c r="F3054">
        <v>17</v>
      </c>
    </row>
    <row r="3055" spans="1:6" x14ac:dyDescent="0.3">
      <c r="A3055" s="6">
        <v>13</v>
      </c>
      <c r="B3055">
        <v>0</v>
      </c>
      <c r="C3055">
        <v>0</v>
      </c>
      <c r="D3055">
        <v>2</v>
      </c>
      <c r="E3055">
        <v>41</v>
      </c>
      <c r="F3055">
        <v>16</v>
      </c>
    </row>
    <row r="3056" spans="1:6" x14ac:dyDescent="0.3">
      <c r="A3056" s="6">
        <v>51</v>
      </c>
      <c r="B3056">
        <v>0</v>
      </c>
      <c r="C3056">
        <v>0.6</v>
      </c>
      <c r="D3056">
        <v>2</v>
      </c>
      <c r="E3056">
        <v>41</v>
      </c>
      <c r="F3056">
        <v>17</v>
      </c>
    </row>
    <row r="3057" spans="1:6" x14ac:dyDescent="0.3">
      <c r="A3057" s="6">
        <v>33</v>
      </c>
      <c r="B3057">
        <v>0</v>
      </c>
      <c r="C3057">
        <v>0</v>
      </c>
      <c r="D3057">
        <v>4</v>
      </c>
      <c r="E3057">
        <v>41</v>
      </c>
      <c r="F3057">
        <v>16</v>
      </c>
    </row>
    <row r="3058" spans="1:6" x14ac:dyDescent="0.3">
      <c r="A3058" s="6">
        <v>74</v>
      </c>
      <c r="B3058">
        <v>0</v>
      </c>
      <c r="C3058">
        <v>2.33</v>
      </c>
      <c r="D3058">
        <v>3</v>
      </c>
      <c r="E3058">
        <v>41</v>
      </c>
      <c r="F3058">
        <v>14</v>
      </c>
    </row>
    <row r="3059" spans="1:6" x14ac:dyDescent="0.3">
      <c r="A3059" s="6">
        <v>23</v>
      </c>
      <c r="B3059">
        <v>118</v>
      </c>
      <c r="C3059">
        <v>0.3</v>
      </c>
      <c r="D3059">
        <v>2</v>
      </c>
      <c r="E3059">
        <v>41</v>
      </c>
      <c r="F3059">
        <v>16</v>
      </c>
    </row>
    <row r="3060" spans="1:6" x14ac:dyDescent="0.3">
      <c r="A3060" s="6">
        <v>54</v>
      </c>
      <c r="B3060">
        <v>0</v>
      </c>
      <c r="C3060">
        <v>0.5</v>
      </c>
      <c r="D3060">
        <v>3</v>
      </c>
      <c r="E3060">
        <v>41</v>
      </c>
      <c r="F3060">
        <v>15</v>
      </c>
    </row>
    <row r="3061" spans="1:6" x14ac:dyDescent="0.3">
      <c r="A3061" s="6">
        <v>11</v>
      </c>
      <c r="B3061">
        <v>0</v>
      </c>
      <c r="C3061">
        <v>1</v>
      </c>
      <c r="D3061">
        <v>1</v>
      </c>
      <c r="E3061">
        <v>41</v>
      </c>
      <c r="F3061">
        <v>17</v>
      </c>
    </row>
    <row r="3062" spans="1:6" x14ac:dyDescent="0.3">
      <c r="A3062" s="6">
        <v>93</v>
      </c>
      <c r="B3062">
        <v>218</v>
      </c>
      <c r="C3062">
        <v>0.8</v>
      </c>
      <c r="D3062">
        <v>4</v>
      </c>
      <c r="E3062">
        <v>41</v>
      </c>
      <c r="F3062">
        <v>17</v>
      </c>
    </row>
    <row r="3063" spans="1:6" x14ac:dyDescent="0.3">
      <c r="A3063" s="6">
        <v>91</v>
      </c>
      <c r="B3063">
        <v>0</v>
      </c>
      <c r="C3063">
        <v>0.5</v>
      </c>
      <c r="D3063">
        <v>3</v>
      </c>
      <c r="E3063">
        <v>41</v>
      </c>
      <c r="F3063">
        <v>16</v>
      </c>
    </row>
    <row r="3064" spans="1:6" x14ac:dyDescent="0.3">
      <c r="A3064" s="6">
        <v>121</v>
      </c>
      <c r="B3064">
        <v>0</v>
      </c>
      <c r="C3064">
        <v>0.3</v>
      </c>
      <c r="D3064">
        <v>1</v>
      </c>
      <c r="E3064">
        <v>41</v>
      </c>
      <c r="F3064">
        <v>17</v>
      </c>
    </row>
    <row r="3065" spans="1:6" x14ac:dyDescent="0.3">
      <c r="A3065" s="6">
        <v>29</v>
      </c>
      <c r="B3065">
        <v>98</v>
      </c>
      <c r="C3065">
        <v>0.8</v>
      </c>
      <c r="D3065">
        <v>2</v>
      </c>
      <c r="E3065">
        <v>41</v>
      </c>
      <c r="F3065">
        <v>15</v>
      </c>
    </row>
    <row r="3066" spans="1:6" x14ac:dyDescent="0.3">
      <c r="A3066" s="6">
        <v>30</v>
      </c>
      <c r="B3066">
        <v>0</v>
      </c>
      <c r="C3066">
        <v>1.4</v>
      </c>
      <c r="D3066">
        <v>2</v>
      </c>
      <c r="E3066">
        <v>41</v>
      </c>
      <c r="F3066">
        <v>16</v>
      </c>
    </row>
    <row r="3067" spans="1:6" x14ac:dyDescent="0.3">
      <c r="A3067" s="6">
        <v>85</v>
      </c>
      <c r="B3067">
        <v>229</v>
      </c>
      <c r="C3067">
        <v>0.2</v>
      </c>
      <c r="D3067">
        <v>4</v>
      </c>
      <c r="E3067">
        <v>41</v>
      </c>
      <c r="F3067">
        <v>17</v>
      </c>
    </row>
    <row r="3068" spans="1:6" x14ac:dyDescent="0.3">
      <c r="A3068" s="6">
        <v>44</v>
      </c>
      <c r="B3068">
        <v>0</v>
      </c>
      <c r="C3068">
        <v>0.3</v>
      </c>
      <c r="D3068">
        <v>1</v>
      </c>
      <c r="E3068">
        <v>41</v>
      </c>
      <c r="F3068">
        <v>17</v>
      </c>
    </row>
    <row r="3069" spans="1:6" x14ac:dyDescent="0.3">
      <c r="A3069" s="6">
        <v>38</v>
      </c>
      <c r="B3069">
        <v>180</v>
      </c>
      <c r="C3069">
        <v>2.2000000000000002</v>
      </c>
      <c r="D3069">
        <v>4</v>
      </c>
      <c r="E3069">
        <v>41</v>
      </c>
      <c r="F3069">
        <v>17</v>
      </c>
    </row>
    <row r="3070" spans="1:6" x14ac:dyDescent="0.3">
      <c r="A3070" s="6">
        <v>19</v>
      </c>
      <c r="B3070">
        <v>105</v>
      </c>
      <c r="C3070">
        <v>0.3</v>
      </c>
      <c r="D3070">
        <v>2</v>
      </c>
      <c r="E3070">
        <v>41</v>
      </c>
      <c r="F3070">
        <v>16</v>
      </c>
    </row>
    <row r="3071" spans="1:6" x14ac:dyDescent="0.3">
      <c r="A3071" s="6">
        <v>51</v>
      </c>
      <c r="B3071">
        <v>0</v>
      </c>
      <c r="C3071">
        <v>2.33</v>
      </c>
      <c r="D3071">
        <v>3</v>
      </c>
      <c r="E3071">
        <v>41</v>
      </c>
      <c r="F3071">
        <v>14</v>
      </c>
    </row>
    <row r="3072" spans="1:6" x14ac:dyDescent="0.3">
      <c r="A3072" s="6">
        <v>111</v>
      </c>
      <c r="B3072">
        <v>0</v>
      </c>
      <c r="C3072">
        <v>0.4</v>
      </c>
      <c r="D3072">
        <v>2</v>
      </c>
      <c r="E3072">
        <v>41</v>
      </c>
      <c r="F3072">
        <v>16</v>
      </c>
    </row>
    <row r="3073" spans="1:6" x14ac:dyDescent="0.3">
      <c r="A3073" s="6">
        <v>81</v>
      </c>
      <c r="B3073">
        <v>167</v>
      </c>
      <c r="C3073">
        <v>0.2</v>
      </c>
      <c r="D3073">
        <v>4</v>
      </c>
      <c r="E3073">
        <v>41</v>
      </c>
      <c r="F3073">
        <v>17</v>
      </c>
    </row>
    <row r="3074" spans="1:6" x14ac:dyDescent="0.3">
      <c r="A3074" s="6">
        <v>45</v>
      </c>
      <c r="B3074">
        <v>172</v>
      </c>
      <c r="C3074">
        <v>1.8</v>
      </c>
      <c r="D3074">
        <v>1</v>
      </c>
      <c r="E3074">
        <v>41</v>
      </c>
      <c r="F3074">
        <v>17</v>
      </c>
    </row>
    <row r="3075" spans="1:6" x14ac:dyDescent="0.3">
      <c r="A3075" s="6">
        <v>38</v>
      </c>
      <c r="B3075">
        <v>150</v>
      </c>
      <c r="C3075">
        <v>1</v>
      </c>
      <c r="D3075">
        <v>3</v>
      </c>
      <c r="E3075">
        <v>41</v>
      </c>
      <c r="F3075">
        <v>14</v>
      </c>
    </row>
    <row r="3076" spans="1:6" x14ac:dyDescent="0.3">
      <c r="A3076" s="6">
        <v>39</v>
      </c>
      <c r="B3076">
        <v>0</v>
      </c>
      <c r="C3076">
        <v>0.5</v>
      </c>
      <c r="D3076">
        <v>3</v>
      </c>
      <c r="E3076">
        <v>41</v>
      </c>
      <c r="F3076">
        <v>15</v>
      </c>
    </row>
    <row r="3077" spans="1:6" x14ac:dyDescent="0.3">
      <c r="A3077" s="6">
        <v>35</v>
      </c>
      <c r="B3077">
        <v>114</v>
      </c>
      <c r="C3077">
        <v>0.75</v>
      </c>
      <c r="D3077">
        <v>1</v>
      </c>
      <c r="E3077">
        <v>41</v>
      </c>
      <c r="F3077">
        <v>11</v>
      </c>
    </row>
    <row r="3078" spans="1:6" x14ac:dyDescent="0.3">
      <c r="A3078" s="6">
        <v>75</v>
      </c>
      <c r="B3078">
        <v>0</v>
      </c>
      <c r="C3078">
        <v>1.5</v>
      </c>
      <c r="D3078">
        <v>1</v>
      </c>
      <c r="E3078">
        <v>41</v>
      </c>
      <c r="F3078">
        <v>15</v>
      </c>
    </row>
    <row r="3079" spans="1:6" x14ac:dyDescent="0.3">
      <c r="A3079" s="6">
        <v>28</v>
      </c>
      <c r="B3079">
        <v>0</v>
      </c>
      <c r="C3079">
        <v>0.7</v>
      </c>
      <c r="D3079">
        <v>1</v>
      </c>
      <c r="E3079">
        <v>41</v>
      </c>
      <c r="F3079">
        <v>17</v>
      </c>
    </row>
    <row r="3080" spans="1:6" x14ac:dyDescent="0.3">
      <c r="A3080" s="6">
        <v>25</v>
      </c>
      <c r="B3080">
        <v>91</v>
      </c>
      <c r="C3080">
        <v>0.1</v>
      </c>
      <c r="D3080">
        <v>2</v>
      </c>
      <c r="E3080">
        <v>41</v>
      </c>
      <c r="F3080">
        <v>16</v>
      </c>
    </row>
    <row r="3081" spans="1:6" x14ac:dyDescent="0.3">
      <c r="A3081" s="6">
        <v>63</v>
      </c>
      <c r="B3081">
        <v>79</v>
      </c>
      <c r="C3081">
        <v>0.7</v>
      </c>
      <c r="D3081">
        <v>1</v>
      </c>
      <c r="E3081">
        <v>41</v>
      </c>
      <c r="F3081">
        <v>15</v>
      </c>
    </row>
    <row r="3082" spans="1:6" x14ac:dyDescent="0.3">
      <c r="A3082" s="6">
        <v>34</v>
      </c>
      <c r="B3082">
        <v>0</v>
      </c>
      <c r="C3082">
        <v>2</v>
      </c>
      <c r="D3082">
        <v>1</v>
      </c>
      <c r="E3082">
        <v>41</v>
      </c>
      <c r="F3082">
        <v>17</v>
      </c>
    </row>
    <row r="3083" spans="1:6" x14ac:dyDescent="0.3">
      <c r="A3083" s="6">
        <v>115</v>
      </c>
      <c r="B3083">
        <v>0</v>
      </c>
      <c r="C3083">
        <v>7</v>
      </c>
      <c r="D3083">
        <v>1</v>
      </c>
      <c r="E3083">
        <v>41</v>
      </c>
      <c r="F3083">
        <v>16</v>
      </c>
    </row>
    <row r="3084" spans="1:6" x14ac:dyDescent="0.3">
      <c r="A3084" s="6">
        <v>95</v>
      </c>
      <c r="B3084">
        <v>240</v>
      </c>
      <c r="C3084">
        <v>0.1</v>
      </c>
      <c r="D3084">
        <v>3</v>
      </c>
      <c r="E3084">
        <v>41</v>
      </c>
      <c r="F3084">
        <v>15</v>
      </c>
    </row>
    <row r="3085" spans="1:6" x14ac:dyDescent="0.3">
      <c r="A3085" s="6">
        <v>78</v>
      </c>
      <c r="B3085">
        <v>99</v>
      </c>
      <c r="C3085">
        <v>2.67</v>
      </c>
      <c r="D3085">
        <v>4</v>
      </c>
      <c r="E3085">
        <v>41</v>
      </c>
      <c r="F3085">
        <v>17</v>
      </c>
    </row>
    <row r="3086" spans="1:6" x14ac:dyDescent="0.3">
      <c r="A3086" s="6">
        <v>154</v>
      </c>
      <c r="B3086">
        <v>0</v>
      </c>
      <c r="C3086">
        <v>7</v>
      </c>
      <c r="D3086">
        <v>1</v>
      </c>
      <c r="E3086">
        <v>41</v>
      </c>
      <c r="F3086">
        <v>16</v>
      </c>
    </row>
    <row r="3087" spans="1:6" x14ac:dyDescent="0.3">
      <c r="A3087" s="6">
        <v>119</v>
      </c>
      <c r="B3087">
        <v>263</v>
      </c>
      <c r="C3087">
        <v>6.1</v>
      </c>
      <c r="D3087">
        <v>2</v>
      </c>
      <c r="E3087">
        <v>41</v>
      </c>
      <c r="F3087">
        <v>17</v>
      </c>
    </row>
    <row r="3088" spans="1:6" x14ac:dyDescent="0.3">
      <c r="A3088" s="6">
        <v>15</v>
      </c>
      <c r="B3088">
        <v>83</v>
      </c>
      <c r="C3088">
        <v>0.3</v>
      </c>
      <c r="D3088">
        <v>2</v>
      </c>
      <c r="E3088">
        <v>41</v>
      </c>
      <c r="F3088">
        <v>16</v>
      </c>
    </row>
    <row r="3089" spans="1:6" x14ac:dyDescent="0.3">
      <c r="A3089" s="6">
        <v>21</v>
      </c>
      <c r="B3089">
        <v>0</v>
      </c>
      <c r="C3089">
        <v>0.1</v>
      </c>
      <c r="D3089">
        <v>2</v>
      </c>
      <c r="E3089">
        <v>41</v>
      </c>
      <c r="F3089">
        <v>16</v>
      </c>
    </row>
    <row r="3090" spans="1:6" x14ac:dyDescent="0.3">
      <c r="A3090" s="6">
        <v>55</v>
      </c>
      <c r="B3090">
        <v>0</v>
      </c>
      <c r="C3090">
        <v>1.7</v>
      </c>
      <c r="D3090">
        <v>2</v>
      </c>
      <c r="E3090">
        <v>41</v>
      </c>
      <c r="F3090">
        <v>17</v>
      </c>
    </row>
    <row r="3091" spans="1:6" x14ac:dyDescent="0.3">
      <c r="A3091" s="6">
        <v>158</v>
      </c>
      <c r="B3091">
        <v>0</v>
      </c>
      <c r="C3091">
        <v>4.7</v>
      </c>
      <c r="D3091">
        <v>1</v>
      </c>
      <c r="E3091">
        <v>41</v>
      </c>
      <c r="F3091">
        <v>15</v>
      </c>
    </row>
    <row r="3092" spans="1:6" x14ac:dyDescent="0.3">
      <c r="A3092" s="6">
        <v>98</v>
      </c>
      <c r="B3092">
        <v>296</v>
      </c>
      <c r="C3092">
        <v>1</v>
      </c>
      <c r="D3092">
        <v>3</v>
      </c>
      <c r="E3092">
        <v>41</v>
      </c>
      <c r="F3092">
        <v>16</v>
      </c>
    </row>
    <row r="3093" spans="1:6" x14ac:dyDescent="0.3">
      <c r="A3093" s="6">
        <v>65</v>
      </c>
      <c r="B3093">
        <v>0</v>
      </c>
      <c r="C3093">
        <v>0.5</v>
      </c>
      <c r="D3093">
        <v>3</v>
      </c>
      <c r="E3093">
        <v>41</v>
      </c>
      <c r="F3093">
        <v>15</v>
      </c>
    </row>
    <row r="3094" spans="1:6" x14ac:dyDescent="0.3">
      <c r="A3094" s="6">
        <v>55</v>
      </c>
      <c r="B3094">
        <v>0</v>
      </c>
      <c r="C3094">
        <v>2.8</v>
      </c>
      <c r="D3094">
        <v>1</v>
      </c>
      <c r="E3094">
        <v>41</v>
      </c>
      <c r="F3094">
        <v>15</v>
      </c>
    </row>
    <row r="3095" spans="1:6" x14ac:dyDescent="0.3">
      <c r="A3095" s="6">
        <v>81</v>
      </c>
      <c r="B3095">
        <v>223</v>
      </c>
      <c r="C3095">
        <v>0.8</v>
      </c>
      <c r="D3095">
        <v>1</v>
      </c>
      <c r="E3095">
        <v>41</v>
      </c>
      <c r="F3095">
        <v>17</v>
      </c>
    </row>
    <row r="3096" spans="1:6" x14ac:dyDescent="0.3">
      <c r="A3096" s="6">
        <v>42</v>
      </c>
      <c r="B3096">
        <v>185</v>
      </c>
      <c r="C3096">
        <v>2.2000000000000002</v>
      </c>
      <c r="D3096">
        <v>4</v>
      </c>
      <c r="E3096">
        <v>41</v>
      </c>
      <c r="F3096">
        <v>17</v>
      </c>
    </row>
    <row r="3097" spans="1:6" x14ac:dyDescent="0.3">
      <c r="A3097" s="6">
        <v>120</v>
      </c>
      <c r="B3097">
        <v>0</v>
      </c>
      <c r="C3097">
        <v>5.2</v>
      </c>
      <c r="D3097">
        <v>1</v>
      </c>
      <c r="E3097">
        <v>41</v>
      </c>
      <c r="F3097">
        <v>15</v>
      </c>
    </row>
    <row r="3098" spans="1:6" x14ac:dyDescent="0.3">
      <c r="A3098" s="6">
        <v>104</v>
      </c>
      <c r="B3098">
        <v>0</v>
      </c>
      <c r="C3098">
        <v>4</v>
      </c>
      <c r="D3098">
        <v>1</v>
      </c>
      <c r="E3098">
        <v>41</v>
      </c>
      <c r="F3098">
        <v>16</v>
      </c>
    </row>
    <row r="3099" spans="1:6" x14ac:dyDescent="0.3">
      <c r="A3099" s="6">
        <v>65</v>
      </c>
      <c r="B3099">
        <v>0</v>
      </c>
      <c r="C3099">
        <v>2.8</v>
      </c>
      <c r="D3099">
        <v>2</v>
      </c>
      <c r="E3099">
        <v>41</v>
      </c>
      <c r="F3099">
        <v>15</v>
      </c>
    </row>
    <row r="3100" spans="1:6" x14ac:dyDescent="0.3">
      <c r="A3100" s="6">
        <v>41</v>
      </c>
      <c r="B3100">
        <v>105</v>
      </c>
      <c r="C3100">
        <v>2.4</v>
      </c>
      <c r="D3100">
        <v>2</v>
      </c>
      <c r="E3100">
        <v>41</v>
      </c>
      <c r="F3100">
        <v>15</v>
      </c>
    </row>
    <row r="3101" spans="1:6" x14ac:dyDescent="0.3">
      <c r="A3101" s="6">
        <v>35</v>
      </c>
      <c r="B3101">
        <v>135</v>
      </c>
      <c r="C3101">
        <v>1.4</v>
      </c>
      <c r="D3101">
        <v>2</v>
      </c>
      <c r="E3101">
        <v>41</v>
      </c>
      <c r="F3101">
        <v>16</v>
      </c>
    </row>
    <row r="3102" spans="1:6" x14ac:dyDescent="0.3">
      <c r="A3102" s="6">
        <v>155</v>
      </c>
      <c r="B3102">
        <v>0</v>
      </c>
      <c r="C3102">
        <v>7</v>
      </c>
      <c r="D3102">
        <v>1</v>
      </c>
      <c r="E3102">
        <v>41</v>
      </c>
      <c r="F3102">
        <v>16</v>
      </c>
    </row>
    <row r="3103" spans="1:6" x14ac:dyDescent="0.3">
      <c r="A3103" s="6">
        <v>24</v>
      </c>
      <c r="B3103">
        <v>0</v>
      </c>
      <c r="C3103">
        <v>0.8</v>
      </c>
      <c r="D3103">
        <v>2</v>
      </c>
      <c r="E3103">
        <v>41</v>
      </c>
      <c r="F3103">
        <v>15</v>
      </c>
    </row>
    <row r="3104" spans="1:6" x14ac:dyDescent="0.3">
      <c r="A3104" s="6">
        <v>62</v>
      </c>
      <c r="B3104">
        <v>0</v>
      </c>
      <c r="C3104">
        <v>2.2000000000000002</v>
      </c>
      <c r="D3104">
        <v>2</v>
      </c>
      <c r="E3104">
        <v>41</v>
      </c>
      <c r="F3104">
        <v>16</v>
      </c>
    </row>
    <row r="3105" spans="1:6" x14ac:dyDescent="0.3">
      <c r="A3105" s="6">
        <v>62</v>
      </c>
      <c r="B3105">
        <v>0</v>
      </c>
      <c r="C3105">
        <v>0.9</v>
      </c>
      <c r="D3105">
        <v>3</v>
      </c>
      <c r="E3105">
        <v>41</v>
      </c>
      <c r="F3105">
        <v>15</v>
      </c>
    </row>
    <row r="3106" spans="1:6" x14ac:dyDescent="0.3">
      <c r="A3106" s="6">
        <v>69</v>
      </c>
      <c r="B3106">
        <v>78</v>
      </c>
      <c r="C3106">
        <v>1.5</v>
      </c>
      <c r="D3106">
        <v>1</v>
      </c>
      <c r="E3106">
        <v>41</v>
      </c>
      <c r="F3106">
        <v>15</v>
      </c>
    </row>
    <row r="3107" spans="1:6" x14ac:dyDescent="0.3">
      <c r="A3107" s="6">
        <v>79</v>
      </c>
      <c r="B3107">
        <v>225</v>
      </c>
      <c r="C3107">
        <v>4</v>
      </c>
      <c r="D3107">
        <v>1</v>
      </c>
      <c r="E3107">
        <v>41</v>
      </c>
      <c r="F3107">
        <v>16</v>
      </c>
    </row>
    <row r="3108" spans="1:6" x14ac:dyDescent="0.3">
      <c r="A3108" s="6">
        <v>32</v>
      </c>
      <c r="B3108">
        <v>0</v>
      </c>
      <c r="C3108">
        <v>1</v>
      </c>
      <c r="D3108">
        <v>3</v>
      </c>
      <c r="E3108">
        <v>41</v>
      </c>
      <c r="F3108">
        <v>14</v>
      </c>
    </row>
    <row r="3109" spans="1:6" x14ac:dyDescent="0.3">
      <c r="A3109" s="6">
        <v>80</v>
      </c>
      <c r="B3109">
        <v>0</v>
      </c>
      <c r="C3109">
        <v>0.3</v>
      </c>
      <c r="D3109">
        <v>1</v>
      </c>
      <c r="E3109">
        <v>41</v>
      </c>
      <c r="F3109">
        <v>17</v>
      </c>
    </row>
    <row r="3110" spans="1:6" x14ac:dyDescent="0.3">
      <c r="A3110" s="6">
        <v>44</v>
      </c>
      <c r="B3110">
        <v>0</v>
      </c>
      <c r="C3110">
        <v>0.3</v>
      </c>
      <c r="D3110">
        <v>1</v>
      </c>
      <c r="E3110">
        <v>41</v>
      </c>
      <c r="F3110">
        <v>16</v>
      </c>
    </row>
    <row r="3111" spans="1:6" x14ac:dyDescent="0.3">
      <c r="A3111" s="6">
        <v>89</v>
      </c>
      <c r="B3111">
        <v>292</v>
      </c>
      <c r="C3111">
        <v>0.1</v>
      </c>
      <c r="D3111">
        <v>3</v>
      </c>
      <c r="E3111">
        <v>41</v>
      </c>
      <c r="F3111">
        <v>15</v>
      </c>
    </row>
    <row r="3112" spans="1:6" x14ac:dyDescent="0.3">
      <c r="A3112" s="6">
        <v>91</v>
      </c>
      <c r="B3112">
        <v>330</v>
      </c>
      <c r="C3112">
        <v>2.8</v>
      </c>
      <c r="D3112">
        <v>1</v>
      </c>
      <c r="E3112">
        <v>41</v>
      </c>
      <c r="F3112">
        <v>15</v>
      </c>
    </row>
    <row r="3113" spans="1:6" x14ac:dyDescent="0.3">
      <c r="A3113" s="6">
        <v>53</v>
      </c>
      <c r="B3113">
        <v>102</v>
      </c>
      <c r="C3113">
        <v>2.5</v>
      </c>
      <c r="D3113">
        <v>2</v>
      </c>
      <c r="E3113">
        <v>41</v>
      </c>
      <c r="F3113">
        <v>17</v>
      </c>
    </row>
    <row r="3114" spans="1:6" x14ac:dyDescent="0.3">
      <c r="A3114" s="6">
        <v>82</v>
      </c>
      <c r="B3114">
        <v>0</v>
      </c>
      <c r="C3114">
        <v>0.1</v>
      </c>
      <c r="D3114">
        <v>3</v>
      </c>
      <c r="E3114">
        <v>41</v>
      </c>
      <c r="F3114">
        <v>15</v>
      </c>
    </row>
    <row r="3115" spans="1:6" x14ac:dyDescent="0.3">
      <c r="A3115" s="6">
        <v>81</v>
      </c>
      <c r="B3115">
        <v>146</v>
      </c>
      <c r="C3115">
        <v>0.4</v>
      </c>
      <c r="D3115">
        <v>2</v>
      </c>
      <c r="E3115">
        <v>41</v>
      </c>
      <c r="F3115">
        <v>16</v>
      </c>
    </row>
    <row r="3116" spans="1:6" x14ac:dyDescent="0.3">
      <c r="A3116" s="6">
        <v>129</v>
      </c>
      <c r="B3116">
        <v>0</v>
      </c>
      <c r="C3116">
        <v>3.4</v>
      </c>
      <c r="D3116">
        <v>1</v>
      </c>
      <c r="E3116">
        <v>41</v>
      </c>
      <c r="F3116">
        <v>17</v>
      </c>
    </row>
    <row r="3117" spans="1:6" x14ac:dyDescent="0.3">
      <c r="A3117" s="6">
        <v>53</v>
      </c>
      <c r="B3117">
        <v>0</v>
      </c>
      <c r="C3117">
        <v>0.7</v>
      </c>
      <c r="D3117">
        <v>1</v>
      </c>
      <c r="E3117">
        <v>41</v>
      </c>
      <c r="F3117">
        <v>15</v>
      </c>
    </row>
    <row r="3118" spans="1:6" x14ac:dyDescent="0.3">
      <c r="A3118" s="6">
        <v>143</v>
      </c>
      <c r="B3118">
        <v>209</v>
      </c>
      <c r="C3118">
        <v>2.7</v>
      </c>
      <c r="D3118">
        <v>2</v>
      </c>
      <c r="E3118">
        <v>41</v>
      </c>
      <c r="F3118">
        <v>17</v>
      </c>
    </row>
    <row r="3119" spans="1:6" x14ac:dyDescent="0.3">
      <c r="A3119" s="6">
        <v>140</v>
      </c>
      <c r="B3119">
        <v>342</v>
      </c>
      <c r="C3119">
        <v>3.5</v>
      </c>
      <c r="D3119">
        <v>1</v>
      </c>
      <c r="E3119">
        <v>41</v>
      </c>
      <c r="F3119">
        <v>17</v>
      </c>
    </row>
    <row r="3120" spans="1:6" x14ac:dyDescent="0.3">
      <c r="A3120" s="6">
        <v>165</v>
      </c>
      <c r="B3120">
        <v>157</v>
      </c>
      <c r="C3120">
        <v>7.6</v>
      </c>
      <c r="D3120">
        <v>2</v>
      </c>
      <c r="E3120">
        <v>41</v>
      </c>
      <c r="F3120">
        <v>17</v>
      </c>
    </row>
    <row r="3121" spans="1:6" x14ac:dyDescent="0.3">
      <c r="A3121" s="6">
        <v>93</v>
      </c>
      <c r="B3121">
        <v>0</v>
      </c>
      <c r="C3121">
        <v>2.8</v>
      </c>
      <c r="D3121">
        <v>1</v>
      </c>
      <c r="E3121">
        <v>41</v>
      </c>
      <c r="F3121">
        <v>15</v>
      </c>
    </row>
    <row r="3122" spans="1:6" x14ac:dyDescent="0.3">
      <c r="A3122" s="6">
        <v>64</v>
      </c>
      <c r="B3122">
        <v>0</v>
      </c>
      <c r="C3122">
        <v>0.4</v>
      </c>
      <c r="D3122">
        <v>4</v>
      </c>
      <c r="E3122">
        <v>41</v>
      </c>
      <c r="F3122">
        <v>16</v>
      </c>
    </row>
    <row r="3123" spans="1:6" x14ac:dyDescent="0.3">
      <c r="A3123" s="6">
        <v>9</v>
      </c>
      <c r="B3123">
        <v>0</v>
      </c>
      <c r="C3123">
        <v>1</v>
      </c>
      <c r="D3123">
        <v>1</v>
      </c>
      <c r="E3123">
        <v>41</v>
      </c>
      <c r="F3123">
        <v>17</v>
      </c>
    </row>
    <row r="3124" spans="1:6" x14ac:dyDescent="0.3">
      <c r="A3124" s="6">
        <v>18</v>
      </c>
      <c r="B3124">
        <v>0</v>
      </c>
      <c r="C3124">
        <v>0.6</v>
      </c>
      <c r="D3124">
        <v>1</v>
      </c>
      <c r="E3124">
        <v>41</v>
      </c>
      <c r="F3124">
        <v>16</v>
      </c>
    </row>
    <row r="3125" spans="1:6" x14ac:dyDescent="0.3">
      <c r="A3125" s="6">
        <v>83</v>
      </c>
      <c r="B3125">
        <v>0</v>
      </c>
      <c r="C3125">
        <v>2.67</v>
      </c>
      <c r="D3125">
        <v>4</v>
      </c>
      <c r="E3125">
        <v>41</v>
      </c>
      <c r="F3125">
        <v>17</v>
      </c>
    </row>
    <row r="3126" spans="1:6" x14ac:dyDescent="0.3">
      <c r="A3126" s="6">
        <v>109</v>
      </c>
      <c r="B3126">
        <v>0</v>
      </c>
      <c r="C3126">
        <v>1</v>
      </c>
      <c r="D3126">
        <v>3</v>
      </c>
      <c r="E3126">
        <v>41</v>
      </c>
      <c r="F3126">
        <v>16</v>
      </c>
    </row>
    <row r="3127" spans="1:6" x14ac:dyDescent="0.3">
      <c r="A3127" s="6">
        <v>78</v>
      </c>
      <c r="B3127">
        <v>0</v>
      </c>
      <c r="C3127">
        <v>0.4</v>
      </c>
      <c r="D3127">
        <v>4</v>
      </c>
      <c r="E3127">
        <v>41</v>
      </c>
      <c r="F3127">
        <v>16</v>
      </c>
    </row>
    <row r="3128" spans="1:6" x14ac:dyDescent="0.3">
      <c r="A3128" s="6">
        <v>9</v>
      </c>
      <c r="B3128">
        <v>0</v>
      </c>
      <c r="C3128">
        <v>0.3</v>
      </c>
      <c r="D3128">
        <v>2</v>
      </c>
      <c r="E3128">
        <v>41</v>
      </c>
      <c r="F3128">
        <v>16</v>
      </c>
    </row>
    <row r="3129" spans="1:6" x14ac:dyDescent="0.3">
      <c r="A3129" s="6">
        <v>65</v>
      </c>
      <c r="B3129">
        <v>0</v>
      </c>
      <c r="C3129">
        <v>2.1</v>
      </c>
      <c r="D3129">
        <v>3</v>
      </c>
      <c r="E3129">
        <v>41</v>
      </c>
      <c r="F3129">
        <v>17</v>
      </c>
    </row>
    <row r="3130" spans="1:6" x14ac:dyDescent="0.3">
      <c r="A3130" s="6">
        <v>71</v>
      </c>
      <c r="B3130">
        <v>0</v>
      </c>
      <c r="C3130">
        <v>0.3</v>
      </c>
      <c r="D3130">
        <v>3</v>
      </c>
      <c r="E3130">
        <v>41</v>
      </c>
      <c r="F3130">
        <v>17</v>
      </c>
    </row>
    <row r="3131" spans="1:6" x14ac:dyDescent="0.3">
      <c r="A3131" s="6">
        <v>88</v>
      </c>
      <c r="B3131">
        <v>0</v>
      </c>
      <c r="C3131">
        <v>2.8</v>
      </c>
      <c r="D3131">
        <v>1</v>
      </c>
      <c r="E3131">
        <v>41</v>
      </c>
      <c r="F3131">
        <v>15</v>
      </c>
    </row>
    <row r="3132" spans="1:6" x14ac:dyDescent="0.3">
      <c r="A3132" s="6">
        <v>58</v>
      </c>
      <c r="B3132">
        <v>0</v>
      </c>
      <c r="C3132">
        <v>2.67</v>
      </c>
      <c r="D3132">
        <v>4</v>
      </c>
      <c r="E3132">
        <v>41</v>
      </c>
      <c r="F3132">
        <v>17</v>
      </c>
    </row>
    <row r="3133" spans="1:6" x14ac:dyDescent="0.3">
      <c r="A3133" s="6">
        <v>154</v>
      </c>
      <c r="B3133">
        <v>0</v>
      </c>
      <c r="C3133">
        <v>1.7</v>
      </c>
      <c r="D3133">
        <v>1</v>
      </c>
      <c r="E3133">
        <v>41</v>
      </c>
      <c r="F3133">
        <v>17</v>
      </c>
    </row>
    <row r="3134" spans="1:6" x14ac:dyDescent="0.3">
      <c r="A3134" s="6">
        <v>54</v>
      </c>
      <c r="B3134">
        <v>0</v>
      </c>
      <c r="C3134">
        <v>2.1</v>
      </c>
      <c r="D3134">
        <v>3</v>
      </c>
      <c r="E3134">
        <v>41</v>
      </c>
      <c r="F3134">
        <v>15</v>
      </c>
    </row>
    <row r="3135" spans="1:6" x14ac:dyDescent="0.3">
      <c r="A3135" s="6">
        <v>52</v>
      </c>
      <c r="B3135">
        <v>0</v>
      </c>
      <c r="C3135">
        <v>2.2000000000000002</v>
      </c>
      <c r="D3135">
        <v>2</v>
      </c>
      <c r="E3135">
        <v>41</v>
      </c>
      <c r="F3135">
        <v>16</v>
      </c>
    </row>
    <row r="3136" spans="1:6" x14ac:dyDescent="0.3">
      <c r="A3136" s="6">
        <v>71</v>
      </c>
      <c r="B3136">
        <v>0</v>
      </c>
      <c r="C3136">
        <v>3.2</v>
      </c>
      <c r="D3136">
        <v>2</v>
      </c>
      <c r="E3136">
        <v>41</v>
      </c>
      <c r="F3136">
        <v>17</v>
      </c>
    </row>
    <row r="3137" spans="1:6" x14ac:dyDescent="0.3">
      <c r="A3137" s="6">
        <v>49</v>
      </c>
      <c r="B3137">
        <v>0</v>
      </c>
      <c r="C3137">
        <v>0.9</v>
      </c>
      <c r="D3137">
        <v>3</v>
      </c>
      <c r="E3137">
        <v>41</v>
      </c>
      <c r="F3137">
        <v>15</v>
      </c>
    </row>
    <row r="3138" spans="1:6" x14ac:dyDescent="0.3">
      <c r="A3138" s="6">
        <v>25</v>
      </c>
      <c r="B3138">
        <v>0</v>
      </c>
      <c r="C3138">
        <v>0.1</v>
      </c>
      <c r="D3138">
        <v>2</v>
      </c>
      <c r="E3138">
        <v>41</v>
      </c>
      <c r="F3138">
        <v>16</v>
      </c>
    </row>
    <row r="3139" spans="1:6" x14ac:dyDescent="0.3">
      <c r="A3139" s="6">
        <v>68</v>
      </c>
      <c r="B3139">
        <v>0</v>
      </c>
      <c r="C3139">
        <v>3</v>
      </c>
      <c r="D3139">
        <v>3</v>
      </c>
      <c r="E3139">
        <v>41</v>
      </c>
      <c r="F3139">
        <v>16</v>
      </c>
    </row>
    <row r="3140" spans="1:6" x14ac:dyDescent="0.3">
      <c r="A3140" s="6">
        <v>34</v>
      </c>
      <c r="B3140">
        <v>143</v>
      </c>
      <c r="C3140">
        <v>0.7</v>
      </c>
      <c r="D3140">
        <v>1</v>
      </c>
      <c r="E3140">
        <v>41</v>
      </c>
      <c r="F3140">
        <v>17</v>
      </c>
    </row>
    <row r="3141" spans="1:6" x14ac:dyDescent="0.3">
      <c r="A3141" s="6">
        <v>69</v>
      </c>
      <c r="B3141">
        <v>0</v>
      </c>
      <c r="C3141">
        <v>0.1</v>
      </c>
      <c r="D3141">
        <v>1</v>
      </c>
      <c r="E3141">
        <v>41</v>
      </c>
      <c r="F3141">
        <v>16</v>
      </c>
    </row>
    <row r="3142" spans="1:6" x14ac:dyDescent="0.3">
      <c r="A3142" s="6">
        <v>83</v>
      </c>
      <c r="B3142">
        <v>0</v>
      </c>
      <c r="C3142">
        <v>0.2</v>
      </c>
      <c r="D3142">
        <v>4</v>
      </c>
      <c r="E3142">
        <v>40</v>
      </c>
      <c r="F3142">
        <v>16</v>
      </c>
    </row>
    <row r="3143" spans="1:6" x14ac:dyDescent="0.3">
      <c r="A3143" s="6">
        <v>29</v>
      </c>
      <c r="B3143">
        <v>0</v>
      </c>
      <c r="C3143">
        <v>2</v>
      </c>
      <c r="D3143">
        <v>1</v>
      </c>
      <c r="E3143">
        <v>40</v>
      </c>
      <c r="F3143">
        <v>16</v>
      </c>
    </row>
    <row r="3144" spans="1:6" x14ac:dyDescent="0.3">
      <c r="A3144" s="6">
        <v>49</v>
      </c>
      <c r="B3144">
        <v>0</v>
      </c>
      <c r="C3144">
        <v>1.8</v>
      </c>
      <c r="D3144">
        <v>1</v>
      </c>
      <c r="E3144">
        <v>40</v>
      </c>
      <c r="F3144">
        <v>16</v>
      </c>
    </row>
    <row r="3145" spans="1:6" x14ac:dyDescent="0.3">
      <c r="A3145" s="6">
        <v>42</v>
      </c>
      <c r="B3145">
        <v>126</v>
      </c>
      <c r="C3145">
        <v>2.2000000000000002</v>
      </c>
      <c r="D3145">
        <v>4</v>
      </c>
      <c r="E3145">
        <v>40</v>
      </c>
      <c r="F3145">
        <v>16</v>
      </c>
    </row>
    <row r="3146" spans="1:6" x14ac:dyDescent="0.3">
      <c r="A3146" s="6">
        <v>82</v>
      </c>
      <c r="B3146">
        <v>309</v>
      </c>
      <c r="C3146">
        <v>1</v>
      </c>
      <c r="D3146">
        <v>3</v>
      </c>
      <c r="E3146">
        <v>40</v>
      </c>
      <c r="F3146">
        <v>15</v>
      </c>
    </row>
    <row r="3147" spans="1:6" x14ac:dyDescent="0.3">
      <c r="A3147" s="6">
        <v>73</v>
      </c>
      <c r="B3147">
        <v>0</v>
      </c>
      <c r="C3147">
        <v>2.67</v>
      </c>
      <c r="D3147">
        <v>4</v>
      </c>
      <c r="E3147">
        <v>40</v>
      </c>
      <c r="F3147">
        <v>16</v>
      </c>
    </row>
    <row r="3148" spans="1:6" x14ac:dyDescent="0.3">
      <c r="A3148" s="6">
        <v>70</v>
      </c>
      <c r="B3148">
        <v>0</v>
      </c>
      <c r="C3148">
        <v>1.4</v>
      </c>
      <c r="D3148">
        <v>4</v>
      </c>
      <c r="E3148">
        <v>40</v>
      </c>
      <c r="F3148">
        <v>14</v>
      </c>
    </row>
    <row r="3149" spans="1:6" x14ac:dyDescent="0.3">
      <c r="A3149" s="6">
        <v>69</v>
      </c>
      <c r="B3149">
        <v>0</v>
      </c>
      <c r="C3149">
        <v>2.33</v>
      </c>
      <c r="D3149">
        <v>3</v>
      </c>
      <c r="E3149">
        <v>40</v>
      </c>
      <c r="F3149">
        <v>13</v>
      </c>
    </row>
    <row r="3150" spans="1:6" x14ac:dyDescent="0.3">
      <c r="A3150" s="6">
        <v>119</v>
      </c>
      <c r="B3150">
        <v>0</v>
      </c>
      <c r="C3150">
        <v>4.2</v>
      </c>
      <c r="D3150">
        <v>2</v>
      </c>
      <c r="E3150">
        <v>40</v>
      </c>
      <c r="F3150">
        <v>16</v>
      </c>
    </row>
    <row r="3151" spans="1:6" x14ac:dyDescent="0.3">
      <c r="A3151" s="6">
        <v>173</v>
      </c>
      <c r="B3151">
        <v>0</v>
      </c>
      <c r="C3151">
        <v>6.6</v>
      </c>
      <c r="D3151">
        <v>4</v>
      </c>
      <c r="E3151">
        <v>40</v>
      </c>
      <c r="F3151">
        <v>15</v>
      </c>
    </row>
    <row r="3152" spans="1:6" x14ac:dyDescent="0.3">
      <c r="A3152" s="6">
        <v>85</v>
      </c>
      <c r="B3152">
        <v>0</v>
      </c>
      <c r="C3152">
        <v>0.4</v>
      </c>
      <c r="D3152">
        <v>2</v>
      </c>
      <c r="E3152">
        <v>40</v>
      </c>
      <c r="F3152">
        <v>15</v>
      </c>
    </row>
    <row r="3153" spans="1:6" x14ac:dyDescent="0.3">
      <c r="A3153" s="6">
        <v>44</v>
      </c>
      <c r="B3153">
        <v>0</v>
      </c>
      <c r="C3153">
        <v>2</v>
      </c>
      <c r="D3153">
        <v>3</v>
      </c>
      <c r="E3153">
        <v>40</v>
      </c>
      <c r="F3153">
        <v>10</v>
      </c>
    </row>
    <row r="3154" spans="1:6" x14ac:dyDescent="0.3">
      <c r="A3154" s="6">
        <v>81</v>
      </c>
      <c r="B3154">
        <v>0</v>
      </c>
      <c r="C3154">
        <v>0.1</v>
      </c>
      <c r="D3154">
        <v>3</v>
      </c>
      <c r="E3154">
        <v>40</v>
      </c>
      <c r="F3154">
        <v>14</v>
      </c>
    </row>
    <row r="3155" spans="1:6" x14ac:dyDescent="0.3">
      <c r="A3155" s="6">
        <v>70</v>
      </c>
      <c r="B3155">
        <v>185</v>
      </c>
      <c r="C3155">
        <v>2.1</v>
      </c>
      <c r="D3155">
        <v>3</v>
      </c>
      <c r="E3155">
        <v>40</v>
      </c>
      <c r="F3155">
        <v>14</v>
      </c>
    </row>
    <row r="3156" spans="1:6" x14ac:dyDescent="0.3">
      <c r="A3156" s="6">
        <v>114</v>
      </c>
      <c r="B3156">
        <v>300</v>
      </c>
      <c r="C3156">
        <v>3.4</v>
      </c>
      <c r="D3156">
        <v>1</v>
      </c>
      <c r="E3156">
        <v>40</v>
      </c>
      <c r="F3156">
        <v>16</v>
      </c>
    </row>
    <row r="3157" spans="1:6" x14ac:dyDescent="0.3">
      <c r="A3157" s="6">
        <v>33</v>
      </c>
      <c r="B3157">
        <v>0</v>
      </c>
      <c r="C3157">
        <v>1.4</v>
      </c>
      <c r="D3157">
        <v>2</v>
      </c>
      <c r="E3157">
        <v>40</v>
      </c>
      <c r="F3157">
        <v>14</v>
      </c>
    </row>
    <row r="3158" spans="1:6" x14ac:dyDescent="0.3">
      <c r="A3158" s="6">
        <v>120</v>
      </c>
      <c r="B3158">
        <v>196</v>
      </c>
      <c r="C3158">
        <v>6.1</v>
      </c>
      <c r="D3158">
        <v>2</v>
      </c>
      <c r="E3158">
        <v>40</v>
      </c>
      <c r="F3158">
        <v>16</v>
      </c>
    </row>
    <row r="3159" spans="1:6" x14ac:dyDescent="0.3">
      <c r="A3159" s="6">
        <v>82</v>
      </c>
      <c r="B3159">
        <v>0</v>
      </c>
      <c r="C3159">
        <v>3.6</v>
      </c>
      <c r="D3159">
        <v>1</v>
      </c>
      <c r="E3159">
        <v>40</v>
      </c>
      <c r="F3159">
        <v>16</v>
      </c>
    </row>
    <row r="3160" spans="1:6" x14ac:dyDescent="0.3">
      <c r="A3160" s="6">
        <v>40</v>
      </c>
      <c r="B3160">
        <v>107</v>
      </c>
      <c r="C3160">
        <v>2.2000000000000002</v>
      </c>
      <c r="D3160">
        <v>2</v>
      </c>
      <c r="E3160">
        <v>40</v>
      </c>
      <c r="F3160">
        <v>15</v>
      </c>
    </row>
    <row r="3161" spans="1:6" x14ac:dyDescent="0.3">
      <c r="A3161" s="6">
        <v>73</v>
      </c>
      <c r="B3161">
        <v>252</v>
      </c>
      <c r="C3161">
        <v>1.5</v>
      </c>
      <c r="D3161">
        <v>1</v>
      </c>
      <c r="E3161">
        <v>40</v>
      </c>
      <c r="F3161">
        <v>14</v>
      </c>
    </row>
    <row r="3162" spans="1:6" x14ac:dyDescent="0.3">
      <c r="A3162" s="6">
        <v>161</v>
      </c>
      <c r="B3162">
        <v>0</v>
      </c>
      <c r="C3162">
        <v>3.3</v>
      </c>
      <c r="D3162">
        <v>2</v>
      </c>
      <c r="E3162">
        <v>40</v>
      </c>
      <c r="F3162">
        <v>15</v>
      </c>
    </row>
    <row r="3163" spans="1:6" x14ac:dyDescent="0.3">
      <c r="A3163" s="6">
        <v>58</v>
      </c>
      <c r="B3163">
        <v>0</v>
      </c>
      <c r="C3163">
        <v>2.8</v>
      </c>
      <c r="D3163">
        <v>2</v>
      </c>
      <c r="E3163">
        <v>40</v>
      </c>
      <c r="F3163">
        <v>14</v>
      </c>
    </row>
    <row r="3164" spans="1:6" x14ac:dyDescent="0.3">
      <c r="A3164" s="6">
        <v>45</v>
      </c>
      <c r="B3164">
        <v>204</v>
      </c>
      <c r="C3164">
        <v>0.6</v>
      </c>
      <c r="D3164">
        <v>3</v>
      </c>
      <c r="E3164">
        <v>40</v>
      </c>
      <c r="F3164">
        <v>16</v>
      </c>
    </row>
    <row r="3165" spans="1:6" x14ac:dyDescent="0.3">
      <c r="A3165" s="6">
        <v>50</v>
      </c>
      <c r="B3165">
        <v>174</v>
      </c>
      <c r="C3165">
        <v>1.7</v>
      </c>
      <c r="D3165">
        <v>2</v>
      </c>
      <c r="E3165">
        <v>40</v>
      </c>
      <c r="F3165">
        <v>16</v>
      </c>
    </row>
    <row r="3166" spans="1:6" x14ac:dyDescent="0.3">
      <c r="A3166" s="6">
        <v>28</v>
      </c>
      <c r="B3166">
        <v>0</v>
      </c>
      <c r="C3166">
        <v>1.5</v>
      </c>
      <c r="D3166">
        <v>4</v>
      </c>
      <c r="E3166">
        <v>40</v>
      </c>
      <c r="F3166">
        <v>14</v>
      </c>
    </row>
    <row r="3167" spans="1:6" x14ac:dyDescent="0.3">
      <c r="A3167" s="6">
        <v>24</v>
      </c>
      <c r="B3167">
        <v>0</v>
      </c>
      <c r="C3167">
        <v>1</v>
      </c>
      <c r="D3167">
        <v>3</v>
      </c>
      <c r="E3167">
        <v>40</v>
      </c>
      <c r="F3167">
        <v>13</v>
      </c>
    </row>
    <row r="3168" spans="1:6" x14ac:dyDescent="0.3">
      <c r="A3168" s="6">
        <v>32</v>
      </c>
      <c r="B3168">
        <v>158</v>
      </c>
      <c r="C3168">
        <v>1.4</v>
      </c>
      <c r="D3168">
        <v>1</v>
      </c>
      <c r="E3168">
        <v>40</v>
      </c>
      <c r="F3168">
        <v>16</v>
      </c>
    </row>
    <row r="3169" spans="1:6" x14ac:dyDescent="0.3">
      <c r="A3169" s="6">
        <v>42</v>
      </c>
      <c r="B3169">
        <v>101</v>
      </c>
      <c r="C3169">
        <v>0.7</v>
      </c>
      <c r="D3169">
        <v>2</v>
      </c>
      <c r="E3169">
        <v>40</v>
      </c>
      <c r="F3169">
        <v>14</v>
      </c>
    </row>
    <row r="3170" spans="1:6" x14ac:dyDescent="0.3">
      <c r="A3170" s="6">
        <v>69</v>
      </c>
      <c r="B3170">
        <v>0</v>
      </c>
      <c r="C3170">
        <v>2.4</v>
      </c>
      <c r="D3170">
        <v>4</v>
      </c>
      <c r="E3170">
        <v>40</v>
      </c>
      <c r="F3170">
        <v>16</v>
      </c>
    </row>
    <row r="3171" spans="1:6" x14ac:dyDescent="0.3">
      <c r="A3171" s="6">
        <v>84</v>
      </c>
      <c r="B3171">
        <v>0</v>
      </c>
      <c r="C3171">
        <v>3.7</v>
      </c>
      <c r="D3171">
        <v>1</v>
      </c>
      <c r="E3171">
        <v>40</v>
      </c>
      <c r="F3171">
        <v>15</v>
      </c>
    </row>
    <row r="3172" spans="1:6" x14ac:dyDescent="0.3">
      <c r="A3172" s="6">
        <v>129</v>
      </c>
      <c r="B3172">
        <v>0</v>
      </c>
      <c r="C3172">
        <v>5.9</v>
      </c>
      <c r="D3172">
        <v>1</v>
      </c>
      <c r="E3172">
        <v>40</v>
      </c>
      <c r="F3172">
        <v>14</v>
      </c>
    </row>
    <row r="3173" spans="1:6" x14ac:dyDescent="0.3">
      <c r="A3173" s="6">
        <v>82</v>
      </c>
      <c r="B3173">
        <v>0</v>
      </c>
      <c r="C3173">
        <v>0.4</v>
      </c>
      <c r="D3173">
        <v>2</v>
      </c>
      <c r="E3173">
        <v>40</v>
      </c>
      <c r="F3173">
        <v>15</v>
      </c>
    </row>
    <row r="3174" spans="1:6" x14ac:dyDescent="0.3">
      <c r="A3174" s="6">
        <v>85</v>
      </c>
      <c r="B3174">
        <v>0</v>
      </c>
      <c r="C3174">
        <v>0.2</v>
      </c>
      <c r="E3174">
        <v>40</v>
      </c>
      <c r="F3174">
        <v>16</v>
      </c>
    </row>
    <row r="3175" spans="1:6" x14ac:dyDescent="0.3">
      <c r="A3175" s="6">
        <v>64</v>
      </c>
      <c r="B3175">
        <v>0</v>
      </c>
      <c r="C3175">
        <v>0.2</v>
      </c>
      <c r="D3175">
        <v>4</v>
      </c>
      <c r="E3175">
        <v>40</v>
      </c>
      <c r="F3175">
        <v>14</v>
      </c>
    </row>
    <row r="3176" spans="1:6" x14ac:dyDescent="0.3">
      <c r="A3176" s="6">
        <v>155</v>
      </c>
      <c r="B3176">
        <v>0</v>
      </c>
      <c r="C3176">
        <v>0.1</v>
      </c>
      <c r="D3176">
        <v>4</v>
      </c>
      <c r="E3176">
        <v>40</v>
      </c>
      <c r="F3176">
        <v>16</v>
      </c>
    </row>
    <row r="3177" spans="1:6" x14ac:dyDescent="0.3">
      <c r="A3177" s="6">
        <v>39</v>
      </c>
      <c r="B3177">
        <v>0</v>
      </c>
      <c r="C3177">
        <v>2</v>
      </c>
      <c r="D3177">
        <v>1</v>
      </c>
      <c r="E3177">
        <v>40</v>
      </c>
      <c r="F3177">
        <v>14</v>
      </c>
    </row>
    <row r="3178" spans="1:6" x14ac:dyDescent="0.3">
      <c r="A3178" s="6">
        <v>85</v>
      </c>
      <c r="B3178">
        <v>0</v>
      </c>
      <c r="C3178">
        <v>0.4</v>
      </c>
      <c r="D3178">
        <v>2</v>
      </c>
      <c r="E3178">
        <v>40</v>
      </c>
      <c r="F3178">
        <v>15</v>
      </c>
    </row>
    <row r="3179" spans="1:6" x14ac:dyDescent="0.3">
      <c r="A3179" s="6">
        <v>74</v>
      </c>
      <c r="B3179">
        <v>0</v>
      </c>
      <c r="C3179">
        <v>1.4</v>
      </c>
      <c r="D3179">
        <v>4</v>
      </c>
      <c r="E3179">
        <v>40</v>
      </c>
      <c r="F3179">
        <v>14</v>
      </c>
    </row>
    <row r="3180" spans="1:6" x14ac:dyDescent="0.3">
      <c r="A3180" s="6">
        <v>175</v>
      </c>
      <c r="B3180">
        <v>0</v>
      </c>
      <c r="C3180">
        <v>3.3</v>
      </c>
      <c r="D3180">
        <v>2</v>
      </c>
      <c r="E3180">
        <v>40</v>
      </c>
      <c r="F3180">
        <v>15</v>
      </c>
    </row>
    <row r="3181" spans="1:6" x14ac:dyDescent="0.3">
      <c r="A3181" s="6">
        <v>89</v>
      </c>
      <c r="B3181">
        <v>155</v>
      </c>
      <c r="C3181">
        <v>0.8</v>
      </c>
      <c r="D3181">
        <v>4</v>
      </c>
      <c r="E3181">
        <v>40</v>
      </c>
      <c r="F3181">
        <v>16</v>
      </c>
    </row>
    <row r="3182" spans="1:6" x14ac:dyDescent="0.3">
      <c r="A3182" s="6">
        <v>19</v>
      </c>
      <c r="B3182">
        <v>0</v>
      </c>
      <c r="C3182">
        <v>0.4</v>
      </c>
      <c r="D3182">
        <v>4</v>
      </c>
      <c r="E3182">
        <v>40</v>
      </c>
      <c r="F3182">
        <v>16</v>
      </c>
    </row>
    <row r="3183" spans="1:6" x14ac:dyDescent="0.3">
      <c r="A3183" s="6">
        <v>125</v>
      </c>
      <c r="B3183">
        <v>0</v>
      </c>
      <c r="C3183">
        <v>2.2000000000000002</v>
      </c>
      <c r="D3183">
        <v>2</v>
      </c>
      <c r="E3183">
        <v>40</v>
      </c>
      <c r="F3183">
        <v>16</v>
      </c>
    </row>
    <row r="3184" spans="1:6" x14ac:dyDescent="0.3">
      <c r="A3184" s="6">
        <v>54</v>
      </c>
      <c r="B3184">
        <v>0</v>
      </c>
      <c r="C3184">
        <v>0.7</v>
      </c>
      <c r="D3184">
        <v>2</v>
      </c>
      <c r="E3184">
        <v>40</v>
      </c>
      <c r="F3184">
        <v>14</v>
      </c>
    </row>
    <row r="3185" spans="1:6" x14ac:dyDescent="0.3">
      <c r="A3185" s="6">
        <v>64</v>
      </c>
      <c r="B3185">
        <v>0</v>
      </c>
      <c r="C3185">
        <v>2.67</v>
      </c>
      <c r="D3185">
        <v>4</v>
      </c>
      <c r="E3185">
        <v>40</v>
      </c>
      <c r="F3185">
        <v>16</v>
      </c>
    </row>
    <row r="3186" spans="1:6" x14ac:dyDescent="0.3">
      <c r="A3186" s="6">
        <v>52</v>
      </c>
      <c r="B3186">
        <v>113</v>
      </c>
      <c r="C3186">
        <v>0.8</v>
      </c>
      <c r="D3186">
        <v>3</v>
      </c>
      <c r="E3186">
        <v>40</v>
      </c>
      <c r="F3186">
        <v>15</v>
      </c>
    </row>
    <row r="3187" spans="1:6" x14ac:dyDescent="0.3">
      <c r="A3187" s="6">
        <v>53</v>
      </c>
      <c r="B3187">
        <v>0</v>
      </c>
      <c r="C3187">
        <v>2</v>
      </c>
      <c r="D3187">
        <v>4</v>
      </c>
      <c r="E3187">
        <v>40</v>
      </c>
      <c r="F3187">
        <v>16</v>
      </c>
    </row>
    <row r="3188" spans="1:6" x14ac:dyDescent="0.3">
      <c r="A3188" s="6">
        <v>58</v>
      </c>
      <c r="B3188">
        <v>0</v>
      </c>
      <c r="C3188">
        <v>0.2</v>
      </c>
      <c r="D3188">
        <v>4</v>
      </c>
      <c r="E3188">
        <v>40</v>
      </c>
      <c r="F3188">
        <v>14</v>
      </c>
    </row>
    <row r="3189" spans="1:6" x14ac:dyDescent="0.3">
      <c r="A3189" s="6">
        <v>179</v>
      </c>
      <c r="B3189">
        <v>0</v>
      </c>
      <c r="C3189">
        <v>0</v>
      </c>
      <c r="D3189">
        <v>2</v>
      </c>
      <c r="E3189">
        <v>40</v>
      </c>
      <c r="F3189">
        <v>14</v>
      </c>
    </row>
    <row r="3190" spans="1:6" x14ac:dyDescent="0.3">
      <c r="A3190" s="6">
        <v>123</v>
      </c>
      <c r="B3190">
        <v>0</v>
      </c>
      <c r="C3190">
        <v>5.2</v>
      </c>
      <c r="D3190">
        <v>1</v>
      </c>
      <c r="E3190">
        <v>40</v>
      </c>
      <c r="F3190">
        <v>14</v>
      </c>
    </row>
    <row r="3191" spans="1:6" x14ac:dyDescent="0.3">
      <c r="A3191" s="6">
        <v>22</v>
      </c>
      <c r="B3191">
        <v>0</v>
      </c>
      <c r="C3191">
        <v>1.4</v>
      </c>
      <c r="D3191">
        <v>2</v>
      </c>
      <c r="E3191">
        <v>40</v>
      </c>
      <c r="F3191">
        <v>14</v>
      </c>
    </row>
    <row r="3192" spans="1:6" x14ac:dyDescent="0.3">
      <c r="A3192" s="6">
        <v>21</v>
      </c>
      <c r="B3192">
        <v>0</v>
      </c>
      <c r="C3192">
        <v>0</v>
      </c>
      <c r="D3192">
        <v>2</v>
      </c>
      <c r="E3192">
        <v>40</v>
      </c>
      <c r="F3192">
        <v>15</v>
      </c>
    </row>
    <row r="3193" spans="1:6" x14ac:dyDescent="0.3">
      <c r="A3193" s="6">
        <v>115</v>
      </c>
      <c r="B3193">
        <v>0</v>
      </c>
      <c r="C3193">
        <v>3.4</v>
      </c>
      <c r="D3193">
        <v>1</v>
      </c>
      <c r="E3193">
        <v>40</v>
      </c>
      <c r="F3193">
        <v>16</v>
      </c>
    </row>
    <row r="3194" spans="1:6" x14ac:dyDescent="0.3">
      <c r="A3194" s="6">
        <v>35</v>
      </c>
      <c r="B3194">
        <v>0</v>
      </c>
      <c r="C3194">
        <v>1.4</v>
      </c>
      <c r="D3194">
        <v>1</v>
      </c>
      <c r="E3194">
        <v>40</v>
      </c>
      <c r="F3194">
        <v>16</v>
      </c>
    </row>
    <row r="3195" spans="1:6" x14ac:dyDescent="0.3">
      <c r="A3195" s="6">
        <v>31</v>
      </c>
      <c r="B3195">
        <v>0</v>
      </c>
      <c r="C3195">
        <v>0.6</v>
      </c>
      <c r="D3195">
        <v>1</v>
      </c>
      <c r="E3195">
        <v>40</v>
      </c>
      <c r="F3195">
        <v>15</v>
      </c>
    </row>
    <row r="3196" spans="1:6" x14ac:dyDescent="0.3">
      <c r="A3196" s="6">
        <v>50</v>
      </c>
      <c r="B3196">
        <v>0</v>
      </c>
      <c r="C3196">
        <v>0.6</v>
      </c>
      <c r="D3196">
        <v>2</v>
      </c>
      <c r="E3196">
        <v>40</v>
      </c>
      <c r="F3196">
        <v>16</v>
      </c>
    </row>
    <row r="3197" spans="1:6" x14ac:dyDescent="0.3">
      <c r="A3197" s="6">
        <v>83</v>
      </c>
      <c r="B3197">
        <v>230</v>
      </c>
      <c r="C3197">
        <v>0.8</v>
      </c>
      <c r="D3197">
        <v>1</v>
      </c>
      <c r="E3197">
        <v>40</v>
      </c>
      <c r="F3197">
        <v>16</v>
      </c>
    </row>
    <row r="3198" spans="1:6" x14ac:dyDescent="0.3">
      <c r="A3198" s="6">
        <v>179</v>
      </c>
      <c r="B3198">
        <v>0</v>
      </c>
      <c r="C3198">
        <v>2.6</v>
      </c>
      <c r="D3198">
        <v>1</v>
      </c>
      <c r="E3198">
        <v>40</v>
      </c>
      <c r="F3198">
        <v>14</v>
      </c>
    </row>
    <row r="3199" spans="1:6" x14ac:dyDescent="0.3">
      <c r="A3199" s="6">
        <v>63</v>
      </c>
      <c r="B3199">
        <v>0</v>
      </c>
      <c r="C3199">
        <v>3</v>
      </c>
      <c r="D3199">
        <v>3</v>
      </c>
      <c r="E3199">
        <v>40</v>
      </c>
      <c r="F3199">
        <v>15</v>
      </c>
    </row>
    <row r="3200" spans="1:6" x14ac:dyDescent="0.3">
      <c r="A3200" s="6">
        <v>10</v>
      </c>
      <c r="B3200">
        <v>102</v>
      </c>
      <c r="C3200">
        <v>0</v>
      </c>
      <c r="D3200">
        <v>2</v>
      </c>
      <c r="E3200">
        <v>40</v>
      </c>
      <c r="F3200">
        <v>15</v>
      </c>
    </row>
    <row r="3201" spans="1:6" x14ac:dyDescent="0.3">
      <c r="A3201" s="6">
        <v>60</v>
      </c>
      <c r="B3201">
        <v>0</v>
      </c>
      <c r="C3201">
        <v>3.2</v>
      </c>
      <c r="D3201">
        <v>2</v>
      </c>
      <c r="E3201">
        <v>40</v>
      </c>
      <c r="F3201">
        <v>16</v>
      </c>
    </row>
    <row r="3202" spans="1:6" x14ac:dyDescent="0.3">
      <c r="A3202" s="6">
        <v>33</v>
      </c>
      <c r="B3202">
        <v>89</v>
      </c>
      <c r="C3202">
        <v>0.8</v>
      </c>
      <c r="D3202">
        <v>2</v>
      </c>
      <c r="E3202">
        <v>40</v>
      </c>
      <c r="F3202">
        <v>14</v>
      </c>
    </row>
    <row r="3203" spans="1:6" x14ac:dyDescent="0.3">
      <c r="A3203" s="6">
        <v>28</v>
      </c>
      <c r="B3203">
        <v>0</v>
      </c>
      <c r="C3203">
        <v>0.8</v>
      </c>
      <c r="D3203">
        <v>2</v>
      </c>
      <c r="E3203">
        <v>40</v>
      </c>
      <c r="F3203">
        <v>14</v>
      </c>
    </row>
    <row r="3204" spans="1:6" x14ac:dyDescent="0.3">
      <c r="A3204" s="6">
        <v>144</v>
      </c>
      <c r="B3204">
        <v>0</v>
      </c>
      <c r="C3204">
        <v>4.0999999999999996</v>
      </c>
      <c r="D3204">
        <v>1</v>
      </c>
      <c r="E3204">
        <v>40</v>
      </c>
      <c r="F3204">
        <v>15</v>
      </c>
    </row>
    <row r="3205" spans="1:6" x14ac:dyDescent="0.3">
      <c r="A3205" s="6">
        <v>104</v>
      </c>
      <c r="B3205">
        <v>249</v>
      </c>
      <c r="C3205">
        <v>3.4</v>
      </c>
      <c r="D3205">
        <v>1</v>
      </c>
      <c r="E3205">
        <v>40</v>
      </c>
      <c r="F3205">
        <v>16</v>
      </c>
    </row>
    <row r="3206" spans="1:6" x14ac:dyDescent="0.3">
      <c r="A3206" s="6">
        <v>8</v>
      </c>
      <c r="B3206">
        <v>0</v>
      </c>
      <c r="C3206">
        <v>0.1</v>
      </c>
      <c r="D3206">
        <v>2</v>
      </c>
      <c r="E3206">
        <v>40</v>
      </c>
      <c r="F3206">
        <v>15</v>
      </c>
    </row>
    <row r="3207" spans="1:6" x14ac:dyDescent="0.3">
      <c r="A3207" s="6">
        <v>12</v>
      </c>
      <c r="B3207">
        <v>91</v>
      </c>
      <c r="C3207">
        <v>1</v>
      </c>
      <c r="D3207">
        <v>1</v>
      </c>
      <c r="E3207">
        <v>40</v>
      </c>
      <c r="F3207">
        <v>16</v>
      </c>
    </row>
    <row r="3208" spans="1:6" x14ac:dyDescent="0.3">
      <c r="A3208" s="6">
        <v>92</v>
      </c>
      <c r="B3208">
        <v>0</v>
      </c>
      <c r="C3208">
        <v>1.4</v>
      </c>
      <c r="D3208">
        <v>4</v>
      </c>
      <c r="E3208">
        <v>40</v>
      </c>
      <c r="F3208">
        <v>14</v>
      </c>
    </row>
    <row r="3209" spans="1:6" x14ac:dyDescent="0.3">
      <c r="A3209" s="6">
        <v>109</v>
      </c>
      <c r="B3209">
        <v>0</v>
      </c>
      <c r="C3209">
        <v>2.2000000000000002</v>
      </c>
      <c r="D3209">
        <v>2</v>
      </c>
      <c r="E3209">
        <v>40</v>
      </c>
      <c r="F3209">
        <v>16</v>
      </c>
    </row>
    <row r="3210" spans="1:6" x14ac:dyDescent="0.3">
      <c r="A3210" s="6">
        <v>164</v>
      </c>
      <c r="B3210">
        <v>0</v>
      </c>
      <c r="C3210">
        <v>4.3</v>
      </c>
      <c r="D3210">
        <v>1</v>
      </c>
      <c r="E3210">
        <v>40</v>
      </c>
      <c r="F3210">
        <v>14</v>
      </c>
    </row>
    <row r="3211" spans="1:6" x14ac:dyDescent="0.3">
      <c r="A3211" s="6">
        <v>78</v>
      </c>
      <c r="B3211">
        <v>0</v>
      </c>
      <c r="C3211">
        <v>2.4</v>
      </c>
      <c r="D3211">
        <v>4</v>
      </c>
      <c r="E3211">
        <v>40</v>
      </c>
      <c r="F3211">
        <v>16</v>
      </c>
    </row>
    <row r="3212" spans="1:6" x14ac:dyDescent="0.3">
      <c r="A3212" s="6">
        <v>61</v>
      </c>
      <c r="B3212">
        <v>0</v>
      </c>
      <c r="C3212">
        <v>0.2</v>
      </c>
      <c r="D3212">
        <v>4</v>
      </c>
      <c r="E3212">
        <v>40</v>
      </c>
      <c r="F3212">
        <v>14</v>
      </c>
    </row>
    <row r="3213" spans="1:6" x14ac:dyDescent="0.3">
      <c r="A3213" s="6">
        <v>83</v>
      </c>
      <c r="B3213">
        <v>0</v>
      </c>
      <c r="C3213">
        <v>1</v>
      </c>
      <c r="D3213">
        <v>1</v>
      </c>
      <c r="E3213">
        <v>40</v>
      </c>
      <c r="F3213">
        <v>15</v>
      </c>
    </row>
    <row r="3214" spans="1:6" x14ac:dyDescent="0.3">
      <c r="A3214" s="6">
        <v>19</v>
      </c>
      <c r="B3214">
        <v>0</v>
      </c>
      <c r="C3214">
        <v>0.2</v>
      </c>
      <c r="D3214">
        <v>4</v>
      </c>
      <c r="E3214">
        <v>40</v>
      </c>
      <c r="F3214">
        <v>15</v>
      </c>
    </row>
    <row r="3215" spans="1:6" x14ac:dyDescent="0.3">
      <c r="A3215" s="6">
        <v>154</v>
      </c>
      <c r="B3215">
        <v>325</v>
      </c>
      <c r="C3215">
        <v>6.1</v>
      </c>
      <c r="D3215">
        <v>2</v>
      </c>
      <c r="E3215">
        <v>40</v>
      </c>
      <c r="F3215">
        <v>16</v>
      </c>
    </row>
    <row r="3216" spans="1:6" x14ac:dyDescent="0.3">
      <c r="A3216" s="6">
        <v>44</v>
      </c>
      <c r="B3216">
        <v>0</v>
      </c>
      <c r="C3216">
        <v>1.8</v>
      </c>
      <c r="D3216">
        <v>1</v>
      </c>
      <c r="E3216">
        <v>40</v>
      </c>
      <c r="F3216">
        <v>16</v>
      </c>
    </row>
    <row r="3217" spans="1:6" x14ac:dyDescent="0.3">
      <c r="A3217" s="6">
        <v>61</v>
      </c>
      <c r="B3217">
        <v>0</v>
      </c>
      <c r="C3217">
        <v>0.5</v>
      </c>
      <c r="D3217">
        <v>3</v>
      </c>
      <c r="E3217">
        <v>40</v>
      </c>
      <c r="F3217">
        <v>14</v>
      </c>
    </row>
    <row r="3218" spans="1:6" x14ac:dyDescent="0.3">
      <c r="A3218" s="6">
        <v>180</v>
      </c>
      <c r="B3218">
        <v>0</v>
      </c>
      <c r="C3218">
        <v>4.0999999999999996</v>
      </c>
      <c r="D3218">
        <v>1</v>
      </c>
      <c r="E3218">
        <v>40</v>
      </c>
      <c r="F3218">
        <v>15</v>
      </c>
    </row>
    <row r="3219" spans="1:6" x14ac:dyDescent="0.3">
      <c r="A3219" s="6">
        <v>30</v>
      </c>
      <c r="B3219">
        <v>86</v>
      </c>
      <c r="C3219">
        <v>0.8</v>
      </c>
      <c r="D3219">
        <v>2</v>
      </c>
      <c r="E3219">
        <v>40</v>
      </c>
      <c r="F3219">
        <v>14</v>
      </c>
    </row>
    <row r="3220" spans="1:6" x14ac:dyDescent="0.3">
      <c r="A3220" s="6">
        <v>62</v>
      </c>
      <c r="B3220">
        <v>0</v>
      </c>
      <c r="C3220">
        <v>2.4</v>
      </c>
      <c r="D3220">
        <v>2</v>
      </c>
      <c r="E3220">
        <v>40</v>
      </c>
      <c r="F3220">
        <v>14</v>
      </c>
    </row>
    <row r="3221" spans="1:6" x14ac:dyDescent="0.3">
      <c r="A3221" s="6">
        <v>51</v>
      </c>
      <c r="B3221">
        <v>131</v>
      </c>
      <c r="C3221">
        <v>1.1000000000000001</v>
      </c>
      <c r="D3221">
        <v>2</v>
      </c>
      <c r="E3221">
        <v>40</v>
      </c>
      <c r="F3221">
        <v>15</v>
      </c>
    </row>
    <row r="3222" spans="1:6" x14ac:dyDescent="0.3">
      <c r="A3222" s="6">
        <v>41</v>
      </c>
      <c r="B3222">
        <v>0</v>
      </c>
      <c r="C3222">
        <v>2</v>
      </c>
      <c r="D3222">
        <v>1</v>
      </c>
      <c r="E3222">
        <v>40</v>
      </c>
      <c r="F3222">
        <v>16</v>
      </c>
    </row>
    <row r="3223" spans="1:6" x14ac:dyDescent="0.3">
      <c r="A3223" s="6">
        <v>19</v>
      </c>
      <c r="B3223">
        <v>116</v>
      </c>
      <c r="C3223">
        <v>0.75</v>
      </c>
      <c r="D3223">
        <v>1</v>
      </c>
      <c r="E3223">
        <v>40</v>
      </c>
      <c r="F3223">
        <v>10</v>
      </c>
    </row>
    <row r="3224" spans="1:6" x14ac:dyDescent="0.3">
      <c r="A3224" s="6">
        <v>43</v>
      </c>
      <c r="B3224">
        <v>0</v>
      </c>
      <c r="C3224">
        <v>1.1000000000000001</v>
      </c>
      <c r="D3224">
        <v>2</v>
      </c>
      <c r="E3224">
        <v>40</v>
      </c>
      <c r="F3224">
        <v>15</v>
      </c>
    </row>
    <row r="3225" spans="1:6" x14ac:dyDescent="0.3">
      <c r="A3225" s="6">
        <v>132</v>
      </c>
      <c r="B3225">
        <v>0</v>
      </c>
      <c r="C3225">
        <v>3.9</v>
      </c>
      <c r="D3225">
        <v>2</v>
      </c>
      <c r="E3225">
        <v>40</v>
      </c>
      <c r="F3225">
        <v>15</v>
      </c>
    </row>
    <row r="3226" spans="1:6" x14ac:dyDescent="0.3">
      <c r="A3226" s="6">
        <v>22</v>
      </c>
      <c r="B3226">
        <v>0</v>
      </c>
      <c r="C3226">
        <v>1.4</v>
      </c>
      <c r="D3226">
        <v>2</v>
      </c>
      <c r="E3226">
        <v>40</v>
      </c>
      <c r="F3226">
        <v>15</v>
      </c>
    </row>
    <row r="3227" spans="1:6" x14ac:dyDescent="0.3">
      <c r="A3227" s="6">
        <v>78</v>
      </c>
      <c r="B3227">
        <v>0</v>
      </c>
      <c r="C3227">
        <v>5.2</v>
      </c>
      <c r="D3227">
        <v>1</v>
      </c>
      <c r="E3227">
        <v>40</v>
      </c>
      <c r="F3227">
        <v>14</v>
      </c>
    </row>
    <row r="3228" spans="1:6" x14ac:dyDescent="0.3">
      <c r="A3228" s="6">
        <v>78</v>
      </c>
      <c r="B3228">
        <v>194</v>
      </c>
      <c r="C3228">
        <v>1.4</v>
      </c>
      <c r="D3228">
        <v>4</v>
      </c>
      <c r="E3228">
        <v>40</v>
      </c>
      <c r="F3228">
        <v>14</v>
      </c>
    </row>
    <row r="3229" spans="1:6" x14ac:dyDescent="0.3">
      <c r="A3229" s="6">
        <v>83</v>
      </c>
      <c r="B3229">
        <v>0</v>
      </c>
      <c r="C3229">
        <v>2.67</v>
      </c>
      <c r="D3229">
        <v>4</v>
      </c>
      <c r="E3229">
        <v>40</v>
      </c>
      <c r="F3229">
        <v>16</v>
      </c>
    </row>
    <row r="3230" spans="1:6" x14ac:dyDescent="0.3">
      <c r="A3230" s="6">
        <v>75</v>
      </c>
      <c r="B3230">
        <v>79</v>
      </c>
      <c r="C3230">
        <v>2.33</v>
      </c>
      <c r="D3230">
        <v>3</v>
      </c>
      <c r="E3230">
        <v>40</v>
      </c>
      <c r="F3230">
        <v>16</v>
      </c>
    </row>
    <row r="3231" spans="1:6" x14ac:dyDescent="0.3">
      <c r="A3231" s="6">
        <v>125</v>
      </c>
      <c r="B3231">
        <v>0</v>
      </c>
      <c r="C3231">
        <v>1.9</v>
      </c>
      <c r="D3231">
        <v>2</v>
      </c>
      <c r="E3231">
        <v>40</v>
      </c>
      <c r="F3231">
        <v>16</v>
      </c>
    </row>
    <row r="3232" spans="1:6" x14ac:dyDescent="0.3">
      <c r="A3232" s="6">
        <v>98</v>
      </c>
      <c r="B3232">
        <v>98</v>
      </c>
      <c r="C3232">
        <v>1.8</v>
      </c>
      <c r="D3232">
        <v>2</v>
      </c>
      <c r="E3232">
        <v>40</v>
      </c>
      <c r="F3232">
        <v>16</v>
      </c>
    </row>
    <row r="3233" spans="1:6" x14ac:dyDescent="0.3">
      <c r="A3233" s="6">
        <v>42</v>
      </c>
      <c r="B3233">
        <v>187</v>
      </c>
      <c r="C3233">
        <v>0.3</v>
      </c>
      <c r="D3233">
        <v>2</v>
      </c>
      <c r="E3233">
        <v>40</v>
      </c>
      <c r="F3233">
        <v>14</v>
      </c>
    </row>
    <row r="3234" spans="1:6" x14ac:dyDescent="0.3">
      <c r="A3234" s="6">
        <v>69</v>
      </c>
      <c r="B3234">
        <v>0</v>
      </c>
      <c r="C3234">
        <v>1.5</v>
      </c>
      <c r="D3234">
        <v>1</v>
      </c>
      <c r="E3234">
        <v>40</v>
      </c>
      <c r="F3234">
        <v>14</v>
      </c>
    </row>
    <row r="3235" spans="1:6" x14ac:dyDescent="0.3">
      <c r="A3235" s="6">
        <v>69</v>
      </c>
      <c r="B3235">
        <v>106</v>
      </c>
      <c r="C3235">
        <v>2.1</v>
      </c>
      <c r="D3235">
        <v>3</v>
      </c>
      <c r="E3235">
        <v>40</v>
      </c>
      <c r="F3235">
        <v>14</v>
      </c>
    </row>
    <row r="3236" spans="1:6" x14ac:dyDescent="0.3">
      <c r="A3236" s="6">
        <v>75</v>
      </c>
      <c r="B3236">
        <v>0</v>
      </c>
      <c r="C3236">
        <v>1.1000000000000001</v>
      </c>
      <c r="D3236">
        <v>4</v>
      </c>
      <c r="E3236">
        <v>40</v>
      </c>
      <c r="F3236">
        <v>15</v>
      </c>
    </row>
    <row r="3237" spans="1:6" x14ac:dyDescent="0.3">
      <c r="A3237" s="6">
        <v>22</v>
      </c>
      <c r="B3237">
        <v>0</v>
      </c>
      <c r="C3237">
        <v>0.6</v>
      </c>
      <c r="D3237">
        <v>1</v>
      </c>
      <c r="E3237">
        <v>40</v>
      </c>
      <c r="F3237">
        <v>15</v>
      </c>
    </row>
    <row r="3238" spans="1:6" x14ac:dyDescent="0.3">
      <c r="A3238" s="6">
        <v>42</v>
      </c>
      <c r="B3238">
        <v>106</v>
      </c>
      <c r="C3238">
        <v>0.3</v>
      </c>
      <c r="D3238">
        <v>2</v>
      </c>
      <c r="E3238">
        <v>40</v>
      </c>
      <c r="F3238">
        <v>14</v>
      </c>
    </row>
    <row r="3239" spans="1:6" x14ac:dyDescent="0.3">
      <c r="A3239" s="6">
        <v>171</v>
      </c>
      <c r="B3239">
        <v>0</v>
      </c>
      <c r="C3239">
        <v>3.3</v>
      </c>
      <c r="D3239">
        <v>2</v>
      </c>
      <c r="E3239">
        <v>40</v>
      </c>
      <c r="F3239">
        <v>15</v>
      </c>
    </row>
    <row r="3240" spans="1:6" x14ac:dyDescent="0.3">
      <c r="A3240" s="6">
        <v>34</v>
      </c>
      <c r="B3240">
        <v>0</v>
      </c>
      <c r="C3240">
        <v>0.7</v>
      </c>
      <c r="D3240">
        <v>1</v>
      </c>
      <c r="E3240">
        <v>40</v>
      </c>
      <c r="F3240">
        <v>16</v>
      </c>
    </row>
    <row r="3241" spans="1:6" x14ac:dyDescent="0.3">
      <c r="A3241" s="6">
        <v>59</v>
      </c>
      <c r="B3241">
        <v>0</v>
      </c>
      <c r="C3241">
        <v>0.5</v>
      </c>
      <c r="D3241">
        <v>3</v>
      </c>
      <c r="E3241">
        <v>40</v>
      </c>
      <c r="F3241">
        <v>14</v>
      </c>
    </row>
    <row r="3242" spans="1:6" x14ac:dyDescent="0.3">
      <c r="A3242" s="6">
        <v>89</v>
      </c>
      <c r="B3242">
        <v>216</v>
      </c>
      <c r="C3242">
        <v>3.9</v>
      </c>
      <c r="D3242">
        <v>3</v>
      </c>
      <c r="E3242">
        <v>40</v>
      </c>
      <c r="F3242">
        <v>16</v>
      </c>
    </row>
    <row r="3243" spans="1:6" x14ac:dyDescent="0.3">
      <c r="A3243" s="6">
        <v>61</v>
      </c>
      <c r="B3243">
        <v>0</v>
      </c>
      <c r="C3243">
        <v>2.1</v>
      </c>
      <c r="D3243">
        <v>3</v>
      </c>
      <c r="E3243">
        <v>40</v>
      </c>
      <c r="F3243">
        <v>16</v>
      </c>
    </row>
    <row r="3244" spans="1:6" x14ac:dyDescent="0.3">
      <c r="A3244" s="6">
        <v>104</v>
      </c>
      <c r="B3244">
        <v>0</v>
      </c>
      <c r="C3244">
        <v>1.8</v>
      </c>
      <c r="D3244">
        <v>2</v>
      </c>
      <c r="E3244">
        <v>40</v>
      </c>
      <c r="F3244">
        <v>16</v>
      </c>
    </row>
    <row r="3245" spans="1:6" x14ac:dyDescent="0.3">
      <c r="A3245" s="6">
        <v>138</v>
      </c>
      <c r="B3245">
        <v>0</v>
      </c>
      <c r="C3245">
        <v>3.5</v>
      </c>
      <c r="D3245">
        <v>1</v>
      </c>
      <c r="E3245">
        <v>40</v>
      </c>
      <c r="F3245">
        <v>16</v>
      </c>
    </row>
    <row r="3246" spans="1:6" x14ac:dyDescent="0.3">
      <c r="A3246" s="6">
        <v>143</v>
      </c>
      <c r="B3246">
        <v>0</v>
      </c>
      <c r="C3246">
        <v>4.0999999999999996</v>
      </c>
      <c r="D3246">
        <v>1</v>
      </c>
      <c r="E3246">
        <v>40</v>
      </c>
      <c r="F3246">
        <v>15</v>
      </c>
    </row>
    <row r="3247" spans="1:6" x14ac:dyDescent="0.3">
      <c r="A3247" s="6">
        <v>59</v>
      </c>
      <c r="B3247">
        <v>0</v>
      </c>
      <c r="C3247">
        <v>2.67</v>
      </c>
      <c r="D3247">
        <v>4</v>
      </c>
      <c r="E3247">
        <v>40</v>
      </c>
      <c r="F3247">
        <v>16</v>
      </c>
    </row>
    <row r="3248" spans="1:6" x14ac:dyDescent="0.3">
      <c r="A3248" s="6">
        <v>140</v>
      </c>
      <c r="B3248">
        <v>0</v>
      </c>
      <c r="C3248">
        <v>5.6</v>
      </c>
      <c r="D3248">
        <v>3</v>
      </c>
      <c r="E3248">
        <v>40</v>
      </c>
      <c r="F3248">
        <v>16</v>
      </c>
    </row>
    <row r="3249" spans="1:6" x14ac:dyDescent="0.3">
      <c r="A3249" s="6">
        <v>29</v>
      </c>
      <c r="B3249">
        <v>0</v>
      </c>
      <c r="C3249">
        <v>0.75</v>
      </c>
      <c r="D3249">
        <v>1</v>
      </c>
      <c r="E3249">
        <v>40</v>
      </c>
      <c r="F3249">
        <v>10</v>
      </c>
    </row>
    <row r="3250" spans="1:6" x14ac:dyDescent="0.3">
      <c r="A3250" s="6">
        <v>149</v>
      </c>
      <c r="B3250">
        <v>319</v>
      </c>
      <c r="C3250">
        <v>3.9</v>
      </c>
      <c r="D3250">
        <v>2</v>
      </c>
      <c r="E3250">
        <v>40</v>
      </c>
      <c r="F3250">
        <v>15</v>
      </c>
    </row>
    <row r="3251" spans="1:6" x14ac:dyDescent="0.3">
      <c r="A3251" s="6">
        <v>71</v>
      </c>
      <c r="B3251">
        <v>272</v>
      </c>
      <c r="C3251">
        <v>3</v>
      </c>
      <c r="D3251">
        <v>3</v>
      </c>
      <c r="E3251">
        <v>40</v>
      </c>
      <c r="F3251">
        <v>15</v>
      </c>
    </row>
    <row r="3252" spans="1:6" x14ac:dyDescent="0.3">
      <c r="A3252" s="6">
        <v>53</v>
      </c>
      <c r="B3252">
        <v>0</v>
      </c>
      <c r="C3252">
        <v>0.5</v>
      </c>
      <c r="D3252">
        <v>3</v>
      </c>
      <c r="E3252">
        <v>40</v>
      </c>
      <c r="F3252">
        <v>14</v>
      </c>
    </row>
    <row r="3253" spans="1:6" x14ac:dyDescent="0.3">
      <c r="A3253" s="6">
        <v>28</v>
      </c>
      <c r="B3253">
        <v>0</v>
      </c>
      <c r="C3253">
        <v>0.8</v>
      </c>
      <c r="D3253">
        <v>2</v>
      </c>
      <c r="E3253">
        <v>40</v>
      </c>
      <c r="F3253">
        <v>14</v>
      </c>
    </row>
    <row r="3254" spans="1:6" x14ac:dyDescent="0.3">
      <c r="A3254" s="6">
        <v>90</v>
      </c>
      <c r="B3254">
        <v>0</v>
      </c>
      <c r="C3254">
        <v>1.1000000000000001</v>
      </c>
      <c r="D3254">
        <v>4</v>
      </c>
      <c r="E3254">
        <v>40</v>
      </c>
      <c r="F3254">
        <v>15</v>
      </c>
    </row>
    <row r="3255" spans="1:6" x14ac:dyDescent="0.3">
      <c r="A3255" s="6">
        <v>65</v>
      </c>
      <c r="B3255">
        <v>0</v>
      </c>
      <c r="C3255">
        <v>3.2</v>
      </c>
      <c r="D3255">
        <v>2</v>
      </c>
      <c r="E3255">
        <v>40</v>
      </c>
      <c r="F3255">
        <v>16</v>
      </c>
    </row>
    <row r="3256" spans="1:6" x14ac:dyDescent="0.3">
      <c r="A3256" s="6">
        <v>63</v>
      </c>
      <c r="B3256">
        <v>221</v>
      </c>
      <c r="C3256">
        <v>0.5</v>
      </c>
      <c r="D3256">
        <v>3</v>
      </c>
      <c r="E3256">
        <v>40</v>
      </c>
      <c r="F3256">
        <v>14</v>
      </c>
    </row>
    <row r="3257" spans="1:6" x14ac:dyDescent="0.3">
      <c r="A3257" s="6">
        <v>93</v>
      </c>
      <c r="B3257">
        <v>328</v>
      </c>
      <c r="C3257">
        <v>2.8</v>
      </c>
      <c r="D3257">
        <v>1</v>
      </c>
      <c r="E3257">
        <v>40</v>
      </c>
      <c r="F3257">
        <v>14</v>
      </c>
    </row>
    <row r="3258" spans="1:6" x14ac:dyDescent="0.3">
      <c r="A3258" s="6">
        <v>63</v>
      </c>
      <c r="B3258">
        <v>0</v>
      </c>
      <c r="C3258">
        <v>1.5</v>
      </c>
      <c r="D3258">
        <v>1</v>
      </c>
      <c r="E3258">
        <v>40</v>
      </c>
      <c r="F3258">
        <v>16</v>
      </c>
    </row>
    <row r="3259" spans="1:6" x14ac:dyDescent="0.3">
      <c r="A3259" s="6">
        <v>18</v>
      </c>
      <c r="B3259">
        <v>0</v>
      </c>
      <c r="C3259">
        <v>1.5</v>
      </c>
      <c r="D3259">
        <v>4</v>
      </c>
      <c r="E3259">
        <v>40</v>
      </c>
      <c r="F3259">
        <v>14</v>
      </c>
    </row>
    <row r="3260" spans="1:6" x14ac:dyDescent="0.3">
      <c r="A3260" s="6">
        <v>53</v>
      </c>
      <c r="B3260">
        <v>0</v>
      </c>
      <c r="C3260">
        <v>2</v>
      </c>
      <c r="D3260">
        <v>1</v>
      </c>
      <c r="E3260">
        <v>40</v>
      </c>
      <c r="F3260">
        <v>14</v>
      </c>
    </row>
    <row r="3261" spans="1:6" x14ac:dyDescent="0.3">
      <c r="A3261" s="6">
        <v>43</v>
      </c>
      <c r="B3261">
        <v>98</v>
      </c>
      <c r="C3261">
        <v>1.7</v>
      </c>
      <c r="D3261">
        <v>4</v>
      </c>
      <c r="E3261">
        <v>40</v>
      </c>
      <c r="F3261">
        <v>15</v>
      </c>
    </row>
    <row r="3262" spans="1:6" x14ac:dyDescent="0.3">
      <c r="A3262" s="6">
        <v>81</v>
      </c>
      <c r="B3262">
        <v>0</v>
      </c>
      <c r="C3262">
        <v>0.4</v>
      </c>
      <c r="D3262">
        <v>2</v>
      </c>
      <c r="E3262">
        <v>40</v>
      </c>
      <c r="F3262">
        <v>15</v>
      </c>
    </row>
    <row r="3263" spans="1:6" x14ac:dyDescent="0.3">
      <c r="A3263" s="6">
        <v>18</v>
      </c>
      <c r="B3263">
        <v>119</v>
      </c>
      <c r="C3263">
        <v>0.1</v>
      </c>
      <c r="D3263">
        <v>2</v>
      </c>
      <c r="E3263">
        <v>40</v>
      </c>
      <c r="F3263">
        <v>15</v>
      </c>
    </row>
    <row r="3264" spans="1:6" x14ac:dyDescent="0.3">
      <c r="A3264" s="6">
        <v>138</v>
      </c>
      <c r="B3264">
        <v>0</v>
      </c>
      <c r="C3264">
        <v>6.1</v>
      </c>
      <c r="D3264">
        <v>2</v>
      </c>
      <c r="E3264">
        <v>40</v>
      </c>
      <c r="F3264">
        <v>16</v>
      </c>
    </row>
    <row r="3265" spans="1:6" x14ac:dyDescent="0.3">
      <c r="A3265" s="6">
        <v>73</v>
      </c>
      <c r="B3265">
        <v>0</v>
      </c>
      <c r="C3265">
        <v>3</v>
      </c>
      <c r="D3265">
        <v>3</v>
      </c>
      <c r="E3265">
        <v>40</v>
      </c>
      <c r="F3265">
        <v>15</v>
      </c>
    </row>
    <row r="3266" spans="1:6" x14ac:dyDescent="0.3">
      <c r="A3266" s="6">
        <v>54</v>
      </c>
      <c r="B3266">
        <v>0</v>
      </c>
      <c r="C3266">
        <v>0.8</v>
      </c>
      <c r="D3266">
        <v>3</v>
      </c>
      <c r="E3266">
        <v>40</v>
      </c>
      <c r="F3266">
        <v>15</v>
      </c>
    </row>
    <row r="3267" spans="1:6" x14ac:dyDescent="0.3">
      <c r="A3267" s="6">
        <v>11</v>
      </c>
      <c r="B3267">
        <v>0</v>
      </c>
      <c r="C3267">
        <v>1</v>
      </c>
      <c r="D3267">
        <v>1</v>
      </c>
      <c r="E3267">
        <v>39</v>
      </c>
      <c r="F3267">
        <v>15</v>
      </c>
    </row>
    <row r="3268" spans="1:6" x14ac:dyDescent="0.3">
      <c r="A3268" s="6">
        <v>45</v>
      </c>
      <c r="B3268">
        <v>0</v>
      </c>
      <c r="C3268">
        <v>0.7</v>
      </c>
      <c r="D3268">
        <v>1</v>
      </c>
      <c r="E3268">
        <v>39</v>
      </c>
      <c r="F3268">
        <v>15</v>
      </c>
    </row>
    <row r="3269" spans="1:6" x14ac:dyDescent="0.3">
      <c r="A3269" s="6">
        <v>43</v>
      </c>
      <c r="B3269">
        <v>153</v>
      </c>
      <c r="C3269">
        <v>0.7</v>
      </c>
      <c r="D3269">
        <v>3</v>
      </c>
      <c r="E3269">
        <v>39</v>
      </c>
      <c r="F3269">
        <v>14</v>
      </c>
    </row>
    <row r="3270" spans="1:6" x14ac:dyDescent="0.3">
      <c r="A3270" s="6">
        <v>39</v>
      </c>
      <c r="B3270">
        <v>0</v>
      </c>
      <c r="C3270">
        <v>0.5</v>
      </c>
      <c r="D3270">
        <v>3</v>
      </c>
      <c r="E3270">
        <v>39</v>
      </c>
      <c r="F3270">
        <v>14</v>
      </c>
    </row>
    <row r="3271" spans="1:6" x14ac:dyDescent="0.3">
      <c r="A3271" s="6">
        <v>78</v>
      </c>
      <c r="B3271">
        <v>118</v>
      </c>
      <c r="C3271">
        <v>2.4</v>
      </c>
      <c r="D3271">
        <v>4</v>
      </c>
      <c r="E3271">
        <v>39</v>
      </c>
      <c r="F3271">
        <v>15</v>
      </c>
    </row>
    <row r="3272" spans="1:6" x14ac:dyDescent="0.3">
      <c r="A3272" s="6">
        <v>115</v>
      </c>
      <c r="B3272">
        <v>0</v>
      </c>
      <c r="C3272">
        <v>1</v>
      </c>
      <c r="D3272">
        <v>1</v>
      </c>
      <c r="E3272">
        <v>39</v>
      </c>
      <c r="F3272">
        <v>14</v>
      </c>
    </row>
    <row r="3273" spans="1:6" x14ac:dyDescent="0.3">
      <c r="A3273" s="6">
        <v>74</v>
      </c>
      <c r="B3273">
        <v>0</v>
      </c>
      <c r="C3273">
        <v>3</v>
      </c>
      <c r="D3273">
        <v>3</v>
      </c>
      <c r="E3273">
        <v>39</v>
      </c>
      <c r="F3273">
        <v>14</v>
      </c>
    </row>
    <row r="3274" spans="1:6" x14ac:dyDescent="0.3">
      <c r="A3274" s="6">
        <v>93</v>
      </c>
      <c r="B3274">
        <v>0</v>
      </c>
      <c r="C3274">
        <v>1.5</v>
      </c>
      <c r="D3274">
        <v>1</v>
      </c>
      <c r="E3274">
        <v>39</v>
      </c>
      <c r="F3274">
        <v>13</v>
      </c>
    </row>
    <row r="3275" spans="1:6" x14ac:dyDescent="0.3">
      <c r="A3275" s="6">
        <v>155</v>
      </c>
      <c r="B3275">
        <v>0</v>
      </c>
      <c r="C3275">
        <v>3.9</v>
      </c>
      <c r="D3275">
        <v>2</v>
      </c>
      <c r="E3275">
        <v>39</v>
      </c>
      <c r="F3275">
        <v>14</v>
      </c>
    </row>
    <row r="3276" spans="1:6" x14ac:dyDescent="0.3">
      <c r="A3276" s="6">
        <v>89</v>
      </c>
      <c r="B3276">
        <v>0</v>
      </c>
      <c r="C3276">
        <v>1.4</v>
      </c>
      <c r="D3276">
        <v>4</v>
      </c>
      <c r="E3276">
        <v>39</v>
      </c>
      <c r="F3276">
        <v>13</v>
      </c>
    </row>
    <row r="3277" spans="1:6" x14ac:dyDescent="0.3">
      <c r="A3277" s="6">
        <v>113</v>
      </c>
      <c r="B3277">
        <v>0</v>
      </c>
      <c r="C3277">
        <v>1</v>
      </c>
      <c r="D3277">
        <v>1</v>
      </c>
      <c r="E3277">
        <v>39</v>
      </c>
      <c r="F3277">
        <v>14</v>
      </c>
    </row>
    <row r="3278" spans="1:6" x14ac:dyDescent="0.3">
      <c r="A3278" s="6">
        <v>75</v>
      </c>
      <c r="B3278">
        <v>224</v>
      </c>
      <c r="C3278">
        <v>2.1</v>
      </c>
      <c r="D3278">
        <v>3</v>
      </c>
      <c r="E3278">
        <v>39</v>
      </c>
      <c r="F3278">
        <v>13</v>
      </c>
    </row>
    <row r="3279" spans="1:6" x14ac:dyDescent="0.3">
      <c r="A3279" s="6">
        <v>21</v>
      </c>
      <c r="B3279">
        <v>0</v>
      </c>
      <c r="C3279">
        <v>0.2</v>
      </c>
      <c r="D3279">
        <v>3</v>
      </c>
      <c r="E3279">
        <v>39</v>
      </c>
      <c r="F3279">
        <v>13</v>
      </c>
    </row>
    <row r="3280" spans="1:6" x14ac:dyDescent="0.3">
      <c r="A3280" s="6">
        <v>88</v>
      </c>
      <c r="B3280">
        <v>0</v>
      </c>
      <c r="C3280">
        <v>1.4</v>
      </c>
      <c r="E3280">
        <v>39</v>
      </c>
      <c r="F3280">
        <v>13</v>
      </c>
    </row>
    <row r="3281" spans="1:6" x14ac:dyDescent="0.3">
      <c r="A3281" s="6">
        <v>54</v>
      </c>
      <c r="B3281">
        <v>108</v>
      </c>
      <c r="C3281">
        <v>3</v>
      </c>
      <c r="D3281">
        <v>3</v>
      </c>
      <c r="E3281">
        <v>39</v>
      </c>
      <c r="F3281">
        <v>14</v>
      </c>
    </row>
    <row r="3282" spans="1:6" x14ac:dyDescent="0.3">
      <c r="A3282" s="6">
        <v>82</v>
      </c>
      <c r="B3282">
        <v>0</v>
      </c>
      <c r="C3282">
        <v>0.8</v>
      </c>
      <c r="D3282">
        <v>1</v>
      </c>
      <c r="E3282">
        <v>39</v>
      </c>
      <c r="F3282">
        <v>15</v>
      </c>
    </row>
    <row r="3283" spans="1:6" x14ac:dyDescent="0.3">
      <c r="A3283" s="6">
        <v>118</v>
      </c>
      <c r="B3283">
        <v>0</v>
      </c>
      <c r="C3283">
        <v>1.9</v>
      </c>
      <c r="D3283">
        <v>2</v>
      </c>
      <c r="E3283">
        <v>39</v>
      </c>
      <c r="F3283">
        <v>15</v>
      </c>
    </row>
    <row r="3284" spans="1:6" x14ac:dyDescent="0.3">
      <c r="A3284" s="6">
        <v>128</v>
      </c>
      <c r="B3284">
        <v>0</v>
      </c>
      <c r="C3284">
        <v>3.4</v>
      </c>
      <c r="D3284">
        <v>1</v>
      </c>
      <c r="E3284">
        <v>39</v>
      </c>
      <c r="F3284">
        <v>15</v>
      </c>
    </row>
    <row r="3285" spans="1:6" x14ac:dyDescent="0.3">
      <c r="A3285" s="6">
        <v>101</v>
      </c>
      <c r="B3285">
        <v>0</v>
      </c>
      <c r="C3285">
        <v>0.4</v>
      </c>
      <c r="D3285">
        <v>2</v>
      </c>
      <c r="E3285">
        <v>39</v>
      </c>
      <c r="F3285">
        <v>14</v>
      </c>
    </row>
    <row r="3286" spans="1:6" x14ac:dyDescent="0.3">
      <c r="A3286" s="6">
        <v>165</v>
      </c>
      <c r="B3286">
        <v>0</v>
      </c>
      <c r="C3286">
        <v>3.3</v>
      </c>
      <c r="D3286">
        <v>2</v>
      </c>
      <c r="E3286">
        <v>39</v>
      </c>
      <c r="F3286">
        <v>14</v>
      </c>
    </row>
    <row r="3287" spans="1:6" x14ac:dyDescent="0.3">
      <c r="A3287" s="6">
        <v>119</v>
      </c>
      <c r="B3287">
        <v>0</v>
      </c>
      <c r="C3287">
        <v>6.1</v>
      </c>
      <c r="D3287">
        <v>2</v>
      </c>
      <c r="E3287">
        <v>39</v>
      </c>
      <c r="F3287">
        <v>15</v>
      </c>
    </row>
    <row r="3288" spans="1:6" x14ac:dyDescent="0.3">
      <c r="A3288" s="6">
        <v>33</v>
      </c>
      <c r="B3288">
        <v>0</v>
      </c>
      <c r="C3288">
        <v>1.5</v>
      </c>
      <c r="D3288">
        <v>4</v>
      </c>
      <c r="E3288">
        <v>39</v>
      </c>
      <c r="F3288">
        <v>13</v>
      </c>
    </row>
    <row r="3289" spans="1:6" x14ac:dyDescent="0.3">
      <c r="A3289" s="6">
        <v>72</v>
      </c>
      <c r="B3289">
        <v>0</v>
      </c>
      <c r="C3289">
        <v>2.4</v>
      </c>
      <c r="D3289">
        <v>4</v>
      </c>
      <c r="E3289">
        <v>39</v>
      </c>
      <c r="F3289">
        <v>15</v>
      </c>
    </row>
    <row r="3290" spans="1:6" x14ac:dyDescent="0.3">
      <c r="A3290" s="6">
        <v>79</v>
      </c>
      <c r="B3290">
        <v>0</v>
      </c>
      <c r="C3290">
        <v>2.4</v>
      </c>
      <c r="D3290">
        <v>4</v>
      </c>
      <c r="E3290">
        <v>39</v>
      </c>
      <c r="F3290">
        <v>15</v>
      </c>
    </row>
    <row r="3291" spans="1:6" x14ac:dyDescent="0.3">
      <c r="A3291" s="6">
        <v>24</v>
      </c>
      <c r="B3291">
        <v>0</v>
      </c>
      <c r="C3291">
        <v>0.3</v>
      </c>
      <c r="D3291">
        <v>2</v>
      </c>
      <c r="E3291">
        <v>39</v>
      </c>
      <c r="F3291">
        <v>14</v>
      </c>
    </row>
    <row r="3292" spans="1:6" x14ac:dyDescent="0.3">
      <c r="A3292" s="6">
        <v>58</v>
      </c>
      <c r="B3292">
        <v>169</v>
      </c>
      <c r="C3292">
        <v>2.1</v>
      </c>
      <c r="D3292">
        <v>3</v>
      </c>
      <c r="E3292">
        <v>39</v>
      </c>
      <c r="F3292">
        <v>13</v>
      </c>
    </row>
    <row r="3293" spans="1:6" x14ac:dyDescent="0.3">
      <c r="A3293" s="6">
        <v>61</v>
      </c>
      <c r="B3293">
        <v>127</v>
      </c>
      <c r="C3293">
        <v>0.6</v>
      </c>
      <c r="D3293">
        <v>2</v>
      </c>
      <c r="E3293">
        <v>39</v>
      </c>
      <c r="F3293">
        <v>15</v>
      </c>
    </row>
    <row r="3294" spans="1:6" x14ac:dyDescent="0.3">
      <c r="A3294" s="6">
        <v>61</v>
      </c>
      <c r="B3294">
        <v>137</v>
      </c>
      <c r="C3294">
        <v>0.5</v>
      </c>
      <c r="D3294">
        <v>3</v>
      </c>
      <c r="E3294">
        <v>39</v>
      </c>
      <c r="F3294">
        <v>14</v>
      </c>
    </row>
    <row r="3295" spans="1:6" x14ac:dyDescent="0.3">
      <c r="A3295" s="6">
        <v>75</v>
      </c>
      <c r="B3295">
        <v>0</v>
      </c>
      <c r="C3295">
        <v>3</v>
      </c>
      <c r="D3295">
        <v>3</v>
      </c>
      <c r="E3295">
        <v>39</v>
      </c>
      <c r="F3295">
        <v>14</v>
      </c>
    </row>
    <row r="3296" spans="1:6" x14ac:dyDescent="0.3">
      <c r="A3296" s="6">
        <v>42</v>
      </c>
      <c r="B3296">
        <v>0</v>
      </c>
      <c r="C3296">
        <v>2.5</v>
      </c>
      <c r="D3296">
        <v>1</v>
      </c>
      <c r="E3296">
        <v>39</v>
      </c>
      <c r="F3296">
        <v>14</v>
      </c>
    </row>
    <row r="3297" spans="1:6" x14ac:dyDescent="0.3">
      <c r="A3297" s="6">
        <v>168</v>
      </c>
      <c r="B3297">
        <v>152</v>
      </c>
      <c r="C3297">
        <v>8</v>
      </c>
      <c r="D3297">
        <v>2</v>
      </c>
      <c r="E3297">
        <v>39</v>
      </c>
      <c r="F3297">
        <v>15</v>
      </c>
    </row>
    <row r="3298" spans="1:6" x14ac:dyDescent="0.3">
      <c r="A3298" s="6">
        <v>30</v>
      </c>
      <c r="B3298">
        <v>0</v>
      </c>
      <c r="C3298">
        <v>0.2</v>
      </c>
      <c r="D3298">
        <v>3</v>
      </c>
      <c r="E3298">
        <v>39</v>
      </c>
      <c r="F3298">
        <v>13</v>
      </c>
    </row>
    <row r="3299" spans="1:6" x14ac:dyDescent="0.3">
      <c r="A3299" s="6">
        <v>31</v>
      </c>
      <c r="B3299">
        <v>0</v>
      </c>
      <c r="C3299">
        <v>0.8</v>
      </c>
      <c r="D3299">
        <v>2</v>
      </c>
      <c r="E3299">
        <v>39</v>
      </c>
      <c r="F3299">
        <v>13</v>
      </c>
    </row>
    <row r="3300" spans="1:6" x14ac:dyDescent="0.3">
      <c r="A3300" s="6">
        <v>52</v>
      </c>
      <c r="B3300">
        <v>0</v>
      </c>
      <c r="C3300">
        <v>2.33</v>
      </c>
      <c r="D3300">
        <v>3</v>
      </c>
      <c r="E3300">
        <v>39</v>
      </c>
      <c r="F3300">
        <v>15</v>
      </c>
    </row>
    <row r="3301" spans="1:6" x14ac:dyDescent="0.3">
      <c r="A3301" s="6">
        <v>139</v>
      </c>
      <c r="B3301">
        <v>483</v>
      </c>
      <c r="C3301">
        <v>3.4</v>
      </c>
      <c r="D3301">
        <v>3</v>
      </c>
      <c r="E3301">
        <v>39</v>
      </c>
      <c r="F3301">
        <v>13</v>
      </c>
    </row>
    <row r="3302" spans="1:6" x14ac:dyDescent="0.3">
      <c r="A3302" s="6">
        <v>71</v>
      </c>
      <c r="B3302">
        <v>162</v>
      </c>
      <c r="C3302">
        <v>0.1</v>
      </c>
      <c r="D3302">
        <v>3</v>
      </c>
      <c r="E3302">
        <v>39</v>
      </c>
      <c r="F3302">
        <v>13</v>
      </c>
    </row>
    <row r="3303" spans="1:6" x14ac:dyDescent="0.3">
      <c r="A3303" s="6">
        <v>25</v>
      </c>
      <c r="B3303">
        <v>0</v>
      </c>
      <c r="C3303">
        <v>1.5</v>
      </c>
      <c r="D3303">
        <v>4</v>
      </c>
      <c r="E3303">
        <v>39</v>
      </c>
      <c r="F3303">
        <v>13</v>
      </c>
    </row>
    <row r="3304" spans="1:6" x14ac:dyDescent="0.3">
      <c r="A3304" s="6">
        <v>24</v>
      </c>
      <c r="B3304">
        <v>116</v>
      </c>
      <c r="C3304">
        <v>1</v>
      </c>
      <c r="D3304">
        <v>1</v>
      </c>
      <c r="E3304">
        <v>39</v>
      </c>
      <c r="F3304">
        <v>15</v>
      </c>
    </row>
    <row r="3305" spans="1:6" x14ac:dyDescent="0.3">
      <c r="A3305" s="6">
        <v>12</v>
      </c>
      <c r="B3305">
        <v>0</v>
      </c>
      <c r="C3305">
        <v>0</v>
      </c>
      <c r="D3305">
        <v>2</v>
      </c>
      <c r="E3305">
        <v>39</v>
      </c>
      <c r="F3305">
        <v>14</v>
      </c>
    </row>
    <row r="3306" spans="1:6" x14ac:dyDescent="0.3">
      <c r="A3306" s="6">
        <v>72</v>
      </c>
      <c r="B3306">
        <v>0</v>
      </c>
      <c r="C3306">
        <v>2.8</v>
      </c>
      <c r="D3306">
        <v>2</v>
      </c>
      <c r="E3306">
        <v>39</v>
      </c>
      <c r="F3306">
        <v>13</v>
      </c>
    </row>
    <row r="3307" spans="1:6" x14ac:dyDescent="0.3">
      <c r="A3307" s="6">
        <v>22</v>
      </c>
      <c r="B3307">
        <v>0</v>
      </c>
      <c r="C3307">
        <v>0.3</v>
      </c>
      <c r="D3307">
        <v>2</v>
      </c>
      <c r="E3307">
        <v>39</v>
      </c>
      <c r="F3307">
        <v>14</v>
      </c>
    </row>
    <row r="3308" spans="1:6" x14ac:dyDescent="0.3">
      <c r="A3308" s="6">
        <v>24</v>
      </c>
      <c r="B3308">
        <v>0</v>
      </c>
      <c r="C3308">
        <v>0.3</v>
      </c>
      <c r="D3308">
        <v>2</v>
      </c>
      <c r="E3308">
        <v>39</v>
      </c>
      <c r="F3308">
        <v>14</v>
      </c>
    </row>
    <row r="3309" spans="1:6" x14ac:dyDescent="0.3">
      <c r="A3309" s="6">
        <v>25</v>
      </c>
      <c r="B3309">
        <v>0</v>
      </c>
      <c r="C3309">
        <v>0.2</v>
      </c>
      <c r="D3309">
        <v>3</v>
      </c>
      <c r="E3309">
        <v>39</v>
      </c>
      <c r="F3309">
        <v>13</v>
      </c>
    </row>
    <row r="3310" spans="1:6" x14ac:dyDescent="0.3">
      <c r="A3310" s="6">
        <v>55</v>
      </c>
      <c r="B3310">
        <v>0</v>
      </c>
      <c r="C3310">
        <v>1.5</v>
      </c>
      <c r="D3310">
        <v>1</v>
      </c>
      <c r="E3310">
        <v>39</v>
      </c>
      <c r="F3310">
        <v>15</v>
      </c>
    </row>
    <row r="3311" spans="1:6" x14ac:dyDescent="0.3">
      <c r="A3311" s="6">
        <v>85</v>
      </c>
      <c r="B3311">
        <v>107</v>
      </c>
      <c r="C3311">
        <v>1.2</v>
      </c>
      <c r="D3311">
        <v>3</v>
      </c>
      <c r="E3311">
        <v>39</v>
      </c>
      <c r="F3311">
        <v>14</v>
      </c>
    </row>
    <row r="3312" spans="1:6" x14ac:dyDescent="0.3">
      <c r="A3312" s="6">
        <v>118</v>
      </c>
      <c r="B3312">
        <v>246</v>
      </c>
      <c r="C3312">
        <v>6</v>
      </c>
      <c r="D3312">
        <v>2</v>
      </c>
      <c r="E3312">
        <v>39</v>
      </c>
      <c r="F3312">
        <v>9</v>
      </c>
    </row>
    <row r="3313" spans="1:6" x14ac:dyDescent="0.3">
      <c r="A3313" s="6">
        <v>25</v>
      </c>
      <c r="B3313">
        <v>0</v>
      </c>
      <c r="C3313">
        <v>1.4</v>
      </c>
      <c r="D3313">
        <v>1</v>
      </c>
      <c r="E3313">
        <v>39</v>
      </c>
      <c r="F3313">
        <v>15</v>
      </c>
    </row>
    <row r="3314" spans="1:6" x14ac:dyDescent="0.3">
      <c r="A3314" s="6">
        <v>62</v>
      </c>
      <c r="B3314">
        <v>86</v>
      </c>
      <c r="C3314">
        <v>2.4</v>
      </c>
      <c r="D3314">
        <v>4</v>
      </c>
      <c r="E3314">
        <v>39</v>
      </c>
      <c r="F3314">
        <v>15</v>
      </c>
    </row>
    <row r="3315" spans="1:6" x14ac:dyDescent="0.3">
      <c r="A3315" s="6">
        <v>63</v>
      </c>
      <c r="B3315">
        <v>242</v>
      </c>
      <c r="C3315">
        <v>0.2</v>
      </c>
      <c r="D3315">
        <v>4</v>
      </c>
      <c r="E3315">
        <v>39</v>
      </c>
      <c r="F3315">
        <v>13</v>
      </c>
    </row>
    <row r="3316" spans="1:6" x14ac:dyDescent="0.3">
      <c r="A3316" s="6">
        <v>80</v>
      </c>
      <c r="B3316">
        <v>0</v>
      </c>
      <c r="C3316">
        <v>1.8</v>
      </c>
      <c r="D3316">
        <v>2</v>
      </c>
      <c r="E3316">
        <v>39</v>
      </c>
      <c r="F3316">
        <v>13</v>
      </c>
    </row>
    <row r="3317" spans="1:6" x14ac:dyDescent="0.3">
      <c r="A3317" s="6">
        <v>89</v>
      </c>
      <c r="B3317">
        <v>0</v>
      </c>
      <c r="C3317">
        <v>1.9</v>
      </c>
      <c r="D3317">
        <v>2</v>
      </c>
      <c r="E3317">
        <v>39</v>
      </c>
      <c r="F3317">
        <v>15</v>
      </c>
    </row>
    <row r="3318" spans="1:6" x14ac:dyDescent="0.3">
      <c r="A3318" s="6">
        <v>29</v>
      </c>
      <c r="B3318">
        <v>151</v>
      </c>
      <c r="C3318">
        <v>2</v>
      </c>
      <c r="D3318">
        <v>3</v>
      </c>
      <c r="E3318">
        <v>39</v>
      </c>
      <c r="F3318">
        <v>9</v>
      </c>
    </row>
    <row r="3319" spans="1:6" x14ac:dyDescent="0.3">
      <c r="A3319" s="6">
        <v>50</v>
      </c>
      <c r="B3319">
        <v>0</v>
      </c>
      <c r="C3319">
        <v>0.5</v>
      </c>
      <c r="D3319">
        <v>3</v>
      </c>
      <c r="E3319">
        <v>39</v>
      </c>
      <c r="F3319">
        <v>13</v>
      </c>
    </row>
    <row r="3320" spans="1:6" x14ac:dyDescent="0.3">
      <c r="A3320" s="6">
        <v>41</v>
      </c>
      <c r="B3320">
        <v>176</v>
      </c>
      <c r="C3320">
        <v>2</v>
      </c>
      <c r="D3320">
        <v>1</v>
      </c>
      <c r="E3320">
        <v>39</v>
      </c>
      <c r="F3320">
        <v>15</v>
      </c>
    </row>
    <row r="3321" spans="1:6" x14ac:dyDescent="0.3">
      <c r="A3321" s="6">
        <v>74</v>
      </c>
      <c r="B3321">
        <v>155</v>
      </c>
      <c r="C3321">
        <v>0.9</v>
      </c>
      <c r="D3321">
        <v>3</v>
      </c>
      <c r="E3321">
        <v>39</v>
      </c>
      <c r="F3321">
        <v>13</v>
      </c>
    </row>
    <row r="3322" spans="1:6" x14ac:dyDescent="0.3">
      <c r="A3322" s="6">
        <v>52</v>
      </c>
      <c r="B3322">
        <v>0</v>
      </c>
      <c r="C3322">
        <v>0.5</v>
      </c>
      <c r="D3322">
        <v>3</v>
      </c>
      <c r="E3322">
        <v>39</v>
      </c>
      <c r="F3322">
        <v>13</v>
      </c>
    </row>
    <row r="3323" spans="1:6" x14ac:dyDescent="0.3">
      <c r="A3323" s="6">
        <v>79</v>
      </c>
      <c r="B3323">
        <v>219</v>
      </c>
      <c r="C3323">
        <v>1.8</v>
      </c>
      <c r="D3323">
        <v>2</v>
      </c>
      <c r="E3323">
        <v>39</v>
      </c>
      <c r="F3323">
        <v>15</v>
      </c>
    </row>
    <row r="3324" spans="1:6" x14ac:dyDescent="0.3">
      <c r="A3324" s="6">
        <v>31</v>
      </c>
      <c r="B3324">
        <v>94</v>
      </c>
      <c r="C3324">
        <v>1.4</v>
      </c>
      <c r="D3324">
        <v>2</v>
      </c>
      <c r="E3324">
        <v>39</v>
      </c>
      <c r="F3324">
        <v>14</v>
      </c>
    </row>
    <row r="3325" spans="1:6" x14ac:dyDescent="0.3">
      <c r="A3325" s="6">
        <v>15</v>
      </c>
      <c r="B3325">
        <v>92</v>
      </c>
      <c r="C3325">
        <v>0.3</v>
      </c>
      <c r="D3325">
        <v>2</v>
      </c>
      <c r="E3325">
        <v>39</v>
      </c>
      <c r="F3325">
        <v>14</v>
      </c>
    </row>
    <row r="3326" spans="1:6" x14ac:dyDescent="0.3">
      <c r="A3326" s="6">
        <v>129</v>
      </c>
      <c r="B3326">
        <v>0</v>
      </c>
      <c r="C3326">
        <v>1.9</v>
      </c>
      <c r="D3326">
        <v>2</v>
      </c>
      <c r="E3326">
        <v>39</v>
      </c>
      <c r="F3326">
        <v>15</v>
      </c>
    </row>
    <row r="3327" spans="1:6" x14ac:dyDescent="0.3">
      <c r="A3327" s="6">
        <v>58</v>
      </c>
      <c r="B3327">
        <v>0</v>
      </c>
      <c r="C3327">
        <v>2.4</v>
      </c>
      <c r="D3327">
        <v>2</v>
      </c>
      <c r="E3327">
        <v>39</v>
      </c>
      <c r="F3327">
        <v>13</v>
      </c>
    </row>
    <row r="3328" spans="1:6" x14ac:dyDescent="0.3">
      <c r="A3328" s="6">
        <v>61</v>
      </c>
      <c r="B3328">
        <v>90</v>
      </c>
      <c r="C3328">
        <v>2.4</v>
      </c>
      <c r="D3328">
        <v>2</v>
      </c>
      <c r="E3328">
        <v>39</v>
      </c>
      <c r="F3328">
        <v>13</v>
      </c>
    </row>
    <row r="3329" spans="1:6" x14ac:dyDescent="0.3">
      <c r="A3329" s="6">
        <v>138</v>
      </c>
      <c r="B3329">
        <v>0</v>
      </c>
      <c r="C3329">
        <v>4.67</v>
      </c>
      <c r="D3329">
        <v>1</v>
      </c>
      <c r="E3329">
        <v>39</v>
      </c>
      <c r="F3329">
        <v>12</v>
      </c>
    </row>
    <row r="3330" spans="1:6" x14ac:dyDescent="0.3">
      <c r="A3330" s="6">
        <v>100</v>
      </c>
      <c r="B3330">
        <v>0</v>
      </c>
      <c r="C3330">
        <v>0.8</v>
      </c>
      <c r="D3330">
        <v>1</v>
      </c>
      <c r="E3330">
        <v>39</v>
      </c>
      <c r="F3330">
        <v>15</v>
      </c>
    </row>
    <row r="3331" spans="1:6" x14ac:dyDescent="0.3">
      <c r="A3331" s="6">
        <v>108</v>
      </c>
      <c r="B3331">
        <v>301</v>
      </c>
      <c r="C3331">
        <v>3.67</v>
      </c>
      <c r="D3331">
        <v>4</v>
      </c>
      <c r="E3331">
        <v>39</v>
      </c>
      <c r="F3331">
        <v>12</v>
      </c>
    </row>
    <row r="3332" spans="1:6" x14ac:dyDescent="0.3">
      <c r="A3332" s="6">
        <v>41</v>
      </c>
      <c r="B3332">
        <v>0</v>
      </c>
      <c r="C3332">
        <v>1.7</v>
      </c>
      <c r="D3332">
        <v>2</v>
      </c>
      <c r="E3332">
        <v>39</v>
      </c>
      <c r="F3332">
        <v>15</v>
      </c>
    </row>
    <row r="3333" spans="1:6" x14ac:dyDescent="0.3">
      <c r="A3333" s="6">
        <v>50</v>
      </c>
      <c r="B3333">
        <v>0</v>
      </c>
      <c r="C3333">
        <v>2.4</v>
      </c>
      <c r="D3333">
        <v>2</v>
      </c>
      <c r="E3333">
        <v>39</v>
      </c>
      <c r="F3333">
        <v>13</v>
      </c>
    </row>
    <row r="3334" spans="1:6" x14ac:dyDescent="0.3">
      <c r="A3334" s="6">
        <v>65</v>
      </c>
      <c r="B3334">
        <v>0</v>
      </c>
      <c r="C3334">
        <v>1.5</v>
      </c>
      <c r="D3334">
        <v>1</v>
      </c>
      <c r="E3334">
        <v>39</v>
      </c>
      <c r="F3334">
        <v>15</v>
      </c>
    </row>
    <row r="3335" spans="1:6" x14ac:dyDescent="0.3">
      <c r="A3335" s="6">
        <v>91</v>
      </c>
      <c r="B3335">
        <v>151</v>
      </c>
      <c r="C3335">
        <v>1.7</v>
      </c>
      <c r="D3335">
        <v>2</v>
      </c>
      <c r="E3335">
        <v>39</v>
      </c>
      <c r="F3335">
        <v>15</v>
      </c>
    </row>
    <row r="3336" spans="1:6" x14ac:dyDescent="0.3">
      <c r="A3336" s="6">
        <v>94</v>
      </c>
      <c r="B3336">
        <v>0</v>
      </c>
      <c r="C3336">
        <v>1.5</v>
      </c>
      <c r="D3336">
        <v>1</v>
      </c>
      <c r="E3336">
        <v>39</v>
      </c>
      <c r="F3336">
        <v>13</v>
      </c>
    </row>
    <row r="3337" spans="1:6" x14ac:dyDescent="0.3">
      <c r="A3337" s="6">
        <v>81</v>
      </c>
      <c r="B3337">
        <v>0</v>
      </c>
      <c r="C3337">
        <v>2.8</v>
      </c>
      <c r="D3337">
        <v>2</v>
      </c>
      <c r="E3337">
        <v>39</v>
      </c>
      <c r="F3337">
        <v>13</v>
      </c>
    </row>
    <row r="3338" spans="1:6" x14ac:dyDescent="0.3">
      <c r="A3338" s="6">
        <v>74</v>
      </c>
      <c r="B3338">
        <v>144</v>
      </c>
      <c r="C3338">
        <v>0.1</v>
      </c>
      <c r="D3338">
        <v>1</v>
      </c>
      <c r="E3338">
        <v>39</v>
      </c>
      <c r="F3338">
        <v>14</v>
      </c>
    </row>
    <row r="3339" spans="1:6" x14ac:dyDescent="0.3">
      <c r="A3339" s="6">
        <v>34</v>
      </c>
      <c r="B3339">
        <v>0</v>
      </c>
      <c r="C3339">
        <v>1.7</v>
      </c>
      <c r="D3339">
        <v>4</v>
      </c>
      <c r="E3339">
        <v>39</v>
      </c>
      <c r="F3339">
        <v>14</v>
      </c>
    </row>
    <row r="3340" spans="1:6" x14ac:dyDescent="0.3">
      <c r="A3340" s="6">
        <v>58</v>
      </c>
      <c r="B3340">
        <v>247</v>
      </c>
      <c r="C3340">
        <v>2.1</v>
      </c>
      <c r="D3340">
        <v>3</v>
      </c>
      <c r="E3340">
        <v>39</v>
      </c>
      <c r="F3340">
        <v>13</v>
      </c>
    </row>
    <row r="3341" spans="1:6" x14ac:dyDescent="0.3">
      <c r="A3341" s="6">
        <v>89</v>
      </c>
      <c r="B3341">
        <v>0</v>
      </c>
      <c r="C3341">
        <v>0.4</v>
      </c>
      <c r="D3341">
        <v>2</v>
      </c>
      <c r="E3341">
        <v>39</v>
      </c>
      <c r="F3341">
        <v>14</v>
      </c>
    </row>
    <row r="3342" spans="1:6" x14ac:dyDescent="0.3">
      <c r="A3342" s="6">
        <v>69</v>
      </c>
      <c r="B3342">
        <v>0</v>
      </c>
      <c r="C3342">
        <v>0.9</v>
      </c>
      <c r="D3342">
        <v>3</v>
      </c>
      <c r="E3342">
        <v>39</v>
      </c>
      <c r="F3342">
        <v>13</v>
      </c>
    </row>
    <row r="3343" spans="1:6" x14ac:dyDescent="0.3">
      <c r="A3343" s="6">
        <v>54</v>
      </c>
      <c r="B3343">
        <v>159</v>
      </c>
      <c r="C3343">
        <v>1.1000000000000001</v>
      </c>
      <c r="D3343">
        <v>2</v>
      </c>
      <c r="E3343">
        <v>39</v>
      </c>
      <c r="F3343">
        <v>14</v>
      </c>
    </row>
    <row r="3344" spans="1:6" x14ac:dyDescent="0.3">
      <c r="A3344" s="6">
        <v>75</v>
      </c>
      <c r="B3344">
        <v>0</v>
      </c>
      <c r="C3344">
        <v>2.33</v>
      </c>
      <c r="D3344">
        <v>3</v>
      </c>
      <c r="E3344">
        <v>39</v>
      </c>
      <c r="F3344">
        <v>12</v>
      </c>
    </row>
    <row r="3345" spans="1:6" x14ac:dyDescent="0.3">
      <c r="A3345" s="6">
        <v>75</v>
      </c>
      <c r="B3345">
        <v>297</v>
      </c>
      <c r="C3345">
        <v>0.1</v>
      </c>
      <c r="D3345">
        <v>1</v>
      </c>
      <c r="E3345">
        <v>39</v>
      </c>
      <c r="F3345">
        <v>14</v>
      </c>
    </row>
    <row r="3346" spans="1:6" x14ac:dyDescent="0.3">
      <c r="A3346" s="6">
        <v>121</v>
      </c>
      <c r="B3346">
        <v>368</v>
      </c>
      <c r="C3346">
        <v>3.5</v>
      </c>
      <c r="D3346">
        <v>1</v>
      </c>
      <c r="E3346">
        <v>39</v>
      </c>
      <c r="F3346">
        <v>15</v>
      </c>
    </row>
    <row r="3347" spans="1:6" x14ac:dyDescent="0.3">
      <c r="A3347" s="6">
        <v>31</v>
      </c>
      <c r="B3347">
        <v>88</v>
      </c>
      <c r="C3347">
        <v>1.4</v>
      </c>
      <c r="D3347">
        <v>1</v>
      </c>
      <c r="E3347">
        <v>39</v>
      </c>
      <c r="F3347">
        <v>15</v>
      </c>
    </row>
    <row r="3348" spans="1:6" x14ac:dyDescent="0.3">
      <c r="A3348" s="6">
        <v>40</v>
      </c>
      <c r="B3348">
        <v>129</v>
      </c>
      <c r="C3348">
        <v>0.9</v>
      </c>
      <c r="D3348">
        <v>3</v>
      </c>
      <c r="E3348">
        <v>39</v>
      </c>
      <c r="F3348">
        <v>13</v>
      </c>
    </row>
    <row r="3349" spans="1:6" x14ac:dyDescent="0.3">
      <c r="A3349" s="6">
        <v>10</v>
      </c>
      <c r="B3349">
        <v>0</v>
      </c>
      <c r="C3349">
        <v>0.3</v>
      </c>
      <c r="D3349">
        <v>2</v>
      </c>
      <c r="E3349">
        <v>39</v>
      </c>
      <c r="F3349">
        <v>14</v>
      </c>
    </row>
    <row r="3350" spans="1:6" x14ac:dyDescent="0.3">
      <c r="A3350" s="6">
        <v>62</v>
      </c>
      <c r="B3350">
        <v>0</v>
      </c>
      <c r="C3350">
        <v>2.33</v>
      </c>
      <c r="D3350">
        <v>3</v>
      </c>
      <c r="E3350">
        <v>39</v>
      </c>
      <c r="F3350">
        <v>12</v>
      </c>
    </row>
    <row r="3351" spans="1:6" x14ac:dyDescent="0.3">
      <c r="A3351" s="6">
        <v>109</v>
      </c>
      <c r="B3351">
        <v>0</v>
      </c>
      <c r="C3351">
        <v>1.7</v>
      </c>
      <c r="D3351">
        <v>1</v>
      </c>
      <c r="E3351">
        <v>39</v>
      </c>
      <c r="F3351">
        <v>15</v>
      </c>
    </row>
    <row r="3352" spans="1:6" x14ac:dyDescent="0.3">
      <c r="A3352" s="6">
        <v>141</v>
      </c>
      <c r="B3352">
        <v>0</v>
      </c>
      <c r="C3352">
        <v>8</v>
      </c>
      <c r="D3352">
        <v>2</v>
      </c>
      <c r="E3352">
        <v>39</v>
      </c>
      <c r="F3352">
        <v>15</v>
      </c>
    </row>
    <row r="3353" spans="1:6" x14ac:dyDescent="0.3">
      <c r="A3353" s="6">
        <v>32</v>
      </c>
      <c r="B3353">
        <v>116</v>
      </c>
      <c r="C3353">
        <v>2</v>
      </c>
      <c r="D3353">
        <v>3</v>
      </c>
      <c r="E3353">
        <v>39</v>
      </c>
      <c r="F3353">
        <v>9</v>
      </c>
    </row>
    <row r="3354" spans="1:6" x14ac:dyDescent="0.3">
      <c r="A3354" s="6">
        <v>33</v>
      </c>
      <c r="B3354">
        <v>0</v>
      </c>
      <c r="C3354">
        <v>2</v>
      </c>
      <c r="D3354">
        <v>1</v>
      </c>
      <c r="E3354">
        <v>39</v>
      </c>
      <c r="F3354">
        <v>15</v>
      </c>
    </row>
    <row r="3355" spans="1:6" x14ac:dyDescent="0.3">
      <c r="A3355" s="6">
        <v>32</v>
      </c>
      <c r="B3355">
        <v>0</v>
      </c>
      <c r="C3355">
        <v>0.8</v>
      </c>
      <c r="D3355">
        <v>2</v>
      </c>
      <c r="E3355">
        <v>39</v>
      </c>
      <c r="F3355">
        <v>13</v>
      </c>
    </row>
    <row r="3356" spans="1:6" x14ac:dyDescent="0.3">
      <c r="A3356" s="6">
        <v>78</v>
      </c>
      <c r="B3356">
        <v>0</v>
      </c>
      <c r="C3356">
        <v>2.8</v>
      </c>
      <c r="D3356">
        <v>1</v>
      </c>
      <c r="E3356">
        <v>39</v>
      </c>
      <c r="F3356">
        <v>13</v>
      </c>
    </row>
    <row r="3357" spans="1:6" x14ac:dyDescent="0.3">
      <c r="A3357" s="6">
        <v>59</v>
      </c>
      <c r="B3357">
        <v>199</v>
      </c>
      <c r="C3357">
        <v>0.9</v>
      </c>
      <c r="D3357">
        <v>3</v>
      </c>
      <c r="E3357">
        <v>39</v>
      </c>
      <c r="F3357">
        <v>13</v>
      </c>
    </row>
    <row r="3358" spans="1:6" x14ac:dyDescent="0.3">
      <c r="A3358" s="6">
        <v>143</v>
      </c>
      <c r="B3358">
        <v>0</v>
      </c>
      <c r="C3358">
        <v>3.5</v>
      </c>
      <c r="D3358">
        <v>1</v>
      </c>
      <c r="E3358">
        <v>39</v>
      </c>
      <c r="F3358">
        <v>15</v>
      </c>
    </row>
    <row r="3359" spans="1:6" x14ac:dyDescent="0.3">
      <c r="A3359" s="6">
        <v>28</v>
      </c>
      <c r="B3359">
        <v>118</v>
      </c>
      <c r="C3359">
        <v>1.4</v>
      </c>
      <c r="D3359">
        <v>1</v>
      </c>
      <c r="E3359">
        <v>39</v>
      </c>
      <c r="F3359">
        <v>15</v>
      </c>
    </row>
    <row r="3360" spans="1:6" x14ac:dyDescent="0.3">
      <c r="A3360" s="6">
        <v>21</v>
      </c>
      <c r="B3360">
        <v>101</v>
      </c>
      <c r="C3360">
        <v>0.6</v>
      </c>
      <c r="D3360">
        <v>1</v>
      </c>
      <c r="E3360">
        <v>39</v>
      </c>
      <c r="F3360">
        <v>14</v>
      </c>
    </row>
    <row r="3361" spans="1:6" x14ac:dyDescent="0.3">
      <c r="A3361" s="6">
        <v>23</v>
      </c>
      <c r="B3361">
        <v>0</v>
      </c>
      <c r="C3361">
        <v>1</v>
      </c>
      <c r="D3361">
        <v>3</v>
      </c>
      <c r="E3361">
        <v>39</v>
      </c>
      <c r="F3361">
        <v>12</v>
      </c>
    </row>
    <row r="3362" spans="1:6" x14ac:dyDescent="0.3">
      <c r="A3362" s="6">
        <v>175</v>
      </c>
      <c r="B3362">
        <v>0</v>
      </c>
      <c r="C3362">
        <v>8</v>
      </c>
      <c r="D3362">
        <v>2</v>
      </c>
      <c r="E3362">
        <v>39</v>
      </c>
      <c r="F3362">
        <v>15</v>
      </c>
    </row>
    <row r="3363" spans="1:6" x14ac:dyDescent="0.3">
      <c r="A3363" s="6">
        <v>28</v>
      </c>
      <c r="B3363">
        <v>108</v>
      </c>
      <c r="C3363">
        <v>1.4</v>
      </c>
      <c r="D3363">
        <v>2</v>
      </c>
      <c r="E3363">
        <v>39</v>
      </c>
      <c r="F3363">
        <v>14</v>
      </c>
    </row>
    <row r="3364" spans="1:6" x14ac:dyDescent="0.3">
      <c r="A3364" s="6">
        <v>39</v>
      </c>
      <c r="B3364">
        <v>0</v>
      </c>
      <c r="C3364">
        <v>0.8</v>
      </c>
      <c r="D3364">
        <v>2</v>
      </c>
      <c r="E3364">
        <v>39</v>
      </c>
      <c r="F3364">
        <v>13</v>
      </c>
    </row>
    <row r="3365" spans="1:6" x14ac:dyDescent="0.3">
      <c r="A3365" s="6">
        <v>30</v>
      </c>
      <c r="B3365">
        <v>0</v>
      </c>
      <c r="C3365">
        <v>0.3</v>
      </c>
      <c r="D3365">
        <v>4</v>
      </c>
      <c r="E3365">
        <v>39</v>
      </c>
      <c r="F3365">
        <v>15</v>
      </c>
    </row>
    <row r="3366" spans="1:6" x14ac:dyDescent="0.3">
      <c r="A3366" s="6">
        <v>32</v>
      </c>
      <c r="B3366">
        <v>0</v>
      </c>
      <c r="C3366">
        <v>2</v>
      </c>
      <c r="D3366">
        <v>3</v>
      </c>
      <c r="E3366">
        <v>39</v>
      </c>
      <c r="F3366">
        <v>9</v>
      </c>
    </row>
    <row r="3367" spans="1:6" x14ac:dyDescent="0.3">
      <c r="A3367" s="6">
        <v>104</v>
      </c>
      <c r="B3367">
        <v>242</v>
      </c>
      <c r="C3367">
        <v>1</v>
      </c>
      <c r="D3367">
        <v>3</v>
      </c>
      <c r="E3367">
        <v>39</v>
      </c>
      <c r="F3367">
        <v>14</v>
      </c>
    </row>
    <row r="3368" spans="1:6" x14ac:dyDescent="0.3">
      <c r="A3368" s="6">
        <v>59</v>
      </c>
      <c r="B3368">
        <v>0</v>
      </c>
      <c r="C3368">
        <v>0.5</v>
      </c>
      <c r="D3368">
        <v>3</v>
      </c>
      <c r="E3368">
        <v>39</v>
      </c>
      <c r="F3368">
        <v>13</v>
      </c>
    </row>
    <row r="3369" spans="1:6" x14ac:dyDescent="0.3">
      <c r="A3369" s="6">
        <v>43</v>
      </c>
      <c r="B3369">
        <v>0</v>
      </c>
      <c r="C3369">
        <v>0.5</v>
      </c>
      <c r="D3369">
        <v>3</v>
      </c>
      <c r="E3369">
        <v>39</v>
      </c>
      <c r="F3369">
        <v>13</v>
      </c>
    </row>
    <row r="3370" spans="1:6" x14ac:dyDescent="0.3">
      <c r="A3370" s="6">
        <v>80</v>
      </c>
      <c r="B3370">
        <v>0</v>
      </c>
      <c r="C3370">
        <v>0.4</v>
      </c>
      <c r="D3370">
        <v>2</v>
      </c>
      <c r="E3370">
        <v>39</v>
      </c>
      <c r="F3370">
        <v>14</v>
      </c>
    </row>
    <row r="3371" spans="1:6" x14ac:dyDescent="0.3">
      <c r="A3371" s="6">
        <v>52</v>
      </c>
      <c r="B3371">
        <v>0</v>
      </c>
      <c r="C3371">
        <v>2</v>
      </c>
      <c r="D3371">
        <v>1</v>
      </c>
      <c r="E3371">
        <v>39</v>
      </c>
      <c r="F3371">
        <v>13</v>
      </c>
    </row>
    <row r="3372" spans="1:6" x14ac:dyDescent="0.3">
      <c r="A3372" s="6">
        <v>128</v>
      </c>
      <c r="B3372">
        <v>196</v>
      </c>
      <c r="C3372">
        <v>3.9</v>
      </c>
      <c r="D3372">
        <v>2</v>
      </c>
      <c r="E3372">
        <v>39</v>
      </c>
      <c r="F3372">
        <v>14</v>
      </c>
    </row>
    <row r="3373" spans="1:6" x14ac:dyDescent="0.3">
      <c r="A3373" s="6">
        <v>40</v>
      </c>
      <c r="B3373">
        <v>0</v>
      </c>
      <c r="C3373">
        <v>2.5</v>
      </c>
      <c r="D3373">
        <v>1</v>
      </c>
      <c r="E3373">
        <v>39</v>
      </c>
      <c r="F3373">
        <v>14</v>
      </c>
    </row>
    <row r="3374" spans="1:6" x14ac:dyDescent="0.3">
      <c r="A3374" s="6">
        <v>123</v>
      </c>
      <c r="B3374">
        <v>92</v>
      </c>
      <c r="C3374">
        <v>2.2000000000000002</v>
      </c>
      <c r="D3374">
        <v>2</v>
      </c>
      <c r="E3374">
        <v>39</v>
      </c>
      <c r="F3374">
        <v>15</v>
      </c>
    </row>
    <row r="3375" spans="1:6" x14ac:dyDescent="0.3">
      <c r="A3375" s="6">
        <v>94</v>
      </c>
      <c r="B3375">
        <v>0</v>
      </c>
      <c r="C3375">
        <v>1.9</v>
      </c>
      <c r="D3375">
        <v>2</v>
      </c>
      <c r="E3375">
        <v>39</v>
      </c>
      <c r="F3375">
        <v>15</v>
      </c>
    </row>
    <row r="3376" spans="1:6" x14ac:dyDescent="0.3">
      <c r="A3376" s="6">
        <v>93</v>
      </c>
      <c r="B3376">
        <v>0</v>
      </c>
      <c r="C3376">
        <v>3.6</v>
      </c>
      <c r="D3376">
        <v>4</v>
      </c>
      <c r="E3376">
        <v>39</v>
      </c>
      <c r="F3376">
        <v>13</v>
      </c>
    </row>
    <row r="3377" spans="1:6" x14ac:dyDescent="0.3">
      <c r="A3377" s="6">
        <v>65</v>
      </c>
      <c r="B3377">
        <v>0</v>
      </c>
      <c r="C3377">
        <v>1.5</v>
      </c>
      <c r="D3377">
        <v>1</v>
      </c>
      <c r="E3377">
        <v>39</v>
      </c>
      <c r="F3377">
        <v>15</v>
      </c>
    </row>
    <row r="3378" spans="1:6" x14ac:dyDescent="0.3">
      <c r="A3378" s="6">
        <v>139</v>
      </c>
      <c r="B3378">
        <v>353</v>
      </c>
      <c r="C3378">
        <v>3.4</v>
      </c>
      <c r="D3378">
        <v>1</v>
      </c>
      <c r="E3378">
        <v>39</v>
      </c>
      <c r="F3378">
        <v>15</v>
      </c>
    </row>
    <row r="3379" spans="1:6" x14ac:dyDescent="0.3">
      <c r="A3379" s="6">
        <v>18</v>
      </c>
      <c r="B3379">
        <v>0</v>
      </c>
      <c r="C3379">
        <v>0.2</v>
      </c>
      <c r="D3379">
        <v>4</v>
      </c>
      <c r="E3379">
        <v>39</v>
      </c>
      <c r="F3379">
        <v>14</v>
      </c>
    </row>
    <row r="3380" spans="1:6" x14ac:dyDescent="0.3">
      <c r="A3380" s="6">
        <v>53</v>
      </c>
      <c r="B3380">
        <v>0</v>
      </c>
      <c r="C3380">
        <v>1.8</v>
      </c>
      <c r="D3380">
        <v>1</v>
      </c>
      <c r="E3380">
        <v>39</v>
      </c>
      <c r="F3380">
        <v>15</v>
      </c>
    </row>
    <row r="3381" spans="1:6" x14ac:dyDescent="0.3">
      <c r="A3381" s="6">
        <v>161</v>
      </c>
      <c r="B3381">
        <v>509</v>
      </c>
      <c r="C3381">
        <v>4.0999999999999996</v>
      </c>
      <c r="D3381">
        <v>1</v>
      </c>
      <c r="E3381">
        <v>39</v>
      </c>
      <c r="F3381">
        <v>14</v>
      </c>
    </row>
    <row r="3382" spans="1:6" x14ac:dyDescent="0.3">
      <c r="A3382" s="6">
        <v>80</v>
      </c>
      <c r="B3382">
        <v>86</v>
      </c>
      <c r="C3382">
        <v>1.8</v>
      </c>
      <c r="D3382">
        <v>2</v>
      </c>
      <c r="E3382">
        <v>39</v>
      </c>
      <c r="F3382">
        <v>15</v>
      </c>
    </row>
    <row r="3383" spans="1:6" x14ac:dyDescent="0.3">
      <c r="A3383" s="6">
        <v>141</v>
      </c>
      <c r="B3383">
        <v>0</v>
      </c>
      <c r="C3383">
        <v>6.3</v>
      </c>
      <c r="D3383">
        <v>4</v>
      </c>
      <c r="E3383">
        <v>39</v>
      </c>
      <c r="F3383">
        <v>14</v>
      </c>
    </row>
    <row r="3384" spans="1:6" x14ac:dyDescent="0.3">
      <c r="A3384" s="6">
        <v>62</v>
      </c>
      <c r="B3384">
        <v>131</v>
      </c>
      <c r="C3384">
        <v>2.33</v>
      </c>
      <c r="D3384">
        <v>3</v>
      </c>
      <c r="E3384">
        <v>39</v>
      </c>
      <c r="F3384">
        <v>15</v>
      </c>
    </row>
    <row r="3385" spans="1:6" x14ac:dyDescent="0.3">
      <c r="A3385" s="6">
        <v>153</v>
      </c>
      <c r="B3385">
        <v>0</v>
      </c>
      <c r="C3385">
        <v>3</v>
      </c>
      <c r="D3385">
        <v>2</v>
      </c>
      <c r="E3385">
        <v>39</v>
      </c>
      <c r="F3385">
        <v>14</v>
      </c>
    </row>
    <row r="3386" spans="1:6" x14ac:dyDescent="0.3">
      <c r="A3386" s="6">
        <v>69</v>
      </c>
      <c r="B3386">
        <v>0</v>
      </c>
      <c r="C3386">
        <v>0.1</v>
      </c>
      <c r="D3386">
        <v>3</v>
      </c>
      <c r="E3386">
        <v>39</v>
      </c>
      <c r="F3386">
        <v>13</v>
      </c>
    </row>
    <row r="3387" spans="1:6" x14ac:dyDescent="0.3">
      <c r="A3387" s="6">
        <v>54</v>
      </c>
      <c r="B3387">
        <v>0</v>
      </c>
      <c r="C3387">
        <v>2.2000000000000002</v>
      </c>
      <c r="D3387">
        <v>4</v>
      </c>
      <c r="E3387">
        <v>39</v>
      </c>
      <c r="F3387">
        <v>15</v>
      </c>
    </row>
    <row r="3388" spans="1:6" x14ac:dyDescent="0.3">
      <c r="A3388" s="6">
        <v>21</v>
      </c>
      <c r="B3388">
        <v>0</v>
      </c>
      <c r="C3388">
        <v>0.2</v>
      </c>
      <c r="D3388">
        <v>3</v>
      </c>
      <c r="E3388">
        <v>39</v>
      </c>
      <c r="F3388">
        <v>13</v>
      </c>
    </row>
    <row r="3389" spans="1:6" x14ac:dyDescent="0.3">
      <c r="A3389" s="6">
        <v>89</v>
      </c>
      <c r="B3389">
        <v>153</v>
      </c>
      <c r="C3389">
        <v>2.8</v>
      </c>
      <c r="D3389">
        <v>1</v>
      </c>
      <c r="E3389">
        <v>39</v>
      </c>
      <c r="F3389">
        <v>13</v>
      </c>
    </row>
    <row r="3390" spans="1:6" x14ac:dyDescent="0.3">
      <c r="A3390" s="6">
        <v>104</v>
      </c>
      <c r="B3390">
        <v>0</v>
      </c>
      <c r="C3390">
        <v>4</v>
      </c>
      <c r="D3390">
        <v>1</v>
      </c>
      <c r="E3390">
        <v>39</v>
      </c>
      <c r="F3390">
        <v>14</v>
      </c>
    </row>
    <row r="3391" spans="1:6" x14ac:dyDescent="0.3">
      <c r="A3391" s="6">
        <v>68</v>
      </c>
      <c r="B3391">
        <v>0</v>
      </c>
      <c r="C3391">
        <v>2.1</v>
      </c>
      <c r="D3391">
        <v>3</v>
      </c>
      <c r="E3391">
        <v>39</v>
      </c>
      <c r="F3391">
        <v>13</v>
      </c>
    </row>
    <row r="3392" spans="1:6" x14ac:dyDescent="0.3">
      <c r="A3392" s="6">
        <v>25</v>
      </c>
      <c r="B3392">
        <v>0</v>
      </c>
      <c r="C3392">
        <v>0.8</v>
      </c>
      <c r="D3392">
        <v>2</v>
      </c>
      <c r="E3392">
        <v>39</v>
      </c>
      <c r="F3392">
        <v>13</v>
      </c>
    </row>
    <row r="3393" spans="1:6" x14ac:dyDescent="0.3">
      <c r="A3393" s="6">
        <v>125</v>
      </c>
      <c r="B3393">
        <v>0</v>
      </c>
      <c r="C3393">
        <v>3.5</v>
      </c>
      <c r="D3393">
        <v>1</v>
      </c>
      <c r="E3393">
        <v>39</v>
      </c>
      <c r="F3393">
        <v>15</v>
      </c>
    </row>
    <row r="3394" spans="1:6" x14ac:dyDescent="0.3">
      <c r="A3394" s="6">
        <v>69</v>
      </c>
      <c r="B3394">
        <v>247</v>
      </c>
      <c r="C3394">
        <v>0.1</v>
      </c>
      <c r="D3394">
        <v>3</v>
      </c>
      <c r="E3394">
        <v>39</v>
      </c>
      <c r="F3394">
        <v>13</v>
      </c>
    </row>
    <row r="3395" spans="1:6" x14ac:dyDescent="0.3">
      <c r="A3395" s="6">
        <v>178</v>
      </c>
      <c r="B3395">
        <v>207</v>
      </c>
      <c r="C3395">
        <v>4.0999999999999996</v>
      </c>
      <c r="D3395">
        <v>1</v>
      </c>
      <c r="E3395">
        <v>39</v>
      </c>
      <c r="F3395">
        <v>14</v>
      </c>
    </row>
    <row r="3396" spans="1:6" x14ac:dyDescent="0.3">
      <c r="A3396" s="6">
        <v>20</v>
      </c>
      <c r="B3396">
        <v>0</v>
      </c>
      <c r="C3396">
        <v>0.6</v>
      </c>
      <c r="D3396">
        <v>1</v>
      </c>
      <c r="E3396">
        <v>39</v>
      </c>
      <c r="F3396">
        <v>14</v>
      </c>
    </row>
    <row r="3397" spans="1:6" x14ac:dyDescent="0.3">
      <c r="A3397" s="6">
        <v>41</v>
      </c>
      <c r="B3397">
        <v>108</v>
      </c>
      <c r="C3397">
        <v>0.3</v>
      </c>
      <c r="D3397">
        <v>2</v>
      </c>
      <c r="E3397">
        <v>39</v>
      </c>
      <c r="F3397">
        <v>13</v>
      </c>
    </row>
    <row r="3398" spans="1:6" x14ac:dyDescent="0.3">
      <c r="A3398" s="6">
        <v>59</v>
      </c>
      <c r="B3398">
        <v>0</v>
      </c>
      <c r="C3398">
        <v>0.2</v>
      </c>
      <c r="D3398">
        <v>4</v>
      </c>
      <c r="E3398">
        <v>39</v>
      </c>
      <c r="F3398">
        <v>13</v>
      </c>
    </row>
    <row r="3399" spans="1:6" x14ac:dyDescent="0.3">
      <c r="A3399" s="6">
        <v>108</v>
      </c>
      <c r="B3399">
        <v>0</v>
      </c>
      <c r="C3399">
        <v>1.2</v>
      </c>
      <c r="D3399">
        <v>3</v>
      </c>
      <c r="E3399">
        <v>39</v>
      </c>
      <c r="F3399">
        <v>14</v>
      </c>
    </row>
    <row r="3400" spans="1:6" x14ac:dyDescent="0.3">
      <c r="A3400" s="6">
        <v>130</v>
      </c>
      <c r="B3400">
        <v>134</v>
      </c>
      <c r="C3400">
        <v>4.7</v>
      </c>
      <c r="D3400">
        <v>4</v>
      </c>
      <c r="E3400">
        <v>38</v>
      </c>
      <c r="F3400">
        <v>14</v>
      </c>
    </row>
    <row r="3401" spans="1:6" x14ac:dyDescent="0.3">
      <c r="A3401" s="6">
        <v>119</v>
      </c>
      <c r="B3401">
        <v>0</v>
      </c>
      <c r="C3401">
        <v>3.3</v>
      </c>
      <c r="D3401">
        <v>1</v>
      </c>
      <c r="E3401">
        <v>38</v>
      </c>
      <c r="F3401">
        <v>13</v>
      </c>
    </row>
    <row r="3402" spans="1:6" x14ac:dyDescent="0.3">
      <c r="A3402" s="6">
        <v>80</v>
      </c>
      <c r="B3402">
        <v>285</v>
      </c>
      <c r="C3402">
        <v>0.7</v>
      </c>
      <c r="D3402">
        <v>4</v>
      </c>
      <c r="E3402">
        <v>38</v>
      </c>
      <c r="F3402">
        <v>13</v>
      </c>
    </row>
    <row r="3403" spans="1:6" x14ac:dyDescent="0.3">
      <c r="A3403" s="6">
        <v>48</v>
      </c>
      <c r="B3403">
        <v>0</v>
      </c>
      <c r="C3403">
        <v>0.2</v>
      </c>
      <c r="D3403">
        <v>4</v>
      </c>
      <c r="E3403">
        <v>38</v>
      </c>
      <c r="F3403">
        <v>12</v>
      </c>
    </row>
    <row r="3404" spans="1:6" x14ac:dyDescent="0.3">
      <c r="A3404" s="6">
        <v>74</v>
      </c>
      <c r="B3404">
        <v>0</v>
      </c>
      <c r="C3404">
        <v>0</v>
      </c>
      <c r="D3404">
        <v>2</v>
      </c>
      <c r="E3404">
        <v>38</v>
      </c>
      <c r="F3404">
        <v>14</v>
      </c>
    </row>
    <row r="3405" spans="1:6" x14ac:dyDescent="0.3">
      <c r="A3405" s="6">
        <v>52</v>
      </c>
      <c r="B3405">
        <v>0</v>
      </c>
      <c r="C3405">
        <v>2</v>
      </c>
      <c r="D3405">
        <v>1</v>
      </c>
      <c r="E3405">
        <v>38</v>
      </c>
      <c r="F3405">
        <v>12</v>
      </c>
    </row>
    <row r="3406" spans="1:6" x14ac:dyDescent="0.3">
      <c r="A3406" s="6">
        <v>171</v>
      </c>
      <c r="B3406">
        <v>0</v>
      </c>
      <c r="C3406">
        <v>7.8</v>
      </c>
      <c r="D3406">
        <v>2</v>
      </c>
      <c r="E3406">
        <v>38</v>
      </c>
      <c r="F3406">
        <v>13</v>
      </c>
    </row>
    <row r="3407" spans="1:6" x14ac:dyDescent="0.3">
      <c r="A3407" s="6">
        <v>91</v>
      </c>
      <c r="B3407">
        <v>100</v>
      </c>
      <c r="C3407">
        <v>1.4</v>
      </c>
      <c r="D3407">
        <v>4</v>
      </c>
      <c r="E3407">
        <v>38</v>
      </c>
      <c r="F3407">
        <v>12</v>
      </c>
    </row>
    <row r="3408" spans="1:6" x14ac:dyDescent="0.3">
      <c r="A3408" s="6">
        <v>92</v>
      </c>
      <c r="B3408">
        <v>249</v>
      </c>
      <c r="C3408">
        <v>0</v>
      </c>
      <c r="D3408">
        <v>2</v>
      </c>
      <c r="E3408">
        <v>38</v>
      </c>
      <c r="F3408">
        <v>14</v>
      </c>
    </row>
    <row r="3409" spans="1:6" x14ac:dyDescent="0.3">
      <c r="A3409" s="6">
        <v>71</v>
      </c>
      <c r="B3409">
        <v>0</v>
      </c>
      <c r="C3409">
        <v>1.8</v>
      </c>
      <c r="E3409">
        <v>38</v>
      </c>
      <c r="F3409">
        <v>8</v>
      </c>
    </row>
    <row r="3410" spans="1:6" x14ac:dyDescent="0.3">
      <c r="A3410" s="6">
        <v>60</v>
      </c>
      <c r="B3410">
        <v>0</v>
      </c>
      <c r="C3410">
        <v>0.6</v>
      </c>
      <c r="D3410">
        <v>2</v>
      </c>
      <c r="E3410">
        <v>38</v>
      </c>
      <c r="F3410">
        <v>14</v>
      </c>
    </row>
    <row r="3411" spans="1:6" x14ac:dyDescent="0.3">
      <c r="A3411" s="6">
        <v>42</v>
      </c>
      <c r="B3411">
        <v>81</v>
      </c>
      <c r="C3411">
        <v>2</v>
      </c>
      <c r="D3411">
        <v>1</v>
      </c>
      <c r="E3411">
        <v>38</v>
      </c>
      <c r="F3411">
        <v>14</v>
      </c>
    </row>
    <row r="3412" spans="1:6" x14ac:dyDescent="0.3">
      <c r="A3412" s="6">
        <v>23</v>
      </c>
      <c r="B3412">
        <v>0</v>
      </c>
      <c r="C3412">
        <v>0.67</v>
      </c>
      <c r="D3412">
        <v>1</v>
      </c>
      <c r="E3412">
        <v>38</v>
      </c>
      <c r="F3412">
        <v>8</v>
      </c>
    </row>
    <row r="3413" spans="1:6" x14ac:dyDescent="0.3">
      <c r="A3413" s="6">
        <v>102</v>
      </c>
      <c r="B3413">
        <v>0</v>
      </c>
      <c r="C3413">
        <v>1.9</v>
      </c>
      <c r="D3413">
        <v>2</v>
      </c>
      <c r="E3413">
        <v>38</v>
      </c>
      <c r="F3413">
        <v>14</v>
      </c>
    </row>
    <row r="3414" spans="1:6" x14ac:dyDescent="0.3">
      <c r="A3414" s="6">
        <v>55</v>
      </c>
      <c r="B3414">
        <v>0</v>
      </c>
      <c r="C3414">
        <v>1.1000000000000001</v>
      </c>
      <c r="D3414">
        <v>2</v>
      </c>
      <c r="E3414">
        <v>38</v>
      </c>
      <c r="F3414">
        <v>13</v>
      </c>
    </row>
    <row r="3415" spans="1:6" x14ac:dyDescent="0.3">
      <c r="A3415" s="6">
        <v>53</v>
      </c>
      <c r="B3415">
        <v>0</v>
      </c>
      <c r="C3415">
        <v>2.4</v>
      </c>
      <c r="D3415">
        <v>2</v>
      </c>
      <c r="E3415">
        <v>38</v>
      </c>
      <c r="F3415">
        <v>12</v>
      </c>
    </row>
    <row r="3416" spans="1:6" x14ac:dyDescent="0.3">
      <c r="A3416" s="6">
        <v>62</v>
      </c>
      <c r="B3416">
        <v>0</v>
      </c>
      <c r="C3416">
        <v>0.7</v>
      </c>
      <c r="D3416">
        <v>3</v>
      </c>
      <c r="E3416">
        <v>38</v>
      </c>
      <c r="F3416">
        <v>13</v>
      </c>
    </row>
    <row r="3417" spans="1:6" x14ac:dyDescent="0.3">
      <c r="A3417" s="6">
        <v>129</v>
      </c>
      <c r="B3417">
        <v>140</v>
      </c>
      <c r="C3417">
        <v>4.4000000000000004</v>
      </c>
      <c r="D3417">
        <v>4</v>
      </c>
      <c r="E3417">
        <v>38</v>
      </c>
      <c r="F3417">
        <v>13</v>
      </c>
    </row>
    <row r="3418" spans="1:6" x14ac:dyDescent="0.3">
      <c r="A3418" s="6">
        <v>114</v>
      </c>
      <c r="B3418">
        <v>0</v>
      </c>
      <c r="C3418">
        <v>1</v>
      </c>
      <c r="D3418">
        <v>1</v>
      </c>
      <c r="E3418">
        <v>38</v>
      </c>
      <c r="F3418">
        <v>13</v>
      </c>
    </row>
    <row r="3419" spans="1:6" x14ac:dyDescent="0.3">
      <c r="A3419" s="6">
        <v>138</v>
      </c>
      <c r="B3419">
        <v>0</v>
      </c>
      <c r="C3419">
        <v>0</v>
      </c>
      <c r="D3419">
        <v>2</v>
      </c>
      <c r="E3419">
        <v>38</v>
      </c>
      <c r="F3419">
        <v>12</v>
      </c>
    </row>
    <row r="3420" spans="1:6" x14ac:dyDescent="0.3">
      <c r="A3420" s="6">
        <v>54</v>
      </c>
      <c r="B3420">
        <v>196</v>
      </c>
      <c r="C3420">
        <v>0.7</v>
      </c>
      <c r="D3420">
        <v>3</v>
      </c>
      <c r="E3420">
        <v>38</v>
      </c>
      <c r="F3420">
        <v>13</v>
      </c>
    </row>
    <row r="3421" spans="1:6" x14ac:dyDescent="0.3">
      <c r="A3421" s="6">
        <v>49</v>
      </c>
      <c r="B3421">
        <v>0</v>
      </c>
      <c r="C3421">
        <v>1.8</v>
      </c>
      <c r="D3421">
        <v>1</v>
      </c>
      <c r="E3421">
        <v>38</v>
      </c>
      <c r="F3421">
        <v>14</v>
      </c>
    </row>
    <row r="3422" spans="1:6" x14ac:dyDescent="0.3">
      <c r="A3422" s="6">
        <v>29</v>
      </c>
      <c r="B3422">
        <v>0</v>
      </c>
      <c r="C3422">
        <v>0.2</v>
      </c>
      <c r="D3422">
        <v>4</v>
      </c>
      <c r="E3422">
        <v>38</v>
      </c>
      <c r="F3422">
        <v>12</v>
      </c>
    </row>
    <row r="3423" spans="1:6" x14ac:dyDescent="0.3">
      <c r="A3423" s="6">
        <v>112</v>
      </c>
      <c r="B3423">
        <v>394</v>
      </c>
      <c r="C3423">
        <v>2.2000000000000002</v>
      </c>
      <c r="D3423">
        <v>2</v>
      </c>
      <c r="E3423">
        <v>38</v>
      </c>
      <c r="F3423">
        <v>14</v>
      </c>
    </row>
    <row r="3424" spans="1:6" x14ac:dyDescent="0.3">
      <c r="A3424" s="6">
        <v>43</v>
      </c>
      <c r="B3424">
        <v>0</v>
      </c>
      <c r="C3424">
        <v>1.2</v>
      </c>
      <c r="D3424">
        <v>4</v>
      </c>
      <c r="E3424">
        <v>38</v>
      </c>
      <c r="F3424">
        <v>12</v>
      </c>
    </row>
    <row r="3425" spans="1:6" x14ac:dyDescent="0.3">
      <c r="A3425" s="6">
        <v>169</v>
      </c>
      <c r="B3425">
        <v>0</v>
      </c>
      <c r="C3425">
        <v>6.8</v>
      </c>
      <c r="D3425">
        <v>1</v>
      </c>
      <c r="E3425">
        <v>38</v>
      </c>
      <c r="F3425">
        <v>13</v>
      </c>
    </row>
    <row r="3426" spans="1:6" x14ac:dyDescent="0.3">
      <c r="A3426" s="6">
        <v>113</v>
      </c>
      <c r="B3426">
        <v>0</v>
      </c>
      <c r="C3426">
        <v>1.7</v>
      </c>
      <c r="D3426">
        <v>4</v>
      </c>
      <c r="E3426">
        <v>38</v>
      </c>
      <c r="F3426">
        <v>13</v>
      </c>
    </row>
    <row r="3427" spans="1:6" x14ac:dyDescent="0.3">
      <c r="A3427" s="6">
        <v>74</v>
      </c>
      <c r="B3427">
        <v>0</v>
      </c>
      <c r="C3427">
        <v>3.6</v>
      </c>
      <c r="D3427">
        <v>1</v>
      </c>
      <c r="E3427">
        <v>38</v>
      </c>
      <c r="F3427">
        <v>14</v>
      </c>
    </row>
    <row r="3428" spans="1:6" x14ac:dyDescent="0.3">
      <c r="A3428" s="6">
        <v>71</v>
      </c>
      <c r="B3428">
        <v>0</v>
      </c>
      <c r="C3428">
        <v>2</v>
      </c>
      <c r="D3428">
        <v>4</v>
      </c>
      <c r="E3428">
        <v>38</v>
      </c>
      <c r="F3428">
        <v>14</v>
      </c>
    </row>
    <row r="3429" spans="1:6" x14ac:dyDescent="0.3">
      <c r="A3429" s="6">
        <v>35</v>
      </c>
      <c r="B3429">
        <v>97</v>
      </c>
      <c r="C3429">
        <v>1.5</v>
      </c>
      <c r="D3429">
        <v>1</v>
      </c>
      <c r="E3429">
        <v>38</v>
      </c>
      <c r="F3429">
        <v>14</v>
      </c>
    </row>
    <row r="3430" spans="1:6" x14ac:dyDescent="0.3">
      <c r="A3430" s="6">
        <v>22</v>
      </c>
      <c r="B3430">
        <v>0</v>
      </c>
      <c r="C3430">
        <v>0.2</v>
      </c>
      <c r="D3430">
        <v>3</v>
      </c>
      <c r="E3430">
        <v>38</v>
      </c>
      <c r="F3430">
        <v>12</v>
      </c>
    </row>
    <row r="3431" spans="1:6" x14ac:dyDescent="0.3">
      <c r="A3431" s="6">
        <v>39</v>
      </c>
      <c r="B3431">
        <v>174</v>
      </c>
      <c r="C3431">
        <v>0.3</v>
      </c>
      <c r="D3431">
        <v>2</v>
      </c>
      <c r="E3431">
        <v>38</v>
      </c>
      <c r="F3431">
        <v>12</v>
      </c>
    </row>
    <row r="3432" spans="1:6" x14ac:dyDescent="0.3">
      <c r="A3432" s="6">
        <v>38</v>
      </c>
      <c r="B3432">
        <v>0</v>
      </c>
      <c r="C3432">
        <v>0.3</v>
      </c>
      <c r="D3432">
        <v>2</v>
      </c>
      <c r="E3432">
        <v>38</v>
      </c>
      <c r="F3432">
        <v>12</v>
      </c>
    </row>
    <row r="3433" spans="1:6" x14ac:dyDescent="0.3">
      <c r="A3433" s="6">
        <v>58</v>
      </c>
      <c r="B3433">
        <v>153</v>
      </c>
      <c r="C3433">
        <v>2</v>
      </c>
      <c r="D3433">
        <v>4</v>
      </c>
      <c r="E3433">
        <v>38</v>
      </c>
      <c r="F3433">
        <v>14</v>
      </c>
    </row>
    <row r="3434" spans="1:6" x14ac:dyDescent="0.3">
      <c r="A3434" s="6">
        <v>12</v>
      </c>
      <c r="B3434">
        <v>104</v>
      </c>
      <c r="C3434">
        <v>0.3</v>
      </c>
      <c r="D3434">
        <v>2</v>
      </c>
      <c r="E3434">
        <v>38</v>
      </c>
      <c r="F3434">
        <v>13</v>
      </c>
    </row>
    <row r="3435" spans="1:6" x14ac:dyDescent="0.3">
      <c r="A3435" s="6">
        <v>103</v>
      </c>
      <c r="B3435">
        <v>0</v>
      </c>
      <c r="C3435">
        <v>0.8</v>
      </c>
      <c r="D3435">
        <v>1</v>
      </c>
      <c r="E3435">
        <v>38</v>
      </c>
      <c r="F3435">
        <v>14</v>
      </c>
    </row>
    <row r="3436" spans="1:6" x14ac:dyDescent="0.3">
      <c r="A3436" s="6">
        <v>64</v>
      </c>
      <c r="B3436">
        <v>0</v>
      </c>
      <c r="C3436">
        <v>1.5</v>
      </c>
      <c r="D3436">
        <v>1</v>
      </c>
      <c r="E3436">
        <v>38</v>
      </c>
      <c r="F3436">
        <v>14</v>
      </c>
    </row>
    <row r="3437" spans="1:6" x14ac:dyDescent="0.3">
      <c r="A3437" s="6">
        <v>25</v>
      </c>
      <c r="B3437">
        <v>101</v>
      </c>
      <c r="C3437">
        <v>0.4</v>
      </c>
      <c r="D3437">
        <v>4</v>
      </c>
      <c r="E3437">
        <v>38</v>
      </c>
      <c r="F3437">
        <v>14</v>
      </c>
    </row>
    <row r="3438" spans="1:6" x14ac:dyDescent="0.3">
      <c r="A3438" s="6">
        <v>23</v>
      </c>
      <c r="B3438">
        <v>0</v>
      </c>
      <c r="C3438">
        <v>0.2</v>
      </c>
      <c r="D3438">
        <v>4</v>
      </c>
      <c r="E3438">
        <v>38</v>
      </c>
      <c r="F3438">
        <v>13</v>
      </c>
    </row>
    <row r="3439" spans="1:6" x14ac:dyDescent="0.3">
      <c r="A3439" s="6">
        <v>28</v>
      </c>
      <c r="B3439">
        <v>100</v>
      </c>
      <c r="C3439">
        <v>0.4</v>
      </c>
      <c r="D3439">
        <v>4</v>
      </c>
      <c r="E3439">
        <v>38</v>
      </c>
      <c r="F3439">
        <v>14</v>
      </c>
    </row>
    <row r="3440" spans="1:6" x14ac:dyDescent="0.3">
      <c r="A3440" s="6">
        <v>119</v>
      </c>
      <c r="B3440">
        <v>221</v>
      </c>
      <c r="C3440">
        <v>7.8</v>
      </c>
      <c r="D3440">
        <v>2</v>
      </c>
      <c r="E3440">
        <v>38</v>
      </c>
      <c r="F3440">
        <v>13</v>
      </c>
    </row>
    <row r="3441" spans="1:6" x14ac:dyDescent="0.3">
      <c r="A3441" s="6">
        <v>91</v>
      </c>
      <c r="B3441">
        <v>0</v>
      </c>
      <c r="C3441">
        <v>0</v>
      </c>
      <c r="D3441">
        <v>2</v>
      </c>
      <c r="E3441">
        <v>38</v>
      </c>
      <c r="F3441">
        <v>14</v>
      </c>
    </row>
    <row r="3442" spans="1:6" x14ac:dyDescent="0.3">
      <c r="A3442" s="6">
        <v>19</v>
      </c>
      <c r="B3442">
        <v>120</v>
      </c>
      <c r="C3442">
        <v>1.4</v>
      </c>
      <c r="D3442">
        <v>2</v>
      </c>
      <c r="E3442">
        <v>38</v>
      </c>
      <c r="F3442">
        <v>13</v>
      </c>
    </row>
    <row r="3443" spans="1:6" x14ac:dyDescent="0.3">
      <c r="A3443" s="6">
        <v>179</v>
      </c>
      <c r="B3443">
        <v>380</v>
      </c>
      <c r="C3443">
        <v>0</v>
      </c>
      <c r="D3443">
        <v>2</v>
      </c>
      <c r="E3443">
        <v>38</v>
      </c>
      <c r="F3443">
        <v>12</v>
      </c>
    </row>
    <row r="3444" spans="1:6" x14ac:dyDescent="0.3">
      <c r="A3444" s="6">
        <v>180</v>
      </c>
      <c r="B3444">
        <v>158</v>
      </c>
      <c r="C3444">
        <v>2.8</v>
      </c>
      <c r="D3444">
        <v>1</v>
      </c>
      <c r="E3444">
        <v>38</v>
      </c>
      <c r="F3444">
        <v>12</v>
      </c>
    </row>
    <row r="3445" spans="1:6" x14ac:dyDescent="0.3">
      <c r="A3445" s="6">
        <v>9</v>
      </c>
      <c r="B3445">
        <v>0</v>
      </c>
      <c r="C3445">
        <v>0.3</v>
      </c>
      <c r="D3445">
        <v>2</v>
      </c>
      <c r="E3445">
        <v>38</v>
      </c>
      <c r="F3445">
        <v>13</v>
      </c>
    </row>
    <row r="3446" spans="1:6" x14ac:dyDescent="0.3">
      <c r="A3446" s="6">
        <v>29</v>
      </c>
      <c r="B3446">
        <v>0</v>
      </c>
      <c r="C3446">
        <v>1.4</v>
      </c>
      <c r="D3446">
        <v>2</v>
      </c>
      <c r="E3446">
        <v>38</v>
      </c>
      <c r="F3446">
        <v>12</v>
      </c>
    </row>
    <row r="3447" spans="1:6" x14ac:dyDescent="0.3">
      <c r="A3447" s="6">
        <v>143</v>
      </c>
      <c r="B3447">
        <v>0</v>
      </c>
      <c r="C3447">
        <v>4.0999999999999996</v>
      </c>
      <c r="D3447">
        <v>1</v>
      </c>
      <c r="E3447">
        <v>38</v>
      </c>
      <c r="F3447">
        <v>13</v>
      </c>
    </row>
    <row r="3448" spans="1:6" x14ac:dyDescent="0.3">
      <c r="A3448" s="6">
        <v>168</v>
      </c>
      <c r="B3448">
        <v>0</v>
      </c>
      <c r="C3448">
        <v>1.3</v>
      </c>
      <c r="D3448">
        <v>2</v>
      </c>
      <c r="E3448">
        <v>38</v>
      </c>
      <c r="F3448">
        <v>13</v>
      </c>
    </row>
    <row r="3449" spans="1:6" x14ac:dyDescent="0.3">
      <c r="A3449" s="6">
        <v>90</v>
      </c>
      <c r="B3449">
        <v>0</v>
      </c>
      <c r="C3449">
        <v>2.7</v>
      </c>
      <c r="D3449">
        <v>2</v>
      </c>
      <c r="E3449">
        <v>38</v>
      </c>
      <c r="F3449">
        <v>14</v>
      </c>
    </row>
    <row r="3450" spans="1:6" x14ac:dyDescent="0.3">
      <c r="A3450" s="6">
        <v>78</v>
      </c>
      <c r="B3450">
        <v>0</v>
      </c>
      <c r="C3450">
        <v>0.7</v>
      </c>
      <c r="D3450">
        <v>4</v>
      </c>
      <c r="E3450">
        <v>38</v>
      </c>
      <c r="F3450">
        <v>13</v>
      </c>
    </row>
    <row r="3451" spans="1:6" x14ac:dyDescent="0.3">
      <c r="A3451" s="6">
        <v>84</v>
      </c>
      <c r="B3451">
        <v>0</v>
      </c>
      <c r="C3451">
        <v>0.7</v>
      </c>
      <c r="D3451">
        <v>4</v>
      </c>
      <c r="E3451">
        <v>38</v>
      </c>
      <c r="F3451">
        <v>13</v>
      </c>
    </row>
    <row r="3452" spans="1:6" x14ac:dyDescent="0.3">
      <c r="A3452" s="6">
        <v>140</v>
      </c>
      <c r="B3452">
        <v>0</v>
      </c>
      <c r="C3452">
        <v>0.5</v>
      </c>
      <c r="D3452">
        <v>4</v>
      </c>
      <c r="E3452">
        <v>38</v>
      </c>
      <c r="F3452">
        <v>13</v>
      </c>
    </row>
    <row r="3453" spans="1:6" x14ac:dyDescent="0.3">
      <c r="A3453" s="6">
        <v>89</v>
      </c>
      <c r="B3453">
        <v>0</v>
      </c>
      <c r="C3453">
        <v>1.4</v>
      </c>
      <c r="D3453">
        <v>4</v>
      </c>
      <c r="E3453">
        <v>38</v>
      </c>
      <c r="F3453">
        <v>12</v>
      </c>
    </row>
    <row r="3454" spans="1:6" x14ac:dyDescent="0.3">
      <c r="A3454" s="6">
        <v>93</v>
      </c>
      <c r="B3454">
        <v>267</v>
      </c>
      <c r="C3454">
        <v>5.2</v>
      </c>
      <c r="D3454">
        <v>1</v>
      </c>
      <c r="E3454">
        <v>38</v>
      </c>
      <c r="F3454">
        <v>12</v>
      </c>
    </row>
    <row r="3455" spans="1:6" x14ac:dyDescent="0.3">
      <c r="A3455" s="6">
        <v>105</v>
      </c>
      <c r="B3455">
        <v>0</v>
      </c>
      <c r="C3455">
        <v>1.9</v>
      </c>
      <c r="D3455">
        <v>2</v>
      </c>
      <c r="E3455">
        <v>38</v>
      </c>
      <c r="F3455">
        <v>14</v>
      </c>
    </row>
    <row r="3456" spans="1:6" x14ac:dyDescent="0.3">
      <c r="A3456" s="6">
        <v>80</v>
      </c>
      <c r="B3456">
        <v>0</v>
      </c>
      <c r="C3456">
        <v>2.7</v>
      </c>
      <c r="D3456">
        <v>2</v>
      </c>
      <c r="E3456">
        <v>38</v>
      </c>
      <c r="F3456">
        <v>14</v>
      </c>
    </row>
    <row r="3457" spans="1:6" x14ac:dyDescent="0.3">
      <c r="A3457" s="6">
        <v>111</v>
      </c>
      <c r="B3457">
        <v>326</v>
      </c>
      <c r="C3457">
        <v>6.1</v>
      </c>
      <c r="D3457">
        <v>2</v>
      </c>
      <c r="E3457">
        <v>38</v>
      </c>
      <c r="F3457">
        <v>14</v>
      </c>
    </row>
    <row r="3458" spans="1:6" x14ac:dyDescent="0.3">
      <c r="A3458" s="6">
        <v>20</v>
      </c>
      <c r="B3458">
        <v>79</v>
      </c>
      <c r="C3458">
        <v>0.4</v>
      </c>
      <c r="D3458">
        <v>4</v>
      </c>
      <c r="E3458">
        <v>38</v>
      </c>
      <c r="F3458">
        <v>14</v>
      </c>
    </row>
    <row r="3459" spans="1:6" x14ac:dyDescent="0.3">
      <c r="A3459" s="6">
        <v>15</v>
      </c>
      <c r="B3459">
        <v>90</v>
      </c>
      <c r="C3459">
        <v>0.1</v>
      </c>
      <c r="D3459">
        <v>2</v>
      </c>
      <c r="E3459">
        <v>38</v>
      </c>
      <c r="F3459">
        <v>13</v>
      </c>
    </row>
    <row r="3460" spans="1:6" x14ac:dyDescent="0.3">
      <c r="A3460" s="6">
        <v>179</v>
      </c>
      <c r="B3460">
        <v>0</v>
      </c>
      <c r="C3460">
        <v>4.0999999999999996</v>
      </c>
      <c r="D3460">
        <v>1</v>
      </c>
      <c r="E3460">
        <v>38</v>
      </c>
      <c r="F3460">
        <v>13</v>
      </c>
    </row>
    <row r="3461" spans="1:6" x14ac:dyDescent="0.3">
      <c r="A3461" s="6">
        <v>122</v>
      </c>
      <c r="B3461">
        <v>0</v>
      </c>
      <c r="C3461">
        <v>8</v>
      </c>
      <c r="D3461">
        <v>2</v>
      </c>
      <c r="E3461">
        <v>38</v>
      </c>
      <c r="F3461">
        <v>14</v>
      </c>
    </row>
    <row r="3462" spans="1:6" x14ac:dyDescent="0.3">
      <c r="A3462" s="6">
        <v>191</v>
      </c>
      <c r="B3462">
        <v>0</v>
      </c>
      <c r="C3462">
        <v>3</v>
      </c>
      <c r="D3462">
        <v>2</v>
      </c>
      <c r="E3462">
        <v>38</v>
      </c>
      <c r="F3462">
        <v>13</v>
      </c>
    </row>
    <row r="3463" spans="1:6" x14ac:dyDescent="0.3">
      <c r="A3463" s="6">
        <v>30</v>
      </c>
      <c r="B3463">
        <v>0</v>
      </c>
      <c r="C3463">
        <v>1.4</v>
      </c>
      <c r="D3463">
        <v>2</v>
      </c>
      <c r="E3463">
        <v>38</v>
      </c>
      <c r="F3463">
        <v>12</v>
      </c>
    </row>
    <row r="3464" spans="1:6" x14ac:dyDescent="0.3">
      <c r="A3464" s="6">
        <v>163</v>
      </c>
      <c r="B3464">
        <v>0</v>
      </c>
      <c r="C3464">
        <v>4.0999999999999996</v>
      </c>
      <c r="D3464">
        <v>1</v>
      </c>
      <c r="E3464">
        <v>38</v>
      </c>
      <c r="F3464">
        <v>13</v>
      </c>
    </row>
    <row r="3465" spans="1:6" x14ac:dyDescent="0.3">
      <c r="A3465" s="6">
        <v>70</v>
      </c>
      <c r="B3465">
        <v>0</v>
      </c>
      <c r="C3465">
        <v>2</v>
      </c>
      <c r="D3465">
        <v>4</v>
      </c>
      <c r="E3465">
        <v>38</v>
      </c>
      <c r="F3465">
        <v>14</v>
      </c>
    </row>
    <row r="3466" spans="1:6" x14ac:dyDescent="0.3">
      <c r="A3466" s="6">
        <v>43</v>
      </c>
      <c r="B3466">
        <v>0</v>
      </c>
      <c r="C3466">
        <v>0.2</v>
      </c>
      <c r="D3466">
        <v>4</v>
      </c>
      <c r="E3466">
        <v>38</v>
      </c>
      <c r="F3466">
        <v>12</v>
      </c>
    </row>
    <row r="3467" spans="1:6" x14ac:dyDescent="0.3">
      <c r="A3467" s="6">
        <v>95</v>
      </c>
      <c r="B3467">
        <v>0</v>
      </c>
      <c r="C3467">
        <v>1.9</v>
      </c>
      <c r="D3467">
        <v>2</v>
      </c>
      <c r="E3467">
        <v>38</v>
      </c>
      <c r="F3467">
        <v>14</v>
      </c>
    </row>
    <row r="3468" spans="1:6" x14ac:dyDescent="0.3">
      <c r="A3468" s="6">
        <v>81</v>
      </c>
      <c r="B3468">
        <v>206</v>
      </c>
      <c r="C3468">
        <v>4</v>
      </c>
      <c r="D3468">
        <v>1</v>
      </c>
      <c r="E3468">
        <v>38</v>
      </c>
      <c r="F3468">
        <v>13</v>
      </c>
    </row>
    <row r="3469" spans="1:6" x14ac:dyDescent="0.3">
      <c r="A3469" s="6">
        <v>63</v>
      </c>
      <c r="B3469">
        <v>190</v>
      </c>
      <c r="C3469">
        <v>0.5</v>
      </c>
      <c r="D3469">
        <v>3</v>
      </c>
      <c r="E3469">
        <v>38</v>
      </c>
      <c r="F3469">
        <v>13</v>
      </c>
    </row>
    <row r="3470" spans="1:6" x14ac:dyDescent="0.3">
      <c r="A3470" s="6">
        <v>54</v>
      </c>
      <c r="B3470">
        <v>218</v>
      </c>
      <c r="C3470">
        <v>0.6</v>
      </c>
      <c r="D3470">
        <v>2</v>
      </c>
      <c r="E3470">
        <v>38</v>
      </c>
      <c r="F3470">
        <v>14</v>
      </c>
    </row>
    <row r="3471" spans="1:6" x14ac:dyDescent="0.3">
      <c r="A3471" s="6">
        <v>64</v>
      </c>
      <c r="B3471">
        <v>0</v>
      </c>
      <c r="C3471">
        <v>1.8</v>
      </c>
      <c r="D3471">
        <v>2</v>
      </c>
      <c r="E3471">
        <v>38</v>
      </c>
      <c r="F3471">
        <v>12</v>
      </c>
    </row>
    <row r="3472" spans="1:6" x14ac:dyDescent="0.3">
      <c r="A3472" s="6">
        <v>33</v>
      </c>
      <c r="B3472">
        <v>0</v>
      </c>
      <c r="C3472">
        <v>2</v>
      </c>
      <c r="D3472">
        <v>1</v>
      </c>
      <c r="E3472">
        <v>38</v>
      </c>
      <c r="F3472">
        <v>14</v>
      </c>
    </row>
    <row r="3473" spans="1:6" x14ac:dyDescent="0.3">
      <c r="A3473" s="6">
        <v>65</v>
      </c>
      <c r="B3473">
        <v>0</v>
      </c>
      <c r="C3473">
        <v>0.7</v>
      </c>
      <c r="D3473">
        <v>3</v>
      </c>
      <c r="E3473">
        <v>38</v>
      </c>
      <c r="F3473">
        <v>13</v>
      </c>
    </row>
    <row r="3474" spans="1:6" x14ac:dyDescent="0.3">
      <c r="A3474" s="6">
        <v>41</v>
      </c>
      <c r="B3474">
        <v>0</v>
      </c>
      <c r="C3474">
        <v>1.7</v>
      </c>
      <c r="D3474">
        <v>4</v>
      </c>
      <c r="E3474">
        <v>38</v>
      </c>
      <c r="F3474">
        <v>13</v>
      </c>
    </row>
    <row r="3475" spans="1:6" x14ac:dyDescent="0.3">
      <c r="A3475" s="6">
        <v>84</v>
      </c>
      <c r="B3475">
        <v>121</v>
      </c>
      <c r="C3475">
        <v>1.2</v>
      </c>
      <c r="D3475">
        <v>3</v>
      </c>
      <c r="E3475">
        <v>38</v>
      </c>
      <c r="F3475">
        <v>13</v>
      </c>
    </row>
    <row r="3476" spans="1:6" x14ac:dyDescent="0.3">
      <c r="A3476" s="6">
        <v>21</v>
      </c>
      <c r="B3476">
        <v>0</v>
      </c>
      <c r="C3476">
        <v>0.67</v>
      </c>
      <c r="D3476">
        <v>1</v>
      </c>
      <c r="E3476">
        <v>38</v>
      </c>
      <c r="F3476">
        <v>8</v>
      </c>
    </row>
    <row r="3477" spans="1:6" x14ac:dyDescent="0.3">
      <c r="A3477" s="6">
        <v>61</v>
      </c>
      <c r="B3477">
        <v>0</v>
      </c>
      <c r="C3477">
        <v>0.9</v>
      </c>
      <c r="D3477">
        <v>3</v>
      </c>
      <c r="E3477">
        <v>38</v>
      </c>
      <c r="F3477">
        <v>12</v>
      </c>
    </row>
    <row r="3478" spans="1:6" x14ac:dyDescent="0.3">
      <c r="A3478" s="6">
        <v>69</v>
      </c>
      <c r="B3478">
        <v>0</v>
      </c>
      <c r="C3478">
        <v>2.33</v>
      </c>
      <c r="D3478">
        <v>3</v>
      </c>
      <c r="E3478">
        <v>38</v>
      </c>
      <c r="F3478">
        <v>11</v>
      </c>
    </row>
    <row r="3479" spans="1:6" x14ac:dyDescent="0.3">
      <c r="A3479" s="6">
        <v>58</v>
      </c>
      <c r="B3479">
        <v>128</v>
      </c>
      <c r="C3479">
        <v>0.9</v>
      </c>
      <c r="D3479">
        <v>3</v>
      </c>
      <c r="E3479">
        <v>38</v>
      </c>
      <c r="F3479">
        <v>12</v>
      </c>
    </row>
    <row r="3480" spans="1:6" x14ac:dyDescent="0.3">
      <c r="A3480" s="6">
        <v>141</v>
      </c>
      <c r="B3480">
        <v>0</v>
      </c>
      <c r="C3480">
        <v>0</v>
      </c>
      <c r="D3480">
        <v>2</v>
      </c>
      <c r="E3480">
        <v>38</v>
      </c>
      <c r="F3480">
        <v>12</v>
      </c>
    </row>
    <row r="3481" spans="1:6" x14ac:dyDescent="0.3">
      <c r="A3481" s="6">
        <v>52</v>
      </c>
      <c r="B3481">
        <v>147</v>
      </c>
      <c r="C3481">
        <v>2.4</v>
      </c>
      <c r="D3481">
        <v>2</v>
      </c>
      <c r="E3481">
        <v>38</v>
      </c>
      <c r="F3481">
        <v>12</v>
      </c>
    </row>
    <row r="3482" spans="1:6" x14ac:dyDescent="0.3">
      <c r="A3482" s="6">
        <v>104</v>
      </c>
      <c r="B3482">
        <v>79</v>
      </c>
      <c r="C3482">
        <v>1.8</v>
      </c>
      <c r="D3482">
        <v>2</v>
      </c>
      <c r="E3482">
        <v>38</v>
      </c>
      <c r="F3482">
        <v>14</v>
      </c>
    </row>
    <row r="3483" spans="1:6" x14ac:dyDescent="0.3">
      <c r="A3483" s="6">
        <v>59</v>
      </c>
      <c r="B3483">
        <v>0</v>
      </c>
      <c r="C3483">
        <v>2.4</v>
      </c>
      <c r="D3483">
        <v>2</v>
      </c>
      <c r="E3483">
        <v>38</v>
      </c>
      <c r="F3483">
        <v>12</v>
      </c>
    </row>
    <row r="3484" spans="1:6" x14ac:dyDescent="0.3">
      <c r="A3484" s="6">
        <v>129</v>
      </c>
      <c r="B3484">
        <v>75</v>
      </c>
      <c r="C3484">
        <v>0.3</v>
      </c>
      <c r="D3484">
        <v>4</v>
      </c>
      <c r="E3484">
        <v>38</v>
      </c>
      <c r="F3484">
        <v>13</v>
      </c>
    </row>
    <row r="3485" spans="1:6" x14ac:dyDescent="0.3">
      <c r="A3485" s="6">
        <v>29</v>
      </c>
      <c r="B3485">
        <v>0</v>
      </c>
      <c r="C3485">
        <v>0.4</v>
      </c>
      <c r="D3485">
        <v>4</v>
      </c>
      <c r="E3485">
        <v>38</v>
      </c>
      <c r="F3485">
        <v>14</v>
      </c>
    </row>
    <row r="3486" spans="1:6" x14ac:dyDescent="0.3">
      <c r="A3486" s="6">
        <v>65</v>
      </c>
      <c r="B3486">
        <v>0</v>
      </c>
      <c r="C3486">
        <v>0.5</v>
      </c>
      <c r="D3486">
        <v>3</v>
      </c>
      <c r="E3486">
        <v>38</v>
      </c>
      <c r="F3486">
        <v>13</v>
      </c>
    </row>
    <row r="3487" spans="1:6" x14ac:dyDescent="0.3">
      <c r="A3487" s="6">
        <v>21</v>
      </c>
      <c r="B3487">
        <v>0</v>
      </c>
      <c r="C3487">
        <v>0.67</v>
      </c>
      <c r="D3487">
        <v>1</v>
      </c>
      <c r="E3487">
        <v>38</v>
      </c>
      <c r="F3487">
        <v>8</v>
      </c>
    </row>
    <row r="3488" spans="1:6" x14ac:dyDescent="0.3">
      <c r="A3488" s="6">
        <v>59</v>
      </c>
      <c r="B3488">
        <v>0</v>
      </c>
      <c r="C3488">
        <v>0.5</v>
      </c>
      <c r="D3488">
        <v>3</v>
      </c>
      <c r="E3488">
        <v>38</v>
      </c>
      <c r="F3488">
        <v>12</v>
      </c>
    </row>
    <row r="3489" spans="1:6" x14ac:dyDescent="0.3">
      <c r="A3489" s="6">
        <v>91</v>
      </c>
      <c r="B3489">
        <v>0</v>
      </c>
      <c r="C3489">
        <v>2.8</v>
      </c>
      <c r="D3489">
        <v>1</v>
      </c>
      <c r="E3489">
        <v>38</v>
      </c>
      <c r="F3489">
        <v>13</v>
      </c>
    </row>
    <row r="3490" spans="1:6" x14ac:dyDescent="0.3">
      <c r="A3490" s="6">
        <v>62</v>
      </c>
      <c r="B3490">
        <v>255</v>
      </c>
      <c r="C3490">
        <v>1.5</v>
      </c>
      <c r="D3490">
        <v>1</v>
      </c>
      <c r="E3490">
        <v>38</v>
      </c>
      <c r="F3490">
        <v>14</v>
      </c>
    </row>
    <row r="3491" spans="1:6" x14ac:dyDescent="0.3">
      <c r="A3491" s="6">
        <v>75</v>
      </c>
      <c r="B3491">
        <v>0</v>
      </c>
      <c r="C3491">
        <v>2.33</v>
      </c>
      <c r="D3491">
        <v>3</v>
      </c>
      <c r="E3491">
        <v>38</v>
      </c>
      <c r="F3491">
        <v>11</v>
      </c>
    </row>
    <row r="3492" spans="1:6" x14ac:dyDescent="0.3">
      <c r="A3492" s="6">
        <v>90</v>
      </c>
      <c r="B3492">
        <v>258</v>
      </c>
      <c r="C3492">
        <v>0</v>
      </c>
      <c r="D3492">
        <v>2</v>
      </c>
      <c r="E3492">
        <v>38</v>
      </c>
      <c r="F3492">
        <v>14</v>
      </c>
    </row>
    <row r="3493" spans="1:6" x14ac:dyDescent="0.3">
      <c r="A3493" s="6">
        <v>182</v>
      </c>
      <c r="B3493">
        <v>0</v>
      </c>
      <c r="C3493">
        <v>2.6</v>
      </c>
      <c r="D3493">
        <v>3</v>
      </c>
      <c r="E3493">
        <v>38</v>
      </c>
      <c r="F3493">
        <v>14</v>
      </c>
    </row>
    <row r="3494" spans="1:6" x14ac:dyDescent="0.3">
      <c r="A3494" s="6">
        <v>43</v>
      </c>
      <c r="B3494">
        <v>0</v>
      </c>
      <c r="C3494">
        <v>1.7</v>
      </c>
      <c r="D3494">
        <v>2</v>
      </c>
      <c r="E3494">
        <v>38</v>
      </c>
      <c r="F3494">
        <v>14</v>
      </c>
    </row>
    <row r="3495" spans="1:6" x14ac:dyDescent="0.3">
      <c r="A3495" s="6">
        <v>49</v>
      </c>
      <c r="B3495">
        <v>0</v>
      </c>
      <c r="C3495">
        <v>2.8</v>
      </c>
      <c r="D3495">
        <v>3</v>
      </c>
      <c r="E3495">
        <v>38</v>
      </c>
      <c r="F3495">
        <v>14</v>
      </c>
    </row>
    <row r="3496" spans="1:6" x14ac:dyDescent="0.3">
      <c r="A3496" s="6">
        <v>25</v>
      </c>
      <c r="B3496">
        <v>0</v>
      </c>
      <c r="C3496">
        <v>1</v>
      </c>
      <c r="D3496">
        <v>4</v>
      </c>
      <c r="E3496">
        <v>38</v>
      </c>
      <c r="F3496">
        <v>14</v>
      </c>
    </row>
    <row r="3497" spans="1:6" x14ac:dyDescent="0.3">
      <c r="A3497" s="6">
        <v>173</v>
      </c>
      <c r="B3497">
        <v>243</v>
      </c>
      <c r="C3497">
        <v>3.3</v>
      </c>
      <c r="D3497">
        <v>2</v>
      </c>
      <c r="E3497">
        <v>38</v>
      </c>
      <c r="F3497">
        <v>13</v>
      </c>
    </row>
    <row r="3498" spans="1:6" x14ac:dyDescent="0.3">
      <c r="A3498" s="6">
        <v>44</v>
      </c>
      <c r="B3498">
        <v>0</v>
      </c>
      <c r="C3498">
        <v>1.7</v>
      </c>
      <c r="D3498">
        <v>2</v>
      </c>
      <c r="E3498">
        <v>38</v>
      </c>
      <c r="F3498">
        <v>14</v>
      </c>
    </row>
    <row r="3499" spans="1:6" x14ac:dyDescent="0.3">
      <c r="A3499" s="6">
        <v>63</v>
      </c>
      <c r="B3499">
        <v>0</v>
      </c>
      <c r="C3499">
        <v>3.6</v>
      </c>
      <c r="D3499">
        <v>1</v>
      </c>
      <c r="E3499">
        <v>38</v>
      </c>
      <c r="F3499">
        <v>14</v>
      </c>
    </row>
    <row r="3500" spans="1:6" x14ac:dyDescent="0.3">
      <c r="A3500" s="6">
        <v>58</v>
      </c>
      <c r="B3500">
        <v>0</v>
      </c>
      <c r="C3500">
        <v>2.8</v>
      </c>
      <c r="D3500">
        <v>2</v>
      </c>
      <c r="E3500">
        <v>38</v>
      </c>
      <c r="F3500">
        <v>12</v>
      </c>
    </row>
    <row r="3501" spans="1:6" x14ac:dyDescent="0.3">
      <c r="A3501" s="6">
        <v>45</v>
      </c>
      <c r="B3501">
        <v>138</v>
      </c>
      <c r="C3501">
        <v>1.2</v>
      </c>
      <c r="D3501">
        <v>4</v>
      </c>
      <c r="E3501">
        <v>38</v>
      </c>
      <c r="F3501">
        <v>12</v>
      </c>
    </row>
    <row r="3502" spans="1:6" x14ac:dyDescent="0.3">
      <c r="A3502" s="6">
        <v>24</v>
      </c>
      <c r="B3502">
        <v>0</v>
      </c>
      <c r="C3502">
        <v>0.8</v>
      </c>
      <c r="D3502">
        <v>2</v>
      </c>
      <c r="E3502">
        <v>38</v>
      </c>
      <c r="F3502">
        <v>12</v>
      </c>
    </row>
    <row r="3503" spans="1:6" x14ac:dyDescent="0.3">
      <c r="A3503" s="6">
        <v>60</v>
      </c>
      <c r="B3503">
        <v>0</v>
      </c>
      <c r="C3503">
        <v>1.8</v>
      </c>
      <c r="D3503">
        <v>2</v>
      </c>
      <c r="E3503">
        <v>38</v>
      </c>
      <c r="F3503">
        <v>12</v>
      </c>
    </row>
    <row r="3504" spans="1:6" x14ac:dyDescent="0.3">
      <c r="A3504" s="6">
        <v>48</v>
      </c>
      <c r="B3504">
        <v>169</v>
      </c>
      <c r="C3504">
        <v>1.8</v>
      </c>
      <c r="D3504">
        <v>1</v>
      </c>
      <c r="E3504">
        <v>38</v>
      </c>
      <c r="F3504">
        <v>14</v>
      </c>
    </row>
    <row r="3505" spans="1:6" x14ac:dyDescent="0.3">
      <c r="A3505" s="6">
        <v>81</v>
      </c>
      <c r="B3505">
        <v>0</v>
      </c>
      <c r="C3505">
        <v>3.6</v>
      </c>
      <c r="D3505">
        <v>1</v>
      </c>
      <c r="E3505">
        <v>38</v>
      </c>
      <c r="F3505">
        <v>14</v>
      </c>
    </row>
    <row r="3506" spans="1:6" x14ac:dyDescent="0.3">
      <c r="A3506" s="6">
        <v>82</v>
      </c>
      <c r="B3506">
        <v>0</v>
      </c>
      <c r="C3506">
        <v>2.67</v>
      </c>
      <c r="D3506">
        <v>4</v>
      </c>
      <c r="E3506">
        <v>38</v>
      </c>
      <c r="F3506">
        <v>14</v>
      </c>
    </row>
    <row r="3507" spans="1:6" x14ac:dyDescent="0.3">
      <c r="A3507" s="6">
        <v>41</v>
      </c>
      <c r="B3507">
        <v>0</v>
      </c>
      <c r="C3507">
        <v>0.5</v>
      </c>
      <c r="D3507">
        <v>3</v>
      </c>
      <c r="E3507">
        <v>38</v>
      </c>
      <c r="F3507">
        <v>13</v>
      </c>
    </row>
    <row r="3508" spans="1:6" x14ac:dyDescent="0.3">
      <c r="A3508" s="6">
        <v>119</v>
      </c>
      <c r="B3508">
        <v>0</v>
      </c>
      <c r="C3508">
        <v>3.3</v>
      </c>
      <c r="D3508">
        <v>2</v>
      </c>
      <c r="E3508">
        <v>38</v>
      </c>
      <c r="F3508">
        <v>13</v>
      </c>
    </row>
    <row r="3509" spans="1:6" x14ac:dyDescent="0.3">
      <c r="A3509" s="6">
        <v>184</v>
      </c>
      <c r="B3509">
        <v>0</v>
      </c>
      <c r="C3509">
        <v>8</v>
      </c>
      <c r="D3509">
        <v>3</v>
      </c>
      <c r="E3509">
        <v>38</v>
      </c>
      <c r="F3509">
        <v>12</v>
      </c>
    </row>
    <row r="3510" spans="1:6" x14ac:dyDescent="0.3">
      <c r="A3510" s="6">
        <v>39</v>
      </c>
      <c r="B3510">
        <v>0</v>
      </c>
      <c r="C3510">
        <v>2</v>
      </c>
      <c r="D3510">
        <v>1</v>
      </c>
      <c r="E3510">
        <v>38</v>
      </c>
      <c r="F3510">
        <v>14</v>
      </c>
    </row>
    <row r="3511" spans="1:6" x14ac:dyDescent="0.3">
      <c r="A3511" s="6">
        <v>33</v>
      </c>
      <c r="B3511">
        <v>0</v>
      </c>
      <c r="C3511">
        <v>1.5</v>
      </c>
      <c r="D3511">
        <v>4</v>
      </c>
      <c r="E3511">
        <v>38</v>
      </c>
      <c r="F3511">
        <v>12</v>
      </c>
    </row>
    <row r="3512" spans="1:6" x14ac:dyDescent="0.3">
      <c r="A3512" s="6">
        <v>61</v>
      </c>
      <c r="B3512">
        <v>0</v>
      </c>
      <c r="C3512">
        <v>0.2</v>
      </c>
      <c r="D3512">
        <v>4</v>
      </c>
      <c r="E3512">
        <v>38</v>
      </c>
      <c r="F3512">
        <v>12</v>
      </c>
    </row>
    <row r="3513" spans="1:6" x14ac:dyDescent="0.3">
      <c r="A3513" s="6">
        <v>129</v>
      </c>
      <c r="B3513">
        <v>0</v>
      </c>
      <c r="C3513">
        <v>4.0999999999999996</v>
      </c>
      <c r="D3513">
        <v>3</v>
      </c>
      <c r="E3513">
        <v>38</v>
      </c>
      <c r="F3513">
        <v>13</v>
      </c>
    </row>
    <row r="3514" spans="1:6" x14ac:dyDescent="0.3">
      <c r="A3514" s="6">
        <v>29</v>
      </c>
      <c r="B3514">
        <v>0</v>
      </c>
      <c r="C3514">
        <v>1</v>
      </c>
      <c r="D3514">
        <v>4</v>
      </c>
      <c r="E3514">
        <v>38</v>
      </c>
      <c r="F3514">
        <v>11</v>
      </c>
    </row>
    <row r="3515" spans="1:6" x14ac:dyDescent="0.3">
      <c r="A3515" s="6">
        <v>29</v>
      </c>
      <c r="B3515">
        <v>155</v>
      </c>
      <c r="C3515">
        <v>0.4</v>
      </c>
      <c r="D3515">
        <v>4</v>
      </c>
      <c r="E3515">
        <v>37</v>
      </c>
      <c r="F3515">
        <v>13</v>
      </c>
    </row>
    <row r="3516" spans="1:6" x14ac:dyDescent="0.3">
      <c r="A3516" s="6">
        <v>194</v>
      </c>
      <c r="B3516">
        <v>211</v>
      </c>
      <c r="C3516">
        <v>0.2</v>
      </c>
      <c r="D3516">
        <v>4</v>
      </c>
      <c r="E3516">
        <v>37</v>
      </c>
      <c r="F3516">
        <v>12</v>
      </c>
    </row>
    <row r="3517" spans="1:6" x14ac:dyDescent="0.3">
      <c r="A3517" s="6">
        <v>84</v>
      </c>
      <c r="B3517">
        <v>0</v>
      </c>
      <c r="C3517">
        <v>3.6</v>
      </c>
      <c r="D3517">
        <v>1</v>
      </c>
      <c r="E3517">
        <v>37</v>
      </c>
      <c r="F3517">
        <v>13</v>
      </c>
    </row>
    <row r="3518" spans="1:6" x14ac:dyDescent="0.3">
      <c r="A3518" s="6">
        <v>62</v>
      </c>
      <c r="B3518">
        <v>0</v>
      </c>
      <c r="C3518">
        <v>0.7</v>
      </c>
      <c r="D3518">
        <v>3</v>
      </c>
      <c r="E3518">
        <v>37</v>
      </c>
      <c r="F3518">
        <v>12</v>
      </c>
    </row>
    <row r="3519" spans="1:6" x14ac:dyDescent="0.3">
      <c r="A3519" s="6">
        <v>78</v>
      </c>
      <c r="B3519">
        <v>0</v>
      </c>
      <c r="C3519">
        <v>0.1</v>
      </c>
      <c r="D3519">
        <v>4</v>
      </c>
      <c r="E3519">
        <v>37</v>
      </c>
      <c r="F3519">
        <v>13</v>
      </c>
    </row>
    <row r="3520" spans="1:6" x14ac:dyDescent="0.3">
      <c r="A3520" s="6">
        <v>43</v>
      </c>
      <c r="B3520">
        <v>0</v>
      </c>
      <c r="C3520">
        <v>2.8</v>
      </c>
      <c r="D3520">
        <v>3</v>
      </c>
      <c r="E3520">
        <v>37</v>
      </c>
      <c r="F3520">
        <v>13</v>
      </c>
    </row>
    <row r="3521" spans="1:6" x14ac:dyDescent="0.3">
      <c r="A3521" s="6">
        <v>24</v>
      </c>
      <c r="B3521">
        <v>0</v>
      </c>
      <c r="C3521">
        <v>1.5</v>
      </c>
      <c r="D3521">
        <v>4</v>
      </c>
      <c r="E3521">
        <v>37</v>
      </c>
      <c r="F3521">
        <v>11</v>
      </c>
    </row>
    <row r="3522" spans="1:6" x14ac:dyDescent="0.3">
      <c r="A3522" s="6">
        <v>180</v>
      </c>
      <c r="B3522">
        <v>0</v>
      </c>
      <c r="C3522">
        <v>8.6</v>
      </c>
      <c r="D3522">
        <v>1</v>
      </c>
      <c r="E3522">
        <v>37</v>
      </c>
      <c r="F3522">
        <v>12</v>
      </c>
    </row>
    <row r="3523" spans="1:6" x14ac:dyDescent="0.3">
      <c r="A3523" s="6">
        <v>81</v>
      </c>
      <c r="B3523">
        <v>145</v>
      </c>
      <c r="C3523">
        <v>2.8</v>
      </c>
      <c r="D3523">
        <v>1</v>
      </c>
      <c r="E3523">
        <v>37</v>
      </c>
      <c r="F3523">
        <v>11</v>
      </c>
    </row>
    <row r="3524" spans="1:6" x14ac:dyDescent="0.3">
      <c r="A3524" s="6">
        <v>84</v>
      </c>
      <c r="B3524">
        <v>0</v>
      </c>
      <c r="C3524">
        <v>1.8</v>
      </c>
      <c r="D3524">
        <v>2</v>
      </c>
      <c r="E3524">
        <v>37</v>
      </c>
      <c r="F3524">
        <v>11</v>
      </c>
    </row>
    <row r="3525" spans="1:6" x14ac:dyDescent="0.3">
      <c r="A3525" s="6">
        <v>89</v>
      </c>
      <c r="B3525">
        <v>314</v>
      </c>
      <c r="C3525">
        <v>1.7</v>
      </c>
      <c r="D3525">
        <v>2</v>
      </c>
      <c r="E3525">
        <v>37</v>
      </c>
      <c r="F3525">
        <v>13</v>
      </c>
    </row>
    <row r="3526" spans="1:6" x14ac:dyDescent="0.3">
      <c r="A3526" s="6">
        <v>81</v>
      </c>
      <c r="B3526">
        <v>0</v>
      </c>
      <c r="C3526">
        <v>2.8</v>
      </c>
      <c r="D3526">
        <v>1</v>
      </c>
      <c r="E3526">
        <v>37</v>
      </c>
      <c r="F3526">
        <v>12</v>
      </c>
    </row>
    <row r="3527" spans="1:6" x14ac:dyDescent="0.3">
      <c r="A3527" s="6">
        <v>34</v>
      </c>
      <c r="B3527">
        <v>0</v>
      </c>
      <c r="C3527">
        <v>0.2</v>
      </c>
      <c r="D3527">
        <v>3</v>
      </c>
      <c r="E3527">
        <v>37</v>
      </c>
      <c r="F3527">
        <v>11</v>
      </c>
    </row>
    <row r="3528" spans="1:6" x14ac:dyDescent="0.3">
      <c r="A3528" s="6">
        <v>169</v>
      </c>
      <c r="B3528">
        <v>249</v>
      </c>
      <c r="C3528">
        <v>5.2</v>
      </c>
      <c r="D3528">
        <v>2</v>
      </c>
      <c r="E3528">
        <v>37</v>
      </c>
      <c r="F3528">
        <v>12</v>
      </c>
    </row>
    <row r="3529" spans="1:6" x14ac:dyDescent="0.3">
      <c r="A3529" s="6">
        <v>43</v>
      </c>
      <c r="B3529">
        <v>0</v>
      </c>
      <c r="C3529">
        <v>2</v>
      </c>
      <c r="D3529">
        <v>1</v>
      </c>
      <c r="E3529">
        <v>37</v>
      </c>
      <c r="F3529">
        <v>11</v>
      </c>
    </row>
    <row r="3530" spans="1:6" x14ac:dyDescent="0.3">
      <c r="A3530" s="6">
        <v>42</v>
      </c>
      <c r="B3530">
        <v>0</v>
      </c>
      <c r="C3530">
        <v>0.7</v>
      </c>
      <c r="D3530">
        <v>3</v>
      </c>
      <c r="E3530">
        <v>37</v>
      </c>
      <c r="F3530">
        <v>12</v>
      </c>
    </row>
    <row r="3531" spans="1:6" x14ac:dyDescent="0.3">
      <c r="A3531" s="6">
        <v>70</v>
      </c>
      <c r="B3531">
        <v>0</v>
      </c>
      <c r="C3531">
        <v>2.7</v>
      </c>
      <c r="D3531">
        <v>2</v>
      </c>
      <c r="E3531">
        <v>37</v>
      </c>
      <c r="F3531">
        <v>13</v>
      </c>
    </row>
    <row r="3532" spans="1:6" x14ac:dyDescent="0.3">
      <c r="A3532" s="6">
        <v>172</v>
      </c>
      <c r="B3532">
        <v>0</v>
      </c>
      <c r="C3532">
        <v>6.5</v>
      </c>
      <c r="D3532">
        <v>2</v>
      </c>
      <c r="E3532">
        <v>37</v>
      </c>
      <c r="F3532">
        <v>13</v>
      </c>
    </row>
    <row r="3533" spans="1:6" x14ac:dyDescent="0.3">
      <c r="A3533" s="6">
        <v>111</v>
      </c>
      <c r="B3533">
        <v>0</v>
      </c>
      <c r="C3533">
        <v>0.8</v>
      </c>
      <c r="D3533">
        <v>1</v>
      </c>
      <c r="E3533">
        <v>37</v>
      </c>
      <c r="F3533">
        <v>13</v>
      </c>
    </row>
    <row r="3534" spans="1:6" x14ac:dyDescent="0.3">
      <c r="A3534" s="6">
        <v>190</v>
      </c>
      <c r="B3534">
        <v>475</v>
      </c>
      <c r="C3534">
        <v>3</v>
      </c>
      <c r="D3534">
        <v>2</v>
      </c>
      <c r="E3534">
        <v>37</v>
      </c>
      <c r="F3534">
        <v>12</v>
      </c>
    </row>
    <row r="3535" spans="1:6" x14ac:dyDescent="0.3">
      <c r="A3535" s="6">
        <v>71</v>
      </c>
      <c r="B3535">
        <v>94</v>
      </c>
      <c r="C3535">
        <v>2.7</v>
      </c>
      <c r="D3535">
        <v>2</v>
      </c>
      <c r="E3535">
        <v>37</v>
      </c>
      <c r="F3535">
        <v>13</v>
      </c>
    </row>
    <row r="3536" spans="1:6" x14ac:dyDescent="0.3">
      <c r="A3536" s="6">
        <v>35</v>
      </c>
      <c r="B3536">
        <v>125</v>
      </c>
      <c r="C3536">
        <v>0.8</v>
      </c>
      <c r="D3536">
        <v>2</v>
      </c>
      <c r="E3536">
        <v>37</v>
      </c>
      <c r="F3536">
        <v>11</v>
      </c>
    </row>
    <row r="3537" spans="1:6" x14ac:dyDescent="0.3">
      <c r="A3537" s="6">
        <v>60</v>
      </c>
      <c r="B3537">
        <v>0</v>
      </c>
      <c r="C3537">
        <v>0.5</v>
      </c>
      <c r="D3537">
        <v>3</v>
      </c>
      <c r="E3537">
        <v>37</v>
      </c>
      <c r="F3537">
        <v>11</v>
      </c>
    </row>
    <row r="3538" spans="1:6" x14ac:dyDescent="0.3">
      <c r="A3538" s="6">
        <v>73</v>
      </c>
      <c r="B3538">
        <v>0</v>
      </c>
      <c r="C3538">
        <v>2.4</v>
      </c>
      <c r="D3538">
        <v>4</v>
      </c>
      <c r="E3538">
        <v>37</v>
      </c>
      <c r="F3538">
        <v>13</v>
      </c>
    </row>
    <row r="3539" spans="1:6" x14ac:dyDescent="0.3">
      <c r="A3539" s="6">
        <v>93</v>
      </c>
      <c r="B3539">
        <v>0</v>
      </c>
      <c r="C3539">
        <v>2.8</v>
      </c>
      <c r="D3539">
        <v>1</v>
      </c>
      <c r="E3539">
        <v>37</v>
      </c>
      <c r="F3539">
        <v>12</v>
      </c>
    </row>
    <row r="3540" spans="1:6" x14ac:dyDescent="0.3">
      <c r="A3540" s="6">
        <v>34</v>
      </c>
      <c r="B3540">
        <v>0</v>
      </c>
      <c r="C3540">
        <v>0.9</v>
      </c>
      <c r="D3540">
        <v>3</v>
      </c>
      <c r="E3540">
        <v>37</v>
      </c>
      <c r="F3540">
        <v>11</v>
      </c>
    </row>
    <row r="3541" spans="1:6" x14ac:dyDescent="0.3">
      <c r="A3541" s="6">
        <v>100</v>
      </c>
      <c r="B3541">
        <v>341</v>
      </c>
      <c r="C3541">
        <v>1.2</v>
      </c>
      <c r="D3541">
        <v>3</v>
      </c>
      <c r="E3541">
        <v>37</v>
      </c>
      <c r="F3541">
        <v>12</v>
      </c>
    </row>
    <row r="3542" spans="1:6" x14ac:dyDescent="0.3">
      <c r="A3542" s="6">
        <v>139</v>
      </c>
      <c r="B3542">
        <v>421</v>
      </c>
      <c r="C3542">
        <v>0.8</v>
      </c>
      <c r="D3542">
        <v>2</v>
      </c>
      <c r="E3542">
        <v>37</v>
      </c>
      <c r="F3542">
        <v>11</v>
      </c>
    </row>
    <row r="3543" spans="1:6" x14ac:dyDescent="0.3">
      <c r="A3543" s="6">
        <v>40</v>
      </c>
      <c r="B3543">
        <v>0</v>
      </c>
      <c r="C3543">
        <v>1.1000000000000001</v>
      </c>
      <c r="D3543">
        <v>2</v>
      </c>
      <c r="E3543">
        <v>37</v>
      </c>
      <c r="F3543">
        <v>12</v>
      </c>
    </row>
    <row r="3544" spans="1:6" x14ac:dyDescent="0.3">
      <c r="A3544" s="6">
        <v>60</v>
      </c>
      <c r="B3544">
        <v>181</v>
      </c>
      <c r="C3544">
        <v>2.8</v>
      </c>
      <c r="D3544">
        <v>2</v>
      </c>
      <c r="E3544">
        <v>37</v>
      </c>
      <c r="F3544">
        <v>11</v>
      </c>
    </row>
    <row r="3545" spans="1:6" x14ac:dyDescent="0.3">
      <c r="A3545" s="6">
        <v>105</v>
      </c>
      <c r="B3545">
        <v>0</v>
      </c>
      <c r="C3545">
        <v>0.8</v>
      </c>
      <c r="D3545">
        <v>1</v>
      </c>
      <c r="E3545">
        <v>37</v>
      </c>
      <c r="F3545">
        <v>13</v>
      </c>
    </row>
    <row r="3546" spans="1:6" x14ac:dyDescent="0.3">
      <c r="A3546" s="6">
        <v>82</v>
      </c>
      <c r="B3546">
        <v>218</v>
      </c>
      <c r="C3546">
        <v>0.9</v>
      </c>
      <c r="D3546">
        <v>3</v>
      </c>
      <c r="E3546">
        <v>37</v>
      </c>
      <c r="F3546">
        <v>11</v>
      </c>
    </row>
    <row r="3547" spans="1:6" x14ac:dyDescent="0.3">
      <c r="A3547" s="6">
        <v>69</v>
      </c>
      <c r="B3547">
        <v>0</v>
      </c>
      <c r="C3547">
        <v>2.1</v>
      </c>
      <c r="D3547">
        <v>3</v>
      </c>
      <c r="E3547">
        <v>37</v>
      </c>
      <c r="F3547">
        <v>11</v>
      </c>
    </row>
    <row r="3548" spans="1:6" x14ac:dyDescent="0.3">
      <c r="A3548" s="6">
        <v>32</v>
      </c>
      <c r="B3548">
        <v>0</v>
      </c>
      <c r="C3548">
        <v>1.4</v>
      </c>
      <c r="D3548">
        <v>2</v>
      </c>
      <c r="E3548">
        <v>37</v>
      </c>
      <c r="F3548">
        <v>11</v>
      </c>
    </row>
    <row r="3549" spans="1:6" x14ac:dyDescent="0.3">
      <c r="A3549" s="6">
        <v>125</v>
      </c>
      <c r="B3549">
        <v>0</v>
      </c>
      <c r="C3549">
        <v>3.9</v>
      </c>
      <c r="D3549">
        <v>2</v>
      </c>
      <c r="E3549">
        <v>37</v>
      </c>
      <c r="F3549">
        <v>12</v>
      </c>
    </row>
    <row r="3550" spans="1:6" x14ac:dyDescent="0.3">
      <c r="A3550" s="6">
        <v>14</v>
      </c>
      <c r="B3550">
        <v>113</v>
      </c>
      <c r="C3550">
        <v>0.1</v>
      </c>
      <c r="D3550">
        <v>3</v>
      </c>
      <c r="E3550">
        <v>37</v>
      </c>
      <c r="F3550">
        <v>11</v>
      </c>
    </row>
    <row r="3551" spans="1:6" x14ac:dyDescent="0.3">
      <c r="A3551" s="6">
        <v>153</v>
      </c>
      <c r="B3551">
        <v>0</v>
      </c>
      <c r="C3551">
        <v>6.5</v>
      </c>
      <c r="D3551">
        <v>2</v>
      </c>
      <c r="E3551">
        <v>37</v>
      </c>
      <c r="F3551">
        <v>13</v>
      </c>
    </row>
    <row r="3552" spans="1:6" x14ac:dyDescent="0.3">
      <c r="A3552" s="6">
        <v>160</v>
      </c>
      <c r="B3552">
        <v>0</v>
      </c>
      <c r="C3552">
        <v>3.3</v>
      </c>
      <c r="D3552">
        <v>2</v>
      </c>
      <c r="E3552">
        <v>37</v>
      </c>
      <c r="F3552">
        <v>12</v>
      </c>
    </row>
    <row r="3553" spans="1:6" x14ac:dyDescent="0.3">
      <c r="A3553" s="6">
        <v>158</v>
      </c>
      <c r="B3553">
        <v>0</v>
      </c>
      <c r="C3553">
        <v>2.2999999999999998</v>
      </c>
      <c r="D3553">
        <v>2</v>
      </c>
      <c r="E3553">
        <v>37</v>
      </c>
      <c r="F3553">
        <v>13</v>
      </c>
    </row>
    <row r="3554" spans="1:6" x14ac:dyDescent="0.3">
      <c r="A3554" s="6">
        <v>82</v>
      </c>
      <c r="B3554">
        <v>0</v>
      </c>
      <c r="C3554">
        <v>2.2000000000000002</v>
      </c>
      <c r="D3554">
        <v>2</v>
      </c>
      <c r="E3554">
        <v>37</v>
      </c>
      <c r="F3554">
        <v>13</v>
      </c>
    </row>
    <row r="3555" spans="1:6" x14ac:dyDescent="0.3">
      <c r="A3555" s="6">
        <v>59</v>
      </c>
      <c r="B3555">
        <v>0</v>
      </c>
      <c r="C3555">
        <v>3.6</v>
      </c>
      <c r="D3555">
        <v>1</v>
      </c>
      <c r="E3555">
        <v>37</v>
      </c>
      <c r="F3555">
        <v>13</v>
      </c>
    </row>
    <row r="3556" spans="1:6" x14ac:dyDescent="0.3">
      <c r="A3556" s="6">
        <v>123</v>
      </c>
      <c r="B3556">
        <v>0</v>
      </c>
      <c r="C3556">
        <v>2.2999999999999998</v>
      </c>
      <c r="D3556">
        <v>1</v>
      </c>
      <c r="E3556">
        <v>37</v>
      </c>
      <c r="F3556">
        <v>11</v>
      </c>
    </row>
    <row r="3557" spans="1:6" x14ac:dyDescent="0.3">
      <c r="A3557" s="6">
        <v>175</v>
      </c>
      <c r="B3557">
        <v>297</v>
      </c>
      <c r="C3557">
        <v>7.8</v>
      </c>
      <c r="D3557">
        <v>2</v>
      </c>
      <c r="E3557">
        <v>37</v>
      </c>
      <c r="F3557">
        <v>12</v>
      </c>
    </row>
    <row r="3558" spans="1:6" x14ac:dyDescent="0.3">
      <c r="A3558" s="6">
        <v>71</v>
      </c>
      <c r="B3558">
        <v>185</v>
      </c>
      <c r="C3558">
        <v>2.5</v>
      </c>
      <c r="D3558">
        <v>1</v>
      </c>
      <c r="E3558">
        <v>37</v>
      </c>
      <c r="F3558">
        <v>11</v>
      </c>
    </row>
    <row r="3559" spans="1:6" x14ac:dyDescent="0.3">
      <c r="A3559" s="6">
        <v>35</v>
      </c>
      <c r="B3559">
        <v>0</v>
      </c>
      <c r="C3559">
        <v>1</v>
      </c>
      <c r="D3559">
        <v>4</v>
      </c>
      <c r="E3559">
        <v>37</v>
      </c>
      <c r="F3559">
        <v>10</v>
      </c>
    </row>
    <row r="3560" spans="1:6" x14ac:dyDescent="0.3">
      <c r="A3560" s="6">
        <v>35</v>
      </c>
      <c r="B3560">
        <v>0</v>
      </c>
      <c r="C3560">
        <v>0.8</v>
      </c>
      <c r="D3560">
        <v>2</v>
      </c>
      <c r="E3560">
        <v>37</v>
      </c>
      <c r="F3560">
        <v>11</v>
      </c>
    </row>
    <row r="3561" spans="1:6" x14ac:dyDescent="0.3">
      <c r="A3561" s="6">
        <v>22</v>
      </c>
      <c r="B3561">
        <v>114</v>
      </c>
      <c r="C3561">
        <v>0.1</v>
      </c>
      <c r="D3561">
        <v>3</v>
      </c>
      <c r="E3561">
        <v>37</v>
      </c>
      <c r="F3561">
        <v>11</v>
      </c>
    </row>
    <row r="3562" spans="1:6" x14ac:dyDescent="0.3">
      <c r="A3562" s="6">
        <v>22</v>
      </c>
      <c r="B3562">
        <v>0</v>
      </c>
      <c r="C3562">
        <v>0.1</v>
      </c>
      <c r="D3562">
        <v>3</v>
      </c>
      <c r="E3562">
        <v>37</v>
      </c>
      <c r="F3562">
        <v>11</v>
      </c>
    </row>
    <row r="3563" spans="1:6" x14ac:dyDescent="0.3">
      <c r="A3563" s="6">
        <v>182</v>
      </c>
      <c r="B3563">
        <v>0</v>
      </c>
      <c r="C3563">
        <v>5.8</v>
      </c>
      <c r="D3563">
        <v>3</v>
      </c>
      <c r="E3563">
        <v>37</v>
      </c>
      <c r="F3563">
        <v>12</v>
      </c>
    </row>
    <row r="3564" spans="1:6" x14ac:dyDescent="0.3">
      <c r="A3564" s="6">
        <v>21</v>
      </c>
      <c r="B3564">
        <v>0</v>
      </c>
      <c r="C3564">
        <v>0.2</v>
      </c>
      <c r="D3564">
        <v>3</v>
      </c>
      <c r="E3564">
        <v>37</v>
      </c>
      <c r="F3564">
        <v>11</v>
      </c>
    </row>
    <row r="3565" spans="1:6" x14ac:dyDescent="0.3">
      <c r="A3565" s="6">
        <v>84</v>
      </c>
      <c r="B3565">
        <v>0</v>
      </c>
      <c r="C3565">
        <v>2.2000000000000002</v>
      </c>
      <c r="D3565">
        <v>4</v>
      </c>
      <c r="E3565">
        <v>37</v>
      </c>
      <c r="F3565">
        <v>11</v>
      </c>
    </row>
    <row r="3566" spans="1:6" x14ac:dyDescent="0.3">
      <c r="A3566" s="6">
        <v>190</v>
      </c>
      <c r="B3566">
        <v>565</v>
      </c>
      <c r="C3566">
        <v>7.3</v>
      </c>
      <c r="D3566">
        <v>4</v>
      </c>
      <c r="E3566">
        <v>37</v>
      </c>
      <c r="F3566">
        <v>11</v>
      </c>
    </row>
    <row r="3567" spans="1:6" x14ac:dyDescent="0.3">
      <c r="A3567" s="6">
        <v>195</v>
      </c>
      <c r="B3567">
        <v>635</v>
      </c>
      <c r="C3567">
        <v>6.5</v>
      </c>
      <c r="D3567">
        <v>2</v>
      </c>
      <c r="E3567">
        <v>37</v>
      </c>
      <c r="F3567">
        <v>13</v>
      </c>
    </row>
    <row r="3568" spans="1:6" x14ac:dyDescent="0.3">
      <c r="A3568" s="6">
        <v>19</v>
      </c>
      <c r="B3568">
        <v>0</v>
      </c>
      <c r="C3568">
        <v>0.2</v>
      </c>
      <c r="D3568">
        <v>3</v>
      </c>
      <c r="E3568">
        <v>37</v>
      </c>
      <c r="F3568">
        <v>11</v>
      </c>
    </row>
    <row r="3569" spans="1:6" x14ac:dyDescent="0.3">
      <c r="A3569" s="6">
        <v>95</v>
      </c>
      <c r="B3569">
        <v>83</v>
      </c>
      <c r="C3569">
        <v>1.7</v>
      </c>
      <c r="D3569">
        <v>2</v>
      </c>
      <c r="E3569">
        <v>37</v>
      </c>
      <c r="F3569">
        <v>13</v>
      </c>
    </row>
    <row r="3570" spans="1:6" x14ac:dyDescent="0.3">
      <c r="A3570" s="6">
        <v>63</v>
      </c>
      <c r="B3570">
        <v>0</v>
      </c>
      <c r="C3570">
        <v>2.2999999999999998</v>
      </c>
      <c r="D3570">
        <v>3</v>
      </c>
      <c r="E3570">
        <v>37</v>
      </c>
      <c r="F3570">
        <v>12</v>
      </c>
    </row>
    <row r="3571" spans="1:6" x14ac:dyDescent="0.3">
      <c r="A3571" s="6">
        <v>73</v>
      </c>
      <c r="B3571">
        <v>0</v>
      </c>
      <c r="C3571">
        <v>1.8</v>
      </c>
      <c r="D3571">
        <v>4</v>
      </c>
      <c r="E3571">
        <v>37</v>
      </c>
      <c r="F3571">
        <v>7</v>
      </c>
    </row>
    <row r="3572" spans="1:6" x14ac:dyDescent="0.3">
      <c r="A3572" s="6">
        <v>114</v>
      </c>
      <c r="B3572">
        <v>0</v>
      </c>
      <c r="C3572">
        <v>0.6</v>
      </c>
      <c r="D3572">
        <v>3</v>
      </c>
      <c r="E3572">
        <v>37</v>
      </c>
      <c r="F3572">
        <v>12</v>
      </c>
    </row>
    <row r="3573" spans="1:6" x14ac:dyDescent="0.3">
      <c r="A3573" s="6">
        <v>28</v>
      </c>
      <c r="B3573">
        <v>0</v>
      </c>
      <c r="C3573">
        <v>0.8</v>
      </c>
      <c r="D3573">
        <v>2</v>
      </c>
      <c r="E3573">
        <v>37</v>
      </c>
      <c r="F3573">
        <v>11</v>
      </c>
    </row>
    <row r="3574" spans="1:6" x14ac:dyDescent="0.3">
      <c r="A3574" s="6">
        <v>79</v>
      </c>
      <c r="B3574">
        <v>280</v>
      </c>
      <c r="C3574">
        <v>0.1</v>
      </c>
      <c r="D3574">
        <v>4</v>
      </c>
      <c r="E3574">
        <v>37</v>
      </c>
      <c r="F3574">
        <v>13</v>
      </c>
    </row>
    <row r="3575" spans="1:6" x14ac:dyDescent="0.3">
      <c r="A3575" s="6">
        <v>81</v>
      </c>
      <c r="B3575">
        <v>0</v>
      </c>
      <c r="C3575">
        <v>0.9</v>
      </c>
      <c r="D3575">
        <v>3</v>
      </c>
      <c r="E3575">
        <v>37</v>
      </c>
      <c r="F3575">
        <v>11</v>
      </c>
    </row>
    <row r="3576" spans="1:6" x14ac:dyDescent="0.3">
      <c r="A3576" s="6">
        <v>38</v>
      </c>
      <c r="B3576">
        <v>116</v>
      </c>
      <c r="C3576">
        <v>1.5</v>
      </c>
      <c r="D3576">
        <v>1</v>
      </c>
      <c r="E3576">
        <v>37</v>
      </c>
      <c r="F3576">
        <v>13</v>
      </c>
    </row>
    <row r="3577" spans="1:6" x14ac:dyDescent="0.3">
      <c r="A3577" s="6">
        <v>49</v>
      </c>
      <c r="B3577">
        <v>192</v>
      </c>
      <c r="C3577">
        <v>2</v>
      </c>
      <c r="D3577">
        <v>4</v>
      </c>
      <c r="E3577">
        <v>37</v>
      </c>
      <c r="F3577">
        <v>13</v>
      </c>
    </row>
    <row r="3578" spans="1:6" x14ac:dyDescent="0.3">
      <c r="A3578" s="6">
        <v>89</v>
      </c>
      <c r="B3578">
        <v>0</v>
      </c>
      <c r="C3578">
        <v>1.5</v>
      </c>
      <c r="D3578">
        <v>1</v>
      </c>
      <c r="E3578">
        <v>37</v>
      </c>
      <c r="F3578">
        <v>11</v>
      </c>
    </row>
    <row r="3579" spans="1:6" x14ac:dyDescent="0.3">
      <c r="A3579" s="6">
        <v>194</v>
      </c>
      <c r="B3579">
        <v>0</v>
      </c>
      <c r="C3579">
        <v>0</v>
      </c>
      <c r="D3579">
        <v>2</v>
      </c>
      <c r="E3579">
        <v>37</v>
      </c>
      <c r="F3579">
        <v>11</v>
      </c>
    </row>
    <row r="3580" spans="1:6" x14ac:dyDescent="0.3">
      <c r="A3580" s="6">
        <v>72</v>
      </c>
      <c r="B3580">
        <v>0</v>
      </c>
      <c r="C3580">
        <v>2</v>
      </c>
      <c r="D3580">
        <v>4</v>
      </c>
      <c r="E3580">
        <v>37</v>
      </c>
      <c r="F3580">
        <v>13</v>
      </c>
    </row>
    <row r="3581" spans="1:6" x14ac:dyDescent="0.3">
      <c r="A3581" s="6">
        <v>61</v>
      </c>
      <c r="B3581">
        <v>0</v>
      </c>
      <c r="C3581">
        <v>0.9</v>
      </c>
      <c r="D3581">
        <v>3</v>
      </c>
      <c r="E3581">
        <v>37</v>
      </c>
      <c r="F3581">
        <v>11</v>
      </c>
    </row>
    <row r="3582" spans="1:6" x14ac:dyDescent="0.3">
      <c r="A3582" s="6">
        <v>75</v>
      </c>
      <c r="B3582">
        <v>0</v>
      </c>
      <c r="C3582">
        <v>2.6</v>
      </c>
      <c r="D3582">
        <v>3</v>
      </c>
      <c r="E3582">
        <v>37</v>
      </c>
      <c r="F3582">
        <v>13</v>
      </c>
    </row>
    <row r="3583" spans="1:6" x14ac:dyDescent="0.3">
      <c r="A3583" s="6">
        <v>30</v>
      </c>
      <c r="B3583">
        <v>146</v>
      </c>
      <c r="C3583">
        <v>0.3</v>
      </c>
      <c r="D3583">
        <v>2</v>
      </c>
      <c r="E3583">
        <v>37</v>
      </c>
      <c r="F3583">
        <v>11</v>
      </c>
    </row>
    <row r="3584" spans="1:6" x14ac:dyDescent="0.3">
      <c r="A3584" s="6">
        <v>64</v>
      </c>
      <c r="B3584">
        <v>0</v>
      </c>
      <c r="C3584">
        <v>0.9</v>
      </c>
      <c r="D3584">
        <v>3</v>
      </c>
      <c r="E3584">
        <v>37</v>
      </c>
      <c r="F3584">
        <v>11</v>
      </c>
    </row>
    <row r="3585" spans="1:6" x14ac:dyDescent="0.3">
      <c r="A3585" s="6">
        <v>58</v>
      </c>
      <c r="B3585">
        <v>0</v>
      </c>
      <c r="C3585">
        <v>0.6</v>
      </c>
      <c r="D3585">
        <v>2</v>
      </c>
      <c r="E3585">
        <v>37</v>
      </c>
      <c r="F3585">
        <v>13</v>
      </c>
    </row>
    <row r="3586" spans="1:6" x14ac:dyDescent="0.3">
      <c r="A3586" s="6">
        <v>43</v>
      </c>
      <c r="B3586">
        <v>0</v>
      </c>
      <c r="C3586">
        <v>1.2</v>
      </c>
      <c r="D3586">
        <v>4</v>
      </c>
      <c r="E3586">
        <v>37</v>
      </c>
      <c r="F3586">
        <v>11</v>
      </c>
    </row>
    <row r="3587" spans="1:6" x14ac:dyDescent="0.3">
      <c r="A3587" s="6">
        <v>28</v>
      </c>
      <c r="B3587">
        <v>0</v>
      </c>
      <c r="C3587">
        <v>1.7</v>
      </c>
      <c r="D3587">
        <v>4</v>
      </c>
      <c r="E3587">
        <v>37</v>
      </c>
      <c r="F3587">
        <v>12</v>
      </c>
    </row>
    <row r="3588" spans="1:6" x14ac:dyDescent="0.3">
      <c r="A3588" s="6">
        <v>44</v>
      </c>
      <c r="B3588">
        <v>0</v>
      </c>
      <c r="C3588">
        <v>0.2</v>
      </c>
      <c r="D3588">
        <v>4</v>
      </c>
      <c r="E3588">
        <v>37</v>
      </c>
      <c r="F3588">
        <v>11</v>
      </c>
    </row>
    <row r="3589" spans="1:6" x14ac:dyDescent="0.3">
      <c r="A3589" s="6">
        <v>132</v>
      </c>
      <c r="B3589">
        <v>0</v>
      </c>
      <c r="C3589">
        <v>3.9</v>
      </c>
      <c r="D3589">
        <v>2</v>
      </c>
      <c r="E3589">
        <v>37</v>
      </c>
      <c r="F3589">
        <v>12</v>
      </c>
    </row>
    <row r="3590" spans="1:6" x14ac:dyDescent="0.3">
      <c r="A3590" s="6">
        <v>71</v>
      </c>
      <c r="B3590">
        <v>127</v>
      </c>
      <c r="C3590">
        <v>1.8</v>
      </c>
      <c r="D3590">
        <v>2</v>
      </c>
      <c r="E3590">
        <v>37</v>
      </c>
      <c r="F3590">
        <v>11</v>
      </c>
    </row>
    <row r="3591" spans="1:6" x14ac:dyDescent="0.3">
      <c r="A3591" s="6">
        <v>33</v>
      </c>
      <c r="B3591">
        <v>0</v>
      </c>
      <c r="C3591">
        <v>0.4</v>
      </c>
      <c r="D3591">
        <v>4</v>
      </c>
      <c r="E3591">
        <v>37</v>
      </c>
      <c r="F3591">
        <v>13</v>
      </c>
    </row>
    <row r="3592" spans="1:6" x14ac:dyDescent="0.3">
      <c r="A3592" s="6">
        <v>123</v>
      </c>
      <c r="B3592">
        <v>253</v>
      </c>
      <c r="C3592">
        <v>3.1</v>
      </c>
      <c r="D3592">
        <v>4</v>
      </c>
      <c r="E3592">
        <v>37</v>
      </c>
      <c r="F3592">
        <v>12</v>
      </c>
    </row>
    <row r="3593" spans="1:6" x14ac:dyDescent="0.3">
      <c r="A3593" s="6">
        <v>52</v>
      </c>
      <c r="B3593">
        <v>0</v>
      </c>
      <c r="C3593">
        <v>1.1000000000000001</v>
      </c>
      <c r="D3593">
        <v>2</v>
      </c>
      <c r="E3593">
        <v>37</v>
      </c>
      <c r="F3593">
        <v>12</v>
      </c>
    </row>
    <row r="3594" spans="1:6" x14ac:dyDescent="0.3">
      <c r="A3594" s="6">
        <v>193</v>
      </c>
      <c r="B3594">
        <v>0</v>
      </c>
      <c r="C3594">
        <v>8.6</v>
      </c>
      <c r="D3594">
        <v>1</v>
      </c>
      <c r="E3594">
        <v>37</v>
      </c>
      <c r="F3594">
        <v>12</v>
      </c>
    </row>
    <row r="3595" spans="1:6" x14ac:dyDescent="0.3">
      <c r="A3595" s="6">
        <v>51</v>
      </c>
      <c r="B3595">
        <v>0</v>
      </c>
      <c r="C3595">
        <v>2.1</v>
      </c>
      <c r="D3595">
        <v>3</v>
      </c>
      <c r="E3595">
        <v>37</v>
      </c>
      <c r="F3595">
        <v>11</v>
      </c>
    </row>
    <row r="3596" spans="1:6" x14ac:dyDescent="0.3">
      <c r="A3596" s="6">
        <v>45</v>
      </c>
      <c r="B3596">
        <v>0</v>
      </c>
      <c r="C3596">
        <v>1.8</v>
      </c>
      <c r="D3596">
        <v>1</v>
      </c>
      <c r="E3596">
        <v>37</v>
      </c>
      <c r="F3596">
        <v>13</v>
      </c>
    </row>
    <row r="3597" spans="1:6" x14ac:dyDescent="0.3">
      <c r="A3597" s="6">
        <v>128</v>
      </c>
      <c r="B3597">
        <v>0</v>
      </c>
      <c r="C3597">
        <v>3.9</v>
      </c>
      <c r="D3597">
        <v>2</v>
      </c>
      <c r="E3597">
        <v>37</v>
      </c>
      <c r="F3597">
        <v>12</v>
      </c>
    </row>
    <row r="3598" spans="1:6" x14ac:dyDescent="0.3">
      <c r="A3598" s="6">
        <v>63</v>
      </c>
      <c r="B3598">
        <v>0</v>
      </c>
      <c r="C3598">
        <v>2.1</v>
      </c>
      <c r="D3598">
        <v>4</v>
      </c>
      <c r="E3598">
        <v>37</v>
      </c>
      <c r="F3598">
        <v>12</v>
      </c>
    </row>
    <row r="3599" spans="1:6" x14ac:dyDescent="0.3">
      <c r="A3599" s="6">
        <v>64</v>
      </c>
      <c r="B3599">
        <v>0</v>
      </c>
      <c r="C3599">
        <v>1.5</v>
      </c>
      <c r="D3599">
        <v>1</v>
      </c>
      <c r="E3599">
        <v>37</v>
      </c>
      <c r="F3599">
        <v>13</v>
      </c>
    </row>
    <row r="3600" spans="1:6" x14ac:dyDescent="0.3">
      <c r="A3600" s="6">
        <v>72</v>
      </c>
      <c r="B3600">
        <v>0</v>
      </c>
      <c r="C3600">
        <v>0.7</v>
      </c>
      <c r="D3600">
        <v>4</v>
      </c>
      <c r="E3600">
        <v>37</v>
      </c>
      <c r="F3600">
        <v>12</v>
      </c>
    </row>
    <row r="3601" spans="1:6" x14ac:dyDescent="0.3">
      <c r="A3601" s="6">
        <v>71</v>
      </c>
      <c r="B3601">
        <v>0</v>
      </c>
      <c r="C3601">
        <v>1.7</v>
      </c>
      <c r="D3601">
        <v>2</v>
      </c>
      <c r="E3601">
        <v>37</v>
      </c>
      <c r="F3601">
        <v>13</v>
      </c>
    </row>
    <row r="3602" spans="1:6" x14ac:dyDescent="0.3">
      <c r="A3602" s="6">
        <v>11</v>
      </c>
      <c r="B3602">
        <v>0</v>
      </c>
      <c r="C3602">
        <v>0.1</v>
      </c>
      <c r="D3602">
        <v>3</v>
      </c>
      <c r="E3602">
        <v>37</v>
      </c>
      <c r="F3602">
        <v>11</v>
      </c>
    </row>
    <row r="3603" spans="1:6" x14ac:dyDescent="0.3">
      <c r="A3603" s="6">
        <v>59</v>
      </c>
      <c r="B3603">
        <v>0</v>
      </c>
      <c r="C3603">
        <v>1.5</v>
      </c>
      <c r="D3603">
        <v>1</v>
      </c>
      <c r="E3603">
        <v>37</v>
      </c>
      <c r="F3603">
        <v>13</v>
      </c>
    </row>
    <row r="3604" spans="1:6" x14ac:dyDescent="0.3">
      <c r="A3604" s="6">
        <v>59</v>
      </c>
      <c r="B3604">
        <v>0</v>
      </c>
      <c r="C3604">
        <v>0.2</v>
      </c>
      <c r="D3604">
        <v>4</v>
      </c>
      <c r="E3604">
        <v>37</v>
      </c>
      <c r="F3604">
        <v>11</v>
      </c>
    </row>
    <row r="3605" spans="1:6" x14ac:dyDescent="0.3">
      <c r="A3605" s="6">
        <v>61</v>
      </c>
      <c r="B3605">
        <v>0</v>
      </c>
      <c r="C3605">
        <v>2.8</v>
      </c>
      <c r="D3605">
        <v>3</v>
      </c>
      <c r="E3605">
        <v>37</v>
      </c>
      <c r="F3605">
        <v>13</v>
      </c>
    </row>
    <row r="3606" spans="1:6" x14ac:dyDescent="0.3">
      <c r="A3606" s="6">
        <v>55</v>
      </c>
      <c r="B3606">
        <v>0</v>
      </c>
      <c r="C3606">
        <v>2.5</v>
      </c>
      <c r="D3606">
        <v>1</v>
      </c>
      <c r="E3606">
        <v>37</v>
      </c>
      <c r="F3606">
        <v>12</v>
      </c>
    </row>
    <row r="3607" spans="1:6" x14ac:dyDescent="0.3">
      <c r="A3607" s="6">
        <v>179</v>
      </c>
      <c r="B3607">
        <v>0</v>
      </c>
      <c r="C3607">
        <v>8.6</v>
      </c>
      <c r="D3607">
        <v>1</v>
      </c>
      <c r="E3607">
        <v>37</v>
      </c>
      <c r="F3607">
        <v>12</v>
      </c>
    </row>
    <row r="3608" spans="1:6" x14ac:dyDescent="0.3">
      <c r="A3608" s="6">
        <v>79</v>
      </c>
      <c r="B3608">
        <v>104</v>
      </c>
      <c r="C3608">
        <v>3.6</v>
      </c>
      <c r="D3608">
        <v>1</v>
      </c>
      <c r="E3608">
        <v>37</v>
      </c>
      <c r="F3608">
        <v>13</v>
      </c>
    </row>
    <row r="3609" spans="1:6" x14ac:dyDescent="0.3">
      <c r="A3609" s="6">
        <v>84</v>
      </c>
      <c r="B3609">
        <v>0</v>
      </c>
      <c r="C3609">
        <v>0.7</v>
      </c>
      <c r="D3609">
        <v>4</v>
      </c>
      <c r="E3609">
        <v>37</v>
      </c>
      <c r="F3609">
        <v>12</v>
      </c>
    </row>
    <row r="3610" spans="1:6" x14ac:dyDescent="0.3">
      <c r="A3610" s="6">
        <v>89</v>
      </c>
      <c r="B3610">
        <v>0</v>
      </c>
      <c r="C3610">
        <v>1.7</v>
      </c>
      <c r="D3610">
        <v>2</v>
      </c>
      <c r="E3610">
        <v>37</v>
      </c>
      <c r="F3610">
        <v>13</v>
      </c>
    </row>
    <row r="3611" spans="1:6" x14ac:dyDescent="0.3">
      <c r="A3611" s="6">
        <v>75</v>
      </c>
      <c r="B3611">
        <v>0</v>
      </c>
      <c r="C3611">
        <v>0.9</v>
      </c>
      <c r="D3611">
        <v>3</v>
      </c>
      <c r="E3611">
        <v>37</v>
      </c>
      <c r="F3611">
        <v>11</v>
      </c>
    </row>
    <row r="3612" spans="1:6" x14ac:dyDescent="0.3">
      <c r="A3612" s="6">
        <v>29</v>
      </c>
      <c r="B3612">
        <v>0</v>
      </c>
      <c r="C3612">
        <v>1.4</v>
      </c>
      <c r="D3612">
        <v>2</v>
      </c>
      <c r="E3612">
        <v>37</v>
      </c>
      <c r="F3612">
        <v>11</v>
      </c>
    </row>
    <row r="3613" spans="1:6" x14ac:dyDescent="0.3">
      <c r="A3613" s="6">
        <v>94</v>
      </c>
      <c r="B3613">
        <v>232</v>
      </c>
      <c r="C3613">
        <v>1.8</v>
      </c>
      <c r="D3613">
        <v>4</v>
      </c>
      <c r="E3613">
        <v>37</v>
      </c>
      <c r="F3613">
        <v>7</v>
      </c>
    </row>
    <row r="3614" spans="1:6" x14ac:dyDescent="0.3">
      <c r="A3614" s="6">
        <v>24</v>
      </c>
      <c r="B3614">
        <v>0</v>
      </c>
      <c r="C3614">
        <v>1</v>
      </c>
      <c r="D3614">
        <v>4</v>
      </c>
      <c r="E3614">
        <v>37</v>
      </c>
      <c r="F3614">
        <v>11</v>
      </c>
    </row>
    <row r="3615" spans="1:6" x14ac:dyDescent="0.3">
      <c r="A3615" s="6">
        <v>60</v>
      </c>
      <c r="B3615">
        <v>217</v>
      </c>
      <c r="C3615">
        <v>2.1</v>
      </c>
      <c r="D3615">
        <v>4</v>
      </c>
      <c r="E3615">
        <v>37</v>
      </c>
      <c r="F3615">
        <v>12</v>
      </c>
    </row>
    <row r="3616" spans="1:6" x14ac:dyDescent="0.3">
      <c r="A3616" s="6">
        <v>65</v>
      </c>
      <c r="B3616">
        <v>260</v>
      </c>
      <c r="C3616">
        <v>2.4</v>
      </c>
      <c r="D3616">
        <v>2</v>
      </c>
      <c r="E3616">
        <v>37</v>
      </c>
      <c r="F3616">
        <v>11</v>
      </c>
    </row>
    <row r="3617" spans="1:6" x14ac:dyDescent="0.3">
      <c r="A3617" s="6">
        <v>115</v>
      </c>
      <c r="B3617">
        <v>0</v>
      </c>
      <c r="C3617">
        <v>0.8</v>
      </c>
      <c r="D3617">
        <v>1</v>
      </c>
      <c r="E3617">
        <v>37</v>
      </c>
      <c r="F3617">
        <v>13</v>
      </c>
    </row>
    <row r="3618" spans="1:6" x14ac:dyDescent="0.3">
      <c r="A3618" s="6">
        <v>42</v>
      </c>
      <c r="B3618">
        <v>0</v>
      </c>
      <c r="C3618">
        <v>0.5</v>
      </c>
      <c r="D3618">
        <v>3</v>
      </c>
      <c r="E3618">
        <v>37</v>
      </c>
      <c r="F3618">
        <v>11</v>
      </c>
    </row>
    <row r="3619" spans="1:6" x14ac:dyDescent="0.3">
      <c r="A3619" s="6">
        <v>83</v>
      </c>
      <c r="B3619">
        <v>0</v>
      </c>
      <c r="C3619">
        <v>1.7</v>
      </c>
      <c r="D3619">
        <v>2</v>
      </c>
      <c r="E3619">
        <v>37</v>
      </c>
      <c r="F3619">
        <v>13</v>
      </c>
    </row>
    <row r="3620" spans="1:6" x14ac:dyDescent="0.3">
      <c r="A3620" s="6">
        <v>95</v>
      </c>
      <c r="B3620">
        <v>0</v>
      </c>
      <c r="C3620">
        <v>1.7</v>
      </c>
      <c r="D3620">
        <v>2</v>
      </c>
      <c r="E3620">
        <v>37</v>
      </c>
      <c r="F3620">
        <v>13</v>
      </c>
    </row>
    <row r="3621" spans="1:6" x14ac:dyDescent="0.3">
      <c r="A3621" s="6">
        <v>152</v>
      </c>
      <c r="B3621">
        <v>159</v>
      </c>
      <c r="C3621">
        <v>3.9</v>
      </c>
      <c r="D3621">
        <v>2</v>
      </c>
      <c r="E3621">
        <v>36</v>
      </c>
      <c r="F3621">
        <v>11</v>
      </c>
    </row>
    <row r="3622" spans="1:6" x14ac:dyDescent="0.3">
      <c r="A3622" s="6">
        <v>10</v>
      </c>
      <c r="B3622">
        <v>81</v>
      </c>
      <c r="C3622">
        <v>0.7</v>
      </c>
      <c r="D3622">
        <v>4</v>
      </c>
      <c r="E3622">
        <v>36</v>
      </c>
      <c r="F3622">
        <v>12</v>
      </c>
    </row>
    <row r="3623" spans="1:6" x14ac:dyDescent="0.3">
      <c r="A3623" s="6">
        <v>158</v>
      </c>
      <c r="B3623">
        <v>0</v>
      </c>
      <c r="C3623">
        <v>5.0999999999999996</v>
      </c>
      <c r="D3623">
        <v>1</v>
      </c>
      <c r="E3623">
        <v>36</v>
      </c>
      <c r="F3623">
        <v>11</v>
      </c>
    </row>
    <row r="3624" spans="1:6" x14ac:dyDescent="0.3">
      <c r="A3624" s="6">
        <v>21</v>
      </c>
      <c r="B3624">
        <v>0</v>
      </c>
      <c r="C3624">
        <v>0.67</v>
      </c>
      <c r="D3624">
        <v>1</v>
      </c>
      <c r="E3624">
        <v>36</v>
      </c>
      <c r="F3624">
        <v>6</v>
      </c>
    </row>
    <row r="3625" spans="1:6" x14ac:dyDescent="0.3">
      <c r="A3625" s="6">
        <v>65</v>
      </c>
      <c r="B3625">
        <v>0</v>
      </c>
      <c r="C3625">
        <v>2.6</v>
      </c>
      <c r="D3625">
        <v>3</v>
      </c>
      <c r="E3625">
        <v>36</v>
      </c>
      <c r="F3625">
        <v>12</v>
      </c>
    </row>
    <row r="3626" spans="1:6" x14ac:dyDescent="0.3">
      <c r="A3626" s="6">
        <v>25</v>
      </c>
      <c r="B3626">
        <v>147</v>
      </c>
      <c r="C3626">
        <v>1</v>
      </c>
      <c r="D3626">
        <v>4</v>
      </c>
      <c r="E3626">
        <v>36</v>
      </c>
      <c r="F3626">
        <v>12</v>
      </c>
    </row>
    <row r="3627" spans="1:6" x14ac:dyDescent="0.3">
      <c r="A3627" s="6">
        <v>179</v>
      </c>
      <c r="B3627">
        <v>0</v>
      </c>
      <c r="C3627">
        <v>6.6</v>
      </c>
      <c r="D3627">
        <v>3</v>
      </c>
      <c r="E3627">
        <v>36</v>
      </c>
      <c r="F3627">
        <v>10</v>
      </c>
    </row>
    <row r="3628" spans="1:6" x14ac:dyDescent="0.3">
      <c r="A3628" s="6">
        <v>133</v>
      </c>
      <c r="B3628">
        <v>290</v>
      </c>
      <c r="C3628">
        <v>3.8</v>
      </c>
      <c r="D3628">
        <v>1</v>
      </c>
      <c r="E3628">
        <v>36</v>
      </c>
      <c r="F3628">
        <v>11</v>
      </c>
    </row>
    <row r="3629" spans="1:6" x14ac:dyDescent="0.3">
      <c r="A3629" s="6">
        <v>31</v>
      </c>
      <c r="B3629">
        <v>0</v>
      </c>
      <c r="C3629">
        <v>1</v>
      </c>
      <c r="D3629">
        <v>4</v>
      </c>
      <c r="E3629">
        <v>36</v>
      </c>
      <c r="F3629">
        <v>9</v>
      </c>
    </row>
    <row r="3630" spans="1:6" x14ac:dyDescent="0.3">
      <c r="A3630" s="6">
        <v>69</v>
      </c>
      <c r="B3630">
        <v>0</v>
      </c>
      <c r="C3630">
        <v>3.1</v>
      </c>
      <c r="D3630">
        <v>3</v>
      </c>
      <c r="E3630">
        <v>36</v>
      </c>
      <c r="F3630">
        <v>12</v>
      </c>
    </row>
    <row r="3631" spans="1:6" x14ac:dyDescent="0.3">
      <c r="A3631" s="6">
        <v>72</v>
      </c>
      <c r="B3631">
        <v>224</v>
      </c>
      <c r="C3631">
        <v>2.8</v>
      </c>
      <c r="D3631">
        <v>1</v>
      </c>
      <c r="E3631">
        <v>36</v>
      </c>
      <c r="F3631">
        <v>11</v>
      </c>
    </row>
    <row r="3632" spans="1:6" x14ac:dyDescent="0.3">
      <c r="A3632" s="6">
        <v>80</v>
      </c>
      <c r="B3632">
        <v>0</v>
      </c>
      <c r="C3632">
        <v>2.2000000000000002</v>
      </c>
      <c r="D3632">
        <v>4</v>
      </c>
      <c r="E3632">
        <v>36</v>
      </c>
      <c r="F3632">
        <v>10</v>
      </c>
    </row>
    <row r="3633" spans="1:6" x14ac:dyDescent="0.3">
      <c r="A3633" s="6">
        <v>51</v>
      </c>
      <c r="B3633">
        <v>214</v>
      </c>
      <c r="C3633">
        <v>2</v>
      </c>
      <c r="D3633">
        <v>3</v>
      </c>
      <c r="E3633">
        <v>36</v>
      </c>
      <c r="F3633">
        <v>12</v>
      </c>
    </row>
    <row r="3634" spans="1:6" x14ac:dyDescent="0.3">
      <c r="A3634" s="6">
        <v>65</v>
      </c>
      <c r="B3634">
        <v>0</v>
      </c>
      <c r="C3634">
        <v>2.2000000000000002</v>
      </c>
      <c r="D3634">
        <v>4</v>
      </c>
      <c r="E3634">
        <v>36</v>
      </c>
      <c r="F3634">
        <v>10</v>
      </c>
    </row>
    <row r="3635" spans="1:6" x14ac:dyDescent="0.3">
      <c r="A3635" s="6">
        <v>31</v>
      </c>
      <c r="B3635">
        <v>0</v>
      </c>
      <c r="C3635">
        <v>1.2</v>
      </c>
      <c r="D3635">
        <v>4</v>
      </c>
      <c r="E3635">
        <v>36</v>
      </c>
      <c r="F3635">
        <v>10</v>
      </c>
    </row>
    <row r="3636" spans="1:6" x14ac:dyDescent="0.3">
      <c r="A3636" s="6">
        <v>150</v>
      </c>
      <c r="B3636">
        <v>0</v>
      </c>
      <c r="C3636">
        <v>5.4</v>
      </c>
      <c r="D3636">
        <v>4</v>
      </c>
      <c r="E3636">
        <v>36</v>
      </c>
      <c r="F3636">
        <v>12</v>
      </c>
    </row>
    <row r="3637" spans="1:6" x14ac:dyDescent="0.3">
      <c r="A3637" s="6">
        <v>64</v>
      </c>
      <c r="B3637">
        <v>0</v>
      </c>
      <c r="C3637">
        <v>2.1</v>
      </c>
      <c r="D3637">
        <v>4</v>
      </c>
      <c r="E3637">
        <v>36</v>
      </c>
      <c r="F3637">
        <v>11</v>
      </c>
    </row>
    <row r="3638" spans="1:6" x14ac:dyDescent="0.3">
      <c r="A3638" s="6">
        <v>142</v>
      </c>
      <c r="B3638">
        <v>0</v>
      </c>
      <c r="C3638">
        <v>2.2999999999999998</v>
      </c>
      <c r="D3638">
        <v>3</v>
      </c>
      <c r="E3638">
        <v>36</v>
      </c>
      <c r="F3638">
        <v>12</v>
      </c>
    </row>
    <row r="3639" spans="1:6" x14ac:dyDescent="0.3">
      <c r="A3639" s="6">
        <v>78</v>
      </c>
      <c r="B3639">
        <v>163</v>
      </c>
      <c r="C3639">
        <v>1.8</v>
      </c>
      <c r="D3639">
        <v>4</v>
      </c>
      <c r="E3639">
        <v>36</v>
      </c>
      <c r="F3639">
        <v>6</v>
      </c>
    </row>
    <row r="3640" spans="1:6" x14ac:dyDescent="0.3">
      <c r="A3640" s="6">
        <v>25</v>
      </c>
      <c r="B3640">
        <v>0</v>
      </c>
      <c r="C3640">
        <v>0.67</v>
      </c>
      <c r="D3640">
        <v>1</v>
      </c>
      <c r="E3640">
        <v>36</v>
      </c>
      <c r="F3640">
        <v>6</v>
      </c>
    </row>
    <row r="3641" spans="1:6" x14ac:dyDescent="0.3">
      <c r="A3641" s="6">
        <v>40</v>
      </c>
      <c r="B3641">
        <v>0</v>
      </c>
      <c r="C3641">
        <v>1</v>
      </c>
      <c r="D3641">
        <v>2</v>
      </c>
      <c r="E3641">
        <v>36</v>
      </c>
      <c r="F3641">
        <v>9</v>
      </c>
    </row>
    <row r="3642" spans="1:6" x14ac:dyDescent="0.3">
      <c r="A3642" s="6">
        <v>181</v>
      </c>
      <c r="B3642">
        <v>0</v>
      </c>
      <c r="C3642">
        <v>1.4</v>
      </c>
      <c r="D3642">
        <v>3</v>
      </c>
      <c r="E3642">
        <v>36</v>
      </c>
      <c r="F3642">
        <v>11</v>
      </c>
    </row>
    <row r="3643" spans="1:6" x14ac:dyDescent="0.3">
      <c r="A3643" s="6">
        <v>42</v>
      </c>
      <c r="B3643">
        <v>0</v>
      </c>
      <c r="C3643">
        <v>1.2</v>
      </c>
      <c r="D3643">
        <v>4</v>
      </c>
      <c r="E3643">
        <v>36</v>
      </c>
      <c r="F3643">
        <v>10</v>
      </c>
    </row>
    <row r="3644" spans="1:6" x14ac:dyDescent="0.3">
      <c r="A3644" s="6">
        <v>98</v>
      </c>
      <c r="B3644">
        <v>0</v>
      </c>
      <c r="C3644">
        <v>1.2</v>
      </c>
      <c r="D3644">
        <v>3</v>
      </c>
      <c r="E3644">
        <v>36</v>
      </c>
      <c r="F3644">
        <v>11</v>
      </c>
    </row>
    <row r="3645" spans="1:6" x14ac:dyDescent="0.3">
      <c r="A3645" s="6">
        <v>22</v>
      </c>
      <c r="B3645">
        <v>91</v>
      </c>
      <c r="C3645">
        <v>1</v>
      </c>
      <c r="D3645">
        <v>4</v>
      </c>
      <c r="E3645">
        <v>36</v>
      </c>
      <c r="F3645">
        <v>12</v>
      </c>
    </row>
    <row r="3646" spans="1:6" x14ac:dyDescent="0.3">
      <c r="A3646" s="6">
        <v>40</v>
      </c>
      <c r="B3646">
        <v>0</v>
      </c>
      <c r="C3646">
        <v>0.6</v>
      </c>
      <c r="D3646">
        <v>2</v>
      </c>
      <c r="E3646">
        <v>36</v>
      </c>
      <c r="F3646">
        <v>12</v>
      </c>
    </row>
    <row r="3647" spans="1:6" x14ac:dyDescent="0.3">
      <c r="A3647" s="6">
        <v>14</v>
      </c>
      <c r="B3647">
        <v>100</v>
      </c>
      <c r="C3647">
        <v>0.2</v>
      </c>
      <c r="D3647">
        <v>4</v>
      </c>
      <c r="E3647">
        <v>36</v>
      </c>
      <c r="F3647">
        <v>11</v>
      </c>
    </row>
    <row r="3648" spans="1:6" x14ac:dyDescent="0.3">
      <c r="A3648" s="6">
        <v>74</v>
      </c>
      <c r="B3648">
        <v>0</v>
      </c>
      <c r="C3648">
        <v>2.5</v>
      </c>
      <c r="D3648">
        <v>1</v>
      </c>
      <c r="E3648">
        <v>36</v>
      </c>
      <c r="F3648">
        <v>10</v>
      </c>
    </row>
    <row r="3649" spans="1:6" x14ac:dyDescent="0.3">
      <c r="A3649" s="6">
        <v>42</v>
      </c>
      <c r="B3649">
        <v>0</v>
      </c>
      <c r="C3649">
        <v>1.33</v>
      </c>
      <c r="D3649">
        <v>1</v>
      </c>
      <c r="E3649">
        <v>36</v>
      </c>
      <c r="F3649">
        <v>12</v>
      </c>
    </row>
    <row r="3650" spans="1:6" x14ac:dyDescent="0.3">
      <c r="A3650" s="6">
        <v>79</v>
      </c>
      <c r="B3650">
        <v>0</v>
      </c>
      <c r="C3650">
        <v>2.2000000000000002</v>
      </c>
      <c r="D3650">
        <v>2</v>
      </c>
      <c r="E3650">
        <v>36</v>
      </c>
      <c r="F3650">
        <v>12</v>
      </c>
    </row>
    <row r="3651" spans="1:6" x14ac:dyDescent="0.3">
      <c r="A3651" s="6">
        <v>25</v>
      </c>
      <c r="B3651">
        <v>0</v>
      </c>
      <c r="C3651">
        <v>1</v>
      </c>
      <c r="D3651">
        <v>4</v>
      </c>
      <c r="E3651">
        <v>36</v>
      </c>
      <c r="F3651">
        <v>12</v>
      </c>
    </row>
    <row r="3652" spans="1:6" x14ac:dyDescent="0.3">
      <c r="A3652" s="6">
        <v>39</v>
      </c>
      <c r="B3652">
        <v>0</v>
      </c>
      <c r="C3652">
        <v>1.7</v>
      </c>
      <c r="D3652">
        <v>4</v>
      </c>
      <c r="E3652">
        <v>36</v>
      </c>
      <c r="F3652">
        <v>11</v>
      </c>
    </row>
    <row r="3653" spans="1:6" x14ac:dyDescent="0.3">
      <c r="A3653" s="6">
        <v>18</v>
      </c>
      <c r="B3653">
        <v>0</v>
      </c>
      <c r="C3653">
        <v>0.5</v>
      </c>
      <c r="D3653">
        <v>1</v>
      </c>
      <c r="E3653">
        <v>36</v>
      </c>
      <c r="F3653">
        <v>12</v>
      </c>
    </row>
    <row r="3654" spans="1:6" x14ac:dyDescent="0.3">
      <c r="A3654" s="6">
        <v>80</v>
      </c>
      <c r="B3654">
        <v>0</v>
      </c>
      <c r="C3654">
        <v>2.2000000000000002</v>
      </c>
      <c r="D3654">
        <v>4</v>
      </c>
      <c r="E3654">
        <v>36</v>
      </c>
      <c r="F3654">
        <v>10</v>
      </c>
    </row>
    <row r="3655" spans="1:6" x14ac:dyDescent="0.3">
      <c r="A3655" s="6">
        <v>73</v>
      </c>
      <c r="B3655">
        <v>188</v>
      </c>
      <c r="C3655">
        <v>2</v>
      </c>
      <c r="D3655">
        <v>4</v>
      </c>
      <c r="E3655">
        <v>36</v>
      </c>
      <c r="F3655">
        <v>12</v>
      </c>
    </row>
    <row r="3656" spans="1:6" x14ac:dyDescent="0.3">
      <c r="A3656" s="6">
        <v>138</v>
      </c>
      <c r="B3656">
        <v>86</v>
      </c>
      <c r="C3656">
        <v>7</v>
      </c>
      <c r="D3656">
        <v>1</v>
      </c>
      <c r="E3656">
        <v>36</v>
      </c>
      <c r="F3656">
        <v>6</v>
      </c>
    </row>
    <row r="3657" spans="1:6" x14ac:dyDescent="0.3">
      <c r="A3657" s="6">
        <v>35</v>
      </c>
      <c r="B3657">
        <v>98</v>
      </c>
      <c r="C3657">
        <v>0.3</v>
      </c>
      <c r="D3657">
        <v>2</v>
      </c>
      <c r="E3657">
        <v>36</v>
      </c>
      <c r="F3657">
        <v>10</v>
      </c>
    </row>
    <row r="3658" spans="1:6" x14ac:dyDescent="0.3">
      <c r="A3658" s="6">
        <v>55</v>
      </c>
      <c r="B3658">
        <v>95</v>
      </c>
      <c r="C3658">
        <v>2</v>
      </c>
      <c r="D3658">
        <v>1</v>
      </c>
      <c r="E3658">
        <v>36</v>
      </c>
      <c r="F3658">
        <v>10</v>
      </c>
    </row>
    <row r="3659" spans="1:6" x14ac:dyDescent="0.3">
      <c r="A3659" s="6">
        <v>188</v>
      </c>
      <c r="B3659">
        <v>0</v>
      </c>
      <c r="C3659">
        <v>6.5</v>
      </c>
      <c r="D3659">
        <v>2</v>
      </c>
      <c r="E3659">
        <v>36</v>
      </c>
      <c r="F3659">
        <v>12</v>
      </c>
    </row>
    <row r="3660" spans="1:6" x14ac:dyDescent="0.3">
      <c r="A3660" s="6">
        <v>15</v>
      </c>
      <c r="B3660">
        <v>119</v>
      </c>
      <c r="C3660">
        <v>0.3</v>
      </c>
      <c r="D3660">
        <v>2</v>
      </c>
      <c r="E3660">
        <v>36</v>
      </c>
      <c r="F3660">
        <v>11</v>
      </c>
    </row>
    <row r="3661" spans="1:6" x14ac:dyDescent="0.3">
      <c r="A3661" s="6">
        <v>9</v>
      </c>
      <c r="B3661">
        <v>0</v>
      </c>
      <c r="C3661">
        <v>0.2</v>
      </c>
      <c r="D3661">
        <v>4</v>
      </c>
      <c r="E3661">
        <v>36</v>
      </c>
      <c r="F3661">
        <v>11</v>
      </c>
    </row>
    <row r="3662" spans="1:6" x14ac:dyDescent="0.3">
      <c r="A3662" s="6">
        <v>20</v>
      </c>
      <c r="B3662">
        <v>97</v>
      </c>
      <c r="C3662">
        <v>0.3</v>
      </c>
      <c r="D3662">
        <v>4</v>
      </c>
      <c r="E3662">
        <v>36</v>
      </c>
      <c r="F3662">
        <v>10</v>
      </c>
    </row>
    <row r="3663" spans="1:6" x14ac:dyDescent="0.3">
      <c r="A3663" s="6">
        <v>90</v>
      </c>
      <c r="B3663">
        <v>0</v>
      </c>
      <c r="C3663">
        <v>1.8</v>
      </c>
      <c r="D3663">
        <v>4</v>
      </c>
      <c r="E3663">
        <v>36</v>
      </c>
      <c r="F3663">
        <v>6</v>
      </c>
    </row>
    <row r="3664" spans="1:6" x14ac:dyDescent="0.3">
      <c r="A3664" s="6">
        <v>93</v>
      </c>
      <c r="B3664">
        <v>0</v>
      </c>
      <c r="C3664">
        <v>2.8</v>
      </c>
      <c r="D3664">
        <v>1</v>
      </c>
      <c r="E3664">
        <v>36</v>
      </c>
      <c r="F3664">
        <v>10</v>
      </c>
    </row>
    <row r="3665" spans="1:6" x14ac:dyDescent="0.3">
      <c r="A3665" s="6">
        <v>38</v>
      </c>
      <c r="B3665">
        <v>0</v>
      </c>
      <c r="C3665">
        <v>1.5</v>
      </c>
      <c r="D3665">
        <v>1</v>
      </c>
      <c r="E3665">
        <v>36</v>
      </c>
      <c r="F3665">
        <v>12</v>
      </c>
    </row>
    <row r="3666" spans="1:6" x14ac:dyDescent="0.3">
      <c r="A3666" s="6">
        <v>113</v>
      </c>
      <c r="B3666">
        <v>0</v>
      </c>
      <c r="C3666">
        <v>0.2</v>
      </c>
      <c r="D3666">
        <v>4</v>
      </c>
      <c r="E3666">
        <v>36</v>
      </c>
      <c r="F3666">
        <v>12</v>
      </c>
    </row>
    <row r="3667" spans="1:6" x14ac:dyDescent="0.3">
      <c r="A3667" s="6">
        <v>29</v>
      </c>
      <c r="B3667">
        <v>0</v>
      </c>
      <c r="C3667">
        <v>1</v>
      </c>
      <c r="D3667">
        <v>4</v>
      </c>
      <c r="E3667">
        <v>36</v>
      </c>
      <c r="F3667">
        <v>10</v>
      </c>
    </row>
    <row r="3668" spans="1:6" x14ac:dyDescent="0.3">
      <c r="A3668" s="6">
        <v>44</v>
      </c>
      <c r="B3668">
        <v>101</v>
      </c>
      <c r="C3668">
        <v>1</v>
      </c>
      <c r="D3668">
        <v>4</v>
      </c>
      <c r="E3668">
        <v>36</v>
      </c>
      <c r="F3668">
        <v>9</v>
      </c>
    </row>
    <row r="3669" spans="1:6" x14ac:dyDescent="0.3">
      <c r="A3669" s="6">
        <v>84</v>
      </c>
      <c r="B3669">
        <v>0</v>
      </c>
      <c r="C3669">
        <v>0.8</v>
      </c>
      <c r="D3669">
        <v>1</v>
      </c>
      <c r="E3669">
        <v>36</v>
      </c>
      <c r="F3669">
        <v>12</v>
      </c>
    </row>
    <row r="3670" spans="1:6" x14ac:dyDescent="0.3">
      <c r="A3670" s="6">
        <v>40</v>
      </c>
      <c r="B3670">
        <v>166</v>
      </c>
      <c r="C3670">
        <v>1.1000000000000001</v>
      </c>
      <c r="D3670">
        <v>2</v>
      </c>
      <c r="E3670">
        <v>36</v>
      </c>
      <c r="F3670">
        <v>11</v>
      </c>
    </row>
    <row r="3671" spans="1:6" x14ac:dyDescent="0.3">
      <c r="A3671" s="6">
        <v>33</v>
      </c>
      <c r="B3671">
        <v>0</v>
      </c>
      <c r="C3671">
        <v>0.9</v>
      </c>
      <c r="D3671">
        <v>3</v>
      </c>
      <c r="E3671">
        <v>36</v>
      </c>
      <c r="F3671">
        <v>10</v>
      </c>
    </row>
    <row r="3672" spans="1:6" x14ac:dyDescent="0.3">
      <c r="A3672" s="6">
        <v>183</v>
      </c>
      <c r="B3672">
        <v>0</v>
      </c>
      <c r="C3672">
        <v>3</v>
      </c>
      <c r="D3672">
        <v>1</v>
      </c>
      <c r="E3672">
        <v>36</v>
      </c>
      <c r="F3672">
        <v>11</v>
      </c>
    </row>
    <row r="3673" spans="1:6" x14ac:dyDescent="0.3">
      <c r="A3673" s="6">
        <v>35</v>
      </c>
      <c r="B3673">
        <v>0</v>
      </c>
      <c r="C3673">
        <v>0.4</v>
      </c>
      <c r="D3673">
        <v>4</v>
      </c>
      <c r="E3673">
        <v>36</v>
      </c>
      <c r="F3673">
        <v>12</v>
      </c>
    </row>
    <row r="3674" spans="1:6" x14ac:dyDescent="0.3">
      <c r="A3674" s="6">
        <v>29</v>
      </c>
      <c r="B3674">
        <v>81</v>
      </c>
      <c r="C3674">
        <v>1.33</v>
      </c>
      <c r="D3674">
        <v>1</v>
      </c>
      <c r="E3674">
        <v>36</v>
      </c>
      <c r="F3674">
        <v>12</v>
      </c>
    </row>
    <row r="3675" spans="1:6" x14ac:dyDescent="0.3">
      <c r="A3675" s="6">
        <v>91</v>
      </c>
      <c r="B3675">
        <v>289</v>
      </c>
      <c r="C3675">
        <v>1.5</v>
      </c>
      <c r="D3675">
        <v>1</v>
      </c>
      <c r="E3675">
        <v>36</v>
      </c>
      <c r="F3675">
        <v>10</v>
      </c>
    </row>
    <row r="3676" spans="1:6" x14ac:dyDescent="0.3">
      <c r="A3676" s="6">
        <v>123</v>
      </c>
      <c r="B3676">
        <v>0</v>
      </c>
      <c r="C3676">
        <v>5.6</v>
      </c>
      <c r="D3676">
        <v>2</v>
      </c>
      <c r="E3676">
        <v>36</v>
      </c>
      <c r="F3676">
        <v>12</v>
      </c>
    </row>
    <row r="3677" spans="1:6" x14ac:dyDescent="0.3">
      <c r="A3677" s="6">
        <v>109</v>
      </c>
      <c r="B3677">
        <v>0</v>
      </c>
      <c r="C3677">
        <v>0.5</v>
      </c>
      <c r="D3677">
        <v>3</v>
      </c>
      <c r="E3677">
        <v>36</v>
      </c>
      <c r="F3677">
        <v>12</v>
      </c>
    </row>
    <row r="3678" spans="1:6" x14ac:dyDescent="0.3">
      <c r="A3678" s="6">
        <v>44</v>
      </c>
      <c r="B3678">
        <v>85</v>
      </c>
      <c r="C3678">
        <v>1.1000000000000001</v>
      </c>
      <c r="D3678">
        <v>2</v>
      </c>
      <c r="E3678">
        <v>36</v>
      </c>
      <c r="F3678">
        <v>11</v>
      </c>
    </row>
    <row r="3679" spans="1:6" x14ac:dyDescent="0.3">
      <c r="A3679" s="6">
        <v>8</v>
      </c>
      <c r="B3679">
        <v>81</v>
      </c>
      <c r="C3679">
        <v>0.2</v>
      </c>
      <c r="D3679">
        <v>4</v>
      </c>
      <c r="E3679">
        <v>36</v>
      </c>
      <c r="F3679">
        <v>11</v>
      </c>
    </row>
    <row r="3680" spans="1:6" x14ac:dyDescent="0.3">
      <c r="A3680" s="6">
        <v>23</v>
      </c>
      <c r="B3680">
        <v>0</v>
      </c>
      <c r="C3680">
        <v>0.2</v>
      </c>
      <c r="D3680">
        <v>4</v>
      </c>
      <c r="E3680">
        <v>36</v>
      </c>
      <c r="F3680">
        <v>11</v>
      </c>
    </row>
    <row r="3681" spans="1:6" x14ac:dyDescent="0.3">
      <c r="A3681" s="6">
        <v>88</v>
      </c>
      <c r="B3681">
        <v>0</v>
      </c>
      <c r="C3681">
        <v>2.7</v>
      </c>
      <c r="D3681">
        <v>2</v>
      </c>
      <c r="E3681">
        <v>36</v>
      </c>
      <c r="F3681">
        <v>12</v>
      </c>
    </row>
    <row r="3682" spans="1:6" x14ac:dyDescent="0.3">
      <c r="A3682" s="6">
        <v>93</v>
      </c>
      <c r="B3682">
        <v>0</v>
      </c>
      <c r="C3682">
        <v>2.2000000000000002</v>
      </c>
      <c r="D3682">
        <v>2</v>
      </c>
      <c r="E3682">
        <v>36</v>
      </c>
      <c r="F3682">
        <v>12</v>
      </c>
    </row>
    <row r="3683" spans="1:6" x14ac:dyDescent="0.3">
      <c r="A3683" s="6">
        <v>70</v>
      </c>
      <c r="B3683">
        <v>165</v>
      </c>
      <c r="C3683">
        <v>2.6</v>
      </c>
      <c r="D3683">
        <v>3</v>
      </c>
      <c r="E3683">
        <v>36</v>
      </c>
      <c r="F3683">
        <v>12</v>
      </c>
    </row>
    <row r="3684" spans="1:6" x14ac:dyDescent="0.3">
      <c r="A3684" s="6">
        <v>69</v>
      </c>
      <c r="B3684">
        <v>0</v>
      </c>
      <c r="C3684">
        <v>4</v>
      </c>
      <c r="D3684">
        <v>4</v>
      </c>
      <c r="E3684">
        <v>36</v>
      </c>
      <c r="F3684">
        <v>6</v>
      </c>
    </row>
    <row r="3685" spans="1:6" x14ac:dyDescent="0.3">
      <c r="A3685" s="6">
        <v>115</v>
      </c>
      <c r="B3685">
        <v>0</v>
      </c>
      <c r="C3685">
        <v>2.2000000000000002</v>
      </c>
      <c r="D3685">
        <v>4</v>
      </c>
      <c r="E3685">
        <v>36</v>
      </c>
      <c r="F3685">
        <v>9</v>
      </c>
    </row>
    <row r="3686" spans="1:6" x14ac:dyDescent="0.3">
      <c r="A3686" s="6">
        <v>83</v>
      </c>
      <c r="B3686">
        <v>0</v>
      </c>
      <c r="C3686">
        <v>2.8</v>
      </c>
      <c r="D3686">
        <v>1</v>
      </c>
      <c r="E3686">
        <v>36</v>
      </c>
      <c r="F3686">
        <v>10</v>
      </c>
    </row>
    <row r="3687" spans="1:6" x14ac:dyDescent="0.3">
      <c r="A3687" s="6">
        <v>62</v>
      </c>
      <c r="B3687">
        <v>145</v>
      </c>
      <c r="C3687">
        <v>0.1</v>
      </c>
      <c r="D3687">
        <v>4</v>
      </c>
      <c r="E3687">
        <v>36</v>
      </c>
      <c r="F3687">
        <v>12</v>
      </c>
    </row>
    <row r="3688" spans="1:6" x14ac:dyDescent="0.3">
      <c r="A3688" s="6">
        <v>90</v>
      </c>
      <c r="B3688">
        <v>0</v>
      </c>
      <c r="C3688">
        <v>2.8</v>
      </c>
      <c r="D3688">
        <v>1</v>
      </c>
      <c r="E3688">
        <v>36</v>
      </c>
      <c r="F3688">
        <v>11</v>
      </c>
    </row>
    <row r="3689" spans="1:6" x14ac:dyDescent="0.3">
      <c r="A3689" s="6">
        <v>172</v>
      </c>
      <c r="B3689">
        <v>295</v>
      </c>
      <c r="C3689">
        <v>1</v>
      </c>
      <c r="D3689">
        <v>4</v>
      </c>
      <c r="E3689">
        <v>36</v>
      </c>
      <c r="F3689">
        <v>10</v>
      </c>
    </row>
    <row r="3690" spans="1:6" x14ac:dyDescent="0.3">
      <c r="A3690" s="6">
        <v>158</v>
      </c>
      <c r="B3690">
        <v>114</v>
      </c>
      <c r="C3690">
        <v>7.8</v>
      </c>
      <c r="D3690">
        <v>2</v>
      </c>
      <c r="E3690">
        <v>36</v>
      </c>
      <c r="F3690">
        <v>11</v>
      </c>
    </row>
    <row r="3691" spans="1:6" x14ac:dyDescent="0.3">
      <c r="A3691" s="6">
        <v>78</v>
      </c>
      <c r="B3691">
        <v>204</v>
      </c>
      <c r="C3691">
        <v>4.5</v>
      </c>
      <c r="D3691">
        <v>2</v>
      </c>
      <c r="E3691">
        <v>36</v>
      </c>
      <c r="F3691">
        <v>10</v>
      </c>
    </row>
    <row r="3692" spans="1:6" x14ac:dyDescent="0.3">
      <c r="A3692" s="6">
        <v>21</v>
      </c>
      <c r="B3692">
        <v>0</v>
      </c>
      <c r="C3692">
        <v>0.1</v>
      </c>
      <c r="D3692">
        <v>3</v>
      </c>
      <c r="E3692">
        <v>36</v>
      </c>
      <c r="F3692">
        <v>10</v>
      </c>
    </row>
    <row r="3693" spans="1:6" x14ac:dyDescent="0.3">
      <c r="A3693" s="6">
        <v>21</v>
      </c>
      <c r="B3693">
        <v>0</v>
      </c>
      <c r="C3693">
        <v>0.1</v>
      </c>
      <c r="D3693">
        <v>3</v>
      </c>
      <c r="E3693">
        <v>36</v>
      </c>
      <c r="F3693">
        <v>10</v>
      </c>
    </row>
    <row r="3694" spans="1:6" x14ac:dyDescent="0.3">
      <c r="A3694" s="6">
        <v>103</v>
      </c>
      <c r="B3694">
        <v>255</v>
      </c>
      <c r="C3694">
        <v>4.5999999999999996</v>
      </c>
      <c r="D3694">
        <v>1</v>
      </c>
      <c r="E3694">
        <v>36</v>
      </c>
      <c r="F3694">
        <v>11</v>
      </c>
    </row>
    <row r="3695" spans="1:6" x14ac:dyDescent="0.3">
      <c r="A3695" s="6">
        <v>101</v>
      </c>
      <c r="B3695">
        <v>0</v>
      </c>
      <c r="C3695">
        <v>1.2</v>
      </c>
      <c r="D3695">
        <v>3</v>
      </c>
      <c r="E3695">
        <v>36</v>
      </c>
      <c r="F3695">
        <v>11</v>
      </c>
    </row>
    <row r="3696" spans="1:6" x14ac:dyDescent="0.3">
      <c r="A3696" s="6">
        <v>49</v>
      </c>
      <c r="B3696">
        <v>0</v>
      </c>
      <c r="C3696">
        <v>1.67</v>
      </c>
      <c r="D3696">
        <v>2</v>
      </c>
      <c r="E3696">
        <v>36</v>
      </c>
      <c r="F3696">
        <v>9</v>
      </c>
    </row>
    <row r="3697" spans="1:6" x14ac:dyDescent="0.3">
      <c r="A3697" s="6">
        <v>162</v>
      </c>
      <c r="B3697">
        <v>153</v>
      </c>
      <c r="C3697">
        <v>8.6</v>
      </c>
      <c r="D3697">
        <v>1</v>
      </c>
      <c r="E3697">
        <v>36</v>
      </c>
      <c r="F3697">
        <v>11</v>
      </c>
    </row>
    <row r="3698" spans="1:6" x14ac:dyDescent="0.3">
      <c r="A3698" s="6">
        <v>9</v>
      </c>
      <c r="B3698">
        <v>0</v>
      </c>
      <c r="C3698">
        <v>0.2</v>
      </c>
      <c r="D3698">
        <v>4</v>
      </c>
      <c r="E3698">
        <v>36</v>
      </c>
      <c r="F3698">
        <v>11</v>
      </c>
    </row>
    <row r="3699" spans="1:6" x14ac:dyDescent="0.3">
      <c r="A3699" s="6">
        <v>93</v>
      </c>
      <c r="B3699">
        <v>0</v>
      </c>
      <c r="C3699">
        <v>2.2000000000000002</v>
      </c>
      <c r="D3699">
        <v>2</v>
      </c>
      <c r="E3699">
        <v>36</v>
      </c>
      <c r="F3699">
        <v>12</v>
      </c>
    </row>
    <row r="3700" spans="1:6" x14ac:dyDescent="0.3">
      <c r="A3700" s="6">
        <v>154</v>
      </c>
      <c r="B3700">
        <v>0</v>
      </c>
      <c r="C3700">
        <v>6.4</v>
      </c>
      <c r="D3700">
        <v>3</v>
      </c>
      <c r="E3700">
        <v>36</v>
      </c>
      <c r="F3700">
        <v>12</v>
      </c>
    </row>
    <row r="3701" spans="1:6" x14ac:dyDescent="0.3">
      <c r="A3701" s="6">
        <v>30</v>
      </c>
      <c r="B3701">
        <v>0</v>
      </c>
      <c r="C3701">
        <v>0.8</v>
      </c>
      <c r="D3701">
        <v>2</v>
      </c>
      <c r="E3701">
        <v>36</v>
      </c>
      <c r="F3701">
        <v>10</v>
      </c>
    </row>
    <row r="3702" spans="1:6" x14ac:dyDescent="0.3">
      <c r="A3702" s="6">
        <v>32</v>
      </c>
      <c r="B3702">
        <v>0</v>
      </c>
      <c r="C3702">
        <v>1.3</v>
      </c>
      <c r="D3702">
        <v>3</v>
      </c>
      <c r="E3702">
        <v>36</v>
      </c>
      <c r="F3702">
        <v>11</v>
      </c>
    </row>
    <row r="3703" spans="1:6" x14ac:dyDescent="0.3">
      <c r="A3703" s="6">
        <v>64</v>
      </c>
      <c r="B3703">
        <v>205</v>
      </c>
      <c r="C3703">
        <v>2.8</v>
      </c>
      <c r="D3703">
        <v>3</v>
      </c>
      <c r="E3703">
        <v>36</v>
      </c>
      <c r="F3703">
        <v>12</v>
      </c>
    </row>
    <row r="3704" spans="1:6" x14ac:dyDescent="0.3">
      <c r="A3704" s="6">
        <v>184</v>
      </c>
      <c r="B3704">
        <v>0</v>
      </c>
      <c r="C3704">
        <v>5.0999999999999996</v>
      </c>
      <c r="D3704">
        <v>2</v>
      </c>
      <c r="E3704">
        <v>36</v>
      </c>
      <c r="F3704">
        <v>11</v>
      </c>
    </row>
    <row r="3705" spans="1:6" x14ac:dyDescent="0.3">
      <c r="A3705" s="6">
        <v>164</v>
      </c>
      <c r="B3705">
        <v>0</v>
      </c>
      <c r="C3705">
        <v>7.8</v>
      </c>
      <c r="D3705">
        <v>2</v>
      </c>
      <c r="E3705">
        <v>36</v>
      </c>
      <c r="F3705">
        <v>11</v>
      </c>
    </row>
    <row r="3706" spans="1:6" x14ac:dyDescent="0.3">
      <c r="A3706" s="6">
        <v>92</v>
      </c>
      <c r="B3706">
        <v>184</v>
      </c>
      <c r="C3706">
        <v>0</v>
      </c>
      <c r="D3706">
        <v>2</v>
      </c>
      <c r="E3706">
        <v>36</v>
      </c>
      <c r="F3706">
        <v>12</v>
      </c>
    </row>
    <row r="3707" spans="1:6" x14ac:dyDescent="0.3">
      <c r="A3707" s="6">
        <v>59</v>
      </c>
      <c r="B3707">
        <v>216</v>
      </c>
      <c r="C3707">
        <v>2</v>
      </c>
      <c r="D3707">
        <v>3</v>
      </c>
      <c r="E3707">
        <v>36</v>
      </c>
      <c r="F3707">
        <v>12</v>
      </c>
    </row>
    <row r="3708" spans="1:6" x14ac:dyDescent="0.3">
      <c r="A3708" s="6">
        <v>9</v>
      </c>
      <c r="B3708">
        <v>99</v>
      </c>
      <c r="C3708">
        <v>0.3</v>
      </c>
      <c r="D3708">
        <v>2</v>
      </c>
      <c r="E3708">
        <v>36</v>
      </c>
      <c r="F3708">
        <v>11</v>
      </c>
    </row>
    <row r="3709" spans="1:6" x14ac:dyDescent="0.3">
      <c r="A3709" s="6">
        <v>58</v>
      </c>
      <c r="B3709">
        <v>0</v>
      </c>
      <c r="C3709">
        <v>3.6</v>
      </c>
      <c r="D3709">
        <v>1</v>
      </c>
      <c r="E3709">
        <v>36</v>
      </c>
      <c r="F3709">
        <v>12</v>
      </c>
    </row>
    <row r="3710" spans="1:6" x14ac:dyDescent="0.3">
      <c r="A3710" s="6">
        <v>11</v>
      </c>
      <c r="B3710">
        <v>0</v>
      </c>
      <c r="C3710">
        <v>0.67</v>
      </c>
      <c r="D3710">
        <v>1</v>
      </c>
      <c r="E3710">
        <v>36</v>
      </c>
      <c r="F3710">
        <v>6</v>
      </c>
    </row>
    <row r="3711" spans="1:6" x14ac:dyDescent="0.3">
      <c r="A3711" s="6">
        <v>82</v>
      </c>
      <c r="B3711">
        <v>0</v>
      </c>
      <c r="C3711">
        <v>2.8</v>
      </c>
      <c r="D3711">
        <v>2</v>
      </c>
      <c r="E3711">
        <v>36</v>
      </c>
      <c r="F3711">
        <v>10</v>
      </c>
    </row>
    <row r="3712" spans="1:6" x14ac:dyDescent="0.3">
      <c r="A3712" s="6">
        <v>73</v>
      </c>
      <c r="B3712">
        <v>0</v>
      </c>
      <c r="C3712">
        <v>2.8</v>
      </c>
      <c r="D3712">
        <v>2</v>
      </c>
      <c r="E3712">
        <v>36</v>
      </c>
      <c r="F3712">
        <v>10</v>
      </c>
    </row>
    <row r="3713" spans="1:6" x14ac:dyDescent="0.3">
      <c r="A3713" s="6">
        <v>195</v>
      </c>
      <c r="B3713">
        <v>0</v>
      </c>
      <c r="C3713">
        <v>3</v>
      </c>
      <c r="D3713">
        <v>2</v>
      </c>
      <c r="E3713">
        <v>36</v>
      </c>
      <c r="F3713">
        <v>11</v>
      </c>
    </row>
    <row r="3714" spans="1:6" x14ac:dyDescent="0.3">
      <c r="A3714" s="6">
        <v>110</v>
      </c>
      <c r="B3714">
        <v>0</v>
      </c>
      <c r="C3714">
        <v>3.8</v>
      </c>
      <c r="D3714">
        <v>1</v>
      </c>
      <c r="E3714">
        <v>36</v>
      </c>
      <c r="F3714">
        <v>11</v>
      </c>
    </row>
    <row r="3715" spans="1:6" x14ac:dyDescent="0.3">
      <c r="A3715" s="6">
        <v>40</v>
      </c>
      <c r="B3715">
        <v>129</v>
      </c>
      <c r="C3715">
        <v>1.67</v>
      </c>
      <c r="D3715">
        <v>2</v>
      </c>
      <c r="E3715">
        <v>36</v>
      </c>
      <c r="F3715">
        <v>9</v>
      </c>
    </row>
    <row r="3716" spans="1:6" x14ac:dyDescent="0.3">
      <c r="A3716" s="6">
        <v>83</v>
      </c>
      <c r="B3716">
        <v>0</v>
      </c>
      <c r="C3716">
        <v>2.8</v>
      </c>
      <c r="D3716">
        <v>1</v>
      </c>
      <c r="E3716">
        <v>36</v>
      </c>
      <c r="F3716">
        <v>11</v>
      </c>
    </row>
    <row r="3717" spans="1:6" x14ac:dyDescent="0.3">
      <c r="A3717" s="6">
        <v>31</v>
      </c>
      <c r="B3717">
        <v>124</v>
      </c>
      <c r="C3717">
        <v>1.7</v>
      </c>
      <c r="D3717">
        <v>4</v>
      </c>
      <c r="E3717">
        <v>36</v>
      </c>
      <c r="F3717">
        <v>11</v>
      </c>
    </row>
    <row r="3718" spans="1:6" x14ac:dyDescent="0.3">
      <c r="A3718" s="6">
        <v>69</v>
      </c>
      <c r="B3718">
        <v>0</v>
      </c>
      <c r="C3718">
        <v>2.1</v>
      </c>
      <c r="D3718">
        <v>4</v>
      </c>
      <c r="E3718">
        <v>36</v>
      </c>
      <c r="F3718">
        <v>11</v>
      </c>
    </row>
    <row r="3719" spans="1:6" x14ac:dyDescent="0.3">
      <c r="A3719" s="6">
        <v>85</v>
      </c>
      <c r="B3719">
        <v>0</v>
      </c>
      <c r="C3719">
        <v>1.2</v>
      </c>
      <c r="D3719">
        <v>3</v>
      </c>
      <c r="E3719">
        <v>36</v>
      </c>
      <c r="F3719">
        <v>11</v>
      </c>
    </row>
    <row r="3720" spans="1:6" x14ac:dyDescent="0.3">
      <c r="A3720" s="6">
        <v>18</v>
      </c>
      <c r="B3720">
        <v>0</v>
      </c>
      <c r="C3720">
        <v>1</v>
      </c>
      <c r="D3720">
        <v>4</v>
      </c>
      <c r="E3720">
        <v>36</v>
      </c>
      <c r="F3720">
        <v>12</v>
      </c>
    </row>
    <row r="3721" spans="1:6" x14ac:dyDescent="0.3">
      <c r="A3721" s="6">
        <v>39</v>
      </c>
      <c r="B3721">
        <v>153</v>
      </c>
      <c r="C3721">
        <v>2</v>
      </c>
      <c r="D3721">
        <v>1</v>
      </c>
      <c r="E3721">
        <v>36</v>
      </c>
      <c r="F3721">
        <v>10</v>
      </c>
    </row>
    <row r="3722" spans="1:6" x14ac:dyDescent="0.3">
      <c r="A3722" s="6">
        <v>28</v>
      </c>
      <c r="B3722">
        <v>130</v>
      </c>
      <c r="C3722">
        <v>1</v>
      </c>
      <c r="D3722">
        <v>4</v>
      </c>
      <c r="E3722">
        <v>36</v>
      </c>
      <c r="F3722">
        <v>10</v>
      </c>
    </row>
    <row r="3723" spans="1:6" x14ac:dyDescent="0.3">
      <c r="A3723" s="6">
        <v>123</v>
      </c>
      <c r="B3723">
        <v>0</v>
      </c>
      <c r="C3723">
        <v>3</v>
      </c>
      <c r="D3723">
        <v>2</v>
      </c>
      <c r="E3723">
        <v>36</v>
      </c>
      <c r="F3723">
        <v>12</v>
      </c>
    </row>
    <row r="3724" spans="1:6" x14ac:dyDescent="0.3">
      <c r="A3724" s="6">
        <v>183</v>
      </c>
      <c r="B3724">
        <v>0</v>
      </c>
      <c r="C3724">
        <v>0</v>
      </c>
      <c r="D3724">
        <v>2</v>
      </c>
      <c r="E3724">
        <v>36</v>
      </c>
      <c r="F3724">
        <v>10</v>
      </c>
    </row>
    <row r="3725" spans="1:6" x14ac:dyDescent="0.3">
      <c r="A3725" s="6">
        <v>33</v>
      </c>
      <c r="B3725">
        <v>82</v>
      </c>
      <c r="C3725">
        <v>1.2</v>
      </c>
      <c r="D3725">
        <v>4</v>
      </c>
      <c r="E3725">
        <v>36</v>
      </c>
      <c r="F3725">
        <v>10</v>
      </c>
    </row>
    <row r="3726" spans="1:6" x14ac:dyDescent="0.3">
      <c r="A3726" s="6">
        <v>89</v>
      </c>
      <c r="B3726">
        <v>0</v>
      </c>
      <c r="C3726">
        <v>2.7</v>
      </c>
      <c r="D3726">
        <v>2</v>
      </c>
      <c r="E3726">
        <v>36</v>
      </c>
      <c r="F3726">
        <v>12</v>
      </c>
    </row>
    <row r="3727" spans="1:6" x14ac:dyDescent="0.3">
      <c r="A3727" s="6">
        <v>45</v>
      </c>
      <c r="B3727">
        <v>0</v>
      </c>
      <c r="C3727">
        <v>0.2</v>
      </c>
      <c r="D3727">
        <v>4</v>
      </c>
      <c r="E3727">
        <v>36</v>
      </c>
      <c r="F3727">
        <v>10</v>
      </c>
    </row>
    <row r="3728" spans="1:6" x14ac:dyDescent="0.3">
      <c r="A3728" s="6">
        <v>100</v>
      </c>
      <c r="B3728">
        <v>0</v>
      </c>
      <c r="C3728">
        <v>2.7</v>
      </c>
      <c r="D3728">
        <v>1</v>
      </c>
      <c r="E3728">
        <v>35</v>
      </c>
      <c r="F3728">
        <v>9</v>
      </c>
    </row>
    <row r="3729" spans="1:6" x14ac:dyDescent="0.3">
      <c r="A3729" s="6">
        <v>45</v>
      </c>
      <c r="B3729">
        <v>0</v>
      </c>
      <c r="C3729">
        <v>1</v>
      </c>
      <c r="D3729">
        <v>4</v>
      </c>
      <c r="E3729">
        <v>35</v>
      </c>
      <c r="F3729">
        <v>8</v>
      </c>
    </row>
    <row r="3730" spans="1:6" x14ac:dyDescent="0.3">
      <c r="A3730" s="6">
        <v>81</v>
      </c>
      <c r="B3730">
        <v>104</v>
      </c>
      <c r="C3730">
        <v>0.6</v>
      </c>
      <c r="D3730">
        <v>3</v>
      </c>
      <c r="E3730">
        <v>35</v>
      </c>
      <c r="F3730">
        <v>10</v>
      </c>
    </row>
    <row r="3731" spans="1:6" x14ac:dyDescent="0.3">
      <c r="A3731" s="6">
        <v>29</v>
      </c>
      <c r="B3731">
        <v>0</v>
      </c>
      <c r="C3731">
        <v>1.1000000000000001</v>
      </c>
      <c r="D3731">
        <v>4</v>
      </c>
      <c r="E3731">
        <v>35</v>
      </c>
      <c r="F3731">
        <v>10</v>
      </c>
    </row>
    <row r="3732" spans="1:6" x14ac:dyDescent="0.3">
      <c r="A3732" s="6">
        <v>58</v>
      </c>
      <c r="B3732">
        <v>149</v>
      </c>
      <c r="C3732">
        <v>2</v>
      </c>
      <c r="D3732">
        <v>3</v>
      </c>
      <c r="E3732">
        <v>35</v>
      </c>
      <c r="F3732">
        <v>11</v>
      </c>
    </row>
    <row r="3733" spans="1:6" x14ac:dyDescent="0.3">
      <c r="A3733" s="6">
        <v>20</v>
      </c>
      <c r="B3733">
        <v>0</v>
      </c>
      <c r="C3733">
        <v>1.4</v>
      </c>
      <c r="D3733">
        <v>2</v>
      </c>
      <c r="E3733">
        <v>35</v>
      </c>
      <c r="F3733">
        <v>9</v>
      </c>
    </row>
    <row r="3734" spans="1:6" x14ac:dyDescent="0.3">
      <c r="A3734" s="6">
        <v>61</v>
      </c>
      <c r="B3734">
        <v>0</v>
      </c>
      <c r="C3734">
        <v>2.1</v>
      </c>
      <c r="D3734">
        <v>4</v>
      </c>
      <c r="E3734">
        <v>35</v>
      </c>
      <c r="F3734">
        <v>10</v>
      </c>
    </row>
    <row r="3735" spans="1:6" x14ac:dyDescent="0.3">
      <c r="A3735" s="6">
        <v>25</v>
      </c>
      <c r="B3735">
        <v>0</v>
      </c>
      <c r="C3735">
        <v>1</v>
      </c>
      <c r="D3735">
        <v>2</v>
      </c>
      <c r="E3735">
        <v>35</v>
      </c>
      <c r="F3735">
        <v>11</v>
      </c>
    </row>
    <row r="3736" spans="1:6" x14ac:dyDescent="0.3">
      <c r="A3736" s="6">
        <v>24</v>
      </c>
      <c r="B3736">
        <v>0</v>
      </c>
      <c r="C3736">
        <v>0.3</v>
      </c>
      <c r="D3736">
        <v>4</v>
      </c>
      <c r="E3736">
        <v>35</v>
      </c>
      <c r="F3736">
        <v>9</v>
      </c>
    </row>
    <row r="3737" spans="1:6" x14ac:dyDescent="0.3">
      <c r="A3737" s="6">
        <v>55</v>
      </c>
      <c r="B3737">
        <v>0</v>
      </c>
      <c r="C3737">
        <v>2</v>
      </c>
      <c r="D3737">
        <v>1</v>
      </c>
      <c r="E3737">
        <v>35</v>
      </c>
      <c r="F3737">
        <v>9</v>
      </c>
    </row>
    <row r="3738" spans="1:6" x14ac:dyDescent="0.3">
      <c r="A3738" s="6">
        <v>22</v>
      </c>
      <c r="B3738">
        <v>103</v>
      </c>
      <c r="C3738">
        <v>0.67</v>
      </c>
      <c r="D3738">
        <v>1</v>
      </c>
      <c r="E3738">
        <v>35</v>
      </c>
      <c r="F3738">
        <v>5</v>
      </c>
    </row>
    <row r="3739" spans="1:6" x14ac:dyDescent="0.3">
      <c r="A3739" s="6">
        <v>55</v>
      </c>
      <c r="B3739">
        <v>0</v>
      </c>
      <c r="C3739">
        <v>1.3</v>
      </c>
      <c r="D3739">
        <v>4</v>
      </c>
      <c r="E3739">
        <v>35</v>
      </c>
      <c r="F3739">
        <v>10</v>
      </c>
    </row>
    <row r="3740" spans="1:6" x14ac:dyDescent="0.3">
      <c r="A3740" s="6">
        <v>40</v>
      </c>
      <c r="B3740">
        <v>0</v>
      </c>
      <c r="C3740">
        <v>0.9</v>
      </c>
      <c r="D3740">
        <v>3</v>
      </c>
      <c r="E3740">
        <v>35</v>
      </c>
      <c r="F3740">
        <v>9</v>
      </c>
    </row>
    <row r="3741" spans="1:6" x14ac:dyDescent="0.3">
      <c r="A3741" s="6">
        <v>38</v>
      </c>
      <c r="B3741">
        <v>124</v>
      </c>
      <c r="C3741">
        <v>1</v>
      </c>
      <c r="D3741">
        <v>4</v>
      </c>
      <c r="E3741">
        <v>35</v>
      </c>
      <c r="F3741">
        <v>8</v>
      </c>
    </row>
    <row r="3742" spans="1:6" x14ac:dyDescent="0.3">
      <c r="A3742" s="6">
        <v>200</v>
      </c>
      <c r="B3742">
        <v>458</v>
      </c>
      <c r="C3742">
        <v>3</v>
      </c>
      <c r="D3742">
        <v>2</v>
      </c>
      <c r="E3742">
        <v>35</v>
      </c>
      <c r="F3742">
        <v>10</v>
      </c>
    </row>
    <row r="3743" spans="1:6" x14ac:dyDescent="0.3">
      <c r="A3743" s="6">
        <v>164</v>
      </c>
      <c r="B3743">
        <v>0</v>
      </c>
      <c r="C3743">
        <v>7.8</v>
      </c>
      <c r="D3743">
        <v>2</v>
      </c>
      <c r="E3743">
        <v>35</v>
      </c>
      <c r="F3743">
        <v>10</v>
      </c>
    </row>
    <row r="3744" spans="1:6" x14ac:dyDescent="0.3">
      <c r="A3744" s="6">
        <v>53</v>
      </c>
      <c r="B3744">
        <v>0</v>
      </c>
      <c r="C3744">
        <v>2.2000000000000002</v>
      </c>
      <c r="D3744">
        <v>4</v>
      </c>
      <c r="E3744">
        <v>35</v>
      </c>
      <c r="F3744">
        <v>9</v>
      </c>
    </row>
    <row r="3745" spans="1:6" x14ac:dyDescent="0.3">
      <c r="A3745" s="6">
        <v>139</v>
      </c>
      <c r="B3745">
        <v>0</v>
      </c>
      <c r="C3745">
        <v>7.8</v>
      </c>
      <c r="D3745">
        <v>2</v>
      </c>
      <c r="E3745">
        <v>35</v>
      </c>
      <c r="F3745">
        <v>10</v>
      </c>
    </row>
    <row r="3746" spans="1:6" x14ac:dyDescent="0.3">
      <c r="A3746" s="6">
        <v>84</v>
      </c>
      <c r="B3746">
        <v>322</v>
      </c>
      <c r="C3746">
        <v>2.2000000000000002</v>
      </c>
      <c r="D3746">
        <v>4</v>
      </c>
      <c r="E3746">
        <v>35</v>
      </c>
      <c r="F3746">
        <v>9</v>
      </c>
    </row>
    <row r="3747" spans="1:6" x14ac:dyDescent="0.3">
      <c r="A3747" s="6">
        <v>48</v>
      </c>
      <c r="B3747">
        <v>0</v>
      </c>
      <c r="C3747">
        <v>1.67</v>
      </c>
      <c r="D3747">
        <v>2</v>
      </c>
      <c r="E3747">
        <v>35</v>
      </c>
      <c r="F3747">
        <v>8</v>
      </c>
    </row>
    <row r="3748" spans="1:6" x14ac:dyDescent="0.3">
      <c r="A3748" s="6">
        <v>109</v>
      </c>
      <c r="B3748">
        <v>0</v>
      </c>
      <c r="C3748">
        <v>4</v>
      </c>
      <c r="D3748">
        <v>3</v>
      </c>
      <c r="E3748">
        <v>35</v>
      </c>
      <c r="F3748">
        <v>9</v>
      </c>
    </row>
    <row r="3749" spans="1:6" x14ac:dyDescent="0.3">
      <c r="A3749" s="6">
        <v>21</v>
      </c>
      <c r="B3749">
        <v>115</v>
      </c>
      <c r="C3749">
        <v>1.3</v>
      </c>
      <c r="D3749">
        <v>3</v>
      </c>
      <c r="E3749">
        <v>35</v>
      </c>
      <c r="F3749">
        <v>10</v>
      </c>
    </row>
    <row r="3750" spans="1:6" x14ac:dyDescent="0.3">
      <c r="A3750" s="6">
        <v>45</v>
      </c>
      <c r="B3750">
        <v>0</v>
      </c>
      <c r="C3750">
        <v>2</v>
      </c>
      <c r="D3750">
        <v>1</v>
      </c>
      <c r="E3750">
        <v>35</v>
      </c>
      <c r="F3750">
        <v>9</v>
      </c>
    </row>
    <row r="3751" spans="1:6" x14ac:dyDescent="0.3">
      <c r="A3751" s="6">
        <v>28</v>
      </c>
      <c r="B3751">
        <v>75</v>
      </c>
      <c r="C3751">
        <v>1</v>
      </c>
      <c r="D3751">
        <v>4</v>
      </c>
      <c r="E3751">
        <v>35</v>
      </c>
      <c r="F3751">
        <v>9</v>
      </c>
    </row>
    <row r="3752" spans="1:6" x14ac:dyDescent="0.3">
      <c r="A3752" s="6">
        <v>59</v>
      </c>
      <c r="B3752">
        <v>0</v>
      </c>
      <c r="C3752">
        <v>0.1</v>
      </c>
      <c r="D3752">
        <v>4</v>
      </c>
      <c r="E3752">
        <v>35</v>
      </c>
      <c r="F3752">
        <v>11</v>
      </c>
    </row>
    <row r="3753" spans="1:6" x14ac:dyDescent="0.3">
      <c r="A3753" s="6">
        <v>78</v>
      </c>
      <c r="B3753">
        <v>0</v>
      </c>
      <c r="C3753">
        <v>2.6</v>
      </c>
      <c r="D3753">
        <v>1</v>
      </c>
      <c r="E3753">
        <v>35</v>
      </c>
      <c r="F3753">
        <v>10</v>
      </c>
    </row>
    <row r="3754" spans="1:6" x14ac:dyDescent="0.3">
      <c r="A3754" s="6">
        <v>74</v>
      </c>
      <c r="B3754">
        <v>0</v>
      </c>
      <c r="C3754">
        <v>1.3</v>
      </c>
      <c r="D3754">
        <v>4</v>
      </c>
      <c r="E3754">
        <v>35</v>
      </c>
      <c r="F3754">
        <v>10</v>
      </c>
    </row>
    <row r="3755" spans="1:6" x14ac:dyDescent="0.3">
      <c r="A3755" s="6">
        <v>30</v>
      </c>
      <c r="B3755">
        <v>163</v>
      </c>
      <c r="C3755">
        <v>1</v>
      </c>
      <c r="D3755">
        <v>4</v>
      </c>
      <c r="E3755">
        <v>35</v>
      </c>
      <c r="F3755">
        <v>9</v>
      </c>
    </row>
    <row r="3756" spans="1:6" x14ac:dyDescent="0.3">
      <c r="A3756" s="6">
        <v>41</v>
      </c>
      <c r="B3756">
        <v>0</v>
      </c>
      <c r="C3756">
        <v>1</v>
      </c>
      <c r="D3756">
        <v>2</v>
      </c>
      <c r="E3756">
        <v>35</v>
      </c>
      <c r="F3756">
        <v>8</v>
      </c>
    </row>
    <row r="3757" spans="1:6" x14ac:dyDescent="0.3">
      <c r="A3757" s="6">
        <v>40</v>
      </c>
      <c r="B3757">
        <v>0</v>
      </c>
      <c r="C3757">
        <v>2.4</v>
      </c>
      <c r="D3757">
        <v>1</v>
      </c>
      <c r="E3757">
        <v>35</v>
      </c>
      <c r="F3757">
        <v>11</v>
      </c>
    </row>
    <row r="3758" spans="1:6" x14ac:dyDescent="0.3">
      <c r="A3758" s="6">
        <v>23</v>
      </c>
      <c r="B3758">
        <v>0</v>
      </c>
      <c r="C3758">
        <v>0.2</v>
      </c>
      <c r="D3758">
        <v>4</v>
      </c>
      <c r="E3758">
        <v>35</v>
      </c>
      <c r="F3758">
        <v>10</v>
      </c>
    </row>
    <row r="3759" spans="1:6" x14ac:dyDescent="0.3">
      <c r="A3759" s="6">
        <v>182</v>
      </c>
      <c r="B3759">
        <v>229</v>
      </c>
      <c r="C3759">
        <v>0.3</v>
      </c>
      <c r="D3759">
        <v>1</v>
      </c>
      <c r="E3759">
        <v>35</v>
      </c>
      <c r="F3759">
        <v>10</v>
      </c>
    </row>
    <row r="3760" spans="1:6" x14ac:dyDescent="0.3">
      <c r="A3760" s="6">
        <v>58</v>
      </c>
      <c r="B3760">
        <v>0</v>
      </c>
      <c r="C3760">
        <v>2.5</v>
      </c>
      <c r="D3760">
        <v>1</v>
      </c>
      <c r="E3760">
        <v>35</v>
      </c>
      <c r="F3760">
        <v>9</v>
      </c>
    </row>
    <row r="3761" spans="1:6" x14ac:dyDescent="0.3">
      <c r="A3761" s="6">
        <v>104</v>
      </c>
      <c r="B3761">
        <v>0</v>
      </c>
      <c r="C3761">
        <v>0.6</v>
      </c>
      <c r="D3761">
        <v>3</v>
      </c>
      <c r="E3761">
        <v>35</v>
      </c>
      <c r="F3761">
        <v>10</v>
      </c>
    </row>
    <row r="3762" spans="1:6" x14ac:dyDescent="0.3">
      <c r="A3762" s="6">
        <v>38</v>
      </c>
      <c r="B3762">
        <v>0</v>
      </c>
      <c r="C3762">
        <v>1</v>
      </c>
      <c r="D3762">
        <v>4</v>
      </c>
      <c r="E3762">
        <v>35</v>
      </c>
      <c r="F3762">
        <v>8</v>
      </c>
    </row>
    <row r="3763" spans="1:6" x14ac:dyDescent="0.3">
      <c r="A3763" s="6">
        <v>24</v>
      </c>
      <c r="B3763">
        <v>0</v>
      </c>
      <c r="C3763">
        <v>0.4</v>
      </c>
      <c r="D3763">
        <v>4</v>
      </c>
      <c r="E3763">
        <v>35</v>
      </c>
      <c r="F3763">
        <v>11</v>
      </c>
    </row>
    <row r="3764" spans="1:6" x14ac:dyDescent="0.3">
      <c r="A3764" s="6">
        <v>85</v>
      </c>
      <c r="B3764">
        <v>0</v>
      </c>
      <c r="C3764">
        <v>4</v>
      </c>
      <c r="D3764">
        <v>4</v>
      </c>
      <c r="E3764">
        <v>35</v>
      </c>
      <c r="F3764">
        <v>5</v>
      </c>
    </row>
    <row r="3765" spans="1:6" x14ac:dyDescent="0.3">
      <c r="A3765" s="6">
        <v>82</v>
      </c>
      <c r="B3765">
        <v>0</v>
      </c>
      <c r="C3765">
        <v>3.4</v>
      </c>
      <c r="D3765">
        <v>4</v>
      </c>
      <c r="E3765">
        <v>35</v>
      </c>
      <c r="F3765">
        <v>11</v>
      </c>
    </row>
    <row r="3766" spans="1:6" x14ac:dyDescent="0.3">
      <c r="A3766" s="6">
        <v>179</v>
      </c>
      <c r="B3766">
        <v>357</v>
      </c>
      <c r="C3766">
        <v>8.6</v>
      </c>
      <c r="D3766">
        <v>1</v>
      </c>
      <c r="E3766">
        <v>35</v>
      </c>
      <c r="F3766">
        <v>10</v>
      </c>
    </row>
    <row r="3767" spans="1:6" x14ac:dyDescent="0.3">
      <c r="A3767" s="6">
        <v>38</v>
      </c>
      <c r="B3767">
        <v>0</v>
      </c>
      <c r="C3767">
        <v>1.7</v>
      </c>
      <c r="D3767">
        <v>4</v>
      </c>
      <c r="E3767">
        <v>35</v>
      </c>
      <c r="F3767">
        <v>10</v>
      </c>
    </row>
    <row r="3768" spans="1:6" x14ac:dyDescent="0.3">
      <c r="A3768" s="6">
        <v>94</v>
      </c>
      <c r="B3768">
        <v>174</v>
      </c>
      <c r="C3768">
        <v>0</v>
      </c>
      <c r="D3768">
        <v>1</v>
      </c>
      <c r="E3768">
        <v>35</v>
      </c>
      <c r="F3768">
        <v>10</v>
      </c>
    </row>
    <row r="3769" spans="1:6" x14ac:dyDescent="0.3">
      <c r="A3769" s="6">
        <v>179</v>
      </c>
      <c r="B3769">
        <v>76</v>
      </c>
      <c r="C3769">
        <v>0</v>
      </c>
      <c r="D3769">
        <v>2</v>
      </c>
      <c r="E3769">
        <v>35</v>
      </c>
      <c r="F3769">
        <v>9</v>
      </c>
    </row>
    <row r="3770" spans="1:6" x14ac:dyDescent="0.3">
      <c r="A3770" s="6">
        <v>141</v>
      </c>
      <c r="B3770">
        <v>0</v>
      </c>
      <c r="C3770">
        <v>4.5</v>
      </c>
      <c r="D3770">
        <v>2</v>
      </c>
      <c r="E3770">
        <v>35</v>
      </c>
      <c r="F3770">
        <v>9</v>
      </c>
    </row>
    <row r="3771" spans="1:6" x14ac:dyDescent="0.3">
      <c r="A3771" s="6">
        <v>75</v>
      </c>
      <c r="B3771">
        <v>0</v>
      </c>
      <c r="C3771">
        <v>0.7</v>
      </c>
      <c r="D3771">
        <v>4</v>
      </c>
      <c r="E3771">
        <v>35</v>
      </c>
      <c r="F3771">
        <v>10</v>
      </c>
    </row>
    <row r="3772" spans="1:6" x14ac:dyDescent="0.3">
      <c r="A3772" s="6">
        <v>72</v>
      </c>
      <c r="B3772">
        <v>285</v>
      </c>
      <c r="C3772">
        <v>2.2999999999999998</v>
      </c>
      <c r="D3772">
        <v>3</v>
      </c>
      <c r="E3772">
        <v>35</v>
      </c>
      <c r="F3772">
        <v>10</v>
      </c>
    </row>
    <row r="3773" spans="1:6" x14ac:dyDescent="0.3">
      <c r="A3773" s="6">
        <v>31</v>
      </c>
      <c r="B3773">
        <v>0</v>
      </c>
      <c r="C3773">
        <v>1.3</v>
      </c>
      <c r="D3773">
        <v>3</v>
      </c>
      <c r="E3773">
        <v>35</v>
      </c>
      <c r="F3773">
        <v>10</v>
      </c>
    </row>
    <row r="3774" spans="1:6" x14ac:dyDescent="0.3">
      <c r="A3774" s="6">
        <v>33</v>
      </c>
      <c r="B3774">
        <v>87</v>
      </c>
      <c r="C3774">
        <v>1.7</v>
      </c>
      <c r="D3774">
        <v>4</v>
      </c>
      <c r="E3774">
        <v>35</v>
      </c>
      <c r="F3774">
        <v>10</v>
      </c>
    </row>
    <row r="3775" spans="1:6" x14ac:dyDescent="0.3">
      <c r="A3775" s="6">
        <v>68</v>
      </c>
      <c r="B3775">
        <v>0</v>
      </c>
      <c r="C3775">
        <v>1.8</v>
      </c>
      <c r="D3775">
        <v>4</v>
      </c>
      <c r="E3775">
        <v>35</v>
      </c>
      <c r="F3775">
        <v>5</v>
      </c>
    </row>
    <row r="3776" spans="1:6" x14ac:dyDescent="0.3">
      <c r="A3776" s="6">
        <v>53</v>
      </c>
      <c r="B3776">
        <v>0</v>
      </c>
      <c r="C3776">
        <v>2.8</v>
      </c>
      <c r="D3776">
        <v>3</v>
      </c>
      <c r="E3776">
        <v>35</v>
      </c>
      <c r="F3776">
        <v>11</v>
      </c>
    </row>
    <row r="3777" spans="1:6" x14ac:dyDescent="0.3">
      <c r="A3777" s="6">
        <v>79</v>
      </c>
      <c r="B3777">
        <v>182</v>
      </c>
      <c r="C3777">
        <v>2.1</v>
      </c>
      <c r="D3777">
        <v>4</v>
      </c>
      <c r="E3777">
        <v>35</v>
      </c>
      <c r="F3777">
        <v>10</v>
      </c>
    </row>
    <row r="3778" spans="1:6" x14ac:dyDescent="0.3">
      <c r="A3778" s="6">
        <v>34</v>
      </c>
      <c r="B3778">
        <v>0</v>
      </c>
      <c r="C3778">
        <v>1.5</v>
      </c>
      <c r="D3778">
        <v>1</v>
      </c>
      <c r="E3778">
        <v>35</v>
      </c>
      <c r="F3778">
        <v>11</v>
      </c>
    </row>
    <row r="3779" spans="1:6" x14ac:dyDescent="0.3">
      <c r="A3779" s="6">
        <v>113</v>
      </c>
      <c r="B3779">
        <v>0</v>
      </c>
      <c r="C3779">
        <v>0.8</v>
      </c>
      <c r="D3779">
        <v>3</v>
      </c>
      <c r="E3779">
        <v>35</v>
      </c>
      <c r="F3779">
        <v>9</v>
      </c>
    </row>
    <row r="3780" spans="1:6" x14ac:dyDescent="0.3">
      <c r="A3780" s="6">
        <v>143</v>
      </c>
      <c r="B3780">
        <v>0</v>
      </c>
      <c r="C3780">
        <v>8.6</v>
      </c>
      <c r="D3780">
        <v>1</v>
      </c>
      <c r="E3780">
        <v>35</v>
      </c>
      <c r="F3780">
        <v>10</v>
      </c>
    </row>
    <row r="3781" spans="1:6" x14ac:dyDescent="0.3">
      <c r="A3781" s="6">
        <v>78</v>
      </c>
      <c r="B3781">
        <v>0</v>
      </c>
      <c r="C3781">
        <v>2.6</v>
      </c>
      <c r="D3781">
        <v>1</v>
      </c>
      <c r="E3781">
        <v>35</v>
      </c>
      <c r="F3781">
        <v>10</v>
      </c>
    </row>
    <row r="3782" spans="1:6" x14ac:dyDescent="0.3">
      <c r="A3782" s="6">
        <v>79</v>
      </c>
      <c r="B3782">
        <v>0</v>
      </c>
      <c r="C3782">
        <v>2.1</v>
      </c>
      <c r="D3782">
        <v>4</v>
      </c>
      <c r="E3782">
        <v>35</v>
      </c>
      <c r="F3782">
        <v>10</v>
      </c>
    </row>
    <row r="3783" spans="1:6" x14ac:dyDescent="0.3">
      <c r="A3783" s="6">
        <v>30</v>
      </c>
      <c r="B3783">
        <v>0</v>
      </c>
      <c r="C3783">
        <v>1.3</v>
      </c>
      <c r="D3783">
        <v>3</v>
      </c>
      <c r="E3783">
        <v>35</v>
      </c>
      <c r="F3783">
        <v>10</v>
      </c>
    </row>
    <row r="3784" spans="1:6" x14ac:dyDescent="0.3">
      <c r="A3784" s="6">
        <v>65</v>
      </c>
      <c r="B3784">
        <v>240</v>
      </c>
      <c r="C3784">
        <v>2.8</v>
      </c>
      <c r="D3784">
        <v>3</v>
      </c>
      <c r="E3784">
        <v>35</v>
      </c>
      <c r="F3784">
        <v>11</v>
      </c>
    </row>
    <row r="3785" spans="1:6" x14ac:dyDescent="0.3">
      <c r="A3785" s="6">
        <v>62</v>
      </c>
      <c r="B3785">
        <v>0</v>
      </c>
      <c r="C3785">
        <v>2.2999999999999998</v>
      </c>
      <c r="D3785">
        <v>3</v>
      </c>
      <c r="E3785">
        <v>35</v>
      </c>
      <c r="F3785">
        <v>10</v>
      </c>
    </row>
    <row r="3786" spans="1:6" x14ac:dyDescent="0.3">
      <c r="A3786" s="6">
        <v>41</v>
      </c>
      <c r="B3786">
        <v>0</v>
      </c>
      <c r="C3786">
        <v>2.4</v>
      </c>
      <c r="D3786">
        <v>1</v>
      </c>
      <c r="E3786">
        <v>35</v>
      </c>
      <c r="F3786">
        <v>11</v>
      </c>
    </row>
    <row r="3787" spans="1:6" x14ac:dyDescent="0.3">
      <c r="A3787" s="6">
        <v>52</v>
      </c>
      <c r="B3787">
        <v>0</v>
      </c>
      <c r="C3787">
        <v>1</v>
      </c>
      <c r="D3787">
        <v>2</v>
      </c>
      <c r="E3787">
        <v>35</v>
      </c>
      <c r="F3787">
        <v>8</v>
      </c>
    </row>
    <row r="3788" spans="1:6" x14ac:dyDescent="0.3">
      <c r="A3788" s="6">
        <v>21</v>
      </c>
      <c r="B3788">
        <v>0</v>
      </c>
      <c r="C3788">
        <v>1</v>
      </c>
      <c r="D3788">
        <v>2</v>
      </c>
      <c r="E3788">
        <v>35</v>
      </c>
      <c r="F3788">
        <v>11</v>
      </c>
    </row>
    <row r="3789" spans="1:6" x14ac:dyDescent="0.3">
      <c r="A3789" s="6">
        <v>203</v>
      </c>
      <c r="B3789">
        <v>0</v>
      </c>
      <c r="C3789">
        <v>10</v>
      </c>
      <c r="D3789">
        <v>1</v>
      </c>
      <c r="E3789">
        <v>35</v>
      </c>
      <c r="F3789">
        <v>5</v>
      </c>
    </row>
    <row r="3790" spans="1:6" x14ac:dyDescent="0.3">
      <c r="A3790" s="6">
        <v>44</v>
      </c>
      <c r="B3790">
        <v>89</v>
      </c>
      <c r="C3790">
        <v>0.9</v>
      </c>
      <c r="D3790">
        <v>3</v>
      </c>
      <c r="E3790">
        <v>35</v>
      </c>
      <c r="F3790">
        <v>9</v>
      </c>
    </row>
    <row r="3791" spans="1:6" x14ac:dyDescent="0.3">
      <c r="A3791" s="6">
        <v>58</v>
      </c>
      <c r="B3791">
        <v>232</v>
      </c>
      <c r="C3791">
        <v>0.7</v>
      </c>
      <c r="D3791">
        <v>4</v>
      </c>
      <c r="E3791">
        <v>35</v>
      </c>
      <c r="F3791">
        <v>10</v>
      </c>
    </row>
    <row r="3792" spans="1:6" x14ac:dyDescent="0.3">
      <c r="A3792" s="6">
        <v>93</v>
      </c>
      <c r="B3792">
        <v>0</v>
      </c>
      <c r="C3792">
        <v>2.7</v>
      </c>
      <c r="D3792">
        <v>2</v>
      </c>
      <c r="E3792">
        <v>35</v>
      </c>
      <c r="F3792">
        <v>11</v>
      </c>
    </row>
    <row r="3793" spans="1:6" x14ac:dyDescent="0.3">
      <c r="A3793" s="6">
        <v>42</v>
      </c>
      <c r="B3793">
        <v>0</v>
      </c>
      <c r="C3793">
        <v>1.5</v>
      </c>
      <c r="D3793">
        <v>1</v>
      </c>
      <c r="E3793">
        <v>35</v>
      </c>
      <c r="F3793">
        <v>11</v>
      </c>
    </row>
    <row r="3794" spans="1:6" x14ac:dyDescent="0.3">
      <c r="A3794" s="6">
        <v>190</v>
      </c>
      <c r="B3794">
        <v>266</v>
      </c>
      <c r="C3794">
        <v>3.1</v>
      </c>
      <c r="D3794">
        <v>3</v>
      </c>
      <c r="E3794">
        <v>35</v>
      </c>
      <c r="F3794">
        <v>11</v>
      </c>
    </row>
    <row r="3795" spans="1:6" x14ac:dyDescent="0.3">
      <c r="A3795" s="6">
        <v>9</v>
      </c>
      <c r="B3795">
        <v>0</v>
      </c>
      <c r="C3795">
        <v>0.7</v>
      </c>
      <c r="D3795">
        <v>4</v>
      </c>
      <c r="E3795">
        <v>35</v>
      </c>
      <c r="F3795">
        <v>11</v>
      </c>
    </row>
    <row r="3796" spans="1:6" x14ac:dyDescent="0.3">
      <c r="A3796" s="6">
        <v>72</v>
      </c>
      <c r="B3796">
        <v>0</v>
      </c>
      <c r="C3796">
        <v>2.6</v>
      </c>
      <c r="D3796">
        <v>3</v>
      </c>
      <c r="E3796">
        <v>35</v>
      </c>
      <c r="F3796">
        <v>11</v>
      </c>
    </row>
    <row r="3797" spans="1:6" x14ac:dyDescent="0.3">
      <c r="A3797" s="6">
        <v>8</v>
      </c>
      <c r="B3797">
        <v>0</v>
      </c>
      <c r="C3797">
        <v>0.4</v>
      </c>
      <c r="D3797">
        <v>1</v>
      </c>
      <c r="E3797">
        <v>35</v>
      </c>
      <c r="F3797">
        <v>9</v>
      </c>
    </row>
    <row r="3798" spans="1:6" x14ac:dyDescent="0.3">
      <c r="A3798" s="6">
        <v>44</v>
      </c>
      <c r="B3798">
        <v>0</v>
      </c>
      <c r="C3798">
        <v>0.2</v>
      </c>
      <c r="D3798">
        <v>4</v>
      </c>
      <c r="E3798">
        <v>35</v>
      </c>
      <c r="F3798">
        <v>9</v>
      </c>
    </row>
    <row r="3799" spans="1:6" x14ac:dyDescent="0.3">
      <c r="A3799" s="6">
        <v>63</v>
      </c>
      <c r="B3799">
        <v>0</v>
      </c>
      <c r="C3799">
        <v>1.8</v>
      </c>
      <c r="D3799">
        <v>2</v>
      </c>
      <c r="E3799">
        <v>35</v>
      </c>
      <c r="F3799">
        <v>9</v>
      </c>
    </row>
    <row r="3800" spans="1:6" x14ac:dyDescent="0.3">
      <c r="A3800" s="6">
        <v>139</v>
      </c>
      <c r="B3800">
        <v>0</v>
      </c>
      <c r="C3800">
        <v>4.5999999999999996</v>
      </c>
      <c r="D3800">
        <v>1</v>
      </c>
      <c r="E3800">
        <v>35</v>
      </c>
      <c r="F3800">
        <v>10</v>
      </c>
    </row>
    <row r="3801" spans="1:6" x14ac:dyDescent="0.3">
      <c r="A3801" s="6">
        <v>105</v>
      </c>
      <c r="B3801">
        <v>0</v>
      </c>
      <c r="C3801">
        <v>4.5999999999999996</v>
      </c>
      <c r="D3801">
        <v>1</v>
      </c>
      <c r="E3801">
        <v>35</v>
      </c>
      <c r="F3801">
        <v>10</v>
      </c>
    </row>
    <row r="3802" spans="1:6" x14ac:dyDescent="0.3">
      <c r="A3802" s="6">
        <v>160</v>
      </c>
      <c r="B3802">
        <v>0</v>
      </c>
      <c r="C3802">
        <v>5.7</v>
      </c>
      <c r="D3802">
        <v>4</v>
      </c>
      <c r="E3802">
        <v>35</v>
      </c>
      <c r="F3802">
        <v>11</v>
      </c>
    </row>
    <row r="3803" spans="1:6" x14ac:dyDescent="0.3">
      <c r="A3803" s="6">
        <v>105</v>
      </c>
      <c r="B3803">
        <v>0</v>
      </c>
      <c r="C3803">
        <v>4.5</v>
      </c>
      <c r="D3803">
        <v>2</v>
      </c>
      <c r="E3803">
        <v>35</v>
      </c>
      <c r="F3803">
        <v>9</v>
      </c>
    </row>
    <row r="3804" spans="1:6" x14ac:dyDescent="0.3">
      <c r="A3804" s="6">
        <v>131</v>
      </c>
      <c r="B3804">
        <v>0</v>
      </c>
      <c r="C3804">
        <v>0.3</v>
      </c>
      <c r="D3804">
        <v>3</v>
      </c>
      <c r="E3804">
        <v>35</v>
      </c>
      <c r="F3804">
        <v>9</v>
      </c>
    </row>
    <row r="3805" spans="1:6" x14ac:dyDescent="0.3">
      <c r="A3805" s="6">
        <v>103</v>
      </c>
      <c r="B3805">
        <v>0</v>
      </c>
      <c r="C3805">
        <v>4.5</v>
      </c>
      <c r="D3805">
        <v>2</v>
      </c>
      <c r="E3805">
        <v>35</v>
      </c>
      <c r="F3805">
        <v>9</v>
      </c>
    </row>
    <row r="3806" spans="1:6" x14ac:dyDescent="0.3">
      <c r="A3806" s="6">
        <v>44</v>
      </c>
      <c r="B3806">
        <v>192</v>
      </c>
      <c r="C3806">
        <v>1</v>
      </c>
      <c r="D3806">
        <v>4</v>
      </c>
      <c r="E3806">
        <v>35</v>
      </c>
      <c r="F3806">
        <v>8</v>
      </c>
    </row>
    <row r="3807" spans="1:6" x14ac:dyDescent="0.3">
      <c r="A3807" s="6">
        <v>40</v>
      </c>
      <c r="B3807">
        <v>0</v>
      </c>
      <c r="C3807">
        <v>0.9</v>
      </c>
      <c r="D3807">
        <v>3</v>
      </c>
      <c r="E3807">
        <v>35</v>
      </c>
      <c r="F3807">
        <v>9</v>
      </c>
    </row>
    <row r="3808" spans="1:6" x14ac:dyDescent="0.3">
      <c r="A3808" s="6">
        <v>48</v>
      </c>
      <c r="B3808">
        <v>164</v>
      </c>
      <c r="C3808">
        <v>2.5</v>
      </c>
      <c r="D3808">
        <v>1</v>
      </c>
      <c r="E3808">
        <v>35</v>
      </c>
      <c r="F3808">
        <v>10</v>
      </c>
    </row>
    <row r="3809" spans="1:6" x14ac:dyDescent="0.3">
      <c r="A3809" s="6">
        <v>64</v>
      </c>
      <c r="B3809">
        <v>230</v>
      </c>
      <c r="C3809">
        <v>0.7</v>
      </c>
      <c r="D3809">
        <v>3</v>
      </c>
      <c r="E3809">
        <v>35</v>
      </c>
      <c r="F3809">
        <v>10</v>
      </c>
    </row>
    <row r="3810" spans="1:6" x14ac:dyDescent="0.3">
      <c r="A3810" s="6">
        <v>82</v>
      </c>
      <c r="B3810">
        <v>138</v>
      </c>
      <c r="C3810">
        <v>2.5</v>
      </c>
      <c r="D3810">
        <v>1</v>
      </c>
      <c r="E3810">
        <v>35</v>
      </c>
      <c r="F3810">
        <v>9</v>
      </c>
    </row>
    <row r="3811" spans="1:6" x14ac:dyDescent="0.3">
      <c r="A3811" s="6">
        <v>38</v>
      </c>
      <c r="B3811">
        <v>136</v>
      </c>
      <c r="C3811">
        <v>1.5</v>
      </c>
      <c r="D3811">
        <v>1</v>
      </c>
      <c r="E3811">
        <v>35</v>
      </c>
      <c r="F3811">
        <v>11</v>
      </c>
    </row>
    <row r="3812" spans="1:6" x14ac:dyDescent="0.3">
      <c r="A3812" s="6">
        <v>188</v>
      </c>
      <c r="B3812">
        <v>282</v>
      </c>
      <c r="C3812">
        <v>0.9</v>
      </c>
      <c r="D3812">
        <v>1</v>
      </c>
      <c r="E3812">
        <v>35</v>
      </c>
      <c r="F3812">
        <v>11</v>
      </c>
    </row>
    <row r="3813" spans="1:6" x14ac:dyDescent="0.3">
      <c r="A3813" s="6">
        <v>55</v>
      </c>
      <c r="B3813">
        <v>0</v>
      </c>
      <c r="C3813">
        <v>1.67</v>
      </c>
      <c r="D3813">
        <v>2</v>
      </c>
      <c r="E3813">
        <v>35</v>
      </c>
      <c r="F3813">
        <v>8</v>
      </c>
    </row>
    <row r="3814" spans="1:6" x14ac:dyDescent="0.3">
      <c r="A3814" s="6">
        <v>44</v>
      </c>
      <c r="B3814">
        <v>0</v>
      </c>
      <c r="C3814">
        <v>1.67</v>
      </c>
      <c r="D3814">
        <v>2</v>
      </c>
      <c r="E3814">
        <v>35</v>
      </c>
      <c r="F3814">
        <v>8</v>
      </c>
    </row>
    <row r="3815" spans="1:6" x14ac:dyDescent="0.3">
      <c r="A3815" s="6">
        <v>64</v>
      </c>
      <c r="B3815">
        <v>0</v>
      </c>
      <c r="C3815">
        <v>2.2999999999999998</v>
      </c>
      <c r="D3815">
        <v>3</v>
      </c>
      <c r="E3815">
        <v>35</v>
      </c>
      <c r="F3815">
        <v>10</v>
      </c>
    </row>
    <row r="3816" spans="1:6" x14ac:dyDescent="0.3">
      <c r="A3816" s="6">
        <v>73</v>
      </c>
      <c r="B3816">
        <v>0</v>
      </c>
      <c r="C3816">
        <v>2.2999999999999998</v>
      </c>
      <c r="D3816">
        <v>3</v>
      </c>
      <c r="E3816">
        <v>35</v>
      </c>
      <c r="F3816">
        <v>10</v>
      </c>
    </row>
    <row r="3817" spans="1:6" x14ac:dyDescent="0.3">
      <c r="A3817" s="6">
        <v>161</v>
      </c>
      <c r="B3817">
        <v>0</v>
      </c>
      <c r="C3817">
        <v>4.0999999999999996</v>
      </c>
      <c r="D3817">
        <v>1</v>
      </c>
      <c r="E3817">
        <v>35</v>
      </c>
      <c r="F3817">
        <v>10</v>
      </c>
    </row>
    <row r="3818" spans="1:6" x14ac:dyDescent="0.3">
      <c r="A3818" s="6">
        <v>75</v>
      </c>
      <c r="B3818">
        <v>0</v>
      </c>
      <c r="C3818">
        <v>1.7</v>
      </c>
      <c r="D3818">
        <v>2</v>
      </c>
      <c r="E3818">
        <v>35</v>
      </c>
      <c r="F3818">
        <v>11</v>
      </c>
    </row>
    <row r="3819" spans="1:6" x14ac:dyDescent="0.3">
      <c r="A3819" s="6">
        <v>23</v>
      </c>
      <c r="B3819">
        <v>0</v>
      </c>
      <c r="C3819">
        <v>0.3</v>
      </c>
      <c r="D3819">
        <v>4</v>
      </c>
      <c r="E3819">
        <v>35</v>
      </c>
      <c r="F3819">
        <v>9</v>
      </c>
    </row>
    <row r="3820" spans="1:6" x14ac:dyDescent="0.3">
      <c r="A3820" s="6">
        <v>128</v>
      </c>
      <c r="B3820">
        <v>0</v>
      </c>
      <c r="C3820">
        <v>3.8</v>
      </c>
      <c r="D3820">
        <v>1</v>
      </c>
      <c r="E3820">
        <v>35</v>
      </c>
      <c r="F3820">
        <v>10</v>
      </c>
    </row>
    <row r="3821" spans="1:6" x14ac:dyDescent="0.3">
      <c r="A3821" s="6">
        <v>83</v>
      </c>
      <c r="B3821">
        <v>0</v>
      </c>
      <c r="C3821">
        <v>4.5</v>
      </c>
      <c r="D3821">
        <v>2</v>
      </c>
      <c r="E3821">
        <v>35</v>
      </c>
      <c r="F3821">
        <v>9</v>
      </c>
    </row>
    <row r="3822" spans="1:6" x14ac:dyDescent="0.3">
      <c r="A3822" s="6">
        <v>22</v>
      </c>
      <c r="B3822">
        <v>0</v>
      </c>
      <c r="C3822">
        <v>0.1</v>
      </c>
      <c r="D3822">
        <v>3</v>
      </c>
      <c r="E3822">
        <v>35</v>
      </c>
      <c r="F3822">
        <v>9</v>
      </c>
    </row>
    <row r="3823" spans="1:6" x14ac:dyDescent="0.3">
      <c r="A3823" s="6">
        <v>85</v>
      </c>
      <c r="B3823">
        <v>0</v>
      </c>
      <c r="C3823">
        <v>1.8</v>
      </c>
      <c r="D3823">
        <v>2</v>
      </c>
      <c r="E3823">
        <v>35</v>
      </c>
      <c r="F3823">
        <v>9</v>
      </c>
    </row>
    <row r="3824" spans="1:6" x14ac:dyDescent="0.3">
      <c r="A3824" s="6">
        <v>132</v>
      </c>
      <c r="B3824">
        <v>82</v>
      </c>
      <c r="C3824">
        <v>3.8</v>
      </c>
      <c r="D3824">
        <v>1</v>
      </c>
      <c r="E3824">
        <v>35</v>
      </c>
      <c r="F3824">
        <v>10</v>
      </c>
    </row>
    <row r="3825" spans="1:6" x14ac:dyDescent="0.3">
      <c r="A3825" s="6">
        <v>118</v>
      </c>
      <c r="B3825">
        <v>358</v>
      </c>
      <c r="C3825">
        <v>7.8</v>
      </c>
      <c r="D3825">
        <v>2</v>
      </c>
      <c r="E3825">
        <v>35</v>
      </c>
      <c r="F3825">
        <v>10</v>
      </c>
    </row>
    <row r="3826" spans="1:6" x14ac:dyDescent="0.3">
      <c r="A3826" s="6">
        <v>43</v>
      </c>
      <c r="B3826">
        <v>0</v>
      </c>
      <c r="C3826">
        <v>1.2</v>
      </c>
      <c r="D3826">
        <v>4</v>
      </c>
      <c r="E3826">
        <v>35</v>
      </c>
      <c r="F3826">
        <v>9</v>
      </c>
    </row>
    <row r="3827" spans="1:6" x14ac:dyDescent="0.3">
      <c r="A3827" s="6">
        <v>33</v>
      </c>
      <c r="B3827">
        <v>0</v>
      </c>
      <c r="C3827">
        <v>0.3</v>
      </c>
      <c r="D3827">
        <v>2</v>
      </c>
      <c r="E3827">
        <v>35</v>
      </c>
      <c r="F3827">
        <v>9</v>
      </c>
    </row>
    <row r="3828" spans="1:6" x14ac:dyDescent="0.3">
      <c r="A3828" s="6">
        <v>14</v>
      </c>
      <c r="B3828">
        <v>0</v>
      </c>
      <c r="C3828">
        <v>1</v>
      </c>
      <c r="D3828">
        <v>4</v>
      </c>
      <c r="E3828">
        <v>35</v>
      </c>
      <c r="F3828">
        <v>11</v>
      </c>
    </row>
    <row r="3829" spans="1:6" x14ac:dyDescent="0.3">
      <c r="A3829" s="6">
        <v>83</v>
      </c>
      <c r="B3829">
        <v>315</v>
      </c>
      <c r="C3829">
        <v>0.7</v>
      </c>
      <c r="D3829">
        <v>4</v>
      </c>
      <c r="E3829">
        <v>35</v>
      </c>
      <c r="F3829">
        <v>10</v>
      </c>
    </row>
    <row r="3830" spans="1:6" x14ac:dyDescent="0.3">
      <c r="A3830" s="6">
        <v>142</v>
      </c>
      <c r="B3830">
        <v>0</v>
      </c>
      <c r="C3830">
        <v>0.8</v>
      </c>
      <c r="D3830">
        <v>4</v>
      </c>
      <c r="E3830">
        <v>35</v>
      </c>
      <c r="F3830">
        <v>10</v>
      </c>
    </row>
    <row r="3831" spans="1:6" x14ac:dyDescent="0.3">
      <c r="A3831" s="6">
        <v>34</v>
      </c>
      <c r="B3831">
        <v>87</v>
      </c>
      <c r="C3831">
        <v>1.7</v>
      </c>
      <c r="D3831">
        <v>4</v>
      </c>
      <c r="E3831">
        <v>35</v>
      </c>
      <c r="F3831">
        <v>10</v>
      </c>
    </row>
    <row r="3832" spans="1:6" x14ac:dyDescent="0.3">
      <c r="A3832" s="6">
        <v>28</v>
      </c>
      <c r="B3832">
        <v>0</v>
      </c>
      <c r="C3832">
        <v>0.6</v>
      </c>
      <c r="D3832">
        <v>1</v>
      </c>
      <c r="E3832">
        <v>35</v>
      </c>
      <c r="F3832">
        <v>9</v>
      </c>
    </row>
    <row r="3833" spans="1:6" x14ac:dyDescent="0.3">
      <c r="A3833" s="6">
        <v>41</v>
      </c>
      <c r="B3833">
        <v>0</v>
      </c>
      <c r="C3833">
        <v>1.2</v>
      </c>
      <c r="D3833">
        <v>4</v>
      </c>
      <c r="E3833">
        <v>35</v>
      </c>
      <c r="F3833">
        <v>9</v>
      </c>
    </row>
    <row r="3834" spans="1:6" x14ac:dyDescent="0.3">
      <c r="A3834" s="6">
        <v>24</v>
      </c>
      <c r="B3834">
        <v>0</v>
      </c>
      <c r="C3834">
        <v>1.1000000000000001</v>
      </c>
      <c r="D3834">
        <v>4</v>
      </c>
      <c r="E3834">
        <v>35</v>
      </c>
      <c r="F3834">
        <v>10</v>
      </c>
    </row>
    <row r="3835" spans="1:6" x14ac:dyDescent="0.3">
      <c r="A3835" s="6">
        <v>81</v>
      </c>
      <c r="B3835">
        <v>0</v>
      </c>
      <c r="C3835">
        <v>2.7</v>
      </c>
      <c r="D3835">
        <v>1</v>
      </c>
      <c r="E3835">
        <v>35</v>
      </c>
      <c r="F3835">
        <v>9</v>
      </c>
    </row>
    <row r="3836" spans="1:6" x14ac:dyDescent="0.3">
      <c r="A3836" s="6">
        <v>30</v>
      </c>
      <c r="B3836">
        <v>0</v>
      </c>
      <c r="C3836">
        <v>1.7</v>
      </c>
      <c r="D3836">
        <v>1</v>
      </c>
      <c r="E3836">
        <v>35</v>
      </c>
      <c r="F3836">
        <v>11</v>
      </c>
    </row>
    <row r="3837" spans="1:6" x14ac:dyDescent="0.3">
      <c r="A3837" s="6">
        <v>148</v>
      </c>
      <c r="B3837">
        <v>0</v>
      </c>
      <c r="C3837">
        <v>5.8</v>
      </c>
      <c r="D3837">
        <v>1</v>
      </c>
      <c r="E3837">
        <v>35</v>
      </c>
      <c r="F3837">
        <v>11</v>
      </c>
    </row>
    <row r="3838" spans="1:6" x14ac:dyDescent="0.3">
      <c r="A3838" s="6">
        <v>48</v>
      </c>
      <c r="B3838">
        <v>0</v>
      </c>
      <c r="C3838">
        <v>1</v>
      </c>
      <c r="D3838">
        <v>2</v>
      </c>
      <c r="E3838">
        <v>35</v>
      </c>
      <c r="F3838">
        <v>8</v>
      </c>
    </row>
    <row r="3839" spans="1:6" x14ac:dyDescent="0.3">
      <c r="A3839" s="6">
        <v>69</v>
      </c>
      <c r="B3839">
        <v>0</v>
      </c>
      <c r="C3839">
        <v>2.2000000000000002</v>
      </c>
      <c r="D3839">
        <v>4</v>
      </c>
      <c r="E3839">
        <v>35</v>
      </c>
      <c r="F3839">
        <v>9</v>
      </c>
    </row>
    <row r="3840" spans="1:6" x14ac:dyDescent="0.3">
      <c r="A3840" s="6">
        <v>30</v>
      </c>
      <c r="B3840">
        <v>0</v>
      </c>
      <c r="C3840">
        <v>1</v>
      </c>
      <c r="D3840">
        <v>4</v>
      </c>
      <c r="E3840">
        <v>35</v>
      </c>
      <c r="F3840">
        <v>8</v>
      </c>
    </row>
    <row r="3841" spans="1:6" x14ac:dyDescent="0.3">
      <c r="A3841" s="6">
        <v>164</v>
      </c>
      <c r="B3841">
        <v>500</v>
      </c>
      <c r="C3841">
        <v>0</v>
      </c>
      <c r="D3841">
        <v>2</v>
      </c>
      <c r="E3841">
        <v>35</v>
      </c>
      <c r="F3841">
        <v>9</v>
      </c>
    </row>
    <row r="3842" spans="1:6" x14ac:dyDescent="0.3">
      <c r="A3842" s="6">
        <v>83</v>
      </c>
      <c r="B3842">
        <v>0</v>
      </c>
      <c r="C3842">
        <v>2.2000000000000002</v>
      </c>
      <c r="D3842">
        <v>2</v>
      </c>
      <c r="E3842">
        <v>35</v>
      </c>
      <c r="F3842">
        <v>11</v>
      </c>
    </row>
    <row r="3843" spans="1:6" x14ac:dyDescent="0.3">
      <c r="A3843" s="6">
        <v>152</v>
      </c>
      <c r="B3843">
        <v>0</v>
      </c>
      <c r="C3843">
        <v>3</v>
      </c>
      <c r="D3843">
        <v>2</v>
      </c>
      <c r="E3843">
        <v>35</v>
      </c>
      <c r="F3843">
        <v>10</v>
      </c>
    </row>
    <row r="3844" spans="1:6" x14ac:dyDescent="0.3">
      <c r="A3844" s="6">
        <v>188</v>
      </c>
      <c r="B3844">
        <v>259</v>
      </c>
      <c r="C3844">
        <v>3.7</v>
      </c>
      <c r="D3844">
        <v>2</v>
      </c>
      <c r="E3844">
        <v>35</v>
      </c>
      <c r="F3844">
        <v>9</v>
      </c>
    </row>
    <row r="3845" spans="1:6" x14ac:dyDescent="0.3">
      <c r="A3845" s="6">
        <v>40</v>
      </c>
      <c r="B3845">
        <v>0</v>
      </c>
      <c r="C3845">
        <v>2.4</v>
      </c>
      <c r="D3845">
        <v>1</v>
      </c>
      <c r="E3845">
        <v>35</v>
      </c>
      <c r="F3845">
        <v>11</v>
      </c>
    </row>
    <row r="3846" spans="1:6" x14ac:dyDescent="0.3">
      <c r="A3846" s="6">
        <v>81</v>
      </c>
      <c r="B3846">
        <v>0</v>
      </c>
      <c r="C3846">
        <v>0</v>
      </c>
      <c r="D3846">
        <v>2</v>
      </c>
      <c r="E3846">
        <v>35</v>
      </c>
      <c r="F3846">
        <v>11</v>
      </c>
    </row>
    <row r="3847" spans="1:6" x14ac:dyDescent="0.3">
      <c r="A3847" s="6">
        <v>68</v>
      </c>
      <c r="B3847">
        <v>126</v>
      </c>
      <c r="C3847">
        <v>0</v>
      </c>
      <c r="D3847">
        <v>2</v>
      </c>
      <c r="E3847">
        <v>35</v>
      </c>
      <c r="F3847">
        <v>11</v>
      </c>
    </row>
    <row r="3848" spans="1:6" x14ac:dyDescent="0.3">
      <c r="A3848" s="6">
        <v>24</v>
      </c>
      <c r="B3848">
        <v>0</v>
      </c>
      <c r="C3848">
        <v>0.5</v>
      </c>
      <c r="D3848">
        <v>1</v>
      </c>
      <c r="E3848">
        <v>35</v>
      </c>
      <c r="F3848">
        <v>11</v>
      </c>
    </row>
    <row r="3849" spans="1:6" x14ac:dyDescent="0.3">
      <c r="A3849" s="6">
        <v>81</v>
      </c>
      <c r="B3849">
        <v>0</v>
      </c>
      <c r="C3849">
        <v>4</v>
      </c>
      <c r="D3849">
        <v>4</v>
      </c>
      <c r="E3849">
        <v>35</v>
      </c>
      <c r="F3849">
        <v>5</v>
      </c>
    </row>
    <row r="3850" spans="1:6" x14ac:dyDescent="0.3">
      <c r="A3850" s="6">
        <v>82</v>
      </c>
      <c r="B3850">
        <v>0</v>
      </c>
      <c r="C3850">
        <v>1.7</v>
      </c>
      <c r="D3850">
        <v>2</v>
      </c>
      <c r="E3850">
        <v>35</v>
      </c>
      <c r="F3850">
        <v>11</v>
      </c>
    </row>
    <row r="3851" spans="1:6" x14ac:dyDescent="0.3">
      <c r="A3851" s="6">
        <v>90</v>
      </c>
      <c r="B3851">
        <v>0</v>
      </c>
      <c r="C3851">
        <v>0</v>
      </c>
      <c r="D3851">
        <v>2</v>
      </c>
      <c r="E3851">
        <v>35</v>
      </c>
      <c r="F3851">
        <v>11</v>
      </c>
    </row>
    <row r="3852" spans="1:6" x14ac:dyDescent="0.3">
      <c r="A3852" s="6">
        <v>85</v>
      </c>
      <c r="B3852">
        <v>131</v>
      </c>
      <c r="C3852">
        <v>0.1</v>
      </c>
      <c r="D3852">
        <v>4</v>
      </c>
      <c r="E3852">
        <v>35</v>
      </c>
      <c r="F3852">
        <v>11</v>
      </c>
    </row>
    <row r="3853" spans="1:6" x14ac:dyDescent="0.3">
      <c r="A3853" s="6">
        <v>23</v>
      </c>
      <c r="B3853">
        <v>0</v>
      </c>
      <c r="C3853">
        <v>1.1000000000000001</v>
      </c>
      <c r="D3853">
        <v>4</v>
      </c>
      <c r="E3853">
        <v>35</v>
      </c>
      <c r="F3853">
        <v>10</v>
      </c>
    </row>
    <row r="3854" spans="1:6" x14ac:dyDescent="0.3">
      <c r="A3854" s="6">
        <v>43</v>
      </c>
      <c r="B3854">
        <v>0</v>
      </c>
      <c r="C3854">
        <v>0.3</v>
      </c>
      <c r="D3854">
        <v>2</v>
      </c>
      <c r="E3854">
        <v>35</v>
      </c>
      <c r="F3854">
        <v>9</v>
      </c>
    </row>
    <row r="3855" spans="1:6" x14ac:dyDescent="0.3">
      <c r="A3855" s="6">
        <v>82</v>
      </c>
      <c r="B3855">
        <v>0</v>
      </c>
      <c r="C3855">
        <v>0.9</v>
      </c>
      <c r="D3855">
        <v>3</v>
      </c>
      <c r="E3855">
        <v>35</v>
      </c>
      <c r="F3855">
        <v>9</v>
      </c>
    </row>
    <row r="3856" spans="1:6" x14ac:dyDescent="0.3">
      <c r="A3856" s="6">
        <v>21</v>
      </c>
      <c r="B3856">
        <v>125</v>
      </c>
      <c r="C3856">
        <v>1.4</v>
      </c>
      <c r="D3856">
        <v>2</v>
      </c>
      <c r="E3856">
        <v>35</v>
      </c>
      <c r="F3856">
        <v>9</v>
      </c>
    </row>
    <row r="3857" spans="1:6" x14ac:dyDescent="0.3">
      <c r="A3857" s="6">
        <v>43</v>
      </c>
      <c r="B3857">
        <v>0</v>
      </c>
      <c r="C3857">
        <v>1.67</v>
      </c>
      <c r="D3857">
        <v>2</v>
      </c>
      <c r="E3857">
        <v>35</v>
      </c>
      <c r="F3857">
        <v>8</v>
      </c>
    </row>
    <row r="3858" spans="1:6" x14ac:dyDescent="0.3">
      <c r="A3858" s="6">
        <v>84</v>
      </c>
      <c r="B3858">
        <v>0</v>
      </c>
      <c r="C3858">
        <v>2.2000000000000002</v>
      </c>
      <c r="D3858">
        <v>4</v>
      </c>
      <c r="E3858">
        <v>35</v>
      </c>
      <c r="F3858">
        <v>9</v>
      </c>
    </row>
    <row r="3859" spans="1:6" x14ac:dyDescent="0.3">
      <c r="A3859" s="6">
        <v>41</v>
      </c>
      <c r="B3859">
        <v>0</v>
      </c>
      <c r="C3859">
        <v>2</v>
      </c>
      <c r="D3859">
        <v>3</v>
      </c>
      <c r="E3859">
        <v>35</v>
      </c>
      <c r="F3859">
        <v>11</v>
      </c>
    </row>
    <row r="3860" spans="1:6" x14ac:dyDescent="0.3">
      <c r="A3860" s="6">
        <v>79</v>
      </c>
      <c r="B3860">
        <v>0</v>
      </c>
      <c r="C3860">
        <v>2.2000000000000002</v>
      </c>
      <c r="D3860">
        <v>4</v>
      </c>
      <c r="E3860">
        <v>35</v>
      </c>
      <c r="F3860">
        <v>9</v>
      </c>
    </row>
    <row r="3861" spans="1:6" x14ac:dyDescent="0.3">
      <c r="A3861" s="6">
        <v>38</v>
      </c>
      <c r="B3861">
        <v>0</v>
      </c>
      <c r="C3861">
        <v>1.7</v>
      </c>
      <c r="D3861">
        <v>1</v>
      </c>
      <c r="E3861">
        <v>35</v>
      </c>
      <c r="F3861">
        <v>11</v>
      </c>
    </row>
    <row r="3862" spans="1:6" x14ac:dyDescent="0.3">
      <c r="A3862" s="6">
        <v>75</v>
      </c>
      <c r="B3862">
        <v>79</v>
      </c>
      <c r="C3862">
        <v>2</v>
      </c>
      <c r="D3862">
        <v>4</v>
      </c>
      <c r="E3862">
        <v>35</v>
      </c>
      <c r="F3862">
        <v>11</v>
      </c>
    </row>
    <row r="3863" spans="1:6" x14ac:dyDescent="0.3">
      <c r="A3863" s="6">
        <v>54</v>
      </c>
      <c r="B3863">
        <v>0</v>
      </c>
      <c r="C3863">
        <v>2.5</v>
      </c>
      <c r="D3863">
        <v>1</v>
      </c>
      <c r="E3863">
        <v>35</v>
      </c>
      <c r="F3863">
        <v>10</v>
      </c>
    </row>
    <row r="3864" spans="1:6" x14ac:dyDescent="0.3">
      <c r="A3864" s="6">
        <v>51</v>
      </c>
      <c r="B3864">
        <v>110</v>
      </c>
      <c r="C3864">
        <v>2.2000000000000002</v>
      </c>
      <c r="D3864">
        <v>4</v>
      </c>
      <c r="E3864">
        <v>35</v>
      </c>
      <c r="F3864">
        <v>9</v>
      </c>
    </row>
    <row r="3865" spans="1:6" x14ac:dyDescent="0.3">
      <c r="A3865" s="6">
        <v>50</v>
      </c>
      <c r="B3865">
        <v>0</v>
      </c>
      <c r="C3865">
        <v>2.2000000000000002</v>
      </c>
      <c r="D3865">
        <v>4</v>
      </c>
      <c r="E3865">
        <v>35</v>
      </c>
      <c r="F3865">
        <v>9</v>
      </c>
    </row>
    <row r="3866" spans="1:6" x14ac:dyDescent="0.3">
      <c r="A3866" s="6">
        <v>142</v>
      </c>
      <c r="B3866">
        <v>0</v>
      </c>
      <c r="C3866">
        <v>0</v>
      </c>
      <c r="D3866">
        <v>2</v>
      </c>
      <c r="E3866">
        <v>35</v>
      </c>
      <c r="F3866">
        <v>9</v>
      </c>
    </row>
    <row r="3867" spans="1:6" x14ac:dyDescent="0.3">
      <c r="A3867" s="6">
        <v>193</v>
      </c>
      <c r="B3867">
        <v>0</v>
      </c>
      <c r="C3867">
        <v>6.5</v>
      </c>
      <c r="D3867">
        <v>2</v>
      </c>
      <c r="E3867">
        <v>35</v>
      </c>
      <c r="F3867">
        <v>11</v>
      </c>
    </row>
    <row r="3868" spans="1:6" x14ac:dyDescent="0.3">
      <c r="A3868" s="6">
        <v>180</v>
      </c>
      <c r="B3868">
        <v>571</v>
      </c>
      <c r="C3868">
        <v>3.6</v>
      </c>
      <c r="D3868">
        <v>1</v>
      </c>
      <c r="E3868">
        <v>35</v>
      </c>
      <c r="F3868">
        <v>11</v>
      </c>
    </row>
    <row r="3869" spans="1:6" x14ac:dyDescent="0.3">
      <c r="A3869" s="6">
        <v>85</v>
      </c>
      <c r="B3869">
        <v>0</v>
      </c>
      <c r="C3869">
        <v>2.1</v>
      </c>
      <c r="D3869">
        <v>4</v>
      </c>
      <c r="E3869">
        <v>35</v>
      </c>
      <c r="F3869">
        <v>10</v>
      </c>
    </row>
    <row r="3870" spans="1:6" x14ac:dyDescent="0.3">
      <c r="A3870" s="6">
        <v>29</v>
      </c>
      <c r="B3870">
        <v>126</v>
      </c>
      <c r="C3870">
        <v>0.9</v>
      </c>
      <c r="D3870">
        <v>3</v>
      </c>
      <c r="E3870">
        <v>35</v>
      </c>
      <c r="F3870">
        <v>9</v>
      </c>
    </row>
    <row r="3871" spans="1:6" x14ac:dyDescent="0.3">
      <c r="A3871" s="6">
        <v>32</v>
      </c>
      <c r="B3871">
        <v>137</v>
      </c>
      <c r="C3871">
        <v>1.33</v>
      </c>
      <c r="D3871">
        <v>1</v>
      </c>
      <c r="E3871">
        <v>35</v>
      </c>
      <c r="F3871">
        <v>11</v>
      </c>
    </row>
    <row r="3872" spans="1:6" x14ac:dyDescent="0.3">
      <c r="A3872" s="6">
        <v>108</v>
      </c>
      <c r="B3872">
        <v>0</v>
      </c>
      <c r="C3872">
        <v>2.75</v>
      </c>
      <c r="D3872">
        <v>2</v>
      </c>
      <c r="E3872">
        <v>35</v>
      </c>
      <c r="F3872">
        <v>5</v>
      </c>
    </row>
    <row r="3873" spans="1:6" x14ac:dyDescent="0.3">
      <c r="A3873" s="6">
        <v>45</v>
      </c>
      <c r="B3873">
        <v>101</v>
      </c>
      <c r="C3873">
        <v>0.9</v>
      </c>
      <c r="D3873">
        <v>3</v>
      </c>
      <c r="E3873">
        <v>35</v>
      </c>
      <c r="F3873">
        <v>9</v>
      </c>
    </row>
    <row r="3874" spans="1:6" x14ac:dyDescent="0.3">
      <c r="A3874" s="6">
        <v>93</v>
      </c>
      <c r="B3874">
        <v>0</v>
      </c>
      <c r="C3874">
        <v>1.8</v>
      </c>
      <c r="D3874">
        <v>4</v>
      </c>
      <c r="E3874">
        <v>35</v>
      </c>
      <c r="F3874">
        <v>5</v>
      </c>
    </row>
    <row r="3875" spans="1:6" x14ac:dyDescent="0.3">
      <c r="A3875" s="6">
        <v>25</v>
      </c>
      <c r="B3875">
        <v>0</v>
      </c>
      <c r="C3875">
        <v>0.1</v>
      </c>
      <c r="D3875">
        <v>3</v>
      </c>
      <c r="E3875">
        <v>35</v>
      </c>
      <c r="F3875">
        <v>9</v>
      </c>
    </row>
    <row r="3876" spans="1:6" x14ac:dyDescent="0.3">
      <c r="A3876" s="6">
        <v>101</v>
      </c>
      <c r="B3876">
        <v>150</v>
      </c>
      <c r="C3876">
        <v>3.8</v>
      </c>
      <c r="D3876">
        <v>3</v>
      </c>
      <c r="E3876">
        <v>35</v>
      </c>
      <c r="F3876">
        <v>11</v>
      </c>
    </row>
    <row r="3877" spans="1:6" x14ac:dyDescent="0.3">
      <c r="A3877" s="6">
        <v>58</v>
      </c>
      <c r="B3877">
        <v>0</v>
      </c>
      <c r="C3877">
        <v>2.8</v>
      </c>
      <c r="D3877">
        <v>3</v>
      </c>
      <c r="E3877">
        <v>35</v>
      </c>
      <c r="F3877">
        <v>11</v>
      </c>
    </row>
    <row r="3878" spans="1:6" x14ac:dyDescent="0.3">
      <c r="A3878" s="6">
        <v>135</v>
      </c>
      <c r="B3878">
        <v>0</v>
      </c>
      <c r="C3878">
        <v>4.8</v>
      </c>
      <c r="D3878">
        <v>3</v>
      </c>
      <c r="E3878">
        <v>35</v>
      </c>
      <c r="F3878">
        <v>10</v>
      </c>
    </row>
    <row r="3879" spans="1:6" x14ac:dyDescent="0.3">
      <c r="A3879" s="6">
        <v>180</v>
      </c>
      <c r="B3879">
        <v>0</v>
      </c>
      <c r="C3879">
        <v>8.9</v>
      </c>
      <c r="D3879">
        <v>1</v>
      </c>
      <c r="E3879">
        <v>34</v>
      </c>
      <c r="F3879">
        <v>9</v>
      </c>
    </row>
    <row r="3880" spans="1:6" x14ac:dyDescent="0.3">
      <c r="A3880" s="6">
        <v>60</v>
      </c>
      <c r="B3880">
        <v>0</v>
      </c>
      <c r="C3880">
        <v>2.2999999999999998</v>
      </c>
      <c r="D3880">
        <v>3</v>
      </c>
      <c r="E3880">
        <v>34</v>
      </c>
      <c r="F3880">
        <v>9</v>
      </c>
    </row>
    <row r="3881" spans="1:6" x14ac:dyDescent="0.3">
      <c r="A3881" s="6">
        <v>82</v>
      </c>
      <c r="B3881">
        <v>251</v>
      </c>
      <c r="C3881">
        <v>2.7</v>
      </c>
      <c r="D3881">
        <v>1</v>
      </c>
      <c r="E3881">
        <v>34</v>
      </c>
      <c r="F3881">
        <v>8</v>
      </c>
    </row>
    <row r="3882" spans="1:6" x14ac:dyDescent="0.3">
      <c r="A3882" s="6">
        <v>13</v>
      </c>
      <c r="B3882">
        <v>95</v>
      </c>
      <c r="C3882">
        <v>1</v>
      </c>
      <c r="D3882">
        <v>4</v>
      </c>
      <c r="E3882">
        <v>34</v>
      </c>
      <c r="F3882">
        <v>10</v>
      </c>
    </row>
    <row r="3883" spans="1:6" x14ac:dyDescent="0.3">
      <c r="A3883" s="6">
        <v>71</v>
      </c>
      <c r="B3883">
        <v>0</v>
      </c>
      <c r="C3883">
        <v>0.1</v>
      </c>
      <c r="D3883">
        <v>4</v>
      </c>
      <c r="E3883">
        <v>34</v>
      </c>
      <c r="F3883">
        <v>10</v>
      </c>
    </row>
    <row r="3884" spans="1:6" x14ac:dyDescent="0.3">
      <c r="A3884" s="6">
        <v>71</v>
      </c>
      <c r="B3884">
        <v>0</v>
      </c>
      <c r="C3884">
        <v>0.7</v>
      </c>
      <c r="D3884">
        <v>4</v>
      </c>
      <c r="E3884">
        <v>34</v>
      </c>
      <c r="F3884">
        <v>9</v>
      </c>
    </row>
    <row r="3885" spans="1:6" x14ac:dyDescent="0.3">
      <c r="A3885" s="6">
        <v>122</v>
      </c>
      <c r="B3885">
        <v>0</v>
      </c>
      <c r="C3885">
        <v>0</v>
      </c>
      <c r="D3885">
        <v>1</v>
      </c>
      <c r="E3885">
        <v>34</v>
      </c>
      <c r="F3885">
        <v>9</v>
      </c>
    </row>
    <row r="3886" spans="1:6" x14ac:dyDescent="0.3">
      <c r="A3886" s="6">
        <v>70</v>
      </c>
      <c r="B3886">
        <v>0</v>
      </c>
      <c r="C3886">
        <v>1.3</v>
      </c>
      <c r="D3886">
        <v>4</v>
      </c>
      <c r="E3886">
        <v>34</v>
      </c>
      <c r="F3886">
        <v>9</v>
      </c>
    </row>
    <row r="3887" spans="1:6" x14ac:dyDescent="0.3">
      <c r="A3887" s="6">
        <v>41</v>
      </c>
      <c r="B3887">
        <v>0</v>
      </c>
      <c r="C3887">
        <v>2.2999999999999998</v>
      </c>
      <c r="D3887">
        <v>3</v>
      </c>
      <c r="E3887">
        <v>34</v>
      </c>
      <c r="F3887">
        <v>9</v>
      </c>
    </row>
    <row r="3888" spans="1:6" x14ac:dyDescent="0.3">
      <c r="A3888" s="6">
        <v>21</v>
      </c>
      <c r="B3888">
        <v>0</v>
      </c>
      <c r="C3888">
        <v>0.5</v>
      </c>
      <c r="D3888">
        <v>1</v>
      </c>
      <c r="E3888">
        <v>34</v>
      </c>
      <c r="F3888">
        <v>10</v>
      </c>
    </row>
    <row r="3889" spans="1:6" x14ac:dyDescent="0.3">
      <c r="A3889" s="6">
        <v>90</v>
      </c>
      <c r="B3889">
        <v>0</v>
      </c>
      <c r="C3889">
        <v>2.7</v>
      </c>
      <c r="D3889">
        <v>2</v>
      </c>
      <c r="E3889">
        <v>34</v>
      </c>
      <c r="F3889">
        <v>10</v>
      </c>
    </row>
    <row r="3890" spans="1:6" x14ac:dyDescent="0.3">
      <c r="A3890" s="6">
        <v>48</v>
      </c>
      <c r="B3890">
        <v>105</v>
      </c>
      <c r="C3890">
        <v>2.5</v>
      </c>
      <c r="D3890">
        <v>1</v>
      </c>
      <c r="E3890">
        <v>34</v>
      </c>
      <c r="F3890">
        <v>9</v>
      </c>
    </row>
    <row r="3891" spans="1:6" x14ac:dyDescent="0.3">
      <c r="A3891" s="6">
        <v>35</v>
      </c>
      <c r="B3891">
        <v>137</v>
      </c>
      <c r="C3891">
        <v>0.8</v>
      </c>
      <c r="D3891">
        <v>4</v>
      </c>
      <c r="E3891">
        <v>34</v>
      </c>
      <c r="F3891">
        <v>8</v>
      </c>
    </row>
    <row r="3892" spans="1:6" x14ac:dyDescent="0.3">
      <c r="A3892" s="6">
        <v>28</v>
      </c>
      <c r="B3892">
        <v>0</v>
      </c>
      <c r="C3892">
        <v>0.9</v>
      </c>
      <c r="D3892">
        <v>3</v>
      </c>
      <c r="E3892">
        <v>34</v>
      </c>
      <c r="F3892">
        <v>8</v>
      </c>
    </row>
    <row r="3893" spans="1:6" x14ac:dyDescent="0.3">
      <c r="A3893" s="6">
        <v>41</v>
      </c>
      <c r="B3893">
        <v>161</v>
      </c>
      <c r="C3893">
        <v>0.1</v>
      </c>
      <c r="D3893">
        <v>2</v>
      </c>
      <c r="E3893">
        <v>34</v>
      </c>
      <c r="F3893">
        <v>9</v>
      </c>
    </row>
    <row r="3894" spans="1:6" x14ac:dyDescent="0.3">
      <c r="A3894" s="6">
        <v>83</v>
      </c>
      <c r="B3894">
        <v>0</v>
      </c>
      <c r="C3894">
        <v>4</v>
      </c>
      <c r="D3894">
        <v>4</v>
      </c>
      <c r="E3894">
        <v>34</v>
      </c>
      <c r="F3894">
        <v>4</v>
      </c>
    </row>
    <row r="3895" spans="1:6" x14ac:dyDescent="0.3">
      <c r="A3895" s="6">
        <v>81</v>
      </c>
      <c r="B3895">
        <v>208</v>
      </c>
      <c r="C3895">
        <v>0.9</v>
      </c>
      <c r="D3895">
        <v>3</v>
      </c>
      <c r="E3895">
        <v>34</v>
      </c>
      <c r="F3895">
        <v>8</v>
      </c>
    </row>
    <row r="3896" spans="1:6" x14ac:dyDescent="0.3">
      <c r="A3896" s="6">
        <v>92</v>
      </c>
      <c r="B3896">
        <v>0</v>
      </c>
      <c r="C3896">
        <v>2.8</v>
      </c>
      <c r="D3896">
        <v>1</v>
      </c>
      <c r="E3896">
        <v>34</v>
      </c>
      <c r="F3896">
        <v>9</v>
      </c>
    </row>
    <row r="3897" spans="1:6" x14ac:dyDescent="0.3">
      <c r="A3897" s="6">
        <v>22</v>
      </c>
      <c r="B3897">
        <v>85</v>
      </c>
      <c r="C3897">
        <v>0.5</v>
      </c>
      <c r="D3897">
        <v>1</v>
      </c>
      <c r="E3897">
        <v>34</v>
      </c>
      <c r="F3897">
        <v>10</v>
      </c>
    </row>
    <row r="3898" spans="1:6" x14ac:dyDescent="0.3">
      <c r="A3898" s="6">
        <v>164</v>
      </c>
      <c r="B3898">
        <v>0</v>
      </c>
      <c r="C3898">
        <v>6</v>
      </c>
      <c r="D3898">
        <v>1</v>
      </c>
      <c r="E3898">
        <v>34</v>
      </c>
      <c r="F3898">
        <v>9</v>
      </c>
    </row>
    <row r="3899" spans="1:6" x14ac:dyDescent="0.3">
      <c r="A3899" s="6">
        <v>84</v>
      </c>
      <c r="B3899">
        <v>0</v>
      </c>
      <c r="C3899">
        <v>0.6</v>
      </c>
      <c r="D3899">
        <v>3</v>
      </c>
      <c r="E3899">
        <v>34</v>
      </c>
      <c r="F3899">
        <v>9</v>
      </c>
    </row>
    <row r="3900" spans="1:6" x14ac:dyDescent="0.3">
      <c r="A3900" s="6">
        <v>54</v>
      </c>
      <c r="B3900">
        <v>0</v>
      </c>
      <c r="C3900">
        <v>2</v>
      </c>
      <c r="D3900">
        <v>3</v>
      </c>
      <c r="E3900">
        <v>34</v>
      </c>
      <c r="F3900">
        <v>10</v>
      </c>
    </row>
    <row r="3901" spans="1:6" x14ac:dyDescent="0.3">
      <c r="A3901" s="6">
        <v>81</v>
      </c>
      <c r="B3901">
        <v>0</v>
      </c>
      <c r="C3901">
        <v>3.4</v>
      </c>
      <c r="D3901">
        <v>4</v>
      </c>
      <c r="E3901">
        <v>34</v>
      </c>
      <c r="F3901">
        <v>10</v>
      </c>
    </row>
    <row r="3902" spans="1:6" x14ac:dyDescent="0.3">
      <c r="A3902" s="6">
        <v>93</v>
      </c>
      <c r="B3902">
        <v>0</v>
      </c>
      <c r="C3902">
        <v>0</v>
      </c>
      <c r="D3902">
        <v>1</v>
      </c>
      <c r="E3902">
        <v>34</v>
      </c>
      <c r="F3902">
        <v>9</v>
      </c>
    </row>
    <row r="3903" spans="1:6" x14ac:dyDescent="0.3">
      <c r="A3903" s="6">
        <v>105</v>
      </c>
      <c r="B3903">
        <v>0</v>
      </c>
      <c r="C3903">
        <v>1.2</v>
      </c>
      <c r="D3903">
        <v>3</v>
      </c>
      <c r="E3903">
        <v>34</v>
      </c>
      <c r="F3903">
        <v>9</v>
      </c>
    </row>
    <row r="3904" spans="1:6" x14ac:dyDescent="0.3">
      <c r="A3904" s="6">
        <v>38</v>
      </c>
      <c r="B3904">
        <v>0</v>
      </c>
      <c r="C3904">
        <v>2</v>
      </c>
      <c r="D3904">
        <v>2</v>
      </c>
      <c r="E3904">
        <v>34</v>
      </c>
      <c r="F3904">
        <v>8</v>
      </c>
    </row>
    <row r="3905" spans="1:6" x14ac:dyDescent="0.3">
      <c r="A3905" s="6">
        <v>55</v>
      </c>
      <c r="B3905">
        <v>0</v>
      </c>
      <c r="C3905">
        <v>2.2999999999999998</v>
      </c>
      <c r="D3905">
        <v>3</v>
      </c>
      <c r="E3905">
        <v>34</v>
      </c>
      <c r="F3905">
        <v>9</v>
      </c>
    </row>
    <row r="3906" spans="1:6" x14ac:dyDescent="0.3">
      <c r="A3906" s="6">
        <v>138</v>
      </c>
      <c r="B3906">
        <v>227</v>
      </c>
      <c r="C3906">
        <v>7.8</v>
      </c>
      <c r="D3906">
        <v>2</v>
      </c>
      <c r="E3906">
        <v>34</v>
      </c>
      <c r="F3906">
        <v>9</v>
      </c>
    </row>
    <row r="3907" spans="1:6" x14ac:dyDescent="0.3">
      <c r="A3907" s="6">
        <v>71</v>
      </c>
      <c r="B3907">
        <v>0</v>
      </c>
      <c r="C3907">
        <v>1.3</v>
      </c>
      <c r="D3907">
        <v>4</v>
      </c>
      <c r="E3907">
        <v>34</v>
      </c>
      <c r="F3907">
        <v>9</v>
      </c>
    </row>
    <row r="3908" spans="1:6" x14ac:dyDescent="0.3">
      <c r="A3908" s="6">
        <v>44</v>
      </c>
      <c r="B3908">
        <v>0</v>
      </c>
      <c r="C3908">
        <v>0.2</v>
      </c>
      <c r="D3908">
        <v>4</v>
      </c>
      <c r="E3908">
        <v>34</v>
      </c>
      <c r="F3908">
        <v>8</v>
      </c>
    </row>
    <row r="3909" spans="1:6" x14ac:dyDescent="0.3">
      <c r="A3909" s="6">
        <v>110</v>
      </c>
      <c r="B3909">
        <v>0</v>
      </c>
      <c r="C3909">
        <v>4</v>
      </c>
      <c r="D3909">
        <v>1</v>
      </c>
      <c r="E3909">
        <v>34</v>
      </c>
      <c r="F3909">
        <v>10</v>
      </c>
    </row>
    <row r="3910" spans="1:6" x14ac:dyDescent="0.3">
      <c r="A3910" s="6">
        <v>31</v>
      </c>
      <c r="B3910">
        <v>104</v>
      </c>
      <c r="C3910">
        <v>0.3</v>
      </c>
      <c r="D3910">
        <v>1</v>
      </c>
      <c r="E3910">
        <v>34</v>
      </c>
      <c r="F3910">
        <v>8</v>
      </c>
    </row>
    <row r="3911" spans="1:6" x14ac:dyDescent="0.3">
      <c r="A3911" s="6">
        <v>62</v>
      </c>
      <c r="B3911">
        <v>0</v>
      </c>
      <c r="C3911">
        <v>2.2999999999999998</v>
      </c>
      <c r="D3911">
        <v>3</v>
      </c>
      <c r="E3911">
        <v>34</v>
      </c>
      <c r="F3911">
        <v>9</v>
      </c>
    </row>
    <row r="3912" spans="1:6" x14ac:dyDescent="0.3">
      <c r="A3912" s="6">
        <v>71</v>
      </c>
      <c r="B3912">
        <v>257</v>
      </c>
      <c r="C3912">
        <v>0.1</v>
      </c>
      <c r="D3912">
        <v>1</v>
      </c>
      <c r="E3912">
        <v>34</v>
      </c>
      <c r="F3912">
        <v>10</v>
      </c>
    </row>
    <row r="3913" spans="1:6" x14ac:dyDescent="0.3">
      <c r="A3913" s="6">
        <v>31</v>
      </c>
      <c r="B3913">
        <v>0</v>
      </c>
      <c r="C3913">
        <v>1.1000000000000001</v>
      </c>
      <c r="D3913">
        <v>4</v>
      </c>
      <c r="E3913">
        <v>34</v>
      </c>
      <c r="F3913">
        <v>9</v>
      </c>
    </row>
    <row r="3914" spans="1:6" x14ac:dyDescent="0.3">
      <c r="A3914" s="6">
        <v>64</v>
      </c>
      <c r="B3914">
        <v>224</v>
      </c>
      <c r="C3914">
        <v>0.1</v>
      </c>
      <c r="D3914">
        <v>2</v>
      </c>
      <c r="E3914">
        <v>34</v>
      </c>
      <c r="F3914">
        <v>9</v>
      </c>
    </row>
    <row r="3915" spans="1:6" x14ac:dyDescent="0.3">
      <c r="A3915" s="6">
        <v>82</v>
      </c>
      <c r="B3915">
        <v>178</v>
      </c>
      <c r="C3915">
        <v>1.8</v>
      </c>
      <c r="D3915">
        <v>2</v>
      </c>
      <c r="E3915">
        <v>34</v>
      </c>
      <c r="F3915">
        <v>8</v>
      </c>
    </row>
    <row r="3916" spans="1:6" x14ac:dyDescent="0.3">
      <c r="A3916" s="6">
        <v>8</v>
      </c>
      <c r="B3916">
        <v>83</v>
      </c>
      <c r="C3916">
        <v>0.1</v>
      </c>
      <c r="D3916">
        <v>3</v>
      </c>
      <c r="E3916">
        <v>34</v>
      </c>
      <c r="F3916">
        <v>8</v>
      </c>
    </row>
    <row r="3917" spans="1:6" x14ac:dyDescent="0.3">
      <c r="A3917" s="6">
        <v>99</v>
      </c>
      <c r="B3917">
        <v>155</v>
      </c>
      <c r="C3917">
        <v>2.2000000000000002</v>
      </c>
      <c r="D3917">
        <v>4</v>
      </c>
      <c r="E3917">
        <v>34</v>
      </c>
      <c r="F3917">
        <v>9</v>
      </c>
    </row>
    <row r="3918" spans="1:6" x14ac:dyDescent="0.3">
      <c r="A3918" s="6">
        <v>52</v>
      </c>
      <c r="B3918">
        <v>0</v>
      </c>
      <c r="C3918">
        <v>2.2000000000000002</v>
      </c>
      <c r="D3918">
        <v>4</v>
      </c>
      <c r="E3918">
        <v>34</v>
      </c>
      <c r="F3918">
        <v>8</v>
      </c>
    </row>
    <row r="3919" spans="1:6" x14ac:dyDescent="0.3">
      <c r="A3919" s="6">
        <v>134</v>
      </c>
      <c r="B3919">
        <v>164</v>
      </c>
      <c r="C3919">
        <v>4.5999999999999996</v>
      </c>
      <c r="D3919">
        <v>1</v>
      </c>
      <c r="E3919">
        <v>34</v>
      </c>
      <c r="F3919">
        <v>9</v>
      </c>
    </row>
    <row r="3920" spans="1:6" x14ac:dyDescent="0.3">
      <c r="A3920" s="6">
        <v>11</v>
      </c>
      <c r="B3920">
        <v>0</v>
      </c>
      <c r="C3920">
        <v>0.3</v>
      </c>
      <c r="D3920">
        <v>4</v>
      </c>
      <c r="E3920">
        <v>34</v>
      </c>
      <c r="F3920">
        <v>8</v>
      </c>
    </row>
    <row r="3921" spans="1:6" x14ac:dyDescent="0.3">
      <c r="A3921" s="6">
        <v>89</v>
      </c>
      <c r="B3921">
        <v>0</v>
      </c>
      <c r="C3921">
        <v>0</v>
      </c>
      <c r="D3921">
        <v>1</v>
      </c>
      <c r="E3921">
        <v>34</v>
      </c>
      <c r="F3921">
        <v>9</v>
      </c>
    </row>
    <row r="3922" spans="1:6" x14ac:dyDescent="0.3">
      <c r="A3922" s="6">
        <v>104</v>
      </c>
      <c r="B3922">
        <v>0</v>
      </c>
      <c r="C3922">
        <v>1.2</v>
      </c>
      <c r="D3922">
        <v>3</v>
      </c>
      <c r="E3922">
        <v>34</v>
      </c>
      <c r="F3922">
        <v>9</v>
      </c>
    </row>
    <row r="3923" spans="1:6" x14ac:dyDescent="0.3">
      <c r="A3923" s="6">
        <v>65</v>
      </c>
      <c r="B3923">
        <v>227</v>
      </c>
      <c r="C3923">
        <v>3</v>
      </c>
      <c r="D3923">
        <v>1</v>
      </c>
      <c r="E3923">
        <v>34</v>
      </c>
      <c r="F3923">
        <v>8</v>
      </c>
    </row>
    <row r="3924" spans="1:6" x14ac:dyDescent="0.3">
      <c r="A3924" s="6">
        <v>20</v>
      </c>
      <c r="B3924">
        <v>0</v>
      </c>
      <c r="C3924">
        <v>1.1000000000000001</v>
      </c>
      <c r="D3924">
        <v>4</v>
      </c>
      <c r="E3924">
        <v>34</v>
      </c>
      <c r="F3924">
        <v>9</v>
      </c>
    </row>
    <row r="3925" spans="1:6" x14ac:dyDescent="0.3">
      <c r="A3925" s="6">
        <v>42</v>
      </c>
      <c r="B3925">
        <v>131</v>
      </c>
      <c r="C3925">
        <v>1.5</v>
      </c>
      <c r="D3925">
        <v>1</v>
      </c>
      <c r="E3925">
        <v>34</v>
      </c>
      <c r="F3925">
        <v>10</v>
      </c>
    </row>
    <row r="3926" spans="1:6" x14ac:dyDescent="0.3">
      <c r="A3926" s="6">
        <v>68</v>
      </c>
      <c r="B3926">
        <v>0</v>
      </c>
      <c r="C3926">
        <v>2.8</v>
      </c>
      <c r="D3926">
        <v>1</v>
      </c>
      <c r="E3926">
        <v>34</v>
      </c>
      <c r="F3926">
        <v>9</v>
      </c>
    </row>
    <row r="3927" spans="1:6" x14ac:dyDescent="0.3">
      <c r="A3927" s="6">
        <v>178</v>
      </c>
      <c r="B3927">
        <v>0</v>
      </c>
      <c r="C3927">
        <v>0.8</v>
      </c>
      <c r="D3927">
        <v>1</v>
      </c>
      <c r="E3927">
        <v>34</v>
      </c>
      <c r="F3927">
        <v>9</v>
      </c>
    </row>
    <row r="3928" spans="1:6" x14ac:dyDescent="0.3">
      <c r="A3928" s="6">
        <v>60</v>
      </c>
      <c r="B3928">
        <v>0</v>
      </c>
      <c r="C3928">
        <v>2.2000000000000002</v>
      </c>
      <c r="D3928">
        <v>4</v>
      </c>
      <c r="E3928">
        <v>34</v>
      </c>
      <c r="F3928">
        <v>8</v>
      </c>
    </row>
    <row r="3929" spans="1:6" x14ac:dyDescent="0.3">
      <c r="A3929" s="6">
        <v>191</v>
      </c>
      <c r="B3929">
        <v>0</v>
      </c>
      <c r="C3929">
        <v>4.8</v>
      </c>
      <c r="D3929">
        <v>1</v>
      </c>
      <c r="E3929">
        <v>34</v>
      </c>
      <c r="F3929">
        <v>9</v>
      </c>
    </row>
    <row r="3930" spans="1:6" x14ac:dyDescent="0.3">
      <c r="A3930" s="6">
        <v>34</v>
      </c>
      <c r="B3930">
        <v>111</v>
      </c>
      <c r="C3930">
        <v>1.5</v>
      </c>
      <c r="D3930">
        <v>1</v>
      </c>
      <c r="E3930">
        <v>34</v>
      </c>
      <c r="F3930">
        <v>10</v>
      </c>
    </row>
    <row r="3931" spans="1:6" x14ac:dyDescent="0.3">
      <c r="A3931" s="6">
        <v>38</v>
      </c>
      <c r="B3931">
        <v>0</v>
      </c>
      <c r="C3931">
        <v>0.2</v>
      </c>
      <c r="D3931">
        <v>4</v>
      </c>
      <c r="E3931">
        <v>34</v>
      </c>
      <c r="F3931">
        <v>8</v>
      </c>
    </row>
    <row r="3932" spans="1:6" x14ac:dyDescent="0.3">
      <c r="A3932" s="6">
        <v>160</v>
      </c>
      <c r="B3932">
        <v>0</v>
      </c>
      <c r="C3932">
        <v>8</v>
      </c>
      <c r="D3932">
        <v>4</v>
      </c>
      <c r="E3932">
        <v>34</v>
      </c>
      <c r="F3932">
        <v>9</v>
      </c>
    </row>
    <row r="3933" spans="1:6" x14ac:dyDescent="0.3">
      <c r="A3933" s="6">
        <v>34</v>
      </c>
      <c r="B3933">
        <v>164</v>
      </c>
      <c r="C3933">
        <v>1.7</v>
      </c>
      <c r="D3933">
        <v>1</v>
      </c>
      <c r="E3933">
        <v>34</v>
      </c>
      <c r="F3933">
        <v>10</v>
      </c>
    </row>
    <row r="3934" spans="1:6" x14ac:dyDescent="0.3">
      <c r="A3934" s="6">
        <v>29</v>
      </c>
      <c r="B3934">
        <v>0</v>
      </c>
      <c r="C3934">
        <v>2</v>
      </c>
      <c r="D3934">
        <v>2</v>
      </c>
      <c r="E3934">
        <v>34</v>
      </c>
      <c r="F3934">
        <v>8</v>
      </c>
    </row>
    <row r="3935" spans="1:6" x14ac:dyDescent="0.3">
      <c r="A3935" s="6">
        <v>123</v>
      </c>
      <c r="B3935">
        <v>0</v>
      </c>
      <c r="C3935">
        <v>1.6</v>
      </c>
      <c r="D3935">
        <v>1</v>
      </c>
      <c r="E3935">
        <v>34</v>
      </c>
      <c r="F3935">
        <v>9</v>
      </c>
    </row>
    <row r="3936" spans="1:6" x14ac:dyDescent="0.3">
      <c r="A3936" s="6">
        <v>198</v>
      </c>
      <c r="B3936">
        <v>422</v>
      </c>
      <c r="C3936">
        <v>3</v>
      </c>
      <c r="D3936">
        <v>2</v>
      </c>
      <c r="E3936">
        <v>34</v>
      </c>
      <c r="F3936">
        <v>9</v>
      </c>
    </row>
    <row r="3937" spans="1:6" x14ac:dyDescent="0.3">
      <c r="A3937" s="6">
        <v>99</v>
      </c>
      <c r="B3937">
        <v>217</v>
      </c>
      <c r="C3937">
        <v>4.5</v>
      </c>
      <c r="D3937">
        <v>2</v>
      </c>
      <c r="E3937">
        <v>34</v>
      </c>
      <c r="F3937">
        <v>8</v>
      </c>
    </row>
    <row r="3938" spans="1:6" x14ac:dyDescent="0.3">
      <c r="A3938" s="6">
        <v>45</v>
      </c>
      <c r="B3938">
        <v>153</v>
      </c>
      <c r="C3938">
        <v>2.8</v>
      </c>
      <c r="D3938">
        <v>3</v>
      </c>
      <c r="E3938">
        <v>34</v>
      </c>
      <c r="F3938">
        <v>10</v>
      </c>
    </row>
    <row r="3939" spans="1:6" x14ac:dyDescent="0.3">
      <c r="A3939" s="6">
        <v>43</v>
      </c>
      <c r="B3939">
        <v>142</v>
      </c>
      <c r="C3939">
        <v>1.7</v>
      </c>
      <c r="D3939">
        <v>1</v>
      </c>
      <c r="E3939">
        <v>34</v>
      </c>
      <c r="F3939">
        <v>10</v>
      </c>
    </row>
    <row r="3940" spans="1:6" x14ac:dyDescent="0.3">
      <c r="A3940" s="6">
        <v>134</v>
      </c>
      <c r="B3940">
        <v>0</v>
      </c>
      <c r="C3940">
        <v>4</v>
      </c>
      <c r="D3940">
        <v>1</v>
      </c>
      <c r="E3940">
        <v>34</v>
      </c>
      <c r="F3940">
        <v>10</v>
      </c>
    </row>
    <row r="3941" spans="1:6" x14ac:dyDescent="0.3">
      <c r="A3941" s="6">
        <v>102</v>
      </c>
      <c r="B3941">
        <v>0</v>
      </c>
      <c r="C3941">
        <v>2.2000000000000002</v>
      </c>
      <c r="D3941">
        <v>4</v>
      </c>
      <c r="E3941">
        <v>34</v>
      </c>
      <c r="F3941">
        <v>9</v>
      </c>
    </row>
    <row r="3942" spans="1:6" x14ac:dyDescent="0.3">
      <c r="A3942" s="6">
        <v>164</v>
      </c>
      <c r="B3942">
        <v>0</v>
      </c>
      <c r="C3942">
        <v>7.4</v>
      </c>
      <c r="D3942">
        <v>4</v>
      </c>
      <c r="E3942">
        <v>34</v>
      </c>
      <c r="F3942">
        <v>8</v>
      </c>
    </row>
    <row r="3943" spans="1:6" x14ac:dyDescent="0.3">
      <c r="A3943" s="6">
        <v>49</v>
      </c>
      <c r="B3943">
        <v>0</v>
      </c>
      <c r="C3943">
        <v>2.5</v>
      </c>
      <c r="D3943">
        <v>1</v>
      </c>
      <c r="E3943">
        <v>34</v>
      </c>
      <c r="F3943">
        <v>9</v>
      </c>
    </row>
    <row r="3944" spans="1:6" x14ac:dyDescent="0.3">
      <c r="A3944" s="6">
        <v>171</v>
      </c>
      <c r="B3944">
        <v>569</v>
      </c>
      <c r="C3944">
        <v>2.2000000000000002</v>
      </c>
      <c r="D3944">
        <v>2</v>
      </c>
      <c r="E3944">
        <v>34</v>
      </c>
      <c r="F3944">
        <v>8</v>
      </c>
    </row>
    <row r="3945" spans="1:6" x14ac:dyDescent="0.3">
      <c r="A3945" s="6">
        <v>40</v>
      </c>
      <c r="B3945">
        <v>89</v>
      </c>
      <c r="C3945">
        <v>2</v>
      </c>
      <c r="D3945">
        <v>2</v>
      </c>
      <c r="E3945">
        <v>34</v>
      </c>
      <c r="F3945">
        <v>8</v>
      </c>
    </row>
    <row r="3946" spans="1:6" x14ac:dyDescent="0.3">
      <c r="A3946" s="6">
        <v>75</v>
      </c>
      <c r="B3946">
        <v>194</v>
      </c>
      <c r="C3946">
        <v>2.8</v>
      </c>
      <c r="D3946">
        <v>1</v>
      </c>
      <c r="E3946">
        <v>34</v>
      </c>
      <c r="F3946">
        <v>9</v>
      </c>
    </row>
    <row r="3947" spans="1:6" x14ac:dyDescent="0.3">
      <c r="A3947" s="6">
        <v>31</v>
      </c>
      <c r="B3947">
        <v>85</v>
      </c>
      <c r="C3947">
        <v>1.1000000000000001</v>
      </c>
      <c r="D3947">
        <v>4</v>
      </c>
      <c r="E3947">
        <v>34</v>
      </c>
      <c r="F3947">
        <v>9</v>
      </c>
    </row>
    <row r="3948" spans="1:6" x14ac:dyDescent="0.3">
      <c r="A3948" s="6">
        <v>184</v>
      </c>
      <c r="B3948">
        <v>0</v>
      </c>
      <c r="C3948">
        <v>7.5</v>
      </c>
      <c r="D3948">
        <v>3</v>
      </c>
      <c r="E3948">
        <v>34</v>
      </c>
      <c r="F3948">
        <v>8</v>
      </c>
    </row>
    <row r="3949" spans="1:6" x14ac:dyDescent="0.3">
      <c r="A3949" s="6">
        <v>133</v>
      </c>
      <c r="B3949">
        <v>0</v>
      </c>
      <c r="C3949">
        <v>3.8</v>
      </c>
      <c r="D3949">
        <v>1</v>
      </c>
      <c r="E3949">
        <v>34</v>
      </c>
      <c r="F3949">
        <v>9</v>
      </c>
    </row>
    <row r="3950" spans="1:6" x14ac:dyDescent="0.3">
      <c r="A3950" s="6">
        <v>39</v>
      </c>
      <c r="B3950">
        <v>115</v>
      </c>
      <c r="C3950">
        <v>0.2</v>
      </c>
      <c r="D3950">
        <v>4</v>
      </c>
      <c r="E3950">
        <v>34</v>
      </c>
      <c r="F3950">
        <v>8</v>
      </c>
    </row>
    <row r="3951" spans="1:6" x14ac:dyDescent="0.3">
      <c r="A3951" s="6">
        <v>141</v>
      </c>
      <c r="B3951">
        <v>0</v>
      </c>
      <c r="C3951">
        <v>4.9000000000000004</v>
      </c>
      <c r="D3951">
        <v>2</v>
      </c>
      <c r="E3951">
        <v>34</v>
      </c>
      <c r="F3951">
        <v>9</v>
      </c>
    </row>
    <row r="3952" spans="1:6" x14ac:dyDescent="0.3">
      <c r="A3952" s="6">
        <v>78</v>
      </c>
      <c r="B3952">
        <v>0</v>
      </c>
      <c r="C3952">
        <v>0.6</v>
      </c>
      <c r="D3952">
        <v>3</v>
      </c>
      <c r="E3952">
        <v>34</v>
      </c>
      <c r="F3952">
        <v>9</v>
      </c>
    </row>
    <row r="3953" spans="1:6" x14ac:dyDescent="0.3">
      <c r="A3953" s="6">
        <v>175</v>
      </c>
      <c r="B3953">
        <v>0</v>
      </c>
      <c r="C3953">
        <v>1.1000000000000001</v>
      </c>
      <c r="D3953">
        <v>4</v>
      </c>
      <c r="E3953">
        <v>34</v>
      </c>
      <c r="F3953">
        <v>8</v>
      </c>
    </row>
    <row r="3954" spans="1:6" x14ac:dyDescent="0.3">
      <c r="A3954" s="6">
        <v>114</v>
      </c>
      <c r="B3954">
        <v>0</v>
      </c>
      <c r="C3954">
        <v>3.3</v>
      </c>
      <c r="D3954">
        <v>3</v>
      </c>
      <c r="E3954">
        <v>34</v>
      </c>
      <c r="F3954">
        <v>10</v>
      </c>
    </row>
    <row r="3955" spans="1:6" x14ac:dyDescent="0.3">
      <c r="A3955" s="6">
        <v>35</v>
      </c>
      <c r="B3955">
        <v>0</v>
      </c>
      <c r="C3955">
        <v>1.7</v>
      </c>
      <c r="D3955">
        <v>1</v>
      </c>
      <c r="E3955">
        <v>34</v>
      </c>
      <c r="F3955">
        <v>10</v>
      </c>
    </row>
    <row r="3956" spans="1:6" x14ac:dyDescent="0.3">
      <c r="A3956" s="6">
        <v>29</v>
      </c>
      <c r="B3956">
        <v>0</v>
      </c>
      <c r="C3956">
        <v>1.5</v>
      </c>
      <c r="D3956">
        <v>1</v>
      </c>
      <c r="E3956">
        <v>34</v>
      </c>
      <c r="F3956">
        <v>10</v>
      </c>
    </row>
    <row r="3957" spans="1:6" x14ac:dyDescent="0.3">
      <c r="A3957" s="6">
        <v>55</v>
      </c>
      <c r="B3957">
        <v>147</v>
      </c>
      <c r="C3957">
        <v>2</v>
      </c>
      <c r="D3957">
        <v>4</v>
      </c>
      <c r="E3957">
        <v>34</v>
      </c>
      <c r="F3957">
        <v>9</v>
      </c>
    </row>
    <row r="3958" spans="1:6" x14ac:dyDescent="0.3">
      <c r="A3958" s="6">
        <v>14</v>
      </c>
      <c r="B3958">
        <v>0</v>
      </c>
      <c r="C3958">
        <v>0.3</v>
      </c>
      <c r="D3958">
        <v>4</v>
      </c>
      <c r="E3958">
        <v>34</v>
      </c>
      <c r="F3958">
        <v>8</v>
      </c>
    </row>
    <row r="3959" spans="1:6" x14ac:dyDescent="0.3">
      <c r="A3959" s="6">
        <v>82</v>
      </c>
      <c r="B3959">
        <v>0</v>
      </c>
      <c r="C3959">
        <v>2</v>
      </c>
      <c r="D3959">
        <v>4</v>
      </c>
      <c r="E3959">
        <v>34</v>
      </c>
      <c r="F3959">
        <v>7</v>
      </c>
    </row>
    <row r="3960" spans="1:6" x14ac:dyDescent="0.3">
      <c r="A3960" s="6">
        <v>41</v>
      </c>
      <c r="B3960">
        <v>0</v>
      </c>
      <c r="C3960">
        <v>2.5</v>
      </c>
      <c r="D3960">
        <v>1</v>
      </c>
      <c r="E3960">
        <v>34</v>
      </c>
      <c r="F3960">
        <v>9</v>
      </c>
    </row>
    <row r="3961" spans="1:6" x14ac:dyDescent="0.3">
      <c r="A3961" s="6">
        <v>25</v>
      </c>
      <c r="B3961">
        <v>0</v>
      </c>
      <c r="C3961">
        <v>1</v>
      </c>
      <c r="D3961">
        <v>4</v>
      </c>
      <c r="E3961">
        <v>34</v>
      </c>
      <c r="F3961">
        <v>10</v>
      </c>
    </row>
    <row r="3962" spans="1:6" x14ac:dyDescent="0.3">
      <c r="A3962" s="6">
        <v>32</v>
      </c>
      <c r="B3962">
        <v>0</v>
      </c>
      <c r="C3962">
        <v>1.1000000000000001</v>
      </c>
      <c r="D3962">
        <v>4</v>
      </c>
      <c r="E3962">
        <v>34</v>
      </c>
      <c r="F3962">
        <v>9</v>
      </c>
    </row>
    <row r="3963" spans="1:6" x14ac:dyDescent="0.3">
      <c r="A3963" s="6">
        <v>19</v>
      </c>
      <c r="B3963">
        <v>83</v>
      </c>
      <c r="C3963">
        <v>0.67</v>
      </c>
      <c r="D3963">
        <v>1</v>
      </c>
      <c r="E3963">
        <v>34</v>
      </c>
      <c r="F3963">
        <v>4</v>
      </c>
    </row>
    <row r="3964" spans="1:6" x14ac:dyDescent="0.3">
      <c r="A3964" s="6">
        <v>84</v>
      </c>
      <c r="B3964">
        <v>0</v>
      </c>
      <c r="C3964">
        <v>0.1</v>
      </c>
      <c r="D3964">
        <v>4</v>
      </c>
      <c r="E3964">
        <v>34</v>
      </c>
      <c r="F3964">
        <v>10</v>
      </c>
    </row>
    <row r="3965" spans="1:6" x14ac:dyDescent="0.3">
      <c r="A3965" s="6">
        <v>60</v>
      </c>
      <c r="B3965">
        <v>0</v>
      </c>
      <c r="C3965">
        <v>1.3</v>
      </c>
      <c r="D3965">
        <v>4</v>
      </c>
      <c r="E3965">
        <v>34</v>
      </c>
      <c r="F3965">
        <v>9</v>
      </c>
    </row>
    <row r="3966" spans="1:6" x14ac:dyDescent="0.3">
      <c r="A3966" s="6">
        <v>131</v>
      </c>
      <c r="B3966">
        <v>156</v>
      </c>
      <c r="C3966">
        <v>4.33</v>
      </c>
      <c r="D3966">
        <v>2</v>
      </c>
      <c r="E3966">
        <v>34</v>
      </c>
      <c r="F3966">
        <v>10</v>
      </c>
    </row>
    <row r="3967" spans="1:6" x14ac:dyDescent="0.3">
      <c r="A3967" s="6">
        <v>61</v>
      </c>
      <c r="B3967">
        <v>0</v>
      </c>
      <c r="C3967">
        <v>2</v>
      </c>
      <c r="D3967">
        <v>3</v>
      </c>
      <c r="E3967">
        <v>34</v>
      </c>
      <c r="F3967">
        <v>10</v>
      </c>
    </row>
    <row r="3968" spans="1:6" x14ac:dyDescent="0.3">
      <c r="A3968" s="6">
        <v>79</v>
      </c>
      <c r="B3968">
        <v>0</v>
      </c>
      <c r="C3968">
        <v>2.5</v>
      </c>
      <c r="D3968">
        <v>1</v>
      </c>
      <c r="E3968">
        <v>34</v>
      </c>
      <c r="F3968">
        <v>8</v>
      </c>
    </row>
    <row r="3969" spans="1:6" x14ac:dyDescent="0.3">
      <c r="A3969" s="6">
        <v>154</v>
      </c>
      <c r="B3969">
        <v>0</v>
      </c>
      <c r="C3969">
        <v>5.4</v>
      </c>
      <c r="D3969">
        <v>3</v>
      </c>
      <c r="E3969">
        <v>34</v>
      </c>
      <c r="F3969">
        <v>10</v>
      </c>
    </row>
    <row r="3970" spans="1:6" x14ac:dyDescent="0.3">
      <c r="A3970" s="6">
        <v>141</v>
      </c>
      <c r="B3970">
        <v>260</v>
      </c>
      <c r="C3970">
        <v>6.9</v>
      </c>
      <c r="D3970">
        <v>3</v>
      </c>
      <c r="E3970">
        <v>34</v>
      </c>
      <c r="F3970">
        <v>9</v>
      </c>
    </row>
    <row r="3971" spans="1:6" x14ac:dyDescent="0.3">
      <c r="A3971" s="6">
        <v>65</v>
      </c>
      <c r="B3971">
        <v>0</v>
      </c>
      <c r="C3971">
        <v>1.3</v>
      </c>
      <c r="D3971">
        <v>4</v>
      </c>
      <c r="E3971">
        <v>34</v>
      </c>
      <c r="F3971">
        <v>9</v>
      </c>
    </row>
    <row r="3972" spans="1:6" x14ac:dyDescent="0.3">
      <c r="A3972" s="6">
        <v>45</v>
      </c>
      <c r="B3972">
        <v>0</v>
      </c>
      <c r="C3972">
        <v>1.33</v>
      </c>
      <c r="D3972">
        <v>1</v>
      </c>
      <c r="E3972">
        <v>34</v>
      </c>
      <c r="F3972">
        <v>10</v>
      </c>
    </row>
    <row r="3973" spans="1:6" x14ac:dyDescent="0.3">
      <c r="A3973" s="6">
        <v>10</v>
      </c>
      <c r="B3973">
        <v>0</v>
      </c>
      <c r="C3973">
        <v>0.4</v>
      </c>
      <c r="D3973">
        <v>1</v>
      </c>
      <c r="E3973">
        <v>34</v>
      </c>
      <c r="F3973">
        <v>8</v>
      </c>
    </row>
    <row r="3974" spans="1:6" x14ac:dyDescent="0.3">
      <c r="A3974" s="6">
        <v>20</v>
      </c>
      <c r="B3974">
        <v>106</v>
      </c>
      <c r="C3974">
        <v>0.3</v>
      </c>
      <c r="D3974">
        <v>2</v>
      </c>
      <c r="E3974">
        <v>34</v>
      </c>
      <c r="F3974">
        <v>8</v>
      </c>
    </row>
    <row r="3975" spans="1:6" x14ac:dyDescent="0.3">
      <c r="A3975" s="6">
        <v>41</v>
      </c>
      <c r="B3975">
        <v>0</v>
      </c>
      <c r="C3975">
        <v>0.8</v>
      </c>
      <c r="D3975">
        <v>4</v>
      </c>
      <c r="E3975">
        <v>34</v>
      </c>
      <c r="F3975">
        <v>8</v>
      </c>
    </row>
    <row r="3976" spans="1:6" x14ac:dyDescent="0.3">
      <c r="A3976" s="6">
        <v>152</v>
      </c>
      <c r="B3976">
        <v>0</v>
      </c>
      <c r="C3976">
        <v>6.5</v>
      </c>
      <c r="D3976">
        <v>2</v>
      </c>
      <c r="E3976">
        <v>34</v>
      </c>
      <c r="F3976">
        <v>10</v>
      </c>
    </row>
    <row r="3977" spans="1:6" x14ac:dyDescent="0.3">
      <c r="A3977" s="6">
        <v>35</v>
      </c>
      <c r="B3977">
        <v>0</v>
      </c>
      <c r="C3977">
        <v>1.3</v>
      </c>
      <c r="D3977">
        <v>3</v>
      </c>
      <c r="E3977">
        <v>34</v>
      </c>
      <c r="F3977">
        <v>9</v>
      </c>
    </row>
    <row r="3978" spans="1:6" x14ac:dyDescent="0.3">
      <c r="A3978" s="6">
        <v>34</v>
      </c>
      <c r="B3978">
        <v>0</v>
      </c>
      <c r="C3978">
        <v>2</v>
      </c>
      <c r="D3978">
        <v>2</v>
      </c>
      <c r="E3978">
        <v>34</v>
      </c>
      <c r="F3978">
        <v>8</v>
      </c>
    </row>
    <row r="3979" spans="1:6" x14ac:dyDescent="0.3">
      <c r="A3979" s="6">
        <v>21</v>
      </c>
      <c r="B3979">
        <v>0</v>
      </c>
      <c r="C3979">
        <v>0.7</v>
      </c>
      <c r="D3979">
        <v>4</v>
      </c>
      <c r="E3979">
        <v>34</v>
      </c>
      <c r="F3979">
        <v>10</v>
      </c>
    </row>
    <row r="3980" spans="1:6" x14ac:dyDescent="0.3">
      <c r="A3980" s="6">
        <v>53</v>
      </c>
      <c r="B3980">
        <v>0</v>
      </c>
      <c r="C3980">
        <v>2.6</v>
      </c>
      <c r="D3980">
        <v>3</v>
      </c>
      <c r="E3980">
        <v>34</v>
      </c>
      <c r="F3980">
        <v>10</v>
      </c>
    </row>
    <row r="3981" spans="1:6" x14ac:dyDescent="0.3">
      <c r="A3981" s="6">
        <v>82</v>
      </c>
      <c r="B3981">
        <v>0</v>
      </c>
      <c r="C3981">
        <v>1.5</v>
      </c>
      <c r="D3981">
        <v>2</v>
      </c>
      <c r="E3981">
        <v>34</v>
      </c>
      <c r="F3981">
        <v>8</v>
      </c>
    </row>
    <row r="3982" spans="1:6" x14ac:dyDescent="0.3">
      <c r="A3982" s="6">
        <v>18</v>
      </c>
      <c r="B3982">
        <v>0</v>
      </c>
      <c r="C3982">
        <v>0.3</v>
      </c>
      <c r="D3982">
        <v>4</v>
      </c>
      <c r="E3982">
        <v>34</v>
      </c>
      <c r="F3982">
        <v>8</v>
      </c>
    </row>
    <row r="3983" spans="1:6" x14ac:dyDescent="0.3">
      <c r="A3983" s="6">
        <v>41</v>
      </c>
      <c r="B3983">
        <v>0</v>
      </c>
      <c r="C3983">
        <v>1.33</v>
      </c>
      <c r="D3983">
        <v>1</v>
      </c>
      <c r="E3983">
        <v>34</v>
      </c>
      <c r="F3983">
        <v>10</v>
      </c>
    </row>
    <row r="3984" spans="1:6" x14ac:dyDescent="0.3">
      <c r="A3984" s="6">
        <v>180</v>
      </c>
      <c r="B3984">
        <v>0</v>
      </c>
      <c r="C3984">
        <v>6.5</v>
      </c>
      <c r="D3984">
        <v>2</v>
      </c>
      <c r="E3984">
        <v>34</v>
      </c>
      <c r="F3984">
        <v>9</v>
      </c>
    </row>
    <row r="3985" spans="1:6" x14ac:dyDescent="0.3">
      <c r="A3985" s="6">
        <v>104</v>
      </c>
      <c r="B3985">
        <v>0</v>
      </c>
      <c r="C3985">
        <v>4.5999999999999996</v>
      </c>
      <c r="D3985">
        <v>1</v>
      </c>
      <c r="E3985">
        <v>34</v>
      </c>
      <c r="F3985">
        <v>9</v>
      </c>
    </row>
    <row r="3986" spans="1:6" x14ac:dyDescent="0.3">
      <c r="A3986" s="6">
        <v>65</v>
      </c>
      <c r="B3986">
        <v>104</v>
      </c>
      <c r="C3986">
        <v>0.7</v>
      </c>
      <c r="D3986">
        <v>3</v>
      </c>
      <c r="E3986">
        <v>34</v>
      </c>
      <c r="F3986">
        <v>9</v>
      </c>
    </row>
    <row r="3987" spans="1:6" x14ac:dyDescent="0.3">
      <c r="A3987" s="6">
        <v>22</v>
      </c>
      <c r="B3987">
        <v>0</v>
      </c>
      <c r="C3987">
        <v>0.9</v>
      </c>
      <c r="D3987">
        <v>3</v>
      </c>
      <c r="E3987">
        <v>34</v>
      </c>
      <c r="F3987">
        <v>10</v>
      </c>
    </row>
    <row r="3988" spans="1:6" x14ac:dyDescent="0.3">
      <c r="A3988" s="6">
        <v>83</v>
      </c>
      <c r="B3988">
        <v>148</v>
      </c>
      <c r="C3988">
        <v>2</v>
      </c>
      <c r="D3988">
        <v>2</v>
      </c>
      <c r="E3988">
        <v>34</v>
      </c>
      <c r="F3988">
        <v>10</v>
      </c>
    </row>
    <row r="3989" spans="1:6" x14ac:dyDescent="0.3">
      <c r="A3989" s="6">
        <v>40</v>
      </c>
      <c r="B3989">
        <v>0</v>
      </c>
      <c r="C3989">
        <v>2</v>
      </c>
      <c r="D3989">
        <v>4</v>
      </c>
      <c r="E3989">
        <v>34</v>
      </c>
      <c r="F3989">
        <v>9</v>
      </c>
    </row>
    <row r="3990" spans="1:6" x14ac:dyDescent="0.3">
      <c r="A3990" s="6">
        <v>188</v>
      </c>
      <c r="B3990">
        <v>0</v>
      </c>
      <c r="C3990">
        <v>2.9</v>
      </c>
      <c r="D3990">
        <v>1</v>
      </c>
      <c r="E3990">
        <v>34</v>
      </c>
      <c r="F3990">
        <v>8</v>
      </c>
    </row>
    <row r="3991" spans="1:6" x14ac:dyDescent="0.3">
      <c r="A3991" s="6">
        <v>92</v>
      </c>
      <c r="B3991">
        <v>0</v>
      </c>
      <c r="C3991">
        <v>2.7</v>
      </c>
      <c r="D3991">
        <v>2</v>
      </c>
      <c r="E3991">
        <v>34</v>
      </c>
      <c r="F3991">
        <v>10</v>
      </c>
    </row>
    <row r="3992" spans="1:6" x14ac:dyDescent="0.3">
      <c r="A3992" s="6">
        <v>41</v>
      </c>
      <c r="B3992">
        <v>0</v>
      </c>
      <c r="C3992">
        <v>2.4</v>
      </c>
      <c r="D3992">
        <v>1</v>
      </c>
      <c r="E3992">
        <v>34</v>
      </c>
      <c r="F3992">
        <v>10</v>
      </c>
    </row>
    <row r="3993" spans="1:6" x14ac:dyDescent="0.3">
      <c r="A3993" s="6">
        <v>51</v>
      </c>
      <c r="B3993">
        <v>130</v>
      </c>
      <c r="C3993">
        <v>2</v>
      </c>
      <c r="D3993">
        <v>3</v>
      </c>
      <c r="E3993">
        <v>34</v>
      </c>
      <c r="F3993">
        <v>10</v>
      </c>
    </row>
    <row r="3994" spans="1:6" x14ac:dyDescent="0.3">
      <c r="A3994" s="6">
        <v>44</v>
      </c>
      <c r="B3994">
        <v>0</v>
      </c>
      <c r="C3994">
        <v>1.33</v>
      </c>
      <c r="D3994">
        <v>1</v>
      </c>
      <c r="E3994">
        <v>34</v>
      </c>
      <c r="F3994">
        <v>10</v>
      </c>
    </row>
    <row r="3995" spans="1:6" x14ac:dyDescent="0.3">
      <c r="A3995" s="6">
        <v>19</v>
      </c>
      <c r="B3995">
        <v>0</v>
      </c>
      <c r="C3995">
        <v>0.4</v>
      </c>
      <c r="D3995">
        <v>4</v>
      </c>
      <c r="E3995">
        <v>34</v>
      </c>
      <c r="F3995">
        <v>10</v>
      </c>
    </row>
    <row r="3996" spans="1:6" x14ac:dyDescent="0.3">
      <c r="A3996" s="6">
        <v>60</v>
      </c>
      <c r="B3996">
        <v>0</v>
      </c>
      <c r="C3996">
        <v>2.8</v>
      </c>
      <c r="D3996">
        <v>3</v>
      </c>
      <c r="E3996">
        <v>34</v>
      </c>
      <c r="F3996">
        <v>10</v>
      </c>
    </row>
    <row r="3997" spans="1:6" x14ac:dyDescent="0.3">
      <c r="A3997" s="6">
        <v>68</v>
      </c>
      <c r="B3997">
        <v>0</v>
      </c>
      <c r="C3997">
        <v>2.6</v>
      </c>
      <c r="D3997">
        <v>3</v>
      </c>
      <c r="E3997">
        <v>34</v>
      </c>
      <c r="F3997">
        <v>10</v>
      </c>
    </row>
    <row r="3998" spans="1:6" x14ac:dyDescent="0.3">
      <c r="A3998" s="6">
        <v>52</v>
      </c>
      <c r="B3998">
        <v>0</v>
      </c>
      <c r="C3998">
        <v>1</v>
      </c>
      <c r="D3998">
        <v>2</v>
      </c>
      <c r="E3998">
        <v>34</v>
      </c>
      <c r="F3998">
        <v>7</v>
      </c>
    </row>
    <row r="3999" spans="1:6" x14ac:dyDescent="0.3">
      <c r="A3999" s="6">
        <v>45</v>
      </c>
      <c r="B3999">
        <v>84</v>
      </c>
      <c r="C3999">
        <v>1.7</v>
      </c>
      <c r="D3999">
        <v>1</v>
      </c>
      <c r="E3999">
        <v>34</v>
      </c>
      <c r="F3999">
        <v>10</v>
      </c>
    </row>
    <row r="4000" spans="1:6" x14ac:dyDescent="0.3">
      <c r="A4000" s="6">
        <v>155</v>
      </c>
      <c r="B4000">
        <v>0</v>
      </c>
      <c r="C4000">
        <v>6.5</v>
      </c>
      <c r="D4000">
        <v>2</v>
      </c>
      <c r="E4000">
        <v>34</v>
      </c>
      <c r="F4000">
        <v>10</v>
      </c>
    </row>
    <row r="4001" spans="1:6" x14ac:dyDescent="0.3">
      <c r="A4001" s="6">
        <v>72</v>
      </c>
      <c r="B4001">
        <v>124</v>
      </c>
      <c r="C4001">
        <v>2.2999999999999998</v>
      </c>
      <c r="D4001">
        <v>3</v>
      </c>
      <c r="E4001">
        <v>34</v>
      </c>
      <c r="F4001">
        <v>9</v>
      </c>
    </row>
    <row r="4002" spans="1:6" x14ac:dyDescent="0.3">
      <c r="A4002" s="6">
        <v>21</v>
      </c>
      <c r="B4002">
        <v>0</v>
      </c>
      <c r="C4002">
        <v>1</v>
      </c>
      <c r="D4002">
        <v>4</v>
      </c>
      <c r="E4002">
        <v>34</v>
      </c>
      <c r="F4002">
        <v>8</v>
      </c>
    </row>
    <row r="4003" spans="1:6" x14ac:dyDescent="0.3">
      <c r="A4003" s="6">
        <v>75</v>
      </c>
      <c r="B4003">
        <v>0</v>
      </c>
      <c r="C4003">
        <v>1.8</v>
      </c>
      <c r="D4003">
        <v>2</v>
      </c>
      <c r="E4003">
        <v>34</v>
      </c>
      <c r="F4003">
        <v>8</v>
      </c>
    </row>
    <row r="4004" spans="1:6" x14ac:dyDescent="0.3">
      <c r="A4004" s="6">
        <v>38</v>
      </c>
      <c r="B4004">
        <v>0</v>
      </c>
      <c r="C4004">
        <v>1.33</v>
      </c>
      <c r="D4004">
        <v>1</v>
      </c>
      <c r="E4004">
        <v>34</v>
      </c>
      <c r="F4004">
        <v>10</v>
      </c>
    </row>
    <row r="4005" spans="1:6" x14ac:dyDescent="0.3">
      <c r="A4005" s="6">
        <v>84</v>
      </c>
      <c r="B4005">
        <v>323</v>
      </c>
      <c r="C4005">
        <v>2.2000000000000002</v>
      </c>
      <c r="D4005">
        <v>4</v>
      </c>
      <c r="E4005">
        <v>34</v>
      </c>
      <c r="F4005">
        <v>9</v>
      </c>
    </row>
    <row r="4006" spans="1:6" x14ac:dyDescent="0.3">
      <c r="A4006" s="6">
        <v>88</v>
      </c>
      <c r="B4006">
        <v>121</v>
      </c>
      <c r="C4006">
        <v>0</v>
      </c>
      <c r="D4006">
        <v>2</v>
      </c>
      <c r="E4006">
        <v>34</v>
      </c>
      <c r="F4006">
        <v>10</v>
      </c>
    </row>
    <row r="4007" spans="1:6" x14ac:dyDescent="0.3">
      <c r="A4007" s="6">
        <v>52</v>
      </c>
      <c r="B4007">
        <v>0</v>
      </c>
      <c r="C4007">
        <v>0.2</v>
      </c>
      <c r="D4007">
        <v>4</v>
      </c>
      <c r="E4007">
        <v>34</v>
      </c>
      <c r="F4007">
        <v>8</v>
      </c>
    </row>
    <row r="4008" spans="1:6" x14ac:dyDescent="0.3">
      <c r="A4008" s="6">
        <v>165</v>
      </c>
      <c r="B4008">
        <v>541</v>
      </c>
      <c r="C4008">
        <v>7</v>
      </c>
      <c r="D4008">
        <v>1</v>
      </c>
      <c r="E4008">
        <v>34</v>
      </c>
      <c r="F4008">
        <v>8</v>
      </c>
    </row>
    <row r="4009" spans="1:6" x14ac:dyDescent="0.3">
      <c r="A4009" s="6">
        <v>41</v>
      </c>
      <c r="B4009">
        <v>0</v>
      </c>
      <c r="C4009">
        <v>1</v>
      </c>
      <c r="D4009">
        <v>1</v>
      </c>
      <c r="E4009">
        <v>34</v>
      </c>
      <c r="F4009">
        <v>9</v>
      </c>
    </row>
    <row r="4010" spans="1:6" x14ac:dyDescent="0.3">
      <c r="A4010" s="6">
        <v>101</v>
      </c>
      <c r="B4010">
        <v>0</v>
      </c>
      <c r="C4010">
        <v>0.6</v>
      </c>
      <c r="D4010">
        <v>3</v>
      </c>
      <c r="E4010">
        <v>34</v>
      </c>
      <c r="F4010">
        <v>9</v>
      </c>
    </row>
    <row r="4011" spans="1:6" x14ac:dyDescent="0.3">
      <c r="A4011" s="6">
        <v>195</v>
      </c>
      <c r="B4011">
        <v>122</v>
      </c>
      <c r="C4011">
        <v>3</v>
      </c>
      <c r="D4011">
        <v>2</v>
      </c>
      <c r="E4011">
        <v>34</v>
      </c>
      <c r="F4011">
        <v>9</v>
      </c>
    </row>
    <row r="4012" spans="1:6" x14ac:dyDescent="0.3">
      <c r="A4012" s="6">
        <v>85</v>
      </c>
      <c r="B4012">
        <v>136</v>
      </c>
      <c r="C4012">
        <v>2.5</v>
      </c>
      <c r="D4012">
        <v>1</v>
      </c>
      <c r="E4012">
        <v>34</v>
      </c>
      <c r="F4012">
        <v>8</v>
      </c>
    </row>
    <row r="4013" spans="1:6" x14ac:dyDescent="0.3">
      <c r="A4013" s="6">
        <v>50</v>
      </c>
      <c r="B4013">
        <v>0</v>
      </c>
      <c r="C4013">
        <v>2.4</v>
      </c>
      <c r="D4013">
        <v>1</v>
      </c>
      <c r="E4013">
        <v>33</v>
      </c>
      <c r="F4013">
        <v>9</v>
      </c>
    </row>
    <row r="4014" spans="1:6" x14ac:dyDescent="0.3">
      <c r="A4014" s="6">
        <v>32</v>
      </c>
      <c r="B4014">
        <v>166</v>
      </c>
      <c r="C4014">
        <v>0.6</v>
      </c>
      <c r="D4014">
        <v>1</v>
      </c>
      <c r="E4014">
        <v>33</v>
      </c>
      <c r="F4014">
        <v>7</v>
      </c>
    </row>
    <row r="4015" spans="1:6" x14ac:dyDescent="0.3">
      <c r="A4015" s="6">
        <v>48</v>
      </c>
      <c r="B4015">
        <v>0</v>
      </c>
      <c r="C4015">
        <v>2.1</v>
      </c>
      <c r="D4015">
        <v>1</v>
      </c>
      <c r="E4015">
        <v>33</v>
      </c>
      <c r="F4015">
        <v>9</v>
      </c>
    </row>
    <row r="4016" spans="1:6" x14ac:dyDescent="0.3">
      <c r="A4016" s="6">
        <v>23</v>
      </c>
      <c r="B4016">
        <v>0</v>
      </c>
      <c r="C4016">
        <v>0.9</v>
      </c>
      <c r="D4016">
        <v>3</v>
      </c>
      <c r="E4016">
        <v>33</v>
      </c>
      <c r="F4016">
        <v>9</v>
      </c>
    </row>
    <row r="4017" spans="1:6" x14ac:dyDescent="0.3">
      <c r="A4017" s="6">
        <v>64</v>
      </c>
      <c r="B4017">
        <v>164</v>
      </c>
      <c r="C4017">
        <v>2.1</v>
      </c>
      <c r="D4017">
        <v>4</v>
      </c>
      <c r="E4017">
        <v>33</v>
      </c>
      <c r="F4017">
        <v>8</v>
      </c>
    </row>
    <row r="4018" spans="1:6" x14ac:dyDescent="0.3">
      <c r="A4018" s="6">
        <v>90</v>
      </c>
      <c r="B4018">
        <v>0</v>
      </c>
      <c r="C4018">
        <v>1.6</v>
      </c>
      <c r="D4018">
        <v>3</v>
      </c>
      <c r="E4018">
        <v>33</v>
      </c>
      <c r="F4018">
        <v>7</v>
      </c>
    </row>
    <row r="4019" spans="1:6" x14ac:dyDescent="0.3">
      <c r="A4019" s="6">
        <v>80</v>
      </c>
      <c r="B4019">
        <v>0</v>
      </c>
      <c r="C4019">
        <v>3.4</v>
      </c>
      <c r="D4019">
        <v>4</v>
      </c>
      <c r="E4019">
        <v>33</v>
      </c>
      <c r="F4019">
        <v>9</v>
      </c>
    </row>
    <row r="4020" spans="1:6" x14ac:dyDescent="0.3">
      <c r="A4020" s="6">
        <v>53</v>
      </c>
      <c r="B4020">
        <v>0</v>
      </c>
      <c r="C4020">
        <v>1.2</v>
      </c>
      <c r="D4020">
        <v>1</v>
      </c>
      <c r="E4020">
        <v>33</v>
      </c>
      <c r="F4020">
        <v>9</v>
      </c>
    </row>
    <row r="4021" spans="1:6" x14ac:dyDescent="0.3">
      <c r="A4021" s="6">
        <v>65</v>
      </c>
      <c r="B4021">
        <v>89</v>
      </c>
      <c r="C4021">
        <v>0.1</v>
      </c>
      <c r="D4021">
        <v>2</v>
      </c>
      <c r="E4021">
        <v>33</v>
      </c>
      <c r="F4021">
        <v>8</v>
      </c>
    </row>
    <row r="4022" spans="1:6" x14ac:dyDescent="0.3">
      <c r="A4022" s="6">
        <v>32</v>
      </c>
      <c r="B4022">
        <v>152</v>
      </c>
      <c r="C4022">
        <v>0.6</v>
      </c>
      <c r="D4022">
        <v>1</v>
      </c>
      <c r="E4022">
        <v>33</v>
      </c>
      <c r="F4022">
        <v>7</v>
      </c>
    </row>
    <row r="4023" spans="1:6" x14ac:dyDescent="0.3">
      <c r="A4023" s="6">
        <v>48</v>
      </c>
      <c r="B4023">
        <v>0</v>
      </c>
      <c r="C4023">
        <v>2.2000000000000002</v>
      </c>
      <c r="D4023">
        <v>4</v>
      </c>
      <c r="E4023">
        <v>33</v>
      </c>
      <c r="F4023">
        <v>7</v>
      </c>
    </row>
    <row r="4024" spans="1:6" x14ac:dyDescent="0.3">
      <c r="A4024" s="6">
        <v>115</v>
      </c>
      <c r="B4024">
        <v>0</v>
      </c>
      <c r="C4024">
        <v>2.9</v>
      </c>
      <c r="D4024">
        <v>4</v>
      </c>
      <c r="E4024">
        <v>33</v>
      </c>
      <c r="F4024">
        <v>8</v>
      </c>
    </row>
    <row r="4025" spans="1:6" x14ac:dyDescent="0.3">
      <c r="A4025" s="6">
        <v>54</v>
      </c>
      <c r="B4025">
        <v>122</v>
      </c>
      <c r="C4025">
        <v>1.67</v>
      </c>
      <c r="D4025">
        <v>2</v>
      </c>
      <c r="E4025">
        <v>33</v>
      </c>
      <c r="F4025">
        <v>6</v>
      </c>
    </row>
    <row r="4026" spans="1:6" x14ac:dyDescent="0.3">
      <c r="A4026" s="6">
        <v>49</v>
      </c>
      <c r="B4026">
        <v>0</v>
      </c>
      <c r="C4026">
        <v>2.2000000000000002</v>
      </c>
      <c r="D4026">
        <v>4</v>
      </c>
      <c r="E4026">
        <v>33</v>
      </c>
      <c r="F4026">
        <v>7</v>
      </c>
    </row>
    <row r="4027" spans="1:6" x14ac:dyDescent="0.3">
      <c r="A4027" s="6">
        <v>78</v>
      </c>
      <c r="B4027">
        <v>119</v>
      </c>
      <c r="C4027">
        <v>2</v>
      </c>
      <c r="D4027">
        <v>4</v>
      </c>
      <c r="E4027">
        <v>33</v>
      </c>
      <c r="F4027">
        <v>6</v>
      </c>
    </row>
    <row r="4028" spans="1:6" x14ac:dyDescent="0.3">
      <c r="A4028" s="6">
        <v>45</v>
      </c>
      <c r="B4028">
        <v>0</v>
      </c>
      <c r="C4028">
        <v>0.1</v>
      </c>
      <c r="D4028">
        <v>2</v>
      </c>
      <c r="E4028">
        <v>33</v>
      </c>
      <c r="F4028">
        <v>8</v>
      </c>
    </row>
    <row r="4029" spans="1:6" x14ac:dyDescent="0.3">
      <c r="A4029" s="6">
        <v>58</v>
      </c>
      <c r="B4029">
        <v>0</v>
      </c>
      <c r="C4029">
        <v>0.1</v>
      </c>
      <c r="D4029">
        <v>2</v>
      </c>
      <c r="E4029">
        <v>33</v>
      </c>
      <c r="F4029">
        <v>8</v>
      </c>
    </row>
    <row r="4030" spans="1:6" x14ac:dyDescent="0.3">
      <c r="A4030" s="6">
        <v>29</v>
      </c>
      <c r="B4030">
        <v>127</v>
      </c>
      <c r="C4030">
        <v>0.6</v>
      </c>
      <c r="D4030">
        <v>1</v>
      </c>
      <c r="E4030">
        <v>33</v>
      </c>
      <c r="F4030">
        <v>7</v>
      </c>
    </row>
    <row r="4031" spans="1:6" x14ac:dyDescent="0.3">
      <c r="A4031" s="6">
        <v>74</v>
      </c>
      <c r="B4031">
        <v>0</v>
      </c>
      <c r="C4031">
        <v>4</v>
      </c>
      <c r="D4031">
        <v>4</v>
      </c>
      <c r="E4031">
        <v>33</v>
      </c>
      <c r="F4031">
        <v>3</v>
      </c>
    </row>
    <row r="4032" spans="1:6" x14ac:dyDescent="0.3">
      <c r="A4032" s="6">
        <v>22</v>
      </c>
      <c r="B4032">
        <v>103</v>
      </c>
      <c r="C4032">
        <v>0.4</v>
      </c>
      <c r="D4032">
        <v>4</v>
      </c>
      <c r="E4032">
        <v>33</v>
      </c>
      <c r="F4032">
        <v>9</v>
      </c>
    </row>
    <row r="4033" spans="1:6" x14ac:dyDescent="0.3">
      <c r="A4033" s="6">
        <v>49</v>
      </c>
      <c r="B4033">
        <v>214</v>
      </c>
      <c r="C4033">
        <v>1.67</v>
      </c>
      <c r="D4033">
        <v>2</v>
      </c>
      <c r="E4033">
        <v>33</v>
      </c>
      <c r="F4033">
        <v>6</v>
      </c>
    </row>
    <row r="4034" spans="1:6" x14ac:dyDescent="0.3">
      <c r="A4034" s="6">
        <v>54</v>
      </c>
      <c r="B4034">
        <v>141</v>
      </c>
      <c r="C4034">
        <v>0.2</v>
      </c>
      <c r="D4034">
        <v>4</v>
      </c>
      <c r="E4034">
        <v>33</v>
      </c>
      <c r="F4034">
        <v>7</v>
      </c>
    </row>
    <row r="4035" spans="1:6" x14ac:dyDescent="0.3">
      <c r="A4035" s="6">
        <v>122</v>
      </c>
      <c r="B4035">
        <v>0</v>
      </c>
      <c r="C4035">
        <v>0</v>
      </c>
      <c r="D4035">
        <v>1</v>
      </c>
      <c r="E4035">
        <v>33</v>
      </c>
      <c r="F4035">
        <v>8</v>
      </c>
    </row>
    <row r="4036" spans="1:6" x14ac:dyDescent="0.3">
      <c r="A4036" s="6">
        <v>120</v>
      </c>
      <c r="B4036">
        <v>0</v>
      </c>
      <c r="C4036">
        <v>3.2</v>
      </c>
      <c r="D4036">
        <v>1</v>
      </c>
      <c r="E4036">
        <v>33</v>
      </c>
      <c r="F4036">
        <v>7</v>
      </c>
    </row>
    <row r="4037" spans="1:6" x14ac:dyDescent="0.3">
      <c r="A4037" s="6">
        <v>14</v>
      </c>
      <c r="B4037">
        <v>98</v>
      </c>
      <c r="C4037">
        <v>0.4</v>
      </c>
      <c r="D4037">
        <v>1</v>
      </c>
      <c r="E4037">
        <v>33</v>
      </c>
      <c r="F4037">
        <v>7</v>
      </c>
    </row>
    <row r="4038" spans="1:6" x14ac:dyDescent="0.3">
      <c r="A4038" s="6">
        <v>130</v>
      </c>
      <c r="B4038">
        <v>99</v>
      </c>
      <c r="C4038">
        <v>6.3</v>
      </c>
      <c r="D4038">
        <v>3</v>
      </c>
      <c r="E4038">
        <v>33</v>
      </c>
      <c r="F4038">
        <v>8</v>
      </c>
    </row>
    <row r="4039" spans="1:6" x14ac:dyDescent="0.3">
      <c r="A4039" s="6">
        <v>48</v>
      </c>
      <c r="B4039">
        <v>212</v>
      </c>
      <c r="C4039">
        <v>1</v>
      </c>
      <c r="D4039">
        <v>1</v>
      </c>
      <c r="E4039">
        <v>33</v>
      </c>
      <c r="F4039">
        <v>8</v>
      </c>
    </row>
    <row r="4040" spans="1:6" x14ac:dyDescent="0.3">
      <c r="A4040" s="6">
        <v>145</v>
      </c>
      <c r="B4040">
        <v>277</v>
      </c>
      <c r="C4040">
        <v>4.33</v>
      </c>
      <c r="D4040">
        <v>2</v>
      </c>
      <c r="E4040">
        <v>33</v>
      </c>
      <c r="F4040">
        <v>9</v>
      </c>
    </row>
    <row r="4041" spans="1:6" x14ac:dyDescent="0.3">
      <c r="A4041" s="6">
        <v>133</v>
      </c>
      <c r="B4041">
        <v>0</v>
      </c>
      <c r="C4041">
        <v>0</v>
      </c>
      <c r="D4041">
        <v>1</v>
      </c>
      <c r="E4041">
        <v>33</v>
      </c>
      <c r="F4041">
        <v>8</v>
      </c>
    </row>
    <row r="4042" spans="1:6" x14ac:dyDescent="0.3">
      <c r="A4042" s="6">
        <v>175</v>
      </c>
      <c r="B4042">
        <v>102</v>
      </c>
      <c r="C4042">
        <v>6.7</v>
      </c>
      <c r="D4042">
        <v>2</v>
      </c>
      <c r="E4042">
        <v>33</v>
      </c>
      <c r="F4042">
        <v>8</v>
      </c>
    </row>
    <row r="4043" spans="1:6" x14ac:dyDescent="0.3">
      <c r="A4043" s="6">
        <v>105</v>
      </c>
      <c r="B4043">
        <v>0</v>
      </c>
      <c r="C4043">
        <v>4</v>
      </c>
      <c r="D4043">
        <v>1</v>
      </c>
      <c r="E4043">
        <v>33</v>
      </c>
      <c r="F4043">
        <v>9</v>
      </c>
    </row>
    <row r="4044" spans="1:6" x14ac:dyDescent="0.3">
      <c r="A4044" s="6">
        <v>139</v>
      </c>
      <c r="B4044">
        <v>106</v>
      </c>
      <c r="C4044">
        <v>4</v>
      </c>
      <c r="D4044">
        <v>1</v>
      </c>
      <c r="E4044">
        <v>33</v>
      </c>
      <c r="F4044">
        <v>7</v>
      </c>
    </row>
    <row r="4045" spans="1:6" x14ac:dyDescent="0.3">
      <c r="A4045" s="6">
        <v>101</v>
      </c>
      <c r="B4045">
        <v>233</v>
      </c>
      <c r="C4045">
        <v>2.7</v>
      </c>
      <c r="D4045">
        <v>1</v>
      </c>
      <c r="E4045">
        <v>33</v>
      </c>
      <c r="F4045">
        <v>7</v>
      </c>
    </row>
    <row r="4046" spans="1:6" x14ac:dyDescent="0.3">
      <c r="A4046" s="6">
        <v>83</v>
      </c>
      <c r="B4046">
        <v>0</v>
      </c>
      <c r="C4046">
        <v>2.5</v>
      </c>
      <c r="D4046">
        <v>1</v>
      </c>
      <c r="E4046">
        <v>33</v>
      </c>
      <c r="F4046">
        <v>7</v>
      </c>
    </row>
    <row r="4047" spans="1:6" x14ac:dyDescent="0.3">
      <c r="A4047" s="6">
        <v>155</v>
      </c>
      <c r="B4047">
        <v>0</v>
      </c>
      <c r="C4047">
        <v>7.4</v>
      </c>
      <c r="D4047">
        <v>1</v>
      </c>
      <c r="E4047">
        <v>33</v>
      </c>
      <c r="F4047">
        <v>8</v>
      </c>
    </row>
    <row r="4048" spans="1:6" x14ac:dyDescent="0.3">
      <c r="A4048" s="6">
        <v>60</v>
      </c>
      <c r="B4048">
        <v>0</v>
      </c>
      <c r="C4048">
        <v>1.2</v>
      </c>
      <c r="D4048">
        <v>1</v>
      </c>
      <c r="E4048">
        <v>33</v>
      </c>
      <c r="F4048">
        <v>9</v>
      </c>
    </row>
    <row r="4049" spans="1:6" x14ac:dyDescent="0.3">
      <c r="A4049" s="6">
        <v>125</v>
      </c>
      <c r="B4049">
        <v>0</v>
      </c>
      <c r="C4049">
        <v>0</v>
      </c>
      <c r="D4049">
        <v>1</v>
      </c>
      <c r="E4049">
        <v>33</v>
      </c>
      <c r="F4049">
        <v>8</v>
      </c>
    </row>
    <row r="4050" spans="1:6" x14ac:dyDescent="0.3">
      <c r="A4050" s="6">
        <v>71</v>
      </c>
      <c r="B4050">
        <v>236</v>
      </c>
      <c r="C4050">
        <v>1.8</v>
      </c>
      <c r="D4050">
        <v>4</v>
      </c>
      <c r="E4050">
        <v>33</v>
      </c>
      <c r="F4050">
        <v>3</v>
      </c>
    </row>
    <row r="4051" spans="1:6" x14ac:dyDescent="0.3">
      <c r="A4051" s="6">
        <v>20</v>
      </c>
      <c r="B4051">
        <v>83</v>
      </c>
      <c r="C4051">
        <v>1.3</v>
      </c>
      <c r="D4051">
        <v>3</v>
      </c>
      <c r="E4051">
        <v>33</v>
      </c>
      <c r="F4051">
        <v>8</v>
      </c>
    </row>
    <row r="4052" spans="1:6" x14ac:dyDescent="0.3">
      <c r="A4052" s="6">
        <v>18</v>
      </c>
      <c r="B4052">
        <v>0</v>
      </c>
      <c r="C4052">
        <v>0.6</v>
      </c>
      <c r="D4052">
        <v>1</v>
      </c>
      <c r="E4052">
        <v>33</v>
      </c>
      <c r="F4052">
        <v>7</v>
      </c>
    </row>
    <row r="4053" spans="1:6" x14ac:dyDescent="0.3">
      <c r="A4053" s="6">
        <v>168</v>
      </c>
      <c r="B4053">
        <v>0</v>
      </c>
      <c r="C4053">
        <v>5.67</v>
      </c>
      <c r="D4053">
        <v>3</v>
      </c>
      <c r="E4053">
        <v>33</v>
      </c>
      <c r="F4053">
        <v>6</v>
      </c>
    </row>
    <row r="4054" spans="1:6" x14ac:dyDescent="0.3">
      <c r="A4054" s="6">
        <v>69</v>
      </c>
      <c r="B4054">
        <v>0</v>
      </c>
      <c r="C4054">
        <v>1.8</v>
      </c>
      <c r="D4054">
        <v>4</v>
      </c>
      <c r="E4054">
        <v>33</v>
      </c>
      <c r="F4054">
        <v>3</v>
      </c>
    </row>
    <row r="4055" spans="1:6" x14ac:dyDescent="0.3">
      <c r="A4055" s="6">
        <v>48</v>
      </c>
      <c r="B4055">
        <v>207</v>
      </c>
      <c r="C4055">
        <v>2.2000000000000002</v>
      </c>
      <c r="D4055">
        <v>4</v>
      </c>
      <c r="E4055">
        <v>33</v>
      </c>
      <c r="F4055">
        <v>7</v>
      </c>
    </row>
    <row r="4056" spans="1:6" x14ac:dyDescent="0.3">
      <c r="A4056" s="6">
        <v>79</v>
      </c>
      <c r="B4056">
        <v>0</v>
      </c>
      <c r="C4056">
        <v>0.1</v>
      </c>
      <c r="D4056">
        <v>1</v>
      </c>
      <c r="E4056">
        <v>33</v>
      </c>
      <c r="F4056">
        <v>9</v>
      </c>
    </row>
    <row r="4057" spans="1:6" x14ac:dyDescent="0.3">
      <c r="A4057" s="6">
        <v>30</v>
      </c>
      <c r="B4057">
        <v>132</v>
      </c>
      <c r="C4057">
        <v>2</v>
      </c>
      <c r="D4057">
        <v>2</v>
      </c>
      <c r="E4057">
        <v>33</v>
      </c>
      <c r="F4057">
        <v>7</v>
      </c>
    </row>
    <row r="4058" spans="1:6" x14ac:dyDescent="0.3">
      <c r="A4058" s="6">
        <v>44</v>
      </c>
      <c r="B4058">
        <v>0</v>
      </c>
      <c r="C4058">
        <v>1.2</v>
      </c>
      <c r="D4058">
        <v>1</v>
      </c>
      <c r="E4058">
        <v>33</v>
      </c>
      <c r="F4058">
        <v>9</v>
      </c>
    </row>
    <row r="4059" spans="1:6" x14ac:dyDescent="0.3">
      <c r="A4059" s="6">
        <v>51</v>
      </c>
      <c r="B4059">
        <v>0</v>
      </c>
      <c r="C4059">
        <v>2.1</v>
      </c>
      <c r="D4059">
        <v>4</v>
      </c>
      <c r="E4059">
        <v>33</v>
      </c>
      <c r="F4059">
        <v>7</v>
      </c>
    </row>
    <row r="4060" spans="1:6" x14ac:dyDescent="0.3">
      <c r="A4060" s="6">
        <v>184</v>
      </c>
      <c r="B4060">
        <v>0</v>
      </c>
      <c r="C4060">
        <v>4.8</v>
      </c>
      <c r="D4060">
        <v>2</v>
      </c>
      <c r="E4060">
        <v>33</v>
      </c>
      <c r="F4060">
        <v>9</v>
      </c>
    </row>
    <row r="4061" spans="1:6" x14ac:dyDescent="0.3">
      <c r="A4061" s="6">
        <v>49</v>
      </c>
      <c r="B4061">
        <v>0</v>
      </c>
      <c r="C4061">
        <v>2.4</v>
      </c>
      <c r="D4061">
        <v>1</v>
      </c>
      <c r="E4061">
        <v>33</v>
      </c>
      <c r="F4061">
        <v>9</v>
      </c>
    </row>
    <row r="4062" spans="1:6" x14ac:dyDescent="0.3">
      <c r="A4062" s="6">
        <v>41</v>
      </c>
      <c r="B4062">
        <v>108</v>
      </c>
      <c r="C4062">
        <v>2</v>
      </c>
      <c r="D4062">
        <v>3</v>
      </c>
      <c r="E4062">
        <v>33</v>
      </c>
      <c r="F4062">
        <v>9</v>
      </c>
    </row>
    <row r="4063" spans="1:6" x14ac:dyDescent="0.3">
      <c r="A4063" s="6">
        <v>58</v>
      </c>
      <c r="B4063">
        <v>0</v>
      </c>
      <c r="C4063">
        <v>2.2000000000000002</v>
      </c>
      <c r="D4063">
        <v>4</v>
      </c>
      <c r="E4063">
        <v>33</v>
      </c>
      <c r="F4063">
        <v>7</v>
      </c>
    </row>
    <row r="4064" spans="1:6" x14ac:dyDescent="0.3">
      <c r="A4064" s="6">
        <v>81</v>
      </c>
      <c r="B4064">
        <v>187</v>
      </c>
      <c r="C4064">
        <v>4.5</v>
      </c>
      <c r="D4064">
        <v>2</v>
      </c>
      <c r="E4064">
        <v>33</v>
      </c>
      <c r="F4064">
        <v>7</v>
      </c>
    </row>
    <row r="4065" spans="1:6" x14ac:dyDescent="0.3">
      <c r="A4065" s="6">
        <v>14</v>
      </c>
      <c r="B4065">
        <v>114</v>
      </c>
      <c r="C4065">
        <v>0.9</v>
      </c>
      <c r="D4065">
        <v>3</v>
      </c>
      <c r="E4065">
        <v>33</v>
      </c>
      <c r="F4065">
        <v>9</v>
      </c>
    </row>
    <row r="4066" spans="1:6" x14ac:dyDescent="0.3">
      <c r="A4066" s="6">
        <v>43</v>
      </c>
      <c r="B4066">
        <v>0</v>
      </c>
      <c r="C4066">
        <v>0.8</v>
      </c>
      <c r="D4066">
        <v>4</v>
      </c>
      <c r="E4066">
        <v>33</v>
      </c>
      <c r="F4066">
        <v>7</v>
      </c>
    </row>
    <row r="4067" spans="1:6" x14ac:dyDescent="0.3">
      <c r="A4067" s="6">
        <v>42</v>
      </c>
      <c r="B4067">
        <v>0</v>
      </c>
      <c r="C4067">
        <v>2.1</v>
      </c>
      <c r="D4067">
        <v>1</v>
      </c>
      <c r="E4067">
        <v>33</v>
      </c>
      <c r="F4067">
        <v>9</v>
      </c>
    </row>
    <row r="4068" spans="1:6" x14ac:dyDescent="0.3">
      <c r="A4068" s="6">
        <v>39</v>
      </c>
      <c r="B4068">
        <v>0</v>
      </c>
      <c r="C4068">
        <v>2.2999999999999998</v>
      </c>
      <c r="D4068">
        <v>3</v>
      </c>
      <c r="E4068">
        <v>33</v>
      </c>
      <c r="F4068">
        <v>8</v>
      </c>
    </row>
    <row r="4069" spans="1:6" x14ac:dyDescent="0.3">
      <c r="A4069" s="6">
        <v>78</v>
      </c>
      <c r="B4069">
        <v>0</v>
      </c>
      <c r="C4069">
        <v>0.6</v>
      </c>
      <c r="D4069">
        <v>3</v>
      </c>
      <c r="E4069">
        <v>33</v>
      </c>
      <c r="F4069">
        <v>8</v>
      </c>
    </row>
    <row r="4070" spans="1:6" x14ac:dyDescent="0.3">
      <c r="A4070" s="6">
        <v>62</v>
      </c>
      <c r="B4070">
        <v>98</v>
      </c>
      <c r="C4070">
        <v>2.2999999999999998</v>
      </c>
      <c r="D4070">
        <v>3</v>
      </c>
      <c r="E4070">
        <v>33</v>
      </c>
      <c r="F4070">
        <v>8</v>
      </c>
    </row>
    <row r="4071" spans="1:6" x14ac:dyDescent="0.3">
      <c r="A4071" s="6">
        <v>78</v>
      </c>
      <c r="B4071">
        <v>0</v>
      </c>
      <c r="C4071">
        <v>2</v>
      </c>
      <c r="D4071">
        <v>4</v>
      </c>
      <c r="E4071">
        <v>33</v>
      </c>
      <c r="F4071">
        <v>6</v>
      </c>
    </row>
    <row r="4072" spans="1:6" x14ac:dyDescent="0.3">
      <c r="A4072" s="6">
        <v>68</v>
      </c>
      <c r="B4072">
        <v>0</v>
      </c>
      <c r="C4072">
        <v>1.3</v>
      </c>
      <c r="D4072">
        <v>4</v>
      </c>
      <c r="E4072">
        <v>33</v>
      </c>
      <c r="F4072">
        <v>8</v>
      </c>
    </row>
    <row r="4073" spans="1:6" x14ac:dyDescent="0.3">
      <c r="A4073" s="6">
        <v>38</v>
      </c>
      <c r="B4073">
        <v>133</v>
      </c>
      <c r="C4073">
        <v>2.1</v>
      </c>
      <c r="D4073">
        <v>1</v>
      </c>
      <c r="E4073">
        <v>33</v>
      </c>
      <c r="F4073">
        <v>9</v>
      </c>
    </row>
    <row r="4074" spans="1:6" x14ac:dyDescent="0.3">
      <c r="A4074" s="6">
        <v>183</v>
      </c>
      <c r="B4074">
        <v>582</v>
      </c>
      <c r="C4074">
        <v>8.8000000000000007</v>
      </c>
      <c r="D4074">
        <v>2</v>
      </c>
      <c r="E4074">
        <v>33</v>
      </c>
      <c r="F4074">
        <v>9</v>
      </c>
    </row>
    <row r="4075" spans="1:6" x14ac:dyDescent="0.3">
      <c r="A4075" s="6">
        <v>21</v>
      </c>
      <c r="B4075">
        <v>0</v>
      </c>
      <c r="C4075">
        <v>0.6</v>
      </c>
      <c r="D4075">
        <v>1</v>
      </c>
      <c r="E4075">
        <v>33</v>
      </c>
      <c r="F4075">
        <v>7</v>
      </c>
    </row>
    <row r="4076" spans="1:6" x14ac:dyDescent="0.3">
      <c r="A4076" s="6">
        <v>61</v>
      </c>
      <c r="B4076">
        <v>0</v>
      </c>
      <c r="C4076">
        <v>2.6</v>
      </c>
      <c r="D4076">
        <v>3</v>
      </c>
      <c r="E4076">
        <v>33</v>
      </c>
      <c r="F4076">
        <v>9</v>
      </c>
    </row>
    <row r="4077" spans="1:6" x14ac:dyDescent="0.3">
      <c r="A4077" s="6">
        <v>145</v>
      </c>
      <c r="B4077">
        <v>437</v>
      </c>
      <c r="C4077">
        <v>4.3</v>
      </c>
      <c r="D4077">
        <v>1</v>
      </c>
      <c r="E4077">
        <v>33</v>
      </c>
      <c r="F4077">
        <v>9</v>
      </c>
    </row>
    <row r="4078" spans="1:6" x14ac:dyDescent="0.3">
      <c r="A4078" s="6">
        <v>182</v>
      </c>
      <c r="B4078">
        <v>0</v>
      </c>
      <c r="C4078">
        <v>8.6</v>
      </c>
      <c r="D4078">
        <v>1</v>
      </c>
      <c r="E4078">
        <v>33</v>
      </c>
      <c r="F4078">
        <v>8</v>
      </c>
    </row>
    <row r="4079" spans="1:6" x14ac:dyDescent="0.3">
      <c r="A4079" s="6">
        <v>82</v>
      </c>
      <c r="B4079">
        <v>0</v>
      </c>
      <c r="C4079">
        <v>2.6</v>
      </c>
      <c r="D4079">
        <v>1</v>
      </c>
      <c r="E4079">
        <v>33</v>
      </c>
      <c r="F4079">
        <v>8</v>
      </c>
    </row>
    <row r="4080" spans="1:6" x14ac:dyDescent="0.3">
      <c r="A4080" s="6">
        <v>39</v>
      </c>
      <c r="B4080">
        <v>0</v>
      </c>
      <c r="C4080">
        <v>2</v>
      </c>
      <c r="D4080">
        <v>2</v>
      </c>
      <c r="E4080">
        <v>33</v>
      </c>
      <c r="F4080">
        <v>7</v>
      </c>
    </row>
    <row r="4081" spans="1:6" x14ac:dyDescent="0.3">
      <c r="A4081" s="6">
        <v>81</v>
      </c>
      <c r="B4081">
        <v>0</v>
      </c>
      <c r="C4081">
        <v>1.6</v>
      </c>
      <c r="D4081">
        <v>3</v>
      </c>
      <c r="E4081">
        <v>33</v>
      </c>
      <c r="F4081">
        <v>7</v>
      </c>
    </row>
    <row r="4082" spans="1:6" x14ac:dyDescent="0.3">
      <c r="A4082" s="6">
        <v>88</v>
      </c>
      <c r="B4082">
        <v>0</v>
      </c>
      <c r="C4082">
        <v>1.6</v>
      </c>
      <c r="D4082">
        <v>3</v>
      </c>
      <c r="E4082">
        <v>33</v>
      </c>
      <c r="F4082">
        <v>7</v>
      </c>
    </row>
    <row r="4083" spans="1:6" x14ac:dyDescent="0.3">
      <c r="A4083" s="6">
        <v>74</v>
      </c>
      <c r="B4083">
        <v>0</v>
      </c>
      <c r="C4083">
        <v>2.6</v>
      </c>
      <c r="D4083">
        <v>3</v>
      </c>
      <c r="E4083">
        <v>33</v>
      </c>
      <c r="F4083">
        <v>9</v>
      </c>
    </row>
    <row r="4084" spans="1:6" x14ac:dyDescent="0.3">
      <c r="A4084" s="6">
        <v>14</v>
      </c>
      <c r="B4084">
        <v>105</v>
      </c>
      <c r="C4084">
        <v>0.7</v>
      </c>
      <c r="D4084">
        <v>4</v>
      </c>
      <c r="E4084">
        <v>33</v>
      </c>
      <c r="F4084">
        <v>9</v>
      </c>
    </row>
    <row r="4085" spans="1:6" x14ac:dyDescent="0.3">
      <c r="A4085" s="6">
        <v>31</v>
      </c>
      <c r="B4085">
        <v>0</v>
      </c>
      <c r="C4085">
        <v>1</v>
      </c>
      <c r="D4085">
        <v>4</v>
      </c>
      <c r="E4085">
        <v>33</v>
      </c>
      <c r="F4085">
        <v>7</v>
      </c>
    </row>
    <row r="4086" spans="1:6" x14ac:dyDescent="0.3">
      <c r="A4086" s="6">
        <v>28</v>
      </c>
      <c r="B4086">
        <v>0</v>
      </c>
      <c r="C4086">
        <v>0.8</v>
      </c>
      <c r="D4086">
        <v>4</v>
      </c>
      <c r="E4086">
        <v>33</v>
      </c>
      <c r="F4086">
        <v>7</v>
      </c>
    </row>
    <row r="4087" spans="1:6" x14ac:dyDescent="0.3">
      <c r="A4087" s="6">
        <v>20</v>
      </c>
      <c r="B4087">
        <v>0</v>
      </c>
      <c r="C4087">
        <v>0.7</v>
      </c>
      <c r="D4087">
        <v>4</v>
      </c>
      <c r="E4087">
        <v>33</v>
      </c>
      <c r="F4087">
        <v>9</v>
      </c>
    </row>
    <row r="4088" spans="1:6" x14ac:dyDescent="0.3">
      <c r="A4088" s="6">
        <v>80</v>
      </c>
      <c r="B4088">
        <v>0</v>
      </c>
      <c r="C4088">
        <v>1.5</v>
      </c>
      <c r="D4088">
        <v>2</v>
      </c>
      <c r="E4088">
        <v>33</v>
      </c>
      <c r="F4088">
        <v>7</v>
      </c>
    </row>
    <row r="4089" spans="1:6" x14ac:dyDescent="0.3">
      <c r="A4089" s="6">
        <v>64</v>
      </c>
      <c r="B4089">
        <v>0</v>
      </c>
      <c r="C4089">
        <v>3.4</v>
      </c>
      <c r="D4089">
        <v>4</v>
      </c>
      <c r="E4089">
        <v>33</v>
      </c>
      <c r="F4089">
        <v>9</v>
      </c>
    </row>
    <row r="4090" spans="1:6" x14ac:dyDescent="0.3">
      <c r="A4090" s="6">
        <v>54</v>
      </c>
      <c r="B4090">
        <v>0</v>
      </c>
      <c r="C4090">
        <v>2.2999999999999998</v>
      </c>
      <c r="D4090">
        <v>3</v>
      </c>
      <c r="E4090">
        <v>33</v>
      </c>
      <c r="F4090">
        <v>8</v>
      </c>
    </row>
    <row r="4091" spans="1:6" x14ac:dyDescent="0.3">
      <c r="A4091" s="6">
        <v>152</v>
      </c>
      <c r="B4091">
        <v>0</v>
      </c>
      <c r="C4091">
        <v>6</v>
      </c>
      <c r="D4091">
        <v>1</v>
      </c>
      <c r="E4091">
        <v>33</v>
      </c>
      <c r="F4091">
        <v>9</v>
      </c>
    </row>
    <row r="4092" spans="1:6" x14ac:dyDescent="0.3">
      <c r="A4092" s="6">
        <v>58</v>
      </c>
      <c r="B4092">
        <v>0</v>
      </c>
      <c r="C4092">
        <v>1.3</v>
      </c>
      <c r="D4092">
        <v>4</v>
      </c>
      <c r="E4092">
        <v>33</v>
      </c>
      <c r="F4092">
        <v>8</v>
      </c>
    </row>
    <row r="4093" spans="1:6" x14ac:dyDescent="0.3">
      <c r="A4093" s="6">
        <v>53</v>
      </c>
      <c r="B4093">
        <v>96</v>
      </c>
      <c r="C4093">
        <v>1</v>
      </c>
      <c r="D4093">
        <v>2</v>
      </c>
      <c r="E4093">
        <v>33</v>
      </c>
      <c r="F4093">
        <v>6</v>
      </c>
    </row>
    <row r="4094" spans="1:6" x14ac:dyDescent="0.3">
      <c r="A4094" s="6">
        <v>38</v>
      </c>
      <c r="B4094">
        <v>115</v>
      </c>
      <c r="C4094">
        <v>1.33</v>
      </c>
      <c r="D4094">
        <v>1</v>
      </c>
      <c r="E4094">
        <v>33</v>
      </c>
      <c r="F4094">
        <v>9</v>
      </c>
    </row>
    <row r="4095" spans="1:6" x14ac:dyDescent="0.3">
      <c r="A4095" s="6">
        <v>125</v>
      </c>
      <c r="B4095">
        <v>0</v>
      </c>
      <c r="C4095">
        <v>4.3</v>
      </c>
      <c r="D4095">
        <v>1</v>
      </c>
      <c r="E4095">
        <v>33</v>
      </c>
      <c r="F4095">
        <v>9</v>
      </c>
    </row>
    <row r="4096" spans="1:6" x14ac:dyDescent="0.3">
      <c r="A4096" s="6">
        <v>25</v>
      </c>
      <c r="B4096">
        <v>0</v>
      </c>
      <c r="C4096">
        <v>1</v>
      </c>
      <c r="D4096">
        <v>4</v>
      </c>
      <c r="E4096">
        <v>33</v>
      </c>
      <c r="F4096">
        <v>7</v>
      </c>
    </row>
    <row r="4097" spans="1:6" x14ac:dyDescent="0.3">
      <c r="A4097" s="6">
        <v>92</v>
      </c>
      <c r="B4097">
        <v>0</v>
      </c>
      <c r="C4097">
        <v>1.6</v>
      </c>
      <c r="D4097">
        <v>3</v>
      </c>
      <c r="E4097">
        <v>33</v>
      </c>
      <c r="F4097">
        <v>7</v>
      </c>
    </row>
    <row r="4098" spans="1:6" x14ac:dyDescent="0.3">
      <c r="A4098" s="6">
        <v>29</v>
      </c>
      <c r="B4098">
        <v>0</v>
      </c>
      <c r="C4098">
        <v>0.6</v>
      </c>
      <c r="D4098">
        <v>1</v>
      </c>
      <c r="E4098">
        <v>33</v>
      </c>
      <c r="F4098">
        <v>7</v>
      </c>
    </row>
    <row r="4099" spans="1:6" x14ac:dyDescent="0.3">
      <c r="A4099" s="6">
        <v>20</v>
      </c>
      <c r="B4099">
        <v>0</v>
      </c>
      <c r="C4099">
        <v>0.67</v>
      </c>
      <c r="D4099">
        <v>1</v>
      </c>
      <c r="E4099">
        <v>33</v>
      </c>
      <c r="F4099">
        <v>3</v>
      </c>
    </row>
    <row r="4100" spans="1:6" x14ac:dyDescent="0.3">
      <c r="A4100" s="6">
        <v>22</v>
      </c>
      <c r="B4100">
        <v>0</v>
      </c>
      <c r="C4100">
        <v>0.4</v>
      </c>
      <c r="D4100">
        <v>1</v>
      </c>
      <c r="E4100">
        <v>33</v>
      </c>
      <c r="F4100">
        <v>7</v>
      </c>
    </row>
    <row r="4101" spans="1:6" x14ac:dyDescent="0.3">
      <c r="A4101" s="6">
        <v>139</v>
      </c>
      <c r="B4101">
        <v>0</v>
      </c>
      <c r="C4101">
        <v>4.3</v>
      </c>
      <c r="D4101">
        <v>1</v>
      </c>
      <c r="E4101">
        <v>33</v>
      </c>
      <c r="F4101">
        <v>9</v>
      </c>
    </row>
    <row r="4102" spans="1:6" x14ac:dyDescent="0.3">
      <c r="A4102" s="6">
        <v>53</v>
      </c>
      <c r="B4102">
        <v>76</v>
      </c>
      <c r="C4102">
        <v>2.2999999999999998</v>
      </c>
      <c r="D4102">
        <v>3</v>
      </c>
      <c r="E4102">
        <v>33</v>
      </c>
      <c r="F4102">
        <v>8</v>
      </c>
    </row>
    <row r="4103" spans="1:6" x14ac:dyDescent="0.3">
      <c r="A4103" s="6">
        <v>78</v>
      </c>
      <c r="B4103">
        <v>0</v>
      </c>
      <c r="C4103">
        <v>2</v>
      </c>
      <c r="D4103">
        <v>4</v>
      </c>
      <c r="E4103">
        <v>33</v>
      </c>
      <c r="F4103">
        <v>6</v>
      </c>
    </row>
    <row r="4104" spans="1:6" x14ac:dyDescent="0.3">
      <c r="A4104" s="6">
        <v>100</v>
      </c>
      <c r="B4104">
        <v>126</v>
      </c>
      <c r="C4104">
        <v>2.7</v>
      </c>
      <c r="D4104">
        <v>1</v>
      </c>
      <c r="E4104">
        <v>33</v>
      </c>
      <c r="F4104">
        <v>7</v>
      </c>
    </row>
    <row r="4105" spans="1:6" x14ac:dyDescent="0.3">
      <c r="A4105" s="6">
        <v>83</v>
      </c>
      <c r="B4105">
        <v>0</v>
      </c>
      <c r="C4105">
        <v>0.1</v>
      </c>
      <c r="D4105">
        <v>1</v>
      </c>
      <c r="E4105">
        <v>33</v>
      </c>
      <c r="F4105">
        <v>9</v>
      </c>
    </row>
    <row r="4106" spans="1:6" x14ac:dyDescent="0.3">
      <c r="A4106" s="6">
        <v>131</v>
      </c>
      <c r="B4106">
        <v>0</v>
      </c>
      <c r="C4106">
        <v>2.2000000000000002</v>
      </c>
      <c r="D4106">
        <v>3</v>
      </c>
      <c r="E4106">
        <v>33</v>
      </c>
      <c r="F4106">
        <v>9</v>
      </c>
    </row>
    <row r="4107" spans="1:6" x14ac:dyDescent="0.3">
      <c r="A4107" s="6">
        <v>15</v>
      </c>
      <c r="B4107">
        <v>82</v>
      </c>
      <c r="C4107">
        <v>0.4</v>
      </c>
      <c r="D4107">
        <v>1</v>
      </c>
      <c r="E4107">
        <v>33</v>
      </c>
      <c r="F4107">
        <v>7</v>
      </c>
    </row>
    <row r="4108" spans="1:6" x14ac:dyDescent="0.3">
      <c r="A4108" s="6">
        <v>111</v>
      </c>
      <c r="B4108">
        <v>0</v>
      </c>
      <c r="C4108">
        <v>1.3</v>
      </c>
      <c r="D4108">
        <v>2</v>
      </c>
      <c r="E4108">
        <v>33</v>
      </c>
      <c r="F4108">
        <v>7</v>
      </c>
    </row>
    <row r="4109" spans="1:6" x14ac:dyDescent="0.3">
      <c r="A4109" s="6">
        <v>62</v>
      </c>
      <c r="B4109">
        <v>0</v>
      </c>
      <c r="C4109">
        <v>1</v>
      </c>
      <c r="D4109">
        <v>1</v>
      </c>
      <c r="E4109">
        <v>33</v>
      </c>
      <c r="F4109">
        <v>8</v>
      </c>
    </row>
    <row r="4110" spans="1:6" x14ac:dyDescent="0.3">
      <c r="A4110" s="6">
        <v>84</v>
      </c>
      <c r="B4110">
        <v>0</v>
      </c>
      <c r="C4110">
        <v>2.9</v>
      </c>
      <c r="D4110">
        <v>1</v>
      </c>
      <c r="E4110">
        <v>33</v>
      </c>
      <c r="F4110">
        <v>7</v>
      </c>
    </row>
    <row r="4111" spans="1:6" x14ac:dyDescent="0.3">
      <c r="A4111" s="6">
        <v>59</v>
      </c>
      <c r="B4111">
        <v>0</v>
      </c>
      <c r="C4111">
        <v>1.75</v>
      </c>
      <c r="D4111">
        <v>2</v>
      </c>
      <c r="E4111">
        <v>33</v>
      </c>
      <c r="F4111">
        <v>3</v>
      </c>
    </row>
    <row r="4112" spans="1:6" x14ac:dyDescent="0.3">
      <c r="A4112" s="6">
        <v>10</v>
      </c>
      <c r="B4112">
        <v>81</v>
      </c>
      <c r="C4112">
        <v>1</v>
      </c>
      <c r="D4112">
        <v>4</v>
      </c>
      <c r="E4112">
        <v>33</v>
      </c>
      <c r="F4112">
        <v>9</v>
      </c>
    </row>
    <row r="4113" spans="1:6" x14ac:dyDescent="0.3">
      <c r="A4113" s="6">
        <v>73</v>
      </c>
      <c r="B4113">
        <v>140</v>
      </c>
      <c r="C4113">
        <v>3.4</v>
      </c>
      <c r="D4113">
        <v>4</v>
      </c>
      <c r="E4113">
        <v>33</v>
      </c>
      <c r="F4113">
        <v>9</v>
      </c>
    </row>
    <row r="4114" spans="1:6" x14ac:dyDescent="0.3">
      <c r="A4114" s="6">
        <v>145</v>
      </c>
      <c r="B4114">
        <v>0</v>
      </c>
      <c r="C4114">
        <v>2.7</v>
      </c>
      <c r="D4114">
        <v>1</v>
      </c>
      <c r="E4114">
        <v>33</v>
      </c>
      <c r="F4114">
        <v>8</v>
      </c>
    </row>
    <row r="4115" spans="1:6" x14ac:dyDescent="0.3">
      <c r="A4115" s="6">
        <v>39</v>
      </c>
      <c r="B4115">
        <v>0</v>
      </c>
      <c r="C4115">
        <v>0.8</v>
      </c>
      <c r="D4115">
        <v>4</v>
      </c>
      <c r="E4115">
        <v>33</v>
      </c>
      <c r="F4115">
        <v>8</v>
      </c>
    </row>
    <row r="4116" spans="1:6" x14ac:dyDescent="0.3">
      <c r="A4116" s="6">
        <v>178</v>
      </c>
      <c r="B4116">
        <v>0</v>
      </c>
      <c r="C4116">
        <v>8.5</v>
      </c>
      <c r="D4116">
        <v>3</v>
      </c>
      <c r="E4116">
        <v>33</v>
      </c>
      <c r="F4116">
        <v>8</v>
      </c>
    </row>
    <row r="4117" spans="1:6" x14ac:dyDescent="0.3">
      <c r="A4117" s="6">
        <v>140</v>
      </c>
      <c r="B4117">
        <v>0</v>
      </c>
      <c r="C4117">
        <v>4.5999999999999996</v>
      </c>
      <c r="D4117">
        <v>1</v>
      </c>
      <c r="E4117">
        <v>33</v>
      </c>
      <c r="F4117">
        <v>8</v>
      </c>
    </row>
    <row r="4118" spans="1:6" x14ac:dyDescent="0.3">
      <c r="A4118" s="6">
        <v>104</v>
      </c>
      <c r="B4118">
        <v>0</v>
      </c>
      <c r="C4118">
        <v>3.6</v>
      </c>
      <c r="D4118">
        <v>2</v>
      </c>
      <c r="E4118">
        <v>33</v>
      </c>
      <c r="F4118">
        <v>7</v>
      </c>
    </row>
    <row r="4119" spans="1:6" x14ac:dyDescent="0.3">
      <c r="A4119" s="6">
        <v>39</v>
      </c>
      <c r="B4119">
        <v>0</v>
      </c>
      <c r="C4119">
        <v>0.8</v>
      </c>
      <c r="D4119">
        <v>4</v>
      </c>
      <c r="E4119">
        <v>33</v>
      </c>
      <c r="F4119">
        <v>7</v>
      </c>
    </row>
    <row r="4120" spans="1:6" x14ac:dyDescent="0.3">
      <c r="A4120" s="6">
        <v>41</v>
      </c>
      <c r="B4120">
        <v>0</v>
      </c>
      <c r="C4120">
        <v>1.5</v>
      </c>
      <c r="D4120">
        <v>1</v>
      </c>
      <c r="E4120">
        <v>33</v>
      </c>
      <c r="F4120">
        <v>9</v>
      </c>
    </row>
    <row r="4121" spans="1:6" x14ac:dyDescent="0.3">
      <c r="A4121" s="6">
        <v>53</v>
      </c>
      <c r="B4121">
        <v>0</v>
      </c>
      <c r="C4121">
        <v>2.1</v>
      </c>
      <c r="D4121">
        <v>1</v>
      </c>
      <c r="E4121">
        <v>33</v>
      </c>
      <c r="F4121">
        <v>9</v>
      </c>
    </row>
    <row r="4122" spans="1:6" x14ac:dyDescent="0.3">
      <c r="A4122" s="6">
        <v>19</v>
      </c>
      <c r="B4122">
        <v>92</v>
      </c>
      <c r="C4122">
        <v>1</v>
      </c>
      <c r="D4122">
        <v>2</v>
      </c>
      <c r="E4122">
        <v>33</v>
      </c>
      <c r="F4122">
        <v>9</v>
      </c>
    </row>
    <row r="4123" spans="1:6" x14ac:dyDescent="0.3">
      <c r="A4123" s="6">
        <v>30</v>
      </c>
      <c r="B4123">
        <v>0</v>
      </c>
      <c r="C4123">
        <v>1</v>
      </c>
      <c r="D4123">
        <v>2</v>
      </c>
      <c r="E4123">
        <v>33</v>
      </c>
      <c r="F4123">
        <v>9</v>
      </c>
    </row>
    <row r="4124" spans="1:6" x14ac:dyDescent="0.3">
      <c r="A4124" s="6">
        <v>120</v>
      </c>
      <c r="B4124">
        <v>76</v>
      </c>
      <c r="C4124">
        <v>4.2</v>
      </c>
      <c r="D4124">
        <v>2</v>
      </c>
      <c r="E4124">
        <v>33</v>
      </c>
      <c r="F4124">
        <v>8</v>
      </c>
    </row>
    <row r="4125" spans="1:6" x14ac:dyDescent="0.3">
      <c r="A4125" s="6">
        <v>35</v>
      </c>
      <c r="B4125">
        <v>0</v>
      </c>
      <c r="C4125">
        <v>0.8</v>
      </c>
      <c r="D4125">
        <v>4</v>
      </c>
      <c r="E4125">
        <v>33</v>
      </c>
      <c r="F4125">
        <v>7</v>
      </c>
    </row>
    <row r="4126" spans="1:6" x14ac:dyDescent="0.3">
      <c r="A4126" s="6">
        <v>188</v>
      </c>
      <c r="B4126">
        <v>581</v>
      </c>
      <c r="C4126">
        <v>7</v>
      </c>
      <c r="D4126">
        <v>2</v>
      </c>
      <c r="E4126">
        <v>33</v>
      </c>
      <c r="F4126">
        <v>7</v>
      </c>
    </row>
    <row r="4127" spans="1:6" x14ac:dyDescent="0.3">
      <c r="A4127" s="6">
        <v>115</v>
      </c>
      <c r="B4127">
        <v>283</v>
      </c>
      <c r="C4127">
        <v>2.7</v>
      </c>
      <c r="D4127">
        <v>1</v>
      </c>
      <c r="E4127">
        <v>33</v>
      </c>
      <c r="F4127">
        <v>7</v>
      </c>
    </row>
    <row r="4128" spans="1:6" x14ac:dyDescent="0.3">
      <c r="A4128" s="6">
        <v>73</v>
      </c>
      <c r="B4128">
        <v>135</v>
      </c>
      <c r="C4128">
        <v>2.5</v>
      </c>
      <c r="D4128">
        <v>1</v>
      </c>
      <c r="E4128">
        <v>33</v>
      </c>
      <c r="F4128">
        <v>7</v>
      </c>
    </row>
    <row r="4129" spans="1:6" x14ac:dyDescent="0.3">
      <c r="A4129" s="6">
        <v>18</v>
      </c>
      <c r="B4129">
        <v>0</v>
      </c>
      <c r="C4129">
        <v>0.4</v>
      </c>
      <c r="D4129">
        <v>4</v>
      </c>
      <c r="E4129">
        <v>33</v>
      </c>
      <c r="F4129">
        <v>9</v>
      </c>
    </row>
    <row r="4130" spans="1:6" x14ac:dyDescent="0.3">
      <c r="A4130" s="6">
        <v>44</v>
      </c>
      <c r="B4130">
        <v>0</v>
      </c>
      <c r="C4130">
        <v>0.3</v>
      </c>
      <c r="D4130">
        <v>1</v>
      </c>
      <c r="E4130">
        <v>33</v>
      </c>
      <c r="F4130">
        <v>7</v>
      </c>
    </row>
    <row r="4131" spans="1:6" x14ac:dyDescent="0.3">
      <c r="A4131" s="6">
        <v>58</v>
      </c>
      <c r="B4131">
        <v>0</v>
      </c>
      <c r="C4131">
        <v>2.5</v>
      </c>
      <c r="D4131">
        <v>2</v>
      </c>
      <c r="E4131">
        <v>33</v>
      </c>
      <c r="F4131">
        <v>8</v>
      </c>
    </row>
    <row r="4132" spans="1:6" x14ac:dyDescent="0.3">
      <c r="A4132" s="6">
        <v>162</v>
      </c>
      <c r="B4132">
        <v>0</v>
      </c>
      <c r="C4132">
        <v>8.6</v>
      </c>
      <c r="D4132">
        <v>1</v>
      </c>
      <c r="E4132">
        <v>33</v>
      </c>
      <c r="F4132">
        <v>8</v>
      </c>
    </row>
    <row r="4133" spans="1:6" x14ac:dyDescent="0.3">
      <c r="A4133" s="6">
        <v>132</v>
      </c>
      <c r="B4133">
        <v>412</v>
      </c>
      <c r="C4133">
        <v>1.1000000000000001</v>
      </c>
      <c r="D4133">
        <v>4</v>
      </c>
      <c r="E4133">
        <v>32</v>
      </c>
      <c r="F4133">
        <v>7</v>
      </c>
    </row>
    <row r="4134" spans="1:6" x14ac:dyDescent="0.3">
      <c r="A4134" s="6">
        <v>8</v>
      </c>
      <c r="B4134">
        <v>0</v>
      </c>
      <c r="C4134">
        <v>0.7</v>
      </c>
      <c r="D4134">
        <v>4</v>
      </c>
      <c r="E4134">
        <v>32</v>
      </c>
      <c r="F4134">
        <v>8</v>
      </c>
    </row>
    <row r="4135" spans="1:6" x14ac:dyDescent="0.3">
      <c r="A4135" s="6">
        <v>112</v>
      </c>
      <c r="B4135">
        <v>366</v>
      </c>
      <c r="C4135">
        <v>4.5999999999999996</v>
      </c>
      <c r="D4135">
        <v>1</v>
      </c>
      <c r="E4135">
        <v>32</v>
      </c>
      <c r="F4135">
        <v>7</v>
      </c>
    </row>
    <row r="4136" spans="1:6" x14ac:dyDescent="0.3">
      <c r="A4136" s="6">
        <v>79</v>
      </c>
      <c r="B4136">
        <v>0</v>
      </c>
      <c r="C4136">
        <v>1.5</v>
      </c>
      <c r="D4136">
        <v>2</v>
      </c>
      <c r="E4136">
        <v>32</v>
      </c>
      <c r="F4136">
        <v>6</v>
      </c>
    </row>
    <row r="4137" spans="1:6" x14ac:dyDescent="0.3">
      <c r="A4137" s="6">
        <v>29</v>
      </c>
      <c r="B4137">
        <v>0</v>
      </c>
      <c r="C4137">
        <v>1.9</v>
      </c>
      <c r="D4137">
        <v>1</v>
      </c>
      <c r="E4137">
        <v>32</v>
      </c>
      <c r="F4137">
        <v>6</v>
      </c>
    </row>
    <row r="4138" spans="1:6" x14ac:dyDescent="0.3">
      <c r="A4138" s="6">
        <v>25</v>
      </c>
      <c r="B4138">
        <v>0</v>
      </c>
      <c r="C4138">
        <v>0.3</v>
      </c>
      <c r="D4138">
        <v>2</v>
      </c>
      <c r="E4138">
        <v>32</v>
      </c>
      <c r="F4138">
        <v>6</v>
      </c>
    </row>
    <row r="4139" spans="1:6" x14ac:dyDescent="0.3">
      <c r="A4139" s="6">
        <v>128</v>
      </c>
      <c r="B4139">
        <v>0</v>
      </c>
      <c r="C4139">
        <v>4.33</v>
      </c>
      <c r="D4139">
        <v>2</v>
      </c>
      <c r="E4139">
        <v>32</v>
      </c>
      <c r="F4139">
        <v>8</v>
      </c>
    </row>
    <row r="4140" spans="1:6" x14ac:dyDescent="0.3">
      <c r="A4140" s="6">
        <v>28</v>
      </c>
      <c r="B4140">
        <v>0</v>
      </c>
      <c r="C4140">
        <v>1</v>
      </c>
      <c r="D4140">
        <v>3</v>
      </c>
      <c r="E4140">
        <v>32</v>
      </c>
      <c r="F4140">
        <v>6</v>
      </c>
    </row>
    <row r="4141" spans="1:6" x14ac:dyDescent="0.3">
      <c r="A4141" s="6">
        <v>32</v>
      </c>
      <c r="B4141">
        <v>0</v>
      </c>
      <c r="C4141">
        <v>1.9</v>
      </c>
      <c r="D4141">
        <v>1</v>
      </c>
      <c r="E4141">
        <v>32</v>
      </c>
      <c r="F4141">
        <v>6</v>
      </c>
    </row>
    <row r="4142" spans="1:6" x14ac:dyDescent="0.3">
      <c r="A4142" s="6">
        <v>98</v>
      </c>
      <c r="B4142">
        <v>175</v>
      </c>
      <c r="C4142">
        <v>2</v>
      </c>
      <c r="D4142">
        <v>2</v>
      </c>
      <c r="E4142">
        <v>32</v>
      </c>
      <c r="F4142">
        <v>8</v>
      </c>
    </row>
    <row r="4143" spans="1:6" x14ac:dyDescent="0.3">
      <c r="A4143" s="6">
        <v>42</v>
      </c>
      <c r="B4143">
        <v>0</v>
      </c>
      <c r="C4143">
        <v>2.2999999999999998</v>
      </c>
      <c r="D4143">
        <v>3</v>
      </c>
      <c r="E4143">
        <v>32</v>
      </c>
      <c r="F4143">
        <v>7</v>
      </c>
    </row>
    <row r="4144" spans="1:6" x14ac:dyDescent="0.3">
      <c r="A4144" s="6">
        <v>35</v>
      </c>
      <c r="B4144">
        <v>116</v>
      </c>
      <c r="C4144">
        <v>1.3</v>
      </c>
      <c r="D4144">
        <v>3</v>
      </c>
      <c r="E4144">
        <v>32</v>
      </c>
      <c r="F4144">
        <v>7</v>
      </c>
    </row>
    <row r="4145" spans="1:6" x14ac:dyDescent="0.3">
      <c r="A4145" s="6">
        <v>84</v>
      </c>
      <c r="B4145">
        <v>0</v>
      </c>
      <c r="C4145">
        <v>1.8</v>
      </c>
      <c r="D4145">
        <v>4</v>
      </c>
      <c r="E4145">
        <v>32</v>
      </c>
      <c r="F4145">
        <v>6</v>
      </c>
    </row>
    <row r="4146" spans="1:6" x14ac:dyDescent="0.3">
      <c r="A4146" s="6">
        <v>43</v>
      </c>
      <c r="B4146">
        <v>0</v>
      </c>
      <c r="C4146">
        <v>2.1</v>
      </c>
      <c r="D4146">
        <v>1</v>
      </c>
      <c r="E4146">
        <v>32</v>
      </c>
      <c r="F4146">
        <v>8</v>
      </c>
    </row>
    <row r="4147" spans="1:6" x14ac:dyDescent="0.3">
      <c r="A4147" s="6">
        <v>50</v>
      </c>
      <c r="B4147">
        <v>0</v>
      </c>
      <c r="C4147">
        <v>2.1</v>
      </c>
      <c r="D4147">
        <v>4</v>
      </c>
      <c r="E4147">
        <v>32</v>
      </c>
      <c r="F4147">
        <v>6</v>
      </c>
    </row>
    <row r="4148" spans="1:6" x14ac:dyDescent="0.3">
      <c r="A4148" s="6">
        <v>35</v>
      </c>
      <c r="B4148">
        <v>108</v>
      </c>
      <c r="C4148">
        <v>1.3</v>
      </c>
      <c r="D4148">
        <v>3</v>
      </c>
      <c r="E4148">
        <v>32</v>
      </c>
      <c r="F4148">
        <v>7</v>
      </c>
    </row>
    <row r="4149" spans="1:6" x14ac:dyDescent="0.3">
      <c r="A4149" s="6">
        <v>112</v>
      </c>
      <c r="B4149">
        <v>81</v>
      </c>
      <c r="C4149">
        <v>3.8</v>
      </c>
      <c r="D4149">
        <v>1</v>
      </c>
      <c r="E4149">
        <v>32</v>
      </c>
      <c r="F4149">
        <v>7</v>
      </c>
    </row>
    <row r="4150" spans="1:6" x14ac:dyDescent="0.3">
      <c r="A4150" s="6">
        <v>81</v>
      </c>
      <c r="B4150">
        <v>0</v>
      </c>
      <c r="C4150">
        <v>2.5</v>
      </c>
      <c r="D4150">
        <v>1</v>
      </c>
      <c r="E4150">
        <v>32</v>
      </c>
      <c r="F4150">
        <v>6</v>
      </c>
    </row>
    <row r="4151" spans="1:6" x14ac:dyDescent="0.3">
      <c r="A4151" s="6">
        <v>85</v>
      </c>
      <c r="B4151">
        <v>100</v>
      </c>
      <c r="C4151">
        <v>2.7</v>
      </c>
      <c r="D4151">
        <v>1</v>
      </c>
      <c r="E4151">
        <v>32</v>
      </c>
      <c r="F4151">
        <v>6</v>
      </c>
    </row>
    <row r="4152" spans="1:6" x14ac:dyDescent="0.3">
      <c r="A4152" s="6">
        <v>42</v>
      </c>
      <c r="B4152">
        <v>0</v>
      </c>
      <c r="C4152">
        <v>0.8</v>
      </c>
      <c r="D4152">
        <v>4</v>
      </c>
      <c r="E4152">
        <v>32</v>
      </c>
      <c r="F4152">
        <v>7</v>
      </c>
    </row>
    <row r="4153" spans="1:6" x14ac:dyDescent="0.3">
      <c r="A4153" s="6">
        <v>41</v>
      </c>
      <c r="B4153">
        <v>0</v>
      </c>
      <c r="C4153">
        <v>2</v>
      </c>
      <c r="D4153">
        <v>2</v>
      </c>
      <c r="E4153">
        <v>32</v>
      </c>
      <c r="F4153">
        <v>6</v>
      </c>
    </row>
    <row r="4154" spans="1:6" x14ac:dyDescent="0.3">
      <c r="A4154" s="6">
        <v>44</v>
      </c>
      <c r="B4154">
        <v>0</v>
      </c>
      <c r="C4154">
        <v>0.8</v>
      </c>
      <c r="D4154">
        <v>4</v>
      </c>
      <c r="E4154">
        <v>32</v>
      </c>
      <c r="F4154">
        <v>7</v>
      </c>
    </row>
    <row r="4155" spans="1:6" x14ac:dyDescent="0.3">
      <c r="A4155" s="6">
        <v>120</v>
      </c>
      <c r="B4155">
        <v>301</v>
      </c>
      <c r="C4155">
        <v>5.4</v>
      </c>
      <c r="D4155">
        <v>4</v>
      </c>
      <c r="E4155">
        <v>32</v>
      </c>
      <c r="F4155">
        <v>6</v>
      </c>
    </row>
    <row r="4156" spans="1:6" x14ac:dyDescent="0.3">
      <c r="A4156" s="6">
        <v>38</v>
      </c>
      <c r="B4156">
        <v>0</v>
      </c>
      <c r="C4156">
        <v>0.3</v>
      </c>
      <c r="D4156">
        <v>1</v>
      </c>
      <c r="E4156">
        <v>32</v>
      </c>
      <c r="F4156">
        <v>6</v>
      </c>
    </row>
    <row r="4157" spans="1:6" x14ac:dyDescent="0.3">
      <c r="A4157" s="6">
        <v>112</v>
      </c>
      <c r="B4157">
        <v>0</v>
      </c>
      <c r="C4157">
        <v>1.8</v>
      </c>
      <c r="D4157">
        <v>4</v>
      </c>
      <c r="E4157">
        <v>32</v>
      </c>
      <c r="F4157">
        <v>6</v>
      </c>
    </row>
    <row r="4158" spans="1:6" x14ac:dyDescent="0.3">
      <c r="A4158" s="6">
        <v>42</v>
      </c>
      <c r="B4158">
        <v>0</v>
      </c>
      <c r="C4158">
        <v>1.8</v>
      </c>
      <c r="D4158">
        <v>1</v>
      </c>
      <c r="E4158">
        <v>32</v>
      </c>
      <c r="F4158">
        <v>8</v>
      </c>
    </row>
    <row r="4159" spans="1:6" x14ac:dyDescent="0.3">
      <c r="A4159" s="6">
        <v>108</v>
      </c>
      <c r="B4159">
        <v>0</v>
      </c>
      <c r="C4159">
        <v>4.5999999999999996</v>
      </c>
      <c r="D4159">
        <v>1</v>
      </c>
      <c r="E4159">
        <v>32</v>
      </c>
      <c r="F4159">
        <v>7</v>
      </c>
    </row>
    <row r="4160" spans="1:6" x14ac:dyDescent="0.3">
      <c r="A4160" s="6">
        <v>39</v>
      </c>
      <c r="B4160">
        <v>0</v>
      </c>
      <c r="C4160">
        <v>1.7</v>
      </c>
      <c r="D4160">
        <v>1</v>
      </c>
      <c r="E4160">
        <v>32</v>
      </c>
      <c r="F4160">
        <v>8</v>
      </c>
    </row>
    <row r="4161" spans="1:6" x14ac:dyDescent="0.3">
      <c r="A4161" s="6">
        <v>38</v>
      </c>
      <c r="B4161">
        <v>0</v>
      </c>
      <c r="C4161">
        <v>1</v>
      </c>
      <c r="D4161">
        <v>1</v>
      </c>
      <c r="E4161">
        <v>32</v>
      </c>
      <c r="F4161">
        <v>7</v>
      </c>
    </row>
    <row r="4162" spans="1:6" x14ac:dyDescent="0.3">
      <c r="A4162" s="6">
        <v>104</v>
      </c>
      <c r="B4162">
        <v>0</v>
      </c>
      <c r="C4162">
        <v>3.7</v>
      </c>
      <c r="D4162">
        <v>2</v>
      </c>
      <c r="E4162">
        <v>32</v>
      </c>
      <c r="F4162">
        <v>8</v>
      </c>
    </row>
    <row r="4163" spans="1:6" x14ac:dyDescent="0.3">
      <c r="A4163" s="6">
        <v>13</v>
      </c>
      <c r="B4163">
        <v>0</v>
      </c>
      <c r="C4163">
        <v>0.3</v>
      </c>
      <c r="D4163">
        <v>4</v>
      </c>
      <c r="E4163">
        <v>32</v>
      </c>
      <c r="F4163">
        <v>6</v>
      </c>
    </row>
    <row r="4164" spans="1:6" x14ac:dyDescent="0.3">
      <c r="A4164" s="6">
        <v>143</v>
      </c>
      <c r="B4164">
        <v>0</v>
      </c>
      <c r="C4164">
        <v>2.9</v>
      </c>
      <c r="D4164">
        <v>3</v>
      </c>
      <c r="E4164">
        <v>32</v>
      </c>
      <c r="F4164">
        <v>7</v>
      </c>
    </row>
    <row r="4165" spans="1:6" x14ac:dyDescent="0.3">
      <c r="A4165" s="6">
        <v>99</v>
      </c>
      <c r="B4165">
        <v>0</v>
      </c>
      <c r="C4165">
        <v>1.5</v>
      </c>
      <c r="D4165">
        <v>2</v>
      </c>
      <c r="E4165">
        <v>32</v>
      </c>
      <c r="F4165">
        <v>6</v>
      </c>
    </row>
    <row r="4166" spans="1:6" x14ac:dyDescent="0.3">
      <c r="A4166" s="6">
        <v>123</v>
      </c>
      <c r="B4166">
        <v>0</v>
      </c>
      <c r="C4166">
        <v>2.9</v>
      </c>
      <c r="D4166">
        <v>2</v>
      </c>
      <c r="E4166">
        <v>32</v>
      </c>
      <c r="F4166">
        <v>7</v>
      </c>
    </row>
    <row r="4167" spans="1:6" x14ac:dyDescent="0.3">
      <c r="A4167" s="6">
        <v>94</v>
      </c>
      <c r="B4167">
        <v>0</v>
      </c>
      <c r="C4167">
        <v>3.1</v>
      </c>
      <c r="D4167">
        <v>2</v>
      </c>
      <c r="E4167">
        <v>32</v>
      </c>
      <c r="F4167">
        <v>7</v>
      </c>
    </row>
    <row r="4168" spans="1:6" x14ac:dyDescent="0.3">
      <c r="A4168" s="6">
        <v>71</v>
      </c>
      <c r="B4168">
        <v>108</v>
      </c>
      <c r="C4168">
        <v>1.75</v>
      </c>
      <c r="D4168">
        <v>2</v>
      </c>
      <c r="E4168">
        <v>32</v>
      </c>
      <c r="F4168">
        <v>2</v>
      </c>
    </row>
    <row r="4169" spans="1:6" x14ac:dyDescent="0.3">
      <c r="A4169" s="6">
        <v>28</v>
      </c>
      <c r="B4169">
        <v>88</v>
      </c>
      <c r="C4169">
        <v>0.3</v>
      </c>
      <c r="D4169">
        <v>2</v>
      </c>
      <c r="E4169">
        <v>32</v>
      </c>
      <c r="F4169">
        <v>6</v>
      </c>
    </row>
    <row r="4170" spans="1:6" x14ac:dyDescent="0.3">
      <c r="A4170" s="6">
        <v>73</v>
      </c>
      <c r="B4170">
        <v>0</v>
      </c>
      <c r="C4170">
        <v>2.2000000000000002</v>
      </c>
      <c r="D4170">
        <v>4</v>
      </c>
      <c r="E4170">
        <v>32</v>
      </c>
      <c r="F4170">
        <v>6</v>
      </c>
    </row>
    <row r="4171" spans="1:6" x14ac:dyDescent="0.3">
      <c r="A4171" s="6">
        <v>35</v>
      </c>
      <c r="B4171">
        <v>0</v>
      </c>
      <c r="C4171">
        <v>0.3</v>
      </c>
      <c r="D4171">
        <v>2</v>
      </c>
      <c r="E4171">
        <v>32</v>
      </c>
      <c r="F4171">
        <v>6</v>
      </c>
    </row>
    <row r="4172" spans="1:6" x14ac:dyDescent="0.3">
      <c r="A4172" s="6">
        <v>48</v>
      </c>
      <c r="B4172">
        <v>0</v>
      </c>
      <c r="C4172">
        <v>1.67</v>
      </c>
      <c r="D4172">
        <v>2</v>
      </c>
      <c r="E4172">
        <v>32</v>
      </c>
      <c r="F4172">
        <v>5</v>
      </c>
    </row>
    <row r="4173" spans="1:6" x14ac:dyDescent="0.3">
      <c r="A4173" s="6">
        <v>63</v>
      </c>
      <c r="B4173">
        <v>0</v>
      </c>
      <c r="C4173">
        <v>2</v>
      </c>
      <c r="D4173">
        <v>4</v>
      </c>
      <c r="E4173">
        <v>32</v>
      </c>
      <c r="F4173">
        <v>5</v>
      </c>
    </row>
    <row r="4174" spans="1:6" x14ac:dyDescent="0.3">
      <c r="A4174" s="6">
        <v>79</v>
      </c>
      <c r="B4174">
        <v>0</v>
      </c>
      <c r="C4174">
        <v>0.1</v>
      </c>
      <c r="D4174">
        <v>1</v>
      </c>
      <c r="E4174">
        <v>32</v>
      </c>
      <c r="F4174">
        <v>8</v>
      </c>
    </row>
    <row r="4175" spans="1:6" x14ac:dyDescent="0.3">
      <c r="A4175" s="6">
        <v>78</v>
      </c>
      <c r="B4175">
        <v>0</v>
      </c>
      <c r="C4175">
        <v>0.1</v>
      </c>
      <c r="D4175">
        <v>4</v>
      </c>
      <c r="E4175">
        <v>32</v>
      </c>
      <c r="F4175">
        <v>8</v>
      </c>
    </row>
    <row r="4176" spans="1:6" x14ac:dyDescent="0.3">
      <c r="A4176" s="6">
        <v>51</v>
      </c>
      <c r="B4176">
        <v>154</v>
      </c>
      <c r="C4176">
        <v>0.2</v>
      </c>
      <c r="D4176">
        <v>4</v>
      </c>
      <c r="E4176">
        <v>32</v>
      </c>
      <c r="F4176">
        <v>6</v>
      </c>
    </row>
    <row r="4177" spans="1:6" x14ac:dyDescent="0.3">
      <c r="A4177" s="6">
        <v>32</v>
      </c>
      <c r="B4177">
        <v>103</v>
      </c>
      <c r="C4177">
        <v>1</v>
      </c>
      <c r="D4177">
        <v>2</v>
      </c>
      <c r="E4177">
        <v>32</v>
      </c>
      <c r="F4177">
        <v>8</v>
      </c>
    </row>
    <row r="4178" spans="1:6" x14ac:dyDescent="0.3">
      <c r="A4178" s="6">
        <v>52</v>
      </c>
      <c r="B4178">
        <v>0</v>
      </c>
      <c r="C4178">
        <v>0.1</v>
      </c>
      <c r="D4178">
        <v>2</v>
      </c>
      <c r="E4178">
        <v>32</v>
      </c>
      <c r="F4178">
        <v>7</v>
      </c>
    </row>
    <row r="4179" spans="1:6" x14ac:dyDescent="0.3">
      <c r="A4179" s="6">
        <v>125</v>
      </c>
      <c r="B4179">
        <v>0</v>
      </c>
      <c r="C4179">
        <v>0</v>
      </c>
      <c r="D4179">
        <v>1</v>
      </c>
      <c r="E4179">
        <v>32</v>
      </c>
      <c r="F4179">
        <v>7</v>
      </c>
    </row>
    <row r="4180" spans="1:6" x14ac:dyDescent="0.3">
      <c r="A4180" s="6">
        <v>141</v>
      </c>
      <c r="B4180">
        <v>0</v>
      </c>
      <c r="C4180">
        <v>4.33</v>
      </c>
      <c r="D4180">
        <v>2</v>
      </c>
      <c r="E4180">
        <v>32</v>
      </c>
      <c r="F4180">
        <v>8</v>
      </c>
    </row>
    <row r="4181" spans="1:6" x14ac:dyDescent="0.3">
      <c r="A4181" s="6">
        <v>200</v>
      </c>
      <c r="B4181">
        <v>565</v>
      </c>
      <c r="C4181">
        <v>6.5</v>
      </c>
      <c r="D4181">
        <v>2</v>
      </c>
      <c r="E4181">
        <v>32</v>
      </c>
      <c r="F4181">
        <v>8</v>
      </c>
    </row>
    <row r="4182" spans="1:6" x14ac:dyDescent="0.3">
      <c r="A4182" s="6">
        <v>44</v>
      </c>
      <c r="B4182">
        <v>0</v>
      </c>
      <c r="C4182">
        <v>0.2</v>
      </c>
      <c r="D4182">
        <v>4</v>
      </c>
      <c r="E4182">
        <v>32</v>
      </c>
      <c r="F4182">
        <v>6</v>
      </c>
    </row>
    <row r="4183" spans="1:6" x14ac:dyDescent="0.3">
      <c r="A4183" s="6">
        <v>54</v>
      </c>
      <c r="B4183">
        <v>0</v>
      </c>
      <c r="C4183">
        <v>1.3</v>
      </c>
      <c r="D4183">
        <v>4</v>
      </c>
      <c r="E4183">
        <v>32</v>
      </c>
      <c r="F4183">
        <v>7</v>
      </c>
    </row>
    <row r="4184" spans="1:6" x14ac:dyDescent="0.3">
      <c r="A4184" s="6">
        <v>54</v>
      </c>
      <c r="B4184">
        <v>167</v>
      </c>
      <c r="C4184">
        <v>1.8</v>
      </c>
      <c r="D4184">
        <v>4</v>
      </c>
      <c r="E4184">
        <v>32</v>
      </c>
      <c r="F4184">
        <v>6</v>
      </c>
    </row>
    <row r="4185" spans="1:6" x14ac:dyDescent="0.3">
      <c r="A4185" s="6">
        <v>83</v>
      </c>
      <c r="B4185">
        <v>0</v>
      </c>
      <c r="C4185">
        <v>2.6</v>
      </c>
      <c r="D4185">
        <v>1</v>
      </c>
      <c r="E4185">
        <v>32</v>
      </c>
      <c r="F4185">
        <v>7</v>
      </c>
    </row>
    <row r="4186" spans="1:6" x14ac:dyDescent="0.3">
      <c r="A4186" s="6">
        <v>29</v>
      </c>
      <c r="B4186">
        <v>76</v>
      </c>
      <c r="C4186">
        <v>0.2</v>
      </c>
      <c r="D4186">
        <v>1</v>
      </c>
      <c r="E4186">
        <v>32</v>
      </c>
      <c r="F4186">
        <v>8</v>
      </c>
    </row>
    <row r="4187" spans="1:6" x14ac:dyDescent="0.3">
      <c r="A4187" s="6">
        <v>183</v>
      </c>
      <c r="B4187">
        <v>0</v>
      </c>
      <c r="C4187">
        <v>6</v>
      </c>
      <c r="D4187">
        <v>1</v>
      </c>
      <c r="E4187">
        <v>32</v>
      </c>
      <c r="F4187">
        <v>8</v>
      </c>
    </row>
    <row r="4188" spans="1:6" x14ac:dyDescent="0.3">
      <c r="A4188" s="6">
        <v>55</v>
      </c>
      <c r="B4188">
        <v>0</v>
      </c>
      <c r="C4188">
        <v>2</v>
      </c>
      <c r="D4188">
        <v>4</v>
      </c>
      <c r="E4188">
        <v>32</v>
      </c>
      <c r="F4188">
        <v>7</v>
      </c>
    </row>
    <row r="4189" spans="1:6" x14ac:dyDescent="0.3">
      <c r="A4189" s="6">
        <v>45</v>
      </c>
      <c r="B4189">
        <v>0</v>
      </c>
      <c r="C4189">
        <v>2.4</v>
      </c>
      <c r="D4189">
        <v>1</v>
      </c>
      <c r="E4189">
        <v>32</v>
      </c>
      <c r="F4189">
        <v>8</v>
      </c>
    </row>
    <row r="4190" spans="1:6" x14ac:dyDescent="0.3">
      <c r="A4190" s="6">
        <v>25</v>
      </c>
      <c r="B4190">
        <v>0</v>
      </c>
      <c r="C4190">
        <v>0.9</v>
      </c>
      <c r="D4190">
        <v>3</v>
      </c>
      <c r="E4190">
        <v>32</v>
      </c>
      <c r="F4190">
        <v>8</v>
      </c>
    </row>
    <row r="4191" spans="1:6" x14ac:dyDescent="0.3">
      <c r="A4191" s="6">
        <v>185</v>
      </c>
      <c r="B4191">
        <v>0</v>
      </c>
      <c r="C4191">
        <v>6.7</v>
      </c>
      <c r="D4191">
        <v>2</v>
      </c>
      <c r="E4191">
        <v>32</v>
      </c>
      <c r="F4191">
        <v>7</v>
      </c>
    </row>
    <row r="4192" spans="1:6" x14ac:dyDescent="0.3">
      <c r="A4192" s="6">
        <v>32</v>
      </c>
      <c r="B4192">
        <v>0</v>
      </c>
      <c r="C4192">
        <v>0.3</v>
      </c>
      <c r="D4192">
        <v>2</v>
      </c>
      <c r="E4192">
        <v>32</v>
      </c>
      <c r="F4192">
        <v>6</v>
      </c>
    </row>
    <row r="4193" spans="1:6" x14ac:dyDescent="0.3">
      <c r="A4193" s="6">
        <v>111</v>
      </c>
      <c r="B4193">
        <v>0</v>
      </c>
      <c r="C4193">
        <v>1.5</v>
      </c>
      <c r="D4193">
        <v>2</v>
      </c>
      <c r="E4193">
        <v>32</v>
      </c>
      <c r="F4193">
        <v>6</v>
      </c>
    </row>
    <row r="4194" spans="1:6" x14ac:dyDescent="0.3">
      <c r="A4194" s="6">
        <v>41</v>
      </c>
      <c r="B4194">
        <v>112</v>
      </c>
      <c r="C4194">
        <v>1</v>
      </c>
      <c r="D4194">
        <v>2</v>
      </c>
      <c r="E4194">
        <v>32</v>
      </c>
      <c r="F4194">
        <v>5</v>
      </c>
    </row>
    <row r="4195" spans="1:6" x14ac:dyDescent="0.3">
      <c r="A4195" s="6">
        <v>28</v>
      </c>
      <c r="B4195">
        <v>0</v>
      </c>
      <c r="C4195">
        <v>1.1000000000000001</v>
      </c>
      <c r="D4195">
        <v>4</v>
      </c>
      <c r="E4195">
        <v>32</v>
      </c>
      <c r="F4195">
        <v>7</v>
      </c>
    </row>
    <row r="4196" spans="1:6" x14ac:dyDescent="0.3">
      <c r="A4196" s="6">
        <v>60</v>
      </c>
      <c r="B4196">
        <v>0</v>
      </c>
      <c r="C4196">
        <v>1.2</v>
      </c>
      <c r="D4196">
        <v>1</v>
      </c>
      <c r="E4196">
        <v>32</v>
      </c>
      <c r="F4196">
        <v>8</v>
      </c>
    </row>
    <row r="4197" spans="1:6" x14ac:dyDescent="0.3">
      <c r="A4197" s="6">
        <v>98</v>
      </c>
      <c r="B4197">
        <v>171</v>
      </c>
      <c r="C4197">
        <v>4.2</v>
      </c>
      <c r="D4197">
        <v>1</v>
      </c>
      <c r="E4197">
        <v>32</v>
      </c>
      <c r="F4197">
        <v>7</v>
      </c>
    </row>
    <row r="4198" spans="1:6" x14ac:dyDescent="0.3">
      <c r="A4198" s="6">
        <v>20</v>
      </c>
      <c r="B4198">
        <v>102</v>
      </c>
      <c r="C4198">
        <v>0.5</v>
      </c>
      <c r="D4198">
        <v>1</v>
      </c>
      <c r="E4198">
        <v>32</v>
      </c>
      <c r="F4198">
        <v>8</v>
      </c>
    </row>
    <row r="4199" spans="1:6" x14ac:dyDescent="0.3">
      <c r="A4199" s="6">
        <v>100</v>
      </c>
      <c r="B4199">
        <v>0</v>
      </c>
      <c r="C4199">
        <v>0.6</v>
      </c>
      <c r="D4199">
        <v>3</v>
      </c>
      <c r="E4199">
        <v>32</v>
      </c>
      <c r="F4199">
        <v>7</v>
      </c>
    </row>
    <row r="4200" spans="1:6" x14ac:dyDescent="0.3">
      <c r="A4200" s="6">
        <v>70</v>
      </c>
      <c r="B4200">
        <v>0</v>
      </c>
      <c r="C4200">
        <v>1.5</v>
      </c>
      <c r="D4200">
        <v>3</v>
      </c>
      <c r="E4200">
        <v>32</v>
      </c>
      <c r="F4200">
        <v>8</v>
      </c>
    </row>
    <row r="4201" spans="1:6" x14ac:dyDescent="0.3">
      <c r="A4201" s="6">
        <v>22</v>
      </c>
      <c r="B4201">
        <v>0</v>
      </c>
      <c r="C4201">
        <v>0.7</v>
      </c>
      <c r="D4201">
        <v>4</v>
      </c>
      <c r="E4201">
        <v>32</v>
      </c>
      <c r="F4201">
        <v>8</v>
      </c>
    </row>
    <row r="4202" spans="1:6" x14ac:dyDescent="0.3">
      <c r="A4202" s="6">
        <v>82</v>
      </c>
      <c r="B4202">
        <v>240</v>
      </c>
      <c r="C4202">
        <v>2.6</v>
      </c>
      <c r="D4202">
        <v>1</v>
      </c>
      <c r="E4202">
        <v>32</v>
      </c>
      <c r="F4202">
        <v>7</v>
      </c>
    </row>
    <row r="4203" spans="1:6" x14ac:dyDescent="0.3">
      <c r="A4203" s="6">
        <v>49</v>
      </c>
      <c r="B4203">
        <v>0</v>
      </c>
      <c r="C4203">
        <v>2.2999999999999998</v>
      </c>
      <c r="D4203">
        <v>3</v>
      </c>
      <c r="E4203">
        <v>32</v>
      </c>
      <c r="F4203">
        <v>7</v>
      </c>
    </row>
    <row r="4204" spans="1:6" x14ac:dyDescent="0.3">
      <c r="A4204" s="6">
        <v>22</v>
      </c>
      <c r="B4204">
        <v>0</v>
      </c>
      <c r="C4204">
        <v>0.3</v>
      </c>
      <c r="D4204">
        <v>4</v>
      </c>
      <c r="E4204">
        <v>32</v>
      </c>
      <c r="F4204">
        <v>6</v>
      </c>
    </row>
    <row r="4205" spans="1:6" x14ac:dyDescent="0.3">
      <c r="A4205" s="6">
        <v>84</v>
      </c>
      <c r="B4205">
        <v>0</v>
      </c>
      <c r="C4205">
        <v>0.6</v>
      </c>
      <c r="D4205">
        <v>3</v>
      </c>
      <c r="E4205">
        <v>32</v>
      </c>
      <c r="F4205">
        <v>7</v>
      </c>
    </row>
    <row r="4206" spans="1:6" x14ac:dyDescent="0.3">
      <c r="A4206" s="6">
        <v>74</v>
      </c>
      <c r="B4206">
        <v>257</v>
      </c>
      <c r="C4206">
        <v>0.1</v>
      </c>
      <c r="D4206">
        <v>4</v>
      </c>
      <c r="E4206">
        <v>32</v>
      </c>
      <c r="F4206">
        <v>8</v>
      </c>
    </row>
    <row r="4207" spans="1:6" x14ac:dyDescent="0.3">
      <c r="A4207" s="6">
        <v>83</v>
      </c>
      <c r="B4207">
        <v>148</v>
      </c>
      <c r="C4207">
        <v>2.5</v>
      </c>
      <c r="D4207">
        <v>2</v>
      </c>
      <c r="E4207">
        <v>32</v>
      </c>
      <c r="F4207">
        <v>7</v>
      </c>
    </row>
    <row r="4208" spans="1:6" x14ac:dyDescent="0.3">
      <c r="A4208" s="6">
        <v>31</v>
      </c>
      <c r="B4208">
        <v>0</v>
      </c>
      <c r="C4208">
        <v>0.3</v>
      </c>
      <c r="D4208">
        <v>1</v>
      </c>
      <c r="E4208">
        <v>32</v>
      </c>
      <c r="F4208">
        <v>6</v>
      </c>
    </row>
    <row r="4209" spans="1:6" x14ac:dyDescent="0.3">
      <c r="A4209" s="6">
        <v>82</v>
      </c>
      <c r="B4209">
        <v>0</v>
      </c>
      <c r="C4209">
        <v>1.5</v>
      </c>
      <c r="D4209">
        <v>3</v>
      </c>
      <c r="E4209">
        <v>32</v>
      </c>
      <c r="F4209">
        <v>8</v>
      </c>
    </row>
    <row r="4210" spans="1:6" x14ac:dyDescent="0.3">
      <c r="A4210" s="6">
        <v>84</v>
      </c>
      <c r="B4210">
        <v>0</v>
      </c>
      <c r="C4210">
        <v>3.4</v>
      </c>
      <c r="D4210">
        <v>4</v>
      </c>
      <c r="E4210">
        <v>32</v>
      </c>
      <c r="F4210">
        <v>8</v>
      </c>
    </row>
    <row r="4211" spans="1:6" x14ac:dyDescent="0.3">
      <c r="A4211" s="6">
        <v>65</v>
      </c>
      <c r="B4211">
        <v>268</v>
      </c>
      <c r="C4211">
        <v>1.2</v>
      </c>
      <c r="D4211">
        <v>1</v>
      </c>
      <c r="E4211">
        <v>32</v>
      </c>
      <c r="F4211">
        <v>8</v>
      </c>
    </row>
    <row r="4212" spans="1:6" x14ac:dyDescent="0.3">
      <c r="A4212" s="6">
        <v>112</v>
      </c>
      <c r="B4212">
        <v>408</v>
      </c>
      <c r="C4212">
        <v>2.7</v>
      </c>
      <c r="D4212">
        <v>1</v>
      </c>
      <c r="E4212">
        <v>32</v>
      </c>
      <c r="F4212">
        <v>6</v>
      </c>
    </row>
    <row r="4213" spans="1:6" x14ac:dyDescent="0.3">
      <c r="A4213" s="6">
        <v>58</v>
      </c>
      <c r="B4213">
        <v>0</v>
      </c>
      <c r="C4213">
        <v>1</v>
      </c>
      <c r="D4213">
        <v>1</v>
      </c>
      <c r="E4213">
        <v>32</v>
      </c>
      <c r="F4213">
        <v>7</v>
      </c>
    </row>
    <row r="4214" spans="1:6" x14ac:dyDescent="0.3">
      <c r="A4214" s="6">
        <v>44</v>
      </c>
      <c r="B4214">
        <v>192</v>
      </c>
      <c r="C4214">
        <v>1.8</v>
      </c>
      <c r="D4214">
        <v>1</v>
      </c>
      <c r="E4214">
        <v>32</v>
      </c>
      <c r="F4214">
        <v>8</v>
      </c>
    </row>
    <row r="4215" spans="1:6" x14ac:dyDescent="0.3">
      <c r="A4215" s="6">
        <v>58</v>
      </c>
      <c r="B4215">
        <v>90</v>
      </c>
      <c r="C4215">
        <v>2</v>
      </c>
      <c r="D4215">
        <v>3</v>
      </c>
      <c r="E4215">
        <v>32</v>
      </c>
      <c r="F4215">
        <v>8</v>
      </c>
    </row>
    <row r="4216" spans="1:6" x14ac:dyDescent="0.3">
      <c r="A4216" s="6">
        <v>169</v>
      </c>
      <c r="B4216">
        <v>272</v>
      </c>
      <c r="C4216">
        <v>6.5</v>
      </c>
      <c r="D4216">
        <v>1</v>
      </c>
      <c r="E4216">
        <v>32</v>
      </c>
      <c r="F4216">
        <v>8</v>
      </c>
    </row>
    <row r="4217" spans="1:6" x14ac:dyDescent="0.3">
      <c r="A4217" s="6">
        <v>64</v>
      </c>
      <c r="B4217">
        <v>0</v>
      </c>
      <c r="C4217">
        <v>0.1</v>
      </c>
      <c r="D4217">
        <v>2</v>
      </c>
      <c r="E4217">
        <v>32</v>
      </c>
      <c r="F4217">
        <v>7</v>
      </c>
    </row>
    <row r="4218" spans="1:6" x14ac:dyDescent="0.3">
      <c r="A4218" s="6">
        <v>93</v>
      </c>
      <c r="B4218">
        <v>79</v>
      </c>
      <c r="C4218">
        <v>1.6</v>
      </c>
      <c r="D4218">
        <v>3</v>
      </c>
      <c r="E4218">
        <v>32</v>
      </c>
      <c r="F4218">
        <v>6</v>
      </c>
    </row>
    <row r="4219" spans="1:6" x14ac:dyDescent="0.3">
      <c r="A4219" s="6">
        <v>13</v>
      </c>
      <c r="B4219">
        <v>0</v>
      </c>
      <c r="C4219">
        <v>0.3</v>
      </c>
      <c r="D4219">
        <v>4</v>
      </c>
      <c r="E4219">
        <v>32</v>
      </c>
      <c r="F4219">
        <v>6</v>
      </c>
    </row>
    <row r="4220" spans="1:6" x14ac:dyDescent="0.3">
      <c r="A4220" s="6">
        <v>181</v>
      </c>
      <c r="B4220">
        <v>0</v>
      </c>
      <c r="C4220">
        <v>6</v>
      </c>
      <c r="D4220">
        <v>1</v>
      </c>
      <c r="E4220">
        <v>32</v>
      </c>
      <c r="F4220">
        <v>8</v>
      </c>
    </row>
    <row r="4221" spans="1:6" x14ac:dyDescent="0.3">
      <c r="A4221" s="6">
        <v>31</v>
      </c>
      <c r="B4221">
        <v>0</v>
      </c>
      <c r="C4221">
        <v>2</v>
      </c>
      <c r="D4221">
        <v>2</v>
      </c>
      <c r="E4221">
        <v>32</v>
      </c>
      <c r="F4221">
        <v>6</v>
      </c>
    </row>
    <row r="4222" spans="1:6" x14ac:dyDescent="0.3">
      <c r="A4222" s="6">
        <v>82</v>
      </c>
      <c r="B4222">
        <v>221</v>
      </c>
      <c r="C4222">
        <v>2.5</v>
      </c>
      <c r="D4222">
        <v>2</v>
      </c>
      <c r="E4222">
        <v>32</v>
      </c>
      <c r="F4222">
        <v>7</v>
      </c>
    </row>
    <row r="4223" spans="1:6" x14ac:dyDescent="0.3">
      <c r="A4223" s="6">
        <v>61</v>
      </c>
      <c r="B4223">
        <v>205</v>
      </c>
      <c r="C4223">
        <v>2.2999999999999998</v>
      </c>
      <c r="D4223">
        <v>3</v>
      </c>
      <c r="E4223">
        <v>32</v>
      </c>
      <c r="F4223">
        <v>7</v>
      </c>
    </row>
    <row r="4224" spans="1:6" x14ac:dyDescent="0.3">
      <c r="A4224" s="6">
        <v>129</v>
      </c>
      <c r="B4224">
        <v>0</v>
      </c>
      <c r="C4224">
        <v>5.2</v>
      </c>
      <c r="D4224">
        <v>4</v>
      </c>
      <c r="E4224">
        <v>32</v>
      </c>
      <c r="F4224">
        <v>7</v>
      </c>
    </row>
    <row r="4225" spans="1:6" x14ac:dyDescent="0.3">
      <c r="A4225" s="6">
        <v>69</v>
      </c>
      <c r="B4225">
        <v>102</v>
      </c>
      <c r="C4225">
        <v>4</v>
      </c>
      <c r="D4225">
        <v>4</v>
      </c>
      <c r="E4225">
        <v>32</v>
      </c>
      <c r="F4225">
        <v>2</v>
      </c>
    </row>
    <row r="4226" spans="1:6" x14ac:dyDescent="0.3">
      <c r="A4226" s="6">
        <v>44</v>
      </c>
      <c r="B4226">
        <v>81</v>
      </c>
      <c r="C4226">
        <v>0.3</v>
      </c>
      <c r="D4226">
        <v>1</v>
      </c>
      <c r="E4226">
        <v>32</v>
      </c>
      <c r="F4226">
        <v>6</v>
      </c>
    </row>
    <row r="4227" spans="1:6" x14ac:dyDescent="0.3">
      <c r="A4227" s="6">
        <v>119</v>
      </c>
      <c r="B4227">
        <v>0</v>
      </c>
      <c r="C4227">
        <v>5</v>
      </c>
      <c r="D4227">
        <v>4</v>
      </c>
      <c r="E4227">
        <v>32</v>
      </c>
      <c r="F4227">
        <v>8</v>
      </c>
    </row>
    <row r="4228" spans="1:6" x14ac:dyDescent="0.3">
      <c r="A4228" s="6">
        <v>134</v>
      </c>
      <c r="B4228">
        <v>0</v>
      </c>
      <c r="C4228">
        <v>3.1</v>
      </c>
      <c r="D4228">
        <v>2</v>
      </c>
      <c r="E4228">
        <v>32</v>
      </c>
      <c r="F4228">
        <v>7</v>
      </c>
    </row>
    <row r="4229" spans="1:6" x14ac:dyDescent="0.3">
      <c r="A4229" s="6">
        <v>83</v>
      </c>
      <c r="B4229">
        <v>0</v>
      </c>
      <c r="C4229">
        <v>2.2000000000000002</v>
      </c>
      <c r="D4229">
        <v>4</v>
      </c>
      <c r="E4229">
        <v>32</v>
      </c>
      <c r="F4229">
        <v>6</v>
      </c>
    </row>
    <row r="4230" spans="1:6" x14ac:dyDescent="0.3">
      <c r="A4230" s="6">
        <v>122</v>
      </c>
      <c r="B4230">
        <v>0</v>
      </c>
      <c r="C4230">
        <v>1.3</v>
      </c>
      <c r="D4230">
        <v>2</v>
      </c>
      <c r="E4230">
        <v>32</v>
      </c>
      <c r="F4230">
        <v>6</v>
      </c>
    </row>
    <row r="4231" spans="1:6" x14ac:dyDescent="0.3">
      <c r="A4231" s="6">
        <v>61</v>
      </c>
      <c r="B4231">
        <v>0</v>
      </c>
      <c r="C4231">
        <v>2.6</v>
      </c>
      <c r="D4231">
        <v>3</v>
      </c>
      <c r="E4231">
        <v>32</v>
      </c>
      <c r="F4231">
        <v>8</v>
      </c>
    </row>
    <row r="4232" spans="1:6" x14ac:dyDescent="0.3">
      <c r="A4232" s="6">
        <v>111</v>
      </c>
      <c r="B4232">
        <v>0</v>
      </c>
      <c r="C4232">
        <v>3.8</v>
      </c>
      <c r="D4232">
        <v>1</v>
      </c>
      <c r="E4232">
        <v>32</v>
      </c>
      <c r="F4232">
        <v>7</v>
      </c>
    </row>
    <row r="4233" spans="1:6" x14ac:dyDescent="0.3">
      <c r="A4233" s="6">
        <v>134</v>
      </c>
      <c r="B4233">
        <v>0</v>
      </c>
      <c r="C4233">
        <v>3.3</v>
      </c>
      <c r="D4233">
        <v>2</v>
      </c>
      <c r="E4233">
        <v>32</v>
      </c>
      <c r="F4233">
        <v>7</v>
      </c>
    </row>
    <row r="4234" spans="1:6" x14ac:dyDescent="0.3">
      <c r="A4234" s="6">
        <v>14</v>
      </c>
      <c r="B4234">
        <v>111</v>
      </c>
      <c r="C4234">
        <v>0.9</v>
      </c>
      <c r="D4234">
        <v>3</v>
      </c>
      <c r="E4234">
        <v>32</v>
      </c>
      <c r="F4234">
        <v>8</v>
      </c>
    </row>
    <row r="4235" spans="1:6" x14ac:dyDescent="0.3">
      <c r="A4235" s="6">
        <v>42</v>
      </c>
      <c r="B4235">
        <v>102</v>
      </c>
      <c r="C4235">
        <v>0.2</v>
      </c>
      <c r="D4235">
        <v>1</v>
      </c>
      <c r="E4235">
        <v>32</v>
      </c>
      <c r="F4235">
        <v>8</v>
      </c>
    </row>
    <row r="4236" spans="1:6" x14ac:dyDescent="0.3">
      <c r="A4236" s="6">
        <v>45</v>
      </c>
      <c r="B4236">
        <v>83</v>
      </c>
      <c r="C4236">
        <v>2.2999999999999998</v>
      </c>
      <c r="D4236">
        <v>3</v>
      </c>
      <c r="E4236">
        <v>32</v>
      </c>
      <c r="F4236">
        <v>7</v>
      </c>
    </row>
    <row r="4237" spans="1:6" x14ac:dyDescent="0.3">
      <c r="A4237" s="6">
        <v>115</v>
      </c>
      <c r="B4237">
        <v>0</v>
      </c>
      <c r="C4237">
        <v>4</v>
      </c>
      <c r="D4237">
        <v>1</v>
      </c>
      <c r="E4237">
        <v>32</v>
      </c>
      <c r="F4237">
        <v>8</v>
      </c>
    </row>
    <row r="4238" spans="1:6" x14ac:dyDescent="0.3">
      <c r="A4238" s="6">
        <v>128</v>
      </c>
      <c r="B4238">
        <v>0</v>
      </c>
      <c r="C4238">
        <v>4.33</v>
      </c>
      <c r="D4238">
        <v>2</v>
      </c>
      <c r="E4238">
        <v>32</v>
      </c>
      <c r="F4238">
        <v>8</v>
      </c>
    </row>
    <row r="4239" spans="1:6" x14ac:dyDescent="0.3">
      <c r="A4239" s="6">
        <v>41</v>
      </c>
      <c r="B4239">
        <v>0</v>
      </c>
      <c r="C4239">
        <v>2</v>
      </c>
      <c r="D4239">
        <v>4</v>
      </c>
      <c r="E4239">
        <v>32</v>
      </c>
      <c r="F4239">
        <v>7</v>
      </c>
    </row>
    <row r="4240" spans="1:6" x14ac:dyDescent="0.3">
      <c r="A4240" s="6">
        <v>99</v>
      </c>
      <c r="B4240">
        <v>249</v>
      </c>
      <c r="C4240">
        <v>4.5</v>
      </c>
      <c r="D4240">
        <v>2</v>
      </c>
      <c r="E4240">
        <v>32</v>
      </c>
      <c r="F4240">
        <v>6</v>
      </c>
    </row>
    <row r="4241" spans="1:6" x14ac:dyDescent="0.3">
      <c r="A4241" s="6">
        <v>81</v>
      </c>
      <c r="B4241">
        <v>0</v>
      </c>
      <c r="C4241">
        <v>1.8</v>
      </c>
      <c r="D4241">
        <v>4</v>
      </c>
      <c r="E4241">
        <v>32</v>
      </c>
      <c r="F4241">
        <v>7</v>
      </c>
    </row>
    <row r="4242" spans="1:6" x14ac:dyDescent="0.3">
      <c r="A4242" s="6">
        <v>101</v>
      </c>
      <c r="B4242">
        <v>0</v>
      </c>
      <c r="C4242">
        <v>2.2000000000000002</v>
      </c>
      <c r="D4242">
        <v>4</v>
      </c>
      <c r="E4242">
        <v>32</v>
      </c>
      <c r="F4242">
        <v>7</v>
      </c>
    </row>
    <row r="4243" spans="1:6" x14ac:dyDescent="0.3">
      <c r="A4243" s="6">
        <v>81</v>
      </c>
      <c r="B4243">
        <v>0</v>
      </c>
      <c r="C4243">
        <v>3.4</v>
      </c>
      <c r="D4243">
        <v>2</v>
      </c>
      <c r="E4243">
        <v>32</v>
      </c>
      <c r="F4243">
        <v>7</v>
      </c>
    </row>
    <row r="4244" spans="1:6" x14ac:dyDescent="0.3">
      <c r="A4244" s="6">
        <v>18</v>
      </c>
      <c r="B4244">
        <v>0</v>
      </c>
      <c r="C4244">
        <v>0.3</v>
      </c>
      <c r="D4244">
        <v>2</v>
      </c>
      <c r="E4244">
        <v>32</v>
      </c>
      <c r="F4244">
        <v>6</v>
      </c>
    </row>
    <row r="4245" spans="1:6" x14ac:dyDescent="0.3">
      <c r="A4245" s="6">
        <v>142</v>
      </c>
      <c r="B4245">
        <v>120</v>
      </c>
      <c r="C4245">
        <v>6.2</v>
      </c>
      <c r="D4245">
        <v>4</v>
      </c>
      <c r="E4245">
        <v>32</v>
      </c>
      <c r="F4245">
        <v>8</v>
      </c>
    </row>
    <row r="4246" spans="1:6" x14ac:dyDescent="0.3">
      <c r="A4246" s="6">
        <v>35</v>
      </c>
      <c r="B4246">
        <v>0</v>
      </c>
      <c r="C4246">
        <v>1</v>
      </c>
      <c r="D4246">
        <v>3</v>
      </c>
      <c r="E4246">
        <v>32</v>
      </c>
      <c r="F4246">
        <v>6</v>
      </c>
    </row>
    <row r="4247" spans="1:6" x14ac:dyDescent="0.3">
      <c r="A4247" s="6">
        <v>140</v>
      </c>
      <c r="B4247">
        <v>0</v>
      </c>
      <c r="C4247">
        <v>6.6</v>
      </c>
      <c r="D4247">
        <v>4</v>
      </c>
      <c r="E4247">
        <v>32</v>
      </c>
      <c r="F4247">
        <v>8</v>
      </c>
    </row>
    <row r="4248" spans="1:6" x14ac:dyDescent="0.3">
      <c r="A4248" s="6">
        <v>30</v>
      </c>
      <c r="B4248">
        <v>78</v>
      </c>
      <c r="C4248">
        <v>0.4</v>
      </c>
      <c r="D4248">
        <v>4</v>
      </c>
      <c r="E4248">
        <v>32</v>
      </c>
      <c r="F4248">
        <v>8</v>
      </c>
    </row>
    <row r="4249" spans="1:6" x14ac:dyDescent="0.3">
      <c r="A4249" s="6">
        <v>41</v>
      </c>
      <c r="B4249">
        <v>179</v>
      </c>
      <c r="C4249">
        <v>0.9</v>
      </c>
      <c r="D4249">
        <v>3</v>
      </c>
      <c r="E4249">
        <v>32</v>
      </c>
      <c r="F4249">
        <v>6</v>
      </c>
    </row>
    <row r="4250" spans="1:6" x14ac:dyDescent="0.3">
      <c r="A4250" s="6">
        <v>25</v>
      </c>
      <c r="B4250">
        <v>0</v>
      </c>
      <c r="C4250">
        <v>1</v>
      </c>
      <c r="D4250">
        <v>3</v>
      </c>
      <c r="E4250">
        <v>32</v>
      </c>
      <c r="F4250">
        <v>6</v>
      </c>
    </row>
    <row r="4251" spans="1:6" x14ac:dyDescent="0.3">
      <c r="A4251" s="6">
        <v>98</v>
      </c>
      <c r="B4251">
        <v>306</v>
      </c>
      <c r="C4251">
        <v>4.5</v>
      </c>
      <c r="D4251">
        <v>2</v>
      </c>
      <c r="E4251">
        <v>32</v>
      </c>
      <c r="F4251">
        <v>6</v>
      </c>
    </row>
    <row r="4252" spans="1:6" x14ac:dyDescent="0.3">
      <c r="A4252" s="6">
        <v>78</v>
      </c>
      <c r="B4252">
        <v>0</v>
      </c>
      <c r="C4252">
        <v>2.9</v>
      </c>
      <c r="D4252">
        <v>1</v>
      </c>
      <c r="E4252">
        <v>32</v>
      </c>
      <c r="F4252">
        <v>6</v>
      </c>
    </row>
    <row r="4253" spans="1:6" x14ac:dyDescent="0.3">
      <c r="A4253" s="6">
        <v>50</v>
      </c>
      <c r="B4253">
        <v>0</v>
      </c>
      <c r="C4253">
        <v>1.8</v>
      </c>
      <c r="D4253">
        <v>4</v>
      </c>
      <c r="E4253">
        <v>31</v>
      </c>
      <c r="F4253">
        <v>5</v>
      </c>
    </row>
    <row r="4254" spans="1:6" x14ac:dyDescent="0.3">
      <c r="A4254" s="6">
        <v>188</v>
      </c>
      <c r="B4254">
        <v>455</v>
      </c>
      <c r="C4254">
        <v>4.5</v>
      </c>
      <c r="D4254">
        <v>2</v>
      </c>
      <c r="E4254">
        <v>31</v>
      </c>
      <c r="F4254">
        <v>5</v>
      </c>
    </row>
    <row r="4255" spans="1:6" x14ac:dyDescent="0.3">
      <c r="A4255" s="6">
        <v>135</v>
      </c>
      <c r="B4255">
        <v>0</v>
      </c>
      <c r="C4255">
        <v>3.8</v>
      </c>
      <c r="D4255">
        <v>4</v>
      </c>
      <c r="E4255">
        <v>31</v>
      </c>
      <c r="F4255">
        <v>7</v>
      </c>
    </row>
    <row r="4256" spans="1:6" x14ac:dyDescent="0.3">
      <c r="A4256" s="6">
        <v>115</v>
      </c>
      <c r="B4256">
        <v>101</v>
      </c>
      <c r="C4256">
        <v>1.3</v>
      </c>
      <c r="D4256">
        <v>2</v>
      </c>
      <c r="E4256">
        <v>31</v>
      </c>
      <c r="F4256">
        <v>5</v>
      </c>
    </row>
    <row r="4257" spans="1:6" x14ac:dyDescent="0.3">
      <c r="A4257" s="6">
        <v>51</v>
      </c>
      <c r="B4257">
        <v>0</v>
      </c>
      <c r="C4257">
        <v>1.75</v>
      </c>
      <c r="D4257">
        <v>2</v>
      </c>
      <c r="E4257">
        <v>31</v>
      </c>
      <c r="F4257">
        <v>1</v>
      </c>
    </row>
    <row r="4258" spans="1:6" x14ac:dyDescent="0.3">
      <c r="A4258" s="6">
        <v>55</v>
      </c>
      <c r="B4258">
        <v>185</v>
      </c>
      <c r="C4258">
        <v>2</v>
      </c>
      <c r="D4258">
        <v>4</v>
      </c>
      <c r="E4258">
        <v>31</v>
      </c>
      <c r="F4258">
        <v>6</v>
      </c>
    </row>
    <row r="4259" spans="1:6" x14ac:dyDescent="0.3">
      <c r="A4259" s="6">
        <v>58</v>
      </c>
      <c r="B4259">
        <v>0</v>
      </c>
      <c r="C4259">
        <v>2.5</v>
      </c>
      <c r="D4259">
        <v>2</v>
      </c>
      <c r="E4259">
        <v>31</v>
      </c>
      <c r="F4259">
        <v>6</v>
      </c>
    </row>
    <row r="4260" spans="1:6" x14ac:dyDescent="0.3">
      <c r="A4260" s="6">
        <v>82</v>
      </c>
      <c r="B4260">
        <v>0</v>
      </c>
      <c r="C4260">
        <v>1.8</v>
      </c>
      <c r="D4260">
        <v>4</v>
      </c>
      <c r="E4260">
        <v>31</v>
      </c>
      <c r="F4260">
        <v>5</v>
      </c>
    </row>
    <row r="4261" spans="1:6" x14ac:dyDescent="0.3">
      <c r="A4261" s="6">
        <v>60</v>
      </c>
      <c r="B4261">
        <v>0</v>
      </c>
      <c r="C4261">
        <v>2</v>
      </c>
      <c r="D4261">
        <v>4</v>
      </c>
      <c r="E4261">
        <v>31</v>
      </c>
      <c r="F4261">
        <v>4</v>
      </c>
    </row>
    <row r="4262" spans="1:6" x14ac:dyDescent="0.3">
      <c r="A4262" s="6">
        <v>39</v>
      </c>
      <c r="B4262">
        <v>185</v>
      </c>
      <c r="C4262">
        <v>1.8</v>
      </c>
      <c r="D4262">
        <v>4</v>
      </c>
      <c r="E4262">
        <v>31</v>
      </c>
      <c r="F4262">
        <v>5</v>
      </c>
    </row>
    <row r="4263" spans="1:6" x14ac:dyDescent="0.3">
      <c r="A4263" s="6">
        <v>82</v>
      </c>
      <c r="B4263">
        <v>0</v>
      </c>
      <c r="C4263">
        <v>2.2000000000000002</v>
      </c>
      <c r="D4263">
        <v>4</v>
      </c>
      <c r="E4263">
        <v>31</v>
      </c>
      <c r="F4263">
        <v>5</v>
      </c>
    </row>
    <row r="4264" spans="1:6" x14ac:dyDescent="0.3">
      <c r="A4264" s="6">
        <v>11</v>
      </c>
      <c r="B4264">
        <v>76</v>
      </c>
      <c r="C4264">
        <v>0.4</v>
      </c>
      <c r="D4264">
        <v>1</v>
      </c>
      <c r="E4264">
        <v>31</v>
      </c>
      <c r="F4264">
        <v>5</v>
      </c>
    </row>
    <row r="4265" spans="1:6" x14ac:dyDescent="0.3">
      <c r="A4265" s="6">
        <v>128</v>
      </c>
      <c r="B4265">
        <v>0</v>
      </c>
      <c r="C4265">
        <v>6</v>
      </c>
      <c r="D4265">
        <v>1</v>
      </c>
      <c r="E4265">
        <v>31</v>
      </c>
      <c r="F4265">
        <v>7</v>
      </c>
    </row>
    <row r="4266" spans="1:6" x14ac:dyDescent="0.3">
      <c r="A4266" s="6">
        <v>173</v>
      </c>
      <c r="B4266">
        <v>0</v>
      </c>
      <c r="C4266">
        <v>6</v>
      </c>
      <c r="D4266">
        <v>1</v>
      </c>
      <c r="E4266">
        <v>31</v>
      </c>
      <c r="F4266">
        <v>7</v>
      </c>
    </row>
    <row r="4267" spans="1:6" x14ac:dyDescent="0.3">
      <c r="A4267" s="6">
        <v>30</v>
      </c>
      <c r="B4267">
        <v>0</v>
      </c>
      <c r="C4267">
        <v>0.3</v>
      </c>
      <c r="D4267">
        <v>4</v>
      </c>
      <c r="E4267">
        <v>31</v>
      </c>
      <c r="F4267">
        <v>5</v>
      </c>
    </row>
    <row r="4268" spans="1:6" x14ac:dyDescent="0.3">
      <c r="A4268" s="6">
        <v>91</v>
      </c>
      <c r="B4268">
        <v>126</v>
      </c>
      <c r="C4268">
        <v>1.6</v>
      </c>
      <c r="D4268">
        <v>3</v>
      </c>
      <c r="E4268">
        <v>31</v>
      </c>
      <c r="F4268">
        <v>5</v>
      </c>
    </row>
    <row r="4269" spans="1:6" x14ac:dyDescent="0.3">
      <c r="A4269" s="6">
        <v>40</v>
      </c>
      <c r="B4269">
        <v>170</v>
      </c>
      <c r="C4269">
        <v>1.3</v>
      </c>
      <c r="D4269">
        <v>4</v>
      </c>
      <c r="E4269">
        <v>31</v>
      </c>
      <c r="F4269">
        <v>5</v>
      </c>
    </row>
    <row r="4270" spans="1:6" x14ac:dyDescent="0.3">
      <c r="A4270" s="6">
        <v>62</v>
      </c>
      <c r="B4270">
        <v>0</v>
      </c>
      <c r="C4270">
        <v>1</v>
      </c>
      <c r="D4270">
        <v>1</v>
      </c>
      <c r="E4270">
        <v>31</v>
      </c>
      <c r="F4270">
        <v>6</v>
      </c>
    </row>
    <row r="4271" spans="1:6" x14ac:dyDescent="0.3">
      <c r="A4271" s="6">
        <v>79</v>
      </c>
      <c r="B4271">
        <v>0</v>
      </c>
      <c r="C4271">
        <v>2.2000000000000002</v>
      </c>
      <c r="D4271">
        <v>4</v>
      </c>
      <c r="E4271">
        <v>31</v>
      </c>
      <c r="F4271">
        <v>5</v>
      </c>
    </row>
    <row r="4272" spans="1:6" x14ac:dyDescent="0.3">
      <c r="A4272" s="6">
        <v>28</v>
      </c>
      <c r="B4272">
        <v>0</v>
      </c>
      <c r="C4272">
        <v>2</v>
      </c>
      <c r="D4272">
        <v>1</v>
      </c>
      <c r="E4272">
        <v>31</v>
      </c>
      <c r="F4272">
        <v>4</v>
      </c>
    </row>
    <row r="4273" spans="1:6" x14ac:dyDescent="0.3">
      <c r="A4273" s="6">
        <v>71</v>
      </c>
      <c r="B4273">
        <v>78</v>
      </c>
      <c r="C4273">
        <v>0.1</v>
      </c>
      <c r="D4273">
        <v>1</v>
      </c>
      <c r="E4273">
        <v>31</v>
      </c>
      <c r="F4273">
        <v>7</v>
      </c>
    </row>
    <row r="4274" spans="1:6" x14ac:dyDescent="0.3">
      <c r="A4274" s="6">
        <v>81</v>
      </c>
      <c r="B4274">
        <v>116</v>
      </c>
      <c r="C4274">
        <v>2.2000000000000002</v>
      </c>
      <c r="D4274">
        <v>4</v>
      </c>
      <c r="E4274">
        <v>31</v>
      </c>
      <c r="F4274">
        <v>6</v>
      </c>
    </row>
    <row r="4275" spans="1:6" x14ac:dyDescent="0.3">
      <c r="A4275" s="6">
        <v>20</v>
      </c>
      <c r="B4275">
        <v>0</v>
      </c>
      <c r="C4275">
        <v>0.4</v>
      </c>
      <c r="D4275">
        <v>1</v>
      </c>
      <c r="E4275">
        <v>31</v>
      </c>
      <c r="F4275">
        <v>7</v>
      </c>
    </row>
    <row r="4276" spans="1:6" x14ac:dyDescent="0.3">
      <c r="A4276" s="6">
        <v>192</v>
      </c>
      <c r="B4276">
        <v>0</v>
      </c>
      <c r="C4276">
        <v>0</v>
      </c>
      <c r="D4276">
        <v>1</v>
      </c>
      <c r="E4276">
        <v>31</v>
      </c>
      <c r="F4276">
        <v>7</v>
      </c>
    </row>
    <row r="4277" spans="1:6" x14ac:dyDescent="0.3">
      <c r="A4277" s="6">
        <v>84</v>
      </c>
      <c r="B4277">
        <v>0</v>
      </c>
      <c r="C4277">
        <v>0.1</v>
      </c>
      <c r="D4277">
        <v>1</v>
      </c>
      <c r="E4277">
        <v>31</v>
      </c>
      <c r="F4277">
        <v>7</v>
      </c>
    </row>
    <row r="4278" spans="1:6" x14ac:dyDescent="0.3">
      <c r="A4278" s="6">
        <v>21</v>
      </c>
      <c r="B4278">
        <v>0</v>
      </c>
      <c r="C4278">
        <v>0.4</v>
      </c>
      <c r="D4278">
        <v>1</v>
      </c>
      <c r="E4278">
        <v>31</v>
      </c>
      <c r="F4278">
        <v>5</v>
      </c>
    </row>
    <row r="4279" spans="1:6" x14ac:dyDescent="0.3">
      <c r="A4279" s="6">
        <v>85</v>
      </c>
      <c r="B4279">
        <v>157</v>
      </c>
      <c r="C4279">
        <v>1.6</v>
      </c>
      <c r="D4279">
        <v>3</v>
      </c>
      <c r="E4279">
        <v>31</v>
      </c>
      <c r="F4279">
        <v>5</v>
      </c>
    </row>
    <row r="4280" spans="1:6" x14ac:dyDescent="0.3">
      <c r="A4280" s="6">
        <v>85</v>
      </c>
      <c r="B4280">
        <v>119</v>
      </c>
      <c r="C4280">
        <v>1.3</v>
      </c>
      <c r="D4280">
        <v>2</v>
      </c>
      <c r="E4280">
        <v>31</v>
      </c>
      <c r="F4280">
        <v>5</v>
      </c>
    </row>
    <row r="4281" spans="1:6" x14ac:dyDescent="0.3">
      <c r="A4281" s="6">
        <v>35</v>
      </c>
      <c r="B4281">
        <v>171</v>
      </c>
      <c r="C4281">
        <v>0.6</v>
      </c>
      <c r="D4281">
        <v>1</v>
      </c>
      <c r="E4281">
        <v>31</v>
      </c>
      <c r="F4281">
        <v>5</v>
      </c>
    </row>
    <row r="4282" spans="1:6" x14ac:dyDescent="0.3">
      <c r="A4282" s="6">
        <v>60</v>
      </c>
      <c r="B4282">
        <v>244</v>
      </c>
      <c r="C4282">
        <v>4</v>
      </c>
      <c r="D4282">
        <v>4</v>
      </c>
      <c r="E4282">
        <v>31</v>
      </c>
      <c r="F4282">
        <v>1</v>
      </c>
    </row>
    <row r="4283" spans="1:6" x14ac:dyDescent="0.3">
      <c r="A4283" s="6">
        <v>180</v>
      </c>
      <c r="B4283">
        <v>0</v>
      </c>
      <c r="C4283">
        <v>4.3</v>
      </c>
      <c r="D4283">
        <v>1</v>
      </c>
      <c r="E4283">
        <v>31</v>
      </c>
      <c r="F4283">
        <v>7</v>
      </c>
    </row>
    <row r="4284" spans="1:6" x14ac:dyDescent="0.3">
      <c r="A4284" s="6">
        <v>53</v>
      </c>
      <c r="B4284">
        <v>114</v>
      </c>
      <c r="C4284">
        <v>2.2000000000000002</v>
      </c>
      <c r="D4284">
        <v>4</v>
      </c>
      <c r="E4284">
        <v>31</v>
      </c>
      <c r="F4284">
        <v>6</v>
      </c>
    </row>
    <row r="4285" spans="1:6" x14ac:dyDescent="0.3">
      <c r="A4285" s="6">
        <v>180</v>
      </c>
      <c r="B4285">
        <v>0</v>
      </c>
      <c r="C4285">
        <v>6.7</v>
      </c>
      <c r="D4285">
        <v>2</v>
      </c>
      <c r="E4285">
        <v>31</v>
      </c>
      <c r="F4285">
        <v>6</v>
      </c>
    </row>
    <row r="4286" spans="1:6" x14ac:dyDescent="0.3">
      <c r="A4286" s="6">
        <v>93</v>
      </c>
      <c r="B4286">
        <v>0</v>
      </c>
      <c r="C4286">
        <v>3.1</v>
      </c>
      <c r="D4286">
        <v>2</v>
      </c>
      <c r="E4286">
        <v>31</v>
      </c>
      <c r="F4286">
        <v>5</v>
      </c>
    </row>
    <row r="4287" spans="1:6" x14ac:dyDescent="0.3">
      <c r="A4287" s="6">
        <v>83</v>
      </c>
      <c r="B4287">
        <v>106</v>
      </c>
      <c r="C4287">
        <v>2.2000000000000002</v>
      </c>
      <c r="D4287">
        <v>4</v>
      </c>
      <c r="E4287">
        <v>31</v>
      </c>
      <c r="F4287">
        <v>6</v>
      </c>
    </row>
    <row r="4288" spans="1:6" x14ac:dyDescent="0.3">
      <c r="A4288" s="6">
        <v>28</v>
      </c>
      <c r="B4288">
        <v>0</v>
      </c>
      <c r="C4288">
        <v>1</v>
      </c>
      <c r="D4288">
        <v>3</v>
      </c>
      <c r="E4288">
        <v>31</v>
      </c>
      <c r="F4288">
        <v>5</v>
      </c>
    </row>
    <row r="4289" spans="1:6" x14ac:dyDescent="0.3">
      <c r="A4289" s="6">
        <v>29</v>
      </c>
      <c r="B4289">
        <v>131</v>
      </c>
      <c r="C4289">
        <v>0.3</v>
      </c>
      <c r="D4289">
        <v>2</v>
      </c>
      <c r="E4289">
        <v>31</v>
      </c>
      <c r="F4289">
        <v>5</v>
      </c>
    </row>
    <row r="4290" spans="1:6" x14ac:dyDescent="0.3">
      <c r="A4290" s="6">
        <v>44</v>
      </c>
      <c r="B4290">
        <v>0</v>
      </c>
      <c r="C4290">
        <v>0.8</v>
      </c>
      <c r="D4290">
        <v>4</v>
      </c>
      <c r="E4290">
        <v>31</v>
      </c>
      <c r="F4290">
        <v>6</v>
      </c>
    </row>
    <row r="4291" spans="1:6" x14ac:dyDescent="0.3">
      <c r="A4291" s="6">
        <v>28</v>
      </c>
      <c r="B4291">
        <v>0</v>
      </c>
      <c r="C4291">
        <v>0.8</v>
      </c>
      <c r="D4291">
        <v>4</v>
      </c>
      <c r="E4291">
        <v>31</v>
      </c>
      <c r="F4291">
        <v>5</v>
      </c>
    </row>
    <row r="4292" spans="1:6" x14ac:dyDescent="0.3">
      <c r="A4292" s="6">
        <v>99</v>
      </c>
      <c r="B4292">
        <v>0</v>
      </c>
      <c r="C4292">
        <v>4</v>
      </c>
      <c r="D4292">
        <v>1</v>
      </c>
      <c r="E4292">
        <v>31</v>
      </c>
      <c r="F4292">
        <v>7</v>
      </c>
    </row>
    <row r="4293" spans="1:6" x14ac:dyDescent="0.3">
      <c r="A4293" s="6">
        <v>99</v>
      </c>
      <c r="B4293">
        <v>268</v>
      </c>
      <c r="C4293">
        <v>1.8</v>
      </c>
      <c r="D4293">
        <v>4</v>
      </c>
      <c r="E4293">
        <v>31</v>
      </c>
      <c r="F4293">
        <v>5</v>
      </c>
    </row>
    <row r="4294" spans="1:6" x14ac:dyDescent="0.3">
      <c r="A4294" s="6">
        <v>19</v>
      </c>
      <c r="B4294">
        <v>104</v>
      </c>
      <c r="C4294">
        <v>1.1000000000000001</v>
      </c>
      <c r="D4294">
        <v>4</v>
      </c>
      <c r="E4294">
        <v>31</v>
      </c>
      <c r="F4294">
        <v>6</v>
      </c>
    </row>
    <row r="4295" spans="1:6" x14ac:dyDescent="0.3">
      <c r="A4295" s="6">
        <v>81</v>
      </c>
      <c r="B4295">
        <v>0</v>
      </c>
      <c r="C4295">
        <v>2</v>
      </c>
      <c r="D4295">
        <v>2</v>
      </c>
      <c r="E4295">
        <v>31</v>
      </c>
      <c r="F4295">
        <v>7</v>
      </c>
    </row>
    <row r="4296" spans="1:6" x14ac:dyDescent="0.3">
      <c r="A4296" s="6">
        <v>20</v>
      </c>
      <c r="B4296">
        <v>0</v>
      </c>
      <c r="C4296">
        <v>0.3</v>
      </c>
      <c r="D4296">
        <v>2</v>
      </c>
      <c r="E4296">
        <v>31</v>
      </c>
      <c r="F4296">
        <v>5</v>
      </c>
    </row>
    <row r="4297" spans="1:6" x14ac:dyDescent="0.3">
      <c r="A4297" s="6">
        <v>31</v>
      </c>
      <c r="B4297">
        <v>79</v>
      </c>
      <c r="C4297">
        <v>0.4</v>
      </c>
      <c r="D4297">
        <v>4</v>
      </c>
      <c r="E4297">
        <v>31</v>
      </c>
      <c r="F4297">
        <v>7</v>
      </c>
    </row>
    <row r="4298" spans="1:6" x14ac:dyDescent="0.3">
      <c r="A4298" s="6">
        <v>38</v>
      </c>
      <c r="B4298">
        <v>0</v>
      </c>
      <c r="C4298">
        <v>0.2</v>
      </c>
      <c r="D4298">
        <v>1</v>
      </c>
      <c r="E4298">
        <v>31</v>
      </c>
      <c r="F4298">
        <v>7</v>
      </c>
    </row>
    <row r="4299" spans="1:6" x14ac:dyDescent="0.3">
      <c r="A4299" s="6">
        <v>41</v>
      </c>
      <c r="B4299">
        <v>0</v>
      </c>
      <c r="C4299">
        <v>2</v>
      </c>
      <c r="D4299">
        <v>1</v>
      </c>
      <c r="E4299">
        <v>31</v>
      </c>
      <c r="F4299">
        <v>4</v>
      </c>
    </row>
    <row r="4300" spans="1:6" x14ac:dyDescent="0.3">
      <c r="A4300" s="6">
        <v>145</v>
      </c>
      <c r="B4300">
        <v>84</v>
      </c>
      <c r="C4300">
        <v>0.8</v>
      </c>
      <c r="D4300">
        <v>1</v>
      </c>
      <c r="E4300">
        <v>31</v>
      </c>
      <c r="F4300">
        <v>6</v>
      </c>
    </row>
    <row r="4301" spans="1:6" x14ac:dyDescent="0.3">
      <c r="A4301" s="6">
        <v>49</v>
      </c>
      <c r="B4301">
        <v>0</v>
      </c>
      <c r="C4301">
        <v>1.8</v>
      </c>
      <c r="D4301">
        <v>4</v>
      </c>
      <c r="E4301">
        <v>31</v>
      </c>
      <c r="F4301">
        <v>5</v>
      </c>
    </row>
    <row r="4302" spans="1:6" x14ac:dyDescent="0.3">
      <c r="A4302" s="6">
        <v>15</v>
      </c>
      <c r="B4302">
        <v>0</v>
      </c>
      <c r="C4302">
        <v>0.9</v>
      </c>
      <c r="D4302">
        <v>3</v>
      </c>
      <c r="E4302">
        <v>31</v>
      </c>
      <c r="F4302">
        <v>7</v>
      </c>
    </row>
    <row r="4303" spans="1:6" x14ac:dyDescent="0.3">
      <c r="A4303" s="6">
        <v>125</v>
      </c>
      <c r="B4303">
        <v>0</v>
      </c>
      <c r="C4303">
        <v>1.3</v>
      </c>
      <c r="D4303">
        <v>2</v>
      </c>
      <c r="E4303">
        <v>31</v>
      </c>
      <c r="F4303">
        <v>5</v>
      </c>
    </row>
    <row r="4304" spans="1:6" x14ac:dyDescent="0.3">
      <c r="A4304" s="6">
        <v>108</v>
      </c>
      <c r="B4304">
        <v>0</v>
      </c>
      <c r="C4304">
        <v>4</v>
      </c>
      <c r="D4304">
        <v>1</v>
      </c>
      <c r="E4304">
        <v>31</v>
      </c>
      <c r="F4304">
        <v>7</v>
      </c>
    </row>
    <row r="4305" spans="1:6" x14ac:dyDescent="0.3">
      <c r="A4305" s="6">
        <v>54</v>
      </c>
      <c r="B4305">
        <v>0</v>
      </c>
      <c r="C4305">
        <v>2.2000000000000002</v>
      </c>
      <c r="D4305">
        <v>4</v>
      </c>
      <c r="E4305">
        <v>31</v>
      </c>
      <c r="F4305">
        <v>5</v>
      </c>
    </row>
    <row r="4306" spans="1:6" x14ac:dyDescent="0.3">
      <c r="A4306" s="6">
        <v>129</v>
      </c>
      <c r="B4306">
        <v>319</v>
      </c>
      <c r="C4306">
        <v>5.9</v>
      </c>
      <c r="D4306">
        <v>3</v>
      </c>
      <c r="E4306">
        <v>31</v>
      </c>
      <c r="F4306">
        <v>5</v>
      </c>
    </row>
    <row r="4307" spans="1:6" x14ac:dyDescent="0.3">
      <c r="A4307" s="6">
        <v>113</v>
      </c>
      <c r="B4307">
        <v>315</v>
      </c>
      <c r="C4307">
        <v>2</v>
      </c>
      <c r="D4307">
        <v>2</v>
      </c>
      <c r="E4307">
        <v>31</v>
      </c>
      <c r="F4307">
        <v>7</v>
      </c>
    </row>
    <row r="4308" spans="1:6" x14ac:dyDescent="0.3">
      <c r="A4308" s="6">
        <v>72</v>
      </c>
      <c r="B4308">
        <v>242</v>
      </c>
      <c r="C4308">
        <v>1.8</v>
      </c>
      <c r="D4308">
        <v>4</v>
      </c>
      <c r="E4308">
        <v>31</v>
      </c>
      <c r="F4308">
        <v>5</v>
      </c>
    </row>
    <row r="4309" spans="1:6" x14ac:dyDescent="0.3">
      <c r="A4309" s="6">
        <v>184</v>
      </c>
      <c r="B4309">
        <v>0</v>
      </c>
      <c r="C4309">
        <v>3.4</v>
      </c>
      <c r="D4309">
        <v>4</v>
      </c>
      <c r="E4309">
        <v>31</v>
      </c>
      <c r="F4309">
        <v>5</v>
      </c>
    </row>
    <row r="4310" spans="1:6" x14ac:dyDescent="0.3">
      <c r="A4310" s="6">
        <v>72</v>
      </c>
      <c r="B4310">
        <v>0</v>
      </c>
      <c r="C4310">
        <v>1.6</v>
      </c>
      <c r="D4310">
        <v>3</v>
      </c>
      <c r="E4310">
        <v>31</v>
      </c>
      <c r="F4310">
        <v>5</v>
      </c>
    </row>
    <row r="4311" spans="1:6" x14ac:dyDescent="0.3">
      <c r="A4311" s="6">
        <v>10</v>
      </c>
      <c r="B4311">
        <v>81</v>
      </c>
      <c r="C4311">
        <v>0.5</v>
      </c>
      <c r="D4311">
        <v>1</v>
      </c>
      <c r="E4311">
        <v>31</v>
      </c>
      <c r="F4311">
        <v>7</v>
      </c>
    </row>
    <row r="4312" spans="1:6" x14ac:dyDescent="0.3">
      <c r="A4312" s="6">
        <v>22</v>
      </c>
      <c r="B4312">
        <v>0</v>
      </c>
      <c r="C4312">
        <v>0.6</v>
      </c>
      <c r="D4312">
        <v>1</v>
      </c>
      <c r="E4312">
        <v>31</v>
      </c>
      <c r="F4312">
        <v>5</v>
      </c>
    </row>
    <row r="4313" spans="1:6" x14ac:dyDescent="0.3">
      <c r="A4313" s="6">
        <v>64</v>
      </c>
      <c r="B4313">
        <v>0</v>
      </c>
      <c r="C4313">
        <v>1.2</v>
      </c>
      <c r="D4313">
        <v>1</v>
      </c>
      <c r="E4313">
        <v>31</v>
      </c>
      <c r="F4313">
        <v>7</v>
      </c>
    </row>
    <row r="4314" spans="1:6" x14ac:dyDescent="0.3">
      <c r="A4314" s="6">
        <v>32</v>
      </c>
      <c r="B4314">
        <v>130</v>
      </c>
      <c r="C4314">
        <v>0.3</v>
      </c>
      <c r="D4314">
        <v>2</v>
      </c>
      <c r="E4314">
        <v>31</v>
      </c>
      <c r="F4314">
        <v>5</v>
      </c>
    </row>
    <row r="4315" spans="1:6" x14ac:dyDescent="0.3">
      <c r="A4315" s="6">
        <v>34</v>
      </c>
      <c r="B4315">
        <v>156</v>
      </c>
      <c r="C4315">
        <v>1.9</v>
      </c>
      <c r="D4315">
        <v>1</v>
      </c>
      <c r="E4315">
        <v>31</v>
      </c>
      <c r="F4315">
        <v>5</v>
      </c>
    </row>
    <row r="4316" spans="1:6" x14ac:dyDescent="0.3">
      <c r="A4316" s="6">
        <v>180</v>
      </c>
      <c r="B4316">
        <v>144</v>
      </c>
      <c r="C4316">
        <v>2.9</v>
      </c>
      <c r="D4316">
        <v>1</v>
      </c>
      <c r="E4316">
        <v>31</v>
      </c>
      <c r="F4316">
        <v>5</v>
      </c>
    </row>
    <row r="4317" spans="1:6" x14ac:dyDescent="0.3">
      <c r="A4317" s="6">
        <v>149</v>
      </c>
      <c r="B4317">
        <v>0</v>
      </c>
      <c r="C4317">
        <v>6</v>
      </c>
      <c r="D4317">
        <v>1</v>
      </c>
      <c r="E4317">
        <v>31</v>
      </c>
      <c r="F4317">
        <v>7</v>
      </c>
    </row>
    <row r="4318" spans="1:6" x14ac:dyDescent="0.3">
      <c r="A4318" s="6">
        <v>8</v>
      </c>
      <c r="B4318">
        <v>0</v>
      </c>
      <c r="C4318">
        <v>0.7</v>
      </c>
      <c r="D4318">
        <v>4</v>
      </c>
      <c r="E4318">
        <v>31</v>
      </c>
      <c r="F4318">
        <v>7</v>
      </c>
    </row>
    <row r="4319" spans="1:6" x14ac:dyDescent="0.3">
      <c r="A4319" s="6">
        <v>72</v>
      </c>
      <c r="B4319">
        <v>0</v>
      </c>
      <c r="C4319">
        <v>2.6</v>
      </c>
      <c r="D4319">
        <v>1</v>
      </c>
      <c r="E4319">
        <v>31</v>
      </c>
      <c r="F4319">
        <v>6</v>
      </c>
    </row>
    <row r="4320" spans="1:6" x14ac:dyDescent="0.3">
      <c r="A4320" s="6">
        <v>70</v>
      </c>
      <c r="B4320">
        <v>0</v>
      </c>
      <c r="C4320">
        <v>1.75</v>
      </c>
      <c r="D4320">
        <v>2</v>
      </c>
      <c r="E4320">
        <v>31</v>
      </c>
      <c r="F4320">
        <v>1</v>
      </c>
    </row>
    <row r="4321" spans="1:6" x14ac:dyDescent="0.3">
      <c r="A4321" s="6">
        <v>39</v>
      </c>
      <c r="B4321">
        <v>0</v>
      </c>
      <c r="C4321">
        <v>2.2000000000000002</v>
      </c>
      <c r="D4321">
        <v>4</v>
      </c>
      <c r="E4321">
        <v>31</v>
      </c>
      <c r="F4321">
        <v>5</v>
      </c>
    </row>
    <row r="4322" spans="1:6" x14ac:dyDescent="0.3">
      <c r="A4322" s="6">
        <v>32</v>
      </c>
      <c r="B4322">
        <v>0</v>
      </c>
      <c r="C4322">
        <v>1.7</v>
      </c>
      <c r="D4322">
        <v>1</v>
      </c>
      <c r="E4322">
        <v>31</v>
      </c>
      <c r="F4322">
        <v>7</v>
      </c>
    </row>
    <row r="4323" spans="1:6" x14ac:dyDescent="0.3">
      <c r="A4323" s="6">
        <v>84</v>
      </c>
      <c r="B4323">
        <v>105</v>
      </c>
      <c r="C4323">
        <v>2.9</v>
      </c>
      <c r="D4323">
        <v>1</v>
      </c>
      <c r="E4323">
        <v>31</v>
      </c>
      <c r="F4323">
        <v>5</v>
      </c>
    </row>
    <row r="4324" spans="1:6" x14ac:dyDescent="0.3">
      <c r="A4324" s="6">
        <v>105</v>
      </c>
      <c r="B4324">
        <v>331</v>
      </c>
      <c r="C4324">
        <v>4</v>
      </c>
      <c r="D4324">
        <v>1</v>
      </c>
      <c r="E4324">
        <v>31</v>
      </c>
      <c r="F4324">
        <v>7</v>
      </c>
    </row>
    <row r="4325" spans="1:6" x14ac:dyDescent="0.3">
      <c r="A4325" s="6">
        <v>175</v>
      </c>
      <c r="B4325">
        <v>0</v>
      </c>
      <c r="C4325">
        <v>6.7</v>
      </c>
      <c r="D4325">
        <v>2</v>
      </c>
      <c r="E4325">
        <v>31</v>
      </c>
      <c r="F4325">
        <v>6</v>
      </c>
    </row>
    <row r="4326" spans="1:6" x14ac:dyDescent="0.3">
      <c r="A4326" s="6">
        <v>54</v>
      </c>
      <c r="B4326">
        <v>109</v>
      </c>
      <c r="C4326">
        <v>1</v>
      </c>
      <c r="D4326">
        <v>2</v>
      </c>
      <c r="E4326">
        <v>31</v>
      </c>
      <c r="F4326">
        <v>4</v>
      </c>
    </row>
    <row r="4327" spans="1:6" x14ac:dyDescent="0.3">
      <c r="A4327" s="6">
        <v>42</v>
      </c>
      <c r="B4327">
        <v>0</v>
      </c>
      <c r="C4327">
        <v>2.4</v>
      </c>
      <c r="D4327">
        <v>1</v>
      </c>
      <c r="E4327">
        <v>31</v>
      </c>
      <c r="F4327">
        <v>7</v>
      </c>
    </row>
    <row r="4328" spans="1:6" x14ac:dyDescent="0.3">
      <c r="A4328" s="6">
        <v>38</v>
      </c>
      <c r="B4328">
        <v>182</v>
      </c>
      <c r="C4328">
        <v>1.8</v>
      </c>
      <c r="D4328">
        <v>1</v>
      </c>
      <c r="E4328">
        <v>31</v>
      </c>
      <c r="F4328">
        <v>7</v>
      </c>
    </row>
    <row r="4329" spans="1:6" x14ac:dyDescent="0.3">
      <c r="A4329" s="6">
        <v>101</v>
      </c>
      <c r="B4329">
        <v>170</v>
      </c>
      <c r="C4329">
        <v>2.9</v>
      </c>
      <c r="D4329">
        <v>1</v>
      </c>
      <c r="E4329">
        <v>31</v>
      </c>
      <c r="F4329">
        <v>5</v>
      </c>
    </row>
    <row r="4330" spans="1:6" x14ac:dyDescent="0.3">
      <c r="A4330" s="6">
        <v>23</v>
      </c>
      <c r="B4330">
        <v>95</v>
      </c>
      <c r="C4330">
        <v>1</v>
      </c>
      <c r="D4330">
        <v>3</v>
      </c>
      <c r="E4330">
        <v>31</v>
      </c>
      <c r="F4330">
        <v>5</v>
      </c>
    </row>
    <row r="4331" spans="1:6" x14ac:dyDescent="0.3">
      <c r="A4331" s="6">
        <v>50</v>
      </c>
      <c r="B4331">
        <v>209</v>
      </c>
      <c r="C4331">
        <v>2.1</v>
      </c>
      <c r="D4331">
        <v>4</v>
      </c>
      <c r="E4331">
        <v>31</v>
      </c>
      <c r="F4331">
        <v>5</v>
      </c>
    </row>
    <row r="4332" spans="1:6" x14ac:dyDescent="0.3">
      <c r="A4332" s="6">
        <v>111</v>
      </c>
      <c r="B4332">
        <v>0</v>
      </c>
      <c r="C4332">
        <v>0.2</v>
      </c>
      <c r="D4332">
        <v>2</v>
      </c>
      <c r="E4332">
        <v>31</v>
      </c>
      <c r="F4332">
        <v>5</v>
      </c>
    </row>
    <row r="4333" spans="1:6" x14ac:dyDescent="0.3">
      <c r="A4333" s="6">
        <v>18</v>
      </c>
      <c r="B4333">
        <v>0</v>
      </c>
      <c r="C4333">
        <v>0.3</v>
      </c>
      <c r="D4333">
        <v>4</v>
      </c>
      <c r="E4333">
        <v>31</v>
      </c>
      <c r="F4333">
        <v>5</v>
      </c>
    </row>
    <row r="4334" spans="1:6" x14ac:dyDescent="0.3">
      <c r="A4334" s="6">
        <v>140</v>
      </c>
      <c r="B4334">
        <v>0</v>
      </c>
      <c r="C4334">
        <v>4</v>
      </c>
      <c r="D4334">
        <v>1</v>
      </c>
      <c r="E4334">
        <v>31</v>
      </c>
      <c r="F4334">
        <v>7</v>
      </c>
    </row>
    <row r="4335" spans="1:6" x14ac:dyDescent="0.3">
      <c r="A4335" s="6">
        <v>18</v>
      </c>
      <c r="B4335">
        <v>0</v>
      </c>
      <c r="C4335">
        <v>0.4</v>
      </c>
      <c r="D4335">
        <v>1</v>
      </c>
      <c r="E4335">
        <v>31</v>
      </c>
      <c r="F4335">
        <v>7</v>
      </c>
    </row>
    <row r="4336" spans="1:6" x14ac:dyDescent="0.3">
      <c r="A4336" s="6">
        <v>92</v>
      </c>
      <c r="B4336">
        <v>0</v>
      </c>
      <c r="C4336">
        <v>3.3</v>
      </c>
      <c r="D4336">
        <v>2</v>
      </c>
      <c r="E4336">
        <v>31</v>
      </c>
      <c r="F4336">
        <v>6</v>
      </c>
    </row>
    <row r="4337" spans="1:6" x14ac:dyDescent="0.3">
      <c r="A4337" s="6">
        <v>110</v>
      </c>
      <c r="B4337">
        <v>0</v>
      </c>
      <c r="C4337">
        <v>1.5</v>
      </c>
      <c r="D4337">
        <v>2</v>
      </c>
      <c r="E4337">
        <v>31</v>
      </c>
      <c r="F4337">
        <v>5</v>
      </c>
    </row>
    <row r="4338" spans="1:6" x14ac:dyDescent="0.3">
      <c r="A4338" s="6">
        <v>132</v>
      </c>
      <c r="B4338">
        <v>0</v>
      </c>
      <c r="C4338">
        <v>3.8</v>
      </c>
      <c r="D4338">
        <v>1</v>
      </c>
      <c r="E4338">
        <v>31</v>
      </c>
      <c r="F4338">
        <v>6</v>
      </c>
    </row>
    <row r="4339" spans="1:6" x14ac:dyDescent="0.3">
      <c r="A4339" s="6">
        <v>85</v>
      </c>
      <c r="B4339">
        <v>87</v>
      </c>
      <c r="C4339">
        <v>1.6</v>
      </c>
      <c r="D4339">
        <v>3</v>
      </c>
      <c r="E4339">
        <v>31</v>
      </c>
      <c r="F4339">
        <v>5</v>
      </c>
    </row>
    <row r="4340" spans="1:6" x14ac:dyDescent="0.3">
      <c r="A4340" s="6">
        <v>170</v>
      </c>
      <c r="B4340">
        <v>137</v>
      </c>
      <c r="C4340">
        <v>6.7</v>
      </c>
      <c r="D4340">
        <v>2</v>
      </c>
      <c r="E4340">
        <v>31</v>
      </c>
      <c r="F4340">
        <v>6</v>
      </c>
    </row>
    <row r="4341" spans="1:6" x14ac:dyDescent="0.3">
      <c r="A4341" s="6">
        <v>115</v>
      </c>
      <c r="B4341">
        <v>189</v>
      </c>
      <c r="C4341">
        <v>1.5</v>
      </c>
      <c r="D4341">
        <v>2</v>
      </c>
      <c r="E4341">
        <v>31</v>
      </c>
      <c r="F4341">
        <v>5</v>
      </c>
    </row>
    <row r="4342" spans="1:6" x14ac:dyDescent="0.3">
      <c r="A4342" s="6">
        <v>133</v>
      </c>
      <c r="B4342">
        <v>0</v>
      </c>
      <c r="C4342">
        <v>1.5</v>
      </c>
      <c r="D4342">
        <v>1</v>
      </c>
      <c r="E4342">
        <v>31</v>
      </c>
      <c r="F4342">
        <v>6</v>
      </c>
    </row>
    <row r="4343" spans="1:6" x14ac:dyDescent="0.3">
      <c r="A4343" s="6">
        <v>64</v>
      </c>
      <c r="B4343">
        <v>0</v>
      </c>
      <c r="C4343">
        <v>2.5</v>
      </c>
      <c r="D4343">
        <v>2</v>
      </c>
      <c r="E4343">
        <v>31</v>
      </c>
      <c r="F4343">
        <v>6</v>
      </c>
    </row>
    <row r="4344" spans="1:6" x14ac:dyDescent="0.3">
      <c r="A4344" s="6">
        <v>39</v>
      </c>
      <c r="B4344">
        <v>0</v>
      </c>
      <c r="C4344">
        <v>1</v>
      </c>
      <c r="D4344">
        <v>2</v>
      </c>
      <c r="E4344">
        <v>31</v>
      </c>
      <c r="F4344">
        <v>4</v>
      </c>
    </row>
    <row r="4345" spans="1:6" x14ac:dyDescent="0.3">
      <c r="A4345" s="6">
        <v>84</v>
      </c>
      <c r="B4345">
        <v>0</v>
      </c>
      <c r="C4345">
        <v>1.8</v>
      </c>
      <c r="D4345">
        <v>4</v>
      </c>
      <c r="E4345">
        <v>31</v>
      </c>
      <c r="F4345">
        <v>5</v>
      </c>
    </row>
    <row r="4346" spans="1:6" x14ac:dyDescent="0.3">
      <c r="A4346" s="6">
        <v>65</v>
      </c>
      <c r="B4346">
        <v>126</v>
      </c>
      <c r="C4346">
        <v>2.2000000000000002</v>
      </c>
      <c r="D4346">
        <v>4</v>
      </c>
      <c r="E4346">
        <v>31</v>
      </c>
      <c r="F4346">
        <v>5</v>
      </c>
    </row>
    <row r="4347" spans="1:6" x14ac:dyDescent="0.3">
      <c r="A4347" s="6">
        <v>78</v>
      </c>
      <c r="B4347">
        <v>0</v>
      </c>
      <c r="C4347">
        <v>0.2</v>
      </c>
      <c r="D4347">
        <v>2</v>
      </c>
      <c r="E4347">
        <v>31</v>
      </c>
      <c r="F4347">
        <v>5</v>
      </c>
    </row>
    <row r="4348" spans="1:6" x14ac:dyDescent="0.3">
      <c r="A4348" s="6">
        <v>74</v>
      </c>
      <c r="B4348">
        <v>0</v>
      </c>
      <c r="C4348">
        <v>4</v>
      </c>
      <c r="D4348">
        <v>4</v>
      </c>
      <c r="E4348">
        <v>31</v>
      </c>
      <c r="F4348">
        <v>1</v>
      </c>
    </row>
    <row r="4349" spans="1:6" x14ac:dyDescent="0.3">
      <c r="A4349" s="6">
        <v>29</v>
      </c>
      <c r="B4349">
        <v>121</v>
      </c>
      <c r="C4349">
        <v>1.5</v>
      </c>
      <c r="D4349">
        <v>4</v>
      </c>
      <c r="E4349">
        <v>31</v>
      </c>
      <c r="F4349">
        <v>4</v>
      </c>
    </row>
    <row r="4350" spans="1:6" x14ac:dyDescent="0.3">
      <c r="A4350" s="6">
        <v>109</v>
      </c>
      <c r="B4350">
        <v>341</v>
      </c>
      <c r="C4350">
        <v>2</v>
      </c>
      <c r="D4350">
        <v>2</v>
      </c>
      <c r="E4350">
        <v>31</v>
      </c>
      <c r="F4350">
        <v>7</v>
      </c>
    </row>
    <row r="4351" spans="1:6" x14ac:dyDescent="0.3">
      <c r="A4351" s="6">
        <v>10</v>
      </c>
      <c r="B4351">
        <v>0</v>
      </c>
      <c r="C4351">
        <v>0.7</v>
      </c>
      <c r="D4351">
        <v>4</v>
      </c>
      <c r="E4351">
        <v>31</v>
      </c>
      <c r="F4351">
        <v>7</v>
      </c>
    </row>
    <row r="4352" spans="1:6" x14ac:dyDescent="0.3">
      <c r="A4352" s="6">
        <v>44</v>
      </c>
      <c r="B4352">
        <v>122</v>
      </c>
      <c r="C4352">
        <v>0.8</v>
      </c>
      <c r="D4352">
        <v>4</v>
      </c>
      <c r="E4352">
        <v>31</v>
      </c>
      <c r="F4352">
        <v>6</v>
      </c>
    </row>
    <row r="4353" spans="1:6" x14ac:dyDescent="0.3">
      <c r="A4353" s="6">
        <v>42</v>
      </c>
      <c r="B4353">
        <v>0</v>
      </c>
      <c r="C4353">
        <v>2</v>
      </c>
      <c r="D4353">
        <v>2</v>
      </c>
      <c r="E4353">
        <v>31</v>
      </c>
      <c r="F4353">
        <v>5</v>
      </c>
    </row>
    <row r="4354" spans="1:6" x14ac:dyDescent="0.3">
      <c r="A4354" s="6">
        <v>43</v>
      </c>
      <c r="B4354">
        <v>0</v>
      </c>
      <c r="C4354">
        <v>1.5</v>
      </c>
      <c r="D4354">
        <v>1</v>
      </c>
      <c r="E4354">
        <v>31</v>
      </c>
      <c r="F4354">
        <v>5</v>
      </c>
    </row>
    <row r="4355" spans="1:6" x14ac:dyDescent="0.3">
      <c r="A4355" s="6">
        <v>83</v>
      </c>
      <c r="B4355">
        <v>0</v>
      </c>
      <c r="C4355">
        <v>1.8</v>
      </c>
      <c r="D4355">
        <v>4</v>
      </c>
      <c r="E4355">
        <v>31</v>
      </c>
      <c r="F4355">
        <v>6</v>
      </c>
    </row>
    <row r="4356" spans="1:6" x14ac:dyDescent="0.3">
      <c r="A4356" s="6">
        <v>64</v>
      </c>
      <c r="B4356">
        <v>0</v>
      </c>
      <c r="C4356">
        <v>0.1</v>
      </c>
      <c r="D4356">
        <v>2</v>
      </c>
      <c r="E4356">
        <v>31</v>
      </c>
      <c r="F4356">
        <v>6</v>
      </c>
    </row>
    <row r="4357" spans="1:6" x14ac:dyDescent="0.3">
      <c r="A4357" s="6">
        <v>43</v>
      </c>
      <c r="B4357">
        <v>166</v>
      </c>
      <c r="C4357">
        <v>2.1</v>
      </c>
      <c r="D4357">
        <v>1</v>
      </c>
      <c r="E4357">
        <v>31</v>
      </c>
      <c r="F4357">
        <v>7</v>
      </c>
    </row>
    <row r="4358" spans="1:6" x14ac:dyDescent="0.3">
      <c r="A4358" s="6">
        <v>20</v>
      </c>
      <c r="B4358">
        <v>0</v>
      </c>
      <c r="C4358">
        <v>1.5</v>
      </c>
      <c r="D4358">
        <v>4</v>
      </c>
      <c r="E4358">
        <v>31</v>
      </c>
      <c r="F4358">
        <v>4</v>
      </c>
    </row>
    <row r="4359" spans="1:6" x14ac:dyDescent="0.3">
      <c r="A4359" s="6">
        <v>23</v>
      </c>
      <c r="B4359">
        <v>0</v>
      </c>
      <c r="C4359">
        <v>0.4</v>
      </c>
      <c r="D4359">
        <v>1</v>
      </c>
      <c r="E4359">
        <v>31</v>
      </c>
      <c r="F4359">
        <v>5</v>
      </c>
    </row>
    <row r="4360" spans="1:6" x14ac:dyDescent="0.3">
      <c r="A4360" s="6">
        <v>35</v>
      </c>
      <c r="B4360">
        <v>0</v>
      </c>
      <c r="C4360">
        <v>1</v>
      </c>
      <c r="D4360">
        <v>2</v>
      </c>
      <c r="E4360">
        <v>31</v>
      </c>
      <c r="F4360">
        <v>7</v>
      </c>
    </row>
    <row r="4361" spans="1:6" x14ac:dyDescent="0.3">
      <c r="A4361" s="6">
        <v>90</v>
      </c>
      <c r="B4361">
        <v>0</v>
      </c>
      <c r="C4361">
        <v>1.3</v>
      </c>
      <c r="D4361">
        <v>2</v>
      </c>
      <c r="E4361">
        <v>31</v>
      </c>
      <c r="F4361">
        <v>5</v>
      </c>
    </row>
    <row r="4362" spans="1:6" x14ac:dyDescent="0.3">
      <c r="A4362" s="6">
        <v>174</v>
      </c>
      <c r="B4362">
        <v>0</v>
      </c>
      <c r="C4362">
        <v>6.7</v>
      </c>
      <c r="D4362">
        <v>2</v>
      </c>
      <c r="E4362">
        <v>31</v>
      </c>
      <c r="F4362">
        <v>6</v>
      </c>
    </row>
    <row r="4363" spans="1:6" x14ac:dyDescent="0.3">
      <c r="A4363" s="6">
        <v>44</v>
      </c>
      <c r="B4363">
        <v>0</v>
      </c>
      <c r="C4363">
        <v>1.2</v>
      </c>
      <c r="D4363">
        <v>1</v>
      </c>
      <c r="E4363">
        <v>31</v>
      </c>
      <c r="F4363">
        <v>7</v>
      </c>
    </row>
    <row r="4364" spans="1:6" x14ac:dyDescent="0.3">
      <c r="A4364" s="6">
        <v>25</v>
      </c>
      <c r="B4364">
        <v>0</v>
      </c>
      <c r="C4364">
        <v>1</v>
      </c>
      <c r="D4364">
        <v>2</v>
      </c>
      <c r="E4364">
        <v>31</v>
      </c>
      <c r="F4364">
        <v>7</v>
      </c>
    </row>
    <row r="4365" spans="1:6" x14ac:dyDescent="0.3">
      <c r="A4365" s="6">
        <v>18</v>
      </c>
      <c r="B4365">
        <v>0</v>
      </c>
      <c r="C4365">
        <v>0.4</v>
      </c>
      <c r="D4365">
        <v>1</v>
      </c>
      <c r="E4365">
        <v>31</v>
      </c>
      <c r="F4365">
        <v>7</v>
      </c>
    </row>
    <row r="4366" spans="1:6" x14ac:dyDescent="0.3">
      <c r="A4366" s="6">
        <v>18</v>
      </c>
      <c r="B4366">
        <v>124</v>
      </c>
      <c r="C4366">
        <v>0.3</v>
      </c>
      <c r="D4366">
        <v>2</v>
      </c>
      <c r="E4366">
        <v>31</v>
      </c>
      <c r="F4366">
        <v>5</v>
      </c>
    </row>
    <row r="4367" spans="1:6" x14ac:dyDescent="0.3">
      <c r="A4367" s="6">
        <v>29</v>
      </c>
      <c r="B4367">
        <v>0</v>
      </c>
      <c r="C4367">
        <v>0.3</v>
      </c>
      <c r="D4367">
        <v>1</v>
      </c>
      <c r="E4367">
        <v>31</v>
      </c>
      <c r="F4367">
        <v>5</v>
      </c>
    </row>
    <row r="4368" spans="1:6" x14ac:dyDescent="0.3">
      <c r="A4368" s="6">
        <v>35</v>
      </c>
      <c r="B4368">
        <v>131</v>
      </c>
      <c r="C4368">
        <v>1.33</v>
      </c>
      <c r="D4368">
        <v>1</v>
      </c>
      <c r="E4368">
        <v>31</v>
      </c>
      <c r="F4368">
        <v>7</v>
      </c>
    </row>
    <row r="4369" spans="1:6" x14ac:dyDescent="0.3">
      <c r="A4369" s="6">
        <v>13</v>
      </c>
      <c r="B4369">
        <v>0</v>
      </c>
      <c r="C4369">
        <v>0.5</v>
      </c>
      <c r="D4369">
        <v>1</v>
      </c>
      <c r="E4369">
        <v>31</v>
      </c>
      <c r="F4369">
        <v>7</v>
      </c>
    </row>
    <row r="4370" spans="1:6" x14ac:dyDescent="0.3">
      <c r="A4370" s="6">
        <v>50</v>
      </c>
      <c r="B4370">
        <v>0</v>
      </c>
      <c r="C4370">
        <v>1.5</v>
      </c>
      <c r="D4370">
        <v>1</v>
      </c>
      <c r="E4370">
        <v>31</v>
      </c>
      <c r="F4370">
        <v>5</v>
      </c>
    </row>
    <row r="4371" spans="1:6" x14ac:dyDescent="0.3">
      <c r="A4371" s="6">
        <v>170</v>
      </c>
      <c r="B4371">
        <v>0</v>
      </c>
      <c r="C4371">
        <v>6</v>
      </c>
      <c r="D4371">
        <v>1</v>
      </c>
      <c r="E4371">
        <v>31</v>
      </c>
      <c r="F4371">
        <v>7</v>
      </c>
    </row>
    <row r="4372" spans="1:6" x14ac:dyDescent="0.3">
      <c r="A4372" s="6">
        <v>18</v>
      </c>
      <c r="B4372">
        <v>0</v>
      </c>
      <c r="C4372">
        <v>0.4</v>
      </c>
      <c r="D4372">
        <v>1</v>
      </c>
      <c r="E4372">
        <v>31</v>
      </c>
      <c r="F4372">
        <v>7</v>
      </c>
    </row>
    <row r="4373" spans="1:6" x14ac:dyDescent="0.3">
      <c r="A4373" s="6">
        <v>21</v>
      </c>
      <c r="B4373">
        <v>0</v>
      </c>
      <c r="C4373">
        <v>1</v>
      </c>
      <c r="D4373">
        <v>3</v>
      </c>
      <c r="E4373">
        <v>31</v>
      </c>
      <c r="F4373">
        <v>5</v>
      </c>
    </row>
    <row r="4374" spans="1:6" x14ac:dyDescent="0.3">
      <c r="A4374" s="6">
        <v>11</v>
      </c>
      <c r="B4374">
        <v>80</v>
      </c>
      <c r="C4374">
        <v>0.5</v>
      </c>
      <c r="D4374">
        <v>1</v>
      </c>
      <c r="E4374">
        <v>31</v>
      </c>
      <c r="F4374">
        <v>7</v>
      </c>
    </row>
    <row r="4375" spans="1:6" x14ac:dyDescent="0.3">
      <c r="A4375" s="6">
        <v>81</v>
      </c>
      <c r="B4375">
        <v>313</v>
      </c>
      <c r="C4375">
        <v>2.5</v>
      </c>
      <c r="D4375">
        <v>2</v>
      </c>
      <c r="E4375">
        <v>31</v>
      </c>
      <c r="F4375">
        <v>6</v>
      </c>
    </row>
    <row r="4376" spans="1:6" x14ac:dyDescent="0.3">
      <c r="A4376" s="6">
        <v>28</v>
      </c>
      <c r="B4376">
        <v>0</v>
      </c>
      <c r="C4376">
        <v>0.3</v>
      </c>
      <c r="D4376">
        <v>1</v>
      </c>
      <c r="E4376">
        <v>31</v>
      </c>
      <c r="F4376">
        <v>5</v>
      </c>
    </row>
    <row r="4377" spans="1:6" x14ac:dyDescent="0.3">
      <c r="A4377" s="6">
        <v>68</v>
      </c>
      <c r="B4377">
        <v>0</v>
      </c>
      <c r="C4377">
        <v>4</v>
      </c>
      <c r="D4377">
        <v>4</v>
      </c>
      <c r="E4377">
        <v>31</v>
      </c>
      <c r="F4377">
        <v>1</v>
      </c>
    </row>
    <row r="4378" spans="1:6" x14ac:dyDescent="0.3">
      <c r="A4378" s="6">
        <v>18</v>
      </c>
      <c r="B4378">
        <v>0</v>
      </c>
      <c r="C4378">
        <v>0.9</v>
      </c>
      <c r="D4378">
        <v>3</v>
      </c>
      <c r="E4378">
        <v>30</v>
      </c>
      <c r="F4378">
        <v>6</v>
      </c>
    </row>
    <row r="4379" spans="1:6" x14ac:dyDescent="0.3">
      <c r="A4379" s="6">
        <v>72</v>
      </c>
      <c r="B4379">
        <v>207</v>
      </c>
      <c r="C4379">
        <v>0.1</v>
      </c>
      <c r="D4379">
        <v>1</v>
      </c>
      <c r="E4379">
        <v>30</v>
      </c>
      <c r="F4379">
        <v>6</v>
      </c>
    </row>
    <row r="4380" spans="1:6" x14ac:dyDescent="0.3">
      <c r="A4380" s="6">
        <v>39</v>
      </c>
      <c r="B4380">
        <v>0</v>
      </c>
      <c r="C4380">
        <v>1.1000000000000001</v>
      </c>
      <c r="D4380">
        <v>3</v>
      </c>
      <c r="E4380">
        <v>30</v>
      </c>
      <c r="F4380">
        <v>4</v>
      </c>
    </row>
    <row r="4381" spans="1:6" x14ac:dyDescent="0.3">
      <c r="A4381" s="6">
        <v>68</v>
      </c>
      <c r="B4381">
        <v>0</v>
      </c>
      <c r="C4381">
        <v>2</v>
      </c>
      <c r="D4381">
        <v>4</v>
      </c>
      <c r="E4381">
        <v>30</v>
      </c>
      <c r="F4381">
        <v>3</v>
      </c>
    </row>
    <row r="4382" spans="1:6" x14ac:dyDescent="0.3">
      <c r="A4382" s="6">
        <v>29</v>
      </c>
      <c r="B4382">
        <v>117</v>
      </c>
      <c r="C4382">
        <v>1</v>
      </c>
      <c r="D4382">
        <v>3</v>
      </c>
      <c r="E4382">
        <v>30</v>
      </c>
      <c r="F4382">
        <v>6</v>
      </c>
    </row>
    <row r="4383" spans="1:6" x14ac:dyDescent="0.3">
      <c r="A4383" s="6">
        <v>74</v>
      </c>
      <c r="B4383">
        <v>0</v>
      </c>
      <c r="C4383">
        <v>2.2000000000000002</v>
      </c>
      <c r="D4383">
        <v>4</v>
      </c>
      <c r="E4383">
        <v>30</v>
      </c>
      <c r="F4383">
        <v>5</v>
      </c>
    </row>
    <row r="4384" spans="1:6" x14ac:dyDescent="0.3">
      <c r="A4384" s="6">
        <v>22</v>
      </c>
      <c r="B4384">
        <v>109</v>
      </c>
      <c r="C4384">
        <v>0.5</v>
      </c>
      <c r="D4384">
        <v>4</v>
      </c>
      <c r="E4384">
        <v>30</v>
      </c>
      <c r="F4384">
        <v>5</v>
      </c>
    </row>
    <row r="4385" spans="1:6" x14ac:dyDescent="0.3">
      <c r="A4385" s="6">
        <v>38</v>
      </c>
      <c r="B4385">
        <v>129</v>
      </c>
      <c r="C4385">
        <v>0.8</v>
      </c>
      <c r="D4385">
        <v>4</v>
      </c>
      <c r="E4385">
        <v>30</v>
      </c>
      <c r="F4385">
        <v>5</v>
      </c>
    </row>
    <row r="4386" spans="1:6" x14ac:dyDescent="0.3">
      <c r="A4386" s="6">
        <v>141</v>
      </c>
      <c r="B4386">
        <v>0</v>
      </c>
      <c r="C4386">
        <v>4.33</v>
      </c>
      <c r="D4386">
        <v>2</v>
      </c>
      <c r="E4386">
        <v>30</v>
      </c>
      <c r="F4386">
        <v>6</v>
      </c>
    </row>
    <row r="4387" spans="1:6" x14ac:dyDescent="0.3">
      <c r="A4387" s="6">
        <v>98</v>
      </c>
      <c r="B4387">
        <v>220</v>
      </c>
      <c r="C4387">
        <v>3.1</v>
      </c>
      <c r="D4387">
        <v>2</v>
      </c>
      <c r="E4387">
        <v>30</v>
      </c>
      <c r="F4387">
        <v>5</v>
      </c>
    </row>
    <row r="4388" spans="1:6" x14ac:dyDescent="0.3">
      <c r="A4388" s="6">
        <v>40</v>
      </c>
      <c r="B4388">
        <v>0</v>
      </c>
      <c r="C4388">
        <v>2</v>
      </c>
      <c r="D4388">
        <v>4</v>
      </c>
      <c r="E4388">
        <v>30</v>
      </c>
      <c r="F4388">
        <v>5</v>
      </c>
    </row>
    <row r="4389" spans="1:6" x14ac:dyDescent="0.3">
      <c r="A4389" s="6">
        <v>41</v>
      </c>
      <c r="B4389">
        <v>0</v>
      </c>
      <c r="C4389">
        <v>1.7</v>
      </c>
      <c r="D4389">
        <v>4</v>
      </c>
      <c r="E4389">
        <v>30</v>
      </c>
      <c r="F4389">
        <v>5</v>
      </c>
    </row>
    <row r="4390" spans="1:6" x14ac:dyDescent="0.3">
      <c r="A4390" s="6">
        <v>45</v>
      </c>
      <c r="B4390">
        <v>0</v>
      </c>
      <c r="C4390">
        <v>1.8</v>
      </c>
      <c r="D4390">
        <v>1</v>
      </c>
      <c r="E4390">
        <v>30</v>
      </c>
      <c r="F4390">
        <v>6</v>
      </c>
    </row>
    <row r="4391" spans="1:6" x14ac:dyDescent="0.3">
      <c r="A4391" s="6">
        <v>60</v>
      </c>
      <c r="B4391">
        <v>0</v>
      </c>
      <c r="C4391">
        <v>2.2000000000000002</v>
      </c>
      <c r="D4391">
        <v>4</v>
      </c>
      <c r="E4391">
        <v>30</v>
      </c>
      <c r="F4391">
        <v>4</v>
      </c>
    </row>
    <row r="4392" spans="1:6" x14ac:dyDescent="0.3">
      <c r="A4392" s="6">
        <v>48</v>
      </c>
      <c r="B4392">
        <v>0</v>
      </c>
      <c r="C4392">
        <v>2.1</v>
      </c>
      <c r="D4392">
        <v>1</v>
      </c>
      <c r="E4392">
        <v>30</v>
      </c>
      <c r="F4392">
        <v>6</v>
      </c>
    </row>
    <row r="4393" spans="1:6" x14ac:dyDescent="0.3">
      <c r="A4393" s="6">
        <v>141</v>
      </c>
      <c r="B4393">
        <v>0</v>
      </c>
      <c r="C4393">
        <v>4.33</v>
      </c>
      <c r="D4393">
        <v>2</v>
      </c>
      <c r="E4393">
        <v>30</v>
      </c>
      <c r="F4393">
        <v>6</v>
      </c>
    </row>
    <row r="4394" spans="1:6" x14ac:dyDescent="0.3">
      <c r="A4394" s="6">
        <v>38</v>
      </c>
      <c r="B4394">
        <v>0</v>
      </c>
      <c r="C4394">
        <v>2</v>
      </c>
      <c r="D4394">
        <v>4</v>
      </c>
      <c r="E4394">
        <v>30</v>
      </c>
      <c r="F4394">
        <v>5</v>
      </c>
    </row>
    <row r="4395" spans="1:6" x14ac:dyDescent="0.3">
      <c r="A4395" s="6">
        <v>51</v>
      </c>
      <c r="B4395">
        <v>0</v>
      </c>
      <c r="C4395">
        <v>1</v>
      </c>
      <c r="D4395">
        <v>1</v>
      </c>
      <c r="E4395">
        <v>30</v>
      </c>
      <c r="F4395">
        <v>5</v>
      </c>
    </row>
    <row r="4396" spans="1:6" x14ac:dyDescent="0.3">
      <c r="A4396" s="6">
        <v>42</v>
      </c>
      <c r="B4396">
        <v>100</v>
      </c>
      <c r="C4396">
        <v>0.2</v>
      </c>
      <c r="D4396">
        <v>1</v>
      </c>
      <c r="E4396">
        <v>30</v>
      </c>
      <c r="F4396">
        <v>6</v>
      </c>
    </row>
    <row r="4397" spans="1:6" x14ac:dyDescent="0.3">
      <c r="A4397" s="6">
        <v>49</v>
      </c>
      <c r="B4397">
        <v>0</v>
      </c>
      <c r="C4397">
        <v>1.1000000000000001</v>
      </c>
      <c r="D4397">
        <v>3</v>
      </c>
      <c r="E4397">
        <v>30</v>
      </c>
      <c r="F4397">
        <v>4</v>
      </c>
    </row>
    <row r="4398" spans="1:6" x14ac:dyDescent="0.3">
      <c r="A4398" s="6">
        <v>82</v>
      </c>
      <c r="B4398">
        <v>0</v>
      </c>
      <c r="C4398">
        <v>2.5</v>
      </c>
      <c r="D4398">
        <v>2</v>
      </c>
      <c r="E4398">
        <v>30</v>
      </c>
      <c r="F4398">
        <v>6</v>
      </c>
    </row>
    <row r="4399" spans="1:6" x14ac:dyDescent="0.3">
      <c r="A4399" s="6">
        <v>24</v>
      </c>
      <c r="B4399">
        <v>81</v>
      </c>
      <c r="C4399">
        <v>0.4</v>
      </c>
      <c r="D4399">
        <v>1</v>
      </c>
      <c r="E4399">
        <v>30</v>
      </c>
      <c r="F4399">
        <v>4</v>
      </c>
    </row>
    <row r="4400" spans="1:6" x14ac:dyDescent="0.3">
      <c r="A4400" s="6">
        <v>40</v>
      </c>
      <c r="B4400">
        <v>0</v>
      </c>
      <c r="C4400">
        <v>2.1</v>
      </c>
      <c r="D4400">
        <v>4</v>
      </c>
      <c r="E4400">
        <v>30</v>
      </c>
      <c r="F4400">
        <v>4</v>
      </c>
    </row>
    <row r="4401" spans="1:6" x14ac:dyDescent="0.3">
      <c r="A4401" s="6">
        <v>172</v>
      </c>
      <c r="B4401">
        <v>0</v>
      </c>
      <c r="C4401">
        <v>3.4</v>
      </c>
      <c r="D4401">
        <v>3</v>
      </c>
      <c r="E4401">
        <v>30</v>
      </c>
      <c r="F4401">
        <v>3</v>
      </c>
    </row>
    <row r="4402" spans="1:6" x14ac:dyDescent="0.3">
      <c r="A4402" s="6">
        <v>51</v>
      </c>
      <c r="B4402">
        <v>172</v>
      </c>
      <c r="C4402">
        <v>0.2</v>
      </c>
      <c r="D4402">
        <v>4</v>
      </c>
      <c r="E4402">
        <v>30</v>
      </c>
      <c r="F4402">
        <v>4</v>
      </c>
    </row>
    <row r="4403" spans="1:6" x14ac:dyDescent="0.3">
      <c r="A4403" s="6">
        <v>80</v>
      </c>
      <c r="B4403">
        <v>0</v>
      </c>
      <c r="C4403">
        <v>1.8</v>
      </c>
      <c r="D4403">
        <v>4</v>
      </c>
      <c r="E4403">
        <v>30</v>
      </c>
      <c r="F4403">
        <v>4</v>
      </c>
    </row>
    <row r="4404" spans="1:6" x14ac:dyDescent="0.3">
      <c r="A4404" s="6">
        <v>81</v>
      </c>
      <c r="B4404">
        <v>259</v>
      </c>
      <c r="C4404">
        <v>2.9</v>
      </c>
      <c r="D4404">
        <v>1</v>
      </c>
      <c r="E4404">
        <v>30</v>
      </c>
      <c r="F4404">
        <v>4</v>
      </c>
    </row>
    <row r="4405" spans="1:6" x14ac:dyDescent="0.3">
      <c r="A4405" s="6">
        <v>69</v>
      </c>
      <c r="B4405">
        <v>0</v>
      </c>
      <c r="C4405">
        <v>0.8</v>
      </c>
      <c r="D4405">
        <v>1</v>
      </c>
      <c r="E4405">
        <v>30</v>
      </c>
      <c r="F4405">
        <v>5</v>
      </c>
    </row>
    <row r="4406" spans="1:6" x14ac:dyDescent="0.3">
      <c r="A4406" s="6">
        <v>63</v>
      </c>
      <c r="B4406">
        <v>0</v>
      </c>
      <c r="C4406">
        <v>1.75</v>
      </c>
      <c r="D4406">
        <v>2</v>
      </c>
      <c r="E4406">
        <v>30</v>
      </c>
      <c r="F4406">
        <v>0</v>
      </c>
    </row>
    <row r="4407" spans="1:6" x14ac:dyDescent="0.3">
      <c r="A4407" s="6">
        <v>125</v>
      </c>
      <c r="B4407">
        <v>0</v>
      </c>
      <c r="C4407">
        <v>0.5</v>
      </c>
      <c r="D4407">
        <v>4</v>
      </c>
      <c r="E4407">
        <v>30</v>
      </c>
      <c r="F4407">
        <v>5</v>
      </c>
    </row>
    <row r="4408" spans="1:6" x14ac:dyDescent="0.3">
      <c r="A4408" s="6">
        <v>85</v>
      </c>
      <c r="B4408">
        <v>0</v>
      </c>
      <c r="C4408">
        <v>2.6</v>
      </c>
      <c r="D4408">
        <v>1</v>
      </c>
      <c r="E4408">
        <v>30</v>
      </c>
      <c r="F4408">
        <v>5</v>
      </c>
    </row>
    <row r="4409" spans="1:6" x14ac:dyDescent="0.3">
      <c r="A4409" s="6">
        <v>52</v>
      </c>
      <c r="B4409">
        <v>0</v>
      </c>
      <c r="C4409">
        <v>0.7</v>
      </c>
      <c r="D4409">
        <v>3</v>
      </c>
      <c r="E4409">
        <v>30</v>
      </c>
      <c r="F4409">
        <v>6</v>
      </c>
    </row>
    <row r="4410" spans="1:6" x14ac:dyDescent="0.3">
      <c r="A4410" s="6">
        <v>49</v>
      </c>
      <c r="B4410">
        <v>196</v>
      </c>
      <c r="C4410">
        <v>0.7</v>
      </c>
      <c r="D4410">
        <v>3</v>
      </c>
      <c r="E4410">
        <v>30</v>
      </c>
      <c r="F4410">
        <v>6</v>
      </c>
    </row>
    <row r="4411" spans="1:6" x14ac:dyDescent="0.3">
      <c r="A4411" s="6">
        <v>171</v>
      </c>
      <c r="B4411">
        <v>0</v>
      </c>
      <c r="C4411">
        <v>1.9</v>
      </c>
      <c r="D4411">
        <v>2</v>
      </c>
      <c r="E4411">
        <v>30</v>
      </c>
      <c r="F4411">
        <v>5</v>
      </c>
    </row>
    <row r="4412" spans="1:6" x14ac:dyDescent="0.3">
      <c r="A4412" s="6">
        <v>73</v>
      </c>
      <c r="B4412">
        <v>0</v>
      </c>
      <c r="C4412">
        <v>3.3</v>
      </c>
      <c r="D4412">
        <v>3</v>
      </c>
      <c r="E4412">
        <v>30</v>
      </c>
      <c r="F4412">
        <v>4</v>
      </c>
    </row>
    <row r="4413" spans="1:6" x14ac:dyDescent="0.3">
      <c r="A4413" s="6">
        <v>83</v>
      </c>
      <c r="B4413">
        <v>0</v>
      </c>
      <c r="C4413">
        <v>3.4</v>
      </c>
      <c r="D4413">
        <v>4</v>
      </c>
      <c r="E4413">
        <v>30</v>
      </c>
      <c r="F4413">
        <v>6</v>
      </c>
    </row>
    <row r="4414" spans="1:6" x14ac:dyDescent="0.3">
      <c r="A4414" s="6">
        <v>112</v>
      </c>
      <c r="B4414">
        <v>0</v>
      </c>
      <c r="C4414">
        <v>5</v>
      </c>
      <c r="D4414">
        <v>4</v>
      </c>
      <c r="E4414">
        <v>30</v>
      </c>
      <c r="F4414">
        <v>5</v>
      </c>
    </row>
    <row r="4415" spans="1:6" x14ac:dyDescent="0.3">
      <c r="A4415" s="6">
        <v>121</v>
      </c>
      <c r="B4415">
        <v>0</v>
      </c>
      <c r="C4415">
        <v>3.3</v>
      </c>
      <c r="D4415">
        <v>2</v>
      </c>
      <c r="E4415">
        <v>30</v>
      </c>
      <c r="F4415">
        <v>5</v>
      </c>
    </row>
    <row r="4416" spans="1:6" x14ac:dyDescent="0.3">
      <c r="A4416" s="6">
        <v>118</v>
      </c>
      <c r="B4416">
        <v>0</v>
      </c>
      <c r="C4416">
        <v>2.8</v>
      </c>
      <c r="D4416">
        <v>2</v>
      </c>
      <c r="E4416">
        <v>30</v>
      </c>
      <c r="F4416">
        <v>6</v>
      </c>
    </row>
    <row r="4417" spans="1:6" x14ac:dyDescent="0.3">
      <c r="A4417" s="6">
        <v>64</v>
      </c>
      <c r="B4417">
        <v>117</v>
      </c>
      <c r="C4417">
        <v>3.4</v>
      </c>
      <c r="D4417">
        <v>4</v>
      </c>
      <c r="E4417">
        <v>30</v>
      </c>
      <c r="F4417">
        <v>6</v>
      </c>
    </row>
    <row r="4418" spans="1:6" x14ac:dyDescent="0.3">
      <c r="A4418" s="6">
        <v>80</v>
      </c>
      <c r="B4418">
        <v>219</v>
      </c>
      <c r="C4418">
        <v>1.5</v>
      </c>
      <c r="D4418">
        <v>3</v>
      </c>
      <c r="E4418">
        <v>30</v>
      </c>
      <c r="F4418">
        <v>6</v>
      </c>
    </row>
    <row r="4419" spans="1:6" x14ac:dyDescent="0.3">
      <c r="A4419" s="6">
        <v>20</v>
      </c>
      <c r="B4419">
        <v>117</v>
      </c>
      <c r="C4419">
        <v>0.5</v>
      </c>
      <c r="D4419">
        <v>4</v>
      </c>
      <c r="E4419">
        <v>30</v>
      </c>
      <c r="F4419">
        <v>5</v>
      </c>
    </row>
    <row r="4420" spans="1:6" x14ac:dyDescent="0.3">
      <c r="A4420" s="6">
        <v>39</v>
      </c>
      <c r="B4420">
        <v>0</v>
      </c>
      <c r="C4420">
        <v>1.5</v>
      </c>
      <c r="D4420">
        <v>1</v>
      </c>
      <c r="E4420">
        <v>30</v>
      </c>
      <c r="F4420">
        <v>4</v>
      </c>
    </row>
    <row r="4421" spans="1:6" x14ac:dyDescent="0.3">
      <c r="A4421" s="6">
        <v>40</v>
      </c>
      <c r="B4421">
        <v>0</v>
      </c>
      <c r="C4421">
        <v>0.3</v>
      </c>
      <c r="D4421">
        <v>1</v>
      </c>
      <c r="E4421">
        <v>30</v>
      </c>
      <c r="F4421">
        <v>4</v>
      </c>
    </row>
    <row r="4422" spans="1:6" x14ac:dyDescent="0.3">
      <c r="A4422" s="6">
        <v>18</v>
      </c>
      <c r="B4422">
        <v>0</v>
      </c>
      <c r="C4422">
        <v>0.3</v>
      </c>
      <c r="D4422">
        <v>4</v>
      </c>
      <c r="E4422">
        <v>30</v>
      </c>
      <c r="F4422">
        <v>4</v>
      </c>
    </row>
    <row r="4423" spans="1:6" x14ac:dyDescent="0.3">
      <c r="A4423" s="6">
        <v>35</v>
      </c>
      <c r="B4423">
        <v>0</v>
      </c>
      <c r="C4423">
        <v>0.3</v>
      </c>
      <c r="D4423">
        <v>2</v>
      </c>
      <c r="E4423">
        <v>30</v>
      </c>
      <c r="F4423">
        <v>4</v>
      </c>
    </row>
    <row r="4424" spans="1:6" x14ac:dyDescent="0.3">
      <c r="A4424" s="6">
        <v>191</v>
      </c>
      <c r="B4424">
        <v>0</v>
      </c>
      <c r="C4424">
        <v>4.4000000000000004</v>
      </c>
      <c r="D4424">
        <v>2</v>
      </c>
      <c r="E4424">
        <v>30</v>
      </c>
      <c r="F4424">
        <v>6</v>
      </c>
    </row>
    <row r="4425" spans="1:6" x14ac:dyDescent="0.3">
      <c r="A4425" s="6">
        <v>193</v>
      </c>
      <c r="B4425">
        <v>0</v>
      </c>
      <c r="C4425">
        <v>6.3</v>
      </c>
      <c r="D4425">
        <v>3</v>
      </c>
      <c r="E4425">
        <v>30</v>
      </c>
      <c r="F4425">
        <v>6</v>
      </c>
    </row>
    <row r="4426" spans="1:6" x14ac:dyDescent="0.3">
      <c r="A4426" s="6">
        <v>184</v>
      </c>
      <c r="B4426">
        <v>0</v>
      </c>
      <c r="C4426">
        <v>6</v>
      </c>
      <c r="D4426">
        <v>1</v>
      </c>
      <c r="E4426">
        <v>30</v>
      </c>
      <c r="F4426">
        <v>6</v>
      </c>
    </row>
    <row r="4427" spans="1:6" x14ac:dyDescent="0.3">
      <c r="A4427" s="6">
        <v>25</v>
      </c>
      <c r="B4427">
        <v>0</v>
      </c>
      <c r="C4427">
        <v>0.3</v>
      </c>
      <c r="D4427">
        <v>2</v>
      </c>
      <c r="E4427">
        <v>30</v>
      </c>
      <c r="F4427">
        <v>4</v>
      </c>
    </row>
    <row r="4428" spans="1:6" x14ac:dyDescent="0.3">
      <c r="A4428" s="6">
        <v>154</v>
      </c>
      <c r="B4428">
        <v>0</v>
      </c>
      <c r="C4428">
        <v>6</v>
      </c>
      <c r="D4428">
        <v>1</v>
      </c>
      <c r="E4428">
        <v>30</v>
      </c>
      <c r="F4428">
        <v>6</v>
      </c>
    </row>
    <row r="4429" spans="1:6" x14ac:dyDescent="0.3">
      <c r="A4429" s="6">
        <v>179</v>
      </c>
      <c r="B4429">
        <v>142</v>
      </c>
      <c r="C4429">
        <v>4.9000000000000004</v>
      </c>
      <c r="D4429">
        <v>3</v>
      </c>
      <c r="E4429">
        <v>30</v>
      </c>
      <c r="F4429">
        <v>6</v>
      </c>
    </row>
    <row r="4430" spans="1:6" x14ac:dyDescent="0.3">
      <c r="A4430" s="6">
        <v>41</v>
      </c>
      <c r="B4430">
        <v>0</v>
      </c>
      <c r="C4430">
        <v>2.4</v>
      </c>
      <c r="D4430">
        <v>1</v>
      </c>
      <c r="E4430">
        <v>30</v>
      </c>
      <c r="F4430">
        <v>6</v>
      </c>
    </row>
    <row r="4431" spans="1:6" x14ac:dyDescent="0.3">
      <c r="A4431" s="6">
        <v>38</v>
      </c>
      <c r="B4431">
        <v>0</v>
      </c>
      <c r="C4431">
        <v>1.9</v>
      </c>
      <c r="D4431">
        <v>1</v>
      </c>
      <c r="E4431">
        <v>30</v>
      </c>
      <c r="F4431">
        <v>4</v>
      </c>
    </row>
    <row r="4432" spans="1:6" x14ac:dyDescent="0.3">
      <c r="A4432" s="6">
        <v>78</v>
      </c>
      <c r="B4432">
        <v>0</v>
      </c>
      <c r="C4432">
        <v>2.6</v>
      </c>
      <c r="D4432">
        <v>1</v>
      </c>
      <c r="E4432">
        <v>30</v>
      </c>
      <c r="F4432">
        <v>5</v>
      </c>
    </row>
    <row r="4433" spans="1:6" x14ac:dyDescent="0.3">
      <c r="A4433" s="6">
        <v>122</v>
      </c>
      <c r="B4433">
        <v>0</v>
      </c>
      <c r="C4433">
        <v>3.1</v>
      </c>
      <c r="D4433">
        <v>2</v>
      </c>
      <c r="E4433">
        <v>30</v>
      </c>
      <c r="F4433">
        <v>5</v>
      </c>
    </row>
    <row r="4434" spans="1:6" x14ac:dyDescent="0.3">
      <c r="A4434" s="6">
        <v>142</v>
      </c>
      <c r="B4434">
        <v>359</v>
      </c>
      <c r="C4434">
        <v>4.2</v>
      </c>
      <c r="D4434">
        <v>3</v>
      </c>
      <c r="E4434">
        <v>30</v>
      </c>
      <c r="F4434">
        <v>4</v>
      </c>
    </row>
    <row r="4435" spans="1:6" x14ac:dyDescent="0.3">
      <c r="A4435" s="6">
        <v>44</v>
      </c>
      <c r="B4435">
        <v>143</v>
      </c>
      <c r="C4435">
        <v>1.9</v>
      </c>
      <c r="D4435">
        <v>1</v>
      </c>
      <c r="E4435">
        <v>30</v>
      </c>
      <c r="F4435">
        <v>4</v>
      </c>
    </row>
    <row r="4436" spans="1:6" x14ac:dyDescent="0.3">
      <c r="A4436" s="6">
        <v>141</v>
      </c>
      <c r="B4436">
        <v>0</v>
      </c>
      <c r="C4436">
        <v>0.8</v>
      </c>
      <c r="D4436">
        <v>1</v>
      </c>
      <c r="E4436">
        <v>30</v>
      </c>
      <c r="F4436">
        <v>5</v>
      </c>
    </row>
    <row r="4437" spans="1:6" x14ac:dyDescent="0.3">
      <c r="A4437" s="6">
        <v>61</v>
      </c>
      <c r="B4437">
        <v>0</v>
      </c>
      <c r="C4437">
        <v>2</v>
      </c>
      <c r="D4437">
        <v>4</v>
      </c>
      <c r="E4437">
        <v>30</v>
      </c>
      <c r="F4437">
        <v>3</v>
      </c>
    </row>
    <row r="4438" spans="1:6" x14ac:dyDescent="0.3">
      <c r="A4438" s="6">
        <v>35</v>
      </c>
      <c r="B4438">
        <v>0</v>
      </c>
      <c r="C4438">
        <v>0.8</v>
      </c>
      <c r="D4438">
        <v>4</v>
      </c>
      <c r="E4438">
        <v>30</v>
      </c>
      <c r="F4438">
        <v>4</v>
      </c>
    </row>
    <row r="4439" spans="1:6" x14ac:dyDescent="0.3">
      <c r="A4439" s="6">
        <v>123</v>
      </c>
      <c r="B4439">
        <v>0</v>
      </c>
      <c r="C4439">
        <v>3.1</v>
      </c>
      <c r="D4439">
        <v>2</v>
      </c>
      <c r="E4439">
        <v>30</v>
      </c>
      <c r="F4439">
        <v>5</v>
      </c>
    </row>
    <row r="4440" spans="1:6" x14ac:dyDescent="0.3">
      <c r="A4440" s="6">
        <v>134</v>
      </c>
      <c r="B4440">
        <v>0</v>
      </c>
      <c r="C4440">
        <v>0</v>
      </c>
      <c r="D4440">
        <v>1</v>
      </c>
      <c r="E4440">
        <v>30</v>
      </c>
      <c r="F4440">
        <v>5</v>
      </c>
    </row>
    <row r="4441" spans="1:6" x14ac:dyDescent="0.3">
      <c r="A4441" s="6">
        <v>150</v>
      </c>
      <c r="B4441">
        <v>0</v>
      </c>
      <c r="C4441">
        <v>5</v>
      </c>
      <c r="D4441">
        <v>4</v>
      </c>
      <c r="E4441">
        <v>30</v>
      </c>
      <c r="F4441">
        <v>3</v>
      </c>
    </row>
    <row r="4442" spans="1:6" x14ac:dyDescent="0.3">
      <c r="A4442" s="6">
        <v>32</v>
      </c>
      <c r="B4442">
        <v>0</v>
      </c>
      <c r="C4442">
        <v>1</v>
      </c>
      <c r="D4442">
        <v>2</v>
      </c>
      <c r="E4442">
        <v>30</v>
      </c>
      <c r="F4442">
        <v>6</v>
      </c>
    </row>
    <row r="4443" spans="1:6" x14ac:dyDescent="0.3">
      <c r="A4443" s="6">
        <v>204</v>
      </c>
      <c r="B4443">
        <v>0</v>
      </c>
      <c r="C4443">
        <v>4.5</v>
      </c>
      <c r="D4443">
        <v>2</v>
      </c>
      <c r="E4443">
        <v>30</v>
      </c>
      <c r="F4443">
        <v>4</v>
      </c>
    </row>
    <row r="4444" spans="1:6" x14ac:dyDescent="0.3">
      <c r="A4444" s="6">
        <v>29</v>
      </c>
      <c r="B4444">
        <v>90</v>
      </c>
      <c r="C4444">
        <v>0.2</v>
      </c>
      <c r="D4444">
        <v>1</v>
      </c>
      <c r="E4444">
        <v>30</v>
      </c>
      <c r="F4444">
        <v>6</v>
      </c>
    </row>
    <row r="4445" spans="1:6" x14ac:dyDescent="0.3">
      <c r="A4445" s="6">
        <v>39</v>
      </c>
      <c r="B4445">
        <v>0</v>
      </c>
      <c r="C4445">
        <v>1.5</v>
      </c>
      <c r="D4445">
        <v>1</v>
      </c>
      <c r="E4445">
        <v>30</v>
      </c>
      <c r="F4445">
        <v>4</v>
      </c>
    </row>
    <row r="4446" spans="1:6" x14ac:dyDescent="0.3">
      <c r="A4446" s="6">
        <v>63</v>
      </c>
      <c r="B4446">
        <v>0</v>
      </c>
      <c r="C4446">
        <v>2.2000000000000002</v>
      </c>
      <c r="D4446">
        <v>4</v>
      </c>
      <c r="E4446">
        <v>30</v>
      </c>
      <c r="F4446">
        <v>4</v>
      </c>
    </row>
    <row r="4447" spans="1:6" x14ac:dyDescent="0.3">
      <c r="A4447" s="6">
        <v>61</v>
      </c>
      <c r="B4447">
        <v>251</v>
      </c>
      <c r="C4447">
        <v>0.8</v>
      </c>
      <c r="D4447">
        <v>1</v>
      </c>
      <c r="E4447">
        <v>30</v>
      </c>
      <c r="F4447">
        <v>5</v>
      </c>
    </row>
    <row r="4448" spans="1:6" x14ac:dyDescent="0.3">
      <c r="A4448" s="6">
        <v>69</v>
      </c>
      <c r="B4448">
        <v>0</v>
      </c>
      <c r="C4448">
        <v>0.8</v>
      </c>
      <c r="D4448">
        <v>1</v>
      </c>
      <c r="E4448">
        <v>30</v>
      </c>
      <c r="F4448">
        <v>5</v>
      </c>
    </row>
    <row r="4449" spans="1:6" x14ac:dyDescent="0.3">
      <c r="A4449" s="6">
        <v>178</v>
      </c>
      <c r="B4449">
        <v>0</v>
      </c>
      <c r="C4449">
        <v>6.7</v>
      </c>
      <c r="D4449">
        <v>2</v>
      </c>
      <c r="E4449">
        <v>30</v>
      </c>
      <c r="F4449">
        <v>5</v>
      </c>
    </row>
    <row r="4450" spans="1:6" x14ac:dyDescent="0.3">
      <c r="A4450" s="6">
        <v>42</v>
      </c>
      <c r="B4450">
        <v>184</v>
      </c>
      <c r="C4450">
        <v>1</v>
      </c>
      <c r="D4450">
        <v>1</v>
      </c>
      <c r="E4450">
        <v>30</v>
      </c>
      <c r="F4450">
        <v>5</v>
      </c>
    </row>
    <row r="4451" spans="1:6" x14ac:dyDescent="0.3">
      <c r="A4451" s="6">
        <v>154</v>
      </c>
      <c r="B4451">
        <v>207</v>
      </c>
      <c r="C4451">
        <v>4.5</v>
      </c>
      <c r="D4451">
        <v>2</v>
      </c>
      <c r="E4451">
        <v>30</v>
      </c>
      <c r="F4451">
        <v>4</v>
      </c>
    </row>
    <row r="4452" spans="1:6" x14ac:dyDescent="0.3">
      <c r="A4452" s="6">
        <v>121</v>
      </c>
      <c r="B4452">
        <v>408</v>
      </c>
      <c r="C4452">
        <v>3.1</v>
      </c>
      <c r="D4452">
        <v>2</v>
      </c>
      <c r="E4452">
        <v>30</v>
      </c>
      <c r="F4452">
        <v>5</v>
      </c>
    </row>
    <row r="4453" spans="1:6" x14ac:dyDescent="0.3">
      <c r="A4453" s="6">
        <v>44</v>
      </c>
      <c r="B4453">
        <v>109</v>
      </c>
      <c r="C4453">
        <v>1.5</v>
      </c>
      <c r="D4453">
        <v>1</v>
      </c>
      <c r="E4453">
        <v>30</v>
      </c>
      <c r="F4453">
        <v>4</v>
      </c>
    </row>
    <row r="4454" spans="1:6" x14ac:dyDescent="0.3">
      <c r="A4454" s="6">
        <v>131</v>
      </c>
      <c r="B4454">
        <v>0</v>
      </c>
      <c r="C4454">
        <v>0.5</v>
      </c>
      <c r="D4454">
        <v>3</v>
      </c>
      <c r="E4454">
        <v>30</v>
      </c>
      <c r="F4454">
        <v>5</v>
      </c>
    </row>
    <row r="4455" spans="1:6" x14ac:dyDescent="0.3">
      <c r="A4455" s="6">
        <v>101</v>
      </c>
      <c r="B4455">
        <v>0</v>
      </c>
      <c r="C4455">
        <v>0.6</v>
      </c>
      <c r="D4455">
        <v>2</v>
      </c>
      <c r="E4455">
        <v>30</v>
      </c>
      <c r="F4455">
        <v>6</v>
      </c>
    </row>
    <row r="4456" spans="1:6" x14ac:dyDescent="0.3">
      <c r="A4456" s="6">
        <v>98</v>
      </c>
      <c r="B4456">
        <v>129</v>
      </c>
      <c r="C4456">
        <v>1.8</v>
      </c>
      <c r="D4456">
        <v>4</v>
      </c>
      <c r="E4456">
        <v>30</v>
      </c>
      <c r="F4456">
        <v>5</v>
      </c>
    </row>
    <row r="4457" spans="1:6" x14ac:dyDescent="0.3">
      <c r="A4457" s="6">
        <v>30</v>
      </c>
      <c r="B4457">
        <v>158</v>
      </c>
      <c r="C4457">
        <v>0.8</v>
      </c>
      <c r="D4457">
        <v>4</v>
      </c>
      <c r="E4457">
        <v>30</v>
      </c>
      <c r="F4457">
        <v>5</v>
      </c>
    </row>
    <row r="4458" spans="1:6" x14ac:dyDescent="0.3">
      <c r="A4458" s="6">
        <v>181</v>
      </c>
      <c r="B4458">
        <v>0</v>
      </c>
      <c r="C4458">
        <v>4.0999999999999996</v>
      </c>
      <c r="D4458">
        <v>3</v>
      </c>
      <c r="E4458">
        <v>30</v>
      </c>
      <c r="F4458">
        <v>6</v>
      </c>
    </row>
    <row r="4459" spans="1:6" x14ac:dyDescent="0.3">
      <c r="A4459" s="6">
        <v>54</v>
      </c>
      <c r="B4459">
        <v>235</v>
      </c>
      <c r="C4459">
        <v>1.8</v>
      </c>
      <c r="D4459">
        <v>4</v>
      </c>
      <c r="E4459">
        <v>30</v>
      </c>
      <c r="F4459">
        <v>4</v>
      </c>
    </row>
    <row r="4460" spans="1:6" x14ac:dyDescent="0.3">
      <c r="A4460" s="6">
        <v>113</v>
      </c>
      <c r="B4460">
        <v>0</v>
      </c>
      <c r="C4460">
        <v>0.2</v>
      </c>
      <c r="D4460">
        <v>2</v>
      </c>
      <c r="E4460">
        <v>30</v>
      </c>
      <c r="F4460">
        <v>4</v>
      </c>
    </row>
    <row r="4461" spans="1:6" x14ac:dyDescent="0.3">
      <c r="A4461" s="6">
        <v>23</v>
      </c>
      <c r="B4461">
        <v>121</v>
      </c>
      <c r="C4461">
        <v>0.3</v>
      </c>
      <c r="D4461">
        <v>4</v>
      </c>
      <c r="E4461">
        <v>30</v>
      </c>
      <c r="F4461">
        <v>4</v>
      </c>
    </row>
    <row r="4462" spans="1:6" x14ac:dyDescent="0.3">
      <c r="A4462" s="6">
        <v>73</v>
      </c>
      <c r="B4462">
        <v>0</v>
      </c>
      <c r="C4462">
        <v>2.6</v>
      </c>
      <c r="D4462">
        <v>3</v>
      </c>
      <c r="E4462">
        <v>30</v>
      </c>
      <c r="F4462">
        <v>5</v>
      </c>
    </row>
    <row r="4463" spans="1:6" x14ac:dyDescent="0.3">
      <c r="A4463" s="6">
        <v>83</v>
      </c>
      <c r="B4463">
        <v>199</v>
      </c>
      <c r="C4463">
        <v>1.5</v>
      </c>
      <c r="D4463">
        <v>2</v>
      </c>
      <c r="E4463">
        <v>30</v>
      </c>
      <c r="F4463">
        <v>4</v>
      </c>
    </row>
    <row r="4464" spans="1:6" x14ac:dyDescent="0.3">
      <c r="A4464" s="6">
        <v>83</v>
      </c>
      <c r="B4464">
        <v>0</v>
      </c>
      <c r="C4464">
        <v>1.8</v>
      </c>
      <c r="D4464">
        <v>4</v>
      </c>
      <c r="E4464">
        <v>30</v>
      </c>
      <c r="F4464">
        <v>5</v>
      </c>
    </row>
    <row r="4465" spans="1:6" x14ac:dyDescent="0.3">
      <c r="A4465" s="6">
        <v>25</v>
      </c>
      <c r="B4465">
        <v>0</v>
      </c>
      <c r="C4465">
        <v>0.3</v>
      </c>
      <c r="D4465">
        <v>2</v>
      </c>
      <c r="E4465">
        <v>30</v>
      </c>
      <c r="F4465">
        <v>4</v>
      </c>
    </row>
    <row r="4466" spans="1:6" x14ac:dyDescent="0.3">
      <c r="A4466" s="6">
        <v>40</v>
      </c>
      <c r="B4466">
        <v>0</v>
      </c>
      <c r="C4466">
        <v>0.3</v>
      </c>
      <c r="D4466">
        <v>1</v>
      </c>
      <c r="E4466">
        <v>30</v>
      </c>
      <c r="F4466">
        <v>4</v>
      </c>
    </row>
    <row r="4467" spans="1:6" x14ac:dyDescent="0.3">
      <c r="A4467" s="6">
        <v>18</v>
      </c>
      <c r="B4467">
        <v>0</v>
      </c>
      <c r="C4467">
        <v>0.3</v>
      </c>
      <c r="D4467">
        <v>2</v>
      </c>
      <c r="E4467">
        <v>30</v>
      </c>
      <c r="F4467">
        <v>4</v>
      </c>
    </row>
    <row r="4468" spans="1:6" x14ac:dyDescent="0.3">
      <c r="A4468" s="6">
        <v>182</v>
      </c>
      <c r="B4468">
        <v>94</v>
      </c>
      <c r="C4468">
        <v>0.8</v>
      </c>
      <c r="D4468">
        <v>4</v>
      </c>
      <c r="E4468">
        <v>30</v>
      </c>
      <c r="F4468">
        <v>6</v>
      </c>
    </row>
    <row r="4469" spans="1:6" x14ac:dyDescent="0.3">
      <c r="A4469" s="6">
        <v>95</v>
      </c>
      <c r="B4469">
        <v>146</v>
      </c>
      <c r="C4469">
        <v>3.9</v>
      </c>
      <c r="D4469">
        <v>1</v>
      </c>
      <c r="E4469">
        <v>30</v>
      </c>
      <c r="F4469">
        <v>6</v>
      </c>
    </row>
    <row r="4470" spans="1:6" x14ac:dyDescent="0.3">
      <c r="A4470" s="6">
        <v>118</v>
      </c>
      <c r="B4470">
        <v>0</v>
      </c>
      <c r="C4470">
        <v>3</v>
      </c>
      <c r="D4470">
        <v>4</v>
      </c>
      <c r="E4470">
        <v>30</v>
      </c>
      <c r="F4470">
        <v>5</v>
      </c>
    </row>
    <row r="4471" spans="1:6" x14ac:dyDescent="0.3">
      <c r="A4471" s="6">
        <v>31</v>
      </c>
      <c r="B4471">
        <v>142</v>
      </c>
      <c r="C4471">
        <v>1</v>
      </c>
      <c r="D4471">
        <v>3</v>
      </c>
      <c r="E4471">
        <v>30</v>
      </c>
      <c r="F4471">
        <v>6</v>
      </c>
    </row>
    <row r="4472" spans="1:6" x14ac:dyDescent="0.3">
      <c r="A4472" s="6">
        <v>194</v>
      </c>
      <c r="B4472">
        <v>0</v>
      </c>
      <c r="C4472">
        <v>4.5</v>
      </c>
      <c r="D4472">
        <v>2</v>
      </c>
      <c r="E4472">
        <v>30</v>
      </c>
      <c r="F4472">
        <v>4</v>
      </c>
    </row>
    <row r="4473" spans="1:6" x14ac:dyDescent="0.3">
      <c r="A4473" s="6">
        <v>30</v>
      </c>
      <c r="B4473">
        <v>0</v>
      </c>
      <c r="C4473">
        <v>0.4</v>
      </c>
      <c r="D4473">
        <v>1</v>
      </c>
      <c r="E4473">
        <v>30</v>
      </c>
      <c r="F4473">
        <v>6</v>
      </c>
    </row>
    <row r="4474" spans="1:6" x14ac:dyDescent="0.3">
      <c r="A4474" s="6">
        <v>33</v>
      </c>
      <c r="B4474">
        <v>85</v>
      </c>
      <c r="C4474">
        <v>1.5</v>
      </c>
      <c r="D4474">
        <v>4</v>
      </c>
      <c r="E4474">
        <v>30</v>
      </c>
      <c r="F4474">
        <v>3</v>
      </c>
    </row>
    <row r="4475" spans="1:6" x14ac:dyDescent="0.3">
      <c r="A4475" s="6">
        <v>30</v>
      </c>
      <c r="B4475">
        <v>0</v>
      </c>
      <c r="C4475">
        <v>1</v>
      </c>
      <c r="D4475">
        <v>3</v>
      </c>
      <c r="E4475">
        <v>30</v>
      </c>
      <c r="F4475">
        <v>4</v>
      </c>
    </row>
    <row r="4476" spans="1:6" x14ac:dyDescent="0.3">
      <c r="A4476" s="6">
        <v>112</v>
      </c>
      <c r="B4476">
        <v>0</v>
      </c>
      <c r="C4476">
        <v>2.5</v>
      </c>
      <c r="D4476">
        <v>3</v>
      </c>
      <c r="E4476">
        <v>30</v>
      </c>
      <c r="F4476">
        <v>6</v>
      </c>
    </row>
    <row r="4477" spans="1:6" x14ac:dyDescent="0.3">
      <c r="A4477" s="6">
        <v>34</v>
      </c>
      <c r="B4477">
        <v>0</v>
      </c>
      <c r="C4477">
        <v>0.3</v>
      </c>
      <c r="D4477">
        <v>2</v>
      </c>
      <c r="E4477">
        <v>30</v>
      </c>
      <c r="F4477">
        <v>4</v>
      </c>
    </row>
    <row r="4478" spans="1:6" x14ac:dyDescent="0.3">
      <c r="A4478" s="6">
        <v>80</v>
      </c>
      <c r="B4478">
        <v>0</v>
      </c>
      <c r="C4478">
        <v>2.2000000000000002</v>
      </c>
      <c r="D4478">
        <v>4</v>
      </c>
      <c r="E4478">
        <v>30</v>
      </c>
      <c r="F4478">
        <v>5</v>
      </c>
    </row>
    <row r="4479" spans="1:6" x14ac:dyDescent="0.3">
      <c r="A4479" s="6">
        <v>115</v>
      </c>
      <c r="B4479">
        <v>0</v>
      </c>
      <c r="C4479">
        <v>3.8</v>
      </c>
      <c r="D4479">
        <v>4</v>
      </c>
      <c r="E4479">
        <v>30</v>
      </c>
      <c r="F4479">
        <v>6</v>
      </c>
    </row>
    <row r="4480" spans="1:6" x14ac:dyDescent="0.3">
      <c r="A4480" s="6">
        <v>69</v>
      </c>
      <c r="B4480">
        <v>188</v>
      </c>
      <c r="C4480">
        <v>3.4</v>
      </c>
      <c r="D4480">
        <v>4</v>
      </c>
      <c r="E4480">
        <v>30</v>
      </c>
      <c r="F4480">
        <v>6</v>
      </c>
    </row>
    <row r="4481" spans="1:6" x14ac:dyDescent="0.3">
      <c r="A4481" s="6">
        <v>81</v>
      </c>
      <c r="B4481">
        <v>0</v>
      </c>
      <c r="C4481">
        <v>0.2</v>
      </c>
      <c r="D4481">
        <v>2</v>
      </c>
      <c r="E4481">
        <v>30</v>
      </c>
      <c r="F4481">
        <v>4</v>
      </c>
    </row>
    <row r="4482" spans="1:6" x14ac:dyDescent="0.3">
      <c r="A4482" s="6">
        <v>40</v>
      </c>
      <c r="B4482">
        <v>0</v>
      </c>
      <c r="C4482">
        <v>1.7</v>
      </c>
      <c r="D4482">
        <v>4</v>
      </c>
      <c r="E4482">
        <v>30</v>
      </c>
      <c r="F4482">
        <v>5</v>
      </c>
    </row>
    <row r="4483" spans="1:6" x14ac:dyDescent="0.3">
      <c r="A4483" s="6">
        <v>48</v>
      </c>
      <c r="B4483">
        <v>0</v>
      </c>
      <c r="C4483">
        <v>1.2</v>
      </c>
      <c r="D4483">
        <v>1</v>
      </c>
      <c r="E4483">
        <v>30</v>
      </c>
      <c r="F4483">
        <v>6</v>
      </c>
    </row>
    <row r="4484" spans="1:6" x14ac:dyDescent="0.3">
      <c r="A4484" s="6">
        <v>13</v>
      </c>
      <c r="B4484">
        <v>0</v>
      </c>
      <c r="C4484">
        <v>0.9</v>
      </c>
      <c r="D4484">
        <v>3</v>
      </c>
      <c r="E4484">
        <v>30</v>
      </c>
      <c r="F4484">
        <v>6</v>
      </c>
    </row>
    <row r="4485" spans="1:6" x14ac:dyDescent="0.3">
      <c r="A4485" s="6">
        <v>124</v>
      </c>
      <c r="B4485">
        <v>0</v>
      </c>
      <c r="C4485">
        <v>0.6</v>
      </c>
      <c r="D4485">
        <v>2</v>
      </c>
      <c r="E4485">
        <v>30</v>
      </c>
      <c r="F4485">
        <v>6</v>
      </c>
    </row>
    <row r="4486" spans="1:6" x14ac:dyDescent="0.3">
      <c r="A4486" s="6">
        <v>25</v>
      </c>
      <c r="B4486">
        <v>135</v>
      </c>
      <c r="C4486">
        <v>1</v>
      </c>
      <c r="D4486">
        <v>3</v>
      </c>
      <c r="E4486">
        <v>30</v>
      </c>
      <c r="F4486">
        <v>6</v>
      </c>
    </row>
    <row r="4487" spans="1:6" x14ac:dyDescent="0.3">
      <c r="A4487" s="6">
        <v>40</v>
      </c>
      <c r="B4487">
        <v>0</v>
      </c>
      <c r="C4487">
        <v>0.8</v>
      </c>
      <c r="D4487">
        <v>4</v>
      </c>
      <c r="E4487">
        <v>30</v>
      </c>
      <c r="F4487">
        <v>4</v>
      </c>
    </row>
    <row r="4488" spans="1:6" x14ac:dyDescent="0.3">
      <c r="A4488" s="6">
        <v>85</v>
      </c>
      <c r="B4488">
        <v>0</v>
      </c>
      <c r="C4488">
        <v>2.1</v>
      </c>
      <c r="D4488">
        <v>4</v>
      </c>
      <c r="E4488">
        <v>30</v>
      </c>
      <c r="F4488">
        <v>4</v>
      </c>
    </row>
    <row r="4489" spans="1:6" x14ac:dyDescent="0.3">
      <c r="A4489" s="6">
        <v>85</v>
      </c>
      <c r="B4489">
        <v>0</v>
      </c>
      <c r="C4489">
        <v>1.8</v>
      </c>
      <c r="D4489">
        <v>4</v>
      </c>
      <c r="E4489">
        <v>30</v>
      </c>
      <c r="F4489">
        <v>5</v>
      </c>
    </row>
    <row r="4490" spans="1:6" x14ac:dyDescent="0.3">
      <c r="A4490" s="6">
        <v>11</v>
      </c>
      <c r="B4490">
        <v>0</v>
      </c>
      <c r="C4490">
        <v>0.1</v>
      </c>
      <c r="D4490">
        <v>1</v>
      </c>
      <c r="E4490">
        <v>30</v>
      </c>
      <c r="F4490">
        <v>4</v>
      </c>
    </row>
    <row r="4491" spans="1:6" x14ac:dyDescent="0.3">
      <c r="A4491" s="6">
        <v>109</v>
      </c>
      <c r="B4491">
        <v>103</v>
      </c>
      <c r="C4491">
        <v>2.2000000000000002</v>
      </c>
      <c r="D4491">
        <v>4</v>
      </c>
      <c r="E4491">
        <v>30</v>
      </c>
      <c r="F4491">
        <v>5</v>
      </c>
    </row>
    <row r="4492" spans="1:6" x14ac:dyDescent="0.3">
      <c r="A4492" s="6">
        <v>45</v>
      </c>
      <c r="B4492">
        <v>0</v>
      </c>
      <c r="C4492">
        <v>1.3</v>
      </c>
      <c r="D4492">
        <v>4</v>
      </c>
      <c r="E4492">
        <v>30</v>
      </c>
      <c r="F4492">
        <v>4</v>
      </c>
    </row>
    <row r="4493" spans="1:6" x14ac:dyDescent="0.3">
      <c r="A4493" s="6">
        <v>79</v>
      </c>
      <c r="B4493">
        <v>0</v>
      </c>
      <c r="C4493">
        <v>2</v>
      </c>
      <c r="D4493">
        <v>4</v>
      </c>
      <c r="E4493">
        <v>30</v>
      </c>
      <c r="F4493">
        <v>3</v>
      </c>
    </row>
    <row r="4494" spans="1:6" x14ac:dyDescent="0.3">
      <c r="A4494" s="6">
        <v>73</v>
      </c>
      <c r="B4494">
        <v>133</v>
      </c>
      <c r="C4494">
        <v>2.6</v>
      </c>
      <c r="D4494">
        <v>1</v>
      </c>
      <c r="E4494">
        <v>30</v>
      </c>
      <c r="F4494">
        <v>5</v>
      </c>
    </row>
    <row r="4495" spans="1:6" x14ac:dyDescent="0.3">
      <c r="A4495" s="6">
        <v>95</v>
      </c>
      <c r="B4495">
        <v>0</v>
      </c>
      <c r="C4495">
        <v>0.2</v>
      </c>
      <c r="D4495">
        <v>2</v>
      </c>
      <c r="E4495">
        <v>30</v>
      </c>
      <c r="F4495">
        <v>6</v>
      </c>
    </row>
    <row r="4496" spans="1:6" x14ac:dyDescent="0.3">
      <c r="A4496" s="6">
        <v>102</v>
      </c>
      <c r="B4496">
        <v>139</v>
      </c>
      <c r="C4496">
        <v>2.1</v>
      </c>
      <c r="D4496">
        <v>4</v>
      </c>
      <c r="E4496">
        <v>30</v>
      </c>
      <c r="F4496">
        <v>4</v>
      </c>
    </row>
    <row r="4497" spans="1:6" x14ac:dyDescent="0.3">
      <c r="A4497" s="6">
        <v>32</v>
      </c>
      <c r="B4497">
        <v>0</v>
      </c>
      <c r="C4497">
        <v>2</v>
      </c>
      <c r="D4497">
        <v>1</v>
      </c>
      <c r="E4497">
        <v>30</v>
      </c>
      <c r="F4497">
        <v>3</v>
      </c>
    </row>
    <row r="4498" spans="1:6" x14ac:dyDescent="0.3">
      <c r="A4498" s="6">
        <v>18</v>
      </c>
      <c r="B4498">
        <v>84</v>
      </c>
      <c r="C4498">
        <v>0.3</v>
      </c>
      <c r="D4498">
        <v>4</v>
      </c>
      <c r="E4498">
        <v>30</v>
      </c>
      <c r="F4498">
        <v>4</v>
      </c>
    </row>
    <row r="4499" spans="1:6" x14ac:dyDescent="0.3">
      <c r="A4499" s="6">
        <v>139</v>
      </c>
      <c r="B4499">
        <v>0</v>
      </c>
      <c r="C4499">
        <v>4.3</v>
      </c>
      <c r="D4499">
        <v>1</v>
      </c>
      <c r="E4499">
        <v>30</v>
      </c>
      <c r="F4499">
        <v>6</v>
      </c>
    </row>
    <row r="4500" spans="1:6" x14ac:dyDescent="0.3">
      <c r="A4500" s="6">
        <v>14</v>
      </c>
      <c r="B4500">
        <v>0</v>
      </c>
      <c r="C4500">
        <v>0.5</v>
      </c>
      <c r="D4500">
        <v>4</v>
      </c>
      <c r="E4500">
        <v>30</v>
      </c>
      <c r="F4500">
        <v>5</v>
      </c>
    </row>
    <row r="4501" spans="1:6" x14ac:dyDescent="0.3">
      <c r="A4501" s="6">
        <v>44</v>
      </c>
      <c r="B4501">
        <v>0</v>
      </c>
      <c r="C4501">
        <v>0.2</v>
      </c>
      <c r="D4501">
        <v>1</v>
      </c>
      <c r="E4501">
        <v>30</v>
      </c>
      <c r="F4501">
        <v>6</v>
      </c>
    </row>
    <row r="4502" spans="1:6" x14ac:dyDescent="0.3">
      <c r="A4502" s="6">
        <v>50</v>
      </c>
      <c r="B4502">
        <v>0</v>
      </c>
      <c r="C4502">
        <v>1.5</v>
      </c>
      <c r="D4502">
        <v>1</v>
      </c>
      <c r="E4502">
        <v>30</v>
      </c>
      <c r="F4502">
        <v>4</v>
      </c>
    </row>
    <row r="4503" spans="1:6" x14ac:dyDescent="0.3">
      <c r="A4503" s="6">
        <v>85</v>
      </c>
      <c r="B4503">
        <v>293</v>
      </c>
      <c r="C4503">
        <v>2.5</v>
      </c>
      <c r="D4503">
        <v>2</v>
      </c>
      <c r="E4503">
        <v>30</v>
      </c>
      <c r="F4503">
        <v>5</v>
      </c>
    </row>
    <row r="4504" spans="1:6" x14ac:dyDescent="0.3">
      <c r="A4504" s="6">
        <v>42</v>
      </c>
      <c r="B4504">
        <v>0</v>
      </c>
      <c r="C4504">
        <v>2.1</v>
      </c>
      <c r="D4504">
        <v>1</v>
      </c>
      <c r="E4504">
        <v>30</v>
      </c>
      <c r="F4504">
        <v>6</v>
      </c>
    </row>
    <row r="4505" spans="1:6" x14ac:dyDescent="0.3">
      <c r="A4505" s="6">
        <v>78</v>
      </c>
      <c r="B4505">
        <v>236</v>
      </c>
      <c r="C4505">
        <v>2.2000000000000002</v>
      </c>
      <c r="D4505">
        <v>4</v>
      </c>
      <c r="E4505">
        <v>30</v>
      </c>
      <c r="F4505">
        <v>4</v>
      </c>
    </row>
    <row r="4506" spans="1:6" x14ac:dyDescent="0.3">
      <c r="A4506" s="6">
        <v>23</v>
      </c>
      <c r="B4506">
        <v>0</v>
      </c>
      <c r="C4506">
        <v>0.9</v>
      </c>
      <c r="D4506">
        <v>2</v>
      </c>
      <c r="E4506">
        <v>30</v>
      </c>
      <c r="F4506">
        <v>5</v>
      </c>
    </row>
    <row r="4507" spans="1:6" x14ac:dyDescent="0.3">
      <c r="A4507" s="6">
        <v>160</v>
      </c>
      <c r="B4507">
        <v>249</v>
      </c>
      <c r="C4507">
        <v>4.3</v>
      </c>
      <c r="D4507">
        <v>1</v>
      </c>
      <c r="E4507">
        <v>30</v>
      </c>
      <c r="F4507">
        <v>6</v>
      </c>
    </row>
    <row r="4508" spans="1:6" x14ac:dyDescent="0.3">
      <c r="A4508" s="6">
        <v>62</v>
      </c>
      <c r="B4508">
        <v>0</v>
      </c>
      <c r="C4508">
        <v>0.1</v>
      </c>
      <c r="D4508">
        <v>1</v>
      </c>
      <c r="E4508">
        <v>30</v>
      </c>
      <c r="F4508">
        <v>6</v>
      </c>
    </row>
    <row r="4509" spans="1:6" x14ac:dyDescent="0.3">
      <c r="A4509" s="6">
        <v>181</v>
      </c>
      <c r="B4509">
        <v>230</v>
      </c>
      <c r="C4509">
        <v>4.3</v>
      </c>
      <c r="D4509">
        <v>1</v>
      </c>
      <c r="E4509">
        <v>30</v>
      </c>
      <c r="F4509">
        <v>6</v>
      </c>
    </row>
    <row r="4510" spans="1:6" x14ac:dyDescent="0.3">
      <c r="A4510" s="6">
        <v>42</v>
      </c>
      <c r="B4510">
        <v>144</v>
      </c>
      <c r="C4510">
        <v>2.1</v>
      </c>
      <c r="D4510">
        <v>1</v>
      </c>
      <c r="E4510">
        <v>30</v>
      </c>
      <c r="F4510">
        <v>6</v>
      </c>
    </row>
    <row r="4511" spans="1:6" x14ac:dyDescent="0.3">
      <c r="A4511" s="6">
        <v>110</v>
      </c>
      <c r="B4511">
        <v>0</v>
      </c>
      <c r="C4511">
        <v>2.9</v>
      </c>
      <c r="D4511">
        <v>1</v>
      </c>
      <c r="E4511">
        <v>30</v>
      </c>
      <c r="F4511">
        <v>4</v>
      </c>
    </row>
    <row r="4512" spans="1:6" x14ac:dyDescent="0.3">
      <c r="A4512" s="6">
        <v>13</v>
      </c>
      <c r="B4512">
        <v>0</v>
      </c>
      <c r="C4512">
        <v>0.5</v>
      </c>
      <c r="D4512">
        <v>4</v>
      </c>
      <c r="E4512">
        <v>30</v>
      </c>
      <c r="F4512">
        <v>5</v>
      </c>
    </row>
    <row r="4513" spans="1:6" x14ac:dyDescent="0.3">
      <c r="A4513" s="6">
        <v>15</v>
      </c>
      <c r="B4513">
        <v>85</v>
      </c>
      <c r="C4513">
        <v>0.4</v>
      </c>
      <c r="D4513">
        <v>4</v>
      </c>
      <c r="E4513">
        <v>30</v>
      </c>
      <c r="F4513">
        <v>4</v>
      </c>
    </row>
    <row r="4514" spans="1:6" x14ac:dyDescent="0.3">
      <c r="A4514" s="6">
        <v>45</v>
      </c>
      <c r="B4514">
        <v>0</v>
      </c>
      <c r="C4514">
        <v>0.1</v>
      </c>
      <c r="D4514">
        <v>3</v>
      </c>
      <c r="E4514">
        <v>29</v>
      </c>
      <c r="F4514">
        <v>5</v>
      </c>
    </row>
    <row r="4515" spans="1:6" x14ac:dyDescent="0.3">
      <c r="A4515" s="6">
        <v>62</v>
      </c>
      <c r="B4515">
        <v>260</v>
      </c>
      <c r="C4515">
        <v>1.2</v>
      </c>
      <c r="D4515">
        <v>1</v>
      </c>
      <c r="E4515">
        <v>29</v>
      </c>
      <c r="F4515">
        <v>5</v>
      </c>
    </row>
    <row r="4516" spans="1:6" x14ac:dyDescent="0.3">
      <c r="A4516" s="6">
        <v>44</v>
      </c>
      <c r="B4516">
        <v>0</v>
      </c>
      <c r="C4516">
        <v>0.2</v>
      </c>
      <c r="D4516">
        <v>1</v>
      </c>
      <c r="E4516">
        <v>29</v>
      </c>
      <c r="F4516">
        <v>5</v>
      </c>
    </row>
    <row r="4517" spans="1:6" x14ac:dyDescent="0.3">
      <c r="A4517" s="6">
        <v>134</v>
      </c>
      <c r="B4517">
        <v>0</v>
      </c>
      <c r="C4517">
        <v>6.5</v>
      </c>
      <c r="D4517">
        <v>4</v>
      </c>
      <c r="E4517">
        <v>29</v>
      </c>
      <c r="F4517">
        <v>0</v>
      </c>
    </row>
    <row r="4518" spans="1:6" x14ac:dyDescent="0.3">
      <c r="A4518" s="6">
        <v>65</v>
      </c>
      <c r="B4518">
        <v>244</v>
      </c>
      <c r="C4518">
        <v>1.8</v>
      </c>
      <c r="D4518">
        <v>4</v>
      </c>
      <c r="E4518">
        <v>29</v>
      </c>
      <c r="F4518">
        <v>3</v>
      </c>
    </row>
    <row r="4519" spans="1:6" x14ac:dyDescent="0.3">
      <c r="A4519" s="6">
        <v>148</v>
      </c>
      <c r="B4519">
        <v>0</v>
      </c>
      <c r="C4519">
        <v>4.0999999999999996</v>
      </c>
      <c r="D4519">
        <v>3</v>
      </c>
      <c r="E4519">
        <v>29</v>
      </c>
      <c r="F4519">
        <v>3</v>
      </c>
    </row>
    <row r="4520" spans="1:6" x14ac:dyDescent="0.3">
      <c r="A4520" s="6">
        <v>45</v>
      </c>
      <c r="B4520">
        <v>158</v>
      </c>
      <c r="C4520">
        <v>0.2</v>
      </c>
      <c r="D4520">
        <v>4</v>
      </c>
      <c r="E4520">
        <v>29</v>
      </c>
      <c r="F4520">
        <v>3</v>
      </c>
    </row>
    <row r="4521" spans="1:6" x14ac:dyDescent="0.3">
      <c r="A4521" s="6">
        <v>30</v>
      </c>
      <c r="B4521">
        <v>0</v>
      </c>
      <c r="C4521">
        <v>1</v>
      </c>
      <c r="D4521">
        <v>4</v>
      </c>
      <c r="E4521">
        <v>29</v>
      </c>
      <c r="F4521">
        <v>2</v>
      </c>
    </row>
    <row r="4522" spans="1:6" x14ac:dyDescent="0.3">
      <c r="A4522" s="6">
        <v>153</v>
      </c>
      <c r="B4522">
        <v>392</v>
      </c>
      <c r="C4522">
        <v>2</v>
      </c>
      <c r="D4522">
        <v>2</v>
      </c>
      <c r="E4522">
        <v>29</v>
      </c>
      <c r="F4522">
        <v>3</v>
      </c>
    </row>
    <row r="4523" spans="1:6" x14ac:dyDescent="0.3">
      <c r="A4523" s="6">
        <v>30</v>
      </c>
      <c r="B4523">
        <v>112</v>
      </c>
      <c r="C4523">
        <v>1.5</v>
      </c>
      <c r="D4523">
        <v>4</v>
      </c>
      <c r="E4523">
        <v>29</v>
      </c>
      <c r="F4523">
        <v>2</v>
      </c>
    </row>
    <row r="4524" spans="1:6" x14ac:dyDescent="0.3">
      <c r="A4524" s="6">
        <v>69</v>
      </c>
      <c r="B4524">
        <v>0</v>
      </c>
      <c r="C4524">
        <v>0.3</v>
      </c>
      <c r="D4524">
        <v>3</v>
      </c>
      <c r="E4524">
        <v>29</v>
      </c>
      <c r="F4524">
        <v>3</v>
      </c>
    </row>
    <row r="4525" spans="1:6" x14ac:dyDescent="0.3">
      <c r="A4525" s="6">
        <v>183</v>
      </c>
      <c r="B4525">
        <v>0</v>
      </c>
      <c r="C4525">
        <v>8.3000000000000007</v>
      </c>
      <c r="D4525">
        <v>3</v>
      </c>
      <c r="E4525">
        <v>29</v>
      </c>
      <c r="F4525">
        <v>4</v>
      </c>
    </row>
    <row r="4526" spans="1:6" x14ac:dyDescent="0.3">
      <c r="A4526" s="6">
        <v>30</v>
      </c>
      <c r="B4526">
        <v>0</v>
      </c>
      <c r="C4526">
        <v>1</v>
      </c>
      <c r="D4526">
        <v>3</v>
      </c>
      <c r="E4526">
        <v>29</v>
      </c>
      <c r="F4526">
        <v>5</v>
      </c>
    </row>
    <row r="4527" spans="1:6" x14ac:dyDescent="0.3">
      <c r="A4527" s="6">
        <v>80</v>
      </c>
      <c r="B4527">
        <v>0</v>
      </c>
      <c r="C4527">
        <v>2</v>
      </c>
      <c r="D4527">
        <v>2</v>
      </c>
      <c r="E4527">
        <v>29</v>
      </c>
      <c r="F4527">
        <v>5</v>
      </c>
    </row>
    <row r="4528" spans="1:6" x14ac:dyDescent="0.3">
      <c r="A4528" s="6">
        <v>39</v>
      </c>
      <c r="B4528">
        <v>0</v>
      </c>
      <c r="C4528">
        <v>2.1</v>
      </c>
      <c r="D4528">
        <v>4</v>
      </c>
      <c r="E4528">
        <v>29</v>
      </c>
      <c r="F4528">
        <v>3</v>
      </c>
    </row>
    <row r="4529" spans="1:6" x14ac:dyDescent="0.3">
      <c r="A4529" s="6">
        <v>135</v>
      </c>
      <c r="B4529">
        <v>0</v>
      </c>
      <c r="C4529">
        <v>0.6</v>
      </c>
      <c r="D4529">
        <v>2</v>
      </c>
      <c r="E4529">
        <v>29</v>
      </c>
      <c r="F4529">
        <v>5</v>
      </c>
    </row>
    <row r="4530" spans="1:6" x14ac:dyDescent="0.3">
      <c r="A4530" s="6">
        <v>33</v>
      </c>
      <c r="B4530">
        <v>160</v>
      </c>
      <c r="C4530">
        <v>2</v>
      </c>
      <c r="D4530">
        <v>1</v>
      </c>
      <c r="E4530">
        <v>29</v>
      </c>
      <c r="F4530">
        <v>2</v>
      </c>
    </row>
    <row r="4531" spans="1:6" x14ac:dyDescent="0.3">
      <c r="A4531" s="6">
        <v>115</v>
      </c>
      <c r="B4531">
        <v>0</v>
      </c>
      <c r="C4531">
        <v>1.9</v>
      </c>
      <c r="D4531">
        <v>1</v>
      </c>
      <c r="E4531">
        <v>29</v>
      </c>
      <c r="F4531">
        <v>4</v>
      </c>
    </row>
    <row r="4532" spans="1:6" x14ac:dyDescent="0.3">
      <c r="A4532" s="6">
        <v>72</v>
      </c>
      <c r="B4532">
        <v>0</v>
      </c>
      <c r="C4532">
        <v>2.2000000000000002</v>
      </c>
      <c r="D4532">
        <v>4</v>
      </c>
      <c r="E4532">
        <v>29</v>
      </c>
      <c r="F4532">
        <v>4</v>
      </c>
    </row>
    <row r="4533" spans="1:6" x14ac:dyDescent="0.3">
      <c r="A4533" s="6">
        <v>31</v>
      </c>
      <c r="B4533">
        <v>161</v>
      </c>
      <c r="C4533">
        <v>0.4</v>
      </c>
      <c r="D4533">
        <v>4</v>
      </c>
      <c r="E4533">
        <v>29</v>
      </c>
      <c r="F4533">
        <v>5</v>
      </c>
    </row>
    <row r="4534" spans="1:6" x14ac:dyDescent="0.3">
      <c r="A4534" s="6">
        <v>138</v>
      </c>
      <c r="B4534">
        <v>0</v>
      </c>
      <c r="C4534">
        <v>4.33</v>
      </c>
      <c r="D4534">
        <v>2</v>
      </c>
      <c r="E4534">
        <v>29</v>
      </c>
      <c r="F4534">
        <v>5</v>
      </c>
    </row>
    <row r="4535" spans="1:6" x14ac:dyDescent="0.3">
      <c r="A4535" s="6">
        <v>52</v>
      </c>
      <c r="B4535">
        <v>0</v>
      </c>
      <c r="C4535">
        <v>1.1000000000000001</v>
      </c>
      <c r="D4535">
        <v>3</v>
      </c>
      <c r="E4535">
        <v>29</v>
      </c>
      <c r="F4535">
        <v>3</v>
      </c>
    </row>
    <row r="4536" spans="1:6" x14ac:dyDescent="0.3">
      <c r="A4536" s="6">
        <v>31</v>
      </c>
      <c r="B4536">
        <v>0</v>
      </c>
      <c r="C4536">
        <v>0.3</v>
      </c>
      <c r="D4536">
        <v>4</v>
      </c>
      <c r="E4536">
        <v>29</v>
      </c>
      <c r="F4536">
        <v>3</v>
      </c>
    </row>
    <row r="4537" spans="1:6" x14ac:dyDescent="0.3">
      <c r="A4537" s="6">
        <v>38</v>
      </c>
      <c r="B4537">
        <v>0</v>
      </c>
      <c r="C4537">
        <v>2</v>
      </c>
      <c r="D4537">
        <v>1</v>
      </c>
      <c r="E4537">
        <v>29</v>
      </c>
      <c r="F4537">
        <v>2</v>
      </c>
    </row>
    <row r="4538" spans="1:6" x14ac:dyDescent="0.3">
      <c r="A4538" s="6">
        <v>39</v>
      </c>
      <c r="B4538">
        <v>0</v>
      </c>
      <c r="C4538">
        <v>2.1</v>
      </c>
      <c r="D4538">
        <v>4</v>
      </c>
      <c r="E4538">
        <v>29</v>
      </c>
      <c r="F4538">
        <v>3</v>
      </c>
    </row>
    <row r="4539" spans="1:6" x14ac:dyDescent="0.3">
      <c r="A4539" s="6">
        <v>72</v>
      </c>
      <c r="B4539">
        <v>81</v>
      </c>
      <c r="C4539">
        <v>0.7</v>
      </c>
      <c r="D4539">
        <v>3</v>
      </c>
      <c r="E4539">
        <v>29</v>
      </c>
      <c r="F4539">
        <v>5</v>
      </c>
    </row>
    <row r="4540" spans="1:6" x14ac:dyDescent="0.3">
      <c r="A4540" s="6">
        <v>59</v>
      </c>
      <c r="B4540">
        <v>232</v>
      </c>
      <c r="C4540">
        <v>2.2000000000000002</v>
      </c>
      <c r="D4540">
        <v>4</v>
      </c>
      <c r="E4540">
        <v>29</v>
      </c>
      <c r="F4540">
        <v>4</v>
      </c>
    </row>
    <row r="4541" spans="1:6" x14ac:dyDescent="0.3">
      <c r="A4541" s="6">
        <v>154</v>
      </c>
      <c r="B4541">
        <v>130</v>
      </c>
      <c r="C4541">
        <v>2</v>
      </c>
      <c r="D4541">
        <v>2</v>
      </c>
      <c r="E4541">
        <v>29</v>
      </c>
      <c r="F4541">
        <v>3</v>
      </c>
    </row>
    <row r="4542" spans="1:6" x14ac:dyDescent="0.3">
      <c r="A4542" s="6">
        <v>30</v>
      </c>
      <c r="B4542">
        <v>157</v>
      </c>
      <c r="C4542">
        <v>0.3</v>
      </c>
      <c r="D4542">
        <v>4</v>
      </c>
      <c r="E4542">
        <v>29</v>
      </c>
      <c r="F4542">
        <v>3</v>
      </c>
    </row>
    <row r="4543" spans="1:6" x14ac:dyDescent="0.3">
      <c r="A4543" s="6">
        <v>110</v>
      </c>
      <c r="B4543">
        <v>0</v>
      </c>
      <c r="C4543">
        <v>2.5</v>
      </c>
      <c r="D4543">
        <v>4</v>
      </c>
      <c r="E4543">
        <v>29</v>
      </c>
      <c r="F4543">
        <v>4</v>
      </c>
    </row>
    <row r="4544" spans="1:6" x14ac:dyDescent="0.3">
      <c r="A4544" s="6">
        <v>175</v>
      </c>
      <c r="B4544">
        <v>329</v>
      </c>
      <c r="C4544">
        <v>3.3</v>
      </c>
      <c r="D4544">
        <v>3</v>
      </c>
      <c r="E4544">
        <v>29</v>
      </c>
      <c r="F4544">
        <v>3</v>
      </c>
    </row>
    <row r="4545" spans="1:6" x14ac:dyDescent="0.3">
      <c r="A4545" s="6">
        <v>84</v>
      </c>
      <c r="B4545">
        <v>0</v>
      </c>
      <c r="C4545">
        <v>2.9</v>
      </c>
      <c r="D4545">
        <v>1</v>
      </c>
      <c r="E4545">
        <v>29</v>
      </c>
      <c r="F4545">
        <v>3</v>
      </c>
    </row>
    <row r="4546" spans="1:6" x14ac:dyDescent="0.3">
      <c r="A4546" s="6">
        <v>58</v>
      </c>
      <c r="B4546">
        <v>0</v>
      </c>
      <c r="C4546">
        <v>0.8</v>
      </c>
      <c r="D4546">
        <v>1</v>
      </c>
      <c r="E4546">
        <v>29</v>
      </c>
      <c r="F4546">
        <v>4</v>
      </c>
    </row>
    <row r="4547" spans="1:6" x14ac:dyDescent="0.3">
      <c r="A4547" s="6">
        <v>103</v>
      </c>
      <c r="B4547">
        <v>0</v>
      </c>
      <c r="C4547">
        <v>3.4</v>
      </c>
      <c r="D4547">
        <v>4</v>
      </c>
      <c r="E4547">
        <v>29</v>
      </c>
      <c r="F4547">
        <v>3</v>
      </c>
    </row>
    <row r="4548" spans="1:6" x14ac:dyDescent="0.3">
      <c r="A4548" s="6">
        <v>128</v>
      </c>
      <c r="B4548">
        <v>0</v>
      </c>
      <c r="C4548">
        <v>1.5</v>
      </c>
      <c r="D4548">
        <v>1</v>
      </c>
      <c r="E4548">
        <v>29</v>
      </c>
      <c r="F4548">
        <v>5</v>
      </c>
    </row>
    <row r="4549" spans="1:6" x14ac:dyDescent="0.3">
      <c r="A4549" s="6">
        <v>41</v>
      </c>
      <c r="B4549">
        <v>0</v>
      </c>
      <c r="C4549">
        <v>1.3</v>
      </c>
      <c r="D4549">
        <v>4</v>
      </c>
      <c r="E4549">
        <v>29</v>
      </c>
      <c r="F4549">
        <v>3</v>
      </c>
    </row>
    <row r="4550" spans="1:6" x14ac:dyDescent="0.3">
      <c r="A4550" s="6">
        <v>62</v>
      </c>
      <c r="B4550">
        <v>184</v>
      </c>
      <c r="C4550">
        <v>2.5</v>
      </c>
      <c r="D4550">
        <v>2</v>
      </c>
      <c r="E4550">
        <v>29</v>
      </c>
      <c r="F4550">
        <v>4</v>
      </c>
    </row>
    <row r="4551" spans="1:6" x14ac:dyDescent="0.3">
      <c r="A4551" s="6">
        <v>44</v>
      </c>
      <c r="B4551">
        <v>0</v>
      </c>
      <c r="C4551">
        <v>2</v>
      </c>
      <c r="D4551">
        <v>4</v>
      </c>
      <c r="E4551">
        <v>29</v>
      </c>
      <c r="F4551">
        <v>4</v>
      </c>
    </row>
    <row r="4552" spans="1:6" x14ac:dyDescent="0.3">
      <c r="A4552" s="6">
        <v>50</v>
      </c>
      <c r="B4552">
        <v>0</v>
      </c>
      <c r="C4552">
        <v>1.1000000000000001</v>
      </c>
      <c r="D4552">
        <v>3</v>
      </c>
      <c r="E4552">
        <v>29</v>
      </c>
      <c r="F4552">
        <v>3</v>
      </c>
    </row>
    <row r="4553" spans="1:6" x14ac:dyDescent="0.3">
      <c r="A4553" s="6">
        <v>112</v>
      </c>
      <c r="B4553">
        <v>382</v>
      </c>
      <c r="C4553">
        <v>2</v>
      </c>
      <c r="D4553">
        <v>2</v>
      </c>
      <c r="E4553">
        <v>29</v>
      </c>
      <c r="F4553">
        <v>5</v>
      </c>
    </row>
    <row r="4554" spans="1:6" x14ac:dyDescent="0.3">
      <c r="A4554" s="6">
        <v>29</v>
      </c>
      <c r="B4554">
        <v>0</v>
      </c>
      <c r="C4554">
        <v>1.5</v>
      </c>
      <c r="D4554">
        <v>4</v>
      </c>
      <c r="E4554">
        <v>29</v>
      </c>
      <c r="F4554">
        <v>2</v>
      </c>
    </row>
    <row r="4555" spans="1:6" x14ac:dyDescent="0.3">
      <c r="A4555" s="6">
        <v>80</v>
      </c>
      <c r="B4555">
        <v>0</v>
      </c>
      <c r="C4555">
        <v>1.8</v>
      </c>
      <c r="D4555">
        <v>4</v>
      </c>
      <c r="E4555">
        <v>29</v>
      </c>
      <c r="F4555">
        <v>3</v>
      </c>
    </row>
    <row r="4556" spans="1:6" x14ac:dyDescent="0.3">
      <c r="A4556" s="6">
        <v>92</v>
      </c>
      <c r="B4556">
        <v>287</v>
      </c>
      <c r="C4556">
        <v>1.3</v>
      </c>
      <c r="D4556">
        <v>2</v>
      </c>
      <c r="E4556">
        <v>29</v>
      </c>
      <c r="F4556">
        <v>3</v>
      </c>
    </row>
    <row r="4557" spans="1:6" x14ac:dyDescent="0.3">
      <c r="A4557" s="6">
        <v>22</v>
      </c>
      <c r="B4557">
        <v>110</v>
      </c>
      <c r="C4557">
        <v>0.9</v>
      </c>
      <c r="D4557">
        <v>2</v>
      </c>
      <c r="E4557">
        <v>29</v>
      </c>
      <c r="F4557">
        <v>4</v>
      </c>
    </row>
    <row r="4558" spans="1:6" x14ac:dyDescent="0.3">
      <c r="A4558" s="6">
        <v>85</v>
      </c>
      <c r="B4558">
        <v>0</v>
      </c>
      <c r="C4558">
        <v>2.5</v>
      </c>
      <c r="D4558">
        <v>3</v>
      </c>
      <c r="E4558">
        <v>29</v>
      </c>
      <c r="F4558">
        <v>5</v>
      </c>
    </row>
    <row r="4559" spans="1:6" x14ac:dyDescent="0.3">
      <c r="A4559" s="6">
        <v>21</v>
      </c>
      <c r="B4559">
        <v>119</v>
      </c>
      <c r="C4559">
        <v>0.9</v>
      </c>
      <c r="D4559">
        <v>3</v>
      </c>
      <c r="E4559">
        <v>29</v>
      </c>
      <c r="F4559">
        <v>5</v>
      </c>
    </row>
    <row r="4560" spans="1:6" x14ac:dyDescent="0.3">
      <c r="A4560" s="6">
        <v>195</v>
      </c>
      <c r="B4560">
        <v>0</v>
      </c>
      <c r="C4560">
        <v>4.3</v>
      </c>
      <c r="D4560">
        <v>1</v>
      </c>
      <c r="E4560">
        <v>29</v>
      </c>
      <c r="F4560">
        <v>5</v>
      </c>
    </row>
    <row r="4561" spans="1:6" x14ac:dyDescent="0.3">
      <c r="A4561" s="6">
        <v>122</v>
      </c>
      <c r="B4561">
        <v>0</v>
      </c>
      <c r="C4561">
        <v>3</v>
      </c>
      <c r="D4561">
        <v>4</v>
      </c>
      <c r="E4561">
        <v>29</v>
      </c>
      <c r="F4561">
        <v>5</v>
      </c>
    </row>
    <row r="4562" spans="1:6" x14ac:dyDescent="0.3">
      <c r="A4562" s="6">
        <v>55</v>
      </c>
      <c r="B4562">
        <v>0</v>
      </c>
      <c r="C4562">
        <v>1.1000000000000001</v>
      </c>
      <c r="D4562">
        <v>3</v>
      </c>
      <c r="E4562">
        <v>29</v>
      </c>
      <c r="F4562">
        <v>3</v>
      </c>
    </row>
    <row r="4563" spans="1:6" x14ac:dyDescent="0.3">
      <c r="A4563" s="6">
        <v>29</v>
      </c>
      <c r="B4563">
        <v>0</v>
      </c>
      <c r="C4563">
        <v>1</v>
      </c>
      <c r="D4563">
        <v>3</v>
      </c>
      <c r="E4563">
        <v>29</v>
      </c>
      <c r="F4563">
        <v>3</v>
      </c>
    </row>
    <row r="4564" spans="1:6" x14ac:dyDescent="0.3">
      <c r="A4564" s="6">
        <v>73</v>
      </c>
      <c r="B4564">
        <v>0</v>
      </c>
      <c r="C4564">
        <v>0.8</v>
      </c>
      <c r="D4564">
        <v>1</v>
      </c>
      <c r="E4564">
        <v>29</v>
      </c>
      <c r="F4564">
        <v>4</v>
      </c>
    </row>
    <row r="4565" spans="1:6" x14ac:dyDescent="0.3">
      <c r="A4565" s="6">
        <v>81</v>
      </c>
      <c r="B4565">
        <v>0</v>
      </c>
      <c r="C4565">
        <v>2.5</v>
      </c>
      <c r="D4565">
        <v>2</v>
      </c>
      <c r="E4565">
        <v>29</v>
      </c>
      <c r="F4565">
        <v>5</v>
      </c>
    </row>
    <row r="4566" spans="1:6" x14ac:dyDescent="0.3">
      <c r="A4566" s="6">
        <v>108</v>
      </c>
      <c r="B4566">
        <v>0</v>
      </c>
      <c r="C4566">
        <v>1.8</v>
      </c>
      <c r="D4566">
        <v>4</v>
      </c>
      <c r="E4566">
        <v>29</v>
      </c>
      <c r="F4566">
        <v>3</v>
      </c>
    </row>
    <row r="4567" spans="1:6" x14ac:dyDescent="0.3">
      <c r="A4567" s="6">
        <v>21</v>
      </c>
      <c r="B4567">
        <v>89</v>
      </c>
      <c r="C4567">
        <v>0.4</v>
      </c>
      <c r="D4567">
        <v>4</v>
      </c>
      <c r="E4567">
        <v>29</v>
      </c>
      <c r="F4567">
        <v>5</v>
      </c>
    </row>
    <row r="4568" spans="1:6" x14ac:dyDescent="0.3">
      <c r="A4568" s="6">
        <v>190</v>
      </c>
      <c r="B4568">
        <v>0</v>
      </c>
      <c r="C4568">
        <v>4.5</v>
      </c>
      <c r="D4568">
        <v>2</v>
      </c>
      <c r="E4568">
        <v>29</v>
      </c>
      <c r="F4568">
        <v>3</v>
      </c>
    </row>
    <row r="4569" spans="1:6" x14ac:dyDescent="0.3">
      <c r="A4569" s="6">
        <v>121</v>
      </c>
      <c r="B4569">
        <v>0</v>
      </c>
      <c r="C4569">
        <v>1.3</v>
      </c>
      <c r="D4569">
        <v>2</v>
      </c>
      <c r="E4569">
        <v>29</v>
      </c>
      <c r="F4569">
        <v>3</v>
      </c>
    </row>
    <row r="4570" spans="1:6" x14ac:dyDescent="0.3">
      <c r="A4570" s="6">
        <v>121</v>
      </c>
      <c r="B4570">
        <v>0</v>
      </c>
      <c r="C4570">
        <v>3.3</v>
      </c>
      <c r="D4570">
        <v>2</v>
      </c>
      <c r="E4570">
        <v>29</v>
      </c>
      <c r="F4570">
        <v>4</v>
      </c>
    </row>
    <row r="4571" spans="1:6" x14ac:dyDescent="0.3">
      <c r="A4571" s="6">
        <v>113</v>
      </c>
      <c r="B4571">
        <v>0</v>
      </c>
      <c r="C4571">
        <v>0.2</v>
      </c>
      <c r="D4571">
        <v>2</v>
      </c>
      <c r="E4571">
        <v>29</v>
      </c>
      <c r="F4571">
        <v>3</v>
      </c>
    </row>
    <row r="4572" spans="1:6" x14ac:dyDescent="0.3">
      <c r="A4572" s="6">
        <v>83</v>
      </c>
      <c r="B4572">
        <v>0</v>
      </c>
      <c r="C4572">
        <v>1.5</v>
      </c>
      <c r="D4572">
        <v>3</v>
      </c>
      <c r="E4572">
        <v>29</v>
      </c>
      <c r="F4572">
        <v>5</v>
      </c>
    </row>
    <row r="4573" spans="1:6" x14ac:dyDescent="0.3">
      <c r="A4573" s="6">
        <v>39</v>
      </c>
      <c r="B4573">
        <v>137</v>
      </c>
      <c r="C4573">
        <v>0.2</v>
      </c>
      <c r="D4573">
        <v>4</v>
      </c>
      <c r="E4573">
        <v>29</v>
      </c>
      <c r="F4573">
        <v>3</v>
      </c>
    </row>
    <row r="4574" spans="1:6" x14ac:dyDescent="0.3">
      <c r="A4574" s="6">
        <v>9</v>
      </c>
      <c r="B4574">
        <v>86</v>
      </c>
      <c r="C4574">
        <v>0.5</v>
      </c>
      <c r="D4574">
        <v>4</v>
      </c>
      <c r="E4574">
        <v>29</v>
      </c>
      <c r="F4574">
        <v>4</v>
      </c>
    </row>
    <row r="4575" spans="1:6" x14ac:dyDescent="0.3">
      <c r="A4575" s="6">
        <v>172</v>
      </c>
      <c r="B4575">
        <v>0</v>
      </c>
      <c r="C4575">
        <v>4.4000000000000004</v>
      </c>
      <c r="D4575">
        <v>4</v>
      </c>
      <c r="E4575">
        <v>29</v>
      </c>
      <c r="F4575">
        <v>3</v>
      </c>
    </row>
    <row r="4576" spans="1:6" x14ac:dyDescent="0.3">
      <c r="A4576" s="6">
        <v>130</v>
      </c>
      <c r="B4576">
        <v>0</v>
      </c>
      <c r="C4576">
        <v>6.7</v>
      </c>
      <c r="D4576">
        <v>2</v>
      </c>
      <c r="E4576">
        <v>29</v>
      </c>
      <c r="F4576">
        <v>4</v>
      </c>
    </row>
    <row r="4577" spans="1:6" x14ac:dyDescent="0.3">
      <c r="A4577" s="6">
        <v>34</v>
      </c>
      <c r="B4577">
        <v>0</v>
      </c>
      <c r="C4577">
        <v>0.4</v>
      </c>
      <c r="D4577">
        <v>4</v>
      </c>
      <c r="E4577">
        <v>29</v>
      </c>
      <c r="F4577">
        <v>5</v>
      </c>
    </row>
    <row r="4578" spans="1:6" x14ac:dyDescent="0.3">
      <c r="A4578" s="6">
        <v>41</v>
      </c>
      <c r="B4578">
        <v>0</v>
      </c>
      <c r="C4578">
        <v>0.2</v>
      </c>
      <c r="D4578">
        <v>4</v>
      </c>
      <c r="E4578">
        <v>29</v>
      </c>
      <c r="F4578">
        <v>3</v>
      </c>
    </row>
    <row r="4579" spans="1:6" x14ac:dyDescent="0.3">
      <c r="A4579" s="6">
        <v>44</v>
      </c>
      <c r="B4579">
        <v>0</v>
      </c>
      <c r="C4579">
        <v>0.1</v>
      </c>
      <c r="D4579">
        <v>3</v>
      </c>
      <c r="E4579">
        <v>29</v>
      </c>
      <c r="F4579">
        <v>5</v>
      </c>
    </row>
    <row r="4580" spans="1:6" x14ac:dyDescent="0.3">
      <c r="A4580" s="6">
        <v>133</v>
      </c>
      <c r="B4580">
        <v>212</v>
      </c>
      <c r="C4580">
        <v>5.4</v>
      </c>
      <c r="D4580">
        <v>1</v>
      </c>
      <c r="E4580">
        <v>29</v>
      </c>
      <c r="F4580">
        <v>5</v>
      </c>
    </row>
    <row r="4581" spans="1:6" x14ac:dyDescent="0.3">
      <c r="A4581" s="6">
        <v>28</v>
      </c>
      <c r="B4581">
        <v>0</v>
      </c>
      <c r="C4581">
        <v>0.2</v>
      </c>
      <c r="D4581">
        <v>1</v>
      </c>
      <c r="E4581">
        <v>29</v>
      </c>
      <c r="F4581">
        <v>5</v>
      </c>
    </row>
    <row r="4582" spans="1:6" x14ac:dyDescent="0.3">
      <c r="A4582" s="6">
        <v>49</v>
      </c>
      <c r="B4582">
        <v>0</v>
      </c>
      <c r="C4582">
        <v>1.5</v>
      </c>
      <c r="D4582">
        <v>1</v>
      </c>
      <c r="E4582">
        <v>29</v>
      </c>
      <c r="F4582">
        <v>3</v>
      </c>
    </row>
    <row r="4583" spans="1:6" x14ac:dyDescent="0.3">
      <c r="A4583" s="6">
        <v>102</v>
      </c>
      <c r="B4583">
        <v>303</v>
      </c>
      <c r="C4583">
        <v>3.3</v>
      </c>
      <c r="D4583">
        <v>2</v>
      </c>
      <c r="E4583">
        <v>29</v>
      </c>
      <c r="F4583">
        <v>4</v>
      </c>
    </row>
    <row r="4584" spans="1:6" x14ac:dyDescent="0.3">
      <c r="A4584" s="6">
        <v>70</v>
      </c>
      <c r="B4584">
        <v>0</v>
      </c>
      <c r="C4584">
        <v>0</v>
      </c>
      <c r="D4584">
        <v>4</v>
      </c>
      <c r="E4584">
        <v>29</v>
      </c>
      <c r="F4584">
        <v>5</v>
      </c>
    </row>
    <row r="4585" spans="1:6" x14ac:dyDescent="0.3">
      <c r="A4585" s="6">
        <v>160</v>
      </c>
      <c r="B4585">
        <v>385</v>
      </c>
      <c r="C4585">
        <v>4.3</v>
      </c>
      <c r="D4585">
        <v>1</v>
      </c>
      <c r="E4585">
        <v>29</v>
      </c>
      <c r="F4585">
        <v>5</v>
      </c>
    </row>
    <row r="4586" spans="1:6" x14ac:dyDescent="0.3">
      <c r="A4586" s="6">
        <v>41</v>
      </c>
      <c r="B4586">
        <v>0</v>
      </c>
      <c r="C4586">
        <v>1.9</v>
      </c>
      <c r="D4586">
        <v>1</v>
      </c>
      <c r="E4586">
        <v>29</v>
      </c>
      <c r="F4586">
        <v>3</v>
      </c>
    </row>
    <row r="4587" spans="1:6" x14ac:dyDescent="0.3">
      <c r="A4587" s="6">
        <v>172</v>
      </c>
      <c r="B4587">
        <v>415</v>
      </c>
      <c r="C4587">
        <v>4.5</v>
      </c>
      <c r="D4587">
        <v>2</v>
      </c>
      <c r="E4587">
        <v>29</v>
      </c>
      <c r="F4587">
        <v>3</v>
      </c>
    </row>
    <row r="4588" spans="1:6" x14ac:dyDescent="0.3">
      <c r="A4588" s="6">
        <v>92</v>
      </c>
      <c r="B4588">
        <v>0</v>
      </c>
      <c r="C4588">
        <v>0.6</v>
      </c>
      <c r="D4588">
        <v>2</v>
      </c>
      <c r="E4588">
        <v>29</v>
      </c>
      <c r="F4588">
        <v>5</v>
      </c>
    </row>
    <row r="4589" spans="1:6" x14ac:dyDescent="0.3">
      <c r="A4589" s="6">
        <v>149</v>
      </c>
      <c r="B4589">
        <v>0</v>
      </c>
      <c r="C4589">
        <v>1.5</v>
      </c>
      <c r="D4589">
        <v>1</v>
      </c>
      <c r="E4589">
        <v>29</v>
      </c>
      <c r="F4589">
        <v>5</v>
      </c>
    </row>
    <row r="4590" spans="1:6" x14ac:dyDescent="0.3">
      <c r="A4590" s="6">
        <v>62</v>
      </c>
      <c r="B4590">
        <v>0</v>
      </c>
      <c r="C4590">
        <v>1.75</v>
      </c>
      <c r="D4590">
        <v>2</v>
      </c>
      <c r="E4590">
        <v>29</v>
      </c>
      <c r="F4590">
        <v>1</v>
      </c>
    </row>
    <row r="4591" spans="1:6" x14ac:dyDescent="0.3">
      <c r="A4591" s="6">
        <v>34</v>
      </c>
      <c r="B4591">
        <v>0</v>
      </c>
      <c r="C4591">
        <v>0.4</v>
      </c>
      <c r="D4591">
        <v>4</v>
      </c>
      <c r="E4591">
        <v>29</v>
      </c>
      <c r="F4591">
        <v>5</v>
      </c>
    </row>
    <row r="4592" spans="1:6" x14ac:dyDescent="0.3">
      <c r="A4592" s="6">
        <v>55</v>
      </c>
      <c r="B4592">
        <v>0</v>
      </c>
      <c r="C4592">
        <v>2</v>
      </c>
      <c r="D4592">
        <v>4</v>
      </c>
      <c r="E4592">
        <v>29</v>
      </c>
      <c r="F4592">
        <v>4</v>
      </c>
    </row>
    <row r="4593" spans="1:6" x14ac:dyDescent="0.3">
      <c r="A4593" s="6">
        <v>80</v>
      </c>
      <c r="B4593">
        <v>0</v>
      </c>
      <c r="C4593">
        <v>0.8</v>
      </c>
      <c r="D4593">
        <v>1</v>
      </c>
      <c r="E4593">
        <v>29</v>
      </c>
      <c r="F4593">
        <v>4</v>
      </c>
    </row>
    <row r="4594" spans="1:6" x14ac:dyDescent="0.3">
      <c r="A4594" s="6">
        <v>54</v>
      </c>
      <c r="B4594">
        <v>0</v>
      </c>
      <c r="C4594">
        <v>1.8</v>
      </c>
      <c r="D4594">
        <v>4</v>
      </c>
      <c r="E4594">
        <v>29</v>
      </c>
      <c r="F4594">
        <v>3</v>
      </c>
    </row>
    <row r="4595" spans="1:6" x14ac:dyDescent="0.3">
      <c r="A4595" s="6">
        <v>73</v>
      </c>
      <c r="B4595">
        <v>0</v>
      </c>
      <c r="C4595">
        <v>0.3</v>
      </c>
      <c r="D4595">
        <v>3</v>
      </c>
      <c r="E4595">
        <v>29</v>
      </c>
      <c r="F4595">
        <v>3</v>
      </c>
    </row>
    <row r="4596" spans="1:6" x14ac:dyDescent="0.3">
      <c r="A4596" s="6">
        <v>113</v>
      </c>
      <c r="B4596">
        <v>84</v>
      </c>
      <c r="C4596">
        <v>2</v>
      </c>
      <c r="D4596">
        <v>2</v>
      </c>
      <c r="E4596">
        <v>29</v>
      </c>
      <c r="F4596">
        <v>5</v>
      </c>
    </row>
    <row r="4597" spans="1:6" x14ac:dyDescent="0.3">
      <c r="A4597" s="6">
        <v>14</v>
      </c>
      <c r="B4597">
        <v>0</v>
      </c>
      <c r="C4597">
        <v>0.5</v>
      </c>
      <c r="D4597">
        <v>4</v>
      </c>
      <c r="E4597">
        <v>29</v>
      </c>
      <c r="F4597">
        <v>4</v>
      </c>
    </row>
    <row r="4598" spans="1:6" x14ac:dyDescent="0.3">
      <c r="A4598" s="6">
        <v>31</v>
      </c>
      <c r="B4598">
        <v>0</v>
      </c>
      <c r="C4598">
        <v>0.3</v>
      </c>
      <c r="D4598">
        <v>4</v>
      </c>
      <c r="E4598">
        <v>29</v>
      </c>
      <c r="F4598">
        <v>3</v>
      </c>
    </row>
    <row r="4599" spans="1:6" x14ac:dyDescent="0.3">
      <c r="A4599" s="6">
        <v>104</v>
      </c>
      <c r="B4599">
        <v>0</v>
      </c>
      <c r="C4599">
        <v>1.8</v>
      </c>
      <c r="D4599">
        <v>4</v>
      </c>
      <c r="E4599">
        <v>29</v>
      </c>
      <c r="F4599">
        <v>4</v>
      </c>
    </row>
    <row r="4600" spans="1:6" x14ac:dyDescent="0.3">
      <c r="A4600" s="6">
        <v>31</v>
      </c>
      <c r="B4600">
        <v>0</v>
      </c>
      <c r="C4600">
        <v>1.5</v>
      </c>
      <c r="D4600">
        <v>4</v>
      </c>
      <c r="E4600">
        <v>29</v>
      </c>
      <c r="F4600">
        <v>2</v>
      </c>
    </row>
    <row r="4601" spans="1:6" x14ac:dyDescent="0.3">
      <c r="A4601" s="6">
        <v>53</v>
      </c>
      <c r="B4601">
        <v>0</v>
      </c>
      <c r="C4601">
        <v>2.1</v>
      </c>
      <c r="D4601">
        <v>4</v>
      </c>
      <c r="E4601">
        <v>29</v>
      </c>
      <c r="F4601">
        <v>3</v>
      </c>
    </row>
    <row r="4602" spans="1:6" x14ac:dyDescent="0.3">
      <c r="A4602" s="6">
        <v>150</v>
      </c>
      <c r="B4602">
        <v>0</v>
      </c>
      <c r="C4602">
        <v>0.8</v>
      </c>
      <c r="D4602">
        <v>1</v>
      </c>
      <c r="E4602">
        <v>29</v>
      </c>
      <c r="F4602">
        <v>4</v>
      </c>
    </row>
    <row r="4603" spans="1:6" x14ac:dyDescent="0.3">
      <c r="A4603" s="6">
        <v>128</v>
      </c>
      <c r="B4603">
        <v>209</v>
      </c>
      <c r="C4603">
        <v>4.0999999999999996</v>
      </c>
      <c r="D4603">
        <v>2</v>
      </c>
      <c r="E4603">
        <v>29</v>
      </c>
      <c r="F4603">
        <v>5</v>
      </c>
    </row>
    <row r="4604" spans="1:6" x14ac:dyDescent="0.3">
      <c r="A4604" s="6">
        <v>162</v>
      </c>
      <c r="B4604">
        <v>0</v>
      </c>
      <c r="C4604">
        <v>4.3</v>
      </c>
      <c r="D4604">
        <v>1</v>
      </c>
      <c r="E4604">
        <v>29</v>
      </c>
      <c r="F4604">
        <v>5</v>
      </c>
    </row>
    <row r="4605" spans="1:6" x14ac:dyDescent="0.3">
      <c r="A4605" s="6">
        <v>120</v>
      </c>
      <c r="B4605">
        <v>0</v>
      </c>
      <c r="C4605">
        <v>4.0999999999999996</v>
      </c>
      <c r="D4605">
        <v>1</v>
      </c>
      <c r="E4605">
        <v>29</v>
      </c>
      <c r="F4605">
        <v>4</v>
      </c>
    </row>
    <row r="4606" spans="1:6" x14ac:dyDescent="0.3">
      <c r="A4606" s="6">
        <v>124</v>
      </c>
      <c r="B4606">
        <v>0</v>
      </c>
      <c r="C4606">
        <v>0.2</v>
      </c>
      <c r="D4606">
        <v>2</v>
      </c>
      <c r="E4606">
        <v>29</v>
      </c>
      <c r="F4606">
        <v>5</v>
      </c>
    </row>
    <row r="4607" spans="1:6" x14ac:dyDescent="0.3">
      <c r="A4607" s="6">
        <v>134</v>
      </c>
      <c r="B4607">
        <v>204</v>
      </c>
      <c r="C4607">
        <v>3.3</v>
      </c>
      <c r="D4607">
        <v>2</v>
      </c>
      <c r="E4607">
        <v>29</v>
      </c>
      <c r="F4607">
        <v>4</v>
      </c>
    </row>
    <row r="4608" spans="1:6" x14ac:dyDescent="0.3">
      <c r="A4608" s="6">
        <v>84</v>
      </c>
      <c r="B4608">
        <v>0</v>
      </c>
      <c r="C4608">
        <v>0.8</v>
      </c>
      <c r="D4608">
        <v>3</v>
      </c>
      <c r="E4608">
        <v>29</v>
      </c>
      <c r="F4608">
        <v>5</v>
      </c>
    </row>
    <row r="4609" spans="1:6" x14ac:dyDescent="0.3">
      <c r="A4609" s="6">
        <v>41</v>
      </c>
      <c r="B4609">
        <v>0</v>
      </c>
      <c r="C4609">
        <v>1</v>
      </c>
      <c r="D4609">
        <v>1</v>
      </c>
      <c r="E4609">
        <v>29</v>
      </c>
      <c r="F4609">
        <v>4</v>
      </c>
    </row>
    <row r="4610" spans="1:6" x14ac:dyDescent="0.3">
      <c r="A4610" s="6">
        <v>18</v>
      </c>
      <c r="B4610">
        <v>94</v>
      </c>
      <c r="C4610">
        <v>0.4</v>
      </c>
      <c r="D4610">
        <v>1</v>
      </c>
      <c r="E4610">
        <v>29</v>
      </c>
      <c r="F4610">
        <v>5</v>
      </c>
    </row>
    <row r="4611" spans="1:6" x14ac:dyDescent="0.3">
      <c r="A4611" s="6">
        <v>123</v>
      </c>
      <c r="B4611">
        <v>428</v>
      </c>
      <c r="C4611">
        <v>5.6</v>
      </c>
      <c r="D4611">
        <v>3</v>
      </c>
      <c r="E4611">
        <v>29</v>
      </c>
      <c r="F4611">
        <v>3</v>
      </c>
    </row>
    <row r="4612" spans="1:6" x14ac:dyDescent="0.3">
      <c r="A4612" s="6">
        <v>31</v>
      </c>
      <c r="B4612">
        <v>0</v>
      </c>
      <c r="C4612">
        <v>1</v>
      </c>
      <c r="D4612">
        <v>1</v>
      </c>
      <c r="E4612">
        <v>29</v>
      </c>
      <c r="F4612">
        <v>5</v>
      </c>
    </row>
    <row r="4613" spans="1:6" x14ac:dyDescent="0.3">
      <c r="A4613" s="6">
        <v>112</v>
      </c>
      <c r="B4613">
        <v>0</v>
      </c>
      <c r="C4613">
        <v>4.33</v>
      </c>
      <c r="D4613">
        <v>2</v>
      </c>
      <c r="E4613">
        <v>29</v>
      </c>
      <c r="F4613">
        <v>5</v>
      </c>
    </row>
    <row r="4614" spans="1:6" x14ac:dyDescent="0.3">
      <c r="A4614" s="6">
        <v>190</v>
      </c>
      <c r="B4614">
        <v>246</v>
      </c>
      <c r="C4614">
        <v>4.5</v>
      </c>
      <c r="D4614">
        <v>2</v>
      </c>
      <c r="E4614">
        <v>29</v>
      </c>
      <c r="F4614">
        <v>3</v>
      </c>
    </row>
    <row r="4615" spans="1:6" x14ac:dyDescent="0.3">
      <c r="A4615" s="6">
        <v>71</v>
      </c>
      <c r="B4615">
        <v>0</v>
      </c>
      <c r="C4615">
        <v>1.75</v>
      </c>
      <c r="D4615">
        <v>2</v>
      </c>
      <c r="E4615">
        <v>29</v>
      </c>
      <c r="F4615">
        <v>1</v>
      </c>
    </row>
    <row r="4616" spans="1:6" x14ac:dyDescent="0.3">
      <c r="A4616" s="6">
        <v>10</v>
      </c>
      <c r="B4616">
        <v>87</v>
      </c>
      <c r="C4616">
        <v>0.4</v>
      </c>
      <c r="D4616">
        <v>4</v>
      </c>
      <c r="E4616">
        <v>29</v>
      </c>
      <c r="F4616">
        <v>3</v>
      </c>
    </row>
    <row r="4617" spans="1:6" x14ac:dyDescent="0.3">
      <c r="A4617" s="6">
        <v>81</v>
      </c>
      <c r="B4617">
        <v>0</v>
      </c>
      <c r="C4617">
        <v>2.9</v>
      </c>
      <c r="D4617">
        <v>1</v>
      </c>
      <c r="E4617">
        <v>29</v>
      </c>
      <c r="F4617">
        <v>3</v>
      </c>
    </row>
    <row r="4618" spans="1:6" x14ac:dyDescent="0.3">
      <c r="A4618" s="6">
        <v>91</v>
      </c>
      <c r="B4618">
        <v>0</v>
      </c>
      <c r="C4618">
        <v>3.4</v>
      </c>
      <c r="D4618">
        <v>1</v>
      </c>
      <c r="E4618">
        <v>29</v>
      </c>
      <c r="F4618">
        <v>3</v>
      </c>
    </row>
    <row r="4619" spans="1:6" x14ac:dyDescent="0.3">
      <c r="A4619" s="6">
        <v>34</v>
      </c>
      <c r="B4619">
        <v>0</v>
      </c>
      <c r="C4619">
        <v>0.4</v>
      </c>
      <c r="D4619">
        <v>1</v>
      </c>
      <c r="E4619">
        <v>29</v>
      </c>
      <c r="F4619">
        <v>5</v>
      </c>
    </row>
    <row r="4620" spans="1:6" x14ac:dyDescent="0.3">
      <c r="A4620" s="6">
        <v>31</v>
      </c>
      <c r="B4620">
        <v>0</v>
      </c>
      <c r="C4620">
        <v>1.5</v>
      </c>
      <c r="D4620">
        <v>4</v>
      </c>
      <c r="E4620">
        <v>29</v>
      </c>
      <c r="F4620">
        <v>2</v>
      </c>
    </row>
    <row r="4621" spans="1:6" x14ac:dyDescent="0.3">
      <c r="A4621" s="6">
        <v>35</v>
      </c>
      <c r="B4621">
        <v>88</v>
      </c>
      <c r="C4621">
        <v>0.3</v>
      </c>
      <c r="D4621">
        <v>2</v>
      </c>
      <c r="E4621">
        <v>29</v>
      </c>
      <c r="F4621">
        <v>3</v>
      </c>
    </row>
    <row r="4622" spans="1:6" x14ac:dyDescent="0.3">
      <c r="A4622" s="6">
        <v>182</v>
      </c>
      <c r="B4622">
        <v>0</v>
      </c>
      <c r="C4622">
        <v>3.7</v>
      </c>
      <c r="D4622">
        <v>1</v>
      </c>
      <c r="E4622">
        <v>29</v>
      </c>
      <c r="F4622">
        <v>4</v>
      </c>
    </row>
    <row r="4623" spans="1:6" x14ac:dyDescent="0.3">
      <c r="A4623" s="6">
        <v>49</v>
      </c>
      <c r="B4623">
        <v>0</v>
      </c>
      <c r="C4623">
        <v>2.1</v>
      </c>
      <c r="D4623">
        <v>4</v>
      </c>
      <c r="E4623">
        <v>29</v>
      </c>
      <c r="F4623">
        <v>3</v>
      </c>
    </row>
    <row r="4624" spans="1:6" x14ac:dyDescent="0.3">
      <c r="A4624" s="6">
        <v>50</v>
      </c>
      <c r="B4624">
        <v>0</v>
      </c>
      <c r="C4624">
        <v>1.7</v>
      </c>
      <c r="D4624">
        <v>4</v>
      </c>
      <c r="E4624">
        <v>29</v>
      </c>
      <c r="F4624">
        <v>4</v>
      </c>
    </row>
    <row r="4625" spans="1:6" x14ac:dyDescent="0.3">
      <c r="A4625" s="6">
        <v>69</v>
      </c>
      <c r="B4625">
        <v>0</v>
      </c>
      <c r="C4625">
        <v>1.8</v>
      </c>
      <c r="D4625">
        <v>4</v>
      </c>
      <c r="E4625">
        <v>29</v>
      </c>
      <c r="F4625">
        <v>3</v>
      </c>
    </row>
    <row r="4626" spans="1:6" x14ac:dyDescent="0.3">
      <c r="A4626" s="6">
        <v>121</v>
      </c>
      <c r="B4626">
        <v>0</v>
      </c>
      <c r="C4626">
        <v>1.5</v>
      </c>
      <c r="D4626">
        <v>1</v>
      </c>
      <c r="E4626">
        <v>29</v>
      </c>
      <c r="F4626">
        <v>5</v>
      </c>
    </row>
    <row r="4627" spans="1:6" x14ac:dyDescent="0.3">
      <c r="A4627" s="6">
        <v>184</v>
      </c>
      <c r="B4627">
        <v>612</v>
      </c>
      <c r="C4627">
        <v>2.2000000000000002</v>
      </c>
      <c r="D4627">
        <v>4</v>
      </c>
      <c r="E4627">
        <v>29</v>
      </c>
      <c r="F4627">
        <v>4</v>
      </c>
    </row>
    <row r="4628" spans="1:6" x14ac:dyDescent="0.3">
      <c r="A4628" s="6">
        <v>83</v>
      </c>
      <c r="B4628">
        <v>0</v>
      </c>
      <c r="C4628">
        <v>2.2000000000000002</v>
      </c>
      <c r="D4628">
        <v>4</v>
      </c>
      <c r="E4628">
        <v>29</v>
      </c>
      <c r="F4628">
        <v>4</v>
      </c>
    </row>
    <row r="4629" spans="1:6" x14ac:dyDescent="0.3">
      <c r="A4629" s="6">
        <v>123</v>
      </c>
      <c r="B4629">
        <v>0</v>
      </c>
      <c r="C4629">
        <v>0.6</v>
      </c>
      <c r="D4629">
        <v>2</v>
      </c>
      <c r="E4629">
        <v>29</v>
      </c>
      <c r="F4629">
        <v>5</v>
      </c>
    </row>
    <row r="4630" spans="1:6" x14ac:dyDescent="0.3">
      <c r="A4630" s="6">
        <v>64</v>
      </c>
      <c r="B4630">
        <v>249</v>
      </c>
      <c r="C4630">
        <v>0</v>
      </c>
      <c r="D4630">
        <v>4</v>
      </c>
      <c r="E4630">
        <v>29</v>
      </c>
      <c r="F4630">
        <v>5</v>
      </c>
    </row>
    <row r="4631" spans="1:6" x14ac:dyDescent="0.3">
      <c r="A4631" s="6">
        <v>53</v>
      </c>
      <c r="B4631">
        <v>0</v>
      </c>
      <c r="C4631">
        <v>1.8</v>
      </c>
      <c r="D4631">
        <v>4</v>
      </c>
      <c r="E4631">
        <v>29</v>
      </c>
      <c r="F4631">
        <v>3</v>
      </c>
    </row>
    <row r="4632" spans="1:6" x14ac:dyDescent="0.3">
      <c r="A4632" s="6">
        <v>50</v>
      </c>
      <c r="B4632">
        <v>0</v>
      </c>
      <c r="C4632">
        <v>1.75</v>
      </c>
      <c r="D4632">
        <v>2</v>
      </c>
      <c r="E4632">
        <v>29</v>
      </c>
      <c r="F4632">
        <v>1</v>
      </c>
    </row>
    <row r="4633" spans="1:6" x14ac:dyDescent="0.3">
      <c r="A4633" s="6">
        <v>33</v>
      </c>
      <c r="B4633">
        <v>78</v>
      </c>
      <c r="C4633">
        <v>1.8</v>
      </c>
      <c r="D4633">
        <v>1</v>
      </c>
      <c r="E4633">
        <v>29</v>
      </c>
      <c r="F4633">
        <v>5</v>
      </c>
    </row>
    <row r="4634" spans="1:6" x14ac:dyDescent="0.3">
      <c r="A4634" s="6">
        <v>31</v>
      </c>
      <c r="B4634">
        <v>0</v>
      </c>
      <c r="C4634">
        <v>1.8</v>
      </c>
      <c r="D4634">
        <v>1</v>
      </c>
      <c r="E4634">
        <v>29</v>
      </c>
      <c r="F4634">
        <v>5</v>
      </c>
    </row>
    <row r="4635" spans="1:6" x14ac:dyDescent="0.3">
      <c r="A4635" s="6">
        <v>135</v>
      </c>
      <c r="B4635">
        <v>0</v>
      </c>
      <c r="C4635">
        <v>5.3</v>
      </c>
      <c r="D4635">
        <v>3</v>
      </c>
      <c r="E4635">
        <v>29</v>
      </c>
      <c r="F4635">
        <v>5</v>
      </c>
    </row>
    <row r="4636" spans="1:6" x14ac:dyDescent="0.3">
      <c r="A4636" s="6">
        <v>40</v>
      </c>
      <c r="B4636">
        <v>0</v>
      </c>
      <c r="C4636">
        <v>1.9</v>
      </c>
      <c r="D4636">
        <v>1</v>
      </c>
      <c r="E4636">
        <v>29</v>
      </c>
      <c r="F4636">
        <v>3</v>
      </c>
    </row>
    <row r="4637" spans="1:6" x14ac:dyDescent="0.3">
      <c r="A4637" s="6">
        <v>93</v>
      </c>
      <c r="B4637">
        <v>0</v>
      </c>
      <c r="C4637">
        <v>0.2</v>
      </c>
      <c r="E4637">
        <v>28</v>
      </c>
      <c r="F4637">
        <v>2</v>
      </c>
    </row>
    <row r="4638" spans="1:6" x14ac:dyDescent="0.3">
      <c r="A4638" s="6">
        <v>135</v>
      </c>
      <c r="B4638">
        <v>0</v>
      </c>
      <c r="C4638">
        <v>3.3</v>
      </c>
      <c r="D4638">
        <v>2</v>
      </c>
      <c r="E4638">
        <v>28</v>
      </c>
      <c r="F4638">
        <v>3</v>
      </c>
    </row>
    <row r="4639" spans="1:6" x14ac:dyDescent="0.3">
      <c r="A4639" s="6">
        <v>81</v>
      </c>
      <c r="B4639">
        <v>276</v>
      </c>
      <c r="C4639">
        <v>1.5</v>
      </c>
      <c r="D4639">
        <v>3</v>
      </c>
      <c r="E4639">
        <v>28</v>
      </c>
      <c r="F4639">
        <v>4</v>
      </c>
    </row>
    <row r="4640" spans="1:6" x14ac:dyDescent="0.3">
      <c r="A4640" s="6">
        <v>70</v>
      </c>
      <c r="B4640">
        <v>0</v>
      </c>
      <c r="C4640">
        <v>2.6</v>
      </c>
      <c r="D4640">
        <v>4</v>
      </c>
      <c r="E4640">
        <v>28</v>
      </c>
      <c r="F4640">
        <v>4</v>
      </c>
    </row>
    <row r="4641" spans="1:6" x14ac:dyDescent="0.3">
      <c r="A4641" s="6">
        <v>52</v>
      </c>
      <c r="B4641">
        <v>0</v>
      </c>
      <c r="C4641">
        <v>1.7</v>
      </c>
      <c r="D4641">
        <v>4</v>
      </c>
      <c r="E4641">
        <v>28</v>
      </c>
      <c r="F4641">
        <v>3</v>
      </c>
    </row>
    <row r="4642" spans="1:6" x14ac:dyDescent="0.3">
      <c r="A4642" s="6">
        <v>191</v>
      </c>
      <c r="B4642">
        <v>0</v>
      </c>
      <c r="C4642">
        <v>6.33</v>
      </c>
      <c r="D4642">
        <v>1</v>
      </c>
      <c r="E4642">
        <v>28</v>
      </c>
      <c r="F4642">
        <v>4</v>
      </c>
    </row>
    <row r="4643" spans="1:6" x14ac:dyDescent="0.3">
      <c r="A4643" s="6">
        <v>155</v>
      </c>
      <c r="B4643">
        <v>0</v>
      </c>
      <c r="C4643">
        <v>5.3</v>
      </c>
      <c r="D4643">
        <v>4</v>
      </c>
      <c r="E4643">
        <v>28</v>
      </c>
      <c r="F4643">
        <v>4</v>
      </c>
    </row>
    <row r="4644" spans="1:6" x14ac:dyDescent="0.3">
      <c r="A4644" s="6">
        <v>84</v>
      </c>
      <c r="B4644">
        <v>0</v>
      </c>
      <c r="C4644">
        <v>0.2</v>
      </c>
      <c r="D4644">
        <v>4</v>
      </c>
      <c r="E4644">
        <v>28</v>
      </c>
      <c r="F4644">
        <v>3</v>
      </c>
    </row>
    <row r="4645" spans="1:6" x14ac:dyDescent="0.3">
      <c r="A4645" s="6">
        <v>115</v>
      </c>
      <c r="B4645">
        <v>0</v>
      </c>
      <c r="C4645">
        <v>3.1</v>
      </c>
      <c r="D4645">
        <v>4</v>
      </c>
      <c r="E4645">
        <v>28</v>
      </c>
      <c r="F4645">
        <v>3</v>
      </c>
    </row>
    <row r="4646" spans="1:6" x14ac:dyDescent="0.3">
      <c r="A4646" s="6">
        <v>28</v>
      </c>
      <c r="B4646">
        <v>0</v>
      </c>
      <c r="C4646">
        <v>0.8</v>
      </c>
      <c r="D4646">
        <v>4</v>
      </c>
      <c r="E4646">
        <v>28</v>
      </c>
      <c r="F4646">
        <v>3</v>
      </c>
    </row>
    <row r="4647" spans="1:6" x14ac:dyDescent="0.3">
      <c r="A4647" s="6">
        <v>48</v>
      </c>
      <c r="B4647">
        <v>89</v>
      </c>
      <c r="C4647">
        <v>1.75</v>
      </c>
      <c r="D4647">
        <v>2</v>
      </c>
      <c r="E4647">
        <v>28</v>
      </c>
      <c r="F4647">
        <v>3</v>
      </c>
    </row>
    <row r="4648" spans="1:6" x14ac:dyDescent="0.3">
      <c r="A4648" s="6">
        <v>34</v>
      </c>
      <c r="B4648">
        <v>0</v>
      </c>
      <c r="C4648">
        <v>1.8</v>
      </c>
      <c r="D4648">
        <v>1</v>
      </c>
      <c r="E4648">
        <v>28</v>
      </c>
      <c r="F4648">
        <v>4</v>
      </c>
    </row>
    <row r="4649" spans="1:6" x14ac:dyDescent="0.3">
      <c r="A4649" s="6">
        <v>52</v>
      </c>
      <c r="B4649">
        <v>230</v>
      </c>
      <c r="C4649">
        <v>2.2000000000000002</v>
      </c>
      <c r="D4649">
        <v>4</v>
      </c>
      <c r="E4649">
        <v>28</v>
      </c>
      <c r="F4649">
        <v>3</v>
      </c>
    </row>
    <row r="4650" spans="1:6" x14ac:dyDescent="0.3">
      <c r="A4650" s="6">
        <v>149</v>
      </c>
      <c r="B4650">
        <v>0</v>
      </c>
      <c r="C4650">
        <v>7.2</v>
      </c>
      <c r="D4650">
        <v>2</v>
      </c>
      <c r="E4650">
        <v>28</v>
      </c>
      <c r="F4650">
        <v>2</v>
      </c>
    </row>
    <row r="4651" spans="1:6" x14ac:dyDescent="0.3">
      <c r="A4651" s="6">
        <v>85</v>
      </c>
      <c r="B4651">
        <v>0</v>
      </c>
      <c r="C4651">
        <v>0.8</v>
      </c>
      <c r="D4651">
        <v>1</v>
      </c>
      <c r="E4651">
        <v>28</v>
      </c>
      <c r="F4651">
        <v>3</v>
      </c>
    </row>
    <row r="4652" spans="1:6" x14ac:dyDescent="0.3">
      <c r="A4652" s="6">
        <v>55</v>
      </c>
      <c r="B4652">
        <v>0</v>
      </c>
      <c r="C4652">
        <v>2.2000000000000002</v>
      </c>
      <c r="D4652">
        <v>4</v>
      </c>
      <c r="E4652">
        <v>28</v>
      </c>
      <c r="F4652">
        <v>3</v>
      </c>
    </row>
    <row r="4653" spans="1:6" x14ac:dyDescent="0.3">
      <c r="A4653" s="6">
        <v>103</v>
      </c>
      <c r="B4653">
        <v>0</v>
      </c>
      <c r="C4653">
        <v>2.5</v>
      </c>
      <c r="D4653">
        <v>2</v>
      </c>
      <c r="E4653">
        <v>28</v>
      </c>
      <c r="F4653">
        <v>4</v>
      </c>
    </row>
    <row r="4654" spans="1:6" x14ac:dyDescent="0.3">
      <c r="A4654" s="6">
        <v>70</v>
      </c>
      <c r="B4654">
        <v>240</v>
      </c>
      <c r="C4654">
        <v>2.2000000000000002</v>
      </c>
      <c r="D4654">
        <v>4</v>
      </c>
      <c r="E4654">
        <v>28</v>
      </c>
      <c r="F4654">
        <v>3</v>
      </c>
    </row>
    <row r="4655" spans="1:6" x14ac:dyDescent="0.3">
      <c r="A4655" s="6">
        <v>170</v>
      </c>
      <c r="B4655">
        <v>0</v>
      </c>
      <c r="C4655">
        <v>0.1</v>
      </c>
      <c r="D4655">
        <v>1</v>
      </c>
      <c r="E4655">
        <v>28</v>
      </c>
      <c r="F4655">
        <v>3</v>
      </c>
    </row>
    <row r="4656" spans="1:6" x14ac:dyDescent="0.3">
      <c r="A4656" s="6">
        <v>58</v>
      </c>
      <c r="B4656">
        <v>131</v>
      </c>
      <c r="C4656">
        <v>1.5</v>
      </c>
      <c r="D4656">
        <v>3</v>
      </c>
      <c r="E4656">
        <v>28</v>
      </c>
      <c r="F4656">
        <v>4</v>
      </c>
    </row>
    <row r="4657" spans="1:6" x14ac:dyDescent="0.3">
      <c r="A4657" s="6">
        <v>90</v>
      </c>
      <c r="B4657">
        <v>0</v>
      </c>
      <c r="C4657">
        <v>3.3</v>
      </c>
      <c r="D4657">
        <v>2</v>
      </c>
      <c r="E4657">
        <v>28</v>
      </c>
      <c r="F4657">
        <v>3</v>
      </c>
    </row>
    <row r="4658" spans="1:6" x14ac:dyDescent="0.3">
      <c r="A4658" s="6">
        <v>10</v>
      </c>
      <c r="B4658">
        <v>0</v>
      </c>
      <c r="C4658">
        <v>0.1</v>
      </c>
      <c r="D4658">
        <v>1</v>
      </c>
      <c r="E4658">
        <v>28</v>
      </c>
      <c r="F4658">
        <v>2</v>
      </c>
    </row>
    <row r="4659" spans="1:6" x14ac:dyDescent="0.3">
      <c r="A4659" s="6">
        <v>51</v>
      </c>
      <c r="B4659">
        <v>0</v>
      </c>
      <c r="C4659">
        <v>1.8</v>
      </c>
      <c r="D4659">
        <v>4</v>
      </c>
      <c r="E4659">
        <v>28</v>
      </c>
      <c r="F4659">
        <v>2</v>
      </c>
    </row>
    <row r="4660" spans="1:6" x14ac:dyDescent="0.3">
      <c r="A4660" s="6">
        <v>43</v>
      </c>
      <c r="B4660">
        <v>0</v>
      </c>
      <c r="C4660">
        <v>0.1</v>
      </c>
      <c r="D4660">
        <v>3</v>
      </c>
      <c r="E4660">
        <v>28</v>
      </c>
      <c r="F4660">
        <v>4</v>
      </c>
    </row>
    <row r="4661" spans="1:6" x14ac:dyDescent="0.3">
      <c r="A4661" s="6">
        <v>45</v>
      </c>
      <c r="B4661">
        <v>0</v>
      </c>
      <c r="C4661">
        <v>1.6</v>
      </c>
      <c r="D4661">
        <v>2</v>
      </c>
      <c r="E4661">
        <v>28</v>
      </c>
      <c r="F4661">
        <v>3</v>
      </c>
    </row>
    <row r="4662" spans="1:6" x14ac:dyDescent="0.3">
      <c r="A4662" s="6">
        <v>25</v>
      </c>
      <c r="B4662">
        <v>140</v>
      </c>
      <c r="C4662">
        <v>0.9</v>
      </c>
      <c r="D4662">
        <v>2</v>
      </c>
      <c r="E4662">
        <v>28</v>
      </c>
      <c r="F4662">
        <v>3</v>
      </c>
    </row>
    <row r="4663" spans="1:6" x14ac:dyDescent="0.3">
      <c r="A4663" s="6">
        <v>43</v>
      </c>
      <c r="B4663">
        <v>0</v>
      </c>
      <c r="C4663">
        <v>0.1</v>
      </c>
      <c r="D4663">
        <v>3</v>
      </c>
      <c r="E4663">
        <v>28</v>
      </c>
      <c r="F4663">
        <v>4</v>
      </c>
    </row>
    <row r="4664" spans="1:6" x14ac:dyDescent="0.3">
      <c r="A4664" s="6">
        <v>11</v>
      </c>
      <c r="B4664">
        <v>0</v>
      </c>
      <c r="C4664">
        <v>0.1</v>
      </c>
      <c r="D4664">
        <v>1</v>
      </c>
      <c r="E4664">
        <v>28</v>
      </c>
      <c r="F4664">
        <v>2</v>
      </c>
    </row>
    <row r="4665" spans="1:6" x14ac:dyDescent="0.3">
      <c r="A4665" s="6">
        <v>65</v>
      </c>
      <c r="B4665">
        <v>0</v>
      </c>
      <c r="C4665">
        <v>2.6</v>
      </c>
      <c r="D4665">
        <v>3</v>
      </c>
      <c r="E4665">
        <v>28</v>
      </c>
      <c r="F4665">
        <v>3</v>
      </c>
    </row>
    <row r="4666" spans="1:6" x14ac:dyDescent="0.3">
      <c r="A4666" s="6">
        <v>70</v>
      </c>
      <c r="B4666">
        <v>0</v>
      </c>
      <c r="C4666">
        <v>0.3</v>
      </c>
      <c r="D4666">
        <v>3</v>
      </c>
      <c r="E4666">
        <v>28</v>
      </c>
      <c r="F4666">
        <v>2</v>
      </c>
    </row>
    <row r="4667" spans="1:6" x14ac:dyDescent="0.3">
      <c r="A4667" s="6">
        <v>40</v>
      </c>
      <c r="B4667">
        <v>0</v>
      </c>
      <c r="C4667">
        <v>2</v>
      </c>
      <c r="D4667">
        <v>1</v>
      </c>
      <c r="E4667">
        <v>28</v>
      </c>
      <c r="F4667">
        <v>1</v>
      </c>
    </row>
    <row r="4668" spans="1:6" x14ac:dyDescent="0.3">
      <c r="A4668" s="6">
        <v>71</v>
      </c>
      <c r="B4668">
        <v>149</v>
      </c>
      <c r="C4668">
        <v>3.3</v>
      </c>
      <c r="D4668">
        <v>1</v>
      </c>
      <c r="E4668">
        <v>28</v>
      </c>
      <c r="F4668">
        <v>3</v>
      </c>
    </row>
    <row r="4669" spans="1:6" x14ac:dyDescent="0.3">
      <c r="A4669" s="6">
        <v>19</v>
      </c>
      <c r="B4669">
        <v>0</v>
      </c>
      <c r="C4669">
        <v>0.4</v>
      </c>
      <c r="D4669">
        <v>4</v>
      </c>
      <c r="E4669">
        <v>28</v>
      </c>
      <c r="F4669">
        <v>2</v>
      </c>
    </row>
    <row r="4670" spans="1:6" x14ac:dyDescent="0.3">
      <c r="A4670" s="6">
        <v>63</v>
      </c>
      <c r="B4670">
        <v>0</v>
      </c>
      <c r="C4670">
        <v>1.6</v>
      </c>
      <c r="D4670">
        <v>2</v>
      </c>
      <c r="E4670">
        <v>28</v>
      </c>
      <c r="F4670">
        <v>2</v>
      </c>
    </row>
    <row r="4671" spans="1:6" x14ac:dyDescent="0.3">
      <c r="A4671" s="6">
        <v>94</v>
      </c>
      <c r="B4671">
        <v>236</v>
      </c>
      <c r="C4671">
        <v>0.8</v>
      </c>
      <c r="D4671">
        <v>3</v>
      </c>
      <c r="E4671">
        <v>28</v>
      </c>
      <c r="F4671">
        <v>4</v>
      </c>
    </row>
    <row r="4672" spans="1:6" x14ac:dyDescent="0.3">
      <c r="A4672" s="6">
        <v>51</v>
      </c>
      <c r="B4672">
        <v>123</v>
      </c>
      <c r="C4672">
        <v>1.6</v>
      </c>
      <c r="D4672">
        <v>2</v>
      </c>
      <c r="E4672">
        <v>28</v>
      </c>
      <c r="F4672">
        <v>3</v>
      </c>
    </row>
    <row r="4673" spans="1:6" x14ac:dyDescent="0.3">
      <c r="A4673" s="6">
        <v>32</v>
      </c>
      <c r="B4673">
        <v>0</v>
      </c>
      <c r="C4673">
        <v>1</v>
      </c>
      <c r="D4673">
        <v>3</v>
      </c>
      <c r="E4673">
        <v>28</v>
      </c>
      <c r="F4673">
        <v>4</v>
      </c>
    </row>
    <row r="4674" spans="1:6" x14ac:dyDescent="0.3">
      <c r="A4674" s="6">
        <v>123</v>
      </c>
      <c r="B4674">
        <v>146</v>
      </c>
      <c r="C4674">
        <v>0.8</v>
      </c>
      <c r="D4674">
        <v>1</v>
      </c>
      <c r="E4674">
        <v>28</v>
      </c>
      <c r="F4674">
        <v>3</v>
      </c>
    </row>
    <row r="4675" spans="1:6" x14ac:dyDescent="0.3">
      <c r="A4675" s="6">
        <v>120</v>
      </c>
      <c r="B4675">
        <v>0</v>
      </c>
      <c r="C4675">
        <v>0.6</v>
      </c>
      <c r="D4675">
        <v>2</v>
      </c>
      <c r="E4675">
        <v>28</v>
      </c>
      <c r="F4675">
        <v>4</v>
      </c>
    </row>
    <row r="4676" spans="1:6" x14ac:dyDescent="0.3">
      <c r="A4676" s="6">
        <v>43</v>
      </c>
      <c r="B4676">
        <v>102</v>
      </c>
      <c r="C4676">
        <v>1</v>
      </c>
      <c r="D4676">
        <v>1</v>
      </c>
      <c r="E4676">
        <v>28</v>
      </c>
      <c r="F4676">
        <v>4</v>
      </c>
    </row>
    <row r="4677" spans="1:6" x14ac:dyDescent="0.3">
      <c r="A4677" s="6">
        <v>159</v>
      </c>
      <c r="B4677">
        <v>0</v>
      </c>
      <c r="C4677">
        <v>1.5</v>
      </c>
      <c r="D4677">
        <v>1</v>
      </c>
      <c r="E4677">
        <v>28</v>
      </c>
      <c r="F4677">
        <v>4</v>
      </c>
    </row>
    <row r="4678" spans="1:6" x14ac:dyDescent="0.3">
      <c r="A4678" s="6">
        <v>31</v>
      </c>
      <c r="B4678">
        <v>0</v>
      </c>
      <c r="C4678">
        <v>0.3</v>
      </c>
      <c r="D4678">
        <v>2</v>
      </c>
      <c r="E4678">
        <v>28</v>
      </c>
      <c r="F4678">
        <v>2</v>
      </c>
    </row>
    <row r="4679" spans="1:6" x14ac:dyDescent="0.3">
      <c r="A4679" s="6">
        <v>29</v>
      </c>
      <c r="B4679">
        <v>135</v>
      </c>
      <c r="C4679">
        <v>0.8</v>
      </c>
      <c r="D4679">
        <v>4</v>
      </c>
      <c r="E4679">
        <v>28</v>
      </c>
      <c r="F4679">
        <v>3</v>
      </c>
    </row>
    <row r="4680" spans="1:6" x14ac:dyDescent="0.3">
      <c r="A4680" s="6">
        <v>55</v>
      </c>
      <c r="B4680">
        <v>0</v>
      </c>
      <c r="C4680">
        <v>1.7</v>
      </c>
      <c r="D4680">
        <v>4</v>
      </c>
      <c r="E4680">
        <v>28</v>
      </c>
      <c r="F4680">
        <v>3</v>
      </c>
    </row>
    <row r="4681" spans="1:6" x14ac:dyDescent="0.3">
      <c r="A4681" s="6">
        <v>11</v>
      </c>
      <c r="B4681">
        <v>0</v>
      </c>
      <c r="C4681">
        <v>0.5</v>
      </c>
      <c r="D4681">
        <v>4</v>
      </c>
      <c r="E4681">
        <v>28</v>
      </c>
      <c r="F4681">
        <v>3</v>
      </c>
    </row>
    <row r="4682" spans="1:6" x14ac:dyDescent="0.3">
      <c r="A4682" s="6">
        <v>43</v>
      </c>
      <c r="B4682">
        <v>0</v>
      </c>
      <c r="C4682">
        <v>1.3</v>
      </c>
      <c r="D4682">
        <v>4</v>
      </c>
      <c r="E4682">
        <v>28</v>
      </c>
      <c r="F4682">
        <v>2</v>
      </c>
    </row>
    <row r="4683" spans="1:6" x14ac:dyDescent="0.3">
      <c r="A4683" s="6">
        <v>69</v>
      </c>
      <c r="B4683">
        <v>80</v>
      </c>
      <c r="C4683">
        <v>0.7</v>
      </c>
      <c r="D4683">
        <v>3</v>
      </c>
      <c r="E4683">
        <v>28</v>
      </c>
      <c r="F4683">
        <v>4</v>
      </c>
    </row>
    <row r="4684" spans="1:6" x14ac:dyDescent="0.3">
      <c r="A4684" s="6">
        <v>140</v>
      </c>
      <c r="B4684">
        <v>0</v>
      </c>
      <c r="C4684">
        <v>2</v>
      </c>
      <c r="D4684">
        <v>2</v>
      </c>
      <c r="E4684">
        <v>28</v>
      </c>
      <c r="F4684">
        <v>2</v>
      </c>
    </row>
    <row r="4685" spans="1:6" x14ac:dyDescent="0.3">
      <c r="A4685" s="6">
        <v>42</v>
      </c>
      <c r="B4685">
        <v>0</v>
      </c>
      <c r="C4685">
        <v>1.5</v>
      </c>
      <c r="D4685">
        <v>1</v>
      </c>
      <c r="E4685">
        <v>28</v>
      </c>
      <c r="F4685">
        <v>2</v>
      </c>
    </row>
    <row r="4686" spans="1:6" x14ac:dyDescent="0.3">
      <c r="A4686" s="6">
        <v>155</v>
      </c>
      <c r="B4686">
        <v>0</v>
      </c>
      <c r="C4686">
        <v>6.33</v>
      </c>
      <c r="D4686">
        <v>1</v>
      </c>
      <c r="E4686">
        <v>28</v>
      </c>
      <c r="F4686">
        <v>4</v>
      </c>
    </row>
    <row r="4687" spans="1:6" x14ac:dyDescent="0.3">
      <c r="A4687" s="6">
        <v>114</v>
      </c>
      <c r="B4687">
        <v>0</v>
      </c>
      <c r="C4687">
        <v>2.1</v>
      </c>
      <c r="D4687">
        <v>4</v>
      </c>
      <c r="E4687">
        <v>28</v>
      </c>
      <c r="F4687">
        <v>2</v>
      </c>
    </row>
    <row r="4688" spans="1:6" x14ac:dyDescent="0.3">
      <c r="A4688" s="6">
        <v>22</v>
      </c>
      <c r="B4688">
        <v>0</v>
      </c>
      <c r="C4688">
        <v>0.1</v>
      </c>
      <c r="D4688">
        <v>1</v>
      </c>
      <c r="E4688">
        <v>28</v>
      </c>
      <c r="F4688">
        <v>2</v>
      </c>
    </row>
    <row r="4689" spans="1:6" x14ac:dyDescent="0.3">
      <c r="A4689" s="6">
        <v>43</v>
      </c>
      <c r="B4689">
        <v>0</v>
      </c>
      <c r="C4689">
        <v>1.8</v>
      </c>
      <c r="D4689">
        <v>1</v>
      </c>
      <c r="E4689">
        <v>28</v>
      </c>
      <c r="F4689">
        <v>4</v>
      </c>
    </row>
    <row r="4690" spans="1:6" x14ac:dyDescent="0.3">
      <c r="A4690" s="6">
        <v>120</v>
      </c>
      <c r="B4690">
        <v>170</v>
      </c>
      <c r="C4690">
        <v>0.8</v>
      </c>
      <c r="D4690">
        <v>1</v>
      </c>
      <c r="E4690">
        <v>28</v>
      </c>
      <c r="F4690">
        <v>3</v>
      </c>
    </row>
    <row r="4691" spans="1:6" x14ac:dyDescent="0.3">
      <c r="A4691" s="6">
        <v>173</v>
      </c>
      <c r="B4691">
        <v>222</v>
      </c>
      <c r="C4691">
        <v>6.7</v>
      </c>
      <c r="D4691">
        <v>2</v>
      </c>
      <c r="E4691">
        <v>28</v>
      </c>
      <c r="F4691">
        <v>3</v>
      </c>
    </row>
    <row r="4692" spans="1:6" x14ac:dyDescent="0.3">
      <c r="A4692" s="6">
        <v>104</v>
      </c>
      <c r="B4692">
        <v>0</v>
      </c>
      <c r="C4692">
        <v>2.5</v>
      </c>
      <c r="D4692">
        <v>3</v>
      </c>
      <c r="E4692">
        <v>28</v>
      </c>
      <c r="F4692">
        <v>4</v>
      </c>
    </row>
    <row r="4693" spans="1:6" x14ac:dyDescent="0.3">
      <c r="A4693" s="6">
        <v>9</v>
      </c>
      <c r="B4693">
        <v>0</v>
      </c>
      <c r="C4693">
        <v>0.1</v>
      </c>
      <c r="D4693">
        <v>1</v>
      </c>
      <c r="E4693">
        <v>28</v>
      </c>
      <c r="F4693">
        <v>2</v>
      </c>
    </row>
    <row r="4694" spans="1:6" x14ac:dyDescent="0.3">
      <c r="A4694" s="6">
        <v>38</v>
      </c>
      <c r="B4694">
        <v>0</v>
      </c>
      <c r="C4694">
        <v>1.6</v>
      </c>
      <c r="D4694">
        <v>4</v>
      </c>
      <c r="E4694">
        <v>28</v>
      </c>
      <c r="F4694">
        <v>4</v>
      </c>
    </row>
    <row r="4695" spans="1:6" x14ac:dyDescent="0.3">
      <c r="A4695" s="6">
        <v>193</v>
      </c>
      <c r="B4695">
        <v>0</v>
      </c>
      <c r="C4695">
        <v>4</v>
      </c>
      <c r="D4695">
        <v>3</v>
      </c>
      <c r="E4695">
        <v>28</v>
      </c>
      <c r="F4695">
        <v>3</v>
      </c>
    </row>
    <row r="4696" spans="1:6" x14ac:dyDescent="0.3">
      <c r="A4696" s="6">
        <v>51</v>
      </c>
      <c r="B4696">
        <v>0</v>
      </c>
      <c r="C4696">
        <v>1.8</v>
      </c>
      <c r="D4696">
        <v>4</v>
      </c>
      <c r="E4696">
        <v>28</v>
      </c>
      <c r="F4696">
        <v>2</v>
      </c>
    </row>
    <row r="4697" spans="1:6" x14ac:dyDescent="0.3">
      <c r="A4697" s="6">
        <v>161</v>
      </c>
      <c r="B4697">
        <v>422</v>
      </c>
      <c r="C4697">
        <v>1.7</v>
      </c>
      <c r="D4697">
        <v>4</v>
      </c>
      <c r="E4697">
        <v>28</v>
      </c>
      <c r="F4697">
        <v>3</v>
      </c>
    </row>
    <row r="4698" spans="1:6" x14ac:dyDescent="0.3">
      <c r="A4698" s="6">
        <v>129</v>
      </c>
      <c r="B4698">
        <v>0</v>
      </c>
      <c r="C4698">
        <v>1.5</v>
      </c>
      <c r="D4698">
        <v>1</v>
      </c>
      <c r="E4698">
        <v>28</v>
      </c>
      <c r="F4698">
        <v>4</v>
      </c>
    </row>
    <row r="4699" spans="1:6" x14ac:dyDescent="0.3">
      <c r="A4699" s="6">
        <v>134</v>
      </c>
      <c r="B4699">
        <v>0</v>
      </c>
      <c r="C4699">
        <v>3.1</v>
      </c>
      <c r="D4699">
        <v>2</v>
      </c>
      <c r="E4699">
        <v>28</v>
      </c>
      <c r="F4699">
        <v>3</v>
      </c>
    </row>
    <row r="4700" spans="1:6" x14ac:dyDescent="0.3">
      <c r="A4700" s="6">
        <v>121</v>
      </c>
      <c r="B4700">
        <v>341</v>
      </c>
      <c r="C4700">
        <v>2</v>
      </c>
      <c r="D4700">
        <v>2</v>
      </c>
      <c r="E4700">
        <v>28</v>
      </c>
      <c r="F4700">
        <v>2</v>
      </c>
    </row>
    <row r="4701" spans="1:6" x14ac:dyDescent="0.3">
      <c r="A4701" s="6">
        <v>74</v>
      </c>
      <c r="B4701">
        <v>0</v>
      </c>
      <c r="C4701">
        <v>2.6</v>
      </c>
      <c r="D4701">
        <v>3</v>
      </c>
      <c r="E4701">
        <v>28</v>
      </c>
      <c r="F4701">
        <v>3</v>
      </c>
    </row>
    <row r="4702" spans="1:6" x14ac:dyDescent="0.3">
      <c r="A4702" s="6">
        <v>82</v>
      </c>
      <c r="B4702">
        <v>103</v>
      </c>
      <c r="C4702">
        <v>1.5</v>
      </c>
      <c r="D4702">
        <v>3</v>
      </c>
      <c r="E4702">
        <v>28</v>
      </c>
      <c r="F4702">
        <v>4</v>
      </c>
    </row>
    <row r="4703" spans="1:6" x14ac:dyDescent="0.3">
      <c r="A4703" s="6">
        <v>45</v>
      </c>
      <c r="B4703">
        <v>0</v>
      </c>
      <c r="C4703">
        <v>1</v>
      </c>
      <c r="D4703">
        <v>1</v>
      </c>
      <c r="E4703">
        <v>28</v>
      </c>
      <c r="F4703">
        <v>4</v>
      </c>
    </row>
    <row r="4704" spans="1:6" x14ac:dyDescent="0.3">
      <c r="A4704" s="6">
        <v>101</v>
      </c>
      <c r="B4704">
        <v>0</v>
      </c>
      <c r="C4704">
        <v>2.1</v>
      </c>
      <c r="D4704">
        <v>4</v>
      </c>
      <c r="E4704">
        <v>28</v>
      </c>
      <c r="F4704">
        <v>2</v>
      </c>
    </row>
    <row r="4705" spans="1:6" x14ac:dyDescent="0.3">
      <c r="A4705" s="6">
        <v>69</v>
      </c>
      <c r="B4705">
        <v>170</v>
      </c>
      <c r="C4705">
        <v>0.7</v>
      </c>
      <c r="D4705">
        <v>3</v>
      </c>
      <c r="E4705">
        <v>28</v>
      </c>
      <c r="F4705">
        <v>4</v>
      </c>
    </row>
    <row r="4706" spans="1:6" x14ac:dyDescent="0.3">
      <c r="A4706" s="6">
        <v>54</v>
      </c>
      <c r="B4706">
        <v>0</v>
      </c>
      <c r="C4706">
        <v>0.6</v>
      </c>
      <c r="D4706">
        <v>4</v>
      </c>
      <c r="E4706">
        <v>28</v>
      </c>
      <c r="F4706">
        <v>3</v>
      </c>
    </row>
    <row r="4707" spans="1:6" x14ac:dyDescent="0.3">
      <c r="A4707" s="6">
        <v>48</v>
      </c>
      <c r="B4707">
        <v>0</v>
      </c>
      <c r="C4707">
        <v>2.1</v>
      </c>
      <c r="D4707">
        <v>4</v>
      </c>
      <c r="E4707">
        <v>28</v>
      </c>
      <c r="F4707">
        <v>2</v>
      </c>
    </row>
    <row r="4708" spans="1:6" x14ac:dyDescent="0.3">
      <c r="A4708" s="6">
        <v>34</v>
      </c>
      <c r="B4708">
        <v>0</v>
      </c>
      <c r="C4708">
        <v>1.3</v>
      </c>
      <c r="D4708">
        <v>4</v>
      </c>
      <c r="E4708">
        <v>28</v>
      </c>
      <c r="F4708">
        <v>2</v>
      </c>
    </row>
    <row r="4709" spans="1:6" x14ac:dyDescent="0.3">
      <c r="A4709" s="6">
        <v>142</v>
      </c>
      <c r="B4709">
        <v>0</v>
      </c>
      <c r="C4709">
        <v>0.8</v>
      </c>
      <c r="D4709">
        <v>1</v>
      </c>
      <c r="E4709">
        <v>28</v>
      </c>
      <c r="F4709">
        <v>3</v>
      </c>
    </row>
    <row r="4710" spans="1:6" x14ac:dyDescent="0.3">
      <c r="A4710" s="6">
        <v>33</v>
      </c>
      <c r="B4710">
        <v>167</v>
      </c>
      <c r="C4710">
        <v>1</v>
      </c>
      <c r="D4710">
        <v>3</v>
      </c>
      <c r="E4710">
        <v>28</v>
      </c>
      <c r="F4710">
        <v>2</v>
      </c>
    </row>
    <row r="4711" spans="1:6" x14ac:dyDescent="0.3">
      <c r="A4711" s="6">
        <v>114</v>
      </c>
      <c r="B4711">
        <v>0</v>
      </c>
      <c r="C4711">
        <v>0.2</v>
      </c>
      <c r="D4711">
        <v>2</v>
      </c>
      <c r="E4711">
        <v>28</v>
      </c>
      <c r="F4711">
        <v>4</v>
      </c>
    </row>
    <row r="4712" spans="1:6" x14ac:dyDescent="0.3">
      <c r="A4712" s="6">
        <v>111</v>
      </c>
      <c r="B4712">
        <v>0</v>
      </c>
      <c r="C4712">
        <v>2.2999999999999998</v>
      </c>
      <c r="D4712">
        <v>4</v>
      </c>
      <c r="E4712">
        <v>28</v>
      </c>
      <c r="F4712">
        <v>2</v>
      </c>
    </row>
    <row r="4713" spans="1:6" x14ac:dyDescent="0.3">
      <c r="A4713" s="6">
        <v>74</v>
      </c>
      <c r="B4713">
        <v>221</v>
      </c>
      <c r="C4713">
        <v>1.8</v>
      </c>
      <c r="D4713">
        <v>2</v>
      </c>
      <c r="E4713">
        <v>28</v>
      </c>
      <c r="F4713">
        <v>3</v>
      </c>
    </row>
    <row r="4714" spans="1:6" x14ac:dyDescent="0.3">
      <c r="A4714" s="6">
        <v>13</v>
      </c>
      <c r="B4714">
        <v>0</v>
      </c>
      <c r="C4714">
        <v>0.4</v>
      </c>
      <c r="D4714">
        <v>4</v>
      </c>
      <c r="E4714">
        <v>28</v>
      </c>
      <c r="F4714">
        <v>2</v>
      </c>
    </row>
    <row r="4715" spans="1:6" x14ac:dyDescent="0.3">
      <c r="A4715" s="6">
        <v>88</v>
      </c>
      <c r="B4715">
        <v>0</v>
      </c>
      <c r="C4715">
        <v>5.4</v>
      </c>
      <c r="D4715">
        <v>1</v>
      </c>
      <c r="E4715">
        <v>28</v>
      </c>
      <c r="F4715">
        <v>4</v>
      </c>
    </row>
    <row r="4716" spans="1:6" x14ac:dyDescent="0.3">
      <c r="A4716" s="6">
        <v>82</v>
      </c>
      <c r="B4716">
        <v>0</v>
      </c>
      <c r="C4716">
        <v>0</v>
      </c>
      <c r="D4716">
        <v>4</v>
      </c>
      <c r="E4716">
        <v>28</v>
      </c>
      <c r="F4716">
        <v>4</v>
      </c>
    </row>
    <row r="4717" spans="1:6" x14ac:dyDescent="0.3">
      <c r="A4717" s="6">
        <v>81</v>
      </c>
      <c r="B4717">
        <v>0</v>
      </c>
      <c r="C4717">
        <v>0.2</v>
      </c>
      <c r="D4717">
        <v>4</v>
      </c>
      <c r="E4717">
        <v>28</v>
      </c>
      <c r="F4717">
        <v>3</v>
      </c>
    </row>
    <row r="4718" spans="1:6" x14ac:dyDescent="0.3">
      <c r="A4718" s="6">
        <v>95</v>
      </c>
      <c r="B4718">
        <v>0</v>
      </c>
      <c r="C4718">
        <v>1.8</v>
      </c>
      <c r="D4718">
        <v>2</v>
      </c>
      <c r="E4718">
        <v>28</v>
      </c>
      <c r="F4718">
        <v>3</v>
      </c>
    </row>
    <row r="4719" spans="1:6" x14ac:dyDescent="0.3">
      <c r="A4719" s="6">
        <v>182</v>
      </c>
      <c r="B4719">
        <v>442</v>
      </c>
      <c r="C4719">
        <v>7.2</v>
      </c>
      <c r="D4719">
        <v>3</v>
      </c>
      <c r="E4719">
        <v>28</v>
      </c>
      <c r="F4719">
        <v>2</v>
      </c>
    </row>
    <row r="4720" spans="1:6" x14ac:dyDescent="0.3">
      <c r="A4720" s="6">
        <v>149</v>
      </c>
      <c r="B4720">
        <v>0</v>
      </c>
      <c r="C4720">
        <v>0.8</v>
      </c>
      <c r="D4720">
        <v>1</v>
      </c>
      <c r="E4720">
        <v>28</v>
      </c>
      <c r="F4720">
        <v>3</v>
      </c>
    </row>
    <row r="4721" spans="1:6" x14ac:dyDescent="0.3">
      <c r="A4721" s="6">
        <v>84</v>
      </c>
      <c r="B4721">
        <v>102</v>
      </c>
      <c r="C4721">
        <v>2.9</v>
      </c>
      <c r="D4721">
        <v>1</v>
      </c>
      <c r="E4721">
        <v>28</v>
      </c>
      <c r="F4721">
        <v>2</v>
      </c>
    </row>
    <row r="4722" spans="1:6" x14ac:dyDescent="0.3">
      <c r="A4722" s="6">
        <v>33</v>
      </c>
      <c r="B4722">
        <v>0</v>
      </c>
      <c r="C4722">
        <v>1</v>
      </c>
      <c r="D4722">
        <v>3</v>
      </c>
      <c r="E4722">
        <v>28</v>
      </c>
      <c r="F4722">
        <v>4</v>
      </c>
    </row>
    <row r="4723" spans="1:6" x14ac:dyDescent="0.3">
      <c r="A4723" s="6">
        <v>29</v>
      </c>
      <c r="B4723">
        <v>0</v>
      </c>
      <c r="C4723">
        <v>0.1</v>
      </c>
      <c r="D4723">
        <v>3</v>
      </c>
      <c r="E4723">
        <v>28</v>
      </c>
      <c r="F4723">
        <v>4</v>
      </c>
    </row>
    <row r="4724" spans="1:6" x14ac:dyDescent="0.3">
      <c r="A4724" s="6">
        <v>45</v>
      </c>
      <c r="B4724">
        <v>95</v>
      </c>
      <c r="C4724">
        <v>1.7</v>
      </c>
      <c r="D4724">
        <v>4</v>
      </c>
      <c r="E4724">
        <v>28</v>
      </c>
      <c r="F4724">
        <v>3</v>
      </c>
    </row>
    <row r="4725" spans="1:6" x14ac:dyDescent="0.3">
      <c r="A4725" s="6">
        <v>118</v>
      </c>
      <c r="B4725">
        <v>161</v>
      </c>
      <c r="C4725">
        <v>2.4</v>
      </c>
      <c r="D4725">
        <v>3</v>
      </c>
      <c r="E4725">
        <v>28</v>
      </c>
      <c r="F4725">
        <v>3</v>
      </c>
    </row>
    <row r="4726" spans="1:6" x14ac:dyDescent="0.3">
      <c r="A4726" s="6">
        <v>101</v>
      </c>
      <c r="B4726">
        <v>270</v>
      </c>
      <c r="C4726">
        <v>2.5</v>
      </c>
      <c r="D4726">
        <v>3</v>
      </c>
      <c r="E4726">
        <v>28</v>
      </c>
      <c r="F4726">
        <v>4</v>
      </c>
    </row>
    <row r="4727" spans="1:6" x14ac:dyDescent="0.3">
      <c r="A4727" s="6">
        <v>78</v>
      </c>
      <c r="B4727">
        <v>0</v>
      </c>
      <c r="C4727">
        <v>0.2</v>
      </c>
      <c r="D4727">
        <v>4</v>
      </c>
      <c r="E4727">
        <v>28</v>
      </c>
      <c r="F4727">
        <v>3</v>
      </c>
    </row>
    <row r="4728" spans="1:6" x14ac:dyDescent="0.3">
      <c r="A4728" s="6">
        <v>53</v>
      </c>
      <c r="B4728">
        <v>0</v>
      </c>
      <c r="C4728">
        <v>2.4</v>
      </c>
      <c r="D4728">
        <v>3</v>
      </c>
      <c r="E4728">
        <v>28</v>
      </c>
      <c r="F4728">
        <v>2</v>
      </c>
    </row>
    <row r="4729" spans="1:6" x14ac:dyDescent="0.3">
      <c r="A4729" s="6">
        <v>41</v>
      </c>
      <c r="B4729">
        <v>161</v>
      </c>
      <c r="C4729">
        <v>1.1000000000000001</v>
      </c>
      <c r="D4729">
        <v>3</v>
      </c>
      <c r="E4729">
        <v>28</v>
      </c>
      <c r="F4729">
        <v>2</v>
      </c>
    </row>
    <row r="4730" spans="1:6" x14ac:dyDescent="0.3">
      <c r="A4730" s="6">
        <v>34</v>
      </c>
      <c r="B4730">
        <v>162</v>
      </c>
      <c r="C4730">
        <v>1.5</v>
      </c>
      <c r="D4730">
        <v>4</v>
      </c>
      <c r="E4730">
        <v>28</v>
      </c>
      <c r="F4730">
        <v>1</v>
      </c>
    </row>
    <row r="4731" spans="1:6" x14ac:dyDescent="0.3">
      <c r="A4731" s="6">
        <v>53</v>
      </c>
      <c r="B4731">
        <v>0</v>
      </c>
      <c r="C4731">
        <v>1.6</v>
      </c>
      <c r="D4731">
        <v>2</v>
      </c>
      <c r="E4731">
        <v>28</v>
      </c>
      <c r="F4731">
        <v>3</v>
      </c>
    </row>
    <row r="4732" spans="1:6" x14ac:dyDescent="0.3">
      <c r="A4732" s="6">
        <v>55</v>
      </c>
      <c r="B4732">
        <v>0</v>
      </c>
      <c r="C4732">
        <v>1.1000000000000001</v>
      </c>
      <c r="D4732">
        <v>3</v>
      </c>
      <c r="E4732">
        <v>28</v>
      </c>
      <c r="F4732">
        <v>2</v>
      </c>
    </row>
    <row r="4733" spans="1:6" x14ac:dyDescent="0.3">
      <c r="A4733" s="6">
        <v>85</v>
      </c>
      <c r="B4733">
        <v>0</v>
      </c>
      <c r="C4733">
        <v>2.5</v>
      </c>
      <c r="D4733">
        <v>3</v>
      </c>
      <c r="E4733">
        <v>28</v>
      </c>
      <c r="F4733">
        <v>4</v>
      </c>
    </row>
    <row r="4734" spans="1:6" x14ac:dyDescent="0.3">
      <c r="A4734" s="6">
        <v>80</v>
      </c>
      <c r="B4734">
        <v>0</v>
      </c>
      <c r="C4734">
        <v>2.5</v>
      </c>
      <c r="D4734">
        <v>3</v>
      </c>
      <c r="E4734">
        <v>28</v>
      </c>
      <c r="F4734">
        <v>4</v>
      </c>
    </row>
    <row r="4735" spans="1:6" x14ac:dyDescent="0.3">
      <c r="A4735" s="6">
        <v>188</v>
      </c>
      <c r="B4735">
        <v>0</v>
      </c>
      <c r="C4735">
        <v>4.5</v>
      </c>
      <c r="D4735">
        <v>2</v>
      </c>
      <c r="E4735">
        <v>28</v>
      </c>
      <c r="F4735">
        <v>2</v>
      </c>
    </row>
    <row r="4736" spans="1:6" x14ac:dyDescent="0.3">
      <c r="A4736" s="6">
        <v>199</v>
      </c>
      <c r="B4736">
        <v>0</v>
      </c>
      <c r="C4736">
        <v>6.33</v>
      </c>
      <c r="D4736">
        <v>1</v>
      </c>
      <c r="E4736">
        <v>28</v>
      </c>
      <c r="F4736">
        <v>4</v>
      </c>
    </row>
    <row r="4737" spans="1:6" x14ac:dyDescent="0.3">
      <c r="A4737" s="6">
        <v>115</v>
      </c>
      <c r="B4737">
        <v>200</v>
      </c>
      <c r="C4737">
        <v>1.9</v>
      </c>
      <c r="D4737">
        <v>1</v>
      </c>
      <c r="E4737">
        <v>28</v>
      </c>
      <c r="F4737">
        <v>3</v>
      </c>
    </row>
    <row r="4738" spans="1:6" x14ac:dyDescent="0.3">
      <c r="A4738" s="6">
        <v>112</v>
      </c>
      <c r="B4738">
        <v>0</v>
      </c>
      <c r="C4738">
        <v>1.6</v>
      </c>
      <c r="D4738">
        <v>2</v>
      </c>
      <c r="E4738">
        <v>28</v>
      </c>
      <c r="F4738">
        <v>4</v>
      </c>
    </row>
    <row r="4739" spans="1:6" x14ac:dyDescent="0.3">
      <c r="A4739" s="6">
        <v>83</v>
      </c>
      <c r="B4739">
        <v>0</v>
      </c>
      <c r="C4739">
        <v>0.8</v>
      </c>
      <c r="D4739">
        <v>3</v>
      </c>
      <c r="E4739">
        <v>28</v>
      </c>
      <c r="F4739">
        <v>4</v>
      </c>
    </row>
    <row r="4740" spans="1:6" x14ac:dyDescent="0.3">
      <c r="A4740" s="6">
        <v>109</v>
      </c>
      <c r="B4740">
        <v>0</v>
      </c>
      <c r="C4740">
        <v>1.8</v>
      </c>
      <c r="D4740">
        <v>4</v>
      </c>
      <c r="E4740">
        <v>27</v>
      </c>
      <c r="F4740">
        <v>2</v>
      </c>
    </row>
    <row r="4741" spans="1:6" x14ac:dyDescent="0.3">
      <c r="A4741" s="6">
        <v>43</v>
      </c>
      <c r="B4741">
        <v>0</v>
      </c>
      <c r="C4741">
        <v>1.5</v>
      </c>
      <c r="D4741">
        <v>1</v>
      </c>
      <c r="E4741">
        <v>27</v>
      </c>
      <c r="F4741">
        <v>1</v>
      </c>
    </row>
    <row r="4742" spans="1:6" x14ac:dyDescent="0.3">
      <c r="A4742" s="6">
        <v>112</v>
      </c>
      <c r="B4742">
        <v>0</v>
      </c>
      <c r="C4742">
        <v>2.1</v>
      </c>
      <c r="D4742">
        <v>4</v>
      </c>
      <c r="E4742">
        <v>27</v>
      </c>
      <c r="F4742">
        <v>1</v>
      </c>
    </row>
    <row r="4743" spans="1:6" x14ac:dyDescent="0.3">
      <c r="A4743" s="6">
        <v>138</v>
      </c>
      <c r="B4743">
        <v>0</v>
      </c>
      <c r="C4743">
        <v>2</v>
      </c>
      <c r="D4743">
        <v>2</v>
      </c>
      <c r="E4743">
        <v>27</v>
      </c>
      <c r="F4743">
        <v>1</v>
      </c>
    </row>
    <row r="4744" spans="1:6" x14ac:dyDescent="0.3">
      <c r="A4744" s="6">
        <v>59</v>
      </c>
      <c r="B4744">
        <v>90</v>
      </c>
      <c r="C4744">
        <v>0</v>
      </c>
      <c r="D4744">
        <v>4</v>
      </c>
      <c r="E4744">
        <v>27</v>
      </c>
      <c r="F4744">
        <v>3</v>
      </c>
    </row>
    <row r="4745" spans="1:6" x14ac:dyDescent="0.3">
      <c r="A4745" s="6">
        <v>125</v>
      </c>
      <c r="B4745">
        <v>0</v>
      </c>
      <c r="C4745">
        <v>0.6</v>
      </c>
      <c r="D4745">
        <v>2</v>
      </c>
      <c r="E4745">
        <v>27</v>
      </c>
      <c r="F4745">
        <v>3</v>
      </c>
    </row>
    <row r="4746" spans="1:6" x14ac:dyDescent="0.3">
      <c r="A4746" s="6">
        <v>74</v>
      </c>
      <c r="B4746">
        <v>112</v>
      </c>
      <c r="C4746">
        <v>1.8</v>
      </c>
      <c r="D4746">
        <v>4</v>
      </c>
      <c r="E4746">
        <v>27</v>
      </c>
      <c r="F4746">
        <v>1</v>
      </c>
    </row>
    <row r="4747" spans="1:6" x14ac:dyDescent="0.3">
      <c r="A4747" s="6">
        <v>110</v>
      </c>
      <c r="B4747">
        <v>190</v>
      </c>
      <c r="C4747">
        <v>1.8</v>
      </c>
      <c r="D4747">
        <v>4</v>
      </c>
      <c r="E4747">
        <v>27</v>
      </c>
      <c r="F4747">
        <v>2</v>
      </c>
    </row>
    <row r="4748" spans="1:6" x14ac:dyDescent="0.3">
      <c r="A4748" s="6">
        <v>33</v>
      </c>
      <c r="B4748">
        <v>0</v>
      </c>
      <c r="C4748">
        <v>1</v>
      </c>
      <c r="D4748">
        <v>4</v>
      </c>
      <c r="E4748">
        <v>27</v>
      </c>
      <c r="F4748">
        <v>0</v>
      </c>
    </row>
    <row r="4749" spans="1:6" x14ac:dyDescent="0.3">
      <c r="A4749" s="6">
        <v>74</v>
      </c>
      <c r="B4749">
        <v>0</v>
      </c>
      <c r="C4749">
        <v>0.3</v>
      </c>
      <c r="D4749">
        <v>3</v>
      </c>
      <c r="E4749">
        <v>27</v>
      </c>
      <c r="F4749">
        <v>1</v>
      </c>
    </row>
    <row r="4750" spans="1:6" x14ac:dyDescent="0.3">
      <c r="A4750" s="6">
        <v>101</v>
      </c>
      <c r="B4750">
        <v>0</v>
      </c>
      <c r="C4750">
        <v>1.9</v>
      </c>
      <c r="D4750">
        <v>1</v>
      </c>
      <c r="E4750">
        <v>27</v>
      </c>
      <c r="F4750">
        <v>2</v>
      </c>
    </row>
    <row r="4751" spans="1:6" x14ac:dyDescent="0.3">
      <c r="A4751" s="6">
        <v>68</v>
      </c>
      <c r="B4751">
        <v>203</v>
      </c>
      <c r="C4751">
        <v>2.6</v>
      </c>
      <c r="D4751">
        <v>3</v>
      </c>
      <c r="E4751">
        <v>27</v>
      </c>
      <c r="F4751">
        <v>2</v>
      </c>
    </row>
    <row r="4752" spans="1:6" x14ac:dyDescent="0.3">
      <c r="A4752" s="6">
        <v>55</v>
      </c>
      <c r="B4752">
        <v>0</v>
      </c>
      <c r="C4752">
        <v>1.7</v>
      </c>
      <c r="D4752">
        <v>4</v>
      </c>
      <c r="E4752">
        <v>27</v>
      </c>
      <c r="F4752">
        <v>2</v>
      </c>
    </row>
    <row r="4753" spans="1:6" x14ac:dyDescent="0.3">
      <c r="A4753" s="6">
        <v>94</v>
      </c>
      <c r="B4753">
        <v>310</v>
      </c>
      <c r="C4753">
        <v>0.2</v>
      </c>
      <c r="D4753">
        <v>2</v>
      </c>
      <c r="E4753">
        <v>27</v>
      </c>
      <c r="F4753">
        <v>3</v>
      </c>
    </row>
    <row r="4754" spans="1:6" x14ac:dyDescent="0.3">
      <c r="A4754" s="6">
        <v>155</v>
      </c>
      <c r="B4754">
        <v>0</v>
      </c>
      <c r="C4754">
        <v>0.8</v>
      </c>
      <c r="D4754">
        <v>1</v>
      </c>
      <c r="E4754">
        <v>27</v>
      </c>
      <c r="F4754">
        <v>2</v>
      </c>
    </row>
    <row r="4755" spans="1:6" x14ac:dyDescent="0.3">
      <c r="A4755" s="6">
        <v>42</v>
      </c>
      <c r="B4755">
        <v>0</v>
      </c>
      <c r="C4755">
        <v>2.4</v>
      </c>
      <c r="D4755">
        <v>3</v>
      </c>
      <c r="E4755">
        <v>27</v>
      </c>
      <c r="F4755">
        <v>1</v>
      </c>
    </row>
    <row r="4756" spans="1:6" x14ac:dyDescent="0.3">
      <c r="A4756" s="6">
        <v>43</v>
      </c>
      <c r="B4756">
        <v>0</v>
      </c>
      <c r="C4756">
        <v>1</v>
      </c>
      <c r="D4756">
        <v>1</v>
      </c>
      <c r="E4756">
        <v>27</v>
      </c>
      <c r="F4756">
        <v>3</v>
      </c>
    </row>
    <row r="4757" spans="1:6" x14ac:dyDescent="0.3">
      <c r="A4757" s="6">
        <v>78</v>
      </c>
      <c r="B4757">
        <v>157</v>
      </c>
      <c r="C4757">
        <v>2.2999999999999998</v>
      </c>
      <c r="D4757">
        <v>4</v>
      </c>
      <c r="E4757">
        <v>27</v>
      </c>
      <c r="F4757">
        <v>1</v>
      </c>
    </row>
    <row r="4758" spans="1:6" x14ac:dyDescent="0.3">
      <c r="A4758" s="6">
        <v>98</v>
      </c>
      <c r="B4758">
        <v>361</v>
      </c>
      <c r="C4758">
        <v>2.5</v>
      </c>
      <c r="D4758">
        <v>2</v>
      </c>
      <c r="E4758">
        <v>27</v>
      </c>
      <c r="F4758">
        <v>3</v>
      </c>
    </row>
    <row r="4759" spans="1:6" x14ac:dyDescent="0.3">
      <c r="A4759" s="6">
        <v>118</v>
      </c>
      <c r="B4759">
        <v>0</v>
      </c>
      <c r="C4759">
        <v>3.3</v>
      </c>
      <c r="D4759">
        <v>1</v>
      </c>
      <c r="E4759">
        <v>27</v>
      </c>
      <c r="F4759">
        <v>3</v>
      </c>
    </row>
    <row r="4760" spans="1:6" x14ac:dyDescent="0.3">
      <c r="A4760" s="6">
        <v>40</v>
      </c>
      <c r="B4760">
        <v>111</v>
      </c>
      <c r="C4760">
        <v>0.1</v>
      </c>
      <c r="D4760">
        <v>3</v>
      </c>
      <c r="E4760">
        <v>27</v>
      </c>
      <c r="F4760">
        <v>3</v>
      </c>
    </row>
    <row r="4761" spans="1:6" x14ac:dyDescent="0.3">
      <c r="A4761" s="6">
        <v>78</v>
      </c>
      <c r="B4761">
        <v>87</v>
      </c>
      <c r="C4761">
        <v>0.2</v>
      </c>
      <c r="D4761">
        <v>4</v>
      </c>
      <c r="E4761">
        <v>27</v>
      </c>
      <c r="F4761">
        <v>2</v>
      </c>
    </row>
    <row r="4762" spans="1:6" x14ac:dyDescent="0.3">
      <c r="A4762" s="6">
        <v>25</v>
      </c>
      <c r="B4762">
        <v>0</v>
      </c>
      <c r="C4762">
        <v>0.3</v>
      </c>
      <c r="D4762">
        <v>4</v>
      </c>
      <c r="E4762">
        <v>27</v>
      </c>
      <c r="F4762">
        <v>1</v>
      </c>
    </row>
    <row r="4763" spans="1:6" x14ac:dyDescent="0.3">
      <c r="A4763" s="6">
        <v>80</v>
      </c>
      <c r="B4763">
        <v>185</v>
      </c>
      <c r="C4763">
        <v>1.6</v>
      </c>
      <c r="D4763">
        <v>2</v>
      </c>
      <c r="E4763">
        <v>27</v>
      </c>
      <c r="F4763">
        <v>1</v>
      </c>
    </row>
    <row r="4764" spans="1:6" x14ac:dyDescent="0.3">
      <c r="A4764" s="6">
        <v>92</v>
      </c>
      <c r="B4764">
        <v>178</v>
      </c>
      <c r="C4764">
        <v>3.1</v>
      </c>
      <c r="D4764">
        <v>2</v>
      </c>
      <c r="E4764">
        <v>27</v>
      </c>
      <c r="F4764">
        <v>2</v>
      </c>
    </row>
    <row r="4765" spans="1:6" x14ac:dyDescent="0.3">
      <c r="A4765" s="6">
        <v>123</v>
      </c>
      <c r="B4765">
        <v>0</v>
      </c>
      <c r="C4765">
        <v>5.4</v>
      </c>
      <c r="D4765">
        <v>1</v>
      </c>
      <c r="E4765">
        <v>27</v>
      </c>
      <c r="F4765">
        <v>3</v>
      </c>
    </row>
    <row r="4766" spans="1:6" x14ac:dyDescent="0.3">
      <c r="A4766" s="6">
        <v>109</v>
      </c>
      <c r="B4766">
        <v>0</v>
      </c>
      <c r="C4766">
        <v>2.5</v>
      </c>
      <c r="D4766">
        <v>2</v>
      </c>
      <c r="E4766">
        <v>27</v>
      </c>
      <c r="F4766">
        <v>3</v>
      </c>
    </row>
    <row r="4767" spans="1:6" x14ac:dyDescent="0.3">
      <c r="A4767" s="6">
        <v>72</v>
      </c>
      <c r="B4767">
        <v>0</v>
      </c>
      <c r="C4767">
        <v>0</v>
      </c>
      <c r="D4767">
        <v>4</v>
      </c>
      <c r="E4767">
        <v>27</v>
      </c>
      <c r="F4767">
        <v>3</v>
      </c>
    </row>
    <row r="4768" spans="1:6" x14ac:dyDescent="0.3">
      <c r="A4768" s="6">
        <v>84</v>
      </c>
      <c r="B4768">
        <v>0</v>
      </c>
      <c r="C4768">
        <v>1.5</v>
      </c>
      <c r="D4768">
        <v>3</v>
      </c>
      <c r="E4768">
        <v>27</v>
      </c>
      <c r="F4768">
        <v>3</v>
      </c>
    </row>
    <row r="4769" spans="1:6" x14ac:dyDescent="0.3">
      <c r="A4769" s="6">
        <v>201</v>
      </c>
      <c r="B4769">
        <v>158</v>
      </c>
      <c r="C4769">
        <v>6.33</v>
      </c>
      <c r="D4769">
        <v>1</v>
      </c>
      <c r="E4769">
        <v>27</v>
      </c>
      <c r="F4769">
        <v>3</v>
      </c>
    </row>
    <row r="4770" spans="1:6" x14ac:dyDescent="0.3">
      <c r="A4770" s="6">
        <v>32</v>
      </c>
      <c r="B4770">
        <v>0</v>
      </c>
      <c r="C4770">
        <v>1</v>
      </c>
      <c r="D4770">
        <v>3</v>
      </c>
      <c r="E4770">
        <v>27</v>
      </c>
      <c r="F4770">
        <v>3</v>
      </c>
    </row>
    <row r="4771" spans="1:6" x14ac:dyDescent="0.3">
      <c r="A4771" s="6">
        <v>112</v>
      </c>
      <c r="B4771">
        <v>389</v>
      </c>
      <c r="C4771">
        <v>2.5</v>
      </c>
      <c r="D4771">
        <v>3</v>
      </c>
      <c r="E4771">
        <v>27</v>
      </c>
      <c r="F4771">
        <v>3</v>
      </c>
    </row>
    <row r="4772" spans="1:6" x14ac:dyDescent="0.3">
      <c r="A4772" s="6">
        <v>148</v>
      </c>
      <c r="B4772">
        <v>397</v>
      </c>
      <c r="C4772">
        <v>1.5</v>
      </c>
      <c r="D4772">
        <v>1</v>
      </c>
      <c r="E4772">
        <v>27</v>
      </c>
      <c r="F4772">
        <v>3</v>
      </c>
    </row>
    <row r="4773" spans="1:6" x14ac:dyDescent="0.3">
      <c r="A4773" s="6">
        <v>103</v>
      </c>
      <c r="B4773">
        <v>120</v>
      </c>
      <c r="C4773">
        <v>1.9</v>
      </c>
      <c r="D4773">
        <v>1</v>
      </c>
      <c r="E4773">
        <v>27</v>
      </c>
      <c r="F4773">
        <v>2</v>
      </c>
    </row>
    <row r="4774" spans="1:6" x14ac:dyDescent="0.3">
      <c r="A4774" s="6">
        <v>30</v>
      </c>
      <c r="B4774">
        <v>80</v>
      </c>
      <c r="C4774">
        <v>1</v>
      </c>
      <c r="D4774">
        <v>1</v>
      </c>
      <c r="E4774">
        <v>27</v>
      </c>
      <c r="F4774">
        <v>3</v>
      </c>
    </row>
    <row r="4775" spans="1:6" x14ac:dyDescent="0.3">
      <c r="A4775" s="6">
        <v>20</v>
      </c>
      <c r="B4775">
        <v>0</v>
      </c>
      <c r="C4775">
        <v>1</v>
      </c>
      <c r="D4775">
        <v>4</v>
      </c>
      <c r="E4775">
        <v>27</v>
      </c>
      <c r="F4775">
        <v>3</v>
      </c>
    </row>
    <row r="4776" spans="1:6" x14ac:dyDescent="0.3">
      <c r="A4776" s="6">
        <v>104</v>
      </c>
      <c r="B4776">
        <v>184</v>
      </c>
      <c r="C4776">
        <v>2.5</v>
      </c>
      <c r="D4776">
        <v>2</v>
      </c>
      <c r="E4776">
        <v>27</v>
      </c>
      <c r="F4776">
        <v>3</v>
      </c>
    </row>
    <row r="4777" spans="1:6" x14ac:dyDescent="0.3">
      <c r="A4777" s="6">
        <v>38</v>
      </c>
      <c r="B4777">
        <v>154</v>
      </c>
      <c r="C4777">
        <v>1</v>
      </c>
      <c r="D4777">
        <v>4</v>
      </c>
      <c r="E4777">
        <v>27</v>
      </c>
      <c r="F4777">
        <v>0</v>
      </c>
    </row>
    <row r="4778" spans="1:6" x14ac:dyDescent="0.3">
      <c r="A4778" s="6">
        <v>110</v>
      </c>
      <c r="B4778">
        <v>294</v>
      </c>
      <c r="C4778">
        <v>0.2</v>
      </c>
      <c r="D4778">
        <v>2</v>
      </c>
      <c r="E4778">
        <v>27</v>
      </c>
      <c r="F4778">
        <v>3</v>
      </c>
    </row>
    <row r="4779" spans="1:6" x14ac:dyDescent="0.3">
      <c r="A4779" s="6">
        <v>105</v>
      </c>
      <c r="B4779">
        <v>0</v>
      </c>
      <c r="C4779">
        <v>3</v>
      </c>
      <c r="D4779">
        <v>1</v>
      </c>
      <c r="E4779">
        <v>27</v>
      </c>
      <c r="F4779">
        <v>3</v>
      </c>
    </row>
    <row r="4780" spans="1:6" x14ac:dyDescent="0.3">
      <c r="A4780" s="6">
        <v>90</v>
      </c>
      <c r="B4780">
        <v>0</v>
      </c>
      <c r="C4780">
        <v>0.8</v>
      </c>
      <c r="D4780">
        <v>3</v>
      </c>
      <c r="E4780">
        <v>27</v>
      </c>
      <c r="F4780">
        <v>3</v>
      </c>
    </row>
    <row r="4781" spans="1:6" x14ac:dyDescent="0.3">
      <c r="A4781" s="6">
        <v>83</v>
      </c>
      <c r="B4781">
        <v>0</v>
      </c>
      <c r="C4781">
        <v>2.1</v>
      </c>
      <c r="D4781">
        <v>4</v>
      </c>
      <c r="E4781">
        <v>27</v>
      </c>
      <c r="F4781">
        <v>1</v>
      </c>
    </row>
    <row r="4782" spans="1:6" x14ac:dyDescent="0.3">
      <c r="A4782" s="6">
        <v>82</v>
      </c>
      <c r="B4782">
        <v>0</v>
      </c>
      <c r="C4782">
        <v>0.2</v>
      </c>
      <c r="D4782">
        <v>2</v>
      </c>
      <c r="E4782">
        <v>27</v>
      </c>
      <c r="F4782">
        <v>3</v>
      </c>
    </row>
    <row r="4783" spans="1:6" x14ac:dyDescent="0.3">
      <c r="A4783" s="6">
        <v>170</v>
      </c>
      <c r="B4783">
        <v>0</v>
      </c>
      <c r="C4783">
        <v>4.7</v>
      </c>
      <c r="D4783">
        <v>3</v>
      </c>
      <c r="E4783">
        <v>27</v>
      </c>
      <c r="F4783">
        <v>2</v>
      </c>
    </row>
    <row r="4784" spans="1:6" x14ac:dyDescent="0.3">
      <c r="A4784" s="6">
        <v>112</v>
      </c>
      <c r="B4784">
        <v>0</v>
      </c>
      <c r="C4784">
        <v>1.8</v>
      </c>
      <c r="D4784">
        <v>4</v>
      </c>
      <c r="E4784">
        <v>27</v>
      </c>
      <c r="F4784">
        <v>2</v>
      </c>
    </row>
    <row r="4785" spans="1:6" x14ac:dyDescent="0.3">
      <c r="A4785" s="6">
        <v>130</v>
      </c>
      <c r="B4785">
        <v>192</v>
      </c>
      <c r="C4785">
        <v>4.4000000000000004</v>
      </c>
      <c r="D4785">
        <v>3</v>
      </c>
      <c r="E4785">
        <v>27</v>
      </c>
      <c r="F4785">
        <v>2</v>
      </c>
    </row>
    <row r="4786" spans="1:6" x14ac:dyDescent="0.3">
      <c r="A4786" s="6">
        <v>85</v>
      </c>
      <c r="B4786">
        <v>0</v>
      </c>
      <c r="C4786">
        <v>1.6</v>
      </c>
      <c r="D4786">
        <v>2</v>
      </c>
      <c r="E4786">
        <v>27</v>
      </c>
      <c r="F4786">
        <v>1</v>
      </c>
    </row>
    <row r="4787" spans="1:6" x14ac:dyDescent="0.3">
      <c r="A4787" s="6">
        <v>41</v>
      </c>
      <c r="B4787">
        <v>0</v>
      </c>
      <c r="C4787">
        <v>1.9</v>
      </c>
      <c r="D4787">
        <v>1</v>
      </c>
      <c r="E4787">
        <v>27</v>
      </c>
      <c r="F4787">
        <v>1</v>
      </c>
    </row>
    <row r="4788" spans="1:6" x14ac:dyDescent="0.3">
      <c r="A4788" s="6">
        <v>43</v>
      </c>
      <c r="B4788">
        <v>0</v>
      </c>
      <c r="C4788">
        <v>1.1000000000000001</v>
      </c>
      <c r="D4788">
        <v>3</v>
      </c>
      <c r="E4788">
        <v>27</v>
      </c>
      <c r="F4788">
        <v>1</v>
      </c>
    </row>
    <row r="4789" spans="1:6" x14ac:dyDescent="0.3">
      <c r="A4789" s="6">
        <v>40</v>
      </c>
      <c r="B4789">
        <v>0</v>
      </c>
      <c r="C4789">
        <v>1</v>
      </c>
      <c r="D4789">
        <v>4</v>
      </c>
      <c r="E4789">
        <v>27</v>
      </c>
      <c r="F4789">
        <v>0</v>
      </c>
    </row>
    <row r="4790" spans="1:6" x14ac:dyDescent="0.3">
      <c r="A4790" s="6">
        <v>34</v>
      </c>
      <c r="B4790">
        <v>0</v>
      </c>
      <c r="C4790">
        <v>0.2</v>
      </c>
      <c r="D4790">
        <v>1</v>
      </c>
      <c r="E4790">
        <v>27</v>
      </c>
      <c r="F4790">
        <v>3</v>
      </c>
    </row>
    <row r="4791" spans="1:6" x14ac:dyDescent="0.3">
      <c r="A4791" s="6">
        <v>129</v>
      </c>
      <c r="B4791">
        <v>0</v>
      </c>
      <c r="C4791">
        <v>3.3</v>
      </c>
      <c r="D4791">
        <v>2</v>
      </c>
      <c r="E4791">
        <v>27</v>
      </c>
      <c r="F4791">
        <v>2</v>
      </c>
    </row>
    <row r="4792" spans="1:6" x14ac:dyDescent="0.3">
      <c r="A4792" s="6">
        <v>20</v>
      </c>
      <c r="B4792">
        <v>134</v>
      </c>
      <c r="C4792">
        <v>1</v>
      </c>
      <c r="D4792">
        <v>4</v>
      </c>
      <c r="E4792">
        <v>27</v>
      </c>
      <c r="F4792">
        <v>3</v>
      </c>
    </row>
    <row r="4793" spans="1:6" x14ac:dyDescent="0.3">
      <c r="A4793" s="6">
        <v>20</v>
      </c>
      <c r="B4793">
        <v>0</v>
      </c>
      <c r="C4793">
        <v>0.5</v>
      </c>
      <c r="D4793">
        <v>4</v>
      </c>
      <c r="E4793">
        <v>27</v>
      </c>
      <c r="F4793">
        <v>2</v>
      </c>
    </row>
    <row r="4794" spans="1:6" x14ac:dyDescent="0.3">
      <c r="A4794" s="6">
        <v>140</v>
      </c>
      <c r="B4794">
        <v>175</v>
      </c>
      <c r="C4794">
        <v>5.9</v>
      </c>
      <c r="D4794">
        <v>1</v>
      </c>
      <c r="E4794">
        <v>27</v>
      </c>
      <c r="F4794">
        <v>1</v>
      </c>
    </row>
    <row r="4795" spans="1:6" x14ac:dyDescent="0.3">
      <c r="A4795" s="6">
        <v>43</v>
      </c>
      <c r="B4795">
        <v>163</v>
      </c>
      <c r="C4795">
        <v>0.1</v>
      </c>
      <c r="D4795">
        <v>3</v>
      </c>
      <c r="E4795">
        <v>27</v>
      </c>
      <c r="F4795">
        <v>3</v>
      </c>
    </row>
    <row r="4796" spans="1:6" x14ac:dyDescent="0.3">
      <c r="A4796" s="6">
        <v>158</v>
      </c>
      <c r="B4796">
        <v>0</v>
      </c>
      <c r="C4796">
        <v>0.4</v>
      </c>
      <c r="D4796">
        <v>3</v>
      </c>
      <c r="E4796">
        <v>27</v>
      </c>
      <c r="F4796">
        <v>2</v>
      </c>
    </row>
    <row r="4797" spans="1:6" x14ac:dyDescent="0.3">
      <c r="A4797" s="6">
        <v>99</v>
      </c>
      <c r="B4797">
        <v>149</v>
      </c>
      <c r="C4797">
        <v>3</v>
      </c>
      <c r="D4797">
        <v>1</v>
      </c>
      <c r="E4797">
        <v>27</v>
      </c>
      <c r="F4797">
        <v>1</v>
      </c>
    </row>
    <row r="4798" spans="1:6" x14ac:dyDescent="0.3">
      <c r="A4798" s="6">
        <v>103</v>
      </c>
      <c r="B4798">
        <v>84</v>
      </c>
      <c r="C4798">
        <v>0.6</v>
      </c>
      <c r="D4798">
        <v>2</v>
      </c>
      <c r="E4798">
        <v>27</v>
      </c>
      <c r="F4798">
        <v>3</v>
      </c>
    </row>
    <row r="4799" spans="1:6" x14ac:dyDescent="0.3">
      <c r="A4799" s="6">
        <v>45</v>
      </c>
      <c r="B4799">
        <v>0</v>
      </c>
      <c r="C4799">
        <v>1.7</v>
      </c>
      <c r="D4799">
        <v>2</v>
      </c>
      <c r="E4799">
        <v>27</v>
      </c>
      <c r="F4799">
        <v>2</v>
      </c>
    </row>
    <row r="4800" spans="1:6" x14ac:dyDescent="0.3">
      <c r="A4800" s="6">
        <v>141</v>
      </c>
      <c r="B4800">
        <v>354</v>
      </c>
      <c r="C4800">
        <v>5.0999999999999996</v>
      </c>
      <c r="D4800">
        <v>4</v>
      </c>
      <c r="E4800">
        <v>27</v>
      </c>
      <c r="F4800">
        <v>1</v>
      </c>
    </row>
    <row r="4801" spans="1:6" x14ac:dyDescent="0.3">
      <c r="A4801" s="6">
        <v>88</v>
      </c>
      <c r="B4801">
        <v>238</v>
      </c>
      <c r="C4801">
        <v>0.8</v>
      </c>
      <c r="D4801">
        <v>3</v>
      </c>
      <c r="E4801">
        <v>27</v>
      </c>
      <c r="F4801">
        <v>3</v>
      </c>
    </row>
    <row r="4802" spans="1:6" x14ac:dyDescent="0.3">
      <c r="A4802" s="6">
        <v>58</v>
      </c>
      <c r="B4802">
        <v>154</v>
      </c>
      <c r="C4802">
        <v>1.8</v>
      </c>
      <c r="D4802">
        <v>4</v>
      </c>
      <c r="E4802">
        <v>27</v>
      </c>
      <c r="F4802">
        <v>1</v>
      </c>
    </row>
    <row r="4803" spans="1:6" x14ac:dyDescent="0.3">
      <c r="A4803" s="6">
        <v>83</v>
      </c>
      <c r="B4803">
        <v>0</v>
      </c>
      <c r="C4803">
        <v>0.2</v>
      </c>
      <c r="D4803">
        <v>2</v>
      </c>
      <c r="E4803">
        <v>27</v>
      </c>
      <c r="F4803">
        <v>1</v>
      </c>
    </row>
    <row r="4804" spans="1:6" x14ac:dyDescent="0.3">
      <c r="A4804" s="6">
        <v>59</v>
      </c>
      <c r="B4804">
        <v>0</v>
      </c>
      <c r="C4804">
        <v>1.6</v>
      </c>
      <c r="D4804">
        <v>4</v>
      </c>
      <c r="E4804">
        <v>27</v>
      </c>
      <c r="F4804">
        <v>3</v>
      </c>
    </row>
    <row r="4805" spans="1:6" x14ac:dyDescent="0.3">
      <c r="A4805" s="6">
        <v>20</v>
      </c>
      <c r="B4805">
        <v>99</v>
      </c>
      <c r="C4805">
        <v>0.4</v>
      </c>
      <c r="D4805">
        <v>4</v>
      </c>
      <c r="E4805">
        <v>27</v>
      </c>
      <c r="F4805">
        <v>1</v>
      </c>
    </row>
    <row r="4806" spans="1:6" x14ac:dyDescent="0.3">
      <c r="A4806" s="6">
        <v>119</v>
      </c>
      <c r="B4806">
        <v>118</v>
      </c>
      <c r="C4806">
        <v>5.4</v>
      </c>
      <c r="D4806">
        <v>1</v>
      </c>
      <c r="E4806">
        <v>27</v>
      </c>
      <c r="F4806">
        <v>3</v>
      </c>
    </row>
    <row r="4807" spans="1:6" x14ac:dyDescent="0.3">
      <c r="A4807" s="6">
        <v>135</v>
      </c>
      <c r="B4807">
        <v>449</v>
      </c>
      <c r="C4807">
        <v>2.7</v>
      </c>
      <c r="D4807">
        <v>3</v>
      </c>
      <c r="E4807">
        <v>27</v>
      </c>
      <c r="F4807">
        <v>3</v>
      </c>
    </row>
    <row r="4808" spans="1:6" x14ac:dyDescent="0.3">
      <c r="A4808" s="6">
        <v>112</v>
      </c>
      <c r="B4808">
        <v>402</v>
      </c>
      <c r="C4808">
        <v>2.2999999999999998</v>
      </c>
      <c r="D4808">
        <v>4</v>
      </c>
      <c r="E4808">
        <v>27</v>
      </c>
      <c r="F4808">
        <v>1</v>
      </c>
    </row>
    <row r="4809" spans="1:6" x14ac:dyDescent="0.3">
      <c r="A4809" s="6">
        <v>35</v>
      </c>
      <c r="B4809">
        <v>0</v>
      </c>
      <c r="C4809">
        <v>1.8</v>
      </c>
      <c r="D4809">
        <v>1</v>
      </c>
      <c r="E4809">
        <v>27</v>
      </c>
      <c r="F4809">
        <v>3</v>
      </c>
    </row>
    <row r="4810" spans="1:6" x14ac:dyDescent="0.3">
      <c r="A4810" s="6">
        <v>142</v>
      </c>
      <c r="B4810">
        <v>0</v>
      </c>
      <c r="C4810">
        <v>5.5</v>
      </c>
      <c r="D4810">
        <v>3</v>
      </c>
      <c r="E4810">
        <v>27</v>
      </c>
      <c r="F4810">
        <v>1</v>
      </c>
    </row>
    <row r="4811" spans="1:6" x14ac:dyDescent="0.3">
      <c r="A4811" s="6">
        <v>48</v>
      </c>
      <c r="B4811">
        <v>119</v>
      </c>
      <c r="C4811">
        <v>1.6</v>
      </c>
      <c r="D4811">
        <v>2</v>
      </c>
      <c r="E4811">
        <v>27</v>
      </c>
      <c r="F4811">
        <v>2</v>
      </c>
    </row>
    <row r="4812" spans="1:6" x14ac:dyDescent="0.3">
      <c r="A4812" s="6">
        <v>40</v>
      </c>
      <c r="B4812">
        <v>110</v>
      </c>
      <c r="C4812">
        <v>2</v>
      </c>
      <c r="D4812">
        <v>1</v>
      </c>
      <c r="E4812">
        <v>27</v>
      </c>
      <c r="F4812">
        <v>0</v>
      </c>
    </row>
    <row r="4813" spans="1:6" x14ac:dyDescent="0.3">
      <c r="A4813" s="6">
        <v>75</v>
      </c>
      <c r="B4813">
        <v>0</v>
      </c>
      <c r="C4813">
        <v>0</v>
      </c>
      <c r="D4813">
        <v>4</v>
      </c>
      <c r="E4813">
        <v>27</v>
      </c>
      <c r="F4813">
        <v>3</v>
      </c>
    </row>
    <row r="4814" spans="1:6" x14ac:dyDescent="0.3">
      <c r="A4814" s="6">
        <v>41</v>
      </c>
      <c r="B4814">
        <v>0</v>
      </c>
      <c r="C4814">
        <v>1.7</v>
      </c>
      <c r="D4814">
        <v>2</v>
      </c>
      <c r="E4814">
        <v>27</v>
      </c>
      <c r="F4814">
        <v>2</v>
      </c>
    </row>
    <row r="4815" spans="1:6" x14ac:dyDescent="0.3">
      <c r="A4815" s="6">
        <v>30</v>
      </c>
      <c r="B4815">
        <v>0</v>
      </c>
      <c r="C4815">
        <v>1</v>
      </c>
      <c r="D4815">
        <v>4</v>
      </c>
      <c r="E4815">
        <v>27</v>
      </c>
      <c r="F4815">
        <v>0</v>
      </c>
    </row>
    <row r="4816" spans="1:6" x14ac:dyDescent="0.3">
      <c r="A4816" s="6">
        <v>91</v>
      </c>
      <c r="B4816">
        <v>0</v>
      </c>
      <c r="C4816">
        <v>0.2</v>
      </c>
      <c r="D4816">
        <v>2</v>
      </c>
      <c r="E4816">
        <v>27</v>
      </c>
      <c r="F4816">
        <v>1</v>
      </c>
    </row>
    <row r="4817" spans="1:6" x14ac:dyDescent="0.3">
      <c r="A4817" s="6">
        <v>44</v>
      </c>
      <c r="B4817">
        <v>0</v>
      </c>
      <c r="C4817">
        <v>0.6</v>
      </c>
      <c r="D4817">
        <v>4</v>
      </c>
      <c r="E4817">
        <v>27</v>
      </c>
      <c r="F4817">
        <v>2</v>
      </c>
    </row>
    <row r="4818" spans="1:6" x14ac:dyDescent="0.3">
      <c r="A4818" s="6">
        <v>34</v>
      </c>
      <c r="B4818">
        <v>112</v>
      </c>
      <c r="C4818">
        <v>2</v>
      </c>
      <c r="D4818">
        <v>1</v>
      </c>
      <c r="E4818">
        <v>27</v>
      </c>
      <c r="F4818">
        <v>0</v>
      </c>
    </row>
    <row r="4819" spans="1:6" x14ac:dyDescent="0.3">
      <c r="A4819" s="6">
        <v>18</v>
      </c>
      <c r="B4819">
        <v>0</v>
      </c>
      <c r="C4819">
        <v>0.4</v>
      </c>
      <c r="D4819">
        <v>1</v>
      </c>
      <c r="E4819">
        <v>27</v>
      </c>
      <c r="F4819">
        <v>3</v>
      </c>
    </row>
    <row r="4820" spans="1:6" x14ac:dyDescent="0.3">
      <c r="A4820" s="6">
        <v>41</v>
      </c>
      <c r="B4820">
        <v>147</v>
      </c>
      <c r="C4820">
        <v>1.8</v>
      </c>
      <c r="D4820">
        <v>4</v>
      </c>
      <c r="E4820">
        <v>27</v>
      </c>
      <c r="F4820">
        <v>1</v>
      </c>
    </row>
    <row r="4821" spans="1:6" x14ac:dyDescent="0.3">
      <c r="A4821" s="6">
        <v>85</v>
      </c>
      <c r="B4821">
        <v>0</v>
      </c>
      <c r="C4821">
        <v>1.9</v>
      </c>
      <c r="D4821">
        <v>1</v>
      </c>
      <c r="E4821">
        <v>27</v>
      </c>
      <c r="F4821">
        <v>2</v>
      </c>
    </row>
    <row r="4822" spans="1:6" x14ac:dyDescent="0.3">
      <c r="A4822" s="6">
        <v>40</v>
      </c>
      <c r="B4822">
        <v>0</v>
      </c>
      <c r="C4822">
        <v>1</v>
      </c>
      <c r="D4822">
        <v>4</v>
      </c>
      <c r="E4822">
        <v>27</v>
      </c>
      <c r="F4822">
        <v>0</v>
      </c>
    </row>
    <row r="4823" spans="1:6" x14ac:dyDescent="0.3">
      <c r="A4823" s="6">
        <v>28</v>
      </c>
      <c r="B4823">
        <v>0</v>
      </c>
      <c r="C4823">
        <v>1.5</v>
      </c>
      <c r="D4823">
        <v>4</v>
      </c>
      <c r="E4823">
        <v>27</v>
      </c>
      <c r="F4823">
        <v>0</v>
      </c>
    </row>
    <row r="4824" spans="1:6" x14ac:dyDescent="0.3">
      <c r="A4824" s="6">
        <v>134</v>
      </c>
      <c r="B4824">
        <v>307</v>
      </c>
      <c r="C4824">
        <v>1.7</v>
      </c>
      <c r="D4824">
        <v>1</v>
      </c>
      <c r="E4824">
        <v>27</v>
      </c>
      <c r="F4824">
        <v>1</v>
      </c>
    </row>
    <row r="4825" spans="1:6" x14ac:dyDescent="0.3">
      <c r="A4825" s="6">
        <v>130</v>
      </c>
      <c r="B4825">
        <v>0</v>
      </c>
      <c r="C4825">
        <v>2.9</v>
      </c>
      <c r="D4825">
        <v>3</v>
      </c>
      <c r="E4825">
        <v>27</v>
      </c>
      <c r="F4825">
        <v>1</v>
      </c>
    </row>
    <row r="4826" spans="1:6" x14ac:dyDescent="0.3">
      <c r="A4826" s="6">
        <v>64</v>
      </c>
      <c r="B4826">
        <v>0</v>
      </c>
      <c r="C4826">
        <v>1.8</v>
      </c>
      <c r="D4826">
        <v>4</v>
      </c>
      <c r="E4826">
        <v>27</v>
      </c>
      <c r="F4826">
        <v>1</v>
      </c>
    </row>
    <row r="4827" spans="1:6" x14ac:dyDescent="0.3">
      <c r="A4827" s="6">
        <v>68</v>
      </c>
      <c r="B4827">
        <v>0</v>
      </c>
      <c r="C4827">
        <v>0</v>
      </c>
      <c r="D4827">
        <v>4</v>
      </c>
      <c r="E4827">
        <v>27</v>
      </c>
      <c r="F4827">
        <v>3</v>
      </c>
    </row>
    <row r="4828" spans="1:6" x14ac:dyDescent="0.3">
      <c r="A4828" s="6">
        <v>81</v>
      </c>
      <c r="B4828">
        <v>307</v>
      </c>
      <c r="C4828">
        <v>1.5</v>
      </c>
      <c r="D4828">
        <v>3</v>
      </c>
      <c r="E4828">
        <v>27</v>
      </c>
      <c r="F4828">
        <v>3</v>
      </c>
    </row>
    <row r="4829" spans="1:6" x14ac:dyDescent="0.3">
      <c r="A4829" s="6">
        <v>69</v>
      </c>
      <c r="B4829">
        <v>0</v>
      </c>
      <c r="C4829">
        <v>0.7</v>
      </c>
      <c r="D4829">
        <v>3</v>
      </c>
      <c r="E4829">
        <v>27</v>
      </c>
      <c r="F4829">
        <v>3</v>
      </c>
    </row>
    <row r="4830" spans="1:6" x14ac:dyDescent="0.3">
      <c r="A4830" s="6">
        <v>98</v>
      </c>
      <c r="B4830">
        <v>0</v>
      </c>
      <c r="C4830">
        <v>2.2999999999999998</v>
      </c>
      <c r="D4830">
        <v>4</v>
      </c>
      <c r="E4830">
        <v>27</v>
      </c>
      <c r="F4830">
        <v>1</v>
      </c>
    </row>
    <row r="4831" spans="1:6" x14ac:dyDescent="0.3">
      <c r="A4831" s="6">
        <v>132</v>
      </c>
      <c r="B4831">
        <v>0</v>
      </c>
      <c r="C4831">
        <v>6.5</v>
      </c>
      <c r="D4831">
        <v>3</v>
      </c>
      <c r="E4831">
        <v>26</v>
      </c>
      <c r="F4831">
        <v>0</v>
      </c>
    </row>
    <row r="4832" spans="1:6" x14ac:dyDescent="0.3">
      <c r="A4832" s="6">
        <v>15</v>
      </c>
      <c r="B4832">
        <v>0</v>
      </c>
      <c r="C4832">
        <v>0.4</v>
      </c>
      <c r="D4832">
        <v>4</v>
      </c>
      <c r="E4832">
        <v>26</v>
      </c>
      <c r="F4832">
        <v>0</v>
      </c>
    </row>
    <row r="4833" spans="1:6" x14ac:dyDescent="0.3">
      <c r="A4833" s="6">
        <v>104</v>
      </c>
      <c r="B4833">
        <v>0</v>
      </c>
      <c r="C4833">
        <v>2.5</v>
      </c>
      <c r="D4833">
        <v>3</v>
      </c>
      <c r="E4833">
        <v>26</v>
      </c>
      <c r="F4833">
        <v>2</v>
      </c>
    </row>
    <row r="4834" spans="1:6" x14ac:dyDescent="0.3">
      <c r="A4834" s="6">
        <v>80</v>
      </c>
      <c r="B4834">
        <v>150</v>
      </c>
      <c r="C4834">
        <v>0.8</v>
      </c>
      <c r="D4834">
        <v>1</v>
      </c>
      <c r="E4834">
        <v>26</v>
      </c>
      <c r="F4834">
        <v>1</v>
      </c>
    </row>
    <row r="4835" spans="1:6" x14ac:dyDescent="0.3">
      <c r="A4835" s="6">
        <v>55</v>
      </c>
      <c r="B4835">
        <v>113</v>
      </c>
      <c r="C4835">
        <v>2.6</v>
      </c>
      <c r="D4835">
        <v>3</v>
      </c>
      <c r="E4835">
        <v>26</v>
      </c>
      <c r="F4835">
        <v>1</v>
      </c>
    </row>
    <row r="4836" spans="1:6" x14ac:dyDescent="0.3">
      <c r="A4836" s="6">
        <v>99</v>
      </c>
      <c r="B4836">
        <v>0</v>
      </c>
      <c r="C4836">
        <v>2.2999999999999998</v>
      </c>
      <c r="D4836">
        <v>4</v>
      </c>
      <c r="E4836">
        <v>26</v>
      </c>
      <c r="F4836">
        <v>0</v>
      </c>
    </row>
    <row r="4837" spans="1:6" x14ac:dyDescent="0.3">
      <c r="A4837" s="6">
        <v>60</v>
      </c>
      <c r="B4837">
        <v>132</v>
      </c>
      <c r="C4837">
        <v>3</v>
      </c>
      <c r="D4837">
        <v>2</v>
      </c>
      <c r="E4837">
        <v>26</v>
      </c>
      <c r="F4837">
        <v>2</v>
      </c>
    </row>
    <row r="4838" spans="1:6" x14ac:dyDescent="0.3">
      <c r="A4838" s="6">
        <v>48</v>
      </c>
      <c r="B4838">
        <v>0</v>
      </c>
      <c r="C4838">
        <v>0.7</v>
      </c>
      <c r="D4838">
        <v>3</v>
      </c>
      <c r="E4838">
        <v>26</v>
      </c>
      <c r="F4838">
        <v>2</v>
      </c>
    </row>
    <row r="4839" spans="1:6" x14ac:dyDescent="0.3">
      <c r="A4839" s="6">
        <v>205</v>
      </c>
      <c r="B4839">
        <v>271</v>
      </c>
      <c r="C4839">
        <v>6.33</v>
      </c>
      <c r="D4839">
        <v>1</v>
      </c>
      <c r="E4839">
        <v>26</v>
      </c>
      <c r="F4839">
        <v>2</v>
      </c>
    </row>
    <row r="4840" spans="1:6" x14ac:dyDescent="0.3">
      <c r="A4840" s="6">
        <v>30</v>
      </c>
      <c r="B4840">
        <v>111</v>
      </c>
      <c r="C4840">
        <v>1</v>
      </c>
      <c r="D4840">
        <v>1</v>
      </c>
      <c r="E4840">
        <v>26</v>
      </c>
      <c r="F4840">
        <v>2</v>
      </c>
    </row>
    <row r="4841" spans="1:6" x14ac:dyDescent="0.3">
      <c r="A4841" s="6">
        <v>85</v>
      </c>
      <c r="B4841">
        <v>0</v>
      </c>
      <c r="C4841">
        <v>1.9</v>
      </c>
      <c r="D4841">
        <v>1</v>
      </c>
      <c r="E4841">
        <v>26</v>
      </c>
      <c r="F4841">
        <v>1</v>
      </c>
    </row>
    <row r="4842" spans="1:6" x14ac:dyDescent="0.3">
      <c r="A4842" s="6">
        <v>172</v>
      </c>
      <c r="B4842">
        <v>0</v>
      </c>
      <c r="C4842">
        <v>6.9</v>
      </c>
      <c r="D4842">
        <v>2</v>
      </c>
      <c r="E4842">
        <v>26</v>
      </c>
      <c r="F4842">
        <v>2</v>
      </c>
    </row>
    <row r="4843" spans="1:6" x14ac:dyDescent="0.3">
      <c r="A4843" s="6">
        <v>190</v>
      </c>
      <c r="B4843">
        <v>197</v>
      </c>
      <c r="C4843">
        <v>1.3</v>
      </c>
      <c r="D4843">
        <v>4</v>
      </c>
      <c r="E4843">
        <v>26</v>
      </c>
      <c r="F4843">
        <v>1</v>
      </c>
    </row>
    <row r="4844" spans="1:6" x14ac:dyDescent="0.3">
      <c r="A4844" s="6">
        <v>53</v>
      </c>
      <c r="B4844">
        <v>0</v>
      </c>
      <c r="C4844">
        <v>1.6</v>
      </c>
      <c r="D4844">
        <v>2</v>
      </c>
      <c r="E4844">
        <v>26</v>
      </c>
      <c r="F4844">
        <v>1</v>
      </c>
    </row>
    <row r="4845" spans="1:6" x14ac:dyDescent="0.3">
      <c r="A4845" s="6">
        <v>195</v>
      </c>
      <c r="B4845">
        <v>0</v>
      </c>
      <c r="C4845">
        <v>6.33</v>
      </c>
      <c r="D4845">
        <v>1</v>
      </c>
      <c r="E4845">
        <v>26</v>
      </c>
      <c r="F4845">
        <v>2</v>
      </c>
    </row>
    <row r="4846" spans="1:6" x14ac:dyDescent="0.3">
      <c r="A4846" s="6">
        <v>179</v>
      </c>
      <c r="B4846">
        <v>0</v>
      </c>
      <c r="C4846">
        <v>2.1</v>
      </c>
      <c r="D4846">
        <v>4</v>
      </c>
      <c r="E4846">
        <v>26</v>
      </c>
      <c r="F4846">
        <v>0</v>
      </c>
    </row>
    <row r="4847" spans="1:6" x14ac:dyDescent="0.3">
      <c r="A4847" s="6">
        <v>171</v>
      </c>
      <c r="B4847">
        <v>0</v>
      </c>
      <c r="C4847">
        <v>6</v>
      </c>
      <c r="D4847">
        <v>3</v>
      </c>
      <c r="E4847">
        <v>26</v>
      </c>
      <c r="F4847">
        <v>2</v>
      </c>
    </row>
    <row r="4848" spans="1:6" x14ac:dyDescent="0.3">
      <c r="A4848" s="6">
        <v>195</v>
      </c>
      <c r="B4848">
        <v>0</v>
      </c>
      <c r="C4848">
        <v>6.33</v>
      </c>
      <c r="D4848">
        <v>1</v>
      </c>
      <c r="E4848">
        <v>26</v>
      </c>
      <c r="F4848">
        <v>2</v>
      </c>
    </row>
    <row r="4849" spans="1:6" x14ac:dyDescent="0.3">
      <c r="A4849" s="6">
        <v>24</v>
      </c>
      <c r="B4849">
        <v>123</v>
      </c>
      <c r="C4849">
        <v>0.9</v>
      </c>
      <c r="D4849">
        <v>2</v>
      </c>
      <c r="E4849">
        <v>26</v>
      </c>
      <c r="F4849">
        <v>1</v>
      </c>
    </row>
    <row r="4850" spans="1:6" x14ac:dyDescent="0.3">
      <c r="A4850" s="6">
        <v>102</v>
      </c>
      <c r="B4850">
        <v>0</v>
      </c>
      <c r="C4850">
        <v>1.9</v>
      </c>
      <c r="D4850">
        <v>1</v>
      </c>
      <c r="E4850">
        <v>26</v>
      </c>
      <c r="F4850">
        <v>1</v>
      </c>
    </row>
    <row r="4851" spans="1:6" x14ac:dyDescent="0.3">
      <c r="A4851" s="6">
        <v>72</v>
      </c>
      <c r="B4851">
        <v>0</v>
      </c>
      <c r="C4851">
        <v>2.6</v>
      </c>
      <c r="D4851">
        <v>4</v>
      </c>
      <c r="E4851">
        <v>26</v>
      </c>
      <c r="F4851">
        <v>2</v>
      </c>
    </row>
    <row r="4852" spans="1:6" x14ac:dyDescent="0.3">
      <c r="A4852" s="6">
        <v>149</v>
      </c>
      <c r="B4852">
        <v>154</v>
      </c>
      <c r="C4852">
        <v>7.2</v>
      </c>
      <c r="D4852">
        <v>2</v>
      </c>
      <c r="E4852">
        <v>26</v>
      </c>
      <c r="F4852">
        <v>0</v>
      </c>
    </row>
    <row r="4853" spans="1:6" x14ac:dyDescent="0.3">
      <c r="A4853" s="6">
        <v>72</v>
      </c>
      <c r="B4853">
        <v>0</v>
      </c>
      <c r="C4853">
        <v>2.6</v>
      </c>
      <c r="D4853">
        <v>4</v>
      </c>
      <c r="E4853">
        <v>26</v>
      </c>
      <c r="F4853">
        <v>2</v>
      </c>
    </row>
    <row r="4854" spans="1:6" x14ac:dyDescent="0.3">
      <c r="A4854" s="6">
        <v>55</v>
      </c>
      <c r="B4854">
        <v>175</v>
      </c>
      <c r="C4854">
        <v>1.7</v>
      </c>
      <c r="D4854">
        <v>4</v>
      </c>
      <c r="E4854">
        <v>26</v>
      </c>
      <c r="F4854">
        <v>1</v>
      </c>
    </row>
    <row r="4855" spans="1:6" x14ac:dyDescent="0.3">
      <c r="A4855" s="6">
        <v>40</v>
      </c>
      <c r="B4855">
        <v>0</v>
      </c>
      <c r="C4855">
        <v>1</v>
      </c>
      <c r="D4855">
        <v>1</v>
      </c>
      <c r="E4855">
        <v>26</v>
      </c>
      <c r="F4855">
        <v>2</v>
      </c>
    </row>
    <row r="4856" spans="1:6" x14ac:dyDescent="0.3">
      <c r="A4856" s="6">
        <v>92</v>
      </c>
      <c r="B4856">
        <v>0</v>
      </c>
      <c r="C4856">
        <v>0.2</v>
      </c>
      <c r="D4856">
        <v>2</v>
      </c>
      <c r="E4856">
        <v>26</v>
      </c>
      <c r="F4856">
        <v>2</v>
      </c>
    </row>
    <row r="4857" spans="1:6" x14ac:dyDescent="0.3">
      <c r="A4857" s="6">
        <v>14</v>
      </c>
      <c r="B4857">
        <v>94</v>
      </c>
      <c r="C4857">
        <v>0.4</v>
      </c>
      <c r="D4857">
        <v>4</v>
      </c>
      <c r="E4857">
        <v>26</v>
      </c>
      <c r="F4857">
        <v>0</v>
      </c>
    </row>
    <row r="4858" spans="1:6" x14ac:dyDescent="0.3">
      <c r="A4858" s="6">
        <v>51</v>
      </c>
      <c r="B4858">
        <v>0</v>
      </c>
      <c r="C4858">
        <v>2.6</v>
      </c>
      <c r="D4858">
        <v>4</v>
      </c>
      <c r="E4858">
        <v>26</v>
      </c>
      <c r="F4858">
        <v>2</v>
      </c>
    </row>
    <row r="4859" spans="1:6" x14ac:dyDescent="0.3">
      <c r="A4859" s="6">
        <v>80</v>
      </c>
      <c r="B4859">
        <v>0</v>
      </c>
      <c r="C4859">
        <v>0.2</v>
      </c>
      <c r="D4859">
        <v>4</v>
      </c>
      <c r="E4859">
        <v>26</v>
      </c>
      <c r="F4859">
        <v>1</v>
      </c>
    </row>
    <row r="4860" spans="1:6" x14ac:dyDescent="0.3">
      <c r="A4860" s="6">
        <v>50</v>
      </c>
      <c r="B4860">
        <v>0</v>
      </c>
      <c r="C4860">
        <v>0.6</v>
      </c>
      <c r="D4860">
        <v>4</v>
      </c>
      <c r="E4860">
        <v>26</v>
      </c>
      <c r="F4860">
        <v>1</v>
      </c>
    </row>
    <row r="4861" spans="1:6" x14ac:dyDescent="0.3">
      <c r="A4861" s="6">
        <v>155</v>
      </c>
      <c r="B4861">
        <v>0</v>
      </c>
      <c r="C4861">
        <v>7.2</v>
      </c>
      <c r="D4861">
        <v>2</v>
      </c>
      <c r="E4861">
        <v>26</v>
      </c>
      <c r="F4861">
        <v>0</v>
      </c>
    </row>
    <row r="4862" spans="1:6" x14ac:dyDescent="0.3">
      <c r="A4862" s="6">
        <v>61</v>
      </c>
      <c r="B4862">
        <v>119</v>
      </c>
      <c r="C4862">
        <v>2.2000000000000002</v>
      </c>
      <c r="D4862">
        <v>4</v>
      </c>
      <c r="E4862">
        <v>26</v>
      </c>
      <c r="F4862">
        <v>1</v>
      </c>
    </row>
    <row r="4863" spans="1:6" x14ac:dyDescent="0.3">
      <c r="A4863" s="6">
        <v>48</v>
      </c>
      <c r="B4863">
        <v>169</v>
      </c>
      <c r="C4863">
        <v>2.6</v>
      </c>
      <c r="D4863">
        <v>3</v>
      </c>
      <c r="E4863">
        <v>26</v>
      </c>
      <c r="F4863">
        <v>1</v>
      </c>
    </row>
    <row r="4864" spans="1:6" x14ac:dyDescent="0.3">
      <c r="A4864" s="6">
        <v>132</v>
      </c>
      <c r="B4864">
        <v>0</v>
      </c>
      <c r="C4864">
        <v>2.4</v>
      </c>
      <c r="D4864">
        <v>2</v>
      </c>
      <c r="E4864">
        <v>26</v>
      </c>
      <c r="F4864">
        <v>2</v>
      </c>
    </row>
    <row r="4865" spans="1:6" x14ac:dyDescent="0.3">
      <c r="A4865" s="6">
        <v>85</v>
      </c>
      <c r="B4865">
        <v>0</v>
      </c>
      <c r="C4865">
        <v>1.6</v>
      </c>
      <c r="D4865">
        <v>2</v>
      </c>
      <c r="E4865">
        <v>26</v>
      </c>
      <c r="F4865">
        <v>0</v>
      </c>
    </row>
    <row r="4866" spans="1:6" x14ac:dyDescent="0.3">
      <c r="A4866" s="6">
        <v>129</v>
      </c>
      <c r="B4866">
        <v>0</v>
      </c>
      <c r="C4866">
        <v>0.7</v>
      </c>
      <c r="D4866">
        <v>3</v>
      </c>
      <c r="E4866">
        <v>26</v>
      </c>
      <c r="F4866">
        <v>0</v>
      </c>
    </row>
    <row r="4867" spans="1:6" x14ac:dyDescent="0.3">
      <c r="A4867" s="6">
        <v>38</v>
      </c>
      <c r="B4867">
        <v>0</v>
      </c>
      <c r="C4867">
        <v>1.7</v>
      </c>
      <c r="D4867">
        <v>4</v>
      </c>
      <c r="E4867">
        <v>26</v>
      </c>
      <c r="F4867">
        <v>1</v>
      </c>
    </row>
    <row r="4868" spans="1:6" x14ac:dyDescent="0.3">
      <c r="A4868" s="6">
        <v>30</v>
      </c>
      <c r="B4868">
        <v>0</v>
      </c>
      <c r="C4868">
        <v>1.3</v>
      </c>
      <c r="D4868">
        <v>4</v>
      </c>
      <c r="E4868">
        <v>26</v>
      </c>
      <c r="F4868">
        <v>0</v>
      </c>
    </row>
    <row r="4869" spans="1:6" x14ac:dyDescent="0.3">
      <c r="A4869" s="6">
        <v>44</v>
      </c>
      <c r="B4869">
        <v>0</v>
      </c>
      <c r="C4869">
        <v>2</v>
      </c>
      <c r="D4869">
        <v>1</v>
      </c>
      <c r="E4869">
        <v>26</v>
      </c>
      <c r="F4869">
        <v>1</v>
      </c>
    </row>
    <row r="4870" spans="1:6" x14ac:dyDescent="0.3">
      <c r="A4870" s="6">
        <v>39</v>
      </c>
      <c r="B4870">
        <v>0</v>
      </c>
      <c r="C4870">
        <v>0.6</v>
      </c>
      <c r="D4870">
        <v>4</v>
      </c>
      <c r="E4870">
        <v>26</v>
      </c>
      <c r="F4870">
        <v>1</v>
      </c>
    </row>
    <row r="4871" spans="1:6" x14ac:dyDescent="0.3">
      <c r="A4871" s="6">
        <v>88</v>
      </c>
      <c r="B4871">
        <v>0</v>
      </c>
      <c r="C4871">
        <v>1.8</v>
      </c>
      <c r="D4871">
        <v>2</v>
      </c>
      <c r="E4871">
        <v>26</v>
      </c>
      <c r="F4871">
        <v>1</v>
      </c>
    </row>
    <row r="4872" spans="1:6" x14ac:dyDescent="0.3">
      <c r="A4872" s="6">
        <v>79</v>
      </c>
      <c r="B4872">
        <v>0</v>
      </c>
      <c r="C4872">
        <v>2.5</v>
      </c>
      <c r="D4872">
        <v>2</v>
      </c>
      <c r="E4872">
        <v>26</v>
      </c>
      <c r="F4872">
        <v>2</v>
      </c>
    </row>
    <row r="4873" spans="1:6" x14ac:dyDescent="0.3">
      <c r="A4873" s="6">
        <v>23</v>
      </c>
      <c r="B4873">
        <v>0</v>
      </c>
      <c r="C4873">
        <v>0.1</v>
      </c>
      <c r="D4873">
        <v>1</v>
      </c>
      <c r="E4873">
        <v>26</v>
      </c>
      <c r="F4873">
        <v>0</v>
      </c>
    </row>
    <row r="4874" spans="1:6" x14ac:dyDescent="0.3">
      <c r="A4874" s="6">
        <v>60</v>
      </c>
      <c r="B4874">
        <v>0</v>
      </c>
      <c r="C4874">
        <v>1.6</v>
      </c>
      <c r="D4874">
        <v>4</v>
      </c>
      <c r="E4874">
        <v>26</v>
      </c>
      <c r="F4874">
        <v>2</v>
      </c>
    </row>
    <row r="4875" spans="1:6" x14ac:dyDescent="0.3">
      <c r="A4875" s="6">
        <v>18</v>
      </c>
      <c r="B4875">
        <v>95</v>
      </c>
      <c r="C4875">
        <v>0.9</v>
      </c>
      <c r="D4875">
        <v>2</v>
      </c>
      <c r="E4875">
        <v>26</v>
      </c>
      <c r="F4875">
        <v>1</v>
      </c>
    </row>
    <row r="4876" spans="1:6" x14ac:dyDescent="0.3">
      <c r="A4876" s="6">
        <v>83</v>
      </c>
      <c r="B4876">
        <v>0</v>
      </c>
      <c r="C4876">
        <v>3.9</v>
      </c>
      <c r="D4876">
        <v>3</v>
      </c>
      <c r="E4876">
        <v>26</v>
      </c>
      <c r="F4876">
        <v>0</v>
      </c>
    </row>
    <row r="4877" spans="1:6" x14ac:dyDescent="0.3">
      <c r="A4877" s="6">
        <v>12</v>
      </c>
      <c r="B4877">
        <v>0</v>
      </c>
      <c r="C4877">
        <v>1</v>
      </c>
      <c r="D4877">
        <v>4</v>
      </c>
      <c r="E4877">
        <v>26</v>
      </c>
      <c r="F4877">
        <v>2</v>
      </c>
    </row>
    <row r="4878" spans="1:6" x14ac:dyDescent="0.3">
      <c r="A4878" s="6">
        <v>54</v>
      </c>
      <c r="B4878">
        <v>0</v>
      </c>
      <c r="C4878">
        <v>0.3</v>
      </c>
      <c r="D4878">
        <v>3</v>
      </c>
      <c r="E4878">
        <v>26</v>
      </c>
      <c r="F4878">
        <v>0</v>
      </c>
    </row>
    <row r="4879" spans="1:6" x14ac:dyDescent="0.3">
      <c r="A4879" s="6">
        <v>62</v>
      </c>
      <c r="B4879">
        <v>0</v>
      </c>
      <c r="C4879">
        <v>1.6</v>
      </c>
      <c r="D4879">
        <v>4</v>
      </c>
      <c r="E4879">
        <v>26</v>
      </c>
      <c r="F4879">
        <v>2</v>
      </c>
    </row>
    <row r="4880" spans="1:6" x14ac:dyDescent="0.3">
      <c r="A4880" s="6">
        <v>102</v>
      </c>
      <c r="B4880">
        <v>0</v>
      </c>
      <c r="C4880">
        <v>2.2999999999999998</v>
      </c>
      <c r="D4880">
        <v>4</v>
      </c>
      <c r="E4880">
        <v>26</v>
      </c>
      <c r="F4880">
        <v>0</v>
      </c>
    </row>
    <row r="4881" spans="1:6" x14ac:dyDescent="0.3">
      <c r="A4881" s="6">
        <v>54</v>
      </c>
      <c r="B4881">
        <v>230</v>
      </c>
      <c r="C4881">
        <v>0.6</v>
      </c>
      <c r="D4881">
        <v>4</v>
      </c>
      <c r="E4881">
        <v>26</v>
      </c>
      <c r="F4881">
        <v>1</v>
      </c>
    </row>
    <row r="4882" spans="1:6" x14ac:dyDescent="0.3">
      <c r="A4882" s="6">
        <v>119</v>
      </c>
      <c r="B4882">
        <v>381</v>
      </c>
      <c r="C4882">
        <v>0.6</v>
      </c>
      <c r="D4882">
        <v>2</v>
      </c>
      <c r="E4882">
        <v>26</v>
      </c>
      <c r="F4882">
        <v>2</v>
      </c>
    </row>
    <row r="4883" spans="1:6" x14ac:dyDescent="0.3">
      <c r="A4883" s="6">
        <v>19</v>
      </c>
      <c r="B4883">
        <v>121</v>
      </c>
      <c r="C4883">
        <v>0.1</v>
      </c>
      <c r="D4883">
        <v>1</v>
      </c>
      <c r="E4883">
        <v>26</v>
      </c>
      <c r="F4883">
        <v>0</v>
      </c>
    </row>
    <row r="4884" spans="1:6" x14ac:dyDescent="0.3">
      <c r="A4884" s="6">
        <v>55</v>
      </c>
      <c r="B4884">
        <v>0</v>
      </c>
      <c r="C4884">
        <v>0.7</v>
      </c>
      <c r="D4884">
        <v>3</v>
      </c>
      <c r="E4884">
        <v>26</v>
      </c>
      <c r="F4884">
        <v>2</v>
      </c>
    </row>
    <row r="4885" spans="1:6" x14ac:dyDescent="0.3">
      <c r="A4885" s="6">
        <v>42</v>
      </c>
      <c r="B4885">
        <v>153</v>
      </c>
      <c r="C4885">
        <v>1.3</v>
      </c>
      <c r="D4885">
        <v>4</v>
      </c>
      <c r="E4885">
        <v>26</v>
      </c>
      <c r="F4885">
        <v>0</v>
      </c>
    </row>
    <row r="4886" spans="1:6" x14ac:dyDescent="0.3">
      <c r="A4886" s="6">
        <v>71</v>
      </c>
      <c r="B4886">
        <v>0</v>
      </c>
      <c r="C4886">
        <v>1.8</v>
      </c>
      <c r="D4886">
        <v>4</v>
      </c>
      <c r="E4886">
        <v>26</v>
      </c>
      <c r="F4886">
        <v>0</v>
      </c>
    </row>
    <row r="4887" spans="1:6" x14ac:dyDescent="0.3">
      <c r="A4887" s="6">
        <v>82</v>
      </c>
      <c r="B4887">
        <v>199</v>
      </c>
      <c r="C4887">
        <v>2.5</v>
      </c>
      <c r="D4887">
        <v>2</v>
      </c>
      <c r="E4887">
        <v>26</v>
      </c>
      <c r="F4887">
        <v>2</v>
      </c>
    </row>
    <row r="4888" spans="1:6" x14ac:dyDescent="0.3">
      <c r="A4888" s="6">
        <v>195</v>
      </c>
      <c r="B4888">
        <v>0</v>
      </c>
      <c r="C4888">
        <v>6.33</v>
      </c>
      <c r="D4888">
        <v>3</v>
      </c>
      <c r="E4888">
        <v>26</v>
      </c>
      <c r="F4888">
        <v>0</v>
      </c>
    </row>
    <row r="4889" spans="1:6" x14ac:dyDescent="0.3">
      <c r="A4889" s="6">
        <v>54</v>
      </c>
      <c r="B4889">
        <v>0</v>
      </c>
      <c r="C4889">
        <v>1.6</v>
      </c>
      <c r="D4889">
        <v>2</v>
      </c>
      <c r="E4889">
        <v>26</v>
      </c>
      <c r="F4889">
        <v>1</v>
      </c>
    </row>
    <row r="4890" spans="1:6" x14ac:dyDescent="0.3">
      <c r="A4890" s="6">
        <v>182</v>
      </c>
      <c r="B4890">
        <v>0</v>
      </c>
      <c r="C4890">
        <v>3.2</v>
      </c>
      <c r="D4890">
        <v>2</v>
      </c>
      <c r="E4890">
        <v>26</v>
      </c>
      <c r="F4890">
        <v>2</v>
      </c>
    </row>
    <row r="4891" spans="1:6" x14ac:dyDescent="0.3">
      <c r="A4891" s="6">
        <v>184</v>
      </c>
      <c r="B4891">
        <v>577</v>
      </c>
      <c r="C4891">
        <v>4.2</v>
      </c>
      <c r="D4891">
        <v>2</v>
      </c>
      <c r="E4891">
        <v>26</v>
      </c>
      <c r="F4891">
        <v>1</v>
      </c>
    </row>
    <row r="4892" spans="1:6" x14ac:dyDescent="0.3">
      <c r="A4892" s="6">
        <v>85</v>
      </c>
      <c r="B4892">
        <v>0</v>
      </c>
      <c r="C4892">
        <v>2.5</v>
      </c>
      <c r="D4892">
        <v>2</v>
      </c>
      <c r="E4892">
        <v>26</v>
      </c>
      <c r="F4892">
        <v>2</v>
      </c>
    </row>
    <row r="4893" spans="1:6" x14ac:dyDescent="0.3">
      <c r="A4893" s="6">
        <v>164</v>
      </c>
      <c r="B4893">
        <v>301</v>
      </c>
      <c r="C4893">
        <v>4</v>
      </c>
      <c r="D4893">
        <v>2</v>
      </c>
      <c r="E4893">
        <v>26</v>
      </c>
      <c r="F4893">
        <v>0</v>
      </c>
    </row>
    <row r="4894" spans="1:6" x14ac:dyDescent="0.3">
      <c r="A4894" s="6">
        <v>8</v>
      </c>
      <c r="B4894">
        <v>0</v>
      </c>
      <c r="C4894">
        <v>0.9</v>
      </c>
      <c r="D4894">
        <v>2</v>
      </c>
      <c r="E4894">
        <v>26</v>
      </c>
      <c r="F4894">
        <v>1</v>
      </c>
    </row>
    <row r="4895" spans="1:6" x14ac:dyDescent="0.3">
      <c r="A4895" s="6">
        <v>44</v>
      </c>
      <c r="B4895">
        <v>0</v>
      </c>
      <c r="C4895">
        <v>1.3</v>
      </c>
      <c r="D4895">
        <v>4</v>
      </c>
      <c r="E4895">
        <v>26</v>
      </c>
      <c r="F4895">
        <v>0</v>
      </c>
    </row>
    <row r="4896" spans="1:6" x14ac:dyDescent="0.3">
      <c r="A4896" s="6">
        <v>49</v>
      </c>
      <c r="B4896">
        <v>0</v>
      </c>
      <c r="C4896">
        <v>2.4</v>
      </c>
      <c r="D4896">
        <v>3</v>
      </c>
      <c r="E4896">
        <v>26</v>
      </c>
      <c r="F4896">
        <v>0</v>
      </c>
    </row>
    <row r="4897" spans="1:6" x14ac:dyDescent="0.3">
      <c r="A4897" s="6">
        <v>161</v>
      </c>
      <c r="B4897">
        <v>0</v>
      </c>
      <c r="C4897">
        <v>7.2</v>
      </c>
      <c r="D4897">
        <v>2</v>
      </c>
      <c r="E4897">
        <v>26</v>
      </c>
      <c r="F4897">
        <v>0</v>
      </c>
    </row>
    <row r="4898" spans="1:6" x14ac:dyDescent="0.3">
      <c r="A4898" s="6">
        <v>35</v>
      </c>
      <c r="B4898">
        <v>119</v>
      </c>
      <c r="C4898">
        <v>1.7</v>
      </c>
      <c r="D4898">
        <v>2</v>
      </c>
      <c r="E4898">
        <v>26</v>
      </c>
      <c r="F4898">
        <v>1</v>
      </c>
    </row>
    <row r="4899" spans="1:6" x14ac:dyDescent="0.3">
      <c r="A4899" s="6">
        <v>135</v>
      </c>
      <c r="B4899">
        <v>0</v>
      </c>
      <c r="C4899">
        <v>1.5</v>
      </c>
      <c r="D4899">
        <v>1</v>
      </c>
      <c r="E4899">
        <v>26</v>
      </c>
      <c r="F4899">
        <v>2</v>
      </c>
    </row>
    <row r="4900" spans="1:6" x14ac:dyDescent="0.3">
      <c r="A4900" s="6">
        <v>20</v>
      </c>
      <c r="B4900">
        <v>116</v>
      </c>
      <c r="C4900">
        <v>1</v>
      </c>
      <c r="D4900">
        <v>4</v>
      </c>
      <c r="E4900">
        <v>26</v>
      </c>
      <c r="F4900">
        <v>2</v>
      </c>
    </row>
    <row r="4901" spans="1:6" x14ac:dyDescent="0.3">
      <c r="A4901" s="6">
        <v>95</v>
      </c>
      <c r="B4901">
        <v>0</v>
      </c>
      <c r="C4901">
        <v>0.8</v>
      </c>
      <c r="D4901">
        <v>3</v>
      </c>
      <c r="E4901">
        <v>26</v>
      </c>
      <c r="F4901">
        <v>2</v>
      </c>
    </row>
    <row r="4902" spans="1:6" x14ac:dyDescent="0.3">
      <c r="A4902" s="6">
        <v>150</v>
      </c>
      <c r="B4902">
        <v>0</v>
      </c>
      <c r="C4902">
        <v>7.2</v>
      </c>
      <c r="D4902">
        <v>2</v>
      </c>
      <c r="E4902">
        <v>26</v>
      </c>
      <c r="F4902">
        <v>0</v>
      </c>
    </row>
    <row r="4903" spans="1:6" x14ac:dyDescent="0.3">
      <c r="A4903" s="6">
        <v>42</v>
      </c>
      <c r="B4903">
        <v>0</v>
      </c>
      <c r="C4903">
        <v>1.3</v>
      </c>
      <c r="D4903">
        <v>4</v>
      </c>
      <c r="E4903">
        <v>26</v>
      </c>
      <c r="F4903">
        <v>0</v>
      </c>
    </row>
    <row r="4904" spans="1:6" x14ac:dyDescent="0.3">
      <c r="A4904" s="6">
        <v>75</v>
      </c>
      <c r="B4904">
        <v>0</v>
      </c>
      <c r="C4904">
        <v>0.3</v>
      </c>
      <c r="D4904">
        <v>3</v>
      </c>
      <c r="E4904">
        <v>26</v>
      </c>
      <c r="F4904">
        <v>0</v>
      </c>
    </row>
    <row r="4905" spans="1:6" x14ac:dyDescent="0.3">
      <c r="A4905" s="6">
        <v>74</v>
      </c>
      <c r="B4905">
        <v>0</v>
      </c>
      <c r="C4905">
        <v>2.2000000000000002</v>
      </c>
      <c r="D4905">
        <v>4</v>
      </c>
      <c r="E4905">
        <v>26</v>
      </c>
      <c r="F4905">
        <v>1</v>
      </c>
    </row>
    <row r="4906" spans="1:6" x14ac:dyDescent="0.3">
      <c r="A4906" s="6">
        <v>54</v>
      </c>
      <c r="B4906">
        <v>0</v>
      </c>
      <c r="C4906">
        <v>1.1000000000000001</v>
      </c>
      <c r="D4906">
        <v>3</v>
      </c>
      <c r="E4906">
        <v>26</v>
      </c>
      <c r="F4906">
        <v>0</v>
      </c>
    </row>
    <row r="4907" spans="1:6" x14ac:dyDescent="0.3">
      <c r="A4907" s="6">
        <v>85</v>
      </c>
      <c r="B4907">
        <v>0</v>
      </c>
      <c r="C4907">
        <v>1.6</v>
      </c>
      <c r="D4907">
        <v>2</v>
      </c>
      <c r="E4907">
        <v>26</v>
      </c>
      <c r="F4907">
        <v>0</v>
      </c>
    </row>
    <row r="4908" spans="1:6" x14ac:dyDescent="0.3">
      <c r="A4908" s="6">
        <v>12</v>
      </c>
      <c r="B4908">
        <v>0</v>
      </c>
      <c r="C4908">
        <v>0.1</v>
      </c>
      <c r="D4908">
        <v>1</v>
      </c>
      <c r="E4908">
        <v>26</v>
      </c>
      <c r="F4908">
        <v>0</v>
      </c>
    </row>
    <row r="4909" spans="1:6" x14ac:dyDescent="0.3">
      <c r="A4909" s="6">
        <v>49</v>
      </c>
      <c r="B4909">
        <v>0</v>
      </c>
      <c r="C4909">
        <v>1.6</v>
      </c>
      <c r="D4909">
        <v>4</v>
      </c>
      <c r="E4909">
        <v>25</v>
      </c>
      <c r="F4909">
        <v>1</v>
      </c>
    </row>
    <row r="4910" spans="1:6" x14ac:dyDescent="0.3">
      <c r="A4910" s="6">
        <v>113</v>
      </c>
      <c r="B4910">
        <v>0</v>
      </c>
      <c r="C4910">
        <v>2.2999999999999998</v>
      </c>
      <c r="D4910">
        <v>4</v>
      </c>
      <c r="E4910">
        <v>25</v>
      </c>
      <c r="F4910">
        <v>1</v>
      </c>
    </row>
    <row r="4911" spans="1:6" x14ac:dyDescent="0.3">
      <c r="A4911" s="6">
        <v>54</v>
      </c>
      <c r="B4911">
        <v>0</v>
      </c>
      <c r="C4911">
        <v>1.6</v>
      </c>
      <c r="D4911">
        <v>4</v>
      </c>
      <c r="E4911">
        <v>25</v>
      </c>
      <c r="F4911">
        <v>1</v>
      </c>
    </row>
    <row r="4912" spans="1:6" x14ac:dyDescent="0.3">
      <c r="A4912" s="6">
        <v>21</v>
      </c>
      <c r="B4912">
        <v>0</v>
      </c>
      <c r="C4912">
        <v>1</v>
      </c>
      <c r="D4912">
        <v>3</v>
      </c>
      <c r="E4912">
        <v>25</v>
      </c>
      <c r="F4912">
        <v>1</v>
      </c>
    </row>
    <row r="4913" spans="1:6" x14ac:dyDescent="0.3">
      <c r="A4913" s="6">
        <v>43</v>
      </c>
      <c r="B4913">
        <v>0</v>
      </c>
      <c r="C4913">
        <v>1.6</v>
      </c>
      <c r="D4913">
        <v>2</v>
      </c>
      <c r="E4913">
        <v>25</v>
      </c>
      <c r="F4913">
        <v>0</v>
      </c>
    </row>
    <row r="4914" spans="1:6" x14ac:dyDescent="0.3">
      <c r="A4914" s="6">
        <v>30</v>
      </c>
      <c r="B4914">
        <v>0</v>
      </c>
      <c r="C4914">
        <v>1.7</v>
      </c>
      <c r="D4914">
        <v>2</v>
      </c>
      <c r="E4914">
        <v>25</v>
      </c>
      <c r="F4914">
        <v>0</v>
      </c>
    </row>
    <row r="4915" spans="1:6" x14ac:dyDescent="0.3">
      <c r="A4915" s="6">
        <v>28</v>
      </c>
      <c r="B4915">
        <v>0</v>
      </c>
      <c r="C4915">
        <v>1.7</v>
      </c>
      <c r="D4915">
        <v>2</v>
      </c>
      <c r="E4915">
        <v>25</v>
      </c>
      <c r="F4915">
        <v>0</v>
      </c>
    </row>
    <row r="4916" spans="1:6" x14ac:dyDescent="0.3">
      <c r="A4916" s="6">
        <v>13</v>
      </c>
      <c r="B4916">
        <v>0</v>
      </c>
      <c r="C4916">
        <v>0.9</v>
      </c>
      <c r="D4916">
        <v>2</v>
      </c>
      <c r="E4916">
        <v>25</v>
      </c>
      <c r="F4916">
        <v>0</v>
      </c>
    </row>
    <row r="4917" spans="1:6" x14ac:dyDescent="0.3">
      <c r="A4917" s="6">
        <v>113</v>
      </c>
      <c r="B4917">
        <v>0</v>
      </c>
      <c r="C4917">
        <v>0.2</v>
      </c>
      <c r="D4917">
        <v>2</v>
      </c>
      <c r="E4917">
        <v>25</v>
      </c>
      <c r="F4917">
        <v>1</v>
      </c>
    </row>
    <row r="4918" spans="1:6" x14ac:dyDescent="0.3">
      <c r="A4918" s="6">
        <v>44</v>
      </c>
      <c r="B4918">
        <v>0</v>
      </c>
      <c r="C4918">
        <v>0.6</v>
      </c>
      <c r="D4918">
        <v>4</v>
      </c>
      <c r="E4918">
        <v>25</v>
      </c>
      <c r="F4918">
        <v>0</v>
      </c>
    </row>
    <row r="4919" spans="1:6" x14ac:dyDescent="0.3">
      <c r="A4919" s="6">
        <v>43</v>
      </c>
      <c r="B4919">
        <v>176</v>
      </c>
      <c r="C4919">
        <v>2.4</v>
      </c>
      <c r="D4919">
        <v>3</v>
      </c>
      <c r="E4919">
        <v>25</v>
      </c>
      <c r="F4919">
        <v>1</v>
      </c>
    </row>
    <row r="4920" spans="1:6" x14ac:dyDescent="0.3">
      <c r="A4920" s="6">
        <v>109</v>
      </c>
      <c r="B4920">
        <v>314</v>
      </c>
      <c r="C4920">
        <v>2.2999999999999998</v>
      </c>
      <c r="D4920">
        <v>4</v>
      </c>
      <c r="E4920">
        <v>25</v>
      </c>
      <c r="F4920">
        <v>1</v>
      </c>
    </row>
    <row r="4921" spans="1:6" x14ac:dyDescent="0.3">
      <c r="A4921" s="6">
        <v>48</v>
      </c>
      <c r="B4921">
        <v>0</v>
      </c>
      <c r="C4921">
        <v>0.3</v>
      </c>
      <c r="D4921">
        <v>3</v>
      </c>
      <c r="E4921">
        <v>25</v>
      </c>
      <c r="F4921">
        <v>1</v>
      </c>
    </row>
    <row r="4922" spans="1:6" x14ac:dyDescent="0.3">
      <c r="A4922" s="6">
        <v>82</v>
      </c>
      <c r="B4922">
        <v>0</v>
      </c>
      <c r="C4922">
        <v>2.1</v>
      </c>
      <c r="D4922">
        <v>4</v>
      </c>
      <c r="E4922">
        <v>25</v>
      </c>
      <c r="F4922">
        <v>1</v>
      </c>
    </row>
    <row r="4923" spans="1:6" x14ac:dyDescent="0.3">
      <c r="A4923" s="6">
        <v>62</v>
      </c>
      <c r="B4923">
        <v>229</v>
      </c>
      <c r="C4923">
        <v>0</v>
      </c>
      <c r="D4923">
        <v>4</v>
      </c>
      <c r="E4923">
        <v>25</v>
      </c>
      <c r="F4923">
        <v>1</v>
      </c>
    </row>
    <row r="4924" spans="1:6" x14ac:dyDescent="0.3">
      <c r="A4924" s="6">
        <v>113</v>
      </c>
      <c r="B4924">
        <v>0</v>
      </c>
      <c r="C4924">
        <v>2.5</v>
      </c>
      <c r="D4924">
        <v>3</v>
      </c>
      <c r="E4924">
        <v>25</v>
      </c>
      <c r="F4924">
        <v>1</v>
      </c>
    </row>
    <row r="4925" spans="1:6" x14ac:dyDescent="0.3">
      <c r="A4925" s="6">
        <v>70</v>
      </c>
      <c r="B4925">
        <v>0</v>
      </c>
      <c r="C4925">
        <v>2.6</v>
      </c>
      <c r="D4925">
        <v>4</v>
      </c>
      <c r="E4925">
        <v>25</v>
      </c>
      <c r="F4925">
        <v>1</v>
      </c>
    </row>
    <row r="4926" spans="1:6" x14ac:dyDescent="0.3">
      <c r="A4926" s="6">
        <v>65</v>
      </c>
      <c r="B4926">
        <v>0</v>
      </c>
      <c r="C4926">
        <v>0.2</v>
      </c>
      <c r="D4926">
        <v>4</v>
      </c>
      <c r="E4926">
        <v>25</v>
      </c>
      <c r="F4926">
        <v>0</v>
      </c>
    </row>
    <row r="4927" spans="1:6" x14ac:dyDescent="0.3">
      <c r="A4927" s="6">
        <v>21</v>
      </c>
      <c r="B4927">
        <v>90</v>
      </c>
      <c r="C4927">
        <v>0.4</v>
      </c>
      <c r="D4927">
        <v>4</v>
      </c>
      <c r="E4927">
        <v>25</v>
      </c>
      <c r="F4927">
        <v>1</v>
      </c>
    </row>
    <row r="4928" spans="1:6" x14ac:dyDescent="0.3">
      <c r="A4928" s="6">
        <v>101</v>
      </c>
      <c r="B4928">
        <v>256</v>
      </c>
      <c r="C4928">
        <v>2.2999999999999998</v>
      </c>
      <c r="D4928">
        <v>4</v>
      </c>
      <c r="E4928">
        <v>25</v>
      </c>
      <c r="F4928">
        <v>1</v>
      </c>
    </row>
    <row r="4929" spans="1:6" x14ac:dyDescent="0.3">
      <c r="A4929" s="6">
        <v>88</v>
      </c>
      <c r="B4929">
        <v>319</v>
      </c>
      <c r="C4929">
        <v>1.8</v>
      </c>
      <c r="D4929">
        <v>2</v>
      </c>
      <c r="E4929">
        <v>25</v>
      </c>
      <c r="F4929">
        <v>0</v>
      </c>
    </row>
    <row r="4930" spans="1:6" x14ac:dyDescent="0.3">
      <c r="A4930" s="6">
        <v>52</v>
      </c>
      <c r="B4930">
        <v>159</v>
      </c>
      <c r="C4930">
        <v>2.6</v>
      </c>
      <c r="D4930">
        <v>3</v>
      </c>
      <c r="E4930">
        <v>25</v>
      </c>
      <c r="F4930">
        <v>0</v>
      </c>
    </row>
    <row r="4931" spans="1:6" x14ac:dyDescent="0.3">
      <c r="A4931" s="6">
        <v>118</v>
      </c>
      <c r="B4931">
        <v>0</v>
      </c>
      <c r="C4931">
        <v>5.4</v>
      </c>
      <c r="D4931">
        <v>1</v>
      </c>
      <c r="E4931">
        <v>25</v>
      </c>
      <c r="F4931">
        <v>1</v>
      </c>
    </row>
    <row r="4932" spans="1:6" x14ac:dyDescent="0.3">
      <c r="A4932" s="6">
        <v>112</v>
      </c>
      <c r="B4932">
        <v>241</v>
      </c>
      <c r="C4932">
        <v>2</v>
      </c>
      <c r="D4932">
        <v>2</v>
      </c>
      <c r="E4932">
        <v>25</v>
      </c>
      <c r="F4932">
        <v>1</v>
      </c>
    </row>
    <row r="4933" spans="1:6" x14ac:dyDescent="0.3">
      <c r="A4933" s="6">
        <v>99</v>
      </c>
      <c r="B4933">
        <v>323</v>
      </c>
      <c r="C4933">
        <v>1.9</v>
      </c>
      <c r="D4933">
        <v>1</v>
      </c>
      <c r="E4933">
        <v>25</v>
      </c>
      <c r="F4933">
        <v>0</v>
      </c>
    </row>
    <row r="4934" spans="1:6" x14ac:dyDescent="0.3">
      <c r="A4934" s="6">
        <v>81</v>
      </c>
      <c r="B4934">
        <v>0</v>
      </c>
      <c r="C4934">
        <v>1.6</v>
      </c>
      <c r="D4934">
        <v>2</v>
      </c>
      <c r="E4934">
        <v>25</v>
      </c>
      <c r="F4934">
        <v>1</v>
      </c>
    </row>
    <row r="4935" spans="1:6" x14ac:dyDescent="0.3">
      <c r="A4935" s="6">
        <v>71</v>
      </c>
      <c r="B4935">
        <v>78</v>
      </c>
      <c r="C4935">
        <v>0.2</v>
      </c>
      <c r="D4935">
        <v>4</v>
      </c>
      <c r="E4935">
        <v>25</v>
      </c>
      <c r="F4935">
        <v>0</v>
      </c>
    </row>
    <row r="4936" spans="1:6" x14ac:dyDescent="0.3">
      <c r="A4936" s="6">
        <v>13</v>
      </c>
      <c r="B4936">
        <v>95</v>
      </c>
      <c r="C4936">
        <v>1</v>
      </c>
      <c r="D4936">
        <v>4</v>
      </c>
      <c r="E4936">
        <v>25</v>
      </c>
      <c r="F4936">
        <v>1</v>
      </c>
    </row>
    <row r="4937" spans="1:6" x14ac:dyDescent="0.3">
      <c r="A4937" s="6">
        <v>98</v>
      </c>
      <c r="B4937">
        <v>0</v>
      </c>
      <c r="C4937">
        <v>5.4</v>
      </c>
      <c r="D4937">
        <v>1</v>
      </c>
      <c r="E4937">
        <v>25</v>
      </c>
      <c r="F4937">
        <v>1</v>
      </c>
    </row>
    <row r="4938" spans="1:6" x14ac:dyDescent="0.3">
      <c r="A4938" s="6">
        <v>53</v>
      </c>
      <c r="B4938">
        <v>0</v>
      </c>
      <c r="C4938">
        <v>1.6</v>
      </c>
      <c r="D4938">
        <v>2</v>
      </c>
      <c r="E4938">
        <v>25</v>
      </c>
      <c r="F4938">
        <v>0</v>
      </c>
    </row>
    <row r="4939" spans="1:6" x14ac:dyDescent="0.3">
      <c r="A4939" s="6">
        <v>70</v>
      </c>
      <c r="B4939">
        <v>218</v>
      </c>
      <c r="C4939">
        <v>2.6</v>
      </c>
      <c r="D4939">
        <v>4</v>
      </c>
      <c r="E4939">
        <v>25</v>
      </c>
      <c r="F4939">
        <v>1</v>
      </c>
    </row>
    <row r="4940" spans="1:6" x14ac:dyDescent="0.3">
      <c r="A4940" s="6">
        <v>28</v>
      </c>
      <c r="B4940">
        <v>0</v>
      </c>
      <c r="C4940">
        <v>1</v>
      </c>
      <c r="D4940">
        <v>1</v>
      </c>
      <c r="E4940">
        <v>25</v>
      </c>
      <c r="F4940">
        <v>1</v>
      </c>
    </row>
    <row r="4941" spans="1:6" x14ac:dyDescent="0.3">
      <c r="A4941" s="6">
        <v>39</v>
      </c>
      <c r="B4941">
        <v>0</v>
      </c>
      <c r="C4941">
        <v>2.4</v>
      </c>
      <c r="D4941">
        <v>3</v>
      </c>
      <c r="E4941">
        <v>25</v>
      </c>
      <c r="F4941">
        <v>1</v>
      </c>
    </row>
    <row r="4942" spans="1:6" x14ac:dyDescent="0.3">
      <c r="A4942" s="6">
        <v>74</v>
      </c>
      <c r="B4942">
        <v>204</v>
      </c>
      <c r="C4942">
        <v>2.6</v>
      </c>
      <c r="D4942">
        <v>4</v>
      </c>
      <c r="E4942">
        <v>25</v>
      </c>
      <c r="F4942">
        <v>1</v>
      </c>
    </row>
    <row r="4943" spans="1:6" x14ac:dyDescent="0.3">
      <c r="A4943" s="6">
        <v>53</v>
      </c>
      <c r="B4943">
        <v>0</v>
      </c>
      <c r="C4943">
        <v>2.4</v>
      </c>
      <c r="D4943">
        <v>3</v>
      </c>
      <c r="E4943">
        <v>25</v>
      </c>
      <c r="F4943">
        <v>1</v>
      </c>
    </row>
    <row r="4944" spans="1:6" x14ac:dyDescent="0.3">
      <c r="A4944" s="6">
        <v>72</v>
      </c>
      <c r="B4944">
        <v>0</v>
      </c>
      <c r="C4944">
        <v>0.8</v>
      </c>
      <c r="D4944">
        <v>3</v>
      </c>
      <c r="E4944">
        <v>25</v>
      </c>
      <c r="F4944">
        <v>1</v>
      </c>
    </row>
    <row r="4945" spans="1:6" x14ac:dyDescent="0.3">
      <c r="A4945" s="6">
        <v>91</v>
      </c>
      <c r="B4945">
        <v>321</v>
      </c>
      <c r="C4945">
        <v>1.8</v>
      </c>
      <c r="D4945">
        <v>2</v>
      </c>
      <c r="E4945">
        <v>25</v>
      </c>
      <c r="F4945">
        <v>0</v>
      </c>
    </row>
    <row r="4946" spans="1:6" x14ac:dyDescent="0.3">
      <c r="A4946" s="6">
        <v>101</v>
      </c>
      <c r="B4946">
        <v>0</v>
      </c>
      <c r="C4946">
        <v>2.1</v>
      </c>
      <c r="D4946">
        <v>4</v>
      </c>
      <c r="E4946">
        <v>25</v>
      </c>
      <c r="F4946">
        <v>1</v>
      </c>
    </row>
    <row r="4947" spans="1:6" x14ac:dyDescent="0.3">
      <c r="A4947" s="6">
        <v>13</v>
      </c>
      <c r="B4947">
        <v>0</v>
      </c>
      <c r="C4947">
        <v>0.4</v>
      </c>
      <c r="D4947">
        <v>4</v>
      </c>
      <c r="E4947">
        <v>25</v>
      </c>
      <c r="F4947">
        <v>1</v>
      </c>
    </row>
    <row r="4948" spans="1:6" x14ac:dyDescent="0.3">
      <c r="A4948" s="6">
        <v>44</v>
      </c>
      <c r="B4948">
        <v>0</v>
      </c>
      <c r="C4948">
        <v>0.6</v>
      </c>
      <c r="D4948">
        <v>4</v>
      </c>
      <c r="E4948">
        <v>25</v>
      </c>
      <c r="F4948">
        <v>0</v>
      </c>
    </row>
    <row r="4949" spans="1:6" x14ac:dyDescent="0.3">
      <c r="A4949" s="6">
        <v>113</v>
      </c>
      <c r="B4949">
        <v>0</v>
      </c>
      <c r="C4949">
        <v>2.1</v>
      </c>
      <c r="D4949">
        <v>4</v>
      </c>
      <c r="E4949">
        <v>25</v>
      </c>
      <c r="F4949">
        <v>1</v>
      </c>
    </row>
    <row r="4950" spans="1:6" x14ac:dyDescent="0.3">
      <c r="A4950" s="6">
        <v>20</v>
      </c>
      <c r="B4950">
        <v>0</v>
      </c>
      <c r="C4950">
        <v>1</v>
      </c>
      <c r="D4950">
        <v>4</v>
      </c>
      <c r="E4950">
        <v>25</v>
      </c>
      <c r="F4950">
        <v>1</v>
      </c>
    </row>
    <row r="4951" spans="1:6" x14ac:dyDescent="0.3">
      <c r="A4951" s="6">
        <v>25</v>
      </c>
      <c r="B4951">
        <v>0</v>
      </c>
      <c r="C4951">
        <v>0.9</v>
      </c>
      <c r="D4951">
        <v>2</v>
      </c>
      <c r="E4951">
        <v>25</v>
      </c>
      <c r="F4951">
        <v>0</v>
      </c>
    </row>
    <row r="4952" spans="1:6" x14ac:dyDescent="0.3">
      <c r="A4952" s="6">
        <v>40</v>
      </c>
      <c r="B4952">
        <v>0</v>
      </c>
      <c r="C4952">
        <v>2.4</v>
      </c>
      <c r="D4952">
        <v>3</v>
      </c>
      <c r="E4952">
        <v>25</v>
      </c>
      <c r="F4952">
        <v>1</v>
      </c>
    </row>
    <row r="4953" spans="1:6" x14ac:dyDescent="0.3">
      <c r="A4953" s="6">
        <v>139</v>
      </c>
      <c r="B4953">
        <v>0</v>
      </c>
      <c r="C4953">
        <v>2</v>
      </c>
      <c r="D4953">
        <v>2</v>
      </c>
      <c r="E4953">
        <v>25</v>
      </c>
      <c r="F4953">
        <v>1</v>
      </c>
    </row>
    <row r="4954" spans="1:6" x14ac:dyDescent="0.3">
      <c r="A4954" s="6">
        <v>72</v>
      </c>
      <c r="B4954">
        <v>0</v>
      </c>
      <c r="C4954">
        <v>2.6</v>
      </c>
      <c r="D4954">
        <v>3</v>
      </c>
      <c r="E4954">
        <v>25</v>
      </c>
      <c r="F4954">
        <v>0</v>
      </c>
    </row>
    <row r="4955" spans="1:6" x14ac:dyDescent="0.3">
      <c r="A4955" s="6">
        <v>150</v>
      </c>
      <c r="B4955">
        <v>0</v>
      </c>
      <c r="C4955">
        <v>6.33</v>
      </c>
      <c r="D4955">
        <v>1</v>
      </c>
      <c r="E4955">
        <v>25</v>
      </c>
      <c r="F4955">
        <v>1</v>
      </c>
    </row>
    <row r="4956" spans="1:6" x14ac:dyDescent="0.3">
      <c r="A4956" s="6">
        <v>35</v>
      </c>
      <c r="B4956">
        <v>0</v>
      </c>
      <c r="C4956">
        <v>1</v>
      </c>
      <c r="D4956">
        <v>4</v>
      </c>
      <c r="E4956">
        <v>25</v>
      </c>
      <c r="F4956">
        <v>2</v>
      </c>
    </row>
    <row r="4957" spans="1:6" x14ac:dyDescent="0.3">
      <c r="A4957" s="6">
        <v>69</v>
      </c>
      <c r="B4957">
        <v>0</v>
      </c>
      <c r="C4957">
        <v>0.3</v>
      </c>
      <c r="D4957">
        <v>3</v>
      </c>
      <c r="E4957">
        <v>25</v>
      </c>
      <c r="F4957">
        <v>1</v>
      </c>
    </row>
    <row r="4958" spans="1:6" x14ac:dyDescent="0.3">
      <c r="A4958" s="6">
        <v>38</v>
      </c>
      <c r="B4958">
        <v>0</v>
      </c>
      <c r="C4958">
        <v>1.6</v>
      </c>
      <c r="D4958">
        <v>2</v>
      </c>
      <c r="E4958">
        <v>25</v>
      </c>
      <c r="F4958">
        <v>0</v>
      </c>
    </row>
    <row r="4959" spans="1:6" x14ac:dyDescent="0.3">
      <c r="A4959" s="6">
        <v>14</v>
      </c>
      <c r="B4959">
        <v>0</v>
      </c>
      <c r="C4959">
        <v>0.9</v>
      </c>
      <c r="D4959">
        <v>2</v>
      </c>
      <c r="E4959">
        <v>25</v>
      </c>
      <c r="F4959">
        <v>0</v>
      </c>
    </row>
    <row r="4960" spans="1:6" x14ac:dyDescent="0.3">
      <c r="A4960" s="6">
        <v>122</v>
      </c>
      <c r="B4960">
        <v>0</v>
      </c>
      <c r="C4960">
        <v>0.2</v>
      </c>
      <c r="D4960">
        <v>2</v>
      </c>
      <c r="E4960">
        <v>25</v>
      </c>
      <c r="F4960">
        <v>1</v>
      </c>
    </row>
    <row r="4961" spans="1:6" x14ac:dyDescent="0.3">
      <c r="A4961" s="6">
        <v>121</v>
      </c>
      <c r="B4961">
        <v>158</v>
      </c>
      <c r="C4961">
        <v>5.4</v>
      </c>
      <c r="D4961">
        <v>1</v>
      </c>
      <c r="E4961">
        <v>25</v>
      </c>
      <c r="F4961">
        <v>1</v>
      </c>
    </row>
    <row r="4962" spans="1:6" x14ac:dyDescent="0.3">
      <c r="A4962" s="6">
        <v>35</v>
      </c>
      <c r="B4962">
        <v>0</v>
      </c>
      <c r="C4962">
        <v>0.1</v>
      </c>
      <c r="D4962">
        <v>3</v>
      </c>
      <c r="E4962">
        <v>24</v>
      </c>
      <c r="F4962">
        <v>0</v>
      </c>
    </row>
    <row r="4963" spans="1:6" x14ac:dyDescent="0.3">
      <c r="A4963" s="6">
        <v>60</v>
      </c>
      <c r="B4963">
        <v>0</v>
      </c>
      <c r="C4963">
        <v>1.6</v>
      </c>
      <c r="D4963">
        <v>4</v>
      </c>
      <c r="E4963">
        <v>24</v>
      </c>
      <c r="F4963">
        <v>0</v>
      </c>
    </row>
    <row r="4964" spans="1:6" x14ac:dyDescent="0.3">
      <c r="A4964" s="6">
        <v>135</v>
      </c>
      <c r="B4964">
        <v>0</v>
      </c>
      <c r="C4964">
        <v>1.5</v>
      </c>
      <c r="D4964">
        <v>1</v>
      </c>
      <c r="E4964">
        <v>24</v>
      </c>
      <c r="F4964">
        <v>0</v>
      </c>
    </row>
    <row r="4965" spans="1:6" x14ac:dyDescent="0.3">
      <c r="A4965" s="6">
        <v>39</v>
      </c>
      <c r="B4965">
        <v>0</v>
      </c>
      <c r="C4965">
        <v>1.7</v>
      </c>
      <c r="D4965">
        <v>2</v>
      </c>
      <c r="E4965">
        <v>24</v>
      </c>
      <c r="F4965">
        <v>1</v>
      </c>
    </row>
    <row r="4966" spans="1:6" x14ac:dyDescent="0.3">
      <c r="A4966" s="6">
        <v>51</v>
      </c>
      <c r="B4966">
        <v>0</v>
      </c>
      <c r="C4966">
        <v>0.3</v>
      </c>
      <c r="D4966">
        <v>3</v>
      </c>
      <c r="E4966">
        <v>24</v>
      </c>
      <c r="F4966">
        <v>2</v>
      </c>
    </row>
    <row r="4967" spans="1:6" x14ac:dyDescent="0.3">
      <c r="A4967" s="6">
        <v>75</v>
      </c>
      <c r="B4967">
        <v>0</v>
      </c>
      <c r="C4967">
        <v>0.2</v>
      </c>
      <c r="D4967">
        <v>4</v>
      </c>
      <c r="E4967">
        <v>24</v>
      </c>
      <c r="F4967">
        <v>1</v>
      </c>
    </row>
    <row r="4968" spans="1:6" x14ac:dyDescent="0.3">
      <c r="A4968" s="6">
        <v>38</v>
      </c>
      <c r="B4968">
        <v>0</v>
      </c>
      <c r="C4968">
        <v>1.7</v>
      </c>
      <c r="D4968">
        <v>2</v>
      </c>
      <c r="E4968">
        <v>24</v>
      </c>
      <c r="F4968">
        <v>1</v>
      </c>
    </row>
    <row r="4969" spans="1:6" x14ac:dyDescent="0.3">
      <c r="A4969" s="6">
        <v>125</v>
      </c>
      <c r="B4969">
        <v>0</v>
      </c>
      <c r="C4969">
        <v>7.2</v>
      </c>
      <c r="D4969">
        <v>2</v>
      </c>
      <c r="E4969">
        <v>24</v>
      </c>
      <c r="F4969">
        <v>2</v>
      </c>
    </row>
    <row r="4970" spans="1:6" x14ac:dyDescent="0.3">
      <c r="A4970" s="6">
        <v>38</v>
      </c>
      <c r="B4970">
        <v>0</v>
      </c>
      <c r="C4970">
        <v>0.6</v>
      </c>
      <c r="D4970">
        <v>4</v>
      </c>
      <c r="E4970">
        <v>24</v>
      </c>
      <c r="F4970">
        <v>1</v>
      </c>
    </row>
    <row r="4971" spans="1:6" x14ac:dyDescent="0.3">
      <c r="A4971" s="6">
        <v>150</v>
      </c>
      <c r="B4971">
        <v>0</v>
      </c>
      <c r="C4971">
        <v>2</v>
      </c>
      <c r="D4971">
        <v>2</v>
      </c>
      <c r="E4971">
        <v>24</v>
      </c>
      <c r="F4971">
        <v>2</v>
      </c>
    </row>
    <row r="4972" spans="1:6" x14ac:dyDescent="0.3">
      <c r="A4972" s="6">
        <v>88</v>
      </c>
      <c r="B4972">
        <v>134</v>
      </c>
      <c r="C4972">
        <v>0.8</v>
      </c>
      <c r="D4972">
        <v>3</v>
      </c>
      <c r="E4972">
        <v>24</v>
      </c>
      <c r="F4972">
        <v>0</v>
      </c>
    </row>
    <row r="4973" spans="1:6" x14ac:dyDescent="0.3">
      <c r="A4973" s="6">
        <v>82</v>
      </c>
      <c r="B4973">
        <v>0</v>
      </c>
      <c r="C4973">
        <v>1.6</v>
      </c>
      <c r="D4973">
        <v>2</v>
      </c>
      <c r="E4973">
        <v>24</v>
      </c>
      <c r="F4973">
        <v>2</v>
      </c>
    </row>
    <row r="4974" spans="1:6" x14ac:dyDescent="0.3">
      <c r="A4974" s="6">
        <v>35</v>
      </c>
      <c r="B4974">
        <v>0</v>
      </c>
      <c r="C4974">
        <v>1.7</v>
      </c>
      <c r="D4974">
        <v>2</v>
      </c>
      <c r="E4974">
        <v>24</v>
      </c>
      <c r="F4974">
        <v>1</v>
      </c>
    </row>
    <row r="4975" spans="1:6" x14ac:dyDescent="0.3">
      <c r="A4975" s="6">
        <v>82</v>
      </c>
      <c r="B4975">
        <v>0</v>
      </c>
      <c r="C4975">
        <v>0.8</v>
      </c>
      <c r="D4975">
        <v>3</v>
      </c>
      <c r="E4975">
        <v>24</v>
      </c>
      <c r="F4975">
        <v>0</v>
      </c>
    </row>
    <row r="4976" spans="1:6" x14ac:dyDescent="0.3">
      <c r="A4976" s="6">
        <v>80</v>
      </c>
      <c r="B4976">
        <v>0</v>
      </c>
      <c r="C4976">
        <v>1.6</v>
      </c>
      <c r="D4976">
        <v>2</v>
      </c>
      <c r="E4976">
        <v>24</v>
      </c>
      <c r="F4976">
        <v>2</v>
      </c>
    </row>
    <row r="4977" spans="1:6" x14ac:dyDescent="0.3">
      <c r="A4977" s="6">
        <v>44</v>
      </c>
      <c r="B4977">
        <v>180</v>
      </c>
      <c r="C4977">
        <v>1.6</v>
      </c>
      <c r="D4977">
        <v>4</v>
      </c>
      <c r="E4977">
        <v>24</v>
      </c>
      <c r="F4977">
        <v>0</v>
      </c>
    </row>
    <row r="4978" spans="1:6" x14ac:dyDescent="0.3">
      <c r="A4978" s="6">
        <v>78</v>
      </c>
      <c r="B4978">
        <v>0</v>
      </c>
      <c r="C4978">
        <v>1.8</v>
      </c>
      <c r="D4978">
        <v>2</v>
      </c>
      <c r="E4978">
        <v>24</v>
      </c>
      <c r="F4978">
        <v>1</v>
      </c>
    </row>
    <row r="4979" spans="1:6" x14ac:dyDescent="0.3">
      <c r="A4979" s="6">
        <v>80</v>
      </c>
      <c r="B4979">
        <v>238</v>
      </c>
      <c r="C4979">
        <v>1.6</v>
      </c>
      <c r="D4979">
        <v>2</v>
      </c>
      <c r="E4979">
        <v>24</v>
      </c>
      <c r="F4979">
        <v>2</v>
      </c>
    </row>
    <row r="4980" spans="1:6" x14ac:dyDescent="0.3">
      <c r="A4980" s="6">
        <v>28</v>
      </c>
      <c r="B4980">
        <v>0</v>
      </c>
      <c r="C4980">
        <v>1</v>
      </c>
      <c r="D4980">
        <v>4</v>
      </c>
      <c r="E4980">
        <v>24</v>
      </c>
      <c r="F4980">
        <v>3</v>
      </c>
    </row>
    <row r="4981" spans="1:6" x14ac:dyDescent="0.3">
      <c r="A4981" s="6">
        <v>50</v>
      </c>
      <c r="B4981">
        <v>0</v>
      </c>
      <c r="C4981">
        <v>2.4</v>
      </c>
      <c r="D4981">
        <v>3</v>
      </c>
      <c r="E4981">
        <v>24</v>
      </c>
      <c r="F4981">
        <v>2</v>
      </c>
    </row>
    <row r="4982" spans="1:6" x14ac:dyDescent="0.3">
      <c r="A4982" s="6">
        <v>118</v>
      </c>
      <c r="B4982">
        <v>0</v>
      </c>
      <c r="C4982">
        <v>7.2</v>
      </c>
      <c r="D4982">
        <v>2</v>
      </c>
      <c r="E4982">
        <v>24</v>
      </c>
      <c r="F4982">
        <v>2</v>
      </c>
    </row>
    <row r="4983" spans="1:6" x14ac:dyDescent="0.3">
      <c r="A4983" s="6">
        <v>44</v>
      </c>
      <c r="B4983">
        <v>0</v>
      </c>
      <c r="C4983">
        <v>0.1</v>
      </c>
      <c r="D4983">
        <v>3</v>
      </c>
      <c r="E4983">
        <v>24</v>
      </c>
      <c r="F4983">
        <v>0</v>
      </c>
    </row>
    <row r="4984" spans="1:6" x14ac:dyDescent="0.3">
      <c r="A4984" s="6">
        <v>119</v>
      </c>
      <c r="B4984">
        <v>0</v>
      </c>
      <c r="C4984">
        <v>1.5</v>
      </c>
      <c r="D4984">
        <v>1</v>
      </c>
      <c r="E4984">
        <v>24</v>
      </c>
      <c r="F4984">
        <v>0</v>
      </c>
    </row>
    <row r="4985" spans="1:6" x14ac:dyDescent="0.3">
      <c r="A4985" s="6">
        <v>135</v>
      </c>
      <c r="B4985">
        <v>0</v>
      </c>
      <c r="C4985">
        <v>7.2</v>
      </c>
      <c r="D4985">
        <v>2</v>
      </c>
      <c r="E4985">
        <v>24</v>
      </c>
      <c r="F4985">
        <v>2</v>
      </c>
    </row>
    <row r="4986" spans="1:6" x14ac:dyDescent="0.3">
      <c r="A4986" s="6">
        <v>59</v>
      </c>
      <c r="B4986">
        <v>0</v>
      </c>
      <c r="C4986">
        <v>1.6</v>
      </c>
      <c r="D4986">
        <v>4</v>
      </c>
      <c r="E4986">
        <v>24</v>
      </c>
      <c r="F4986">
        <v>0</v>
      </c>
    </row>
    <row r="4987" spans="1:6" x14ac:dyDescent="0.3">
      <c r="A4987" s="6">
        <v>41</v>
      </c>
      <c r="B4987">
        <v>0</v>
      </c>
      <c r="C4987">
        <v>1</v>
      </c>
      <c r="D4987">
        <v>4</v>
      </c>
      <c r="E4987">
        <v>24</v>
      </c>
      <c r="F4987">
        <v>3</v>
      </c>
    </row>
    <row r="4988" spans="1:6" x14ac:dyDescent="0.3">
      <c r="A4988" s="6">
        <v>131</v>
      </c>
      <c r="B4988">
        <v>0</v>
      </c>
      <c r="C4988">
        <v>5.4</v>
      </c>
      <c r="D4988">
        <v>1</v>
      </c>
      <c r="E4988">
        <v>24</v>
      </c>
      <c r="F4988">
        <v>0</v>
      </c>
    </row>
    <row r="4989" spans="1:6" x14ac:dyDescent="0.3">
      <c r="A4989" s="6">
        <v>38</v>
      </c>
      <c r="B4989">
        <v>0</v>
      </c>
      <c r="C4989">
        <v>1</v>
      </c>
      <c r="D4989">
        <v>1</v>
      </c>
      <c r="E4989">
        <v>24</v>
      </c>
      <c r="F4989">
        <v>0</v>
      </c>
    </row>
    <row r="4990" spans="1:6" x14ac:dyDescent="0.3">
      <c r="A4990" s="6">
        <v>61</v>
      </c>
      <c r="B4990">
        <v>239</v>
      </c>
      <c r="C4990">
        <v>2.6</v>
      </c>
      <c r="D4990">
        <v>4</v>
      </c>
      <c r="E4990">
        <v>23</v>
      </c>
      <c r="F4990">
        <v>1</v>
      </c>
    </row>
    <row r="4991" spans="1:6" x14ac:dyDescent="0.3">
      <c r="A4991" s="6">
        <v>149</v>
      </c>
      <c r="B4991">
        <v>305</v>
      </c>
      <c r="C4991">
        <v>6.33</v>
      </c>
      <c r="D4991">
        <v>1</v>
      </c>
      <c r="E4991">
        <v>23</v>
      </c>
      <c r="F4991">
        <v>1</v>
      </c>
    </row>
    <row r="4992" spans="1:6" x14ac:dyDescent="0.3">
      <c r="A4992" s="6">
        <v>73</v>
      </c>
      <c r="B4992">
        <v>0</v>
      </c>
      <c r="C4992">
        <v>2.6</v>
      </c>
      <c r="D4992">
        <v>4</v>
      </c>
      <c r="E4992">
        <v>23</v>
      </c>
      <c r="F4992">
        <v>1</v>
      </c>
    </row>
    <row r="4993" spans="1:6" x14ac:dyDescent="0.3">
      <c r="A4993" s="6">
        <v>55</v>
      </c>
      <c r="B4993">
        <v>145</v>
      </c>
      <c r="C4993">
        <v>2.4</v>
      </c>
      <c r="D4993">
        <v>3</v>
      </c>
      <c r="E4993">
        <v>23</v>
      </c>
      <c r="F4993">
        <v>3</v>
      </c>
    </row>
    <row r="4994" spans="1:6" x14ac:dyDescent="0.3">
      <c r="A4994" s="6">
        <v>45</v>
      </c>
      <c r="B4994">
        <v>0</v>
      </c>
      <c r="C4994">
        <v>0.6</v>
      </c>
      <c r="D4994">
        <v>4</v>
      </c>
      <c r="E4994">
        <v>23</v>
      </c>
      <c r="F4994">
        <v>2</v>
      </c>
    </row>
    <row r="4995" spans="1:6" x14ac:dyDescent="0.3">
      <c r="A4995" s="6">
        <v>81</v>
      </c>
      <c r="B4995">
        <v>0</v>
      </c>
      <c r="C4995">
        <v>1.8</v>
      </c>
      <c r="D4995">
        <v>2</v>
      </c>
      <c r="E4995">
        <v>23</v>
      </c>
      <c r="F4995">
        <v>2</v>
      </c>
    </row>
    <row r="4996" spans="1:6" x14ac:dyDescent="0.3">
      <c r="A4996" s="6">
        <v>82</v>
      </c>
      <c r="B4996">
        <v>0</v>
      </c>
      <c r="C4996">
        <v>1.8</v>
      </c>
      <c r="D4996">
        <v>2</v>
      </c>
      <c r="E4996">
        <v>23</v>
      </c>
      <c r="F4996">
        <v>2</v>
      </c>
    </row>
    <row r="4997" spans="1:6" x14ac:dyDescent="0.3">
      <c r="A4997" s="6">
        <v>13</v>
      </c>
      <c r="B4997">
        <v>84</v>
      </c>
      <c r="C4997">
        <v>1</v>
      </c>
      <c r="D4997">
        <v>4</v>
      </c>
      <c r="E4997">
        <v>23</v>
      </c>
      <c r="F4997">
        <v>1</v>
      </c>
    </row>
    <row r="4998" spans="1:6" x14ac:dyDescent="0.3">
      <c r="A4998" s="6">
        <v>12</v>
      </c>
      <c r="B4998">
        <v>90</v>
      </c>
      <c r="C4998">
        <v>1</v>
      </c>
      <c r="D4998">
        <v>4</v>
      </c>
      <c r="E4998">
        <v>23</v>
      </c>
      <c r="F4998">
        <v>1</v>
      </c>
    </row>
    <row r="4999" spans="1:6" x14ac:dyDescent="0.3">
      <c r="A4999" s="6">
        <v>12</v>
      </c>
      <c r="B4999">
        <v>0</v>
      </c>
      <c r="C4999">
        <v>1</v>
      </c>
      <c r="D4999">
        <v>4</v>
      </c>
      <c r="E4999">
        <v>23</v>
      </c>
      <c r="F4999">
        <v>1</v>
      </c>
    </row>
    <row r="5000" spans="1:6" x14ac:dyDescent="0.3">
      <c r="A5000" s="6">
        <v>149</v>
      </c>
      <c r="B5000">
        <v>0</v>
      </c>
      <c r="C5000">
        <v>7.2</v>
      </c>
      <c r="D5000">
        <v>2</v>
      </c>
      <c r="E5000">
        <v>23</v>
      </c>
      <c r="F5000">
        <v>3</v>
      </c>
    </row>
    <row r="5001" spans="1:6" x14ac:dyDescent="0.3">
      <c r="A5001" s="6">
        <v>75</v>
      </c>
      <c r="B5001">
        <v>0</v>
      </c>
      <c r="C5001">
        <v>1.8</v>
      </c>
      <c r="D5001">
        <v>2</v>
      </c>
      <c r="E5001">
        <v>23</v>
      </c>
      <c r="F5001">
        <v>2</v>
      </c>
    </row>
    <row r="5002" spans="1:6" x14ac:dyDescent="0.3">
      <c r="A5002"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E89E6-9FD2-4E97-A293-39CAD8EBBE44}">
  <dimension ref="A1:L5002"/>
  <sheetViews>
    <sheetView workbookViewId="0">
      <selection activeCell="R11" sqref="R11"/>
    </sheetView>
  </sheetViews>
  <sheetFormatPr defaultRowHeight="14.4" x14ac:dyDescent="0.3"/>
  <cols>
    <col min="1" max="1" width="19.88671875" bestFit="1" customWidth="1"/>
    <col min="2" max="2" width="19.88671875" customWidth="1"/>
    <col min="3" max="3" width="13.44140625" bestFit="1" customWidth="1"/>
    <col min="5" max="5" width="14.5546875" bestFit="1" customWidth="1"/>
  </cols>
  <sheetData>
    <row r="1" spans="1:12" x14ac:dyDescent="0.3">
      <c r="A1" s="3" t="s">
        <v>2</v>
      </c>
      <c r="B1" t="s">
        <v>59</v>
      </c>
    </row>
    <row r="2" spans="1:12" x14ac:dyDescent="0.3">
      <c r="A2" s="3">
        <v>41</v>
      </c>
      <c r="B2" t="str">
        <f>_xlfn.IFS(A2&gt; 30," 30+ years",A2&gt;20," 21 to 30 years ",A2&gt;10,"  11 to 20 years ",A2&gt;=0," 0 to 10 years")</f>
        <v xml:space="preserve"> 30+ years</v>
      </c>
      <c r="C2" s="32" t="s">
        <v>60</v>
      </c>
      <c r="D2" s="32"/>
      <c r="E2" s="32"/>
      <c r="F2" s="32"/>
      <c r="G2" s="32"/>
      <c r="H2" s="32"/>
      <c r="I2" s="32"/>
      <c r="J2" s="32"/>
      <c r="K2" s="32"/>
      <c r="L2" s="32"/>
    </row>
    <row r="3" spans="1:12" x14ac:dyDescent="0.3">
      <c r="A3" s="3">
        <v>42</v>
      </c>
      <c r="B3" t="str">
        <f t="shared" ref="B3:B66" si="0">_xlfn.IFS(A3&gt; 30," 30+ years",A3&gt;20," 21 to 30 years ",A3&gt;10,"  11 to 20 years ",A3&gt;=0," 0 to 10 years")</f>
        <v xml:space="preserve"> 30+ years</v>
      </c>
      <c r="C3" s="32"/>
      <c r="D3" s="32"/>
      <c r="E3" s="32"/>
      <c r="F3" s="32"/>
      <c r="G3" s="32"/>
      <c r="H3" s="32"/>
      <c r="I3" s="32"/>
      <c r="J3" s="32"/>
      <c r="K3" s="32"/>
      <c r="L3" s="32"/>
    </row>
    <row r="4" spans="1:12" x14ac:dyDescent="0.3">
      <c r="A4" s="3">
        <v>41</v>
      </c>
      <c r="B4" t="str">
        <f t="shared" si="0"/>
        <v xml:space="preserve"> 30+ years</v>
      </c>
      <c r="C4" s="32"/>
      <c r="D4" s="32"/>
      <c r="E4" s="32"/>
      <c r="F4" s="32"/>
      <c r="G4" s="32"/>
      <c r="H4" s="32"/>
      <c r="I4" s="32"/>
      <c r="J4" s="32"/>
      <c r="K4" s="32"/>
      <c r="L4" s="32"/>
    </row>
    <row r="5" spans="1:12" x14ac:dyDescent="0.3">
      <c r="A5" s="3">
        <v>43</v>
      </c>
      <c r="B5" t="str">
        <f t="shared" si="0"/>
        <v xml:space="preserve"> 30+ years</v>
      </c>
      <c r="C5" s="32"/>
      <c r="D5" s="32"/>
      <c r="E5" s="32"/>
      <c r="F5" s="32"/>
      <c r="G5" s="32"/>
      <c r="H5" s="32"/>
      <c r="I5" s="32"/>
      <c r="J5" s="32"/>
      <c r="K5" s="32"/>
      <c r="L5" s="32"/>
    </row>
    <row r="6" spans="1:12" x14ac:dyDescent="0.3">
      <c r="A6" s="3">
        <v>41</v>
      </c>
      <c r="B6" t="str">
        <f t="shared" si="0"/>
        <v xml:space="preserve"> 30+ years</v>
      </c>
      <c r="C6" s="32"/>
      <c r="D6" s="32"/>
      <c r="E6" s="32"/>
      <c r="F6" s="32"/>
      <c r="G6" s="32"/>
      <c r="H6" s="32"/>
      <c r="I6" s="32"/>
      <c r="J6" s="32"/>
      <c r="K6" s="32"/>
      <c r="L6" s="32"/>
    </row>
    <row r="7" spans="1:12" x14ac:dyDescent="0.3">
      <c r="A7" s="3">
        <v>42</v>
      </c>
      <c r="B7" t="str">
        <f t="shared" si="0"/>
        <v xml:space="preserve"> 30+ years</v>
      </c>
      <c r="C7" s="32"/>
      <c r="D7" s="32"/>
      <c r="E7" s="32"/>
      <c r="F7" s="32"/>
      <c r="G7" s="32"/>
      <c r="H7" s="32"/>
      <c r="I7" s="32"/>
      <c r="J7" s="32"/>
      <c r="K7" s="32"/>
      <c r="L7" s="32"/>
    </row>
    <row r="8" spans="1:12" x14ac:dyDescent="0.3">
      <c r="A8" s="3">
        <v>41</v>
      </c>
      <c r="B8" t="str">
        <f t="shared" si="0"/>
        <v xml:space="preserve"> 30+ years</v>
      </c>
      <c r="C8" s="32"/>
      <c r="D8" s="32"/>
      <c r="E8" s="32"/>
      <c r="F8" s="32"/>
      <c r="G8" s="32"/>
      <c r="H8" s="32"/>
      <c r="I8" s="32"/>
      <c r="J8" s="32"/>
      <c r="K8" s="32"/>
      <c r="L8" s="32"/>
    </row>
    <row r="9" spans="1:12" x14ac:dyDescent="0.3">
      <c r="A9" s="3">
        <v>43</v>
      </c>
      <c r="B9" t="str">
        <f t="shared" si="0"/>
        <v xml:space="preserve"> 30+ years</v>
      </c>
    </row>
    <row r="10" spans="1:12" x14ac:dyDescent="0.3">
      <c r="A10" s="3">
        <v>42</v>
      </c>
      <c r="B10" t="str">
        <f t="shared" si="0"/>
        <v xml:space="preserve"> 30+ years</v>
      </c>
    </row>
    <row r="11" spans="1:12" x14ac:dyDescent="0.3">
      <c r="A11" s="3">
        <v>43</v>
      </c>
      <c r="B11" t="str">
        <f t="shared" si="0"/>
        <v xml:space="preserve"> 30+ years</v>
      </c>
    </row>
    <row r="12" spans="1:12" x14ac:dyDescent="0.3">
      <c r="A12" s="3">
        <v>41</v>
      </c>
      <c r="B12" t="str">
        <f t="shared" si="0"/>
        <v xml:space="preserve"> 30+ years</v>
      </c>
    </row>
    <row r="13" spans="1:12" x14ac:dyDescent="0.3">
      <c r="A13" s="3">
        <v>42</v>
      </c>
      <c r="B13" t="str">
        <f t="shared" si="0"/>
        <v xml:space="preserve"> 30+ years</v>
      </c>
    </row>
    <row r="14" spans="1:12" x14ac:dyDescent="0.3">
      <c r="A14" s="3">
        <v>41</v>
      </c>
      <c r="B14" t="str">
        <f t="shared" si="0"/>
        <v xml:space="preserve"> 30+ years</v>
      </c>
    </row>
    <row r="15" spans="1:12" x14ac:dyDescent="0.3">
      <c r="A15" s="3">
        <v>40</v>
      </c>
      <c r="B15" t="str">
        <f t="shared" si="0"/>
        <v xml:space="preserve"> 30+ years</v>
      </c>
    </row>
    <row r="16" spans="1:12" x14ac:dyDescent="0.3">
      <c r="A16" s="3">
        <v>41</v>
      </c>
      <c r="B16" t="str">
        <f t="shared" si="0"/>
        <v xml:space="preserve"> 30+ years</v>
      </c>
    </row>
    <row r="17" spans="1:6" x14ac:dyDescent="0.3">
      <c r="A17" s="3">
        <v>42</v>
      </c>
      <c r="B17" t="str">
        <f t="shared" si="0"/>
        <v xml:space="preserve"> 30+ years</v>
      </c>
    </row>
    <row r="18" spans="1:6" x14ac:dyDescent="0.3">
      <c r="A18" s="3">
        <v>41</v>
      </c>
      <c r="B18" t="str">
        <f t="shared" si="0"/>
        <v xml:space="preserve"> 30+ years</v>
      </c>
      <c r="E18" t="s">
        <v>61</v>
      </c>
      <c r="F18" t="s">
        <v>62</v>
      </c>
    </row>
    <row r="19" spans="1:6" x14ac:dyDescent="0.3">
      <c r="A19" s="3">
        <v>42</v>
      </c>
      <c r="B19" t="str">
        <f t="shared" si="0"/>
        <v xml:space="preserve"> 30+ years</v>
      </c>
      <c r="E19" t="s">
        <v>63</v>
      </c>
      <c r="F19">
        <f>COUNTIF(B2:B5001,E19)</f>
        <v>1289</v>
      </c>
    </row>
    <row r="20" spans="1:6" x14ac:dyDescent="0.3">
      <c r="A20" s="3">
        <v>36</v>
      </c>
      <c r="B20" t="str">
        <f t="shared" si="0"/>
        <v xml:space="preserve"> 30+ years</v>
      </c>
      <c r="E20" t="s">
        <v>64</v>
      </c>
      <c r="F20">
        <f>COUNTIF(B2:B5001,E20)</f>
        <v>1253</v>
      </c>
    </row>
    <row r="21" spans="1:6" x14ac:dyDescent="0.3">
      <c r="A21" s="3">
        <v>41</v>
      </c>
      <c r="B21" t="str">
        <f t="shared" si="0"/>
        <v xml:space="preserve"> 30+ years</v>
      </c>
      <c r="E21" t="s">
        <v>65</v>
      </c>
      <c r="F21">
        <f>COUNTIF(B1:B5000,E21)</f>
        <v>1301</v>
      </c>
    </row>
    <row r="22" spans="1:6" x14ac:dyDescent="0.3">
      <c r="A22" s="3">
        <v>41</v>
      </c>
      <c r="B22" t="str">
        <f t="shared" si="0"/>
        <v xml:space="preserve"> 30+ years</v>
      </c>
      <c r="E22" t="s">
        <v>66</v>
      </c>
      <c r="F22">
        <f>COUNTIF(B2:B5001,E22)</f>
        <v>1157</v>
      </c>
    </row>
    <row r="23" spans="1:6" x14ac:dyDescent="0.3">
      <c r="A23" s="3">
        <v>41</v>
      </c>
      <c r="B23" t="str">
        <f t="shared" si="0"/>
        <v xml:space="preserve"> 30+ years</v>
      </c>
      <c r="F23">
        <f>SUM(F19:F22)</f>
        <v>5000</v>
      </c>
    </row>
    <row r="24" spans="1:6" x14ac:dyDescent="0.3">
      <c r="A24" s="3">
        <v>41</v>
      </c>
      <c r="B24" t="str">
        <f t="shared" si="0"/>
        <v xml:space="preserve"> 30+ years</v>
      </c>
    </row>
    <row r="25" spans="1:6" x14ac:dyDescent="0.3">
      <c r="A25" s="3">
        <v>42</v>
      </c>
      <c r="B25" t="str">
        <f t="shared" si="0"/>
        <v xml:space="preserve"> 30+ years</v>
      </c>
    </row>
    <row r="26" spans="1:6" x14ac:dyDescent="0.3">
      <c r="A26" s="3">
        <v>41</v>
      </c>
      <c r="B26" t="str">
        <f t="shared" si="0"/>
        <v xml:space="preserve"> 30+ years</v>
      </c>
    </row>
    <row r="27" spans="1:6" x14ac:dyDescent="0.3">
      <c r="A27" s="3">
        <v>41</v>
      </c>
      <c r="B27" t="str">
        <f t="shared" si="0"/>
        <v xml:space="preserve"> 30+ years</v>
      </c>
    </row>
    <row r="28" spans="1:6" x14ac:dyDescent="0.3">
      <c r="A28" s="3">
        <v>41</v>
      </c>
      <c r="B28" t="str">
        <f t="shared" si="0"/>
        <v xml:space="preserve"> 30+ years</v>
      </c>
    </row>
    <row r="29" spans="1:6" x14ac:dyDescent="0.3">
      <c r="A29" s="3">
        <v>41</v>
      </c>
      <c r="B29" t="str">
        <f t="shared" si="0"/>
        <v xml:space="preserve"> 30+ years</v>
      </c>
    </row>
    <row r="30" spans="1:6" x14ac:dyDescent="0.3">
      <c r="A30" s="3">
        <v>41</v>
      </c>
      <c r="B30" t="str">
        <f t="shared" si="0"/>
        <v xml:space="preserve"> 30+ years</v>
      </c>
    </row>
    <row r="31" spans="1:6" x14ac:dyDescent="0.3">
      <c r="A31" s="3">
        <v>40</v>
      </c>
      <c r="B31" t="str">
        <f t="shared" si="0"/>
        <v xml:space="preserve"> 30+ years</v>
      </c>
    </row>
    <row r="32" spans="1:6" x14ac:dyDescent="0.3">
      <c r="A32" s="3">
        <v>42</v>
      </c>
      <c r="B32" t="str">
        <f t="shared" si="0"/>
        <v xml:space="preserve"> 30+ years</v>
      </c>
    </row>
    <row r="33" spans="1:2" x14ac:dyDescent="0.3">
      <c r="A33" s="3">
        <v>41</v>
      </c>
      <c r="B33" t="str">
        <f t="shared" si="0"/>
        <v xml:space="preserve"> 30+ years</v>
      </c>
    </row>
    <row r="34" spans="1:2" x14ac:dyDescent="0.3">
      <c r="A34" s="3">
        <v>41</v>
      </c>
      <c r="B34" t="str">
        <f t="shared" si="0"/>
        <v xml:space="preserve"> 30+ years</v>
      </c>
    </row>
    <row r="35" spans="1:2" x14ac:dyDescent="0.3">
      <c r="A35" s="3">
        <v>41</v>
      </c>
      <c r="B35" t="str">
        <f t="shared" si="0"/>
        <v xml:space="preserve"> 30+ years</v>
      </c>
    </row>
    <row r="36" spans="1:2" x14ac:dyDescent="0.3">
      <c r="A36" s="3">
        <v>41</v>
      </c>
      <c r="B36" t="str">
        <f t="shared" si="0"/>
        <v xml:space="preserve"> 30+ years</v>
      </c>
    </row>
    <row r="37" spans="1:2" x14ac:dyDescent="0.3">
      <c r="A37" s="3">
        <v>41</v>
      </c>
      <c r="B37" t="str">
        <f t="shared" si="0"/>
        <v xml:space="preserve"> 30+ years</v>
      </c>
    </row>
    <row r="38" spans="1:2" x14ac:dyDescent="0.3">
      <c r="A38" s="3">
        <v>39</v>
      </c>
      <c r="B38" t="str">
        <f t="shared" si="0"/>
        <v xml:space="preserve"> 30+ years</v>
      </c>
    </row>
    <row r="39" spans="1:2" x14ac:dyDescent="0.3">
      <c r="A39" s="3">
        <v>41</v>
      </c>
      <c r="B39" t="str">
        <f t="shared" si="0"/>
        <v xml:space="preserve"> 30+ years</v>
      </c>
    </row>
    <row r="40" spans="1:2" x14ac:dyDescent="0.3">
      <c r="A40" s="3">
        <v>39</v>
      </c>
      <c r="B40" t="str">
        <f t="shared" si="0"/>
        <v xml:space="preserve"> 30+ years</v>
      </c>
    </row>
    <row r="41" spans="1:2" x14ac:dyDescent="0.3">
      <c r="A41" s="3">
        <v>40</v>
      </c>
      <c r="B41" t="str">
        <f t="shared" si="0"/>
        <v xml:space="preserve"> 30+ years</v>
      </c>
    </row>
    <row r="42" spans="1:2" x14ac:dyDescent="0.3">
      <c r="A42" s="3">
        <v>39</v>
      </c>
      <c r="B42" t="str">
        <f t="shared" si="0"/>
        <v xml:space="preserve"> 30+ years</v>
      </c>
    </row>
    <row r="43" spans="1:2" x14ac:dyDescent="0.3">
      <c r="A43" s="3">
        <v>40</v>
      </c>
      <c r="B43" t="str">
        <f t="shared" si="0"/>
        <v xml:space="preserve"> 30+ years</v>
      </c>
    </row>
    <row r="44" spans="1:2" x14ac:dyDescent="0.3">
      <c r="A44" s="3">
        <v>41</v>
      </c>
      <c r="B44" t="str">
        <f t="shared" si="0"/>
        <v xml:space="preserve"> 30+ years</v>
      </c>
    </row>
    <row r="45" spans="1:2" x14ac:dyDescent="0.3">
      <c r="A45" s="3">
        <v>39</v>
      </c>
      <c r="B45" t="str">
        <f t="shared" si="0"/>
        <v xml:space="preserve"> 30+ years</v>
      </c>
    </row>
    <row r="46" spans="1:2" x14ac:dyDescent="0.3">
      <c r="A46" s="3">
        <v>39</v>
      </c>
      <c r="B46" t="str">
        <f t="shared" si="0"/>
        <v xml:space="preserve"> 30+ years</v>
      </c>
    </row>
    <row r="47" spans="1:2" x14ac:dyDescent="0.3">
      <c r="A47" s="3">
        <v>41</v>
      </c>
      <c r="B47" t="str">
        <f t="shared" si="0"/>
        <v xml:space="preserve"> 30+ years</v>
      </c>
    </row>
    <row r="48" spans="1:2" x14ac:dyDescent="0.3">
      <c r="A48" s="3">
        <v>40</v>
      </c>
      <c r="B48" t="str">
        <f t="shared" si="0"/>
        <v xml:space="preserve"> 30+ years</v>
      </c>
    </row>
    <row r="49" spans="1:2" x14ac:dyDescent="0.3">
      <c r="A49" s="3">
        <v>41</v>
      </c>
      <c r="B49" t="str">
        <f t="shared" si="0"/>
        <v xml:space="preserve"> 30+ years</v>
      </c>
    </row>
    <row r="50" spans="1:2" x14ac:dyDescent="0.3">
      <c r="A50" s="3">
        <v>41</v>
      </c>
      <c r="B50" t="str">
        <f t="shared" si="0"/>
        <v xml:space="preserve"> 30+ years</v>
      </c>
    </row>
    <row r="51" spans="1:2" x14ac:dyDescent="0.3">
      <c r="A51" s="3">
        <v>39</v>
      </c>
      <c r="B51" t="str">
        <f t="shared" si="0"/>
        <v xml:space="preserve"> 30+ years</v>
      </c>
    </row>
    <row r="52" spans="1:2" x14ac:dyDescent="0.3">
      <c r="A52" s="3">
        <v>41</v>
      </c>
      <c r="B52" t="str">
        <f t="shared" si="0"/>
        <v xml:space="preserve"> 30+ years</v>
      </c>
    </row>
    <row r="53" spans="1:2" x14ac:dyDescent="0.3">
      <c r="A53" s="3">
        <v>40</v>
      </c>
      <c r="B53" t="str">
        <f t="shared" si="0"/>
        <v xml:space="preserve"> 30+ years</v>
      </c>
    </row>
    <row r="54" spans="1:2" x14ac:dyDescent="0.3">
      <c r="A54" s="3">
        <v>41</v>
      </c>
      <c r="B54" t="str">
        <f t="shared" si="0"/>
        <v xml:space="preserve"> 30+ years</v>
      </c>
    </row>
    <row r="55" spans="1:2" x14ac:dyDescent="0.3">
      <c r="A55" s="3">
        <v>40</v>
      </c>
      <c r="B55" t="str">
        <f t="shared" si="0"/>
        <v xml:space="preserve"> 30+ years</v>
      </c>
    </row>
    <row r="56" spans="1:2" x14ac:dyDescent="0.3">
      <c r="A56" s="3">
        <v>40</v>
      </c>
      <c r="B56" t="str">
        <f t="shared" si="0"/>
        <v xml:space="preserve"> 30+ years</v>
      </c>
    </row>
    <row r="57" spans="1:2" x14ac:dyDescent="0.3">
      <c r="A57" s="3">
        <v>41</v>
      </c>
      <c r="B57" t="str">
        <f t="shared" si="0"/>
        <v xml:space="preserve"> 30+ years</v>
      </c>
    </row>
    <row r="58" spans="1:2" x14ac:dyDescent="0.3">
      <c r="A58" s="3">
        <v>41</v>
      </c>
      <c r="B58" t="str">
        <f t="shared" si="0"/>
        <v xml:space="preserve"> 30+ years</v>
      </c>
    </row>
    <row r="59" spans="1:2" x14ac:dyDescent="0.3">
      <c r="A59" s="3">
        <v>39</v>
      </c>
      <c r="B59" t="str">
        <f t="shared" si="0"/>
        <v xml:space="preserve"> 30+ years</v>
      </c>
    </row>
    <row r="60" spans="1:2" x14ac:dyDescent="0.3">
      <c r="A60" s="3">
        <v>41</v>
      </c>
      <c r="B60" t="str">
        <f t="shared" si="0"/>
        <v xml:space="preserve"> 30+ years</v>
      </c>
    </row>
    <row r="61" spans="1:2" x14ac:dyDescent="0.3">
      <c r="A61" s="3">
        <v>41</v>
      </c>
      <c r="B61" t="str">
        <f t="shared" si="0"/>
        <v xml:space="preserve"> 30+ years</v>
      </c>
    </row>
    <row r="62" spans="1:2" x14ac:dyDescent="0.3">
      <c r="A62" s="3">
        <v>35</v>
      </c>
      <c r="B62" t="str">
        <f t="shared" si="0"/>
        <v xml:space="preserve"> 30+ years</v>
      </c>
    </row>
    <row r="63" spans="1:2" x14ac:dyDescent="0.3">
      <c r="A63" s="3">
        <v>39</v>
      </c>
      <c r="B63" t="str">
        <f t="shared" si="0"/>
        <v xml:space="preserve"> 30+ years</v>
      </c>
    </row>
    <row r="64" spans="1:2" x14ac:dyDescent="0.3">
      <c r="A64" s="3">
        <v>39</v>
      </c>
      <c r="B64" t="str">
        <f t="shared" si="0"/>
        <v xml:space="preserve"> 30+ years</v>
      </c>
    </row>
    <row r="65" spans="1:2" x14ac:dyDescent="0.3">
      <c r="A65" s="3">
        <v>39</v>
      </c>
      <c r="B65" t="str">
        <f t="shared" si="0"/>
        <v xml:space="preserve"> 30+ years</v>
      </c>
    </row>
    <row r="66" spans="1:2" x14ac:dyDescent="0.3">
      <c r="A66" s="3">
        <v>41</v>
      </c>
      <c r="B66" t="str">
        <f t="shared" si="0"/>
        <v xml:space="preserve"> 30+ years</v>
      </c>
    </row>
    <row r="67" spans="1:2" x14ac:dyDescent="0.3">
      <c r="A67" s="3">
        <v>35</v>
      </c>
      <c r="B67" t="str">
        <f t="shared" ref="B67:B130" si="1">_xlfn.IFS(A67&gt; 30," 30+ years",A67&gt;20," 21 to 30 years ",A67&gt;10,"  11 to 20 years ",A67&gt;=0," 0 to 10 years")</f>
        <v xml:space="preserve"> 30+ years</v>
      </c>
    </row>
    <row r="68" spans="1:2" x14ac:dyDescent="0.3">
      <c r="A68" s="3">
        <v>39</v>
      </c>
      <c r="B68" t="str">
        <f t="shared" si="1"/>
        <v xml:space="preserve"> 30+ years</v>
      </c>
    </row>
    <row r="69" spans="1:2" x14ac:dyDescent="0.3">
      <c r="A69" s="3">
        <v>40</v>
      </c>
      <c r="B69" t="str">
        <f t="shared" si="1"/>
        <v xml:space="preserve"> 30+ years</v>
      </c>
    </row>
    <row r="70" spans="1:2" x14ac:dyDescent="0.3">
      <c r="A70" s="3">
        <v>39</v>
      </c>
      <c r="B70" t="str">
        <f t="shared" si="1"/>
        <v xml:space="preserve"> 30+ years</v>
      </c>
    </row>
    <row r="71" spans="1:2" x14ac:dyDescent="0.3">
      <c r="A71" s="3">
        <v>39</v>
      </c>
      <c r="B71" t="str">
        <f t="shared" si="1"/>
        <v xml:space="preserve"> 30+ years</v>
      </c>
    </row>
    <row r="72" spans="1:2" x14ac:dyDescent="0.3">
      <c r="A72" s="3">
        <v>41</v>
      </c>
      <c r="B72" t="str">
        <f t="shared" si="1"/>
        <v xml:space="preserve"> 30+ years</v>
      </c>
    </row>
    <row r="73" spans="1:2" x14ac:dyDescent="0.3">
      <c r="A73" s="3">
        <v>40</v>
      </c>
      <c r="B73" t="str">
        <f t="shared" si="1"/>
        <v xml:space="preserve"> 30+ years</v>
      </c>
    </row>
    <row r="74" spans="1:2" x14ac:dyDescent="0.3">
      <c r="A74" s="3">
        <v>40</v>
      </c>
      <c r="B74" t="str">
        <f t="shared" si="1"/>
        <v xml:space="preserve"> 30+ years</v>
      </c>
    </row>
    <row r="75" spans="1:2" x14ac:dyDescent="0.3">
      <c r="A75" s="3">
        <v>40</v>
      </c>
      <c r="B75" t="str">
        <f t="shared" si="1"/>
        <v xml:space="preserve"> 30+ years</v>
      </c>
    </row>
    <row r="76" spans="1:2" x14ac:dyDescent="0.3">
      <c r="A76" s="3">
        <v>40</v>
      </c>
      <c r="B76" t="str">
        <f t="shared" si="1"/>
        <v xml:space="preserve"> 30+ years</v>
      </c>
    </row>
    <row r="77" spans="1:2" x14ac:dyDescent="0.3">
      <c r="A77" s="3">
        <v>40</v>
      </c>
      <c r="B77" t="str">
        <f t="shared" si="1"/>
        <v xml:space="preserve"> 30+ years</v>
      </c>
    </row>
    <row r="78" spans="1:2" x14ac:dyDescent="0.3">
      <c r="A78" s="3">
        <v>40</v>
      </c>
      <c r="B78" t="str">
        <f t="shared" si="1"/>
        <v xml:space="preserve"> 30+ years</v>
      </c>
    </row>
    <row r="79" spans="1:2" x14ac:dyDescent="0.3">
      <c r="A79" s="3">
        <v>40</v>
      </c>
      <c r="B79" t="str">
        <f t="shared" si="1"/>
        <v xml:space="preserve"> 30+ years</v>
      </c>
    </row>
    <row r="80" spans="1:2" x14ac:dyDescent="0.3">
      <c r="A80" s="3">
        <v>40</v>
      </c>
      <c r="B80" t="str">
        <f t="shared" si="1"/>
        <v xml:space="preserve"> 30+ years</v>
      </c>
    </row>
    <row r="81" spans="1:2" x14ac:dyDescent="0.3">
      <c r="A81" s="3">
        <v>41</v>
      </c>
      <c r="B81" t="str">
        <f t="shared" si="1"/>
        <v xml:space="preserve"> 30+ years</v>
      </c>
    </row>
    <row r="82" spans="1:2" x14ac:dyDescent="0.3">
      <c r="A82" s="3">
        <v>39</v>
      </c>
      <c r="B82" t="str">
        <f t="shared" si="1"/>
        <v xml:space="preserve"> 30+ years</v>
      </c>
    </row>
    <row r="83" spans="1:2" x14ac:dyDescent="0.3">
      <c r="A83" s="3">
        <v>39</v>
      </c>
      <c r="B83" t="str">
        <f t="shared" si="1"/>
        <v xml:space="preserve"> 30+ years</v>
      </c>
    </row>
    <row r="84" spans="1:2" x14ac:dyDescent="0.3">
      <c r="A84" s="3">
        <v>41</v>
      </c>
      <c r="B84" t="str">
        <f t="shared" si="1"/>
        <v xml:space="preserve"> 30+ years</v>
      </c>
    </row>
    <row r="85" spans="1:2" x14ac:dyDescent="0.3">
      <c r="A85" s="3">
        <v>39</v>
      </c>
      <c r="B85" t="str">
        <f t="shared" si="1"/>
        <v xml:space="preserve"> 30+ years</v>
      </c>
    </row>
    <row r="86" spans="1:2" x14ac:dyDescent="0.3">
      <c r="A86" s="3">
        <v>40</v>
      </c>
      <c r="B86" t="str">
        <f t="shared" si="1"/>
        <v xml:space="preserve"> 30+ years</v>
      </c>
    </row>
    <row r="87" spans="1:2" x14ac:dyDescent="0.3">
      <c r="A87" s="3">
        <v>40</v>
      </c>
      <c r="B87" t="str">
        <f t="shared" si="1"/>
        <v xml:space="preserve"> 30+ years</v>
      </c>
    </row>
    <row r="88" spans="1:2" x14ac:dyDescent="0.3">
      <c r="A88" s="3">
        <v>39</v>
      </c>
      <c r="B88" t="str">
        <f t="shared" si="1"/>
        <v xml:space="preserve"> 30+ years</v>
      </c>
    </row>
    <row r="89" spans="1:2" x14ac:dyDescent="0.3">
      <c r="A89" s="3">
        <v>39</v>
      </c>
      <c r="B89" t="str">
        <f t="shared" si="1"/>
        <v xml:space="preserve"> 30+ years</v>
      </c>
    </row>
    <row r="90" spans="1:2" x14ac:dyDescent="0.3">
      <c r="A90" s="3">
        <v>40</v>
      </c>
      <c r="B90" t="str">
        <f t="shared" si="1"/>
        <v xml:space="preserve"> 30+ years</v>
      </c>
    </row>
    <row r="91" spans="1:2" x14ac:dyDescent="0.3">
      <c r="A91" s="3">
        <v>41</v>
      </c>
      <c r="B91" t="str">
        <f t="shared" si="1"/>
        <v xml:space="preserve"> 30+ years</v>
      </c>
    </row>
    <row r="92" spans="1:2" x14ac:dyDescent="0.3">
      <c r="A92" s="3">
        <v>41</v>
      </c>
      <c r="B92" t="str">
        <f t="shared" si="1"/>
        <v xml:space="preserve"> 30+ years</v>
      </c>
    </row>
    <row r="93" spans="1:2" x14ac:dyDescent="0.3">
      <c r="A93" s="3">
        <v>41</v>
      </c>
      <c r="B93" t="str">
        <f t="shared" si="1"/>
        <v xml:space="preserve"> 30+ years</v>
      </c>
    </row>
    <row r="94" spans="1:2" x14ac:dyDescent="0.3">
      <c r="A94" s="3">
        <v>41</v>
      </c>
      <c r="B94" t="str">
        <f t="shared" si="1"/>
        <v xml:space="preserve"> 30+ years</v>
      </c>
    </row>
    <row r="95" spans="1:2" x14ac:dyDescent="0.3">
      <c r="A95" s="3">
        <v>39</v>
      </c>
      <c r="B95" t="str">
        <f t="shared" si="1"/>
        <v xml:space="preserve"> 30+ years</v>
      </c>
    </row>
    <row r="96" spans="1:2" x14ac:dyDescent="0.3">
      <c r="A96" s="3">
        <v>39</v>
      </c>
      <c r="B96" t="str">
        <f t="shared" si="1"/>
        <v xml:space="preserve"> 30+ years</v>
      </c>
    </row>
    <row r="97" spans="1:2" x14ac:dyDescent="0.3">
      <c r="A97" s="3">
        <v>40</v>
      </c>
      <c r="B97" t="str">
        <f t="shared" si="1"/>
        <v xml:space="preserve"> 30+ years</v>
      </c>
    </row>
    <row r="98" spans="1:2" x14ac:dyDescent="0.3">
      <c r="A98" s="3">
        <v>40</v>
      </c>
      <c r="B98" t="str">
        <f t="shared" si="1"/>
        <v xml:space="preserve"> 30+ years</v>
      </c>
    </row>
    <row r="99" spans="1:2" x14ac:dyDescent="0.3">
      <c r="A99" s="3">
        <v>40</v>
      </c>
      <c r="B99" t="str">
        <f t="shared" si="1"/>
        <v xml:space="preserve"> 30+ years</v>
      </c>
    </row>
    <row r="100" spans="1:2" x14ac:dyDescent="0.3">
      <c r="A100" s="3">
        <v>39</v>
      </c>
      <c r="B100" t="str">
        <f t="shared" si="1"/>
        <v xml:space="preserve"> 30+ years</v>
      </c>
    </row>
    <row r="101" spans="1:2" x14ac:dyDescent="0.3">
      <c r="A101" s="3">
        <v>40</v>
      </c>
      <c r="B101" t="str">
        <f t="shared" si="1"/>
        <v xml:space="preserve"> 30+ years</v>
      </c>
    </row>
    <row r="102" spans="1:2" x14ac:dyDescent="0.3">
      <c r="A102" s="3">
        <v>40</v>
      </c>
      <c r="B102" t="str">
        <f t="shared" si="1"/>
        <v xml:space="preserve"> 30+ years</v>
      </c>
    </row>
    <row r="103" spans="1:2" x14ac:dyDescent="0.3">
      <c r="A103" s="3">
        <v>40</v>
      </c>
      <c r="B103" t="str">
        <f t="shared" si="1"/>
        <v xml:space="preserve"> 30+ years</v>
      </c>
    </row>
    <row r="104" spans="1:2" x14ac:dyDescent="0.3">
      <c r="A104" s="3">
        <v>40</v>
      </c>
      <c r="B104" t="str">
        <f t="shared" si="1"/>
        <v xml:space="preserve"> 30+ years</v>
      </c>
    </row>
    <row r="105" spans="1:2" x14ac:dyDescent="0.3">
      <c r="A105" s="3">
        <v>39</v>
      </c>
      <c r="B105" t="str">
        <f t="shared" si="1"/>
        <v xml:space="preserve"> 30+ years</v>
      </c>
    </row>
    <row r="106" spans="1:2" x14ac:dyDescent="0.3">
      <c r="A106" s="3">
        <v>40</v>
      </c>
      <c r="B106" t="str">
        <f t="shared" si="1"/>
        <v xml:space="preserve"> 30+ years</v>
      </c>
    </row>
    <row r="107" spans="1:2" x14ac:dyDescent="0.3">
      <c r="A107" s="3">
        <v>39</v>
      </c>
      <c r="B107" t="str">
        <f t="shared" si="1"/>
        <v xml:space="preserve"> 30+ years</v>
      </c>
    </row>
    <row r="108" spans="1:2" x14ac:dyDescent="0.3">
      <c r="A108" s="3">
        <v>41</v>
      </c>
      <c r="B108" t="str">
        <f t="shared" si="1"/>
        <v xml:space="preserve"> 30+ years</v>
      </c>
    </row>
    <row r="109" spans="1:2" x14ac:dyDescent="0.3">
      <c r="A109" s="3">
        <v>41</v>
      </c>
      <c r="B109" t="str">
        <f t="shared" si="1"/>
        <v xml:space="preserve"> 30+ years</v>
      </c>
    </row>
    <row r="110" spans="1:2" x14ac:dyDescent="0.3">
      <c r="A110" s="3">
        <v>40</v>
      </c>
      <c r="B110" t="str">
        <f t="shared" si="1"/>
        <v xml:space="preserve"> 30+ years</v>
      </c>
    </row>
    <row r="111" spans="1:2" x14ac:dyDescent="0.3">
      <c r="A111" s="3">
        <v>40</v>
      </c>
      <c r="B111" t="str">
        <f t="shared" si="1"/>
        <v xml:space="preserve"> 30+ years</v>
      </c>
    </row>
    <row r="112" spans="1:2" x14ac:dyDescent="0.3">
      <c r="A112" s="3">
        <v>40</v>
      </c>
      <c r="B112" t="str">
        <f t="shared" si="1"/>
        <v xml:space="preserve"> 30+ years</v>
      </c>
    </row>
    <row r="113" spans="1:2" x14ac:dyDescent="0.3">
      <c r="A113" s="3">
        <v>40</v>
      </c>
      <c r="B113" t="str">
        <f t="shared" si="1"/>
        <v xml:space="preserve"> 30+ years</v>
      </c>
    </row>
    <row r="114" spans="1:2" x14ac:dyDescent="0.3">
      <c r="A114" s="3">
        <v>39</v>
      </c>
      <c r="B114" t="str">
        <f t="shared" si="1"/>
        <v xml:space="preserve"> 30+ years</v>
      </c>
    </row>
    <row r="115" spans="1:2" x14ac:dyDescent="0.3">
      <c r="A115" s="3">
        <v>39</v>
      </c>
      <c r="B115" t="str">
        <f t="shared" si="1"/>
        <v xml:space="preserve"> 30+ years</v>
      </c>
    </row>
    <row r="116" spans="1:2" x14ac:dyDescent="0.3">
      <c r="A116" s="3">
        <v>39</v>
      </c>
      <c r="B116" t="str">
        <f t="shared" si="1"/>
        <v xml:space="preserve"> 30+ years</v>
      </c>
    </row>
    <row r="117" spans="1:2" x14ac:dyDescent="0.3">
      <c r="A117" s="3">
        <v>40</v>
      </c>
      <c r="B117" t="str">
        <f t="shared" si="1"/>
        <v xml:space="preserve"> 30+ years</v>
      </c>
    </row>
    <row r="118" spans="1:2" x14ac:dyDescent="0.3">
      <c r="A118" s="3">
        <v>40</v>
      </c>
      <c r="B118" t="str">
        <f t="shared" si="1"/>
        <v xml:space="preserve"> 30+ years</v>
      </c>
    </row>
    <row r="119" spans="1:2" x14ac:dyDescent="0.3">
      <c r="A119" s="3">
        <v>39</v>
      </c>
      <c r="B119" t="str">
        <f t="shared" si="1"/>
        <v xml:space="preserve"> 30+ years</v>
      </c>
    </row>
    <row r="120" spans="1:2" x14ac:dyDescent="0.3">
      <c r="A120" s="3">
        <v>39</v>
      </c>
      <c r="B120" t="str">
        <f t="shared" si="1"/>
        <v xml:space="preserve"> 30+ years</v>
      </c>
    </row>
    <row r="121" spans="1:2" x14ac:dyDescent="0.3">
      <c r="A121" s="3">
        <v>40</v>
      </c>
      <c r="B121" t="str">
        <f t="shared" si="1"/>
        <v xml:space="preserve"> 30+ years</v>
      </c>
    </row>
    <row r="122" spans="1:2" x14ac:dyDescent="0.3">
      <c r="A122" s="3">
        <v>39</v>
      </c>
      <c r="B122" t="str">
        <f t="shared" si="1"/>
        <v xml:space="preserve"> 30+ years</v>
      </c>
    </row>
    <row r="123" spans="1:2" x14ac:dyDescent="0.3">
      <c r="A123" s="3">
        <v>40</v>
      </c>
      <c r="B123" t="str">
        <f t="shared" si="1"/>
        <v xml:space="preserve"> 30+ years</v>
      </c>
    </row>
    <row r="124" spans="1:2" x14ac:dyDescent="0.3">
      <c r="A124" s="3">
        <v>39</v>
      </c>
      <c r="B124" t="str">
        <f t="shared" si="1"/>
        <v xml:space="preserve"> 30+ years</v>
      </c>
    </row>
    <row r="125" spans="1:2" x14ac:dyDescent="0.3">
      <c r="A125" s="3">
        <v>39</v>
      </c>
      <c r="B125" t="str">
        <f t="shared" si="1"/>
        <v xml:space="preserve"> 30+ years</v>
      </c>
    </row>
    <row r="126" spans="1:2" x14ac:dyDescent="0.3">
      <c r="A126" s="3">
        <v>39</v>
      </c>
      <c r="B126" t="str">
        <f t="shared" si="1"/>
        <v xml:space="preserve"> 30+ years</v>
      </c>
    </row>
    <row r="127" spans="1:2" x14ac:dyDescent="0.3">
      <c r="A127" s="3">
        <v>40</v>
      </c>
      <c r="B127" t="str">
        <f t="shared" si="1"/>
        <v xml:space="preserve"> 30+ years</v>
      </c>
    </row>
    <row r="128" spans="1:2" x14ac:dyDescent="0.3">
      <c r="A128" s="3">
        <v>38</v>
      </c>
      <c r="B128" t="str">
        <f t="shared" si="1"/>
        <v xml:space="preserve"> 30+ years</v>
      </c>
    </row>
    <row r="129" spans="1:2" x14ac:dyDescent="0.3">
      <c r="A129" s="3">
        <v>39</v>
      </c>
      <c r="B129" t="str">
        <f t="shared" si="1"/>
        <v xml:space="preserve"> 30+ years</v>
      </c>
    </row>
    <row r="130" spans="1:2" x14ac:dyDescent="0.3">
      <c r="A130" s="3">
        <v>38</v>
      </c>
      <c r="B130" t="str">
        <f t="shared" si="1"/>
        <v xml:space="preserve"> 30+ years</v>
      </c>
    </row>
    <row r="131" spans="1:2" x14ac:dyDescent="0.3">
      <c r="A131" s="3">
        <v>38</v>
      </c>
      <c r="B131" t="str">
        <f t="shared" ref="B131:B194" si="2">_xlfn.IFS(A131&gt; 30," 30+ years",A131&gt;20," 21 to 30 years ",A131&gt;10,"  11 to 20 years ",A131&gt;=0," 0 to 10 years")</f>
        <v xml:space="preserve"> 30+ years</v>
      </c>
    </row>
    <row r="132" spans="1:2" x14ac:dyDescent="0.3">
      <c r="A132" s="3">
        <v>37</v>
      </c>
      <c r="B132" t="str">
        <f t="shared" si="2"/>
        <v xml:space="preserve"> 30+ years</v>
      </c>
    </row>
    <row r="133" spans="1:2" x14ac:dyDescent="0.3">
      <c r="A133" s="3">
        <v>39</v>
      </c>
      <c r="B133" t="str">
        <f t="shared" si="2"/>
        <v xml:space="preserve"> 30+ years</v>
      </c>
    </row>
    <row r="134" spans="1:2" x14ac:dyDescent="0.3">
      <c r="A134" s="3">
        <v>39</v>
      </c>
      <c r="B134" t="str">
        <f t="shared" si="2"/>
        <v xml:space="preserve"> 30+ years</v>
      </c>
    </row>
    <row r="135" spans="1:2" x14ac:dyDescent="0.3">
      <c r="A135" s="3">
        <v>39</v>
      </c>
      <c r="B135" t="str">
        <f t="shared" si="2"/>
        <v xml:space="preserve"> 30+ years</v>
      </c>
    </row>
    <row r="136" spans="1:2" x14ac:dyDescent="0.3">
      <c r="A136" s="3">
        <v>39</v>
      </c>
      <c r="B136" t="str">
        <f t="shared" si="2"/>
        <v xml:space="preserve"> 30+ years</v>
      </c>
    </row>
    <row r="137" spans="1:2" x14ac:dyDescent="0.3">
      <c r="A137" s="3">
        <v>39</v>
      </c>
      <c r="B137" t="str">
        <f t="shared" si="2"/>
        <v xml:space="preserve"> 30+ years</v>
      </c>
    </row>
    <row r="138" spans="1:2" x14ac:dyDescent="0.3">
      <c r="A138" s="3">
        <v>40</v>
      </c>
      <c r="B138" t="str">
        <f t="shared" si="2"/>
        <v xml:space="preserve"> 30+ years</v>
      </c>
    </row>
    <row r="139" spans="1:2" x14ac:dyDescent="0.3">
      <c r="A139" s="3">
        <v>34</v>
      </c>
      <c r="B139" t="str">
        <f t="shared" si="2"/>
        <v xml:space="preserve"> 30+ years</v>
      </c>
    </row>
    <row r="140" spans="1:2" x14ac:dyDescent="0.3">
      <c r="A140" s="3">
        <v>40</v>
      </c>
      <c r="B140" t="str">
        <f t="shared" si="2"/>
        <v xml:space="preserve"> 30+ years</v>
      </c>
    </row>
    <row r="141" spans="1:2" x14ac:dyDescent="0.3">
      <c r="A141" s="3">
        <v>38</v>
      </c>
      <c r="B141" t="str">
        <f t="shared" si="2"/>
        <v xml:space="preserve"> 30+ years</v>
      </c>
    </row>
    <row r="142" spans="1:2" x14ac:dyDescent="0.3">
      <c r="A142" s="3">
        <v>39</v>
      </c>
      <c r="B142" t="str">
        <f t="shared" si="2"/>
        <v xml:space="preserve"> 30+ years</v>
      </c>
    </row>
    <row r="143" spans="1:2" x14ac:dyDescent="0.3">
      <c r="A143" s="3">
        <v>39</v>
      </c>
      <c r="B143" t="str">
        <f t="shared" si="2"/>
        <v xml:space="preserve"> 30+ years</v>
      </c>
    </row>
    <row r="144" spans="1:2" x14ac:dyDescent="0.3">
      <c r="A144" s="3">
        <v>40</v>
      </c>
      <c r="B144" t="str">
        <f t="shared" si="2"/>
        <v xml:space="preserve"> 30+ years</v>
      </c>
    </row>
    <row r="145" spans="1:2" x14ac:dyDescent="0.3">
      <c r="A145" s="3">
        <v>38</v>
      </c>
      <c r="B145" t="str">
        <f t="shared" si="2"/>
        <v xml:space="preserve"> 30+ years</v>
      </c>
    </row>
    <row r="146" spans="1:2" x14ac:dyDescent="0.3">
      <c r="A146" s="3">
        <v>40</v>
      </c>
      <c r="B146" t="str">
        <f t="shared" si="2"/>
        <v xml:space="preserve"> 30+ years</v>
      </c>
    </row>
    <row r="147" spans="1:2" x14ac:dyDescent="0.3">
      <c r="A147" s="3">
        <v>40</v>
      </c>
      <c r="B147" t="str">
        <f t="shared" si="2"/>
        <v xml:space="preserve"> 30+ years</v>
      </c>
    </row>
    <row r="148" spans="1:2" x14ac:dyDescent="0.3">
      <c r="A148" s="3">
        <v>38</v>
      </c>
      <c r="B148" t="str">
        <f t="shared" si="2"/>
        <v xml:space="preserve"> 30+ years</v>
      </c>
    </row>
    <row r="149" spans="1:2" x14ac:dyDescent="0.3">
      <c r="A149" s="3">
        <v>38</v>
      </c>
      <c r="B149" t="str">
        <f t="shared" si="2"/>
        <v xml:space="preserve"> 30+ years</v>
      </c>
    </row>
    <row r="150" spans="1:2" x14ac:dyDescent="0.3">
      <c r="A150" s="3">
        <v>38</v>
      </c>
      <c r="B150" t="str">
        <f t="shared" si="2"/>
        <v xml:space="preserve"> 30+ years</v>
      </c>
    </row>
    <row r="151" spans="1:2" x14ac:dyDescent="0.3">
      <c r="A151" s="3">
        <v>39</v>
      </c>
      <c r="B151" t="str">
        <f t="shared" si="2"/>
        <v xml:space="preserve"> 30+ years</v>
      </c>
    </row>
    <row r="152" spans="1:2" x14ac:dyDescent="0.3">
      <c r="A152" s="3">
        <v>38</v>
      </c>
      <c r="B152" t="str">
        <f t="shared" si="2"/>
        <v xml:space="preserve"> 30+ years</v>
      </c>
    </row>
    <row r="153" spans="1:2" x14ac:dyDescent="0.3">
      <c r="A153" s="3">
        <v>39</v>
      </c>
      <c r="B153" t="str">
        <f t="shared" si="2"/>
        <v xml:space="preserve"> 30+ years</v>
      </c>
    </row>
    <row r="154" spans="1:2" x14ac:dyDescent="0.3">
      <c r="A154" s="3">
        <v>40</v>
      </c>
      <c r="B154" t="str">
        <f t="shared" si="2"/>
        <v xml:space="preserve"> 30+ years</v>
      </c>
    </row>
    <row r="155" spans="1:2" x14ac:dyDescent="0.3">
      <c r="A155" s="3">
        <v>40</v>
      </c>
      <c r="B155" t="str">
        <f t="shared" si="2"/>
        <v xml:space="preserve"> 30+ years</v>
      </c>
    </row>
    <row r="156" spans="1:2" x14ac:dyDescent="0.3">
      <c r="A156" s="3">
        <v>39</v>
      </c>
      <c r="B156" t="str">
        <f t="shared" si="2"/>
        <v xml:space="preserve"> 30+ years</v>
      </c>
    </row>
    <row r="157" spans="1:2" x14ac:dyDescent="0.3">
      <c r="A157" s="3">
        <v>39</v>
      </c>
      <c r="B157" t="str">
        <f t="shared" si="2"/>
        <v xml:space="preserve"> 30+ years</v>
      </c>
    </row>
    <row r="158" spans="1:2" x14ac:dyDescent="0.3">
      <c r="A158" s="3">
        <v>38</v>
      </c>
      <c r="B158" t="str">
        <f t="shared" si="2"/>
        <v xml:space="preserve"> 30+ years</v>
      </c>
    </row>
    <row r="159" spans="1:2" x14ac:dyDescent="0.3">
      <c r="A159" s="3">
        <v>38</v>
      </c>
      <c r="B159" t="str">
        <f t="shared" si="2"/>
        <v xml:space="preserve"> 30+ years</v>
      </c>
    </row>
    <row r="160" spans="1:2" x14ac:dyDescent="0.3">
      <c r="A160" s="3">
        <v>39</v>
      </c>
      <c r="B160" t="str">
        <f t="shared" si="2"/>
        <v xml:space="preserve"> 30+ years</v>
      </c>
    </row>
    <row r="161" spans="1:2" x14ac:dyDescent="0.3">
      <c r="A161" s="3">
        <v>40</v>
      </c>
      <c r="B161" t="str">
        <f t="shared" si="2"/>
        <v xml:space="preserve"> 30+ years</v>
      </c>
    </row>
    <row r="162" spans="1:2" x14ac:dyDescent="0.3">
      <c r="A162" s="3">
        <v>40</v>
      </c>
      <c r="B162" t="str">
        <f t="shared" si="2"/>
        <v xml:space="preserve"> 30+ years</v>
      </c>
    </row>
    <row r="163" spans="1:2" x14ac:dyDescent="0.3">
      <c r="A163" s="3">
        <v>40</v>
      </c>
      <c r="B163" t="str">
        <f t="shared" si="2"/>
        <v xml:space="preserve"> 30+ years</v>
      </c>
    </row>
    <row r="164" spans="1:2" x14ac:dyDescent="0.3">
      <c r="A164" s="3">
        <v>38</v>
      </c>
      <c r="B164" t="str">
        <f t="shared" si="2"/>
        <v xml:space="preserve"> 30+ years</v>
      </c>
    </row>
    <row r="165" spans="1:2" x14ac:dyDescent="0.3">
      <c r="A165" s="3">
        <v>39</v>
      </c>
      <c r="B165" t="str">
        <f t="shared" si="2"/>
        <v xml:space="preserve"> 30+ years</v>
      </c>
    </row>
    <row r="166" spans="1:2" x14ac:dyDescent="0.3">
      <c r="A166" s="3">
        <v>40</v>
      </c>
      <c r="B166" t="str">
        <f t="shared" si="2"/>
        <v xml:space="preserve"> 30+ years</v>
      </c>
    </row>
    <row r="167" spans="1:2" x14ac:dyDescent="0.3">
      <c r="A167" s="3">
        <v>40</v>
      </c>
      <c r="B167" t="str">
        <f t="shared" si="2"/>
        <v xml:space="preserve"> 30+ years</v>
      </c>
    </row>
    <row r="168" spans="1:2" x14ac:dyDescent="0.3">
      <c r="A168" s="3">
        <v>38</v>
      </c>
      <c r="B168" t="str">
        <f t="shared" si="2"/>
        <v xml:space="preserve"> 30+ years</v>
      </c>
    </row>
    <row r="169" spans="1:2" x14ac:dyDescent="0.3">
      <c r="A169" s="3">
        <v>39</v>
      </c>
      <c r="B169" t="str">
        <f t="shared" si="2"/>
        <v xml:space="preserve"> 30+ years</v>
      </c>
    </row>
    <row r="170" spans="1:2" x14ac:dyDescent="0.3">
      <c r="A170" s="3">
        <v>40</v>
      </c>
      <c r="B170" t="str">
        <f t="shared" si="2"/>
        <v xml:space="preserve"> 30+ years</v>
      </c>
    </row>
    <row r="171" spans="1:2" x14ac:dyDescent="0.3">
      <c r="A171" s="3">
        <v>38</v>
      </c>
      <c r="B171" t="str">
        <f t="shared" si="2"/>
        <v xml:space="preserve"> 30+ years</v>
      </c>
    </row>
    <row r="172" spans="1:2" x14ac:dyDescent="0.3">
      <c r="A172" s="3">
        <v>40</v>
      </c>
      <c r="B172" t="str">
        <f t="shared" si="2"/>
        <v xml:space="preserve"> 30+ years</v>
      </c>
    </row>
    <row r="173" spans="1:2" x14ac:dyDescent="0.3">
      <c r="A173" s="3">
        <v>38</v>
      </c>
      <c r="B173" t="str">
        <f t="shared" si="2"/>
        <v xml:space="preserve"> 30+ years</v>
      </c>
    </row>
    <row r="174" spans="1:2" x14ac:dyDescent="0.3">
      <c r="A174" s="3">
        <v>38</v>
      </c>
      <c r="B174" t="str">
        <f t="shared" si="2"/>
        <v xml:space="preserve"> 30+ years</v>
      </c>
    </row>
    <row r="175" spans="1:2" x14ac:dyDescent="0.3">
      <c r="A175" s="3">
        <v>40</v>
      </c>
      <c r="B175" t="str">
        <f t="shared" si="2"/>
        <v xml:space="preserve"> 30+ years</v>
      </c>
    </row>
    <row r="176" spans="1:2" x14ac:dyDescent="0.3">
      <c r="A176" s="3">
        <v>39</v>
      </c>
      <c r="B176" t="str">
        <f t="shared" si="2"/>
        <v xml:space="preserve"> 30+ years</v>
      </c>
    </row>
    <row r="177" spans="1:2" x14ac:dyDescent="0.3">
      <c r="A177" s="3">
        <v>39</v>
      </c>
      <c r="B177" t="str">
        <f t="shared" si="2"/>
        <v xml:space="preserve"> 30+ years</v>
      </c>
    </row>
    <row r="178" spans="1:2" x14ac:dyDescent="0.3">
      <c r="A178" s="3">
        <v>40</v>
      </c>
      <c r="B178" t="str">
        <f t="shared" si="2"/>
        <v xml:space="preserve"> 30+ years</v>
      </c>
    </row>
    <row r="179" spans="1:2" x14ac:dyDescent="0.3">
      <c r="A179" s="3">
        <v>39</v>
      </c>
      <c r="B179" t="str">
        <f t="shared" si="2"/>
        <v xml:space="preserve"> 30+ years</v>
      </c>
    </row>
    <row r="180" spans="1:2" x14ac:dyDescent="0.3">
      <c r="A180" s="3">
        <v>34</v>
      </c>
      <c r="B180" t="str">
        <f t="shared" si="2"/>
        <v xml:space="preserve"> 30+ years</v>
      </c>
    </row>
    <row r="181" spans="1:2" x14ac:dyDescent="0.3">
      <c r="A181" s="3">
        <v>38</v>
      </c>
      <c r="B181" t="str">
        <f t="shared" si="2"/>
        <v xml:space="preserve"> 30+ years</v>
      </c>
    </row>
    <row r="182" spans="1:2" x14ac:dyDescent="0.3">
      <c r="A182" s="3">
        <v>34</v>
      </c>
      <c r="B182" t="str">
        <f t="shared" si="2"/>
        <v xml:space="preserve"> 30+ years</v>
      </c>
    </row>
    <row r="183" spans="1:2" x14ac:dyDescent="0.3">
      <c r="A183" s="3">
        <v>39</v>
      </c>
      <c r="B183" t="str">
        <f t="shared" si="2"/>
        <v xml:space="preserve"> 30+ years</v>
      </c>
    </row>
    <row r="184" spans="1:2" x14ac:dyDescent="0.3">
      <c r="A184" s="3">
        <v>38</v>
      </c>
      <c r="B184" t="str">
        <f t="shared" si="2"/>
        <v xml:space="preserve"> 30+ years</v>
      </c>
    </row>
    <row r="185" spans="1:2" x14ac:dyDescent="0.3">
      <c r="A185" s="3">
        <v>39</v>
      </c>
      <c r="B185" t="str">
        <f t="shared" si="2"/>
        <v xml:space="preserve"> 30+ years</v>
      </c>
    </row>
    <row r="186" spans="1:2" x14ac:dyDescent="0.3">
      <c r="A186" s="3">
        <v>40</v>
      </c>
      <c r="B186" t="str">
        <f t="shared" si="2"/>
        <v xml:space="preserve"> 30+ years</v>
      </c>
    </row>
    <row r="187" spans="1:2" x14ac:dyDescent="0.3">
      <c r="A187" s="3">
        <v>39</v>
      </c>
      <c r="B187" t="str">
        <f t="shared" si="2"/>
        <v xml:space="preserve"> 30+ years</v>
      </c>
    </row>
    <row r="188" spans="1:2" x14ac:dyDescent="0.3">
      <c r="A188" s="3">
        <v>38</v>
      </c>
      <c r="B188" t="str">
        <f t="shared" si="2"/>
        <v xml:space="preserve"> 30+ years</v>
      </c>
    </row>
    <row r="189" spans="1:2" x14ac:dyDescent="0.3">
      <c r="A189" s="3">
        <v>39</v>
      </c>
      <c r="B189" t="str">
        <f t="shared" si="2"/>
        <v xml:space="preserve"> 30+ years</v>
      </c>
    </row>
    <row r="190" spans="1:2" x14ac:dyDescent="0.3">
      <c r="A190" s="3">
        <v>39</v>
      </c>
      <c r="B190" t="str">
        <f t="shared" si="2"/>
        <v xml:space="preserve"> 30+ years</v>
      </c>
    </row>
    <row r="191" spans="1:2" x14ac:dyDescent="0.3">
      <c r="A191" s="3">
        <v>40</v>
      </c>
      <c r="B191" t="str">
        <f t="shared" si="2"/>
        <v xml:space="preserve"> 30+ years</v>
      </c>
    </row>
    <row r="192" spans="1:2" x14ac:dyDescent="0.3">
      <c r="A192" s="3">
        <v>39</v>
      </c>
      <c r="B192" t="str">
        <f t="shared" si="2"/>
        <v xml:space="preserve"> 30+ years</v>
      </c>
    </row>
    <row r="193" spans="1:2" x14ac:dyDescent="0.3">
      <c r="A193" s="3">
        <v>40</v>
      </c>
      <c r="B193" t="str">
        <f t="shared" si="2"/>
        <v xml:space="preserve"> 30+ years</v>
      </c>
    </row>
    <row r="194" spans="1:2" x14ac:dyDescent="0.3">
      <c r="A194" s="3">
        <v>39</v>
      </c>
      <c r="B194" t="str">
        <f t="shared" si="2"/>
        <v xml:space="preserve"> 30+ years</v>
      </c>
    </row>
    <row r="195" spans="1:2" x14ac:dyDescent="0.3">
      <c r="A195" s="3">
        <v>40</v>
      </c>
      <c r="B195" t="str">
        <f t="shared" ref="B195:B258" si="3">_xlfn.IFS(A195&gt; 30," 30+ years",A195&gt;20," 21 to 30 years ",A195&gt;10,"  11 to 20 years ",A195&gt;=0," 0 to 10 years")</f>
        <v xml:space="preserve"> 30+ years</v>
      </c>
    </row>
    <row r="196" spans="1:2" x14ac:dyDescent="0.3">
      <c r="A196" s="3">
        <v>38</v>
      </c>
      <c r="B196" t="str">
        <f t="shared" si="3"/>
        <v xml:space="preserve"> 30+ years</v>
      </c>
    </row>
    <row r="197" spans="1:2" x14ac:dyDescent="0.3">
      <c r="A197" s="3">
        <v>37</v>
      </c>
      <c r="B197" t="str">
        <f t="shared" si="3"/>
        <v xml:space="preserve"> 30+ years</v>
      </c>
    </row>
    <row r="198" spans="1:2" x14ac:dyDescent="0.3">
      <c r="A198" s="3">
        <v>39</v>
      </c>
      <c r="B198" t="str">
        <f t="shared" si="3"/>
        <v xml:space="preserve"> 30+ years</v>
      </c>
    </row>
    <row r="199" spans="1:2" x14ac:dyDescent="0.3">
      <c r="A199" s="3">
        <v>38</v>
      </c>
      <c r="B199" t="str">
        <f t="shared" si="3"/>
        <v xml:space="preserve"> 30+ years</v>
      </c>
    </row>
    <row r="200" spans="1:2" x14ac:dyDescent="0.3">
      <c r="A200" s="3">
        <v>37</v>
      </c>
      <c r="B200" t="str">
        <f t="shared" si="3"/>
        <v xml:space="preserve"> 30+ years</v>
      </c>
    </row>
    <row r="201" spans="1:2" x14ac:dyDescent="0.3">
      <c r="A201" s="3">
        <v>33</v>
      </c>
      <c r="B201" t="str">
        <f t="shared" si="3"/>
        <v xml:space="preserve"> 30+ years</v>
      </c>
    </row>
    <row r="202" spans="1:2" x14ac:dyDescent="0.3">
      <c r="A202" s="3">
        <v>38</v>
      </c>
      <c r="B202" t="str">
        <f t="shared" si="3"/>
        <v xml:space="preserve"> 30+ years</v>
      </c>
    </row>
    <row r="203" spans="1:2" x14ac:dyDescent="0.3">
      <c r="A203" s="3">
        <v>33</v>
      </c>
      <c r="B203" t="str">
        <f t="shared" si="3"/>
        <v xml:space="preserve"> 30+ years</v>
      </c>
    </row>
    <row r="204" spans="1:2" x14ac:dyDescent="0.3">
      <c r="A204" s="3">
        <v>38</v>
      </c>
      <c r="B204" t="str">
        <f t="shared" si="3"/>
        <v xml:space="preserve"> 30+ years</v>
      </c>
    </row>
    <row r="205" spans="1:2" x14ac:dyDescent="0.3">
      <c r="A205" s="3">
        <v>37</v>
      </c>
      <c r="B205" t="str">
        <f t="shared" si="3"/>
        <v xml:space="preserve"> 30+ years</v>
      </c>
    </row>
    <row r="206" spans="1:2" x14ac:dyDescent="0.3">
      <c r="A206" s="3">
        <v>37</v>
      </c>
      <c r="B206" t="str">
        <f t="shared" si="3"/>
        <v xml:space="preserve"> 30+ years</v>
      </c>
    </row>
    <row r="207" spans="1:2" x14ac:dyDescent="0.3">
      <c r="A207" s="3">
        <v>39</v>
      </c>
      <c r="B207" t="str">
        <f t="shared" si="3"/>
        <v xml:space="preserve"> 30+ years</v>
      </c>
    </row>
    <row r="208" spans="1:2" x14ac:dyDescent="0.3">
      <c r="A208" s="3">
        <v>38</v>
      </c>
      <c r="B208" t="str">
        <f t="shared" si="3"/>
        <v xml:space="preserve"> 30+ years</v>
      </c>
    </row>
    <row r="209" spans="1:2" x14ac:dyDescent="0.3">
      <c r="A209" s="3">
        <v>39</v>
      </c>
      <c r="B209" t="str">
        <f t="shared" si="3"/>
        <v xml:space="preserve"> 30+ years</v>
      </c>
    </row>
    <row r="210" spans="1:2" x14ac:dyDescent="0.3">
      <c r="A210" s="3">
        <v>33</v>
      </c>
      <c r="B210" t="str">
        <f t="shared" si="3"/>
        <v xml:space="preserve"> 30+ years</v>
      </c>
    </row>
    <row r="211" spans="1:2" x14ac:dyDescent="0.3">
      <c r="A211" s="3">
        <v>37</v>
      </c>
      <c r="B211" t="str">
        <f t="shared" si="3"/>
        <v xml:space="preserve"> 30+ years</v>
      </c>
    </row>
    <row r="212" spans="1:2" x14ac:dyDescent="0.3">
      <c r="A212" s="3">
        <v>37</v>
      </c>
      <c r="B212" t="str">
        <f t="shared" si="3"/>
        <v xml:space="preserve"> 30+ years</v>
      </c>
    </row>
    <row r="213" spans="1:2" x14ac:dyDescent="0.3">
      <c r="A213" s="3">
        <v>37</v>
      </c>
      <c r="B213" t="str">
        <f t="shared" si="3"/>
        <v xml:space="preserve"> 30+ years</v>
      </c>
    </row>
    <row r="214" spans="1:2" x14ac:dyDescent="0.3">
      <c r="A214" s="3">
        <v>38</v>
      </c>
      <c r="B214" t="str">
        <f t="shared" si="3"/>
        <v xml:space="preserve"> 30+ years</v>
      </c>
    </row>
    <row r="215" spans="1:2" x14ac:dyDescent="0.3">
      <c r="A215" s="3">
        <v>38</v>
      </c>
      <c r="B215" t="str">
        <f t="shared" si="3"/>
        <v xml:space="preserve"> 30+ years</v>
      </c>
    </row>
    <row r="216" spans="1:2" x14ac:dyDescent="0.3">
      <c r="A216" s="3">
        <v>39</v>
      </c>
      <c r="B216" t="str">
        <f t="shared" si="3"/>
        <v xml:space="preserve"> 30+ years</v>
      </c>
    </row>
    <row r="217" spans="1:2" x14ac:dyDescent="0.3">
      <c r="A217" s="3">
        <v>38</v>
      </c>
      <c r="B217" t="str">
        <f t="shared" si="3"/>
        <v xml:space="preserve"> 30+ years</v>
      </c>
    </row>
    <row r="218" spans="1:2" x14ac:dyDescent="0.3">
      <c r="A218" s="3">
        <v>38</v>
      </c>
      <c r="B218" t="str">
        <f t="shared" si="3"/>
        <v xml:space="preserve"> 30+ years</v>
      </c>
    </row>
    <row r="219" spans="1:2" x14ac:dyDescent="0.3">
      <c r="A219" s="3">
        <v>37</v>
      </c>
      <c r="B219" t="str">
        <f t="shared" si="3"/>
        <v xml:space="preserve"> 30+ years</v>
      </c>
    </row>
    <row r="220" spans="1:2" x14ac:dyDescent="0.3">
      <c r="A220" s="3">
        <v>37</v>
      </c>
      <c r="B220" t="str">
        <f t="shared" si="3"/>
        <v xml:space="preserve"> 30+ years</v>
      </c>
    </row>
    <row r="221" spans="1:2" x14ac:dyDescent="0.3">
      <c r="A221" s="3">
        <v>37</v>
      </c>
      <c r="B221" t="str">
        <f t="shared" si="3"/>
        <v xml:space="preserve"> 30+ years</v>
      </c>
    </row>
    <row r="222" spans="1:2" x14ac:dyDescent="0.3">
      <c r="A222" s="3">
        <v>37</v>
      </c>
      <c r="B222" t="str">
        <f t="shared" si="3"/>
        <v xml:space="preserve"> 30+ years</v>
      </c>
    </row>
    <row r="223" spans="1:2" x14ac:dyDescent="0.3">
      <c r="A223" s="3">
        <v>39</v>
      </c>
      <c r="B223" t="str">
        <f t="shared" si="3"/>
        <v xml:space="preserve"> 30+ years</v>
      </c>
    </row>
    <row r="224" spans="1:2" x14ac:dyDescent="0.3">
      <c r="A224" s="3">
        <v>38</v>
      </c>
      <c r="B224" t="str">
        <f t="shared" si="3"/>
        <v xml:space="preserve"> 30+ years</v>
      </c>
    </row>
    <row r="225" spans="1:2" x14ac:dyDescent="0.3">
      <c r="A225" s="3">
        <v>39</v>
      </c>
      <c r="B225" t="str">
        <f t="shared" si="3"/>
        <v xml:space="preserve"> 30+ years</v>
      </c>
    </row>
    <row r="226" spans="1:2" x14ac:dyDescent="0.3">
      <c r="A226" s="3">
        <v>39</v>
      </c>
      <c r="B226" t="str">
        <f t="shared" si="3"/>
        <v xml:space="preserve"> 30+ years</v>
      </c>
    </row>
    <row r="227" spans="1:2" x14ac:dyDescent="0.3">
      <c r="A227" s="3">
        <v>37</v>
      </c>
      <c r="B227" t="str">
        <f t="shared" si="3"/>
        <v xml:space="preserve"> 30+ years</v>
      </c>
    </row>
    <row r="228" spans="1:2" x14ac:dyDescent="0.3">
      <c r="A228" s="3">
        <v>37</v>
      </c>
      <c r="B228" t="str">
        <f t="shared" si="3"/>
        <v xml:space="preserve"> 30+ years</v>
      </c>
    </row>
    <row r="229" spans="1:2" x14ac:dyDescent="0.3">
      <c r="A229" s="3">
        <v>39</v>
      </c>
      <c r="B229" t="str">
        <f t="shared" si="3"/>
        <v xml:space="preserve"> 30+ years</v>
      </c>
    </row>
    <row r="230" spans="1:2" x14ac:dyDescent="0.3">
      <c r="A230" s="3">
        <v>38</v>
      </c>
      <c r="B230" t="str">
        <f t="shared" si="3"/>
        <v xml:space="preserve"> 30+ years</v>
      </c>
    </row>
    <row r="231" spans="1:2" x14ac:dyDescent="0.3">
      <c r="A231" s="3">
        <v>39</v>
      </c>
      <c r="B231" t="str">
        <f t="shared" si="3"/>
        <v xml:space="preserve"> 30+ years</v>
      </c>
    </row>
    <row r="232" spans="1:2" x14ac:dyDescent="0.3">
      <c r="A232" s="3">
        <v>38</v>
      </c>
      <c r="B232" t="str">
        <f t="shared" si="3"/>
        <v xml:space="preserve"> 30+ years</v>
      </c>
    </row>
    <row r="233" spans="1:2" x14ac:dyDescent="0.3">
      <c r="A233" s="3">
        <v>38</v>
      </c>
      <c r="B233" t="str">
        <f t="shared" si="3"/>
        <v xml:space="preserve"> 30+ years</v>
      </c>
    </row>
    <row r="234" spans="1:2" x14ac:dyDescent="0.3">
      <c r="A234" s="3">
        <v>38</v>
      </c>
      <c r="B234" t="str">
        <f t="shared" si="3"/>
        <v xml:space="preserve"> 30+ years</v>
      </c>
    </row>
    <row r="235" spans="1:2" x14ac:dyDescent="0.3">
      <c r="A235" s="3">
        <v>37</v>
      </c>
      <c r="B235" t="str">
        <f t="shared" si="3"/>
        <v xml:space="preserve"> 30+ years</v>
      </c>
    </row>
    <row r="236" spans="1:2" x14ac:dyDescent="0.3">
      <c r="A236" s="3">
        <v>39</v>
      </c>
      <c r="B236" t="str">
        <f t="shared" si="3"/>
        <v xml:space="preserve"> 30+ years</v>
      </c>
    </row>
    <row r="237" spans="1:2" x14ac:dyDescent="0.3">
      <c r="A237" s="3">
        <v>37</v>
      </c>
      <c r="B237" t="str">
        <f t="shared" si="3"/>
        <v xml:space="preserve"> 30+ years</v>
      </c>
    </row>
    <row r="238" spans="1:2" x14ac:dyDescent="0.3">
      <c r="A238" s="3">
        <v>39</v>
      </c>
      <c r="B238" t="str">
        <f t="shared" si="3"/>
        <v xml:space="preserve"> 30+ years</v>
      </c>
    </row>
    <row r="239" spans="1:2" x14ac:dyDescent="0.3">
      <c r="A239" s="3">
        <v>38</v>
      </c>
      <c r="B239" t="str">
        <f t="shared" si="3"/>
        <v xml:space="preserve"> 30+ years</v>
      </c>
    </row>
    <row r="240" spans="1:2" x14ac:dyDescent="0.3">
      <c r="A240" s="3">
        <v>39</v>
      </c>
      <c r="B240" t="str">
        <f t="shared" si="3"/>
        <v xml:space="preserve"> 30+ years</v>
      </c>
    </row>
    <row r="241" spans="1:2" x14ac:dyDescent="0.3">
      <c r="A241" s="3">
        <v>38</v>
      </c>
      <c r="B241" t="str">
        <f t="shared" si="3"/>
        <v xml:space="preserve"> 30+ years</v>
      </c>
    </row>
    <row r="242" spans="1:2" x14ac:dyDescent="0.3">
      <c r="A242" s="3">
        <v>38</v>
      </c>
      <c r="B242" t="str">
        <f t="shared" si="3"/>
        <v xml:space="preserve"> 30+ years</v>
      </c>
    </row>
    <row r="243" spans="1:2" x14ac:dyDescent="0.3">
      <c r="A243" s="3">
        <v>38</v>
      </c>
      <c r="B243" t="str">
        <f t="shared" si="3"/>
        <v xml:space="preserve"> 30+ years</v>
      </c>
    </row>
    <row r="244" spans="1:2" x14ac:dyDescent="0.3">
      <c r="A244" s="3">
        <v>37</v>
      </c>
      <c r="B244" t="str">
        <f t="shared" si="3"/>
        <v xml:space="preserve"> 30+ years</v>
      </c>
    </row>
    <row r="245" spans="1:2" x14ac:dyDescent="0.3">
      <c r="A245" s="3">
        <v>37</v>
      </c>
      <c r="B245" t="str">
        <f t="shared" si="3"/>
        <v xml:space="preserve"> 30+ years</v>
      </c>
    </row>
    <row r="246" spans="1:2" x14ac:dyDescent="0.3">
      <c r="A246" s="3">
        <v>37</v>
      </c>
      <c r="B246" t="str">
        <f t="shared" si="3"/>
        <v xml:space="preserve"> 30+ years</v>
      </c>
    </row>
    <row r="247" spans="1:2" x14ac:dyDescent="0.3">
      <c r="A247" s="3">
        <v>37</v>
      </c>
      <c r="B247" t="str">
        <f t="shared" si="3"/>
        <v xml:space="preserve"> 30+ years</v>
      </c>
    </row>
    <row r="248" spans="1:2" x14ac:dyDescent="0.3">
      <c r="A248" s="3">
        <v>39</v>
      </c>
      <c r="B248" t="str">
        <f t="shared" si="3"/>
        <v xml:space="preserve"> 30+ years</v>
      </c>
    </row>
    <row r="249" spans="1:2" x14ac:dyDescent="0.3">
      <c r="A249" s="3">
        <v>37</v>
      </c>
      <c r="B249" t="str">
        <f t="shared" si="3"/>
        <v xml:space="preserve"> 30+ years</v>
      </c>
    </row>
    <row r="250" spans="1:2" x14ac:dyDescent="0.3">
      <c r="A250" s="3">
        <v>39</v>
      </c>
      <c r="B250" t="str">
        <f t="shared" si="3"/>
        <v xml:space="preserve"> 30+ years</v>
      </c>
    </row>
    <row r="251" spans="1:2" x14ac:dyDescent="0.3">
      <c r="A251" s="3">
        <v>37</v>
      </c>
      <c r="B251" t="str">
        <f t="shared" si="3"/>
        <v xml:space="preserve"> 30+ years</v>
      </c>
    </row>
    <row r="252" spans="1:2" x14ac:dyDescent="0.3">
      <c r="A252" s="3">
        <v>37</v>
      </c>
      <c r="B252" t="str">
        <f t="shared" si="3"/>
        <v xml:space="preserve"> 30+ years</v>
      </c>
    </row>
    <row r="253" spans="1:2" x14ac:dyDescent="0.3">
      <c r="A253" s="3">
        <v>39</v>
      </c>
      <c r="B253" t="str">
        <f t="shared" si="3"/>
        <v xml:space="preserve"> 30+ years</v>
      </c>
    </row>
    <row r="254" spans="1:2" x14ac:dyDescent="0.3">
      <c r="A254" s="3">
        <v>37</v>
      </c>
      <c r="B254" t="str">
        <f t="shared" si="3"/>
        <v xml:space="preserve"> 30+ years</v>
      </c>
    </row>
    <row r="255" spans="1:2" x14ac:dyDescent="0.3">
      <c r="A255" s="3">
        <v>38</v>
      </c>
      <c r="B255" t="str">
        <f t="shared" si="3"/>
        <v xml:space="preserve"> 30+ years</v>
      </c>
    </row>
    <row r="256" spans="1:2" x14ac:dyDescent="0.3">
      <c r="A256" s="3">
        <v>39</v>
      </c>
      <c r="B256" t="str">
        <f t="shared" si="3"/>
        <v xml:space="preserve"> 30+ years</v>
      </c>
    </row>
    <row r="257" spans="1:2" x14ac:dyDescent="0.3">
      <c r="A257" s="3">
        <v>38</v>
      </c>
      <c r="B257" t="str">
        <f t="shared" si="3"/>
        <v xml:space="preserve"> 30+ years</v>
      </c>
    </row>
    <row r="258" spans="1:2" x14ac:dyDescent="0.3">
      <c r="A258" s="3">
        <v>37</v>
      </c>
      <c r="B258" t="str">
        <f t="shared" si="3"/>
        <v xml:space="preserve"> 30+ years</v>
      </c>
    </row>
    <row r="259" spans="1:2" x14ac:dyDescent="0.3">
      <c r="A259" s="3">
        <v>38</v>
      </c>
      <c r="B259" t="str">
        <f t="shared" ref="B259:B322" si="4">_xlfn.IFS(A259&gt; 30," 30+ years",A259&gt;20," 21 to 30 years ",A259&gt;10,"  11 to 20 years ",A259&gt;=0," 0 to 10 years")</f>
        <v xml:space="preserve"> 30+ years</v>
      </c>
    </row>
    <row r="260" spans="1:2" x14ac:dyDescent="0.3">
      <c r="A260" s="3">
        <v>38</v>
      </c>
      <c r="B260" t="str">
        <f t="shared" si="4"/>
        <v xml:space="preserve"> 30+ years</v>
      </c>
    </row>
    <row r="261" spans="1:2" x14ac:dyDescent="0.3">
      <c r="A261" s="3">
        <v>37</v>
      </c>
      <c r="B261" t="str">
        <f t="shared" si="4"/>
        <v xml:space="preserve"> 30+ years</v>
      </c>
    </row>
    <row r="262" spans="1:2" x14ac:dyDescent="0.3">
      <c r="A262" s="3">
        <v>37</v>
      </c>
      <c r="B262" t="str">
        <f t="shared" si="4"/>
        <v xml:space="preserve"> 30+ years</v>
      </c>
    </row>
    <row r="263" spans="1:2" x14ac:dyDescent="0.3">
      <c r="A263" s="3">
        <v>37</v>
      </c>
      <c r="B263" t="str">
        <f t="shared" si="4"/>
        <v xml:space="preserve"> 30+ years</v>
      </c>
    </row>
    <row r="264" spans="1:2" x14ac:dyDescent="0.3">
      <c r="A264" s="3">
        <v>37</v>
      </c>
      <c r="B264" t="str">
        <f t="shared" si="4"/>
        <v xml:space="preserve"> 30+ years</v>
      </c>
    </row>
    <row r="265" spans="1:2" x14ac:dyDescent="0.3">
      <c r="A265" s="3">
        <v>39</v>
      </c>
      <c r="B265" t="str">
        <f t="shared" si="4"/>
        <v xml:space="preserve"> 30+ years</v>
      </c>
    </row>
    <row r="266" spans="1:2" x14ac:dyDescent="0.3">
      <c r="A266" s="3">
        <v>39</v>
      </c>
      <c r="B266" t="str">
        <f t="shared" si="4"/>
        <v xml:space="preserve"> 30+ years</v>
      </c>
    </row>
    <row r="267" spans="1:2" x14ac:dyDescent="0.3">
      <c r="A267" s="3">
        <v>33</v>
      </c>
      <c r="B267" t="str">
        <f t="shared" si="4"/>
        <v xml:space="preserve"> 30+ years</v>
      </c>
    </row>
    <row r="268" spans="1:2" x14ac:dyDescent="0.3">
      <c r="A268" s="3">
        <v>37</v>
      </c>
      <c r="B268" t="str">
        <f t="shared" si="4"/>
        <v xml:space="preserve"> 30+ years</v>
      </c>
    </row>
    <row r="269" spans="1:2" x14ac:dyDescent="0.3">
      <c r="A269" s="3">
        <v>37</v>
      </c>
      <c r="B269" t="str">
        <f t="shared" si="4"/>
        <v xml:space="preserve"> 30+ years</v>
      </c>
    </row>
    <row r="270" spans="1:2" x14ac:dyDescent="0.3">
      <c r="A270" s="3">
        <v>37</v>
      </c>
      <c r="B270" t="str">
        <f t="shared" si="4"/>
        <v xml:space="preserve"> 30+ years</v>
      </c>
    </row>
    <row r="271" spans="1:2" x14ac:dyDescent="0.3">
      <c r="A271" s="3">
        <v>37</v>
      </c>
      <c r="B271" t="str">
        <f t="shared" si="4"/>
        <v xml:space="preserve"> 30+ years</v>
      </c>
    </row>
    <row r="272" spans="1:2" x14ac:dyDescent="0.3">
      <c r="A272" s="3">
        <v>37</v>
      </c>
      <c r="B272" t="str">
        <f t="shared" si="4"/>
        <v xml:space="preserve"> 30+ years</v>
      </c>
    </row>
    <row r="273" spans="1:2" x14ac:dyDescent="0.3">
      <c r="A273" s="3">
        <v>37</v>
      </c>
      <c r="B273" t="str">
        <f t="shared" si="4"/>
        <v xml:space="preserve"> 30+ years</v>
      </c>
    </row>
    <row r="274" spans="1:2" x14ac:dyDescent="0.3">
      <c r="A274" s="3">
        <v>38</v>
      </c>
      <c r="B274" t="str">
        <f t="shared" si="4"/>
        <v xml:space="preserve"> 30+ years</v>
      </c>
    </row>
    <row r="275" spans="1:2" x14ac:dyDescent="0.3">
      <c r="A275" s="3">
        <v>37</v>
      </c>
      <c r="B275" t="str">
        <f t="shared" si="4"/>
        <v xml:space="preserve"> 30+ years</v>
      </c>
    </row>
    <row r="276" spans="1:2" x14ac:dyDescent="0.3">
      <c r="A276" s="3">
        <v>38</v>
      </c>
      <c r="B276" t="str">
        <f t="shared" si="4"/>
        <v xml:space="preserve"> 30+ years</v>
      </c>
    </row>
    <row r="277" spans="1:2" x14ac:dyDescent="0.3">
      <c r="A277" s="3">
        <v>39</v>
      </c>
      <c r="B277" t="str">
        <f t="shared" si="4"/>
        <v xml:space="preserve"> 30+ years</v>
      </c>
    </row>
    <row r="278" spans="1:2" x14ac:dyDescent="0.3">
      <c r="A278" s="3">
        <v>39</v>
      </c>
      <c r="B278" t="str">
        <f t="shared" si="4"/>
        <v xml:space="preserve"> 30+ years</v>
      </c>
    </row>
    <row r="279" spans="1:2" x14ac:dyDescent="0.3">
      <c r="A279" s="3">
        <v>39</v>
      </c>
      <c r="B279" t="str">
        <f t="shared" si="4"/>
        <v xml:space="preserve"> 30+ years</v>
      </c>
    </row>
    <row r="280" spans="1:2" x14ac:dyDescent="0.3">
      <c r="A280" s="3">
        <v>37</v>
      </c>
      <c r="B280" t="str">
        <f t="shared" si="4"/>
        <v xml:space="preserve"> 30+ years</v>
      </c>
    </row>
    <row r="281" spans="1:2" x14ac:dyDescent="0.3">
      <c r="A281" s="3">
        <v>37</v>
      </c>
      <c r="B281" t="str">
        <f t="shared" si="4"/>
        <v xml:space="preserve"> 30+ years</v>
      </c>
    </row>
    <row r="282" spans="1:2" x14ac:dyDescent="0.3">
      <c r="A282" s="3">
        <v>33</v>
      </c>
      <c r="B282" t="str">
        <f t="shared" si="4"/>
        <v xml:space="preserve"> 30+ years</v>
      </c>
    </row>
    <row r="283" spans="1:2" x14ac:dyDescent="0.3">
      <c r="A283" s="3">
        <v>39</v>
      </c>
      <c r="B283" t="str">
        <f t="shared" si="4"/>
        <v xml:space="preserve"> 30+ years</v>
      </c>
    </row>
    <row r="284" spans="1:2" x14ac:dyDescent="0.3">
      <c r="A284" s="3">
        <v>39</v>
      </c>
      <c r="B284" t="str">
        <f t="shared" si="4"/>
        <v xml:space="preserve"> 30+ years</v>
      </c>
    </row>
    <row r="285" spans="1:2" x14ac:dyDescent="0.3">
      <c r="A285" s="3">
        <v>38</v>
      </c>
      <c r="B285" t="str">
        <f t="shared" si="4"/>
        <v xml:space="preserve"> 30+ years</v>
      </c>
    </row>
    <row r="286" spans="1:2" x14ac:dyDescent="0.3">
      <c r="A286" s="3">
        <v>38</v>
      </c>
      <c r="B286" t="str">
        <f t="shared" si="4"/>
        <v xml:space="preserve"> 30+ years</v>
      </c>
    </row>
    <row r="287" spans="1:2" x14ac:dyDescent="0.3">
      <c r="A287" s="3">
        <v>37</v>
      </c>
      <c r="B287" t="str">
        <f t="shared" si="4"/>
        <v xml:space="preserve"> 30+ years</v>
      </c>
    </row>
    <row r="288" spans="1:2" x14ac:dyDescent="0.3">
      <c r="A288" s="3">
        <v>38</v>
      </c>
      <c r="B288" t="str">
        <f t="shared" si="4"/>
        <v xml:space="preserve"> 30+ years</v>
      </c>
    </row>
    <row r="289" spans="1:2" x14ac:dyDescent="0.3">
      <c r="A289" s="3">
        <v>37</v>
      </c>
      <c r="B289" t="str">
        <f t="shared" si="4"/>
        <v xml:space="preserve"> 30+ years</v>
      </c>
    </row>
    <row r="290" spans="1:2" x14ac:dyDescent="0.3">
      <c r="A290" s="3">
        <v>38</v>
      </c>
      <c r="B290" t="str">
        <f t="shared" si="4"/>
        <v xml:space="preserve"> 30+ years</v>
      </c>
    </row>
    <row r="291" spans="1:2" x14ac:dyDescent="0.3">
      <c r="A291" s="3">
        <v>38</v>
      </c>
      <c r="B291" t="str">
        <f t="shared" si="4"/>
        <v xml:space="preserve"> 30+ years</v>
      </c>
    </row>
    <row r="292" spans="1:2" x14ac:dyDescent="0.3">
      <c r="A292" s="3">
        <v>37</v>
      </c>
      <c r="B292" t="str">
        <f t="shared" si="4"/>
        <v xml:space="preserve"> 30+ years</v>
      </c>
    </row>
    <row r="293" spans="1:2" x14ac:dyDescent="0.3">
      <c r="A293" s="3">
        <v>38</v>
      </c>
      <c r="B293" t="str">
        <f t="shared" si="4"/>
        <v xml:space="preserve"> 30+ years</v>
      </c>
    </row>
    <row r="294" spans="1:2" x14ac:dyDescent="0.3">
      <c r="A294" s="3">
        <v>38</v>
      </c>
      <c r="B294" t="str">
        <f t="shared" si="4"/>
        <v xml:space="preserve"> 30+ years</v>
      </c>
    </row>
    <row r="295" spans="1:2" x14ac:dyDescent="0.3">
      <c r="A295" s="3">
        <v>37</v>
      </c>
      <c r="B295" t="str">
        <f t="shared" si="4"/>
        <v xml:space="preserve"> 30+ years</v>
      </c>
    </row>
    <row r="296" spans="1:2" x14ac:dyDescent="0.3">
      <c r="A296" s="3">
        <v>38</v>
      </c>
      <c r="B296" t="str">
        <f t="shared" si="4"/>
        <v xml:space="preserve"> 30+ years</v>
      </c>
    </row>
    <row r="297" spans="1:2" x14ac:dyDescent="0.3">
      <c r="A297" s="3">
        <v>39</v>
      </c>
      <c r="B297" t="str">
        <f t="shared" si="4"/>
        <v xml:space="preserve"> 30+ years</v>
      </c>
    </row>
    <row r="298" spans="1:2" x14ac:dyDescent="0.3">
      <c r="A298" s="3">
        <v>39</v>
      </c>
      <c r="B298" t="str">
        <f t="shared" si="4"/>
        <v xml:space="preserve"> 30+ years</v>
      </c>
    </row>
    <row r="299" spans="1:2" x14ac:dyDescent="0.3">
      <c r="A299" s="3">
        <v>39</v>
      </c>
      <c r="B299" t="str">
        <f t="shared" si="4"/>
        <v xml:space="preserve"> 30+ years</v>
      </c>
    </row>
    <row r="300" spans="1:2" x14ac:dyDescent="0.3">
      <c r="A300" s="3">
        <v>39</v>
      </c>
      <c r="B300" t="str">
        <f t="shared" si="4"/>
        <v xml:space="preserve"> 30+ years</v>
      </c>
    </row>
    <row r="301" spans="1:2" x14ac:dyDescent="0.3">
      <c r="A301" s="3">
        <v>38</v>
      </c>
      <c r="B301" t="str">
        <f t="shared" si="4"/>
        <v xml:space="preserve"> 30+ years</v>
      </c>
    </row>
    <row r="302" spans="1:2" x14ac:dyDescent="0.3">
      <c r="A302" s="3">
        <v>37</v>
      </c>
      <c r="B302" t="str">
        <f t="shared" si="4"/>
        <v xml:space="preserve"> 30+ years</v>
      </c>
    </row>
    <row r="303" spans="1:2" x14ac:dyDescent="0.3">
      <c r="A303" s="3">
        <v>39</v>
      </c>
      <c r="B303" t="str">
        <f t="shared" si="4"/>
        <v xml:space="preserve"> 30+ years</v>
      </c>
    </row>
    <row r="304" spans="1:2" x14ac:dyDescent="0.3">
      <c r="A304" s="3">
        <v>36</v>
      </c>
      <c r="B304" t="str">
        <f t="shared" si="4"/>
        <v xml:space="preserve"> 30+ years</v>
      </c>
    </row>
    <row r="305" spans="1:2" x14ac:dyDescent="0.3">
      <c r="A305" s="3">
        <v>38</v>
      </c>
      <c r="B305" t="str">
        <f t="shared" si="4"/>
        <v xml:space="preserve"> 30+ years</v>
      </c>
    </row>
    <row r="306" spans="1:2" x14ac:dyDescent="0.3">
      <c r="A306" s="3">
        <v>37</v>
      </c>
      <c r="B306" t="str">
        <f t="shared" si="4"/>
        <v xml:space="preserve"> 30+ years</v>
      </c>
    </row>
    <row r="307" spans="1:2" x14ac:dyDescent="0.3">
      <c r="A307" s="3">
        <v>37</v>
      </c>
      <c r="B307" t="str">
        <f t="shared" si="4"/>
        <v xml:space="preserve"> 30+ years</v>
      </c>
    </row>
    <row r="308" spans="1:2" x14ac:dyDescent="0.3">
      <c r="A308" s="3">
        <v>38</v>
      </c>
      <c r="B308" t="str">
        <f t="shared" si="4"/>
        <v xml:space="preserve"> 30+ years</v>
      </c>
    </row>
    <row r="309" spans="1:2" x14ac:dyDescent="0.3">
      <c r="A309" s="3">
        <v>38</v>
      </c>
      <c r="B309" t="str">
        <f t="shared" si="4"/>
        <v xml:space="preserve"> 30+ years</v>
      </c>
    </row>
    <row r="310" spans="1:2" x14ac:dyDescent="0.3">
      <c r="A310" s="3">
        <v>38</v>
      </c>
      <c r="B310" t="str">
        <f t="shared" si="4"/>
        <v xml:space="preserve"> 30+ years</v>
      </c>
    </row>
    <row r="311" spans="1:2" x14ac:dyDescent="0.3">
      <c r="A311" s="3">
        <v>37</v>
      </c>
      <c r="B311" t="str">
        <f t="shared" si="4"/>
        <v xml:space="preserve"> 30+ years</v>
      </c>
    </row>
    <row r="312" spans="1:2" x14ac:dyDescent="0.3">
      <c r="A312" s="3">
        <v>36</v>
      </c>
      <c r="B312" t="str">
        <f t="shared" si="4"/>
        <v xml:space="preserve"> 30+ years</v>
      </c>
    </row>
    <row r="313" spans="1:2" x14ac:dyDescent="0.3">
      <c r="A313" s="3">
        <v>38</v>
      </c>
      <c r="B313" t="str">
        <f t="shared" si="4"/>
        <v xml:space="preserve"> 30+ years</v>
      </c>
    </row>
    <row r="314" spans="1:2" x14ac:dyDescent="0.3">
      <c r="A314" s="3">
        <v>36</v>
      </c>
      <c r="B314" t="str">
        <f t="shared" si="4"/>
        <v xml:space="preserve"> 30+ years</v>
      </c>
    </row>
    <row r="315" spans="1:2" x14ac:dyDescent="0.3">
      <c r="A315" s="3">
        <v>37</v>
      </c>
      <c r="B315" t="str">
        <f t="shared" si="4"/>
        <v xml:space="preserve"> 30+ years</v>
      </c>
    </row>
    <row r="316" spans="1:2" x14ac:dyDescent="0.3">
      <c r="A316" s="3">
        <v>37</v>
      </c>
      <c r="B316" t="str">
        <f t="shared" si="4"/>
        <v xml:space="preserve"> 30+ years</v>
      </c>
    </row>
    <row r="317" spans="1:2" x14ac:dyDescent="0.3">
      <c r="A317" s="3">
        <v>37</v>
      </c>
      <c r="B317" t="str">
        <f t="shared" si="4"/>
        <v xml:space="preserve"> 30+ years</v>
      </c>
    </row>
    <row r="318" spans="1:2" x14ac:dyDescent="0.3">
      <c r="A318" s="3">
        <v>36</v>
      </c>
      <c r="B318" t="str">
        <f t="shared" si="4"/>
        <v xml:space="preserve"> 30+ years</v>
      </c>
    </row>
    <row r="319" spans="1:2" x14ac:dyDescent="0.3">
      <c r="A319" s="3">
        <v>38</v>
      </c>
      <c r="B319" t="str">
        <f t="shared" si="4"/>
        <v xml:space="preserve"> 30+ years</v>
      </c>
    </row>
    <row r="320" spans="1:2" x14ac:dyDescent="0.3">
      <c r="A320" s="3">
        <v>38</v>
      </c>
      <c r="B320" t="str">
        <f t="shared" si="4"/>
        <v xml:space="preserve"> 30+ years</v>
      </c>
    </row>
    <row r="321" spans="1:2" x14ac:dyDescent="0.3">
      <c r="A321" s="3">
        <v>37</v>
      </c>
      <c r="B321" t="str">
        <f t="shared" si="4"/>
        <v xml:space="preserve"> 30+ years</v>
      </c>
    </row>
    <row r="322" spans="1:2" x14ac:dyDescent="0.3">
      <c r="A322" s="3">
        <v>32</v>
      </c>
      <c r="B322" t="str">
        <f t="shared" si="4"/>
        <v xml:space="preserve"> 30+ years</v>
      </c>
    </row>
    <row r="323" spans="1:2" x14ac:dyDescent="0.3">
      <c r="A323" s="3">
        <v>37</v>
      </c>
      <c r="B323" t="str">
        <f t="shared" ref="B323:B386" si="5">_xlfn.IFS(A323&gt; 30," 30+ years",A323&gt;20," 21 to 30 years ",A323&gt;10,"  11 to 20 years ",A323&gt;=0," 0 to 10 years")</f>
        <v xml:space="preserve"> 30+ years</v>
      </c>
    </row>
    <row r="324" spans="1:2" x14ac:dyDescent="0.3">
      <c r="A324" s="3">
        <v>36</v>
      </c>
      <c r="B324" t="str">
        <f t="shared" si="5"/>
        <v xml:space="preserve"> 30+ years</v>
      </c>
    </row>
    <row r="325" spans="1:2" x14ac:dyDescent="0.3">
      <c r="A325" s="3">
        <v>36</v>
      </c>
      <c r="B325" t="str">
        <f t="shared" si="5"/>
        <v xml:space="preserve"> 30+ years</v>
      </c>
    </row>
    <row r="326" spans="1:2" x14ac:dyDescent="0.3">
      <c r="A326" s="3">
        <v>37</v>
      </c>
      <c r="B326" t="str">
        <f t="shared" si="5"/>
        <v xml:space="preserve"> 30+ years</v>
      </c>
    </row>
    <row r="327" spans="1:2" x14ac:dyDescent="0.3">
      <c r="A327" s="3">
        <v>37</v>
      </c>
      <c r="B327" t="str">
        <f t="shared" si="5"/>
        <v xml:space="preserve"> 30+ years</v>
      </c>
    </row>
    <row r="328" spans="1:2" x14ac:dyDescent="0.3">
      <c r="A328" s="3">
        <v>37</v>
      </c>
      <c r="B328" t="str">
        <f t="shared" si="5"/>
        <v xml:space="preserve"> 30+ years</v>
      </c>
    </row>
    <row r="329" spans="1:2" x14ac:dyDescent="0.3">
      <c r="A329" s="3">
        <v>38</v>
      </c>
      <c r="B329" t="str">
        <f t="shared" si="5"/>
        <v xml:space="preserve"> 30+ years</v>
      </c>
    </row>
    <row r="330" spans="1:2" x14ac:dyDescent="0.3">
      <c r="A330" s="3">
        <v>37</v>
      </c>
      <c r="B330" t="str">
        <f t="shared" si="5"/>
        <v xml:space="preserve"> 30+ years</v>
      </c>
    </row>
    <row r="331" spans="1:2" x14ac:dyDescent="0.3">
      <c r="A331" s="3">
        <v>36</v>
      </c>
      <c r="B331" t="str">
        <f t="shared" si="5"/>
        <v xml:space="preserve"> 30+ years</v>
      </c>
    </row>
    <row r="332" spans="1:2" x14ac:dyDescent="0.3">
      <c r="A332" s="3">
        <v>37</v>
      </c>
      <c r="B332" t="str">
        <f t="shared" si="5"/>
        <v xml:space="preserve"> 30+ years</v>
      </c>
    </row>
    <row r="333" spans="1:2" x14ac:dyDescent="0.3">
      <c r="A333" s="3">
        <v>38</v>
      </c>
      <c r="B333" t="str">
        <f t="shared" si="5"/>
        <v xml:space="preserve"> 30+ years</v>
      </c>
    </row>
    <row r="334" spans="1:2" x14ac:dyDescent="0.3">
      <c r="A334" s="3">
        <v>36</v>
      </c>
      <c r="B334" t="str">
        <f t="shared" si="5"/>
        <v xml:space="preserve"> 30+ years</v>
      </c>
    </row>
    <row r="335" spans="1:2" x14ac:dyDescent="0.3">
      <c r="A335" s="3">
        <v>38</v>
      </c>
      <c r="B335" t="str">
        <f t="shared" si="5"/>
        <v xml:space="preserve"> 30+ years</v>
      </c>
    </row>
    <row r="336" spans="1:2" x14ac:dyDescent="0.3">
      <c r="A336" s="3">
        <v>38</v>
      </c>
      <c r="B336" t="str">
        <f t="shared" si="5"/>
        <v xml:space="preserve"> 30+ years</v>
      </c>
    </row>
    <row r="337" spans="1:2" x14ac:dyDescent="0.3">
      <c r="A337" s="3">
        <v>37</v>
      </c>
      <c r="B337" t="str">
        <f t="shared" si="5"/>
        <v xml:space="preserve"> 30+ years</v>
      </c>
    </row>
    <row r="338" spans="1:2" x14ac:dyDescent="0.3">
      <c r="A338" s="3">
        <v>37</v>
      </c>
      <c r="B338" t="str">
        <f t="shared" si="5"/>
        <v xml:space="preserve"> 30+ years</v>
      </c>
    </row>
    <row r="339" spans="1:2" x14ac:dyDescent="0.3">
      <c r="A339" s="3">
        <v>36</v>
      </c>
      <c r="B339" t="str">
        <f t="shared" si="5"/>
        <v xml:space="preserve"> 30+ years</v>
      </c>
    </row>
    <row r="340" spans="1:2" x14ac:dyDescent="0.3">
      <c r="A340" s="3">
        <v>38</v>
      </c>
      <c r="B340" t="str">
        <f t="shared" si="5"/>
        <v xml:space="preserve"> 30+ years</v>
      </c>
    </row>
    <row r="341" spans="1:2" x14ac:dyDescent="0.3">
      <c r="A341" s="3">
        <v>37</v>
      </c>
      <c r="B341" t="str">
        <f t="shared" si="5"/>
        <v xml:space="preserve"> 30+ years</v>
      </c>
    </row>
    <row r="342" spans="1:2" x14ac:dyDescent="0.3">
      <c r="A342" s="3">
        <v>37</v>
      </c>
      <c r="B342" t="str">
        <f t="shared" si="5"/>
        <v xml:space="preserve"> 30+ years</v>
      </c>
    </row>
    <row r="343" spans="1:2" x14ac:dyDescent="0.3">
      <c r="A343" s="3">
        <v>36</v>
      </c>
      <c r="B343" t="str">
        <f t="shared" si="5"/>
        <v xml:space="preserve"> 30+ years</v>
      </c>
    </row>
    <row r="344" spans="1:2" x14ac:dyDescent="0.3">
      <c r="A344" s="3">
        <v>38</v>
      </c>
      <c r="B344" t="str">
        <f t="shared" si="5"/>
        <v xml:space="preserve"> 30+ years</v>
      </c>
    </row>
    <row r="345" spans="1:2" x14ac:dyDescent="0.3">
      <c r="A345" s="3">
        <v>36</v>
      </c>
      <c r="B345" t="str">
        <f t="shared" si="5"/>
        <v xml:space="preserve"> 30+ years</v>
      </c>
    </row>
    <row r="346" spans="1:2" x14ac:dyDescent="0.3">
      <c r="A346" s="3">
        <v>36</v>
      </c>
      <c r="B346" t="str">
        <f t="shared" si="5"/>
        <v xml:space="preserve"> 30+ years</v>
      </c>
    </row>
    <row r="347" spans="1:2" x14ac:dyDescent="0.3">
      <c r="A347" s="3">
        <v>38</v>
      </c>
      <c r="B347" t="str">
        <f t="shared" si="5"/>
        <v xml:space="preserve"> 30+ years</v>
      </c>
    </row>
    <row r="348" spans="1:2" x14ac:dyDescent="0.3">
      <c r="A348" s="3">
        <v>36</v>
      </c>
      <c r="B348" t="str">
        <f t="shared" si="5"/>
        <v xml:space="preserve"> 30+ years</v>
      </c>
    </row>
    <row r="349" spans="1:2" x14ac:dyDescent="0.3">
      <c r="A349" s="3">
        <v>37</v>
      </c>
      <c r="B349" t="str">
        <f t="shared" si="5"/>
        <v xml:space="preserve"> 30+ years</v>
      </c>
    </row>
    <row r="350" spans="1:2" x14ac:dyDescent="0.3">
      <c r="A350" s="3">
        <v>38</v>
      </c>
      <c r="B350" t="str">
        <f t="shared" si="5"/>
        <v xml:space="preserve"> 30+ years</v>
      </c>
    </row>
    <row r="351" spans="1:2" x14ac:dyDescent="0.3">
      <c r="A351" s="3">
        <v>38</v>
      </c>
      <c r="B351" t="str">
        <f t="shared" si="5"/>
        <v xml:space="preserve"> 30+ years</v>
      </c>
    </row>
    <row r="352" spans="1:2" x14ac:dyDescent="0.3">
      <c r="A352" s="3">
        <v>32</v>
      </c>
      <c r="B352" t="str">
        <f t="shared" si="5"/>
        <v xml:space="preserve"> 30+ years</v>
      </c>
    </row>
    <row r="353" spans="1:2" x14ac:dyDescent="0.3">
      <c r="A353" s="3">
        <v>38</v>
      </c>
      <c r="B353" t="str">
        <f t="shared" si="5"/>
        <v xml:space="preserve"> 30+ years</v>
      </c>
    </row>
    <row r="354" spans="1:2" x14ac:dyDescent="0.3">
      <c r="A354" s="3">
        <v>38</v>
      </c>
      <c r="B354" t="str">
        <f t="shared" si="5"/>
        <v xml:space="preserve"> 30+ years</v>
      </c>
    </row>
    <row r="355" spans="1:2" x14ac:dyDescent="0.3">
      <c r="A355" s="3">
        <v>37</v>
      </c>
      <c r="B355" t="str">
        <f t="shared" si="5"/>
        <v xml:space="preserve"> 30+ years</v>
      </c>
    </row>
    <row r="356" spans="1:2" x14ac:dyDescent="0.3">
      <c r="A356" s="3">
        <v>37</v>
      </c>
      <c r="B356" t="str">
        <f t="shared" si="5"/>
        <v xml:space="preserve"> 30+ years</v>
      </c>
    </row>
    <row r="357" spans="1:2" x14ac:dyDescent="0.3">
      <c r="A357" s="3">
        <v>38</v>
      </c>
      <c r="B357" t="str">
        <f t="shared" si="5"/>
        <v xml:space="preserve"> 30+ years</v>
      </c>
    </row>
    <row r="358" spans="1:2" x14ac:dyDescent="0.3">
      <c r="A358" s="3">
        <v>36</v>
      </c>
      <c r="B358" t="str">
        <f t="shared" si="5"/>
        <v xml:space="preserve"> 30+ years</v>
      </c>
    </row>
    <row r="359" spans="1:2" x14ac:dyDescent="0.3">
      <c r="A359" s="3">
        <v>38</v>
      </c>
      <c r="B359" t="str">
        <f t="shared" si="5"/>
        <v xml:space="preserve"> 30+ years</v>
      </c>
    </row>
    <row r="360" spans="1:2" x14ac:dyDescent="0.3">
      <c r="A360" s="3">
        <v>38</v>
      </c>
      <c r="B360" t="str">
        <f t="shared" si="5"/>
        <v xml:space="preserve"> 30+ years</v>
      </c>
    </row>
    <row r="361" spans="1:2" x14ac:dyDescent="0.3">
      <c r="A361" s="3">
        <v>38</v>
      </c>
      <c r="B361" t="str">
        <f t="shared" si="5"/>
        <v xml:space="preserve"> 30+ years</v>
      </c>
    </row>
    <row r="362" spans="1:2" x14ac:dyDescent="0.3">
      <c r="A362" s="3">
        <v>36</v>
      </c>
      <c r="B362" t="str">
        <f t="shared" si="5"/>
        <v xml:space="preserve"> 30+ years</v>
      </c>
    </row>
    <row r="363" spans="1:2" x14ac:dyDescent="0.3">
      <c r="A363" s="3">
        <v>36</v>
      </c>
      <c r="B363" t="str">
        <f t="shared" si="5"/>
        <v xml:space="preserve"> 30+ years</v>
      </c>
    </row>
    <row r="364" spans="1:2" x14ac:dyDescent="0.3">
      <c r="A364" s="3">
        <v>37</v>
      </c>
      <c r="B364" t="str">
        <f t="shared" si="5"/>
        <v xml:space="preserve"> 30+ years</v>
      </c>
    </row>
    <row r="365" spans="1:2" x14ac:dyDescent="0.3">
      <c r="A365" s="3">
        <v>37</v>
      </c>
      <c r="B365" t="str">
        <f t="shared" si="5"/>
        <v xml:space="preserve"> 30+ years</v>
      </c>
    </row>
    <row r="366" spans="1:2" x14ac:dyDescent="0.3">
      <c r="A366" s="3">
        <v>37</v>
      </c>
      <c r="B366" t="str">
        <f t="shared" si="5"/>
        <v xml:space="preserve"> 30+ years</v>
      </c>
    </row>
    <row r="367" spans="1:2" x14ac:dyDescent="0.3">
      <c r="A367" s="3">
        <v>37</v>
      </c>
      <c r="B367" t="str">
        <f t="shared" si="5"/>
        <v xml:space="preserve"> 30+ years</v>
      </c>
    </row>
    <row r="368" spans="1:2" x14ac:dyDescent="0.3">
      <c r="A368" s="3">
        <v>37</v>
      </c>
      <c r="B368" t="str">
        <f t="shared" si="5"/>
        <v xml:space="preserve"> 30+ years</v>
      </c>
    </row>
    <row r="369" spans="1:2" x14ac:dyDescent="0.3">
      <c r="A369" s="3">
        <v>36</v>
      </c>
      <c r="B369" t="str">
        <f t="shared" si="5"/>
        <v xml:space="preserve"> 30+ years</v>
      </c>
    </row>
    <row r="370" spans="1:2" x14ac:dyDescent="0.3">
      <c r="A370" s="3">
        <v>37</v>
      </c>
      <c r="B370" t="str">
        <f t="shared" si="5"/>
        <v xml:space="preserve"> 30+ years</v>
      </c>
    </row>
    <row r="371" spans="1:2" x14ac:dyDescent="0.3">
      <c r="A371" s="3">
        <v>37</v>
      </c>
      <c r="B371" t="str">
        <f t="shared" si="5"/>
        <v xml:space="preserve"> 30+ years</v>
      </c>
    </row>
    <row r="372" spans="1:2" x14ac:dyDescent="0.3">
      <c r="A372" s="3">
        <v>36</v>
      </c>
      <c r="B372" t="str">
        <f t="shared" si="5"/>
        <v xml:space="preserve"> 30+ years</v>
      </c>
    </row>
    <row r="373" spans="1:2" x14ac:dyDescent="0.3">
      <c r="A373" s="3">
        <v>38</v>
      </c>
      <c r="B373" t="str">
        <f t="shared" si="5"/>
        <v xml:space="preserve"> 30+ years</v>
      </c>
    </row>
    <row r="374" spans="1:2" x14ac:dyDescent="0.3">
      <c r="A374" s="3">
        <v>32</v>
      </c>
      <c r="B374" t="str">
        <f t="shared" si="5"/>
        <v xml:space="preserve"> 30+ years</v>
      </c>
    </row>
    <row r="375" spans="1:2" x14ac:dyDescent="0.3">
      <c r="A375" s="3">
        <v>37</v>
      </c>
      <c r="B375" t="str">
        <f t="shared" si="5"/>
        <v xml:space="preserve"> 30+ years</v>
      </c>
    </row>
    <row r="376" spans="1:2" x14ac:dyDescent="0.3">
      <c r="A376" s="3">
        <v>37</v>
      </c>
      <c r="B376" t="str">
        <f t="shared" si="5"/>
        <v xml:space="preserve"> 30+ years</v>
      </c>
    </row>
    <row r="377" spans="1:2" x14ac:dyDescent="0.3">
      <c r="A377" s="3">
        <v>37</v>
      </c>
      <c r="B377" t="str">
        <f t="shared" si="5"/>
        <v xml:space="preserve"> 30+ years</v>
      </c>
    </row>
    <row r="378" spans="1:2" x14ac:dyDescent="0.3">
      <c r="A378" s="3">
        <v>36</v>
      </c>
      <c r="B378" t="str">
        <f t="shared" si="5"/>
        <v xml:space="preserve"> 30+ years</v>
      </c>
    </row>
    <row r="379" spans="1:2" x14ac:dyDescent="0.3">
      <c r="A379" s="3">
        <v>36</v>
      </c>
      <c r="B379" t="str">
        <f t="shared" si="5"/>
        <v xml:space="preserve"> 30+ years</v>
      </c>
    </row>
    <row r="380" spans="1:2" x14ac:dyDescent="0.3">
      <c r="A380" s="3">
        <v>36</v>
      </c>
      <c r="B380" t="str">
        <f t="shared" si="5"/>
        <v xml:space="preserve"> 30+ years</v>
      </c>
    </row>
    <row r="381" spans="1:2" x14ac:dyDescent="0.3">
      <c r="A381" s="3">
        <v>36</v>
      </c>
      <c r="B381" t="str">
        <f t="shared" si="5"/>
        <v xml:space="preserve"> 30+ years</v>
      </c>
    </row>
    <row r="382" spans="1:2" x14ac:dyDescent="0.3">
      <c r="A382" s="3">
        <v>38</v>
      </c>
      <c r="B382" t="str">
        <f t="shared" si="5"/>
        <v xml:space="preserve"> 30+ years</v>
      </c>
    </row>
    <row r="383" spans="1:2" x14ac:dyDescent="0.3">
      <c r="A383" s="3">
        <v>36</v>
      </c>
      <c r="B383" t="str">
        <f t="shared" si="5"/>
        <v xml:space="preserve"> 30+ years</v>
      </c>
    </row>
    <row r="384" spans="1:2" x14ac:dyDescent="0.3">
      <c r="A384" s="3">
        <v>37</v>
      </c>
      <c r="B384" t="str">
        <f t="shared" si="5"/>
        <v xml:space="preserve"> 30+ years</v>
      </c>
    </row>
    <row r="385" spans="1:2" x14ac:dyDescent="0.3">
      <c r="A385" s="3">
        <v>38</v>
      </c>
      <c r="B385" t="str">
        <f t="shared" si="5"/>
        <v xml:space="preserve"> 30+ years</v>
      </c>
    </row>
    <row r="386" spans="1:2" x14ac:dyDescent="0.3">
      <c r="A386" s="3">
        <v>37</v>
      </c>
      <c r="B386" t="str">
        <f t="shared" si="5"/>
        <v xml:space="preserve"> 30+ years</v>
      </c>
    </row>
    <row r="387" spans="1:2" x14ac:dyDescent="0.3">
      <c r="A387" s="3">
        <v>36</v>
      </c>
      <c r="B387" t="str">
        <f t="shared" ref="B387:B450" si="6">_xlfn.IFS(A387&gt; 30," 30+ years",A387&gt;20," 21 to 30 years ",A387&gt;10,"  11 to 20 years ",A387&gt;=0," 0 to 10 years")</f>
        <v xml:space="preserve"> 30+ years</v>
      </c>
    </row>
    <row r="388" spans="1:2" x14ac:dyDescent="0.3">
      <c r="A388" s="3">
        <v>38</v>
      </c>
      <c r="B388" t="str">
        <f t="shared" si="6"/>
        <v xml:space="preserve"> 30+ years</v>
      </c>
    </row>
    <row r="389" spans="1:2" x14ac:dyDescent="0.3">
      <c r="A389" s="3">
        <v>36</v>
      </c>
      <c r="B389" t="str">
        <f t="shared" si="6"/>
        <v xml:space="preserve"> 30+ years</v>
      </c>
    </row>
    <row r="390" spans="1:2" x14ac:dyDescent="0.3">
      <c r="A390" s="3">
        <v>38</v>
      </c>
      <c r="B390" t="str">
        <f t="shared" si="6"/>
        <v xml:space="preserve"> 30+ years</v>
      </c>
    </row>
    <row r="391" spans="1:2" x14ac:dyDescent="0.3">
      <c r="A391" s="3">
        <v>37</v>
      </c>
      <c r="B391" t="str">
        <f t="shared" si="6"/>
        <v xml:space="preserve"> 30+ years</v>
      </c>
    </row>
    <row r="392" spans="1:2" x14ac:dyDescent="0.3">
      <c r="A392" s="3">
        <v>36</v>
      </c>
      <c r="B392" t="str">
        <f t="shared" si="6"/>
        <v xml:space="preserve"> 30+ years</v>
      </c>
    </row>
    <row r="393" spans="1:2" x14ac:dyDescent="0.3">
      <c r="A393" s="3">
        <v>38</v>
      </c>
      <c r="B393" t="str">
        <f t="shared" si="6"/>
        <v xml:space="preserve"> 30+ years</v>
      </c>
    </row>
    <row r="394" spans="1:2" x14ac:dyDescent="0.3">
      <c r="A394" s="3">
        <v>37</v>
      </c>
      <c r="B394" t="str">
        <f t="shared" si="6"/>
        <v xml:space="preserve"> 30+ years</v>
      </c>
    </row>
    <row r="395" spans="1:2" x14ac:dyDescent="0.3">
      <c r="A395" s="3">
        <v>36</v>
      </c>
      <c r="B395" t="str">
        <f t="shared" si="6"/>
        <v xml:space="preserve"> 30+ years</v>
      </c>
    </row>
    <row r="396" spans="1:2" x14ac:dyDescent="0.3">
      <c r="A396" s="3">
        <v>36</v>
      </c>
      <c r="B396" t="str">
        <f t="shared" si="6"/>
        <v xml:space="preserve"> 30+ years</v>
      </c>
    </row>
    <row r="397" spans="1:2" x14ac:dyDescent="0.3">
      <c r="A397" s="3">
        <v>37</v>
      </c>
      <c r="B397" t="str">
        <f t="shared" si="6"/>
        <v xml:space="preserve"> 30+ years</v>
      </c>
    </row>
    <row r="398" spans="1:2" x14ac:dyDescent="0.3">
      <c r="A398" s="3">
        <v>36</v>
      </c>
      <c r="B398" t="str">
        <f t="shared" si="6"/>
        <v xml:space="preserve"> 30+ years</v>
      </c>
    </row>
    <row r="399" spans="1:2" x14ac:dyDescent="0.3">
      <c r="A399" s="3">
        <v>37</v>
      </c>
      <c r="B399" t="str">
        <f t="shared" si="6"/>
        <v xml:space="preserve"> 30+ years</v>
      </c>
    </row>
    <row r="400" spans="1:2" x14ac:dyDescent="0.3">
      <c r="A400" s="3">
        <v>38</v>
      </c>
      <c r="B400" t="str">
        <f t="shared" si="6"/>
        <v xml:space="preserve"> 30+ years</v>
      </c>
    </row>
    <row r="401" spans="1:2" x14ac:dyDescent="0.3">
      <c r="A401" s="3">
        <v>32</v>
      </c>
      <c r="B401" t="str">
        <f t="shared" si="6"/>
        <v xml:space="preserve"> 30+ years</v>
      </c>
    </row>
    <row r="402" spans="1:2" x14ac:dyDescent="0.3">
      <c r="A402" s="3">
        <v>36</v>
      </c>
      <c r="B402" t="str">
        <f t="shared" si="6"/>
        <v xml:space="preserve"> 30+ years</v>
      </c>
    </row>
    <row r="403" spans="1:2" x14ac:dyDescent="0.3">
      <c r="A403" s="3">
        <v>37</v>
      </c>
      <c r="B403" t="str">
        <f t="shared" si="6"/>
        <v xml:space="preserve"> 30+ years</v>
      </c>
    </row>
    <row r="404" spans="1:2" x14ac:dyDescent="0.3">
      <c r="A404" s="3">
        <v>37</v>
      </c>
      <c r="B404" t="str">
        <f t="shared" si="6"/>
        <v xml:space="preserve"> 30+ years</v>
      </c>
    </row>
    <row r="405" spans="1:2" x14ac:dyDescent="0.3">
      <c r="A405" s="3">
        <v>36</v>
      </c>
      <c r="B405" t="str">
        <f t="shared" si="6"/>
        <v xml:space="preserve"> 30+ years</v>
      </c>
    </row>
    <row r="406" spans="1:2" x14ac:dyDescent="0.3">
      <c r="A406" s="3">
        <v>38</v>
      </c>
      <c r="B406" t="str">
        <f t="shared" si="6"/>
        <v xml:space="preserve"> 30+ years</v>
      </c>
    </row>
    <row r="407" spans="1:2" x14ac:dyDescent="0.3">
      <c r="A407" s="3">
        <v>37</v>
      </c>
      <c r="B407" t="str">
        <f t="shared" si="6"/>
        <v xml:space="preserve"> 30+ years</v>
      </c>
    </row>
    <row r="408" spans="1:2" x14ac:dyDescent="0.3">
      <c r="A408" s="3">
        <v>38</v>
      </c>
      <c r="B408" t="str">
        <f t="shared" si="6"/>
        <v xml:space="preserve"> 30+ years</v>
      </c>
    </row>
    <row r="409" spans="1:2" x14ac:dyDescent="0.3">
      <c r="A409" s="3">
        <v>36</v>
      </c>
      <c r="B409" t="str">
        <f t="shared" si="6"/>
        <v xml:space="preserve"> 30+ years</v>
      </c>
    </row>
    <row r="410" spans="1:2" x14ac:dyDescent="0.3">
      <c r="A410" s="3">
        <v>37</v>
      </c>
      <c r="B410" t="str">
        <f t="shared" si="6"/>
        <v xml:space="preserve"> 30+ years</v>
      </c>
    </row>
    <row r="411" spans="1:2" x14ac:dyDescent="0.3">
      <c r="A411" s="3">
        <v>36</v>
      </c>
      <c r="B411" t="str">
        <f t="shared" si="6"/>
        <v xml:space="preserve"> 30+ years</v>
      </c>
    </row>
    <row r="412" spans="1:2" x14ac:dyDescent="0.3">
      <c r="A412" s="3">
        <v>36</v>
      </c>
      <c r="B412" t="str">
        <f t="shared" si="6"/>
        <v xml:space="preserve"> 30+ years</v>
      </c>
    </row>
    <row r="413" spans="1:2" x14ac:dyDescent="0.3">
      <c r="A413" s="3">
        <v>37</v>
      </c>
      <c r="B413" t="str">
        <f t="shared" si="6"/>
        <v xml:space="preserve"> 30+ years</v>
      </c>
    </row>
    <row r="414" spans="1:2" x14ac:dyDescent="0.3">
      <c r="A414" s="3">
        <v>38</v>
      </c>
      <c r="B414" t="str">
        <f t="shared" si="6"/>
        <v xml:space="preserve"> 30+ years</v>
      </c>
    </row>
    <row r="415" spans="1:2" x14ac:dyDescent="0.3">
      <c r="A415" s="3">
        <v>38</v>
      </c>
      <c r="B415" t="str">
        <f t="shared" si="6"/>
        <v xml:space="preserve"> 30+ years</v>
      </c>
    </row>
    <row r="416" spans="1:2" x14ac:dyDescent="0.3">
      <c r="A416" s="3">
        <v>36</v>
      </c>
      <c r="B416" t="str">
        <f t="shared" si="6"/>
        <v xml:space="preserve"> 30+ years</v>
      </c>
    </row>
    <row r="417" spans="1:2" x14ac:dyDescent="0.3">
      <c r="A417" s="3">
        <v>37</v>
      </c>
      <c r="B417" t="str">
        <f t="shared" si="6"/>
        <v xml:space="preserve"> 30+ years</v>
      </c>
    </row>
    <row r="418" spans="1:2" x14ac:dyDescent="0.3">
      <c r="A418" s="3">
        <v>36</v>
      </c>
      <c r="B418" t="str">
        <f t="shared" si="6"/>
        <v xml:space="preserve"> 30+ years</v>
      </c>
    </row>
    <row r="419" spans="1:2" x14ac:dyDescent="0.3">
      <c r="A419" s="3">
        <v>38</v>
      </c>
      <c r="B419" t="str">
        <f t="shared" si="6"/>
        <v xml:space="preserve"> 30+ years</v>
      </c>
    </row>
    <row r="420" spans="1:2" x14ac:dyDescent="0.3">
      <c r="A420" s="3">
        <v>38</v>
      </c>
      <c r="B420" t="str">
        <f t="shared" si="6"/>
        <v xml:space="preserve"> 30+ years</v>
      </c>
    </row>
    <row r="421" spans="1:2" x14ac:dyDescent="0.3">
      <c r="A421" s="3">
        <v>37</v>
      </c>
      <c r="B421" t="str">
        <f t="shared" si="6"/>
        <v xml:space="preserve"> 30+ years</v>
      </c>
    </row>
    <row r="422" spans="1:2" x14ac:dyDescent="0.3">
      <c r="A422" s="3">
        <v>37</v>
      </c>
      <c r="B422" t="str">
        <f t="shared" si="6"/>
        <v xml:space="preserve"> 30+ years</v>
      </c>
    </row>
    <row r="423" spans="1:2" x14ac:dyDescent="0.3">
      <c r="A423" s="3">
        <v>38</v>
      </c>
      <c r="B423" t="str">
        <f t="shared" si="6"/>
        <v xml:space="preserve"> 30+ years</v>
      </c>
    </row>
    <row r="424" spans="1:2" x14ac:dyDescent="0.3">
      <c r="A424" s="3">
        <v>37</v>
      </c>
      <c r="B424" t="str">
        <f t="shared" si="6"/>
        <v xml:space="preserve"> 30+ years</v>
      </c>
    </row>
    <row r="425" spans="1:2" x14ac:dyDescent="0.3">
      <c r="A425" s="3">
        <v>37</v>
      </c>
      <c r="B425" t="str">
        <f t="shared" si="6"/>
        <v xml:space="preserve"> 30+ years</v>
      </c>
    </row>
    <row r="426" spans="1:2" x14ac:dyDescent="0.3">
      <c r="A426" s="3">
        <v>36</v>
      </c>
      <c r="B426" t="str">
        <f t="shared" si="6"/>
        <v xml:space="preserve"> 30+ years</v>
      </c>
    </row>
    <row r="427" spans="1:2" x14ac:dyDescent="0.3">
      <c r="A427" s="3">
        <v>37</v>
      </c>
      <c r="B427" t="str">
        <f t="shared" si="6"/>
        <v xml:space="preserve"> 30+ years</v>
      </c>
    </row>
    <row r="428" spans="1:2" x14ac:dyDescent="0.3">
      <c r="A428" s="3">
        <v>36</v>
      </c>
      <c r="B428" t="str">
        <f t="shared" si="6"/>
        <v xml:space="preserve"> 30+ years</v>
      </c>
    </row>
    <row r="429" spans="1:2" x14ac:dyDescent="0.3">
      <c r="A429" s="3">
        <v>35</v>
      </c>
      <c r="B429" t="str">
        <f t="shared" si="6"/>
        <v xml:space="preserve"> 30+ years</v>
      </c>
    </row>
    <row r="430" spans="1:2" x14ac:dyDescent="0.3">
      <c r="A430" s="3">
        <v>35</v>
      </c>
      <c r="B430" t="str">
        <f t="shared" si="6"/>
        <v xml:space="preserve"> 30+ years</v>
      </c>
    </row>
    <row r="431" spans="1:2" x14ac:dyDescent="0.3">
      <c r="A431" s="3">
        <v>36</v>
      </c>
      <c r="B431" t="str">
        <f t="shared" si="6"/>
        <v xml:space="preserve"> 30+ years</v>
      </c>
    </row>
    <row r="432" spans="1:2" x14ac:dyDescent="0.3">
      <c r="A432" s="3">
        <v>36</v>
      </c>
      <c r="B432" t="str">
        <f t="shared" si="6"/>
        <v xml:space="preserve"> 30+ years</v>
      </c>
    </row>
    <row r="433" spans="1:2" x14ac:dyDescent="0.3">
      <c r="A433" s="3">
        <v>35</v>
      </c>
      <c r="B433" t="str">
        <f t="shared" si="6"/>
        <v xml:space="preserve"> 30+ years</v>
      </c>
    </row>
    <row r="434" spans="1:2" x14ac:dyDescent="0.3">
      <c r="A434" s="3">
        <v>37</v>
      </c>
      <c r="B434" t="str">
        <f t="shared" si="6"/>
        <v xml:space="preserve"> 30+ years</v>
      </c>
    </row>
    <row r="435" spans="1:2" x14ac:dyDescent="0.3">
      <c r="A435" s="3">
        <v>37</v>
      </c>
      <c r="B435" t="str">
        <f t="shared" si="6"/>
        <v xml:space="preserve"> 30+ years</v>
      </c>
    </row>
    <row r="436" spans="1:2" x14ac:dyDescent="0.3">
      <c r="A436" s="3">
        <v>36</v>
      </c>
      <c r="B436" t="str">
        <f t="shared" si="6"/>
        <v xml:space="preserve"> 30+ years</v>
      </c>
    </row>
    <row r="437" spans="1:2" x14ac:dyDescent="0.3">
      <c r="A437" s="3">
        <v>31</v>
      </c>
      <c r="B437" t="str">
        <f t="shared" si="6"/>
        <v xml:space="preserve"> 30+ years</v>
      </c>
    </row>
    <row r="438" spans="1:2" x14ac:dyDescent="0.3">
      <c r="A438" s="3">
        <v>36</v>
      </c>
      <c r="B438" t="str">
        <f t="shared" si="6"/>
        <v xml:space="preserve"> 30+ years</v>
      </c>
    </row>
    <row r="439" spans="1:2" x14ac:dyDescent="0.3">
      <c r="A439" s="3">
        <v>35</v>
      </c>
      <c r="B439" t="str">
        <f t="shared" si="6"/>
        <v xml:space="preserve"> 30+ years</v>
      </c>
    </row>
    <row r="440" spans="1:2" x14ac:dyDescent="0.3">
      <c r="A440" s="3">
        <v>35</v>
      </c>
      <c r="B440" t="str">
        <f t="shared" si="6"/>
        <v xml:space="preserve"> 30+ years</v>
      </c>
    </row>
    <row r="441" spans="1:2" x14ac:dyDescent="0.3">
      <c r="A441" s="3">
        <v>37</v>
      </c>
      <c r="B441" t="str">
        <f t="shared" si="6"/>
        <v xml:space="preserve"> 30+ years</v>
      </c>
    </row>
    <row r="442" spans="1:2" x14ac:dyDescent="0.3">
      <c r="A442" s="3">
        <v>37</v>
      </c>
      <c r="B442" t="str">
        <f t="shared" si="6"/>
        <v xml:space="preserve"> 30+ years</v>
      </c>
    </row>
    <row r="443" spans="1:2" x14ac:dyDescent="0.3">
      <c r="A443" s="3">
        <v>35</v>
      </c>
      <c r="B443" t="str">
        <f t="shared" si="6"/>
        <v xml:space="preserve"> 30+ years</v>
      </c>
    </row>
    <row r="444" spans="1:2" x14ac:dyDescent="0.3">
      <c r="A444" s="3">
        <v>31</v>
      </c>
      <c r="B444" t="str">
        <f t="shared" si="6"/>
        <v xml:space="preserve"> 30+ years</v>
      </c>
    </row>
    <row r="445" spans="1:2" x14ac:dyDescent="0.3">
      <c r="A445" s="3">
        <v>35</v>
      </c>
      <c r="B445" t="str">
        <f t="shared" si="6"/>
        <v xml:space="preserve"> 30+ years</v>
      </c>
    </row>
    <row r="446" spans="1:2" x14ac:dyDescent="0.3">
      <c r="A446" s="3">
        <v>35</v>
      </c>
      <c r="B446" t="str">
        <f t="shared" si="6"/>
        <v xml:space="preserve"> 30+ years</v>
      </c>
    </row>
    <row r="447" spans="1:2" x14ac:dyDescent="0.3">
      <c r="A447" s="3">
        <v>36</v>
      </c>
      <c r="B447" t="str">
        <f t="shared" si="6"/>
        <v xml:space="preserve"> 30+ years</v>
      </c>
    </row>
    <row r="448" spans="1:2" x14ac:dyDescent="0.3">
      <c r="A448" s="3">
        <v>36</v>
      </c>
      <c r="B448" t="str">
        <f t="shared" si="6"/>
        <v xml:space="preserve"> 30+ years</v>
      </c>
    </row>
    <row r="449" spans="1:2" x14ac:dyDescent="0.3">
      <c r="A449" s="3">
        <v>35</v>
      </c>
      <c r="B449" t="str">
        <f t="shared" si="6"/>
        <v xml:space="preserve"> 30+ years</v>
      </c>
    </row>
    <row r="450" spans="1:2" x14ac:dyDescent="0.3">
      <c r="A450" s="3">
        <v>36</v>
      </c>
      <c r="B450" t="str">
        <f t="shared" si="6"/>
        <v xml:space="preserve"> 30+ years</v>
      </c>
    </row>
    <row r="451" spans="1:2" x14ac:dyDescent="0.3">
      <c r="A451" s="3">
        <v>36</v>
      </c>
      <c r="B451" t="str">
        <f t="shared" ref="B451:B514" si="7">_xlfn.IFS(A451&gt; 30," 30+ years",A451&gt;20," 21 to 30 years ",A451&gt;10,"  11 to 20 years ",A451&gt;=0," 0 to 10 years")</f>
        <v xml:space="preserve"> 30+ years</v>
      </c>
    </row>
    <row r="452" spans="1:2" x14ac:dyDescent="0.3">
      <c r="A452" s="3">
        <v>36</v>
      </c>
      <c r="B452" t="str">
        <f t="shared" si="7"/>
        <v xml:space="preserve"> 30+ years</v>
      </c>
    </row>
    <row r="453" spans="1:2" x14ac:dyDescent="0.3">
      <c r="A453" s="3">
        <v>37</v>
      </c>
      <c r="B453" t="str">
        <f t="shared" si="7"/>
        <v xml:space="preserve"> 30+ years</v>
      </c>
    </row>
    <row r="454" spans="1:2" x14ac:dyDescent="0.3">
      <c r="A454" s="3">
        <v>35</v>
      </c>
      <c r="B454" t="str">
        <f t="shared" si="7"/>
        <v xml:space="preserve"> 30+ years</v>
      </c>
    </row>
    <row r="455" spans="1:2" x14ac:dyDescent="0.3">
      <c r="A455" s="3">
        <v>36</v>
      </c>
      <c r="B455" t="str">
        <f t="shared" si="7"/>
        <v xml:space="preserve"> 30+ years</v>
      </c>
    </row>
    <row r="456" spans="1:2" x14ac:dyDescent="0.3">
      <c r="A456" s="3">
        <v>35</v>
      </c>
      <c r="B456" t="str">
        <f t="shared" si="7"/>
        <v xml:space="preserve"> 30+ years</v>
      </c>
    </row>
    <row r="457" spans="1:2" x14ac:dyDescent="0.3">
      <c r="A457" s="3">
        <v>37</v>
      </c>
      <c r="B457" t="str">
        <f t="shared" si="7"/>
        <v xml:space="preserve"> 30+ years</v>
      </c>
    </row>
    <row r="458" spans="1:2" x14ac:dyDescent="0.3">
      <c r="A458" s="3">
        <v>37</v>
      </c>
      <c r="B458" t="str">
        <f t="shared" si="7"/>
        <v xml:space="preserve"> 30+ years</v>
      </c>
    </row>
    <row r="459" spans="1:2" x14ac:dyDescent="0.3">
      <c r="A459" s="3">
        <v>37</v>
      </c>
      <c r="B459" t="str">
        <f t="shared" si="7"/>
        <v xml:space="preserve"> 30+ years</v>
      </c>
    </row>
    <row r="460" spans="1:2" x14ac:dyDescent="0.3">
      <c r="A460" s="3">
        <v>35</v>
      </c>
      <c r="B460" t="str">
        <f t="shared" si="7"/>
        <v xml:space="preserve"> 30+ years</v>
      </c>
    </row>
    <row r="461" spans="1:2" x14ac:dyDescent="0.3">
      <c r="A461" s="3">
        <v>35</v>
      </c>
      <c r="B461" t="str">
        <f t="shared" si="7"/>
        <v xml:space="preserve"> 30+ years</v>
      </c>
    </row>
    <row r="462" spans="1:2" x14ac:dyDescent="0.3">
      <c r="A462" s="3">
        <v>36</v>
      </c>
      <c r="B462" t="str">
        <f t="shared" si="7"/>
        <v xml:space="preserve"> 30+ years</v>
      </c>
    </row>
    <row r="463" spans="1:2" x14ac:dyDescent="0.3">
      <c r="A463" s="3">
        <v>36</v>
      </c>
      <c r="B463" t="str">
        <f t="shared" si="7"/>
        <v xml:space="preserve"> 30+ years</v>
      </c>
    </row>
    <row r="464" spans="1:2" x14ac:dyDescent="0.3">
      <c r="A464" s="3">
        <v>36</v>
      </c>
      <c r="B464" t="str">
        <f t="shared" si="7"/>
        <v xml:space="preserve"> 30+ years</v>
      </c>
    </row>
    <row r="465" spans="1:2" x14ac:dyDescent="0.3">
      <c r="A465" s="3">
        <v>35</v>
      </c>
      <c r="B465" t="str">
        <f t="shared" si="7"/>
        <v xml:space="preserve"> 30+ years</v>
      </c>
    </row>
    <row r="466" spans="1:2" x14ac:dyDescent="0.3">
      <c r="A466" s="3">
        <v>37</v>
      </c>
      <c r="B466" t="str">
        <f t="shared" si="7"/>
        <v xml:space="preserve"> 30+ years</v>
      </c>
    </row>
    <row r="467" spans="1:2" x14ac:dyDescent="0.3">
      <c r="A467" s="3">
        <v>36</v>
      </c>
      <c r="B467" t="str">
        <f t="shared" si="7"/>
        <v xml:space="preserve"> 30+ years</v>
      </c>
    </row>
    <row r="468" spans="1:2" x14ac:dyDescent="0.3">
      <c r="A468" s="3">
        <v>36</v>
      </c>
      <c r="B468" t="str">
        <f t="shared" si="7"/>
        <v xml:space="preserve"> 30+ years</v>
      </c>
    </row>
    <row r="469" spans="1:2" x14ac:dyDescent="0.3">
      <c r="A469" s="3">
        <v>36</v>
      </c>
      <c r="B469" t="str">
        <f t="shared" si="7"/>
        <v xml:space="preserve"> 30+ years</v>
      </c>
    </row>
    <row r="470" spans="1:2" x14ac:dyDescent="0.3">
      <c r="A470" s="3">
        <v>36</v>
      </c>
      <c r="B470" t="str">
        <f t="shared" si="7"/>
        <v xml:space="preserve"> 30+ years</v>
      </c>
    </row>
    <row r="471" spans="1:2" x14ac:dyDescent="0.3">
      <c r="A471" s="3">
        <v>36</v>
      </c>
      <c r="B471" t="str">
        <f t="shared" si="7"/>
        <v xml:space="preserve"> 30+ years</v>
      </c>
    </row>
    <row r="472" spans="1:2" x14ac:dyDescent="0.3">
      <c r="A472" s="3">
        <v>36</v>
      </c>
      <c r="B472" t="str">
        <f t="shared" si="7"/>
        <v xml:space="preserve"> 30+ years</v>
      </c>
    </row>
    <row r="473" spans="1:2" x14ac:dyDescent="0.3">
      <c r="A473" s="3">
        <v>36</v>
      </c>
      <c r="B473" t="str">
        <f t="shared" si="7"/>
        <v xml:space="preserve"> 30+ years</v>
      </c>
    </row>
    <row r="474" spans="1:2" x14ac:dyDescent="0.3">
      <c r="A474" s="3">
        <v>37</v>
      </c>
      <c r="B474" t="str">
        <f t="shared" si="7"/>
        <v xml:space="preserve"> 30+ years</v>
      </c>
    </row>
    <row r="475" spans="1:2" x14ac:dyDescent="0.3">
      <c r="A475" s="3">
        <v>35</v>
      </c>
      <c r="B475" t="str">
        <f t="shared" si="7"/>
        <v xml:space="preserve"> 30+ years</v>
      </c>
    </row>
    <row r="476" spans="1:2" x14ac:dyDescent="0.3">
      <c r="A476" s="3">
        <v>37</v>
      </c>
      <c r="B476" t="str">
        <f t="shared" si="7"/>
        <v xml:space="preserve"> 30+ years</v>
      </c>
    </row>
    <row r="477" spans="1:2" x14ac:dyDescent="0.3">
      <c r="A477" s="3">
        <v>35</v>
      </c>
      <c r="B477" t="str">
        <f t="shared" si="7"/>
        <v xml:space="preserve"> 30+ years</v>
      </c>
    </row>
    <row r="478" spans="1:2" x14ac:dyDescent="0.3">
      <c r="A478" s="3">
        <v>37</v>
      </c>
      <c r="B478" t="str">
        <f t="shared" si="7"/>
        <v xml:space="preserve"> 30+ years</v>
      </c>
    </row>
    <row r="479" spans="1:2" x14ac:dyDescent="0.3">
      <c r="A479" s="3">
        <v>36</v>
      </c>
      <c r="B479" t="str">
        <f t="shared" si="7"/>
        <v xml:space="preserve"> 30+ years</v>
      </c>
    </row>
    <row r="480" spans="1:2" x14ac:dyDescent="0.3">
      <c r="A480" s="3">
        <v>36</v>
      </c>
      <c r="B480" t="str">
        <f t="shared" si="7"/>
        <v xml:space="preserve"> 30+ years</v>
      </c>
    </row>
    <row r="481" spans="1:2" x14ac:dyDescent="0.3">
      <c r="A481" s="3">
        <v>36</v>
      </c>
      <c r="B481" t="str">
        <f t="shared" si="7"/>
        <v xml:space="preserve"> 30+ years</v>
      </c>
    </row>
    <row r="482" spans="1:2" x14ac:dyDescent="0.3">
      <c r="A482" s="3">
        <v>36</v>
      </c>
      <c r="B482" t="str">
        <f t="shared" si="7"/>
        <v xml:space="preserve"> 30+ years</v>
      </c>
    </row>
    <row r="483" spans="1:2" x14ac:dyDescent="0.3">
      <c r="A483" s="3">
        <v>36</v>
      </c>
      <c r="B483" t="str">
        <f t="shared" si="7"/>
        <v xml:space="preserve"> 30+ years</v>
      </c>
    </row>
    <row r="484" spans="1:2" x14ac:dyDescent="0.3">
      <c r="A484" s="3">
        <v>36</v>
      </c>
      <c r="B484" t="str">
        <f t="shared" si="7"/>
        <v xml:space="preserve"> 30+ years</v>
      </c>
    </row>
    <row r="485" spans="1:2" x14ac:dyDescent="0.3">
      <c r="A485" s="3">
        <v>37</v>
      </c>
      <c r="B485" t="str">
        <f t="shared" si="7"/>
        <v xml:space="preserve"> 30+ years</v>
      </c>
    </row>
    <row r="486" spans="1:2" x14ac:dyDescent="0.3">
      <c r="A486" s="3">
        <v>36</v>
      </c>
      <c r="B486" t="str">
        <f t="shared" si="7"/>
        <v xml:space="preserve"> 30+ years</v>
      </c>
    </row>
    <row r="487" spans="1:2" x14ac:dyDescent="0.3">
      <c r="A487" s="3">
        <v>35</v>
      </c>
      <c r="B487" t="str">
        <f t="shared" si="7"/>
        <v xml:space="preserve"> 30+ years</v>
      </c>
    </row>
    <row r="488" spans="1:2" x14ac:dyDescent="0.3">
      <c r="A488" s="3">
        <v>36</v>
      </c>
      <c r="B488" t="str">
        <f t="shared" si="7"/>
        <v xml:space="preserve"> 30+ years</v>
      </c>
    </row>
    <row r="489" spans="1:2" x14ac:dyDescent="0.3">
      <c r="A489" s="3">
        <v>37</v>
      </c>
      <c r="B489" t="str">
        <f t="shared" si="7"/>
        <v xml:space="preserve"> 30+ years</v>
      </c>
    </row>
    <row r="490" spans="1:2" x14ac:dyDescent="0.3">
      <c r="A490" s="3">
        <v>36</v>
      </c>
      <c r="B490" t="str">
        <f t="shared" si="7"/>
        <v xml:space="preserve"> 30+ years</v>
      </c>
    </row>
    <row r="491" spans="1:2" x14ac:dyDescent="0.3">
      <c r="A491" s="3">
        <v>36</v>
      </c>
      <c r="B491" t="str">
        <f t="shared" si="7"/>
        <v xml:space="preserve"> 30+ years</v>
      </c>
    </row>
    <row r="492" spans="1:2" x14ac:dyDescent="0.3">
      <c r="A492" s="3">
        <v>36</v>
      </c>
      <c r="B492" t="str">
        <f t="shared" si="7"/>
        <v xml:space="preserve"> 30+ years</v>
      </c>
    </row>
    <row r="493" spans="1:2" x14ac:dyDescent="0.3">
      <c r="A493" s="3">
        <v>36</v>
      </c>
      <c r="B493" t="str">
        <f t="shared" si="7"/>
        <v xml:space="preserve"> 30+ years</v>
      </c>
    </row>
    <row r="494" spans="1:2" x14ac:dyDescent="0.3">
      <c r="A494" s="3">
        <v>35</v>
      </c>
      <c r="B494" t="str">
        <f t="shared" si="7"/>
        <v xml:space="preserve"> 30+ years</v>
      </c>
    </row>
    <row r="495" spans="1:2" x14ac:dyDescent="0.3">
      <c r="A495" s="3">
        <v>35</v>
      </c>
      <c r="B495" t="str">
        <f t="shared" si="7"/>
        <v xml:space="preserve"> 30+ years</v>
      </c>
    </row>
    <row r="496" spans="1:2" x14ac:dyDescent="0.3">
      <c r="A496" s="3">
        <v>36</v>
      </c>
      <c r="B496" t="str">
        <f t="shared" si="7"/>
        <v xml:space="preserve"> 30+ years</v>
      </c>
    </row>
    <row r="497" spans="1:2" x14ac:dyDescent="0.3">
      <c r="A497" s="3">
        <v>35</v>
      </c>
      <c r="B497" t="str">
        <f t="shared" si="7"/>
        <v xml:space="preserve"> 30+ years</v>
      </c>
    </row>
    <row r="498" spans="1:2" x14ac:dyDescent="0.3">
      <c r="A498" s="3">
        <v>31</v>
      </c>
      <c r="B498" t="str">
        <f t="shared" si="7"/>
        <v xml:space="preserve"> 30+ years</v>
      </c>
    </row>
    <row r="499" spans="1:2" x14ac:dyDescent="0.3">
      <c r="A499" s="3">
        <v>36</v>
      </c>
      <c r="B499" t="str">
        <f t="shared" si="7"/>
        <v xml:space="preserve"> 30+ years</v>
      </c>
    </row>
    <row r="500" spans="1:2" x14ac:dyDescent="0.3">
      <c r="A500" s="3">
        <v>36</v>
      </c>
      <c r="B500" t="str">
        <f t="shared" si="7"/>
        <v xml:space="preserve"> 30+ years</v>
      </c>
    </row>
    <row r="501" spans="1:2" x14ac:dyDescent="0.3">
      <c r="A501" s="3">
        <v>35</v>
      </c>
      <c r="B501" t="str">
        <f t="shared" si="7"/>
        <v xml:space="preserve"> 30+ years</v>
      </c>
    </row>
    <row r="502" spans="1:2" x14ac:dyDescent="0.3">
      <c r="A502" s="3">
        <v>35</v>
      </c>
      <c r="B502" t="str">
        <f t="shared" si="7"/>
        <v xml:space="preserve"> 30+ years</v>
      </c>
    </row>
    <row r="503" spans="1:2" x14ac:dyDescent="0.3">
      <c r="A503" s="3">
        <v>37</v>
      </c>
      <c r="B503" t="str">
        <f t="shared" si="7"/>
        <v xml:space="preserve"> 30+ years</v>
      </c>
    </row>
    <row r="504" spans="1:2" x14ac:dyDescent="0.3">
      <c r="A504" s="3">
        <v>35</v>
      </c>
      <c r="B504" t="str">
        <f t="shared" si="7"/>
        <v xml:space="preserve"> 30+ years</v>
      </c>
    </row>
    <row r="505" spans="1:2" x14ac:dyDescent="0.3">
      <c r="A505" s="3">
        <v>37</v>
      </c>
      <c r="B505" t="str">
        <f t="shared" si="7"/>
        <v xml:space="preserve"> 30+ years</v>
      </c>
    </row>
    <row r="506" spans="1:2" x14ac:dyDescent="0.3">
      <c r="A506" s="3">
        <v>35</v>
      </c>
      <c r="B506" t="str">
        <f t="shared" si="7"/>
        <v xml:space="preserve"> 30+ years</v>
      </c>
    </row>
    <row r="507" spans="1:2" x14ac:dyDescent="0.3">
      <c r="A507" s="3">
        <v>36</v>
      </c>
      <c r="B507" t="str">
        <f t="shared" si="7"/>
        <v xml:space="preserve"> 30+ years</v>
      </c>
    </row>
    <row r="508" spans="1:2" x14ac:dyDescent="0.3">
      <c r="A508" s="3">
        <v>37</v>
      </c>
      <c r="B508" t="str">
        <f t="shared" si="7"/>
        <v xml:space="preserve"> 30+ years</v>
      </c>
    </row>
    <row r="509" spans="1:2" x14ac:dyDescent="0.3">
      <c r="A509" s="3">
        <v>35</v>
      </c>
      <c r="B509" t="str">
        <f t="shared" si="7"/>
        <v xml:space="preserve"> 30+ years</v>
      </c>
    </row>
    <row r="510" spans="1:2" x14ac:dyDescent="0.3">
      <c r="A510" s="3">
        <v>37</v>
      </c>
      <c r="B510" t="str">
        <f t="shared" si="7"/>
        <v xml:space="preserve"> 30+ years</v>
      </c>
    </row>
    <row r="511" spans="1:2" x14ac:dyDescent="0.3">
      <c r="A511" s="3">
        <v>37</v>
      </c>
      <c r="B511" t="str">
        <f t="shared" si="7"/>
        <v xml:space="preserve"> 30+ years</v>
      </c>
    </row>
    <row r="512" spans="1:2" x14ac:dyDescent="0.3">
      <c r="A512" s="3">
        <v>31</v>
      </c>
      <c r="B512" t="str">
        <f t="shared" si="7"/>
        <v xml:space="preserve"> 30+ years</v>
      </c>
    </row>
    <row r="513" spans="1:2" x14ac:dyDescent="0.3">
      <c r="A513" s="3">
        <v>35</v>
      </c>
      <c r="B513" t="str">
        <f t="shared" si="7"/>
        <v xml:space="preserve"> 30+ years</v>
      </c>
    </row>
    <row r="514" spans="1:2" x14ac:dyDescent="0.3">
      <c r="A514" s="3">
        <v>37</v>
      </c>
      <c r="B514" t="str">
        <f t="shared" si="7"/>
        <v xml:space="preserve"> 30+ years</v>
      </c>
    </row>
    <row r="515" spans="1:2" x14ac:dyDescent="0.3">
      <c r="A515" s="3">
        <v>35</v>
      </c>
      <c r="B515" t="str">
        <f t="shared" ref="B515:B578" si="8">_xlfn.IFS(A515&gt; 30," 30+ years",A515&gt;20," 21 to 30 years ",A515&gt;10,"  11 to 20 years ",A515&gt;=0," 0 to 10 years")</f>
        <v xml:space="preserve"> 30+ years</v>
      </c>
    </row>
    <row r="516" spans="1:2" x14ac:dyDescent="0.3">
      <c r="A516" s="3">
        <v>35</v>
      </c>
      <c r="B516" t="str">
        <f t="shared" si="8"/>
        <v xml:space="preserve"> 30+ years</v>
      </c>
    </row>
    <row r="517" spans="1:2" x14ac:dyDescent="0.3">
      <c r="A517" s="3">
        <v>35</v>
      </c>
      <c r="B517" t="str">
        <f t="shared" si="8"/>
        <v xml:space="preserve"> 30+ years</v>
      </c>
    </row>
    <row r="518" spans="1:2" x14ac:dyDescent="0.3">
      <c r="A518" s="3">
        <v>37</v>
      </c>
      <c r="B518" t="str">
        <f t="shared" si="8"/>
        <v xml:space="preserve"> 30+ years</v>
      </c>
    </row>
    <row r="519" spans="1:2" x14ac:dyDescent="0.3">
      <c r="A519" s="3">
        <v>36</v>
      </c>
      <c r="B519" t="str">
        <f t="shared" si="8"/>
        <v xml:space="preserve"> 30+ years</v>
      </c>
    </row>
    <row r="520" spans="1:2" x14ac:dyDescent="0.3">
      <c r="A520" s="3">
        <v>36</v>
      </c>
      <c r="B520" t="str">
        <f t="shared" si="8"/>
        <v xml:space="preserve"> 30+ years</v>
      </c>
    </row>
    <row r="521" spans="1:2" x14ac:dyDescent="0.3">
      <c r="A521" s="3">
        <v>35</v>
      </c>
      <c r="B521" t="str">
        <f t="shared" si="8"/>
        <v xml:space="preserve"> 30+ years</v>
      </c>
    </row>
    <row r="522" spans="1:2" x14ac:dyDescent="0.3">
      <c r="A522" s="3">
        <v>35</v>
      </c>
      <c r="B522" t="str">
        <f t="shared" si="8"/>
        <v xml:space="preserve"> 30+ years</v>
      </c>
    </row>
    <row r="523" spans="1:2" x14ac:dyDescent="0.3">
      <c r="A523" s="3">
        <v>31</v>
      </c>
      <c r="B523" t="str">
        <f t="shared" si="8"/>
        <v xml:space="preserve"> 30+ years</v>
      </c>
    </row>
    <row r="524" spans="1:2" x14ac:dyDescent="0.3">
      <c r="A524" s="3">
        <v>37</v>
      </c>
      <c r="B524" t="str">
        <f t="shared" si="8"/>
        <v xml:space="preserve"> 30+ years</v>
      </c>
    </row>
    <row r="525" spans="1:2" x14ac:dyDescent="0.3">
      <c r="A525" s="3">
        <v>35</v>
      </c>
      <c r="B525" t="str">
        <f t="shared" si="8"/>
        <v xml:space="preserve"> 30+ years</v>
      </c>
    </row>
    <row r="526" spans="1:2" x14ac:dyDescent="0.3">
      <c r="A526" s="3">
        <v>36</v>
      </c>
      <c r="B526" t="str">
        <f t="shared" si="8"/>
        <v xml:space="preserve"> 30+ years</v>
      </c>
    </row>
    <row r="527" spans="1:2" x14ac:dyDescent="0.3">
      <c r="A527" s="3">
        <v>37</v>
      </c>
      <c r="B527" t="str">
        <f t="shared" si="8"/>
        <v xml:space="preserve"> 30+ years</v>
      </c>
    </row>
    <row r="528" spans="1:2" x14ac:dyDescent="0.3">
      <c r="A528" s="3">
        <v>36</v>
      </c>
      <c r="B528" t="str">
        <f t="shared" si="8"/>
        <v xml:space="preserve"> 30+ years</v>
      </c>
    </row>
    <row r="529" spans="1:2" x14ac:dyDescent="0.3">
      <c r="A529" s="3">
        <v>36</v>
      </c>
      <c r="B529" t="str">
        <f t="shared" si="8"/>
        <v xml:space="preserve"> 30+ years</v>
      </c>
    </row>
    <row r="530" spans="1:2" x14ac:dyDescent="0.3">
      <c r="A530" s="3">
        <v>36</v>
      </c>
      <c r="B530" t="str">
        <f t="shared" si="8"/>
        <v xml:space="preserve"> 30+ years</v>
      </c>
    </row>
    <row r="531" spans="1:2" x14ac:dyDescent="0.3">
      <c r="A531" s="3">
        <v>37</v>
      </c>
      <c r="B531" t="str">
        <f t="shared" si="8"/>
        <v xml:space="preserve"> 30+ years</v>
      </c>
    </row>
    <row r="532" spans="1:2" x14ac:dyDescent="0.3">
      <c r="A532" s="3">
        <v>37</v>
      </c>
      <c r="B532" t="str">
        <f t="shared" si="8"/>
        <v xml:space="preserve"> 30+ years</v>
      </c>
    </row>
    <row r="533" spans="1:2" x14ac:dyDescent="0.3">
      <c r="A533" s="3">
        <v>36</v>
      </c>
      <c r="B533" t="str">
        <f t="shared" si="8"/>
        <v xml:space="preserve"> 30+ years</v>
      </c>
    </row>
    <row r="534" spans="1:2" x14ac:dyDescent="0.3">
      <c r="A534" s="3">
        <v>35</v>
      </c>
      <c r="B534" t="str">
        <f t="shared" si="8"/>
        <v xml:space="preserve"> 30+ years</v>
      </c>
    </row>
    <row r="535" spans="1:2" x14ac:dyDescent="0.3">
      <c r="A535" s="3">
        <v>36</v>
      </c>
      <c r="B535" t="str">
        <f t="shared" si="8"/>
        <v xml:space="preserve"> 30+ years</v>
      </c>
    </row>
    <row r="536" spans="1:2" x14ac:dyDescent="0.3">
      <c r="A536" s="3">
        <v>35</v>
      </c>
      <c r="B536" t="str">
        <f t="shared" si="8"/>
        <v xml:space="preserve"> 30+ years</v>
      </c>
    </row>
    <row r="537" spans="1:2" x14ac:dyDescent="0.3">
      <c r="A537" s="3">
        <v>35</v>
      </c>
      <c r="B537" t="str">
        <f t="shared" si="8"/>
        <v xml:space="preserve"> 30+ years</v>
      </c>
    </row>
    <row r="538" spans="1:2" x14ac:dyDescent="0.3">
      <c r="A538" s="3">
        <v>36</v>
      </c>
      <c r="B538" t="str">
        <f t="shared" si="8"/>
        <v xml:space="preserve"> 30+ years</v>
      </c>
    </row>
    <row r="539" spans="1:2" x14ac:dyDescent="0.3">
      <c r="A539" s="3">
        <v>35</v>
      </c>
      <c r="B539" t="str">
        <f t="shared" si="8"/>
        <v xml:space="preserve"> 30+ years</v>
      </c>
    </row>
    <row r="540" spans="1:2" x14ac:dyDescent="0.3">
      <c r="A540" s="3">
        <v>36</v>
      </c>
      <c r="B540" t="str">
        <f t="shared" si="8"/>
        <v xml:space="preserve"> 30+ years</v>
      </c>
    </row>
    <row r="541" spans="1:2" x14ac:dyDescent="0.3">
      <c r="A541" s="3">
        <v>37</v>
      </c>
      <c r="B541" t="str">
        <f t="shared" si="8"/>
        <v xml:space="preserve"> 30+ years</v>
      </c>
    </row>
    <row r="542" spans="1:2" x14ac:dyDescent="0.3">
      <c r="A542" s="3">
        <v>36</v>
      </c>
      <c r="B542" t="str">
        <f t="shared" si="8"/>
        <v xml:space="preserve"> 30+ years</v>
      </c>
    </row>
    <row r="543" spans="1:2" x14ac:dyDescent="0.3">
      <c r="A543" s="3">
        <v>35</v>
      </c>
      <c r="B543" t="str">
        <f t="shared" si="8"/>
        <v xml:space="preserve"> 30+ years</v>
      </c>
    </row>
    <row r="544" spans="1:2" x14ac:dyDescent="0.3">
      <c r="A544" s="3">
        <v>34</v>
      </c>
      <c r="B544" t="str">
        <f t="shared" si="8"/>
        <v xml:space="preserve"> 30+ years</v>
      </c>
    </row>
    <row r="545" spans="1:2" x14ac:dyDescent="0.3">
      <c r="A545" s="3">
        <v>35</v>
      </c>
      <c r="B545" t="str">
        <f t="shared" si="8"/>
        <v xml:space="preserve"> 30+ years</v>
      </c>
    </row>
    <row r="546" spans="1:2" x14ac:dyDescent="0.3">
      <c r="A546" s="3">
        <v>36</v>
      </c>
      <c r="B546" t="str">
        <f t="shared" si="8"/>
        <v xml:space="preserve"> 30+ years</v>
      </c>
    </row>
    <row r="547" spans="1:2" x14ac:dyDescent="0.3">
      <c r="A547" s="3">
        <v>35</v>
      </c>
      <c r="B547" t="str">
        <f t="shared" si="8"/>
        <v xml:space="preserve"> 30+ years</v>
      </c>
    </row>
    <row r="548" spans="1:2" x14ac:dyDescent="0.3">
      <c r="A548" s="3">
        <v>35</v>
      </c>
      <c r="B548" t="str">
        <f t="shared" si="8"/>
        <v xml:space="preserve"> 30+ years</v>
      </c>
    </row>
    <row r="549" spans="1:2" x14ac:dyDescent="0.3">
      <c r="A549" s="3">
        <v>30</v>
      </c>
      <c r="B549" t="str">
        <f t="shared" si="8"/>
        <v xml:space="preserve"> 21 to 30 years </v>
      </c>
    </row>
    <row r="550" spans="1:2" x14ac:dyDescent="0.3">
      <c r="A550" s="3">
        <v>36</v>
      </c>
      <c r="B550" t="str">
        <f t="shared" si="8"/>
        <v xml:space="preserve"> 30+ years</v>
      </c>
    </row>
    <row r="551" spans="1:2" x14ac:dyDescent="0.3">
      <c r="A551" s="3">
        <v>34</v>
      </c>
      <c r="B551" t="str">
        <f t="shared" si="8"/>
        <v xml:space="preserve"> 30+ years</v>
      </c>
    </row>
    <row r="552" spans="1:2" x14ac:dyDescent="0.3">
      <c r="A552" s="3">
        <v>35</v>
      </c>
      <c r="B552" t="str">
        <f t="shared" si="8"/>
        <v xml:space="preserve"> 30+ years</v>
      </c>
    </row>
    <row r="553" spans="1:2" x14ac:dyDescent="0.3">
      <c r="A553" s="3">
        <v>36</v>
      </c>
      <c r="B553" t="str">
        <f t="shared" si="8"/>
        <v xml:space="preserve"> 30+ years</v>
      </c>
    </row>
    <row r="554" spans="1:2" x14ac:dyDescent="0.3">
      <c r="A554" s="3">
        <v>36</v>
      </c>
      <c r="B554" t="str">
        <f t="shared" si="8"/>
        <v xml:space="preserve"> 30+ years</v>
      </c>
    </row>
    <row r="555" spans="1:2" x14ac:dyDescent="0.3">
      <c r="A555" s="3">
        <v>36</v>
      </c>
      <c r="B555" t="str">
        <f t="shared" si="8"/>
        <v xml:space="preserve"> 30+ years</v>
      </c>
    </row>
    <row r="556" spans="1:2" x14ac:dyDescent="0.3">
      <c r="A556" s="3">
        <v>34</v>
      </c>
      <c r="B556" t="str">
        <f t="shared" si="8"/>
        <v xml:space="preserve"> 30+ years</v>
      </c>
    </row>
    <row r="557" spans="1:2" x14ac:dyDescent="0.3">
      <c r="A557" s="3">
        <v>35</v>
      </c>
      <c r="B557" t="str">
        <f t="shared" si="8"/>
        <v xml:space="preserve"> 30+ years</v>
      </c>
    </row>
    <row r="558" spans="1:2" x14ac:dyDescent="0.3">
      <c r="A558" s="3">
        <v>34</v>
      </c>
      <c r="B558" t="str">
        <f t="shared" si="8"/>
        <v xml:space="preserve"> 30+ years</v>
      </c>
    </row>
    <row r="559" spans="1:2" x14ac:dyDescent="0.3">
      <c r="A559" s="3">
        <v>35</v>
      </c>
      <c r="B559" t="str">
        <f t="shared" si="8"/>
        <v xml:space="preserve"> 30+ years</v>
      </c>
    </row>
    <row r="560" spans="1:2" x14ac:dyDescent="0.3">
      <c r="A560" s="3">
        <v>35</v>
      </c>
      <c r="B560" t="str">
        <f t="shared" si="8"/>
        <v xml:space="preserve"> 30+ years</v>
      </c>
    </row>
    <row r="561" spans="1:2" x14ac:dyDescent="0.3">
      <c r="A561" s="3">
        <v>36</v>
      </c>
      <c r="B561" t="str">
        <f t="shared" si="8"/>
        <v xml:space="preserve"> 30+ years</v>
      </c>
    </row>
    <row r="562" spans="1:2" x14ac:dyDescent="0.3">
      <c r="A562" s="3">
        <v>36</v>
      </c>
      <c r="B562" t="str">
        <f t="shared" si="8"/>
        <v xml:space="preserve"> 30+ years</v>
      </c>
    </row>
    <row r="563" spans="1:2" x14ac:dyDescent="0.3">
      <c r="A563" s="3">
        <v>36</v>
      </c>
      <c r="B563" t="str">
        <f t="shared" si="8"/>
        <v xml:space="preserve"> 30+ years</v>
      </c>
    </row>
    <row r="564" spans="1:2" x14ac:dyDescent="0.3">
      <c r="A564" s="3">
        <v>34</v>
      </c>
      <c r="B564" t="str">
        <f t="shared" si="8"/>
        <v xml:space="preserve"> 30+ years</v>
      </c>
    </row>
    <row r="565" spans="1:2" x14ac:dyDescent="0.3">
      <c r="A565" s="3">
        <v>34</v>
      </c>
      <c r="B565" t="str">
        <f t="shared" si="8"/>
        <v xml:space="preserve"> 30+ years</v>
      </c>
    </row>
    <row r="566" spans="1:2" x14ac:dyDescent="0.3">
      <c r="A566" s="3">
        <v>36</v>
      </c>
      <c r="B566" t="str">
        <f t="shared" si="8"/>
        <v xml:space="preserve"> 30+ years</v>
      </c>
    </row>
    <row r="567" spans="1:2" x14ac:dyDescent="0.3">
      <c r="A567" s="3">
        <v>34</v>
      </c>
      <c r="B567" t="str">
        <f t="shared" si="8"/>
        <v xml:space="preserve"> 30+ years</v>
      </c>
    </row>
    <row r="568" spans="1:2" x14ac:dyDescent="0.3">
      <c r="A568" s="3">
        <v>36</v>
      </c>
      <c r="B568" t="str">
        <f t="shared" si="8"/>
        <v xml:space="preserve"> 30+ years</v>
      </c>
    </row>
    <row r="569" spans="1:2" x14ac:dyDescent="0.3">
      <c r="A569" s="3">
        <v>34</v>
      </c>
      <c r="B569" t="str">
        <f t="shared" si="8"/>
        <v xml:space="preserve"> 30+ years</v>
      </c>
    </row>
    <row r="570" spans="1:2" x14ac:dyDescent="0.3">
      <c r="A570" s="3">
        <v>34</v>
      </c>
      <c r="B570" t="str">
        <f t="shared" si="8"/>
        <v xml:space="preserve"> 30+ years</v>
      </c>
    </row>
    <row r="571" spans="1:2" x14ac:dyDescent="0.3">
      <c r="A571" s="3">
        <v>35</v>
      </c>
      <c r="B571" t="str">
        <f t="shared" si="8"/>
        <v xml:space="preserve"> 30+ years</v>
      </c>
    </row>
    <row r="572" spans="1:2" x14ac:dyDescent="0.3">
      <c r="A572" s="3">
        <v>35</v>
      </c>
      <c r="B572" t="str">
        <f t="shared" si="8"/>
        <v xml:space="preserve"> 30+ years</v>
      </c>
    </row>
    <row r="573" spans="1:2" x14ac:dyDescent="0.3">
      <c r="A573" s="3">
        <v>30</v>
      </c>
      <c r="B573" t="str">
        <f t="shared" si="8"/>
        <v xml:space="preserve"> 21 to 30 years </v>
      </c>
    </row>
    <row r="574" spans="1:2" x14ac:dyDescent="0.3">
      <c r="A574" s="3">
        <v>34</v>
      </c>
      <c r="B574" t="str">
        <f t="shared" si="8"/>
        <v xml:space="preserve"> 30+ years</v>
      </c>
    </row>
    <row r="575" spans="1:2" x14ac:dyDescent="0.3">
      <c r="A575" s="3">
        <v>36</v>
      </c>
      <c r="B575" t="str">
        <f t="shared" si="8"/>
        <v xml:space="preserve"> 30+ years</v>
      </c>
    </row>
    <row r="576" spans="1:2" x14ac:dyDescent="0.3">
      <c r="A576" s="3">
        <v>35</v>
      </c>
      <c r="B576" t="str">
        <f t="shared" si="8"/>
        <v xml:space="preserve"> 30+ years</v>
      </c>
    </row>
    <row r="577" spans="1:2" x14ac:dyDescent="0.3">
      <c r="A577" s="3">
        <v>34</v>
      </c>
      <c r="B577" t="str">
        <f t="shared" si="8"/>
        <v xml:space="preserve"> 30+ years</v>
      </c>
    </row>
    <row r="578" spans="1:2" x14ac:dyDescent="0.3">
      <c r="A578" s="3">
        <v>34</v>
      </c>
      <c r="B578" t="str">
        <f t="shared" si="8"/>
        <v xml:space="preserve"> 30+ years</v>
      </c>
    </row>
    <row r="579" spans="1:2" x14ac:dyDescent="0.3">
      <c r="A579" s="3">
        <v>35</v>
      </c>
      <c r="B579" t="str">
        <f t="shared" ref="B579:B642" si="9">_xlfn.IFS(A579&gt; 30," 30+ years",A579&gt;20," 21 to 30 years ",A579&gt;10,"  11 to 20 years ",A579&gt;=0," 0 to 10 years")</f>
        <v xml:space="preserve"> 30+ years</v>
      </c>
    </row>
    <row r="580" spans="1:2" x14ac:dyDescent="0.3">
      <c r="A580" s="3">
        <v>36</v>
      </c>
      <c r="B580" t="str">
        <f t="shared" si="9"/>
        <v xml:space="preserve"> 30+ years</v>
      </c>
    </row>
    <row r="581" spans="1:2" x14ac:dyDescent="0.3">
      <c r="A581" s="3">
        <v>35</v>
      </c>
      <c r="B581" t="str">
        <f t="shared" si="9"/>
        <v xml:space="preserve"> 30+ years</v>
      </c>
    </row>
    <row r="582" spans="1:2" x14ac:dyDescent="0.3">
      <c r="A582" s="3">
        <v>36</v>
      </c>
      <c r="B582" t="str">
        <f t="shared" si="9"/>
        <v xml:space="preserve"> 30+ years</v>
      </c>
    </row>
    <row r="583" spans="1:2" x14ac:dyDescent="0.3">
      <c r="A583" s="3">
        <v>34</v>
      </c>
      <c r="B583" t="str">
        <f t="shared" si="9"/>
        <v xml:space="preserve"> 30+ years</v>
      </c>
    </row>
    <row r="584" spans="1:2" x14ac:dyDescent="0.3">
      <c r="A584" s="3">
        <v>35</v>
      </c>
      <c r="B584" t="str">
        <f t="shared" si="9"/>
        <v xml:space="preserve"> 30+ years</v>
      </c>
    </row>
    <row r="585" spans="1:2" x14ac:dyDescent="0.3">
      <c r="A585" s="3">
        <v>34</v>
      </c>
      <c r="B585" t="str">
        <f t="shared" si="9"/>
        <v xml:space="preserve"> 30+ years</v>
      </c>
    </row>
    <row r="586" spans="1:2" x14ac:dyDescent="0.3">
      <c r="A586" s="3">
        <v>35</v>
      </c>
      <c r="B586" t="str">
        <f t="shared" si="9"/>
        <v xml:space="preserve"> 30+ years</v>
      </c>
    </row>
    <row r="587" spans="1:2" x14ac:dyDescent="0.3">
      <c r="A587" s="3">
        <v>34</v>
      </c>
      <c r="B587" t="str">
        <f t="shared" si="9"/>
        <v xml:space="preserve"> 30+ years</v>
      </c>
    </row>
    <row r="588" spans="1:2" x14ac:dyDescent="0.3">
      <c r="A588" s="3">
        <v>35</v>
      </c>
      <c r="B588" t="str">
        <f t="shared" si="9"/>
        <v xml:space="preserve"> 30+ years</v>
      </c>
    </row>
    <row r="589" spans="1:2" x14ac:dyDescent="0.3">
      <c r="A589" s="3">
        <v>33</v>
      </c>
      <c r="B589" t="str">
        <f t="shared" si="9"/>
        <v xml:space="preserve"> 30+ years</v>
      </c>
    </row>
    <row r="590" spans="1:2" x14ac:dyDescent="0.3">
      <c r="A590" s="3">
        <v>35</v>
      </c>
      <c r="B590" t="str">
        <f t="shared" si="9"/>
        <v xml:space="preserve"> 30+ years</v>
      </c>
    </row>
    <row r="591" spans="1:2" x14ac:dyDescent="0.3">
      <c r="A591" s="3">
        <v>36</v>
      </c>
      <c r="B591" t="str">
        <f t="shared" si="9"/>
        <v xml:space="preserve"> 30+ years</v>
      </c>
    </row>
    <row r="592" spans="1:2" x14ac:dyDescent="0.3">
      <c r="A592" s="3">
        <v>34</v>
      </c>
      <c r="B592" t="str">
        <f t="shared" si="9"/>
        <v xml:space="preserve"> 30+ years</v>
      </c>
    </row>
    <row r="593" spans="1:2" x14ac:dyDescent="0.3">
      <c r="A593" s="3">
        <v>34</v>
      </c>
      <c r="B593" t="str">
        <f t="shared" si="9"/>
        <v xml:space="preserve"> 30+ years</v>
      </c>
    </row>
    <row r="594" spans="1:2" x14ac:dyDescent="0.3">
      <c r="A594" s="3">
        <v>35</v>
      </c>
      <c r="B594" t="str">
        <f t="shared" si="9"/>
        <v xml:space="preserve"> 30+ years</v>
      </c>
    </row>
    <row r="595" spans="1:2" x14ac:dyDescent="0.3">
      <c r="A595" s="3">
        <v>34</v>
      </c>
      <c r="B595" t="str">
        <f t="shared" si="9"/>
        <v xml:space="preserve"> 30+ years</v>
      </c>
    </row>
    <row r="596" spans="1:2" x14ac:dyDescent="0.3">
      <c r="A596" s="3">
        <v>34</v>
      </c>
      <c r="B596" t="str">
        <f t="shared" si="9"/>
        <v xml:space="preserve"> 30+ years</v>
      </c>
    </row>
    <row r="597" spans="1:2" x14ac:dyDescent="0.3">
      <c r="A597" s="3">
        <v>36</v>
      </c>
      <c r="B597" t="str">
        <f t="shared" si="9"/>
        <v xml:space="preserve"> 30+ years</v>
      </c>
    </row>
    <row r="598" spans="1:2" x14ac:dyDescent="0.3">
      <c r="A598" s="3">
        <v>34</v>
      </c>
      <c r="B598" t="str">
        <f t="shared" si="9"/>
        <v xml:space="preserve"> 30+ years</v>
      </c>
    </row>
    <row r="599" spans="1:2" x14ac:dyDescent="0.3">
      <c r="A599" s="3">
        <v>36</v>
      </c>
      <c r="B599" t="str">
        <f t="shared" si="9"/>
        <v xml:space="preserve"> 30+ years</v>
      </c>
    </row>
    <row r="600" spans="1:2" x14ac:dyDescent="0.3">
      <c r="A600" s="3">
        <v>34</v>
      </c>
      <c r="B600" t="str">
        <f t="shared" si="9"/>
        <v xml:space="preserve"> 30+ years</v>
      </c>
    </row>
    <row r="601" spans="1:2" x14ac:dyDescent="0.3">
      <c r="A601" s="3">
        <v>34</v>
      </c>
      <c r="B601" t="str">
        <f t="shared" si="9"/>
        <v xml:space="preserve"> 30+ years</v>
      </c>
    </row>
    <row r="602" spans="1:2" x14ac:dyDescent="0.3">
      <c r="A602" s="3">
        <v>35</v>
      </c>
      <c r="B602" t="str">
        <f t="shared" si="9"/>
        <v xml:space="preserve"> 30+ years</v>
      </c>
    </row>
    <row r="603" spans="1:2" x14ac:dyDescent="0.3">
      <c r="A603" s="3">
        <v>35</v>
      </c>
      <c r="B603" t="str">
        <f t="shared" si="9"/>
        <v xml:space="preserve"> 30+ years</v>
      </c>
    </row>
    <row r="604" spans="1:2" x14ac:dyDescent="0.3">
      <c r="A604" s="3">
        <v>34</v>
      </c>
      <c r="B604" t="str">
        <f t="shared" si="9"/>
        <v xml:space="preserve"> 30+ years</v>
      </c>
    </row>
    <row r="605" spans="1:2" x14ac:dyDescent="0.3">
      <c r="A605" s="3">
        <v>35</v>
      </c>
      <c r="B605" t="str">
        <f t="shared" si="9"/>
        <v xml:space="preserve"> 30+ years</v>
      </c>
    </row>
    <row r="606" spans="1:2" x14ac:dyDescent="0.3">
      <c r="A606" s="3">
        <v>34</v>
      </c>
      <c r="B606" t="str">
        <f t="shared" si="9"/>
        <v xml:space="preserve"> 30+ years</v>
      </c>
    </row>
    <row r="607" spans="1:2" x14ac:dyDescent="0.3">
      <c r="A607" s="3">
        <v>34</v>
      </c>
      <c r="B607" t="str">
        <f t="shared" si="9"/>
        <v xml:space="preserve"> 30+ years</v>
      </c>
    </row>
    <row r="608" spans="1:2" x14ac:dyDescent="0.3">
      <c r="A608" s="3">
        <v>34</v>
      </c>
      <c r="B608" t="str">
        <f t="shared" si="9"/>
        <v xml:space="preserve"> 30+ years</v>
      </c>
    </row>
    <row r="609" spans="1:2" x14ac:dyDescent="0.3">
      <c r="A609" s="3">
        <v>34</v>
      </c>
      <c r="B609" t="str">
        <f t="shared" si="9"/>
        <v xml:space="preserve"> 30+ years</v>
      </c>
    </row>
    <row r="610" spans="1:2" x14ac:dyDescent="0.3">
      <c r="A610" s="3">
        <v>35</v>
      </c>
      <c r="B610" t="str">
        <f t="shared" si="9"/>
        <v xml:space="preserve"> 30+ years</v>
      </c>
    </row>
    <row r="611" spans="1:2" x14ac:dyDescent="0.3">
      <c r="A611" s="3">
        <v>35</v>
      </c>
      <c r="B611" t="str">
        <f t="shared" si="9"/>
        <v xml:space="preserve"> 30+ years</v>
      </c>
    </row>
    <row r="612" spans="1:2" x14ac:dyDescent="0.3">
      <c r="A612" s="3">
        <v>36</v>
      </c>
      <c r="B612" t="str">
        <f t="shared" si="9"/>
        <v xml:space="preserve"> 30+ years</v>
      </c>
    </row>
    <row r="613" spans="1:2" x14ac:dyDescent="0.3">
      <c r="A613" s="3">
        <v>36</v>
      </c>
      <c r="B613" t="str">
        <f t="shared" si="9"/>
        <v xml:space="preserve"> 30+ years</v>
      </c>
    </row>
    <row r="614" spans="1:2" x14ac:dyDescent="0.3">
      <c r="A614" s="3">
        <v>36</v>
      </c>
      <c r="B614" t="str">
        <f t="shared" si="9"/>
        <v xml:space="preserve"> 30+ years</v>
      </c>
    </row>
    <row r="615" spans="1:2" x14ac:dyDescent="0.3">
      <c r="A615" s="3">
        <v>34</v>
      </c>
      <c r="B615" t="str">
        <f t="shared" si="9"/>
        <v xml:space="preserve"> 30+ years</v>
      </c>
    </row>
    <row r="616" spans="1:2" x14ac:dyDescent="0.3">
      <c r="A616" s="3">
        <v>33</v>
      </c>
      <c r="B616" t="str">
        <f t="shared" si="9"/>
        <v xml:space="preserve"> 30+ years</v>
      </c>
    </row>
    <row r="617" spans="1:2" x14ac:dyDescent="0.3">
      <c r="A617" s="3">
        <v>36</v>
      </c>
      <c r="B617" t="str">
        <f t="shared" si="9"/>
        <v xml:space="preserve"> 30+ years</v>
      </c>
    </row>
    <row r="618" spans="1:2" x14ac:dyDescent="0.3">
      <c r="A618" s="3">
        <v>35</v>
      </c>
      <c r="B618" t="str">
        <f t="shared" si="9"/>
        <v xml:space="preserve"> 30+ years</v>
      </c>
    </row>
    <row r="619" spans="1:2" x14ac:dyDescent="0.3">
      <c r="A619" s="3">
        <v>35</v>
      </c>
      <c r="B619" t="str">
        <f t="shared" si="9"/>
        <v xml:space="preserve"> 30+ years</v>
      </c>
    </row>
    <row r="620" spans="1:2" x14ac:dyDescent="0.3">
      <c r="A620" s="3">
        <v>30</v>
      </c>
      <c r="B620" t="str">
        <f t="shared" si="9"/>
        <v xml:space="preserve"> 21 to 30 years </v>
      </c>
    </row>
    <row r="621" spans="1:2" x14ac:dyDescent="0.3">
      <c r="A621" s="3">
        <v>34</v>
      </c>
      <c r="B621" t="str">
        <f t="shared" si="9"/>
        <v xml:space="preserve"> 30+ years</v>
      </c>
    </row>
    <row r="622" spans="1:2" x14ac:dyDescent="0.3">
      <c r="A622" s="3">
        <v>34</v>
      </c>
      <c r="B622" t="str">
        <f t="shared" si="9"/>
        <v xml:space="preserve"> 30+ years</v>
      </c>
    </row>
    <row r="623" spans="1:2" x14ac:dyDescent="0.3">
      <c r="A623" s="3">
        <v>35</v>
      </c>
      <c r="B623" t="str">
        <f t="shared" si="9"/>
        <v xml:space="preserve"> 30+ years</v>
      </c>
    </row>
    <row r="624" spans="1:2" x14ac:dyDescent="0.3">
      <c r="A624" s="3">
        <v>36</v>
      </c>
      <c r="B624" t="str">
        <f t="shared" si="9"/>
        <v xml:space="preserve"> 30+ years</v>
      </c>
    </row>
    <row r="625" spans="1:2" x14ac:dyDescent="0.3">
      <c r="A625" s="3">
        <v>35</v>
      </c>
      <c r="B625" t="str">
        <f t="shared" si="9"/>
        <v xml:space="preserve"> 30+ years</v>
      </c>
    </row>
    <row r="626" spans="1:2" x14ac:dyDescent="0.3">
      <c r="A626" s="3">
        <v>35</v>
      </c>
      <c r="B626" t="str">
        <f t="shared" si="9"/>
        <v xml:space="preserve"> 30+ years</v>
      </c>
    </row>
    <row r="627" spans="1:2" x14ac:dyDescent="0.3">
      <c r="A627" s="3">
        <v>36</v>
      </c>
      <c r="B627" t="str">
        <f t="shared" si="9"/>
        <v xml:space="preserve"> 30+ years</v>
      </c>
    </row>
    <row r="628" spans="1:2" x14ac:dyDescent="0.3">
      <c r="A628" s="3">
        <v>34</v>
      </c>
      <c r="B628" t="str">
        <f t="shared" si="9"/>
        <v xml:space="preserve"> 30+ years</v>
      </c>
    </row>
    <row r="629" spans="1:2" x14ac:dyDescent="0.3">
      <c r="A629" s="3">
        <v>34</v>
      </c>
      <c r="B629" t="str">
        <f t="shared" si="9"/>
        <v xml:space="preserve"> 30+ years</v>
      </c>
    </row>
    <row r="630" spans="1:2" x14ac:dyDescent="0.3">
      <c r="A630" s="3">
        <v>35</v>
      </c>
      <c r="B630" t="str">
        <f t="shared" si="9"/>
        <v xml:space="preserve"> 30+ years</v>
      </c>
    </row>
    <row r="631" spans="1:2" x14ac:dyDescent="0.3">
      <c r="A631" s="3">
        <v>35</v>
      </c>
      <c r="B631" t="str">
        <f t="shared" si="9"/>
        <v xml:space="preserve"> 30+ years</v>
      </c>
    </row>
    <row r="632" spans="1:2" x14ac:dyDescent="0.3">
      <c r="A632" s="3">
        <v>34</v>
      </c>
      <c r="B632" t="str">
        <f t="shared" si="9"/>
        <v xml:space="preserve"> 30+ years</v>
      </c>
    </row>
    <row r="633" spans="1:2" x14ac:dyDescent="0.3">
      <c r="A633" s="3">
        <v>34</v>
      </c>
      <c r="B633" t="str">
        <f t="shared" si="9"/>
        <v xml:space="preserve"> 30+ years</v>
      </c>
    </row>
    <row r="634" spans="1:2" x14ac:dyDescent="0.3">
      <c r="A634" s="3">
        <v>35</v>
      </c>
      <c r="B634" t="str">
        <f t="shared" si="9"/>
        <v xml:space="preserve"> 30+ years</v>
      </c>
    </row>
    <row r="635" spans="1:2" x14ac:dyDescent="0.3">
      <c r="A635" s="3">
        <v>34</v>
      </c>
      <c r="B635" t="str">
        <f t="shared" si="9"/>
        <v xml:space="preserve"> 30+ years</v>
      </c>
    </row>
    <row r="636" spans="1:2" x14ac:dyDescent="0.3">
      <c r="A636" s="3">
        <v>35</v>
      </c>
      <c r="B636" t="str">
        <f t="shared" si="9"/>
        <v xml:space="preserve"> 30+ years</v>
      </c>
    </row>
    <row r="637" spans="1:2" x14ac:dyDescent="0.3">
      <c r="A637" s="3">
        <v>35</v>
      </c>
      <c r="B637" t="str">
        <f t="shared" si="9"/>
        <v xml:space="preserve"> 30+ years</v>
      </c>
    </row>
    <row r="638" spans="1:2" x14ac:dyDescent="0.3">
      <c r="A638" s="3">
        <v>34</v>
      </c>
      <c r="B638" t="str">
        <f t="shared" si="9"/>
        <v xml:space="preserve"> 30+ years</v>
      </c>
    </row>
    <row r="639" spans="1:2" x14ac:dyDescent="0.3">
      <c r="A639" s="3">
        <v>35</v>
      </c>
      <c r="B639" t="str">
        <f t="shared" si="9"/>
        <v xml:space="preserve"> 30+ years</v>
      </c>
    </row>
    <row r="640" spans="1:2" x14ac:dyDescent="0.3">
      <c r="A640" s="3">
        <v>36</v>
      </c>
      <c r="B640" t="str">
        <f t="shared" si="9"/>
        <v xml:space="preserve"> 30+ years</v>
      </c>
    </row>
    <row r="641" spans="1:2" x14ac:dyDescent="0.3">
      <c r="A641" s="3">
        <v>36</v>
      </c>
      <c r="B641" t="str">
        <f t="shared" si="9"/>
        <v xml:space="preserve"> 30+ years</v>
      </c>
    </row>
    <row r="642" spans="1:2" x14ac:dyDescent="0.3">
      <c r="A642" s="3">
        <v>35</v>
      </c>
      <c r="B642" t="str">
        <f t="shared" si="9"/>
        <v xml:space="preserve"> 30+ years</v>
      </c>
    </row>
    <row r="643" spans="1:2" x14ac:dyDescent="0.3">
      <c r="A643" s="3">
        <v>34</v>
      </c>
      <c r="B643" t="str">
        <f t="shared" ref="B643:B706" si="10">_xlfn.IFS(A643&gt; 30," 30+ years",A643&gt;20," 21 to 30 years ",A643&gt;10,"  11 to 20 years ",A643&gt;=0," 0 to 10 years")</f>
        <v xml:space="preserve"> 30+ years</v>
      </c>
    </row>
    <row r="644" spans="1:2" x14ac:dyDescent="0.3">
      <c r="A644" s="3">
        <v>35</v>
      </c>
      <c r="B644" t="str">
        <f t="shared" si="10"/>
        <v xml:space="preserve"> 30+ years</v>
      </c>
    </row>
    <row r="645" spans="1:2" x14ac:dyDescent="0.3">
      <c r="A645" s="3">
        <v>34</v>
      </c>
      <c r="B645" t="str">
        <f t="shared" si="10"/>
        <v xml:space="preserve"> 30+ years</v>
      </c>
    </row>
    <row r="646" spans="1:2" x14ac:dyDescent="0.3">
      <c r="A646" s="3">
        <v>36</v>
      </c>
      <c r="B646" t="str">
        <f t="shared" si="10"/>
        <v xml:space="preserve"> 30+ years</v>
      </c>
    </row>
    <row r="647" spans="1:2" x14ac:dyDescent="0.3">
      <c r="A647" s="3">
        <v>34</v>
      </c>
      <c r="B647" t="str">
        <f t="shared" si="10"/>
        <v xml:space="preserve"> 30+ years</v>
      </c>
    </row>
    <row r="648" spans="1:2" x14ac:dyDescent="0.3">
      <c r="A648" s="3">
        <v>35</v>
      </c>
      <c r="B648" t="str">
        <f t="shared" si="10"/>
        <v xml:space="preserve"> 30+ years</v>
      </c>
    </row>
    <row r="649" spans="1:2" x14ac:dyDescent="0.3">
      <c r="A649" s="3">
        <v>35</v>
      </c>
      <c r="B649" t="str">
        <f t="shared" si="10"/>
        <v xml:space="preserve"> 30+ years</v>
      </c>
    </row>
    <row r="650" spans="1:2" x14ac:dyDescent="0.3">
      <c r="A650" s="3">
        <v>34</v>
      </c>
      <c r="B650" t="str">
        <f t="shared" si="10"/>
        <v xml:space="preserve"> 30+ years</v>
      </c>
    </row>
    <row r="651" spans="1:2" x14ac:dyDescent="0.3">
      <c r="A651" s="3">
        <v>35</v>
      </c>
      <c r="B651" t="str">
        <f t="shared" si="10"/>
        <v xml:space="preserve"> 30+ years</v>
      </c>
    </row>
    <row r="652" spans="1:2" x14ac:dyDescent="0.3">
      <c r="A652" s="3">
        <v>34</v>
      </c>
      <c r="B652" t="str">
        <f t="shared" si="10"/>
        <v xml:space="preserve"> 30+ years</v>
      </c>
    </row>
    <row r="653" spans="1:2" x14ac:dyDescent="0.3">
      <c r="A653" s="3">
        <v>34</v>
      </c>
      <c r="B653" t="str">
        <f t="shared" si="10"/>
        <v xml:space="preserve"> 30+ years</v>
      </c>
    </row>
    <row r="654" spans="1:2" x14ac:dyDescent="0.3">
      <c r="A654" s="3">
        <v>34</v>
      </c>
      <c r="B654" t="str">
        <f t="shared" si="10"/>
        <v xml:space="preserve"> 30+ years</v>
      </c>
    </row>
    <row r="655" spans="1:2" x14ac:dyDescent="0.3">
      <c r="A655" s="3">
        <v>34</v>
      </c>
      <c r="B655" t="str">
        <f t="shared" si="10"/>
        <v xml:space="preserve"> 30+ years</v>
      </c>
    </row>
    <row r="656" spans="1:2" x14ac:dyDescent="0.3">
      <c r="A656" s="3">
        <v>33</v>
      </c>
      <c r="B656" t="str">
        <f t="shared" si="10"/>
        <v xml:space="preserve"> 30+ years</v>
      </c>
    </row>
    <row r="657" spans="1:2" x14ac:dyDescent="0.3">
      <c r="A657" s="3">
        <v>35</v>
      </c>
      <c r="B657" t="str">
        <f t="shared" si="10"/>
        <v xml:space="preserve"> 30+ years</v>
      </c>
    </row>
    <row r="658" spans="1:2" x14ac:dyDescent="0.3">
      <c r="A658" s="3">
        <v>35</v>
      </c>
      <c r="B658" t="str">
        <f t="shared" si="10"/>
        <v xml:space="preserve"> 30+ years</v>
      </c>
    </row>
    <row r="659" spans="1:2" x14ac:dyDescent="0.3">
      <c r="A659" s="3">
        <v>36</v>
      </c>
      <c r="B659" t="str">
        <f t="shared" si="10"/>
        <v xml:space="preserve"> 30+ years</v>
      </c>
    </row>
    <row r="660" spans="1:2" x14ac:dyDescent="0.3">
      <c r="A660" s="3">
        <v>34</v>
      </c>
      <c r="B660" t="str">
        <f t="shared" si="10"/>
        <v xml:space="preserve"> 30+ years</v>
      </c>
    </row>
    <row r="661" spans="1:2" x14ac:dyDescent="0.3">
      <c r="A661" s="3">
        <v>34</v>
      </c>
      <c r="B661" t="str">
        <f t="shared" si="10"/>
        <v xml:space="preserve"> 30+ years</v>
      </c>
    </row>
    <row r="662" spans="1:2" x14ac:dyDescent="0.3">
      <c r="A662" s="3">
        <v>34</v>
      </c>
      <c r="B662" t="str">
        <f t="shared" si="10"/>
        <v xml:space="preserve"> 30+ years</v>
      </c>
    </row>
    <row r="663" spans="1:2" x14ac:dyDescent="0.3">
      <c r="A663" s="3">
        <v>35</v>
      </c>
      <c r="B663" t="str">
        <f t="shared" si="10"/>
        <v xml:space="preserve"> 30+ years</v>
      </c>
    </row>
    <row r="664" spans="1:2" x14ac:dyDescent="0.3">
      <c r="A664" s="3">
        <v>34</v>
      </c>
      <c r="B664" t="str">
        <f t="shared" si="10"/>
        <v xml:space="preserve"> 30+ years</v>
      </c>
    </row>
    <row r="665" spans="1:2" x14ac:dyDescent="0.3">
      <c r="A665" s="3">
        <v>35</v>
      </c>
      <c r="B665" t="str">
        <f t="shared" si="10"/>
        <v xml:space="preserve"> 30+ years</v>
      </c>
    </row>
    <row r="666" spans="1:2" x14ac:dyDescent="0.3">
      <c r="A666" s="3">
        <v>34</v>
      </c>
      <c r="B666" t="str">
        <f t="shared" si="10"/>
        <v xml:space="preserve"> 30+ years</v>
      </c>
    </row>
    <row r="667" spans="1:2" x14ac:dyDescent="0.3">
      <c r="A667" s="3">
        <v>35</v>
      </c>
      <c r="B667" t="str">
        <f t="shared" si="10"/>
        <v xml:space="preserve"> 30+ years</v>
      </c>
    </row>
    <row r="668" spans="1:2" x14ac:dyDescent="0.3">
      <c r="A668" s="3">
        <v>35</v>
      </c>
      <c r="B668" t="str">
        <f t="shared" si="10"/>
        <v xml:space="preserve"> 30+ years</v>
      </c>
    </row>
    <row r="669" spans="1:2" x14ac:dyDescent="0.3">
      <c r="A669" s="3">
        <v>35</v>
      </c>
      <c r="B669" t="str">
        <f t="shared" si="10"/>
        <v xml:space="preserve"> 30+ years</v>
      </c>
    </row>
    <row r="670" spans="1:2" x14ac:dyDescent="0.3">
      <c r="A670" s="3">
        <v>35</v>
      </c>
      <c r="B670" t="str">
        <f t="shared" si="10"/>
        <v xml:space="preserve"> 30+ years</v>
      </c>
    </row>
    <row r="671" spans="1:2" x14ac:dyDescent="0.3">
      <c r="A671" s="3">
        <v>36</v>
      </c>
      <c r="B671" t="str">
        <f t="shared" si="10"/>
        <v xml:space="preserve"> 30+ years</v>
      </c>
    </row>
    <row r="672" spans="1:2" x14ac:dyDescent="0.3">
      <c r="A672" s="3">
        <v>34</v>
      </c>
      <c r="B672" t="str">
        <f t="shared" si="10"/>
        <v xml:space="preserve"> 30+ years</v>
      </c>
    </row>
    <row r="673" spans="1:2" x14ac:dyDescent="0.3">
      <c r="A673" s="3">
        <v>34</v>
      </c>
      <c r="B673" t="str">
        <f t="shared" si="10"/>
        <v xml:space="preserve"> 30+ years</v>
      </c>
    </row>
    <row r="674" spans="1:2" x14ac:dyDescent="0.3">
      <c r="A674" s="3">
        <v>36</v>
      </c>
      <c r="B674" t="str">
        <f t="shared" si="10"/>
        <v xml:space="preserve"> 30+ years</v>
      </c>
    </row>
    <row r="675" spans="1:2" x14ac:dyDescent="0.3">
      <c r="A675" s="3">
        <v>34</v>
      </c>
      <c r="B675" t="str">
        <f t="shared" si="10"/>
        <v xml:space="preserve"> 30+ years</v>
      </c>
    </row>
    <row r="676" spans="1:2" x14ac:dyDescent="0.3">
      <c r="A676" s="3">
        <v>32</v>
      </c>
      <c r="B676" t="str">
        <f t="shared" si="10"/>
        <v xml:space="preserve"> 30+ years</v>
      </c>
    </row>
    <row r="677" spans="1:2" x14ac:dyDescent="0.3">
      <c r="A677" s="3">
        <v>35</v>
      </c>
      <c r="B677" t="str">
        <f t="shared" si="10"/>
        <v xml:space="preserve"> 30+ years</v>
      </c>
    </row>
    <row r="678" spans="1:2" x14ac:dyDescent="0.3">
      <c r="A678" s="3">
        <v>35</v>
      </c>
      <c r="B678" t="str">
        <f t="shared" si="10"/>
        <v xml:space="preserve"> 30+ years</v>
      </c>
    </row>
    <row r="679" spans="1:2" x14ac:dyDescent="0.3">
      <c r="A679" s="3">
        <v>35</v>
      </c>
      <c r="B679" t="str">
        <f t="shared" si="10"/>
        <v xml:space="preserve"> 30+ years</v>
      </c>
    </row>
    <row r="680" spans="1:2" x14ac:dyDescent="0.3">
      <c r="A680" s="3">
        <v>32</v>
      </c>
      <c r="B680" t="str">
        <f t="shared" si="10"/>
        <v xml:space="preserve"> 30+ years</v>
      </c>
    </row>
    <row r="681" spans="1:2" x14ac:dyDescent="0.3">
      <c r="A681" s="3">
        <v>34</v>
      </c>
      <c r="B681" t="str">
        <f t="shared" si="10"/>
        <v xml:space="preserve"> 30+ years</v>
      </c>
    </row>
    <row r="682" spans="1:2" x14ac:dyDescent="0.3">
      <c r="A682" s="3">
        <v>35</v>
      </c>
      <c r="B682" t="str">
        <f t="shared" si="10"/>
        <v xml:space="preserve"> 30+ years</v>
      </c>
    </row>
    <row r="683" spans="1:2" x14ac:dyDescent="0.3">
      <c r="A683" s="3">
        <v>35</v>
      </c>
      <c r="B683" t="str">
        <f t="shared" si="10"/>
        <v xml:space="preserve"> 30+ years</v>
      </c>
    </row>
    <row r="684" spans="1:2" x14ac:dyDescent="0.3">
      <c r="A684" s="3">
        <v>34</v>
      </c>
      <c r="B684" t="str">
        <f t="shared" si="10"/>
        <v xml:space="preserve"> 30+ years</v>
      </c>
    </row>
    <row r="685" spans="1:2" x14ac:dyDescent="0.3">
      <c r="A685" s="3">
        <v>33</v>
      </c>
      <c r="B685" t="str">
        <f t="shared" si="10"/>
        <v xml:space="preserve"> 30+ years</v>
      </c>
    </row>
    <row r="686" spans="1:2" x14ac:dyDescent="0.3">
      <c r="A686" s="3">
        <v>34</v>
      </c>
      <c r="B686" t="str">
        <f t="shared" si="10"/>
        <v xml:space="preserve"> 30+ years</v>
      </c>
    </row>
    <row r="687" spans="1:2" x14ac:dyDescent="0.3">
      <c r="A687" s="3">
        <v>33</v>
      </c>
      <c r="B687" t="str">
        <f t="shared" si="10"/>
        <v xml:space="preserve"> 30+ years</v>
      </c>
    </row>
    <row r="688" spans="1:2" x14ac:dyDescent="0.3">
      <c r="A688" s="3">
        <v>34</v>
      </c>
      <c r="B688" t="str">
        <f t="shared" si="10"/>
        <v xml:space="preserve"> 30+ years</v>
      </c>
    </row>
    <row r="689" spans="1:2" x14ac:dyDescent="0.3">
      <c r="A689" s="3">
        <v>34</v>
      </c>
      <c r="B689" t="str">
        <f t="shared" si="10"/>
        <v xml:space="preserve"> 30+ years</v>
      </c>
    </row>
    <row r="690" spans="1:2" x14ac:dyDescent="0.3">
      <c r="A690" s="3">
        <v>34</v>
      </c>
      <c r="B690" t="str">
        <f t="shared" si="10"/>
        <v xml:space="preserve"> 30+ years</v>
      </c>
    </row>
    <row r="691" spans="1:2" x14ac:dyDescent="0.3">
      <c r="A691" s="3">
        <v>33</v>
      </c>
      <c r="B691" t="str">
        <f t="shared" si="10"/>
        <v xml:space="preserve"> 30+ years</v>
      </c>
    </row>
    <row r="692" spans="1:2" x14ac:dyDescent="0.3">
      <c r="A692" s="3">
        <v>34</v>
      </c>
      <c r="B692" t="str">
        <f t="shared" si="10"/>
        <v xml:space="preserve"> 30+ years</v>
      </c>
    </row>
    <row r="693" spans="1:2" x14ac:dyDescent="0.3">
      <c r="A693" s="3">
        <v>35</v>
      </c>
      <c r="B693" t="str">
        <f t="shared" si="10"/>
        <v xml:space="preserve"> 30+ years</v>
      </c>
    </row>
    <row r="694" spans="1:2" x14ac:dyDescent="0.3">
      <c r="A694" s="3">
        <v>35</v>
      </c>
      <c r="B694" t="str">
        <f t="shared" si="10"/>
        <v xml:space="preserve"> 30+ years</v>
      </c>
    </row>
    <row r="695" spans="1:2" x14ac:dyDescent="0.3">
      <c r="A695" s="3">
        <v>34</v>
      </c>
      <c r="B695" t="str">
        <f t="shared" si="10"/>
        <v xml:space="preserve"> 30+ years</v>
      </c>
    </row>
    <row r="696" spans="1:2" x14ac:dyDescent="0.3">
      <c r="A696" s="3">
        <v>34</v>
      </c>
      <c r="B696" t="str">
        <f t="shared" si="10"/>
        <v xml:space="preserve"> 30+ years</v>
      </c>
    </row>
    <row r="697" spans="1:2" x14ac:dyDescent="0.3">
      <c r="A697" s="3">
        <v>35</v>
      </c>
      <c r="B697" t="str">
        <f t="shared" si="10"/>
        <v xml:space="preserve"> 30+ years</v>
      </c>
    </row>
    <row r="698" spans="1:2" x14ac:dyDescent="0.3">
      <c r="A698" s="3">
        <v>35</v>
      </c>
      <c r="B698" t="str">
        <f t="shared" si="10"/>
        <v xml:space="preserve"> 30+ years</v>
      </c>
    </row>
    <row r="699" spans="1:2" x14ac:dyDescent="0.3">
      <c r="A699" s="3">
        <v>35</v>
      </c>
      <c r="B699" t="str">
        <f t="shared" si="10"/>
        <v xml:space="preserve"> 30+ years</v>
      </c>
    </row>
    <row r="700" spans="1:2" x14ac:dyDescent="0.3">
      <c r="A700" s="3">
        <v>35</v>
      </c>
      <c r="B700" t="str">
        <f t="shared" si="10"/>
        <v xml:space="preserve"> 30+ years</v>
      </c>
    </row>
    <row r="701" spans="1:2" x14ac:dyDescent="0.3">
      <c r="A701" s="3">
        <v>34</v>
      </c>
      <c r="B701" t="str">
        <f t="shared" si="10"/>
        <v xml:space="preserve"> 30+ years</v>
      </c>
    </row>
    <row r="702" spans="1:2" x14ac:dyDescent="0.3">
      <c r="A702" s="3">
        <v>33</v>
      </c>
      <c r="B702" t="str">
        <f t="shared" si="10"/>
        <v xml:space="preserve"> 30+ years</v>
      </c>
    </row>
    <row r="703" spans="1:2" x14ac:dyDescent="0.3">
      <c r="A703" s="3">
        <v>33</v>
      </c>
      <c r="B703" t="str">
        <f t="shared" si="10"/>
        <v xml:space="preserve"> 30+ years</v>
      </c>
    </row>
    <row r="704" spans="1:2" x14ac:dyDescent="0.3">
      <c r="A704" s="3">
        <v>29</v>
      </c>
      <c r="B704" t="str">
        <f t="shared" si="10"/>
        <v xml:space="preserve"> 21 to 30 years </v>
      </c>
    </row>
    <row r="705" spans="1:2" x14ac:dyDescent="0.3">
      <c r="A705" s="3">
        <v>34</v>
      </c>
      <c r="B705" t="str">
        <f t="shared" si="10"/>
        <v xml:space="preserve"> 30+ years</v>
      </c>
    </row>
    <row r="706" spans="1:2" x14ac:dyDescent="0.3">
      <c r="A706" s="3">
        <v>35</v>
      </c>
      <c r="B706" t="str">
        <f t="shared" si="10"/>
        <v xml:space="preserve"> 30+ years</v>
      </c>
    </row>
    <row r="707" spans="1:2" x14ac:dyDescent="0.3">
      <c r="A707" s="3">
        <v>35</v>
      </c>
      <c r="B707" t="str">
        <f t="shared" ref="B707:B770" si="11">_xlfn.IFS(A707&gt; 30," 30+ years",A707&gt;20," 21 to 30 years ",A707&gt;10,"  11 to 20 years ",A707&gt;=0," 0 to 10 years")</f>
        <v xml:space="preserve"> 30+ years</v>
      </c>
    </row>
    <row r="708" spans="1:2" x14ac:dyDescent="0.3">
      <c r="A708" s="3">
        <v>34</v>
      </c>
      <c r="B708" t="str">
        <f t="shared" si="11"/>
        <v xml:space="preserve"> 30+ years</v>
      </c>
    </row>
    <row r="709" spans="1:2" x14ac:dyDescent="0.3">
      <c r="A709" s="3">
        <v>33</v>
      </c>
      <c r="B709" t="str">
        <f t="shared" si="11"/>
        <v xml:space="preserve"> 30+ years</v>
      </c>
    </row>
    <row r="710" spans="1:2" x14ac:dyDescent="0.3">
      <c r="A710" s="3">
        <v>35</v>
      </c>
      <c r="B710" t="str">
        <f t="shared" si="11"/>
        <v xml:space="preserve"> 30+ years</v>
      </c>
    </row>
    <row r="711" spans="1:2" x14ac:dyDescent="0.3">
      <c r="A711" s="3">
        <v>33</v>
      </c>
      <c r="B711" t="str">
        <f t="shared" si="11"/>
        <v xml:space="preserve"> 30+ years</v>
      </c>
    </row>
    <row r="712" spans="1:2" x14ac:dyDescent="0.3">
      <c r="A712" s="3">
        <v>33</v>
      </c>
      <c r="B712" t="str">
        <f t="shared" si="11"/>
        <v xml:space="preserve"> 30+ years</v>
      </c>
    </row>
    <row r="713" spans="1:2" x14ac:dyDescent="0.3">
      <c r="A713" s="3">
        <v>34</v>
      </c>
      <c r="B713" t="str">
        <f t="shared" si="11"/>
        <v xml:space="preserve"> 30+ years</v>
      </c>
    </row>
    <row r="714" spans="1:2" x14ac:dyDescent="0.3">
      <c r="A714" s="3">
        <v>35</v>
      </c>
      <c r="B714" t="str">
        <f t="shared" si="11"/>
        <v xml:space="preserve"> 30+ years</v>
      </c>
    </row>
    <row r="715" spans="1:2" x14ac:dyDescent="0.3">
      <c r="A715" s="3">
        <v>34</v>
      </c>
      <c r="B715" t="str">
        <f t="shared" si="11"/>
        <v xml:space="preserve"> 30+ years</v>
      </c>
    </row>
    <row r="716" spans="1:2" x14ac:dyDescent="0.3">
      <c r="A716" s="3">
        <v>33</v>
      </c>
      <c r="B716" t="str">
        <f t="shared" si="11"/>
        <v xml:space="preserve"> 30+ years</v>
      </c>
    </row>
    <row r="717" spans="1:2" x14ac:dyDescent="0.3">
      <c r="A717" s="3">
        <v>33</v>
      </c>
      <c r="B717" t="str">
        <f t="shared" si="11"/>
        <v xml:space="preserve"> 30+ years</v>
      </c>
    </row>
    <row r="718" spans="1:2" x14ac:dyDescent="0.3">
      <c r="A718" s="3">
        <v>29</v>
      </c>
      <c r="B718" t="str">
        <f t="shared" si="11"/>
        <v xml:space="preserve"> 21 to 30 years </v>
      </c>
    </row>
    <row r="719" spans="1:2" x14ac:dyDescent="0.3">
      <c r="A719" s="3">
        <v>33</v>
      </c>
      <c r="B719" t="str">
        <f t="shared" si="11"/>
        <v xml:space="preserve"> 30+ years</v>
      </c>
    </row>
    <row r="720" spans="1:2" x14ac:dyDescent="0.3">
      <c r="A720" s="3">
        <v>35</v>
      </c>
      <c r="B720" t="str">
        <f t="shared" si="11"/>
        <v xml:space="preserve"> 30+ years</v>
      </c>
    </row>
    <row r="721" spans="1:2" x14ac:dyDescent="0.3">
      <c r="A721" s="3">
        <v>34</v>
      </c>
      <c r="B721" t="str">
        <f t="shared" si="11"/>
        <v xml:space="preserve"> 30+ years</v>
      </c>
    </row>
    <row r="722" spans="1:2" x14ac:dyDescent="0.3">
      <c r="A722" s="3">
        <v>33</v>
      </c>
      <c r="B722" t="str">
        <f t="shared" si="11"/>
        <v xml:space="preserve"> 30+ years</v>
      </c>
    </row>
    <row r="723" spans="1:2" x14ac:dyDescent="0.3">
      <c r="A723" s="3">
        <v>33</v>
      </c>
      <c r="B723" t="str">
        <f t="shared" si="11"/>
        <v xml:space="preserve"> 30+ years</v>
      </c>
    </row>
    <row r="724" spans="1:2" x14ac:dyDescent="0.3">
      <c r="A724" s="3">
        <v>35</v>
      </c>
      <c r="B724" t="str">
        <f t="shared" si="11"/>
        <v xml:space="preserve"> 30+ years</v>
      </c>
    </row>
    <row r="725" spans="1:2" x14ac:dyDescent="0.3">
      <c r="A725" s="3">
        <v>35</v>
      </c>
      <c r="B725" t="str">
        <f t="shared" si="11"/>
        <v xml:space="preserve"> 30+ years</v>
      </c>
    </row>
    <row r="726" spans="1:2" x14ac:dyDescent="0.3">
      <c r="A726" s="3">
        <v>35</v>
      </c>
      <c r="B726" t="str">
        <f t="shared" si="11"/>
        <v xml:space="preserve"> 30+ years</v>
      </c>
    </row>
    <row r="727" spans="1:2" x14ac:dyDescent="0.3">
      <c r="A727" s="3">
        <v>33</v>
      </c>
      <c r="B727" t="str">
        <f t="shared" si="11"/>
        <v xml:space="preserve"> 30+ years</v>
      </c>
    </row>
    <row r="728" spans="1:2" x14ac:dyDescent="0.3">
      <c r="A728" s="3">
        <v>33</v>
      </c>
      <c r="B728" t="str">
        <f t="shared" si="11"/>
        <v xml:space="preserve"> 30+ years</v>
      </c>
    </row>
    <row r="729" spans="1:2" x14ac:dyDescent="0.3">
      <c r="A729" s="3">
        <v>35</v>
      </c>
      <c r="B729" t="str">
        <f t="shared" si="11"/>
        <v xml:space="preserve"> 30+ years</v>
      </c>
    </row>
    <row r="730" spans="1:2" x14ac:dyDescent="0.3">
      <c r="A730" s="3">
        <v>35</v>
      </c>
      <c r="B730" t="str">
        <f t="shared" si="11"/>
        <v xml:space="preserve"> 30+ years</v>
      </c>
    </row>
    <row r="731" spans="1:2" x14ac:dyDescent="0.3">
      <c r="A731" s="3">
        <v>33</v>
      </c>
      <c r="B731" t="str">
        <f t="shared" si="11"/>
        <v xml:space="preserve"> 30+ years</v>
      </c>
    </row>
    <row r="732" spans="1:2" x14ac:dyDescent="0.3">
      <c r="A732" s="3">
        <v>35</v>
      </c>
      <c r="B732" t="str">
        <f t="shared" si="11"/>
        <v xml:space="preserve"> 30+ years</v>
      </c>
    </row>
    <row r="733" spans="1:2" x14ac:dyDescent="0.3">
      <c r="A733" s="3">
        <v>35</v>
      </c>
      <c r="B733" t="str">
        <f t="shared" si="11"/>
        <v xml:space="preserve"> 30+ years</v>
      </c>
    </row>
    <row r="734" spans="1:2" x14ac:dyDescent="0.3">
      <c r="A734" s="3">
        <v>35</v>
      </c>
      <c r="B734" t="str">
        <f t="shared" si="11"/>
        <v xml:space="preserve"> 30+ years</v>
      </c>
    </row>
    <row r="735" spans="1:2" x14ac:dyDescent="0.3">
      <c r="A735" s="3">
        <v>35</v>
      </c>
      <c r="B735" t="str">
        <f t="shared" si="11"/>
        <v xml:space="preserve"> 30+ years</v>
      </c>
    </row>
    <row r="736" spans="1:2" x14ac:dyDescent="0.3">
      <c r="A736" s="3">
        <v>34</v>
      </c>
      <c r="B736" t="str">
        <f t="shared" si="11"/>
        <v xml:space="preserve"> 30+ years</v>
      </c>
    </row>
    <row r="737" spans="1:2" x14ac:dyDescent="0.3">
      <c r="A737" s="3">
        <v>35</v>
      </c>
      <c r="B737" t="str">
        <f t="shared" si="11"/>
        <v xml:space="preserve"> 30+ years</v>
      </c>
    </row>
    <row r="738" spans="1:2" x14ac:dyDescent="0.3">
      <c r="A738" s="3">
        <v>34</v>
      </c>
      <c r="B738" t="str">
        <f t="shared" si="11"/>
        <v xml:space="preserve"> 30+ years</v>
      </c>
    </row>
    <row r="739" spans="1:2" x14ac:dyDescent="0.3">
      <c r="A739" s="3">
        <v>33</v>
      </c>
      <c r="B739" t="str">
        <f t="shared" si="11"/>
        <v xml:space="preserve"> 30+ years</v>
      </c>
    </row>
    <row r="740" spans="1:2" x14ac:dyDescent="0.3">
      <c r="A740" s="3">
        <v>33</v>
      </c>
      <c r="B740" t="str">
        <f t="shared" si="11"/>
        <v xml:space="preserve"> 30+ years</v>
      </c>
    </row>
    <row r="741" spans="1:2" x14ac:dyDescent="0.3">
      <c r="A741" s="3">
        <v>33</v>
      </c>
      <c r="B741" t="str">
        <f t="shared" si="11"/>
        <v xml:space="preserve"> 30+ years</v>
      </c>
    </row>
    <row r="742" spans="1:2" x14ac:dyDescent="0.3">
      <c r="A742" s="3">
        <v>33</v>
      </c>
      <c r="B742" t="str">
        <f t="shared" si="11"/>
        <v xml:space="preserve"> 30+ years</v>
      </c>
    </row>
    <row r="743" spans="1:2" x14ac:dyDescent="0.3">
      <c r="A743" s="3">
        <v>35</v>
      </c>
      <c r="B743" t="str">
        <f t="shared" si="11"/>
        <v xml:space="preserve"> 30+ years</v>
      </c>
    </row>
    <row r="744" spans="1:2" x14ac:dyDescent="0.3">
      <c r="A744" s="3">
        <v>35</v>
      </c>
      <c r="B744" t="str">
        <f t="shared" si="11"/>
        <v xml:space="preserve"> 30+ years</v>
      </c>
    </row>
    <row r="745" spans="1:2" x14ac:dyDescent="0.3">
      <c r="A745" s="3">
        <v>33</v>
      </c>
      <c r="B745" t="str">
        <f t="shared" si="11"/>
        <v xml:space="preserve"> 30+ years</v>
      </c>
    </row>
    <row r="746" spans="1:2" x14ac:dyDescent="0.3">
      <c r="A746" s="3">
        <v>33</v>
      </c>
      <c r="B746" t="str">
        <f t="shared" si="11"/>
        <v xml:space="preserve"> 30+ years</v>
      </c>
    </row>
    <row r="747" spans="1:2" x14ac:dyDescent="0.3">
      <c r="A747" s="3">
        <v>33</v>
      </c>
      <c r="B747" t="str">
        <f t="shared" si="11"/>
        <v xml:space="preserve"> 30+ years</v>
      </c>
    </row>
    <row r="748" spans="1:2" x14ac:dyDescent="0.3">
      <c r="A748" s="3">
        <v>35</v>
      </c>
      <c r="B748" t="str">
        <f t="shared" si="11"/>
        <v xml:space="preserve"> 30+ years</v>
      </c>
    </row>
    <row r="749" spans="1:2" x14ac:dyDescent="0.3">
      <c r="A749" s="3">
        <v>33</v>
      </c>
      <c r="B749" t="str">
        <f t="shared" si="11"/>
        <v xml:space="preserve"> 30+ years</v>
      </c>
    </row>
    <row r="750" spans="1:2" x14ac:dyDescent="0.3">
      <c r="A750" s="3">
        <v>33</v>
      </c>
      <c r="B750" t="str">
        <f t="shared" si="11"/>
        <v xml:space="preserve"> 30+ years</v>
      </c>
    </row>
    <row r="751" spans="1:2" x14ac:dyDescent="0.3">
      <c r="A751" s="3">
        <v>33</v>
      </c>
      <c r="B751" t="str">
        <f t="shared" si="11"/>
        <v xml:space="preserve"> 30+ years</v>
      </c>
    </row>
    <row r="752" spans="1:2" x14ac:dyDescent="0.3">
      <c r="A752" s="3">
        <v>33</v>
      </c>
      <c r="B752" t="str">
        <f t="shared" si="11"/>
        <v xml:space="preserve"> 30+ years</v>
      </c>
    </row>
    <row r="753" spans="1:2" x14ac:dyDescent="0.3">
      <c r="A753" s="3">
        <v>35</v>
      </c>
      <c r="B753" t="str">
        <f t="shared" si="11"/>
        <v xml:space="preserve"> 30+ years</v>
      </c>
    </row>
    <row r="754" spans="1:2" x14ac:dyDescent="0.3">
      <c r="A754" s="3">
        <v>35</v>
      </c>
      <c r="B754" t="str">
        <f t="shared" si="11"/>
        <v xml:space="preserve"> 30+ years</v>
      </c>
    </row>
    <row r="755" spans="1:2" x14ac:dyDescent="0.3">
      <c r="A755" s="3">
        <v>29</v>
      </c>
      <c r="B755" t="str">
        <f t="shared" si="11"/>
        <v xml:space="preserve"> 21 to 30 years </v>
      </c>
    </row>
    <row r="756" spans="1:2" x14ac:dyDescent="0.3">
      <c r="A756" s="3">
        <v>35</v>
      </c>
      <c r="B756" t="str">
        <f t="shared" si="11"/>
        <v xml:space="preserve"> 30+ years</v>
      </c>
    </row>
    <row r="757" spans="1:2" x14ac:dyDescent="0.3">
      <c r="A757" s="3">
        <v>34</v>
      </c>
      <c r="B757" t="str">
        <f t="shared" si="11"/>
        <v xml:space="preserve"> 30+ years</v>
      </c>
    </row>
    <row r="758" spans="1:2" x14ac:dyDescent="0.3">
      <c r="A758" s="3">
        <v>34</v>
      </c>
      <c r="B758" t="str">
        <f t="shared" si="11"/>
        <v xml:space="preserve"> 30+ years</v>
      </c>
    </row>
    <row r="759" spans="1:2" x14ac:dyDescent="0.3">
      <c r="A759" s="3">
        <v>35</v>
      </c>
      <c r="B759" t="str">
        <f t="shared" si="11"/>
        <v xml:space="preserve"> 30+ years</v>
      </c>
    </row>
    <row r="760" spans="1:2" x14ac:dyDescent="0.3">
      <c r="A760" s="3">
        <v>35</v>
      </c>
      <c r="B760" t="str">
        <f t="shared" si="11"/>
        <v xml:space="preserve"> 30+ years</v>
      </c>
    </row>
    <row r="761" spans="1:2" x14ac:dyDescent="0.3">
      <c r="A761" s="3">
        <v>35</v>
      </c>
      <c r="B761" t="str">
        <f t="shared" si="11"/>
        <v xml:space="preserve"> 30+ years</v>
      </c>
    </row>
    <row r="762" spans="1:2" x14ac:dyDescent="0.3">
      <c r="A762" s="3">
        <v>33</v>
      </c>
      <c r="B762" t="str">
        <f t="shared" si="11"/>
        <v xml:space="preserve"> 30+ years</v>
      </c>
    </row>
    <row r="763" spans="1:2" x14ac:dyDescent="0.3">
      <c r="A763" s="3">
        <v>33</v>
      </c>
      <c r="B763" t="str">
        <f t="shared" si="11"/>
        <v xml:space="preserve"> 30+ years</v>
      </c>
    </row>
    <row r="764" spans="1:2" x14ac:dyDescent="0.3">
      <c r="A764" s="3">
        <v>35</v>
      </c>
      <c r="B764" t="str">
        <f t="shared" si="11"/>
        <v xml:space="preserve"> 30+ years</v>
      </c>
    </row>
    <row r="765" spans="1:2" x14ac:dyDescent="0.3">
      <c r="A765" s="3">
        <v>35</v>
      </c>
      <c r="B765" t="str">
        <f t="shared" si="11"/>
        <v xml:space="preserve"> 30+ years</v>
      </c>
    </row>
    <row r="766" spans="1:2" x14ac:dyDescent="0.3">
      <c r="A766" s="3">
        <v>33</v>
      </c>
      <c r="B766" t="str">
        <f t="shared" si="11"/>
        <v xml:space="preserve"> 30+ years</v>
      </c>
    </row>
    <row r="767" spans="1:2" x14ac:dyDescent="0.3">
      <c r="A767" s="3">
        <v>34</v>
      </c>
      <c r="B767" t="str">
        <f t="shared" si="11"/>
        <v xml:space="preserve"> 30+ years</v>
      </c>
    </row>
    <row r="768" spans="1:2" x14ac:dyDescent="0.3">
      <c r="A768" s="3">
        <v>33</v>
      </c>
      <c r="B768" t="str">
        <f t="shared" si="11"/>
        <v xml:space="preserve"> 30+ years</v>
      </c>
    </row>
    <row r="769" spans="1:2" x14ac:dyDescent="0.3">
      <c r="A769" s="3">
        <v>34</v>
      </c>
      <c r="B769" t="str">
        <f t="shared" si="11"/>
        <v xml:space="preserve"> 30+ years</v>
      </c>
    </row>
    <row r="770" spans="1:2" x14ac:dyDescent="0.3">
      <c r="A770" s="3">
        <v>35</v>
      </c>
      <c r="B770" t="str">
        <f t="shared" si="11"/>
        <v xml:space="preserve"> 30+ years</v>
      </c>
    </row>
    <row r="771" spans="1:2" x14ac:dyDescent="0.3">
      <c r="A771" s="3">
        <v>34</v>
      </c>
      <c r="B771" t="str">
        <f t="shared" ref="B771:B834" si="12">_xlfn.IFS(A771&gt; 30," 30+ years",A771&gt;20," 21 to 30 years ",A771&gt;10,"  11 to 20 years ",A771&gt;=0," 0 to 10 years")</f>
        <v xml:space="preserve"> 30+ years</v>
      </c>
    </row>
    <row r="772" spans="1:2" x14ac:dyDescent="0.3">
      <c r="A772" s="3">
        <v>35</v>
      </c>
      <c r="B772" t="str">
        <f t="shared" si="12"/>
        <v xml:space="preserve"> 30+ years</v>
      </c>
    </row>
    <row r="773" spans="1:2" x14ac:dyDescent="0.3">
      <c r="A773" s="3">
        <v>35</v>
      </c>
      <c r="B773" t="str">
        <f t="shared" si="12"/>
        <v xml:space="preserve"> 30+ years</v>
      </c>
    </row>
    <row r="774" spans="1:2" x14ac:dyDescent="0.3">
      <c r="A774" s="3">
        <v>34</v>
      </c>
      <c r="B774" t="str">
        <f t="shared" si="12"/>
        <v xml:space="preserve"> 30+ years</v>
      </c>
    </row>
    <row r="775" spans="1:2" x14ac:dyDescent="0.3">
      <c r="A775" s="3">
        <v>34</v>
      </c>
      <c r="B775" t="str">
        <f t="shared" si="12"/>
        <v xml:space="preserve"> 30+ years</v>
      </c>
    </row>
    <row r="776" spans="1:2" x14ac:dyDescent="0.3">
      <c r="A776" s="3">
        <v>35</v>
      </c>
      <c r="B776" t="str">
        <f t="shared" si="12"/>
        <v xml:space="preserve"> 30+ years</v>
      </c>
    </row>
    <row r="777" spans="1:2" x14ac:dyDescent="0.3">
      <c r="A777" s="3">
        <v>34</v>
      </c>
      <c r="B777" t="str">
        <f t="shared" si="12"/>
        <v xml:space="preserve"> 30+ years</v>
      </c>
    </row>
    <row r="778" spans="1:2" x14ac:dyDescent="0.3">
      <c r="A778" s="3">
        <v>35</v>
      </c>
      <c r="B778" t="str">
        <f t="shared" si="12"/>
        <v xml:space="preserve"> 30+ years</v>
      </c>
    </row>
    <row r="779" spans="1:2" x14ac:dyDescent="0.3">
      <c r="A779" s="3">
        <v>33</v>
      </c>
      <c r="B779" t="str">
        <f t="shared" si="12"/>
        <v xml:space="preserve"> 30+ years</v>
      </c>
    </row>
    <row r="780" spans="1:2" x14ac:dyDescent="0.3">
      <c r="A780" s="3">
        <v>35</v>
      </c>
      <c r="B780" t="str">
        <f t="shared" si="12"/>
        <v xml:space="preserve"> 30+ years</v>
      </c>
    </row>
    <row r="781" spans="1:2" x14ac:dyDescent="0.3">
      <c r="A781" s="3">
        <v>33</v>
      </c>
      <c r="B781" t="str">
        <f t="shared" si="12"/>
        <v xml:space="preserve"> 30+ years</v>
      </c>
    </row>
    <row r="782" spans="1:2" x14ac:dyDescent="0.3">
      <c r="A782" s="3">
        <v>35</v>
      </c>
      <c r="B782" t="str">
        <f t="shared" si="12"/>
        <v xml:space="preserve"> 30+ years</v>
      </c>
    </row>
    <row r="783" spans="1:2" x14ac:dyDescent="0.3">
      <c r="A783" s="3">
        <v>33</v>
      </c>
      <c r="B783" t="str">
        <f t="shared" si="12"/>
        <v xml:space="preserve"> 30+ years</v>
      </c>
    </row>
    <row r="784" spans="1:2" x14ac:dyDescent="0.3">
      <c r="A784" s="3">
        <v>33</v>
      </c>
      <c r="B784" t="str">
        <f t="shared" si="12"/>
        <v xml:space="preserve"> 30+ years</v>
      </c>
    </row>
    <row r="785" spans="1:2" x14ac:dyDescent="0.3">
      <c r="A785" s="3">
        <v>35</v>
      </c>
      <c r="B785" t="str">
        <f t="shared" si="12"/>
        <v xml:space="preserve"> 30+ years</v>
      </c>
    </row>
    <row r="786" spans="1:2" x14ac:dyDescent="0.3">
      <c r="A786" s="3">
        <v>34</v>
      </c>
      <c r="B786" t="str">
        <f t="shared" si="12"/>
        <v xml:space="preserve"> 30+ years</v>
      </c>
    </row>
    <row r="787" spans="1:2" x14ac:dyDescent="0.3">
      <c r="A787" s="3">
        <v>34</v>
      </c>
      <c r="B787" t="str">
        <f t="shared" si="12"/>
        <v xml:space="preserve"> 30+ years</v>
      </c>
    </row>
    <row r="788" spans="1:2" x14ac:dyDescent="0.3">
      <c r="A788" s="3">
        <v>35</v>
      </c>
      <c r="B788" t="str">
        <f t="shared" si="12"/>
        <v xml:space="preserve"> 30+ years</v>
      </c>
    </row>
    <row r="789" spans="1:2" x14ac:dyDescent="0.3">
      <c r="A789" s="3">
        <v>33</v>
      </c>
      <c r="B789" t="str">
        <f t="shared" si="12"/>
        <v xml:space="preserve"> 30+ years</v>
      </c>
    </row>
    <row r="790" spans="1:2" x14ac:dyDescent="0.3">
      <c r="A790" s="3">
        <v>34</v>
      </c>
      <c r="B790" t="str">
        <f t="shared" si="12"/>
        <v xml:space="preserve"> 30+ years</v>
      </c>
    </row>
    <row r="791" spans="1:2" x14ac:dyDescent="0.3">
      <c r="A791" s="3">
        <v>33</v>
      </c>
      <c r="B791" t="str">
        <f t="shared" si="12"/>
        <v xml:space="preserve"> 30+ years</v>
      </c>
    </row>
    <row r="792" spans="1:2" x14ac:dyDescent="0.3">
      <c r="A792" s="3">
        <v>35</v>
      </c>
      <c r="B792" t="str">
        <f t="shared" si="12"/>
        <v xml:space="preserve"> 30+ years</v>
      </c>
    </row>
    <row r="793" spans="1:2" x14ac:dyDescent="0.3">
      <c r="A793" s="3">
        <v>35</v>
      </c>
      <c r="B793" t="str">
        <f t="shared" si="12"/>
        <v xml:space="preserve"> 30+ years</v>
      </c>
    </row>
    <row r="794" spans="1:2" x14ac:dyDescent="0.3">
      <c r="A794" s="3">
        <v>35</v>
      </c>
      <c r="B794" t="str">
        <f t="shared" si="12"/>
        <v xml:space="preserve"> 30+ years</v>
      </c>
    </row>
    <row r="795" spans="1:2" x14ac:dyDescent="0.3">
      <c r="A795" s="3">
        <v>34</v>
      </c>
      <c r="B795" t="str">
        <f t="shared" si="12"/>
        <v xml:space="preserve"> 30+ years</v>
      </c>
    </row>
    <row r="796" spans="1:2" x14ac:dyDescent="0.3">
      <c r="A796" s="3">
        <v>34</v>
      </c>
      <c r="B796" t="str">
        <f t="shared" si="12"/>
        <v xml:space="preserve"> 30+ years</v>
      </c>
    </row>
    <row r="797" spans="1:2" x14ac:dyDescent="0.3">
      <c r="A797" s="3">
        <v>35</v>
      </c>
      <c r="B797" t="str">
        <f t="shared" si="12"/>
        <v xml:space="preserve"> 30+ years</v>
      </c>
    </row>
    <row r="798" spans="1:2" x14ac:dyDescent="0.3">
      <c r="A798" s="3">
        <v>35</v>
      </c>
      <c r="B798" t="str">
        <f t="shared" si="12"/>
        <v xml:space="preserve"> 30+ years</v>
      </c>
    </row>
    <row r="799" spans="1:2" x14ac:dyDescent="0.3">
      <c r="A799" s="3">
        <v>35</v>
      </c>
      <c r="B799" t="str">
        <f t="shared" si="12"/>
        <v xml:space="preserve"> 30+ years</v>
      </c>
    </row>
    <row r="800" spans="1:2" x14ac:dyDescent="0.3">
      <c r="A800" s="3">
        <v>35</v>
      </c>
      <c r="B800" t="str">
        <f t="shared" si="12"/>
        <v xml:space="preserve"> 30+ years</v>
      </c>
    </row>
    <row r="801" spans="1:2" x14ac:dyDescent="0.3">
      <c r="A801" s="3">
        <v>35</v>
      </c>
      <c r="B801" t="str">
        <f t="shared" si="12"/>
        <v xml:space="preserve"> 30+ years</v>
      </c>
    </row>
    <row r="802" spans="1:2" x14ac:dyDescent="0.3">
      <c r="A802" s="3">
        <v>35</v>
      </c>
      <c r="B802" t="str">
        <f t="shared" si="12"/>
        <v xml:space="preserve"> 30+ years</v>
      </c>
    </row>
    <row r="803" spans="1:2" x14ac:dyDescent="0.3">
      <c r="A803" s="3">
        <v>35</v>
      </c>
      <c r="B803" t="str">
        <f t="shared" si="12"/>
        <v xml:space="preserve"> 30+ years</v>
      </c>
    </row>
    <row r="804" spans="1:2" x14ac:dyDescent="0.3">
      <c r="A804" s="3">
        <v>35</v>
      </c>
      <c r="B804" t="str">
        <f t="shared" si="12"/>
        <v xml:space="preserve"> 30+ years</v>
      </c>
    </row>
    <row r="805" spans="1:2" x14ac:dyDescent="0.3">
      <c r="A805" s="3">
        <v>35</v>
      </c>
      <c r="B805" t="str">
        <f t="shared" si="12"/>
        <v xml:space="preserve"> 30+ years</v>
      </c>
    </row>
    <row r="806" spans="1:2" x14ac:dyDescent="0.3">
      <c r="A806" s="3">
        <v>33</v>
      </c>
      <c r="B806" t="str">
        <f t="shared" si="12"/>
        <v xml:space="preserve"> 30+ years</v>
      </c>
    </row>
    <row r="807" spans="1:2" x14ac:dyDescent="0.3">
      <c r="A807" s="3">
        <v>33</v>
      </c>
      <c r="B807" t="str">
        <f t="shared" si="12"/>
        <v xml:space="preserve"> 30+ years</v>
      </c>
    </row>
    <row r="808" spans="1:2" x14ac:dyDescent="0.3">
      <c r="A808" s="3">
        <v>32</v>
      </c>
      <c r="B808" t="str">
        <f t="shared" si="12"/>
        <v xml:space="preserve"> 30+ years</v>
      </c>
    </row>
    <row r="809" spans="1:2" x14ac:dyDescent="0.3">
      <c r="A809" s="3">
        <v>34</v>
      </c>
      <c r="B809" t="str">
        <f t="shared" si="12"/>
        <v xml:space="preserve"> 30+ years</v>
      </c>
    </row>
    <row r="810" spans="1:2" x14ac:dyDescent="0.3">
      <c r="A810" s="3">
        <v>33</v>
      </c>
      <c r="B810" t="str">
        <f t="shared" si="12"/>
        <v xml:space="preserve"> 30+ years</v>
      </c>
    </row>
    <row r="811" spans="1:2" x14ac:dyDescent="0.3">
      <c r="A811" s="3">
        <v>32</v>
      </c>
      <c r="B811" t="str">
        <f t="shared" si="12"/>
        <v xml:space="preserve"> 30+ years</v>
      </c>
    </row>
    <row r="812" spans="1:2" x14ac:dyDescent="0.3">
      <c r="A812" s="3">
        <v>34</v>
      </c>
      <c r="B812" t="str">
        <f t="shared" si="12"/>
        <v xml:space="preserve"> 30+ years</v>
      </c>
    </row>
    <row r="813" spans="1:2" x14ac:dyDescent="0.3">
      <c r="A813" s="3">
        <v>33</v>
      </c>
      <c r="B813" t="str">
        <f t="shared" si="12"/>
        <v xml:space="preserve"> 30+ years</v>
      </c>
    </row>
    <row r="814" spans="1:2" x14ac:dyDescent="0.3">
      <c r="A814" s="3">
        <v>34</v>
      </c>
      <c r="B814" t="str">
        <f t="shared" si="12"/>
        <v xml:space="preserve"> 30+ years</v>
      </c>
    </row>
    <row r="815" spans="1:2" x14ac:dyDescent="0.3">
      <c r="A815" s="3">
        <v>34</v>
      </c>
      <c r="B815" t="str">
        <f t="shared" si="12"/>
        <v xml:space="preserve"> 30+ years</v>
      </c>
    </row>
    <row r="816" spans="1:2" x14ac:dyDescent="0.3">
      <c r="A816" s="3">
        <v>32</v>
      </c>
      <c r="B816" t="str">
        <f t="shared" si="12"/>
        <v xml:space="preserve"> 30+ years</v>
      </c>
    </row>
    <row r="817" spans="1:2" x14ac:dyDescent="0.3">
      <c r="A817" s="3">
        <v>32</v>
      </c>
      <c r="B817" t="str">
        <f t="shared" si="12"/>
        <v xml:space="preserve"> 30+ years</v>
      </c>
    </row>
    <row r="818" spans="1:2" x14ac:dyDescent="0.3">
      <c r="A818" s="3">
        <v>34</v>
      </c>
      <c r="B818" t="str">
        <f t="shared" si="12"/>
        <v xml:space="preserve"> 30+ years</v>
      </c>
    </row>
    <row r="819" spans="1:2" x14ac:dyDescent="0.3">
      <c r="A819" s="3">
        <v>32</v>
      </c>
      <c r="B819" t="str">
        <f t="shared" si="12"/>
        <v xml:space="preserve"> 30+ years</v>
      </c>
    </row>
    <row r="820" spans="1:2" x14ac:dyDescent="0.3">
      <c r="A820" s="3">
        <v>33</v>
      </c>
      <c r="B820" t="str">
        <f t="shared" si="12"/>
        <v xml:space="preserve"> 30+ years</v>
      </c>
    </row>
    <row r="821" spans="1:2" x14ac:dyDescent="0.3">
      <c r="A821" s="3">
        <v>32</v>
      </c>
      <c r="B821" t="str">
        <f t="shared" si="12"/>
        <v xml:space="preserve"> 30+ years</v>
      </c>
    </row>
    <row r="822" spans="1:2" x14ac:dyDescent="0.3">
      <c r="A822" s="3">
        <v>28</v>
      </c>
      <c r="B822" t="str">
        <f t="shared" si="12"/>
        <v xml:space="preserve"> 21 to 30 years </v>
      </c>
    </row>
    <row r="823" spans="1:2" x14ac:dyDescent="0.3">
      <c r="A823" s="3">
        <v>32</v>
      </c>
      <c r="B823" t="str">
        <f t="shared" si="12"/>
        <v xml:space="preserve"> 30+ years</v>
      </c>
    </row>
    <row r="824" spans="1:2" x14ac:dyDescent="0.3">
      <c r="A824" s="3">
        <v>32</v>
      </c>
      <c r="B824" t="str">
        <f t="shared" si="12"/>
        <v xml:space="preserve"> 30+ years</v>
      </c>
    </row>
    <row r="825" spans="1:2" x14ac:dyDescent="0.3">
      <c r="A825" s="3">
        <v>33</v>
      </c>
      <c r="B825" t="str">
        <f t="shared" si="12"/>
        <v xml:space="preserve"> 30+ years</v>
      </c>
    </row>
    <row r="826" spans="1:2" x14ac:dyDescent="0.3">
      <c r="A826" s="3">
        <v>34</v>
      </c>
      <c r="B826" t="str">
        <f t="shared" si="12"/>
        <v xml:space="preserve"> 30+ years</v>
      </c>
    </row>
    <row r="827" spans="1:2" x14ac:dyDescent="0.3">
      <c r="A827" s="3">
        <v>34</v>
      </c>
      <c r="B827" t="str">
        <f t="shared" si="12"/>
        <v xml:space="preserve"> 30+ years</v>
      </c>
    </row>
    <row r="828" spans="1:2" x14ac:dyDescent="0.3">
      <c r="A828" s="3">
        <v>32</v>
      </c>
      <c r="B828" t="str">
        <f t="shared" si="12"/>
        <v xml:space="preserve"> 30+ years</v>
      </c>
    </row>
    <row r="829" spans="1:2" x14ac:dyDescent="0.3">
      <c r="A829" s="3">
        <v>33</v>
      </c>
      <c r="B829" t="str">
        <f t="shared" si="12"/>
        <v xml:space="preserve"> 30+ years</v>
      </c>
    </row>
    <row r="830" spans="1:2" x14ac:dyDescent="0.3">
      <c r="A830" s="3">
        <v>28</v>
      </c>
      <c r="B830" t="str">
        <f t="shared" si="12"/>
        <v xml:space="preserve"> 21 to 30 years </v>
      </c>
    </row>
    <row r="831" spans="1:2" x14ac:dyDescent="0.3">
      <c r="A831" s="3">
        <v>34</v>
      </c>
      <c r="B831" t="str">
        <f t="shared" si="12"/>
        <v xml:space="preserve"> 30+ years</v>
      </c>
    </row>
    <row r="832" spans="1:2" x14ac:dyDescent="0.3">
      <c r="A832" s="3">
        <v>34</v>
      </c>
      <c r="B832" t="str">
        <f t="shared" si="12"/>
        <v xml:space="preserve"> 30+ years</v>
      </c>
    </row>
    <row r="833" spans="1:2" x14ac:dyDescent="0.3">
      <c r="A833" s="3">
        <v>33</v>
      </c>
      <c r="B833" t="str">
        <f t="shared" si="12"/>
        <v xml:space="preserve"> 30+ years</v>
      </c>
    </row>
    <row r="834" spans="1:2" x14ac:dyDescent="0.3">
      <c r="A834" s="3">
        <v>32</v>
      </c>
      <c r="B834" t="str">
        <f t="shared" si="12"/>
        <v xml:space="preserve"> 30+ years</v>
      </c>
    </row>
    <row r="835" spans="1:2" x14ac:dyDescent="0.3">
      <c r="A835" s="3">
        <v>33</v>
      </c>
      <c r="B835" t="str">
        <f t="shared" ref="B835:B898" si="13">_xlfn.IFS(A835&gt; 30," 30+ years",A835&gt;20," 21 to 30 years ",A835&gt;10,"  11 to 20 years ",A835&gt;=0," 0 to 10 years")</f>
        <v xml:space="preserve"> 30+ years</v>
      </c>
    </row>
    <row r="836" spans="1:2" x14ac:dyDescent="0.3">
      <c r="A836" s="3">
        <v>33</v>
      </c>
      <c r="B836" t="str">
        <f t="shared" si="13"/>
        <v xml:space="preserve"> 30+ years</v>
      </c>
    </row>
    <row r="837" spans="1:2" x14ac:dyDescent="0.3">
      <c r="A837" s="3">
        <v>33</v>
      </c>
      <c r="B837" t="str">
        <f t="shared" si="13"/>
        <v xml:space="preserve"> 30+ years</v>
      </c>
    </row>
    <row r="838" spans="1:2" x14ac:dyDescent="0.3">
      <c r="A838" s="3">
        <v>32</v>
      </c>
      <c r="B838" t="str">
        <f t="shared" si="13"/>
        <v xml:space="preserve"> 30+ years</v>
      </c>
    </row>
    <row r="839" spans="1:2" x14ac:dyDescent="0.3">
      <c r="A839" s="3">
        <v>33</v>
      </c>
      <c r="B839" t="str">
        <f t="shared" si="13"/>
        <v xml:space="preserve"> 30+ years</v>
      </c>
    </row>
    <row r="840" spans="1:2" x14ac:dyDescent="0.3">
      <c r="A840" s="3">
        <v>32</v>
      </c>
      <c r="B840" t="str">
        <f t="shared" si="13"/>
        <v xml:space="preserve"> 30+ years</v>
      </c>
    </row>
    <row r="841" spans="1:2" x14ac:dyDescent="0.3">
      <c r="A841" s="3">
        <v>32</v>
      </c>
      <c r="B841" t="str">
        <f t="shared" si="13"/>
        <v xml:space="preserve"> 30+ years</v>
      </c>
    </row>
    <row r="842" spans="1:2" x14ac:dyDescent="0.3">
      <c r="A842" s="3">
        <v>33</v>
      </c>
      <c r="B842" t="str">
        <f t="shared" si="13"/>
        <v xml:space="preserve"> 30+ years</v>
      </c>
    </row>
    <row r="843" spans="1:2" x14ac:dyDescent="0.3">
      <c r="A843" s="3">
        <v>34</v>
      </c>
      <c r="B843" t="str">
        <f t="shared" si="13"/>
        <v xml:space="preserve"> 30+ years</v>
      </c>
    </row>
    <row r="844" spans="1:2" x14ac:dyDescent="0.3">
      <c r="A844" s="3">
        <v>32</v>
      </c>
      <c r="B844" t="str">
        <f t="shared" si="13"/>
        <v xml:space="preserve"> 30+ years</v>
      </c>
    </row>
    <row r="845" spans="1:2" x14ac:dyDescent="0.3">
      <c r="A845" s="3">
        <v>28</v>
      </c>
      <c r="B845" t="str">
        <f t="shared" si="13"/>
        <v xml:space="preserve"> 21 to 30 years </v>
      </c>
    </row>
    <row r="846" spans="1:2" x14ac:dyDescent="0.3">
      <c r="A846" s="3">
        <v>34</v>
      </c>
      <c r="B846" t="str">
        <f t="shared" si="13"/>
        <v xml:space="preserve"> 30+ years</v>
      </c>
    </row>
    <row r="847" spans="1:2" x14ac:dyDescent="0.3">
      <c r="A847" s="3">
        <v>33</v>
      </c>
      <c r="B847" t="str">
        <f t="shared" si="13"/>
        <v xml:space="preserve"> 30+ years</v>
      </c>
    </row>
    <row r="848" spans="1:2" x14ac:dyDescent="0.3">
      <c r="A848" s="3">
        <v>28</v>
      </c>
      <c r="B848" t="str">
        <f t="shared" si="13"/>
        <v xml:space="preserve"> 21 to 30 years </v>
      </c>
    </row>
    <row r="849" spans="1:2" x14ac:dyDescent="0.3">
      <c r="A849" s="3">
        <v>32</v>
      </c>
      <c r="B849" t="str">
        <f t="shared" si="13"/>
        <v xml:space="preserve"> 30+ years</v>
      </c>
    </row>
    <row r="850" spans="1:2" x14ac:dyDescent="0.3">
      <c r="A850" s="3">
        <v>34</v>
      </c>
      <c r="B850" t="str">
        <f t="shared" si="13"/>
        <v xml:space="preserve"> 30+ years</v>
      </c>
    </row>
    <row r="851" spans="1:2" x14ac:dyDescent="0.3">
      <c r="A851" s="3">
        <v>32</v>
      </c>
      <c r="B851" t="str">
        <f t="shared" si="13"/>
        <v xml:space="preserve"> 30+ years</v>
      </c>
    </row>
    <row r="852" spans="1:2" x14ac:dyDescent="0.3">
      <c r="A852" s="3">
        <v>34</v>
      </c>
      <c r="B852" t="str">
        <f t="shared" si="13"/>
        <v xml:space="preserve"> 30+ years</v>
      </c>
    </row>
    <row r="853" spans="1:2" x14ac:dyDescent="0.3">
      <c r="A853" s="3">
        <v>32</v>
      </c>
      <c r="B853" t="str">
        <f t="shared" si="13"/>
        <v xml:space="preserve"> 30+ years</v>
      </c>
    </row>
    <row r="854" spans="1:2" x14ac:dyDescent="0.3">
      <c r="A854" s="3">
        <v>34</v>
      </c>
      <c r="B854" t="str">
        <f t="shared" si="13"/>
        <v xml:space="preserve"> 30+ years</v>
      </c>
    </row>
    <row r="855" spans="1:2" x14ac:dyDescent="0.3">
      <c r="A855" s="3">
        <v>32</v>
      </c>
      <c r="B855" t="str">
        <f t="shared" si="13"/>
        <v xml:space="preserve"> 30+ years</v>
      </c>
    </row>
    <row r="856" spans="1:2" x14ac:dyDescent="0.3">
      <c r="A856" s="3">
        <v>34</v>
      </c>
      <c r="B856" t="str">
        <f t="shared" si="13"/>
        <v xml:space="preserve"> 30+ years</v>
      </c>
    </row>
    <row r="857" spans="1:2" x14ac:dyDescent="0.3">
      <c r="A857" s="3">
        <v>32</v>
      </c>
      <c r="B857" t="str">
        <f t="shared" si="13"/>
        <v xml:space="preserve"> 30+ years</v>
      </c>
    </row>
    <row r="858" spans="1:2" x14ac:dyDescent="0.3">
      <c r="A858" s="3">
        <v>34</v>
      </c>
      <c r="B858" t="str">
        <f t="shared" si="13"/>
        <v xml:space="preserve"> 30+ years</v>
      </c>
    </row>
    <row r="859" spans="1:2" x14ac:dyDescent="0.3">
      <c r="A859" s="3">
        <v>34</v>
      </c>
      <c r="B859" t="str">
        <f t="shared" si="13"/>
        <v xml:space="preserve"> 30+ years</v>
      </c>
    </row>
    <row r="860" spans="1:2" x14ac:dyDescent="0.3">
      <c r="A860" s="3">
        <v>33</v>
      </c>
      <c r="B860" t="str">
        <f t="shared" si="13"/>
        <v xml:space="preserve"> 30+ years</v>
      </c>
    </row>
    <row r="861" spans="1:2" x14ac:dyDescent="0.3">
      <c r="A861" s="3">
        <v>32</v>
      </c>
      <c r="B861" t="str">
        <f t="shared" si="13"/>
        <v xml:space="preserve"> 30+ years</v>
      </c>
    </row>
    <row r="862" spans="1:2" x14ac:dyDescent="0.3">
      <c r="A862" s="3">
        <v>32</v>
      </c>
      <c r="B862" t="str">
        <f t="shared" si="13"/>
        <v xml:space="preserve"> 30+ years</v>
      </c>
    </row>
    <row r="863" spans="1:2" x14ac:dyDescent="0.3">
      <c r="A863" s="3">
        <v>33</v>
      </c>
      <c r="B863" t="str">
        <f t="shared" si="13"/>
        <v xml:space="preserve"> 30+ years</v>
      </c>
    </row>
    <row r="864" spans="1:2" x14ac:dyDescent="0.3">
      <c r="A864" s="3">
        <v>33</v>
      </c>
      <c r="B864" t="str">
        <f t="shared" si="13"/>
        <v xml:space="preserve"> 30+ years</v>
      </c>
    </row>
    <row r="865" spans="1:2" x14ac:dyDescent="0.3">
      <c r="A865" s="3">
        <v>32</v>
      </c>
      <c r="B865" t="str">
        <f t="shared" si="13"/>
        <v xml:space="preserve"> 30+ years</v>
      </c>
    </row>
    <row r="866" spans="1:2" x14ac:dyDescent="0.3">
      <c r="A866" s="3">
        <v>32</v>
      </c>
      <c r="B866" t="str">
        <f t="shared" si="13"/>
        <v xml:space="preserve"> 30+ years</v>
      </c>
    </row>
    <row r="867" spans="1:2" x14ac:dyDescent="0.3">
      <c r="A867" s="3">
        <v>34</v>
      </c>
      <c r="B867" t="str">
        <f t="shared" si="13"/>
        <v xml:space="preserve"> 30+ years</v>
      </c>
    </row>
    <row r="868" spans="1:2" x14ac:dyDescent="0.3">
      <c r="A868" s="3">
        <v>33</v>
      </c>
      <c r="B868" t="str">
        <f t="shared" si="13"/>
        <v xml:space="preserve"> 30+ years</v>
      </c>
    </row>
    <row r="869" spans="1:2" x14ac:dyDescent="0.3">
      <c r="A869" s="3">
        <v>32</v>
      </c>
      <c r="B869" t="str">
        <f t="shared" si="13"/>
        <v xml:space="preserve"> 30+ years</v>
      </c>
    </row>
    <row r="870" spans="1:2" x14ac:dyDescent="0.3">
      <c r="A870" s="3">
        <v>34</v>
      </c>
      <c r="B870" t="str">
        <f t="shared" si="13"/>
        <v xml:space="preserve"> 30+ years</v>
      </c>
    </row>
    <row r="871" spans="1:2" x14ac:dyDescent="0.3">
      <c r="A871" s="3">
        <v>31</v>
      </c>
      <c r="B871" t="str">
        <f t="shared" si="13"/>
        <v xml:space="preserve"> 30+ years</v>
      </c>
    </row>
    <row r="872" spans="1:2" x14ac:dyDescent="0.3">
      <c r="A872" s="3">
        <v>32</v>
      </c>
      <c r="B872" t="str">
        <f t="shared" si="13"/>
        <v xml:space="preserve"> 30+ years</v>
      </c>
    </row>
    <row r="873" spans="1:2" x14ac:dyDescent="0.3">
      <c r="A873" s="3">
        <v>34</v>
      </c>
      <c r="B873" t="str">
        <f t="shared" si="13"/>
        <v xml:space="preserve"> 30+ years</v>
      </c>
    </row>
    <row r="874" spans="1:2" x14ac:dyDescent="0.3">
      <c r="A874" s="3">
        <v>32</v>
      </c>
      <c r="B874" t="str">
        <f t="shared" si="13"/>
        <v xml:space="preserve"> 30+ years</v>
      </c>
    </row>
    <row r="875" spans="1:2" x14ac:dyDescent="0.3">
      <c r="A875" s="3">
        <v>33</v>
      </c>
      <c r="B875" t="str">
        <f t="shared" si="13"/>
        <v xml:space="preserve"> 30+ years</v>
      </c>
    </row>
    <row r="876" spans="1:2" x14ac:dyDescent="0.3">
      <c r="A876" s="3">
        <v>34</v>
      </c>
      <c r="B876" t="str">
        <f t="shared" si="13"/>
        <v xml:space="preserve"> 30+ years</v>
      </c>
    </row>
    <row r="877" spans="1:2" x14ac:dyDescent="0.3">
      <c r="A877" s="3">
        <v>33</v>
      </c>
      <c r="B877" t="str">
        <f t="shared" si="13"/>
        <v xml:space="preserve"> 30+ years</v>
      </c>
    </row>
    <row r="878" spans="1:2" x14ac:dyDescent="0.3">
      <c r="A878" s="3">
        <v>34</v>
      </c>
      <c r="B878" t="str">
        <f t="shared" si="13"/>
        <v xml:space="preserve"> 30+ years</v>
      </c>
    </row>
    <row r="879" spans="1:2" x14ac:dyDescent="0.3">
      <c r="A879" s="3">
        <v>34</v>
      </c>
      <c r="B879" t="str">
        <f t="shared" si="13"/>
        <v xml:space="preserve"> 30+ years</v>
      </c>
    </row>
    <row r="880" spans="1:2" x14ac:dyDescent="0.3">
      <c r="A880" s="3">
        <v>32</v>
      </c>
      <c r="B880" t="str">
        <f t="shared" si="13"/>
        <v xml:space="preserve"> 30+ years</v>
      </c>
    </row>
    <row r="881" spans="1:2" x14ac:dyDescent="0.3">
      <c r="A881" s="3">
        <v>33</v>
      </c>
      <c r="B881" t="str">
        <f t="shared" si="13"/>
        <v xml:space="preserve"> 30+ years</v>
      </c>
    </row>
    <row r="882" spans="1:2" x14ac:dyDescent="0.3">
      <c r="A882" s="3">
        <v>34</v>
      </c>
      <c r="B882" t="str">
        <f t="shared" si="13"/>
        <v xml:space="preserve"> 30+ years</v>
      </c>
    </row>
    <row r="883" spans="1:2" x14ac:dyDescent="0.3">
      <c r="A883" s="3">
        <v>34</v>
      </c>
      <c r="B883" t="str">
        <f t="shared" si="13"/>
        <v xml:space="preserve"> 30+ years</v>
      </c>
    </row>
    <row r="884" spans="1:2" x14ac:dyDescent="0.3">
      <c r="A884" s="3">
        <v>33</v>
      </c>
      <c r="B884" t="str">
        <f t="shared" si="13"/>
        <v xml:space="preserve"> 30+ years</v>
      </c>
    </row>
    <row r="885" spans="1:2" x14ac:dyDescent="0.3">
      <c r="A885" s="3">
        <v>34</v>
      </c>
      <c r="B885" t="str">
        <f t="shared" si="13"/>
        <v xml:space="preserve"> 30+ years</v>
      </c>
    </row>
    <row r="886" spans="1:2" x14ac:dyDescent="0.3">
      <c r="A886" s="3">
        <v>33</v>
      </c>
      <c r="B886" t="str">
        <f t="shared" si="13"/>
        <v xml:space="preserve"> 30+ years</v>
      </c>
    </row>
    <row r="887" spans="1:2" x14ac:dyDescent="0.3">
      <c r="A887" s="3">
        <v>32</v>
      </c>
      <c r="B887" t="str">
        <f t="shared" si="13"/>
        <v xml:space="preserve"> 30+ years</v>
      </c>
    </row>
    <row r="888" spans="1:2" x14ac:dyDescent="0.3">
      <c r="A888" s="3">
        <v>32</v>
      </c>
      <c r="B888" t="str">
        <f t="shared" si="13"/>
        <v xml:space="preserve"> 30+ years</v>
      </c>
    </row>
    <row r="889" spans="1:2" x14ac:dyDescent="0.3">
      <c r="A889" s="3">
        <v>34</v>
      </c>
      <c r="B889" t="str">
        <f t="shared" si="13"/>
        <v xml:space="preserve"> 30+ years</v>
      </c>
    </row>
    <row r="890" spans="1:2" x14ac:dyDescent="0.3">
      <c r="A890" s="3">
        <v>32</v>
      </c>
      <c r="B890" t="str">
        <f t="shared" si="13"/>
        <v xml:space="preserve"> 30+ years</v>
      </c>
    </row>
    <row r="891" spans="1:2" x14ac:dyDescent="0.3">
      <c r="A891" s="3">
        <v>33</v>
      </c>
      <c r="B891" t="str">
        <f t="shared" si="13"/>
        <v xml:space="preserve"> 30+ years</v>
      </c>
    </row>
    <row r="892" spans="1:2" x14ac:dyDescent="0.3">
      <c r="A892" s="3">
        <v>32</v>
      </c>
      <c r="B892" t="str">
        <f t="shared" si="13"/>
        <v xml:space="preserve"> 30+ years</v>
      </c>
    </row>
    <row r="893" spans="1:2" x14ac:dyDescent="0.3">
      <c r="A893" s="3">
        <v>32</v>
      </c>
      <c r="B893" t="str">
        <f t="shared" si="13"/>
        <v xml:space="preserve"> 30+ years</v>
      </c>
    </row>
    <row r="894" spans="1:2" x14ac:dyDescent="0.3">
      <c r="A894" s="3">
        <v>32</v>
      </c>
      <c r="B894" t="str">
        <f t="shared" si="13"/>
        <v xml:space="preserve"> 30+ years</v>
      </c>
    </row>
    <row r="895" spans="1:2" x14ac:dyDescent="0.3">
      <c r="A895" s="3">
        <v>32</v>
      </c>
      <c r="B895" t="str">
        <f t="shared" si="13"/>
        <v xml:space="preserve"> 30+ years</v>
      </c>
    </row>
    <row r="896" spans="1:2" x14ac:dyDescent="0.3">
      <c r="A896" s="3">
        <v>33</v>
      </c>
      <c r="B896" t="str">
        <f t="shared" si="13"/>
        <v xml:space="preserve"> 30+ years</v>
      </c>
    </row>
    <row r="897" spans="1:2" x14ac:dyDescent="0.3">
      <c r="A897" s="3">
        <v>34</v>
      </c>
      <c r="B897" t="str">
        <f t="shared" si="13"/>
        <v xml:space="preserve"> 30+ years</v>
      </c>
    </row>
    <row r="898" spans="1:2" x14ac:dyDescent="0.3">
      <c r="A898" s="3">
        <v>33</v>
      </c>
      <c r="B898" t="str">
        <f t="shared" si="13"/>
        <v xml:space="preserve"> 30+ years</v>
      </c>
    </row>
    <row r="899" spans="1:2" x14ac:dyDescent="0.3">
      <c r="A899" s="3">
        <v>34</v>
      </c>
      <c r="B899" t="str">
        <f t="shared" ref="B899:B962" si="14">_xlfn.IFS(A899&gt; 30," 30+ years",A899&gt;20," 21 to 30 years ",A899&gt;10,"  11 to 20 years ",A899&gt;=0," 0 to 10 years")</f>
        <v xml:space="preserve"> 30+ years</v>
      </c>
    </row>
    <row r="900" spans="1:2" x14ac:dyDescent="0.3">
      <c r="A900" s="3">
        <v>32</v>
      </c>
      <c r="B900" t="str">
        <f t="shared" si="14"/>
        <v xml:space="preserve"> 30+ years</v>
      </c>
    </row>
    <row r="901" spans="1:2" x14ac:dyDescent="0.3">
      <c r="A901" s="3">
        <v>33</v>
      </c>
      <c r="B901" t="str">
        <f t="shared" si="14"/>
        <v xml:space="preserve"> 30+ years</v>
      </c>
    </row>
    <row r="902" spans="1:2" x14ac:dyDescent="0.3">
      <c r="A902" s="3">
        <v>33</v>
      </c>
      <c r="B902" t="str">
        <f t="shared" si="14"/>
        <v xml:space="preserve"> 30+ years</v>
      </c>
    </row>
    <row r="903" spans="1:2" x14ac:dyDescent="0.3">
      <c r="A903" s="3">
        <v>33</v>
      </c>
      <c r="B903" t="str">
        <f t="shared" si="14"/>
        <v xml:space="preserve"> 30+ years</v>
      </c>
    </row>
    <row r="904" spans="1:2" x14ac:dyDescent="0.3">
      <c r="A904" s="3">
        <v>32</v>
      </c>
      <c r="B904" t="str">
        <f t="shared" si="14"/>
        <v xml:space="preserve"> 30+ years</v>
      </c>
    </row>
    <row r="905" spans="1:2" x14ac:dyDescent="0.3">
      <c r="A905" s="3">
        <v>34</v>
      </c>
      <c r="B905" t="str">
        <f t="shared" si="14"/>
        <v xml:space="preserve"> 30+ years</v>
      </c>
    </row>
    <row r="906" spans="1:2" x14ac:dyDescent="0.3">
      <c r="A906" s="3">
        <v>28</v>
      </c>
      <c r="B906" t="str">
        <f t="shared" si="14"/>
        <v xml:space="preserve"> 21 to 30 years </v>
      </c>
    </row>
    <row r="907" spans="1:2" x14ac:dyDescent="0.3">
      <c r="A907" s="3">
        <v>33</v>
      </c>
      <c r="B907" t="str">
        <f t="shared" si="14"/>
        <v xml:space="preserve"> 30+ years</v>
      </c>
    </row>
    <row r="908" spans="1:2" x14ac:dyDescent="0.3">
      <c r="A908" s="3">
        <v>33</v>
      </c>
      <c r="B908" t="str">
        <f t="shared" si="14"/>
        <v xml:space="preserve"> 30+ years</v>
      </c>
    </row>
    <row r="909" spans="1:2" x14ac:dyDescent="0.3">
      <c r="A909" s="3">
        <v>33</v>
      </c>
      <c r="B909" t="str">
        <f t="shared" si="14"/>
        <v xml:space="preserve"> 30+ years</v>
      </c>
    </row>
    <row r="910" spans="1:2" x14ac:dyDescent="0.3">
      <c r="A910" s="3">
        <v>32</v>
      </c>
      <c r="B910" t="str">
        <f t="shared" si="14"/>
        <v xml:space="preserve"> 30+ years</v>
      </c>
    </row>
    <row r="911" spans="1:2" x14ac:dyDescent="0.3">
      <c r="A911" s="3">
        <v>32</v>
      </c>
      <c r="B911" t="str">
        <f t="shared" si="14"/>
        <v xml:space="preserve"> 30+ years</v>
      </c>
    </row>
    <row r="912" spans="1:2" x14ac:dyDescent="0.3">
      <c r="A912" s="3">
        <v>32</v>
      </c>
      <c r="B912" t="str">
        <f t="shared" si="14"/>
        <v xml:space="preserve"> 30+ years</v>
      </c>
    </row>
    <row r="913" spans="1:2" x14ac:dyDescent="0.3">
      <c r="A913" s="3">
        <v>32</v>
      </c>
      <c r="B913" t="str">
        <f t="shared" si="14"/>
        <v xml:space="preserve"> 30+ years</v>
      </c>
    </row>
    <row r="914" spans="1:2" x14ac:dyDescent="0.3">
      <c r="A914" s="3">
        <v>33</v>
      </c>
      <c r="B914" t="str">
        <f t="shared" si="14"/>
        <v xml:space="preserve"> 30+ years</v>
      </c>
    </row>
    <row r="915" spans="1:2" x14ac:dyDescent="0.3">
      <c r="A915" s="3">
        <v>33</v>
      </c>
      <c r="B915" t="str">
        <f t="shared" si="14"/>
        <v xml:space="preserve"> 30+ years</v>
      </c>
    </row>
    <row r="916" spans="1:2" x14ac:dyDescent="0.3">
      <c r="A916" s="3">
        <v>34</v>
      </c>
      <c r="B916" t="str">
        <f t="shared" si="14"/>
        <v xml:space="preserve"> 30+ years</v>
      </c>
    </row>
    <row r="917" spans="1:2" x14ac:dyDescent="0.3">
      <c r="A917" s="3">
        <v>31</v>
      </c>
      <c r="B917" t="str">
        <f t="shared" si="14"/>
        <v xml:space="preserve"> 30+ years</v>
      </c>
    </row>
    <row r="918" spans="1:2" x14ac:dyDescent="0.3">
      <c r="A918" s="3">
        <v>34</v>
      </c>
      <c r="B918" t="str">
        <f t="shared" si="14"/>
        <v xml:space="preserve"> 30+ years</v>
      </c>
    </row>
    <row r="919" spans="1:2" x14ac:dyDescent="0.3">
      <c r="A919" s="3">
        <v>33</v>
      </c>
      <c r="B919" t="str">
        <f t="shared" si="14"/>
        <v xml:space="preserve"> 30+ years</v>
      </c>
    </row>
    <row r="920" spans="1:2" x14ac:dyDescent="0.3">
      <c r="A920" s="3">
        <v>33</v>
      </c>
      <c r="B920" t="str">
        <f t="shared" si="14"/>
        <v xml:space="preserve"> 30+ years</v>
      </c>
    </row>
    <row r="921" spans="1:2" x14ac:dyDescent="0.3">
      <c r="A921" s="3">
        <v>32</v>
      </c>
      <c r="B921" t="str">
        <f t="shared" si="14"/>
        <v xml:space="preserve"> 30+ years</v>
      </c>
    </row>
    <row r="922" spans="1:2" x14ac:dyDescent="0.3">
      <c r="A922" s="3">
        <v>34</v>
      </c>
      <c r="B922" t="str">
        <f t="shared" si="14"/>
        <v xml:space="preserve"> 30+ years</v>
      </c>
    </row>
    <row r="923" spans="1:2" x14ac:dyDescent="0.3">
      <c r="A923" s="3">
        <v>33</v>
      </c>
      <c r="B923" t="str">
        <f t="shared" si="14"/>
        <v xml:space="preserve"> 30+ years</v>
      </c>
    </row>
    <row r="924" spans="1:2" x14ac:dyDescent="0.3">
      <c r="A924" s="3">
        <v>33</v>
      </c>
      <c r="B924" t="str">
        <f t="shared" si="14"/>
        <v xml:space="preserve"> 30+ years</v>
      </c>
    </row>
    <row r="925" spans="1:2" x14ac:dyDescent="0.3">
      <c r="A925" s="3">
        <v>32</v>
      </c>
      <c r="B925" t="str">
        <f t="shared" si="14"/>
        <v xml:space="preserve"> 30+ years</v>
      </c>
    </row>
    <row r="926" spans="1:2" x14ac:dyDescent="0.3">
      <c r="A926" s="3">
        <v>32</v>
      </c>
      <c r="B926" t="str">
        <f t="shared" si="14"/>
        <v xml:space="preserve"> 30+ years</v>
      </c>
    </row>
    <row r="927" spans="1:2" x14ac:dyDescent="0.3">
      <c r="A927" s="3">
        <v>32</v>
      </c>
      <c r="B927" t="str">
        <f t="shared" si="14"/>
        <v xml:space="preserve"> 30+ years</v>
      </c>
    </row>
    <row r="928" spans="1:2" x14ac:dyDescent="0.3">
      <c r="A928" s="3">
        <v>33</v>
      </c>
      <c r="B928" t="str">
        <f t="shared" si="14"/>
        <v xml:space="preserve"> 30+ years</v>
      </c>
    </row>
    <row r="929" spans="1:2" x14ac:dyDescent="0.3">
      <c r="A929" s="3">
        <v>32</v>
      </c>
      <c r="B929" t="str">
        <f t="shared" si="14"/>
        <v xml:space="preserve"> 30+ years</v>
      </c>
    </row>
    <row r="930" spans="1:2" x14ac:dyDescent="0.3">
      <c r="A930" s="3">
        <v>28</v>
      </c>
      <c r="B930" t="str">
        <f t="shared" si="14"/>
        <v xml:space="preserve"> 21 to 30 years </v>
      </c>
    </row>
    <row r="931" spans="1:2" x14ac:dyDescent="0.3">
      <c r="A931" s="3">
        <v>32</v>
      </c>
      <c r="B931" t="str">
        <f t="shared" si="14"/>
        <v xml:space="preserve"> 30+ years</v>
      </c>
    </row>
    <row r="932" spans="1:2" x14ac:dyDescent="0.3">
      <c r="A932" s="3">
        <v>32</v>
      </c>
      <c r="B932" t="str">
        <f t="shared" si="14"/>
        <v xml:space="preserve"> 30+ years</v>
      </c>
    </row>
    <row r="933" spans="1:2" x14ac:dyDescent="0.3">
      <c r="A933" s="3">
        <v>34</v>
      </c>
      <c r="B933" t="str">
        <f t="shared" si="14"/>
        <v xml:space="preserve"> 30+ years</v>
      </c>
    </row>
    <row r="934" spans="1:2" x14ac:dyDescent="0.3">
      <c r="A934" s="3">
        <v>34</v>
      </c>
      <c r="B934" t="str">
        <f t="shared" si="14"/>
        <v xml:space="preserve"> 30+ years</v>
      </c>
    </row>
    <row r="935" spans="1:2" x14ac:dyDescent="0.3">
      <c r="A935" s="3">
        <v>34</v>
      </c>
      <c r="B935" t="str">
        <f t="shared" si="14"/>
        <v xml:space="preserve"> 30+ years</v>
      </c>
    </row>
    <row r="936" spans="1:2" x14ac:dyDescent="0.3">
      <c r="A936" s="3">
        <v>34</v>
      </c>
      <c r="B936" t="str">
        <f t="shared" si="14"/>
        <v xml:space="preserve"> 30+ years</v>
      </c>
    </row>
    <row r="937" spans="1:2" x14ac:dyDescent="0.3">
      <c r="A937" s="3">
        <v>32</v>
      </c>
      <c r="B937" t="str">
        <f t="shared" si="14"/>
        <v xml:space="preserve"> 30+ years</v>
      </c>
    </row>
    <row r="938" spans="1:2" x14ac:dyDescent="0.3">
      <c r="A938" s="3">
        <v>33</v>
      </c>
      <c r="B938" t="str">
        <f t="shared" si="14"/>
        <v xml:space="preserve"> 30+ years</v>
      </c>
    </row>
    <row r="939" spans="1:2" x14ac:dyDescent="0.3">
      <c r="A939" s="3">
        <v>34</v>
      </c>
      <c r="B939" t="str">
        <f t="shared" si="14"/>
        <v xml:space="preserve"> 30+ years</v>
      </c>
    </row>
    <row r="940" spans="1:2" x14ac:dyDescent="0.3">
      <c r="A940" s="3">
        <v>34</v>
      </c>
      <c r="B940" t="str">
        <f t="shared" si="14"/>
        <v xml:space="preserve"> 30+ years</v>
      </c>
    </row>
    <row r="941" spans="1:2" x14ac:dyDescent="0.3">
      <c r="A941" s="3">
        <v>32</v>
      </c>
      <c r="B941" t="str">
        <f t="shared" si="14"/>
        <v xml:space="preserve"> 30+ years</v>
      </c>
    </row>
    <row r="942" spans="1:2" x14ac:dyDescent="0.3">
      <c r="A942" s="3">
        <v>34</v>
      </c>
      <c r="B942" t="str">
        <f t="shared" si="14"/>
        <v xml:space="preserve"> 30+ years</v>
      </c>
    </row>
    <row r="943" spans="1:2" x14ac:dyDescent="0.3">
      <c r="A943" s="3">
        <v>32</v>
      </c>
      <c r="B943" t="str">
        <f t="shared" si="14"/>
        <v xml:space="preserve"> 30+ years</v>
      </c>
    </row>
    <row r="944" spans="1:2" x14ac:dyDescent="0.3">
      <c r="A944" s="3">
        <v>32</v>
      </c>
      <c r="B944" t="str">
        <f t="shared" si="14"/>
        <v xml:space="preserve"> 30+ years</v>
      </c>
    </row>
    <row r="945" spans="1:2" x14ac:dyDescent="0.3">
      <c r="A945" s="3">
        <v>32</v>
      </c>
      <c r="B945" t="str">
        <f t="shared" si="14"/>
        <v xml:space="preserve"> 30+ years</v>
      </c>
    </row>
    <row r="946" spans="1:2" x14ac:dyDescent="0.3">
      <c r="A946" s="3">
        <v>28</v>
      </c>
      <c r="B946" t="str">
        <f t="shared" si="14"/>
        <v xml:space="preserve"> 21 to 30 years </v>
      </c>
    </row>
    <row r="947" spans="1:2" x14ac:dyDescent="0.3">
      <c r="A947" s="3">
        <v>28</v>
      </c>
      <c r="B947" t="str">
        <f t="shared" si="14"/>
        <v xml:space="preserve"> 21 to 30 years </v>
      </c>
    </row>
    <row r="948" spans="1:2" x14ac:dyDescent="0.3">
      <c r="A948" s="3">
        <v>32</v>
      </c>
      <c r="B948" t="str">
        <f t="shared" si="14"/>
        <v xml:space="preserve"> 30+ years</v>
      </c>
    </row>
    <row r="949" spans="1:2" x14ac:dyDescent="0.3">
      <c r="A949" s="3">
        <v>28</v>
      </c>
      <c r="B949" t="str">
        <f t="shared" si="14"/>
        <v xml:space="preserve"> 21 to 30 years </v>
      </c>
    </row>
    <row r="950" spans="1:2" x14ac:dyDescent="0.3">
      <c r="A950" s="3">
        <v>32</v>
      </c>
      <c r="B950" t="str">
        <f t="shared" si="14"/>
        <v xml:space="preserve"> 30+ years</v>
      </c>
    </row>
    <row r="951" spans="1:2" x14ac:dyDescent="0.3">
      <c r="A951" s="3">
        <v>27</v>
      </c>
      <c r="B951" t="str">
        <f t="shared" si="14"/>
        <v xml:space="preserve"> 21 to 30 years </v>
      </c>
    </row>
    <row r="952" spans="1:2" x14ac:dyDescent="0.3">
      <c r="A952" s="3">
        <v>32</v>
      </c>
      <c r="B952" t="str">
        <f t="shared" si="14"/>
        <v xml:space="preserve"> 30+ years</v>
      </c>
    </row>
    <row r="953" spans="1:2" x14ac:dyDescent="0.3">
      <c r="A953" s="3">
        <v>31</v>
      </c>
      <c r="B953" t="str">
        <f t="shared" si="14"/>
        <v xml:space="preserve"> 30+ years</v>
      </c>
    </row>
    <row r="954" spans="1:2" x14ac:dyDescent="0.3">
      <c r="A954" s="3">
        <v>32</v>
      </c>
      <c r="B954" t="str">
        <f t="shared" si="14"/>
        <v xml:space="preserve"> 30+ years</v>
      </c>
    </row>
    <row r="955" spans="1:2" x14ac:dyDescent="0.3">
      <c r="A955" s="3">
        <v>33</v>
      </c>
      <c r="B955" t="str">
        <f t="shared" si="14"/>
        <v xml:space="preserve"> 30+ years</v>
      </c>
    </row>
    <row r="956" spans="1:2" x14ac:dyDescent="0.3">
      <c r="A956" s="3">
        <v>32</v>
      </c>
      <c r="B956" t="str">
        <f t="shared" si="14"/>
        <v xml:space="preserve"> 30+ years</v>
      </c>
    </row>
    <row r="957" spans="1:2" x14ac:dyDescent="0.3">
      <c r="A957" s="3">
        <v>31</v>
      </c>
      <c r="B957" t="str">
        <f t="shared" si="14"/>
        <v xml:space="preserve"> 30+ years</v>
      </c>
    </row>
    <row r="958" spans="1:2" x14ac:dyDescent="0.3">
      <c r="A958" s="3">
        <v>32</v>
      </c>
      <c r="B958" t="str">
        <f t="shared" si="14"/>
        <v xml:space="preserve"> 30+ years</v>
      </c>
    </row>
    <row r="959" spans="1:2" x14ac:dyDescent="0.3">
      <c r="A959" s="3">
        <v>31</v>
      </c>
      <c r="B959" t="str">
        <f t="shared" si="14"/>
        <v xml:space="preserve"> 30+ years</v>
      </c>
    </row>
    <row r="960" spans="1:2" x14ac:dyDescent="0.3">
      <c r="A960" s="3">
        <v>27</v>
      </c>
      <c r="B960" t="str">
        <f t="shared" si="14"/>
        <v xml:space="preserve"> 21 to 30 years </v>
      </c>
    </row>
    <row r="961" spans="1:2" x14ac:dyDescent="0.3">
      <c r="A961" s="3">
        <v>32</v>
      </c>
      <c r="B961" t="str">
        <f t="shared" si="14"/>
        <v xml:space="preserve"> 30+ years</v>
      </c>
    </row>
    <row r="962" spans="1:2" x14ac:dyDescent="0.3">
      <c r="A962" s="3">
        <v>32</v>
      </c>
      <c r="B962" t="str">
        <f t="shared" si="14"/>
        <v xml:space="preserve"> 30+ years</v>
      </c>
    </row>
    <row r="963" spans="1:2" x14ac:dyDescent="0.3">
      <c r="A963" s="3">
        <v>33</v>
      </c>
      <c r="B963" t="str">
        <f t="shared" ref="B963:B1026" si="15">_xlfn.IFS(A963&gt; 30," 30+ years",A963&gt;20," 21 to 30 years ",A963&gt;10,"  11 to 20 years ",A963&gt;=0," 0 to 10 years")</f>
        <v xml:space="preserve"> 30+ years</v>
      </c>
    </row>
    <row r="964" spans="1:2" x14ac:dyDescent="0.3">
      <c r="A964" s="3">
        <v>31</v>
      </c>
      <c r="B964" t="str">
        <f t="shared" si="15"/>
        <v xml:space="preserve"> 30+ years</v>
      </c>
    </row>
    <row r="965" spans="1:2" x14ac:dyDescent="0.3">
      <c r="A965" s="3">
        <v>27</v>
      </c>
      <c r="B965" t="str">
        <f t="shared" si="15"/>
        <v xml:space="preserve"> 21 to 30 years </v>
      </c>
    </row>
    <row r="966" spans="1:2" x14ac:dyDescent="0.3">
      <c r="A966" s="3">
        <v>32</v>
      </c>
      <c r="B966" t="str">
        <f t="shared" si="15"/>
        <v xml:space="preserve"> 30+ years</v>
      </c>
    </row>
    <row r="967" spans="1:2" x14ac:dyDescent="0.3">
      <c r="A967" s="3">
        <v>31</v>
      </c>
      <c r="B967" t="str">
        <f t="shared" si="15"/>
        <v xml:space="preserve"> 30+ years</v>
      </c>
    </row>
    <row r="968" spans="1:2" x14ac:dyDescent="0.3">
      <c r="A968" s="3">
        <v>32</v>
      </c>
      <c r="B968" t="str">
        <f t="shared" si="15"/>
        <v xml:space="preserve"> 30+ years</v>
      </c>
    </row>
    <row r="969" spans="1:2" x14ac:dyDescent="0.3">
      <c r="A969" s="3">
        <v>32</v>
      </c>
      <c r="B969" t="str">
        <f t="shared" si="15"/>
        <v xml:space="preserve"> 30+ years</v>
      </c>
    </row>
    <row r="970" spans="1:2" x14ac:dyDescent="0.3">
      <c r="A970" s="3">
        <v>33</v>
      </c>
      <c r="B970" t="str">
        <f t="shared" si="15"/>
        <v xml:space="preserve"> 30+ years</v>
      </c>
    </row>
    <row r="971" spans="1:2" x14ac:dyDescent="0.3">
      <c r="A971" s="3">
        <v>32</v>
      </c>
      <c r="B971" t="str">
        <f t="shared" si="15"/>
        <v xml:space="preserve"> 30+ years</v>
      </c>
    </row>
    <row r="972" spans="1:2" x14ac:dyDescent="0.3">
      <c r="A972" s="3">
        <v>31</v>
      </c>
      <c r="B972" t="str">
        <f t="shared" si="15"/>
        <v xml:space="preserve"> 30+ years</v>
      </c>
    </row>
    <row r="973" spans="1:2" x14ac:dyDescent="0.3">
      <c r="A973" s="3">
        <v>31</v>
      </c>
      <c r="B973" t="str">
        <f t="shared" si="15"/>
        <v xml:space="preserve"> 30+ years</v>
      </c>
    </row>
    <row r="974" spans="1:2" x14ac:dyDescent="0.3">
      <c r="A974" s="3">
        <v>33</v>
      </c>
      <c r="B974" t="str">
        <f t="shared" si="15"/>
        <v xml:space="preserve"> 30+ years</v>
      </c>
    </row>
    <row r="975" spans="1:2" x14ac:dyDescent="0.3">
      <c r="A975" s="3">
        <v>32</v>
      </c>
      <c r="B975" t="str">
        <f t="shared" si="15"/>
        <v xml:space="preserve"> 30+ years</v>
      </c>
    </row>
    <row r="976" spans="1:2" x14ac:dyDescent="0.3">
      <c r="A976" s="3">
        <v>33</v>
      </c>
      <c r="B976" t="str">
        <f t="shared" si="15"/>
        <v xml:space="preserve"> 30+ years</v>
      </c>
    </row>
    <row r="977" spans="1:2" x14ac:dyDescent="0.3">
      <c r="A977" s="3">
        <v>33</v>
      </c>
      <c r="B977" t="str">
        <f t="shared" si="15"/>
        <v xml:space="preserve"> 30+ years</v>
      </c>
    </row>
    <row r="978" spans="1:2" x14ac:dyDescent="0.3">
      <c r="A978" s="3">
        <v>32</v>
      </c>
      <c r="B978" t="str">
        <f t="shared" si="15"/>
        <v xml:space="preserve"> 30+ years</v>
      </c>
    </row>
    <row r="979" spans="1:2" x14ac:dyDescent="0.3">
      <c r="A979" s="3">
        <v>32</v>
      </c>
      <c r="B979" t="str">
        <f t="shared" si="15"/>
        <v xml:space="preserve"> 30+ years</v>
      </c>
    </row>
    <row r="980" spans="1:2" x14ac:dyDescent="0.3">
      <c r="A980" s="3">
        <v>32</v>
      </c>
      <c r="B980" t="str">
        <f t="shared" si="15"/>
        <v xml:space="preserve"> 30+ years</v>
      </c>
    </row>
    <row r="981" spans="1:2" x14ac:dyDescent="0.3">
      <c r="A981" s="3">
        <v>32</v>
      </c>
      <c r="B981" t="str">
        <f t="shared" si="15"/>
        <v xml:space="preserve"> 30+ years</v>
      </c>
    </row>
    <row r="982" spans="1:2" x14ac:dyDescent="0.3">
      <c r="A982" s="3">
        <v>32</v>
      </c>
      <c r="B982" t="str">
        <f t="shared" si="15"/>
        <v xml:space="preserve"> 30+ years</v>
      </c>
    </row>
    <row r="983" spans="1:2" x14ac:dyDescent="0.3">
      <c r="A983" s="3">
        <v>27</v>
      </c>
      <c r="B983" t="str">
        <f t="shared" si="15"/>
        <v xml:space="preserve"> 21 to 30 years </v>
      </c>
    </row>
    <row r="984" spans="1:2" x14ac:dyDescent="0.3">
      <c r="A984" s="3">
        <v>33</v>
      </c>
      <c r="B984" t="str">
        <f t="shared" si="15"/>
        <v xml:space="preserve"> 30+ years</v>
      </c>
    </row>
    <row r="985" spans="1:2" x14ac:dyDescent="0.3">
      <c r="A985" s="3">
        <v>33</v>
      </c>
      <c r="B985" t="str">
        <f t="shared" si="15"/>
        <v xml:space="preserve"> 30+ years</v>
      </c>
    </row>
    <row r="986" spans="1:2" x14ac:dyDescent="0.3">
      <c r="A986" s="3">
        <v>31</v>
      </c>
      <c r="B986" t="str">
        <f t="shared" si="15"/>
        <v xml:space="preserve"> 30+ years</v>
      </c>
    </row>
    <row r="987" spans="1:2" x14ac:dyDescent="0.3">
      <c r="A987" s="3">
        <v>32</v>
      </c>
      <c r="B987" t="str">
        <f t="shared" si="15"/>
        <v xml:space="preserve"> 30+ years</v>
      </c>
    </row>
    <row r="988" spans="1:2" x14ac:dyDescent="0.3">
      <c r="A988" s="3">
        <v>33</v>
      </c>
      <c r="B988" t="str">
        <f t="shared" si="15"/>
        <v xml:space="preserve"> 30+ years</v>
      </c>
    </row>
    <row r="989" spans="1:2" x14ac:dyDescent="0.3">
      <c r="A989" s="3">
        <v>31</v>
      </c>
      <c r="B989" t="str">
        <f t="shared" si="15"/>
        <v xml:space="preserve"> 30+ years</v>
      </c>
    </row>
    <row r="990" spans="1:2" x14ac:dyDescent="0.3">
      <c r="A990" s="3">
        <v>32</v>
      </c>
      <c r="B990" t="str">
        <f t="shared" si="15"/>
        <v xml:space="preserve"> 30+ years</v>
      </c>
    </row>
    <row r="991" spans="1:2" x14ac:dyDescent="0.3">
      <c r="A991" s="3">
        <v>33</v>
      </c>
      <c r="B991" t="str">
        <f t="shared" si="15"/>
        <v xml:space="preserve"> 30+ years</v>
      </c>
    </row>
    <row r="992" spans="1:2" x14ac:dyDescent="0.3">
      <c r="A992" s="3">
        <v>32</v>
      </c>
      <c r="B992" t="str">
        <f t="shared" si="15"/>
        <v xml:space="preserve"> 30+ years</v>
      </c>
    </row>
    <row r="993" spans="1:2" x14ac:dyDescent="0.3">
      <c r="A993" s="3">
        <v>31</v>
      </c>
      <c r="B993" t="str">
        <f t="shared" si="15"/>
        <v xml:space="preserve"> 30+ years</v>
      </c>
    </row>
    <row r="994" spans="1:2" x14ac:dyDescent="0.3">
      <c r="A994" s="3">
        <v>31</v>
      </c>
      <c r="B994" t="str">
        <f t="shared" si="15"/>
        <v xml:space="preserve"> 30+ years</v>
      </c>
    </row>
    <row r="995" spans="1:2" x14ac:dyDescent="0.3">
      <c r="A995" s="3">
        <v>32</v>
      </c>
      <c r="B995" t="str">
        <f t="shared" si="15"/>
        <v xml:space="preserve"> 30+ years</v>
      </c>
    </row>
    <row r="996" spans="1:2" x14ac:dyDescent="0.3">
      <c r="A996" s="3">
        <v>32</v>
      </c>
      <c r="B996" t="str">
        <f t="shared" si="15"/>
        <v xml:space="preserve"> 30+ years</v>
      </c>
    </row>
    <row r="997" spans="1:2" x14ac:dyDescent="0.3">
      <c r="A997" s="3">
        <v>31</v>
      </c>
      <c r="B997" t="str">
        <f t="shared" si="15"/>
        <v xml:space="preserve"> 30+ years</v>
      </c>
    </row>
    <row r="998" spans="1:2" x14ac:dyDescent="0.3">
      <c r="A998" s="3">
        <v>31</v>
      </c>
      <c r="B998" t="str">
        <f t="shared" si="15"/>
        <v xml:space="preserve"> 30+ years</v>
      </c>
    </row>
    <row r="999" spans="1:2" x14ac:dyDescent="0.3">
      <c r="A999" s="3">
        <v>32</v>
      </c>
      <c r="B999" t="str">
        <f t="shared" si="15"/>
        <v xml:space="preserve"> 30+ years</v>
      </c>
    </row>
    <row r="1000" spans="1:2" x14ac:dyDescent="0.3">
      <c r="A1000" s="3">
        <v>31</v>
      </c>
      <c r="B1000" t="str">
        <f t="shared" si="15"/>
        <v xml:space="preserve"> 30+ years</v>
      </c>
    </row>
    <row r="1001" spans="1:2" x14ac:dyDescent="0.3">
      <c r="A1001" s="3">
        <v>32</v>
      </c>
      <c r="B1001" t="str">
        <f t="shared" si="15"/>
        <v xml:space="preserve"> 30+ years</v>
      </c>
    </row>
    <row r="1002" spans="1:2" x14ac:dyDescent="0.3">
      <c r="A1002" s="3">
        <v>33</v>
      </c>
      <c r="B1002" t="str">
        <f t="shared" si="15"/>
        <v xml:space="preserve"> 30+ years</v>
      </c>
    </row>
    <row r="1003" spans="1:2" x14ac:dyDescent="0.3">
      <c r="A1003" s="3">
        <v>33</v>
      </c>
      <c r="B1003" t="str">
        <f t="shared" si="15"/>
        <v xml:space="preserve"> 30+ years</v>
      </c>
    </row>
    <row r="1004" spans="1:2" x14ac:dyDescent="0.3">
      <c r="A1004" s="3">
        <v>33</v>
      </c>
      <c r="B1004" t="str">
        <f t="shared" si="15"/>
        <v xml:space="preserve"> 30+ years</v>
      </c>
    </row>
    <row r="1005" spans="1:2" x14ac:dyDescent="0.3">
      <c r="A1005" s="3">
        <v>32</v>
      </c>
      <c r="B1005" t="str">
        <f t="shared" si="15"/>
        <v xml:space="preserve"> 30+ years</v>
      </c>
    </row>
    <row r="1006" spans="1:2" x14ac:dyDescent="0.3">
      <c r="A1006" s="3">
        <v>33</v>
      </c>
      <c r="B1006" t="str">
        <f t="shared" si="15"/>
        <v xml:space="preserve"> 30+ years</v>
      </c>
    </row>
    <row r="1007" spans="1:2" x14ac:dyDescent="0.3">
      <c r="A1007" s="3">
        <v>33</v>
      </c>
      <c r="B1007" t="str">
        <f t="shared" si="15"/>
        <v xml:space="preserve"> 30+ years</v>
      </c>
    </row>
    <row r="1008" spans="1:2" x14ac:dyDescent="0.3">
      <c r="A1008" s="3">
        <v>31</v>
      </c>
      <c r="B1008" t="str">
        <f t="shared" si="15"/>
        <v xml:space="preserve"> 30+ years</v>
      </c>
    </row>
    <row r="1009" spans="1:2" x14ac:dyDescent="0.3">
      <c r="A1009" s="3">
        <v>32</v>
      </c>
      <c r="B1009" t="str">
        <f t="shared" si="15"/>
        <v xml:space="preserve"> 30+ years</v>
      </c>
    </row>
    <row r="1010" spans="1:2" x14ac:dyDescent="0.3">
      <c r="A1010" s="3">
        <v>31</v>
      </c>
      <c r="B1010" t="str">
        <f t="shared" si="15"/>
        <v xml:space="preserve"> 30+ years</v>
      </c>
    </row>
    <row r="1011" spans="1:2" x14ac:dyDescent="0.3">
      <c r="A1011" s="3">
        <v>31</v>
      </c>
      <c r="B1011" t="str">
        <f t="shared" si="15"/>
        <v xml:space="preserve"> 30+ years</v>
      </c>
    </row>
    <row r="1012" spans="1:2" x14ac:dyDescent="0.3">
      <c r="A1012" s="3">
        <v>33</v>
      </c>
      <c r="B1012" t="str">
        <f t="shared" si="15"/>
        <v xml:space="preserve"> 30+ years</v>
      </c>
    </row>
    <row r="1013" spans="1:2" x14ac:dyDescent="0.3">
      <c r="A1013" s="3">
        <v>31</v>
      </c>
      <c r="B1013" t="str">
        <f t="shared" si="15"/>
        <v xml:space="preserve"> 30+ years</v>
      </c>
    </row>
    <row r="1014" spans="1:2" x14ac:dyDescent="0.3">
      <c r="A1014" s="3">
        <v>32</v>
      </c>
      <c r="B1014" t="str">
        <f t="shared" si="15"/>
        <v xml:space="preserve"> 30+ years</v>
      </c>
    </row>
    <row r="1015" spans="1:2" x14ac:dyDescent="0.3">
      <c r="A1015" s="3">
        <v>32</v>
      </c>
      <c r="B1015" t="str">
        <f t="shared" si="15"/>
        <v xml:space="preserve"> 30+ years</v>
      </c>
    </row>
    <row r="1016" spans="1:2" x14ac:dyDescent="0.3">
      <c r="A1016" s="3">
        <v>31</v>
      </c>
      <c r="B1016" t="str">
        <f t="shared" si="15"/>
        <v xml:space="preserve"> 30+ years</v>
      </c>
    </row>
    <row r="1017" spans="1:2" x14ac:dyDescent="0.3">
      <c r="A1017" s="3">
        <v>32</v>
      </c>
      <c r="B1017" t="str">
        <f t="shared" si="15"/>
        <v xml:space="preserve"> 30+ years</v>
      </c>
    </row>
    <row r="1018" spans="1:2" x14ac:dyDescent="0.3">
      <c r="A1018" s="3">
        <v>33</v>
      </c>
      <c r="B1018" t="str">
        <f t="shared" si="15"/>
        <v xml:space="preserve"> 30+ years</v>
      </c>
    </row>
    <row r="1019" spans="1:2" x14ac:dyDescent="0.3">
      <c r="A1019" s="3">
        <v>32</v>
      </c>
      <c r="B1019" t="str">
        <f t="shared" si="15"/>
        <v xml:space="preserve"> 30+ years</v>
      </c>
    </row>
    <row r="1020" spans="1:2" x14ac:dyDescent="0.3">
      <c r="A1020" s="3">
        <v>32</v>
      </c>
      <c r="B1020" t="str">
        <f t="shared" si="15"/>
        <v xml:space="preserve"> 30+ years</v>
      </c>
    </row>
    <row r="1021" spans="1:2" x14ac:dyDescent="0.3">
      <c r="A1021" s="3">
        <v>31</v>
      </c>
      <c r="B1021" t="str">
        <f t="shared" si="15"/>
        <v xml:space="preserve"> 30+ years</v>
      </c>
    </row>
    <row r="1022" spans="1:2" x14ac:dyDescent="0.3">
      <c r="A1022" s="3">
        <v>31</v>
      </c>
      <c r="B1022" t="str">
        <f t="shared" si="15"/>
        <v xml:space="preserve"> 30+ years</v>
      </c>
    </row>
    <row r="1023" spans="1:2" x14ac:dyDescent="0.3">
      <c r="A1023" s="3">
        <v>32</v>
      </c>
      <c r="B1023" t="str">
        <f t="shared" si="15"/>
        <v xml:space="preserve"> 30+ years</v>
      </c>
    </row>
    <row r="1024" spans="1:2" x14ac:dyDescent="0.3">
      <c r="A1024" s="3">
        <v>33</v>
      </c>
      <c r="B1024" t="str">
        <f t="shared" si="15"/>
        <v xml:space="preserve"> 30+ years</v>
      </c>
    </row>
    <row r="1025" spans="1:2" x14ac:dyDescent="0.3">
      <c r="A1025" s="3">
        <v>32</v>
      </c>
      <c r="B1025" t="str">
        <f t="shared" si="15"/>
        <v xml:space="preserve"> 30+ years</v>
      </c>
    </row>
    <row r="1026" spans="1:2" x14ac:dyDescent="0.3">
      <c r="A1026" s="3">
        <v>32</v>
      </c>
      <c r="B1026" t="str">
        <f t="shared" si="15"/>
        <v xml:space="preserve"> 30+ years</v>
      </c>
    </row>
    <row r="1027" spans="1:2" x14ac:dyDescent="0.3">
      <c r="A1027" s="3">
        <v>32</v>
      </c>
      <c r="B1027" t="str">
        <f t="shared" ref="B1027:B1090" si="16">_xlfn.IFS(A1027&gt; 30," 30+ years",A1027&gt;20," 21 to 30 years ",A1027&gt;10,"  11 to 20 years ",A1027&gt;=0," 0 to 10 years")</f>
        <v xml:space="preserve"> 30+ years</v>
      </c>
    </row>
    <row r="1028" spans="1:2" x14ac:dyDescent="0.3">
      <c r="A1028" s="3">
        <v>31</v>
      </c>
      <c r="B1028" t="str">
        <f t="shared" si="16"/>
        <v xml:space="preserve"> 30+ years</v>
      </c>
    </row>
    <row r="1029" spans="1:2" x14ac:dyDescent="0.3">
      <c r="A1029" s="3">
        <v>33</v>
      </c>
      <c r="B1029" t="str">
        <f t="shared" si="16"/>
        <v xml:space="preserve"> 30+ years</v>
      </c>
    </row>
    <row r="1030" spans="1:2" x14ac:dyDescent="0.3">
      <c r="A1030" s="3">
        <v>33</v>
      </c>
      <c r="B1030" t="str">
        <f t="shared" si="16"/>
        <v xml:space="preserve"> 30+ years</v>
      </c>
    </row>
    <row r="1031" spans="1:2" x14ac:dyDescent="0.3">
      <c r="A1031" s="3">
        <v>32</v>
      </c>
      <c r="B1031" t="str">
        <f t="shared" si="16"/>
        <v xml:space="preserve"> 30+ years</v>
      </c>
    </row>
    <row r="1032" spans="1:2" x14ac:dyDescent="0.3">
      <c r="A1032" s="3">
        <v>32</v>
      </c>
      <c r="B1032" t="str">
        <f t="shared" si="16"/>
        <v xml:space="preserve"> 30+ years</v>
      </c>
    </row>
    <row r="1033" spans="1:2" x14ac:dyDescent="0.3">
      <c r="A1033" s="3">
        <v>31</v>
      </c>
      <c r="B1033" t="str">
        <f t="shared" si="16"/>
        <v xml:space="preserve"> 30+ years</v>
      </c>
    </row>
    <row r="1034" spans="1:2" x14ac:dyDescent="0.3">
      <c r="A1034" s="3">
        <v>32</v>
      </c>
      <c r="B1034" t="str">
        <f t="shared" si="16"/>
        <v xml:space="preserve"> 30+ years</v>
      </c>
    </row>
    <row r="1035" spans="1:2" x14ac:dyDescent="0.3">
      <c r="A1035" s="3">
        <v>33</v>
      </c>
      <c r="B1035" t="str">
        <f t="shared" si="16"/>
        <v xml:space="preserve"> 30+ years</v>
      </c>
    </row>
    <row r="1036" spans="1:2" x14ac:dyDescent="0.3">
      <c r="A1036" s="3">
        <v>32</v>
      </c>
      <c r="B1036" t="str">
        <f t="shared" si="16"/>
        <v xml:space="preserve"> 30+ years</v>
      </c>
    </row>
    <row r="1037" spans="1:2" x14ac:dyDescent="0.3">
      <c r="A1037" s="3">
        <v>33</v>
      </c>
      <c r="B1037" t="str">
        <f t="shared" si="16"/>
        <v xml:space="preserve"> 30+ years</v>
      </c>
    </row>
    <row r="1038" spans="1:2" x14ac:dyDescent="0.3">
      <c r="A1038" s="3">
        <v>32</v>
      </c>
      <c r="B1038" t="str">
        <f t="shared" si="16"/>
        <v xml:space="preserve"> 30+ years</v>
      </c>
    </row>
    <row r="1039" spans="1:2" x14ac:dyDescent="0.3">
      <c r="A1039" s="3">
        <v>33</v>
      </c>
      <c r="B1039" t="str">
        <f t="shared" si="16"/>
        <v xml:space="preserve"> 30+ years</v>
      </c>
    </row>
    <row r="1040" spans="1:2" x14ac:dyDescent="0.3">
      <c r="A1040" s="3">
        <v>33</v>
      </c>
      <c r="B1040" t="str">
        <f t="shared" si="16"/>
        <v xml:space="preserve"> 30+ years</v>
      </c>
    </row>
    <row r="1041" spans="1:2" x14ac:dyDescent="0.3">
      <c r="A1041" s="3">
        <v>32</v>
      </c>
      <c r="B1041" t="str">
        <f t="shared" si="16"/>
        <v xml:space="preserve"> 30+ years</v>
      </c>
    </row>
    <row r="1042" spans="1:2" x14ac:dyDescent="0.3">
      <c r="A1042" s="3">
        <v>31</v>
      </c>
      <c r="B1042" t="str">
        <f t="shared" si="16"/>
        <v xml:space="preserve"> 30+ years</v>
      </c>
    </row>
    <row r="1043" spans="1:2" x14ac:dyDescent="0.3">
      <c r="A1043" s="3">
        <v>33</v>
      </c>
      <c r="B1043" t="str">
        <f t="shared" si="16"/>
        <v xml:space="preserve"> 30+ years</v>
      </c>
    </row>
    <row r="1044" spans="1:2" x14ac:dyDescent="0.3">
      <c r="A1044" s="3">
        <v>31</v>
      </c>
      <c r="B1044" t="str">
        <f t="shared" si="16"/>
        <v xml:space="preserve"> 30+ years</v>
      </c>
    </row>
    <row r="1045" spans="1:2" x14ac:dyDescent="0.3">
      <c r="A1045" s="3">
        <v>32</v>
      </c>
      <c r="B1045" t="str">
        <f t="shared" si="16"/>
        <v xml:space="preserve"> 30+ years</v>
      </c>
    </row>
    <row r="1046" spans="1:2" x14ac:dyDescent="0.3">
      <c r="A1046" s="3">
        <v>31</v>
      </c>
      <c r="B1046" t="str">
        <f t="shared" si="16"/>
        <v xml:space="preserve"> 30+ years</v>
      </c>
    </row>
    <row r="1047" spans="1:2" x14ac:dyDescent="0.3">
      <c r="A1047" s="3">
        <v>31</v>
      </c>
      <c r="B1047" t="str">
        <f t="shared" si="16"/>
        <v xml:space="preserve"> 30+ years</v>
      </c>
    </row>
    <row r="1048" spans="1:2" x14ac:dyDescent="0.3">
      <c r="A1048" s="3">
        <v>31</v>
      </c>
      <c r="B1048" t="str">
        <f t="shared" si="16"/>
        <v xml:space="preserve"> 30+ years</v>
      </c>
    </row>
    <row r="1049" spans="1:2" x14ac:dyDescent="0.3">
      <c r="A1049" s="3">
        <v>31</v>
      </c>
      <c r="B1049" t="str">
        <f t="shared" si="16"/>
        <v xml:space="preserve"> 30+ years</v>
      </c>
    </row>
    <row r="1050" spans="1:2" x14ac:dyDescent="0.3">
      <c r="A1050" s="3">
        <v>32</v>
      </c>
      <c r="B1050" t="str">
        <f t="shared" si="16"/>
        <v xml:space="preserve"> 30+ years</v>
      </c>
    </row>
    <row r="1051" spans="1:2" x14ac:dyDescent="0.3">
      <c r="A1051" s="3">
        <v>27</v>
      </c>
      <c r="B1051" t="str">
        <f t="shared" si="16"/>
        <v xml:space="preserve"> 21 to 30 years </v>
      </c>
    </row>
    <row r="1052" spans="1:2" x14ac:dyDescent="0.3">
      <c r="A1052" s="3">
        <v>31</v>
      </c>
      <c r="B1052" t="str">
        <f t="shared" si="16"/>
        <v xml:space="preserve"> 30+ years</v>
      </c>
    </row>
    <row r="1053" spans="1:2" x14ac:dyDescent="0.3">
      <c r="A1053" s="3">
        <v>33</v>
      </c>
      <c r="B1053" t="str">
        <f t="shared" si="16"/>
        <v xml:space="preserve"> 30+ years</v>
      </c>
    </row>
    <row r="1054" spans="1:2" x14ac:dyDescent="0.3">
      <c r="A1054" s="3">
        <v>32</v>
      </c>
      <c r="B1054" t="str">
        <f t="shared" si="16"/>
        <v xml:space="preserve"> 30+ years</v>
      </c>
    </row>
    <row r="1055" spans="1:2" x14ac:dyDescent="0.3">
      <c r="A1055" s="3">
        <v>33</v>
      </c>
      <c r="B1055" t="str">
        <f t="shared" si="16"/>
        <v xml:space="preserve"> 30+ years</v>
      </c>
    </row>
    <row r="1056" spans="1:2" x14ac:dyDescent="0.3">
      <c r="A1056" s="3">
        <v>32</v>
      </c>
      <c r="B1056" t="str">
        <f t="shared" si="16"/>
        <v xml:space="preserve"> 30+ years</v>
      </c>
    </row>
    <row r="1057" spans="1:2" x14ac:dyDescent="0.3">
      <c r="A1057" s="3">
        <v>31</v>
      </c>
      <c r="B1057" t="str">
        <f t="shared" si="16"/>
        <v xml:space="preserve"> 30+ years</v>
      </c>
    </row>
    <row r="1058" spans="1:2" x14ac:dyDescent="0.3">
      <c r="A1058" s="3">
        <v>33</v>
      </c>
      <c r="B1058" t="str">
        <f t="shared" si="16"/>
        <v xml:space="preserve"> 30+ years</v>
      </c>
    </row>
    <row r="1059" spans="1:2" x14ac:dyDescent="0.3">
      <c r="A1059" s="3">
        <v>32</v>
      </c>
      <c r="B1059" t="str">
        <f t="shared" si="16"/>
        <v xml:space="preserve"> 30+ years</v>
      </c>
    </row>
    <row r="1060" spans="1:2" x14ac:dyDescent="0.3">
      <c r="A1060" s="3">
        <v>27</v>
      </c>
      <c r="B1060" t="str">
        <f t="shared" si="16"/>
        <v xml:space="preserve"> 21 to 30 years </v>
      </c>
    </row>
    <row r="1061" spans="1:2" x14ac:dyDescent="0.3">
      <c r="A1061" s="3">
        <v>32</v>
      </c>
      <c r="B1061" t="str">
        <f t="shared" si="16"/>
        <v xml:space="preserve"> 30+ years</v>
      </c>
    </row>
    <row r="1062" spans="1:2" x14ac:dyDescent="0.3">
      <c r="A1062" s="3">
        <v>33</v>
      </c>
      <c r="B1062" t="str">
        <f t="shared" si="16"/>
        <v xml:space="preserve"> 30+ years</v>
      </c>
    </row>
    <row r="1063" spans="1:2" x14ac:dyDescent="0.3">
      <c r="A1063" s="3">
        <v>33</v>
      </c>
      <c r="B1063" t="str">
        <f t="shared" si="16"/>
        <v xml:space="preserve"> 30+ years</v>
      </c>
    </row>
    <row r="1064" spans="1:2" x14ac:dyDescent="0.3">
      <c r="A1064" s="3">
        <v>32</v>
      </c>
      <c r="B1064" t="str">
        <f t="shared" si="16"/>
        <v xml:space="preserve"> 30+ years</v>
      </c>
    </row>
    <row r="1065" spans="1:2" x14ac:dyDescent="0.3">
      <c r="A1065" s="3">
        <v>32</v>
      </c>
      <c r="B1065" t="str">
        <f t="shared" si="16"/>
        <v xml:space="preserve"> 30+ years</v>
      </c>
    </row>
    <row r="1066" spans="1:2" x14ac:dyDescent="0.3">
      <c r="A1066" s="3">
        <v>31</v>
      </c>
      <c r="B1066" t="str">
        <f t="shared" si="16"/>
        <v xml:space="preserve"> 30+ years</v>
      </c>
    </row>
    <row r="1067" spans="1:2" x14ac:dyDescent="0.3">
      <c r="A1067" s="3">
        <v>32</v>
      </c>
      <c r="B1067" t="str">
        <f t="shared" si="16"/>
        <v xml:space="preserve"> 30+ years</v>
      </c>
    </row>
    <row r="1068" spans="1:2" x14ac:dyDescent="0.3">
      <c r="A1068" s="3">
        <v>32</v>
      </c>
      <c r="B1068" t="str">
        <f t="shared" si="16"/>
        <v xml:space="preserve"> 30+ years</v>
      </c>
    </row>
    <row r="1069" spans="1:2" x14ac:dyDescent="0.3">
      <c r="A1069" s="3">
        <v>27</v>
      </c>
      <c r="B1069" t="str">
        <f t="shared" si="16"/>
        <v xml:space="preserve"> 21 to 30 years </v>
      </c>
    </row>
    <row r="1070" spans="1:2" x14ac:dyDescent="0.3">
      <c r="A1070" s="3">
        <v>31</v>
      </c>
      <c r="B1070" t="str">
        <f t="shared" si="16"/>
        <v xml:space="preserve"> 30+ years</v>
      </c>
    </row>
    <row r="1071" spans="1:2" x14ac:dyDescent="0.3">
      <c r="A1071" s="3">
        <v>31</v>
      </c>
      <c r="B1071" t="str">
        <f t="shared" si="16"/>
        <v xml:space="preserve"> 30+ years</v>
      </c>
    </row>
    <row r="1072" spans="1:2" x14ac:dyDescent="0.3">
      <c r="A1072" s="3">
        <v>31</v>
      </c>
      <c r="B1072" t="str">
        <f t="shared" si="16"/>
        <v xml:space="preserve"> 30+ years</v>
      </c>
    </row>
    <row r="1073" spans="1:2" x14ac:dyDescent="0.3">
      <c r="A1073" s="3">
        <v>31</v>
      </c>
      <c r="B1073" t="str">
        <f t="shared" si="16"/>
        <v xml:space="preserve"> 30+ years</v>
      </c>
    </row>
    <row r="1074" spans="1:2" x14ac:dyDescent="0.3">
      <c r="A1074" s="3">
        <v>32</v>
      </c>
      <c r="B1074" t="str">
        <f t="shared" si="16"/>
        <v xml:space="preserve"> 30+ years</v>
      </c>
    </row>
    <row r="1075" spans="1:2" x14ac:dyDescent="0.3">
      <c r="A1075" s="3">
        <v>32</v>
      </c>
      <c r="B1075" t="str">
        <f t="shared" si="16"/>
        <v xml:space="preserve"> 30+ years</v>
      </c>
    </row>
    <row r="1076" spans="1:2" x14ac:dyDescent="0.3">
      <c r="A1076" s="3">
        <v>32</v>
      </c>
      <c r="B1076" t="str">
        <f t="shared" si="16"/>
        <v xml:space="preserve"> 30+ years</v>
      </c>
    </row>
    <row r="1077" spans="1:2" x14ac:dyDescent="0.3">
      <c r="A1077" s="3">
        <v>27</v>
      </c>
      <c r="B1077" t="str">
        <f t="shared" si="16"/>
        <v xml:space="preserve"> 21 to 30 years </v>
      </c>
    </row>
    <row r="1078" spans="1:2" x14ac:dyDescent="0.3">
      <c r="A1078" s="3">
        <v>33</v>
      </c>
      <c r="B1078" t="str">
        <f t="shared" si="16"/>
        <v xml:space="preserve"> 30+ years</v>
      </c>
    </row>
    <row r="1079" spans="1:2" x14ac:dyDescent="0.3">
      <c r="A1079" s="3">
        <v>32</v>
      </c>
      <c r="B1079" t="str">
        <f t="shared" si="16"/>
        <v xml:space="preserve"> 30+ years</v>
      </c>
    </row>
    <row r="1080" spans="1:2" x14ac:dyDescent="0.3">
      <c r="A1080" s="3">
        <v>33</v>
      </c>
      <c r="B1080" t="str">
        <f t="shared" si="16"/>
        <v xml:space="preserve"> 30+ years</v>
      </c>
    </row>
    <row r="1081" spans="1:2" x14ac:dyDescent="0.3">
      <c r="A1081" s="3">
        <v>27</v>
      </c>
      <c r="B1081" t="str">
        <f t="shared" si="16"/>
        <v xml:space="preserve"> 21 to 30 years </v>
      </c>
    </row>
    <row r="1082" spans="1:2" x14ac:dyDescent="0.3">
      <c r="A1082" s="3">
        <v>27</v>
      </c>
      <c r="B1082" t="str">
        <f t="shared" si="16"/>
        <v xml:space="preserve"> 21 to 30 years </v>
      </c>
    </row>
    <row r="1083" spans="1:2" x14ac:dyDescent="0.3">
      <c r="A1083" s="3">
        <v>31</v>
      </c>
      <c r="B1083" t="str">
        <f t="shared" si="16"/>
        <v xml:space="preserve"> 30+ years</v>
      </c>
    </row>
    <row r="1084" spans="1:2" x14ac:dyDescent="0.3">
      <c r="A1084" s="3">
        <v>30</v>
      </c>
      <c r="B1084" t="str">
        <f t="shared" si="16"/>
        <v xml:space="preserve"> 21 to 30 years </v>
      </c>
    </row>
    <row r="1085" spans="1:2" x14ac:dyDescent="0.3">
      <c r="A1085" s="3">
        <v>26</v>
      </c>
      <c r="B1085" t="str">
        <f t="shared" si="16"/>
        <v xml:space="preserve"> 21 to 30 years </v>
      </c>
    </row>
    <row r="1086" spans="1:2" x14ac:dyDescent="0.3">
      <c r="A1086" s="3">
        <v>31</v>
      </c>
      <c r="B1086" t="str">
        <f t="shared" si="16"/>
        <v xml:space="preserve"> 30+ years</v>
      </c>
    </row>
    <row r="1087" spans="1:2" x14ac:dyDescent="0.3">
      <c r="A1087" s="3">
        <v>32</v>
      </c>
      <c r="B1087" t="str">
        <f t="shared" si="16"/>
        <v xml:space="preserve"> 30+ years</v>
      </c>
    </row>
    <row r="1088" spans="1:2" x14ac:dyDescent="0.3">
      <c r="A1088" s="3">
        <v>31</v>
      </c>
      <c r="B1088" t="str">
        <f t="shared" si="16"/>
        <v xml:space="preserve"> 30+ years</v>
      </c>
    </row>
    <row r="1089" spans="1:2" x14ac:dyDescent="0.3">
      <c r="A1089" s="3">
        <v>30</v>
      </c>
      <c r="B1089" t="str">
        <f t="shared" si="16"/>
        <v xml:space="preserve"> 21 to 30 years </v>
      </c>
    </row>
    <row r="1090" spans="1:2" x14ac:dyDescent="0.3">
      <c r="A1090" s="3">
        <v>30</v>
      </c>
      <c r="B1090" t="str">
        <f t="shared" si="16"/>
        <v xml:space="preserve"> 21 to 30 years </v>
      </c>
    </row>
    <row r="1091" spans="1:2" x14ac:dyDescent="0.3">
      <c r="A1091" s="3">
        <v>30</v>
      </c>
      <c r="B1091" t="str">
        <f t="shared" ref="B1091:B1154" si="17">_xlfn.IFS(A1091&gt; 30," 30+ years",A1091&gt;20," 21 to 30 years ",A1091&gt;10,"  11 to 20 years ",A1091&gt;=0," 0 to 10 years")</f>
        <v xml:space="preserve"> 21 to 30 years </v>
      </c>
    </row>
    <row r="1092" spans="1:2" x14ac:dyDescent="0.3">
      <c r="A1092" s="3">
        <v>32</v>
      </c>
      <c r="B1092" t="str">
        <f t="shared" si="17"/>
        <v xml:space="preserve"> 30+ years</v>
      </c>
    </row>
    <row r="1093" spans="1:2" x14ac:dyDescent="0.3">
      <c r="A1093" s="3">
        <v>30</v>
      </c>
      <c r="B1093" t="str">
        <f t="shared" si="17"/>
        <v xml:space="preserve"> 21 to 30 years </v>
      </c>
    </row>
    <row r="1094" spans="1:2" x14ac:dyDescent="0.3">
      <c r="A1094" s="3">
        <v>30</v>
      </c>
      <c r="B1094" t="str">
        <f t="shared" si="17"/>
        <v xml:space="preserve"> 21 to 30 years </v>
      </c>
    </row>
    <row r="1095" spans="1:2" x14ac:dyDescent="0.3">
      <c r="A1095" s="3">
        <v>30</v>
      </c>
      <c r="B1095" t="str">
        <f t="shared" si="17"/>
        <v xml:space="preserve"> 21 to 30 years </v>
      </c>
    </row>
    <row r="1096" spans="1:2" x14ac:dyDescent="0.3">
      <c r="A1096" s="3">
        <v>32</v>
      </c>
      <c r="B1096" t="str">
        <f t="shared" si="17"/>
        <v xml:space="preserve"> 30+ years</v>
      </c>
    </row>
    <row r="1097" spans="1:2" x14ac:dyDescent="0.3">
      <c r="A1097" s="3">
        <v>31</v>
      </c>
      <c r="B1097" t="str">
        <f t="shared" si="17"/>
        <v xml:space="preserve"> 30+ years</v>
      </c>
    </row>
    <row r="1098" spans="1:2" x14ac:dyDescent="0.3">
      <c r="A1098" s="3">
        <v>31</v>
      </c>
      <c r="B1098" t="str">
        <f t="shared" si="17"/>
        <v xml:space="preserve"> 30+ years</v>
      </c>
    </row>
    <row r="1099" spans="1:2" x14ac:dyDescent="0.3">
      <c r="A1099" s="3">
        <v>30</v>
      </c>
      <c r="B1099" t="str">
        <f t="shared" si="17"/>
        <v xml:space="preserve"> 21 to 30 years </v>
      </c>
    </row>
    <row r="1100" spans="1:2" x14ac:dyDescent="0.3">
      <c r="A1100" s="3">
        <v>29</v>
      </c>
      <c r="B1100" t="str">
        <f t="shared" si="17"/>
        <v xml:space="preserve"> 21 to 30 years </v>
      </c>
    </row>
    <row r="1101" spans="1:2" x14ac:dyDescent="0.3">
      <c r="A1101" s="3">
        <v>32</v>
      </c>
      <c r="B1101" t="str">
        <f t="shared" si="17"/>
        <v xml:space="preserve"> 30+ years</v>
      </c>
    </row>
    <row r="1102" spans="1:2" x14ac:dyDescent="0.3">
      <c r="A1102" s="3">
        <v>31</v>
      </c>
      <c r="B1102" t="str">
        <f t="shared" si="17"/>
        <v xml:space="preserve"> 30+ years</v>
      </c>
    </row>
    <row r="1103" spans="1:2" x14ac:dyDescent="0.3">
      <c r="A1103" s="3">
        <v>30</v>
      </c>
      <c r="B1103" t="str">
        <f t="shared" si="17"/>
        <v xml:space="preserve"> 21 to 30 years </v>
      </c>
    </row>
    <row r="1104" spans="1:2" x14ac:dyDescent="0.3">
      <c r="A1104" s="3">
        <v>31</v>
      </c>
      <c r="B1104" t="str">
        <f t="shared" si="17"/>
        <v xml:space="preserve"> 30+ years</v>
      </c>
    </row>
    <row r="1105" spans="1:2" x14ac:dyDescent="0.3">
      <c r="A1105" s="3">
        <v>32</v>
      </c>
      <c r="B1105" t="str">
        <f t="shared" si="17"/>
        <v xml:space="preserve"> 30+ years</v>
      </c>
    </row>
    <row r="1106" spans="1:2" x14ac:dyDescent="0.3">
      <c r="A1106" s="3">
        <v>30</v>
      </c>
      <c r="B1106" t="str">
        <f t="shared" si="17"/>
        <v xml:space="preserve"> 21 to 30 years </v>
      </c>
    </row>
    <row r="1107" spans="1:2" x14ac:dyDescent="0.3">
      <c r="A1107" s="3">
        <v>32</v>
      </c>
      <c r="B1107" t="str">
        <f t="shared" si="17"/>
        <v xml:space="preserve"> 30+ years</v>
      </c>
    </row>
    <row r="1108" spans="1:2" x14ac:dyDescent="0.3">
      <c r="A1108" s="3">
        <v>32</v>
      </c>
      <c r="B1108" t="str">
        <f t="shared" si="17"/>
        <v xml:space="preserve"> 30+ years</v>
      </c>
    </row>
    <row r="1109" spans="1:2" x14ac:dyDescent="0.3">
      <c r="A1109" s="3">
        <v>32</v>
      </c>
      <c r="B1109" t="str">
        <f t="shared" si="17"/>
        <v xml:space="preserve"> 30+ years</v>
      </c>
    </row>
    <row r="1110" spans="1:2" x14ac:dyDescent="0.3">
      <c r="A1110" s="3">
        <v>30</v>
      </c>
      <c r="B1110" t="str">
        <f t="shared" si="17"/>
        <v xml:space="preserve"> 21 to 30 years </v>
      </c>
    </row>
    <row r="1111" spans="1:2" x14ac:dyDescent="0.3">
      <c r="A1111" s="3">
        <v>32</v>
      </c>
      <c r="B1111" t="str">
        <f t="shared" si="17"/>
        <v xml:space="preserve"> 30+ years</v>
      </c>
    </row>
    <row r="1112" spans="1:2" x14ac:dyDescent="0.3">
      <c r="A1112" s="3">
        <v>30</v>
      </c>
      <c r="B1112" t="str">
        <f t="shared" si="17"/>
        <v xml:space="preserve"> 21 to 30 years </v>
      </c>
    </row>
    <row r="1113" spans="1:2" x14ac:dyDescent="0.3">
      <c r="A1113" s="3">
        <v>32</v>
      </c>
      <c r="B1113" t="str">
        <f t="shared" si="17"/>
        <v xml:space="preserve"> 30+ years</v>
      </c>
    </row>
    <row r="1114" spans="1:2" x14ac:dyDescent="0.3">
      <c r="A1114" s="3">
        <v>30</v>
      </c>
      <c r="B1114" t="str">
        <f t="shared" si="17"/>
        <v xml:space="preserve"> 21 to 30 years </v>
      </c>
    </row>
    <row r="1115" spans="1:2" x14ac:dyDescent="0.3">
      <c r="A1115" s="3">
        <v>32</v>
      </c>
      <c r="B1115" t="str">
        <f t="shared" si="17"/>
        <v xml:space="preserve"> 30+ years</v>
      </c>
    </row>
    <row r="1116" spans="1:2" x14ac:dyDescent="0.3">
      <c r="A1116" s="3">
        <v>30</v>
      </c>
      <c r="B1116" t="str">
        <f t="shared" si="17"/>
        <v xml:space="preserve"> 21 to 30 years </v>
      </c>
    </row>
    <row r="1117" spans="1:2" x14ac:dyDescent="0.3">
      <c r="A1117" s="3">
        <v>31</v>
      </c>
      <c r="B1117" t="str">
        <f t="shared" si="17"/>
        <v xml:space="preserve"> 30+ years</v>
      </c>
    </row>
    <row r="1118" spans="1:2" x14ac:dyDescent="0.3">
      <c r="A1118" s="3">
        <v>26</v>
      </c>
      <c r="B1118" t="str">
        <f t="shared" si="17"/>
        <v xml:space="preserve"> 21 to 30 years </v>
      </c>
    </row>
    <row r="1119" spans="1:2" x14ac:dyDescent="0.3">
      <c r="A1119" s="3">
        <v>31</v>
      </c>
      <c r="B1119" t="str">
        <f t="shared" si="17"/>
        <v xml:space="preserve"> 30+ years</v>
      </c>
    </row>
    <row r="1120" spans="1:2" x14ac:dyDescent="0.3">
      <c r="A1120" s="3">
        <v>26</v>
      </c>
      <c r="B1120" t="str">
        <f t="shared" si="17"/>
        <v xml:space="preserve"> 21 to 30 years </v>
      </c>
    </row>
    <row r="1121" spans="1:2" x14ac:dyDescent="0.3">
      <c r="A1121" s="3">
        <v>30</v>
      </c>
      <c r="B1121" t="str">
        <f t="shared" si="17"/>
        <v xml:space="preserve"> 21 to 30 years </v>
      </c>
    </row>
    <row r="1122" spans="1:2" x14ac:dyDescent="0.3">
      <c r="A1122" s="3">
        <v>31</v>
      </c>
      <c r="B1122" t="str">
        <f t="shared" si="17"/>
        <v xml:space="preserve"> 30+ years</v>
      </c>
    </row>
    <row r="1123" spans="1:2" x14ac:dyDescent="0.3">
      <c r="A1123" s="3">
        <v>32</v>
      </c>
      <c r="B1123" t="str">
        <f t="shared" si="17"/>
        <v xml:space="preserve"> 30+ years</v>
      </c>
    </row>
    <row r="1124" spans="1:2" x14ac:dyDescent="0.3">
      <c r="A1124" s="3">
        <v>30</v>
      </c>
      <c r="B1124" t="str">
        <f t="shared" si="17"/>
        <v xml:space="preserve"> 21 to 30 years </v>
      </c>
    </row>
    <row r="1125" spans="1:2" x14ac:dyDescent="0.3">
      <c r="A1125" s="3">
        <v>32</v>
      </c>
      <c r="B1125" t="str">
        <f t="shared" si="17"/>
        <v xml:space="preserve"> 30+ years</v>
      </c>
    </row>
    <row r="1126" spans="1:2" x14ac:dyDescent="0.3">
      <c r="A1126" s="3">
        <v>30</v>
      </c>
      <c r="B1126" t="str">
        <f t="shared" si="17"/>
        <v xml:space="preserve"> 21 to 30 years </v>
      </c>
    </row>
    <row r="1127" spans="1:2" x14ac:dyDescent="0.3">
      <c r="A1127" s="3">
        <v>31</v>
      </c>
      <c r="B1127" t="str">
        <f t="shared" si="17"/>
        <v xml:space="preserve"> 30+ years</v>
      </c>
    </row>
    <row r="1128" spans="1:2" x14ac:dyDescent="0.3">
      <c r="A1128" s="3">
        <v>32</v>
      </c>
      <c r="B1128" t="str">
        <f t="shared" si="17"/>
        <v xml:space="preserve"> 30+ years</v>
      </c>
    </row>
    <row r="1129" spans="1:2" x14ac:dyDescent="0.3">
      <c r="A1129" s="3">
        <v>32</v>
      </c>
      <c r="B1129" t="str">
        <f t="shared" si="17"/>
        <v xml:space="preserve"> 30+ years</v>
      </c>
    </row>
    <row r="1130" spans="1:2" x14ac:dyDescent="0.3">
      <c r="A1130" s="3">
        <v>30</v>
      </c>
      <c r="B1130" t="str">
        <f t="shared" si="17"/>
        <v xml:space="preserve"> 21 to 30 years </v>
      </c>
    </row>
    <row r="1131" spans="1:2" x14ac:dyDescent="0.3">
      <c r="A1131" s="3">
        <v>32</v>
      </c>
      <c r="B1131" t="str">
        <f t="shared" si="17"/>
        <v xml:space="preserve"> 30+ years</v>
      </c>
    </row>
    <row r="1132" spans="1:2" x14ac:dyDescent="0.3">
      <c r="A1132" s="3">
        <v>30</v>
      </c>
      <c r="B1132" t="str">
        <f t="shared" si="17"/>
        <v xml:space="preserve"> 21 to 30 years </v>
      </c>
    </row>
    <row r="1133" spans="1:2" x14ac:dyDescent="0.3">
      <c r="A1133" s="3">
        <v>30</v>
      </c>
      <c r="B1133" t="str">
        <f t="shared" si="17"/>
        <v xml:space="preserve"> 21 to 30 years </v>
      </c>
    </row>
    <row r="1134" spans="1:2" x14ac:dyDescent="0.3">
      <c r="A1134" s="3">
        <v>32</v>
      </c>
      <c r="B1134" t="str">
        <f t="shared" si="17"/>
        <v xml:space="preserve"> 30+ years</v>
      </c>
    </row>
    <row r="1135" spans="1:2" x14ac:dyDescent="0.3">
      <c r="A1135" s="3">
        <v>30</v>
      </c>
      <c r="B1135" t="str">
        <f t="shared" si="17"/>
        <v xml:space="preserve"> 21 to 30 years </v>
      </c>
    </row>
    <row r="1136" spans="1:2" x14ac:dyDescent="0.3">
      <c r="A1136" s="3">
        <v>30</v>
      </c>
      <c r="B1136" t="str">
        <f t="shared" si="17"/>
        <v xml:space="preserve"> 21 to 30 years </v>
      </c>
    </row>
    <row r="1137" spans="1:2" x14ac:dyDescent="0.3">
      <c r="A1137" s="3">
        <v>26</v>
      </c>
      <c r="B1137" t="str">
        <f t="shared" si="17"/>
        <v xml:space="preserve"> 21 to 30 years </v>
      </c>
    </row>
    <row r="1138" spans="1:2" x14ac:dyDescent="0.3">
      <c r="A1138" s="3">
        <v>30</v>
      </c>
      <c r="B1138" t="str">
        <f t="shared" si="17"/>
        <v xml:space="preserve"> 21 to 30 years </v>
      </c>
    </row>
    <row r="1139" spans="1:2" x14ac:dyDescent="0.3">
      <c r="A1139" s="3">
        <v>29</v>
      </c>
      <c r="B1139" t="str">
        <f t="shared" si="17"/>
        <v xml:space="preserve"> 21 to 30 years </v>
      </c>
    </row>
    <row r="1140" spans="1:2" x14ac:dyDescent="0.3">
      <c r="A1140" s="3">
        <v>31</v>
      </c>
      <c r="B1140" t="str">
        <f t="shared" si="17"/>
        <v xml:space="preserve"> 30+ years</v>
      </c>
    </row>
    <row r="1141" spans="1:2" x14ac:dyDescent="0.3">
      <c r="A1141" s="3">
        <v>32</v>
      </c>
      <c r="B1141" t="str">
        <f t="shared" si="17"/>
        <v xml:space="preserve"> 30+ years</v>
      </c>
    </row>
    <row r="1142" spans="1:2" x14ac:dyDescent="0.3">
      <c r="A1142" s="3">
        <v>30</v>
      </c>
      <c r="B1142" t="str">
        <f t="shared" si="17"/>
        <v xml:space="preserve"> 21 to 30 years </v>
      </c>
    </row>
    <row r="1143" spans="1:2" x14ac:dyDescent="0.3">
      <c r="A1143" s="3">
        <v>32</v>
      </c>
      <c r="B1143" t="str">
        <f t="shared" si="17"/>
        <v xml:space="preserve"> 30+ years</v>
      </c>
    </row>
    <row r="1144" spans="1:2" x14ac:dyDescent="0.3">
      <c r="A1144" s="3">
        <v>31</v>
      </c>
      <c r="B1144" t="str">
        <f t="shared" si="17"/>
        <v xml:space="preserve"> 30+ years</v>
      </c>
    </row>
    <row r="1145" spans="1:2" x14ac:dyDescent="0.3">
      <c r="A1145" s="3">
        <v>31</v>
      </c>
      <c r="B1145" t="str">
        <f t="shared" si="17"/>
        <v xml:space="preserve"> 30+ years</v>
      </c>
    </row>
    <row r="1146" spans="1:2" x14ac:dyDescent="0.3">
      <c r="A1146" s="3">
        <v>31</v>
      </c>
      <c r="B1146" t="str">
        <f t="shared" si="17"/>
        <v xml:space="preserve"> 30+ years</v>
      </c>
    </row>
    <row r="1147" spans="1:2" x14ac:dyDescent="0.3">
      <c r="A1147" s="3">
        <v>31</v>
      </c>
      <c r="B1147" t="str">
        <f t="shared" si="17"/>
        <v xml:space="preserve"> 30+ years</v>
      </c>
    </row>
    <row r="1148" spans="1:2" x14ac:dyDescent="0.3">
      <c r="A1148" s="3">
        <v>31</v>
      </c>
      <c r="B1148" t="str">
        <f t="shared" si="17"/>
        <v xml:space="preserve"> 30+ years</v>
      </c>
    </row>
    <row r="1149" spans="1:2" x14ac:dyDescent="0.3">
      <c r="A1149" s="3">
        <v>31</v>
      </c>
      <c r="B1149" t="str">
        <f t="shared" si="17"/>
        <v xml:space="preserve"> 30+ years</v>
      </c>
    </row>
    <row r="1150" spans="1:2" x14ac:dyDescent="0.3">
      <c r="A1150" s="3">
        <v>29</v>
      </c>
      <c r="B1150" t="str">
        <f t="shared" si="17"/>
        <v xml:space="preserve"> 21 to 30 years </v>
      </c>
    </row>
    <row r="1151" spans="1:2" x14ac:dyDescent="0.3">
      <c r="A1151" s="3">
        <v>30</v>
      </c>
      <c r="B1151" t="str">
        <f t="shared" si="17"/>
        <v xml:space="preserve"> 21 to 30 years </v>
      </c>
    </row>
    <row r="1152" spans="1:2" x14ac:dyDescent="0.3">
      <c r="A1152" s="3">
        <v>30</v>
      </c>
      <c r="B1152" t="str">
        <f t="shared" si="17"/>
        <v xml:space="preserve"> 21 to 30 years </v>
      </c>
    </row>
    <row r="1153" spans="1:2" x14ac:dyDescent="0.3">
      <c r="A1153" s="3">
        <v>31</v>
      </c>
      <c r="B1153" t="str">
        <f t="shared" si="17"/>
        <v xml:space="preserve"> 30+ years</v>
      </c>
    </row>
    <row r="1154" spans="1:2" x14ac:dyDescent="0.3">
      <c r="A1154" s="3">
        <v>30</v>
      </c>
      <c r="B1154" t="str">
        <f t="shared" si="17"/>
        <v xml:space="preserve"> 21 to 30 years </v>
      </c>
    </row>
    <row r="1155" spans="1:2" x14ac:dyDescent="0.3">
      <c r="A1155" s="3">
        <v>30</v>
      </c>
      <c r="B1155" t="str">
        <f t="shared" ref="B1155:B1218" si="18">_xlfn.IFS(A1155&gt; 30," 30+ years",A1155&gt;20," 21 to 30 years ",A1155&gt;10,"  11 to 20 years ",A1155&gt;=0," 0 to 10 years")</f>
        <v xml:space="preserve"> 21 to 30 years </v>
      </c>
    </row>
    <row r="1156" spans="1:2" x14ac:dyDescent="0.3">
      <c r="A1156" s="3">
        <v>30</v>
      </c>
      <c r="B1156" t="str">
        <f t="shared" si="18"/>
        <v xml:space="preserve"> 21 to 30 years </v>
      </c>
    </row>
    <row r="1157" spans="1:2" x14ac:dyDescent="0.3">
      <c r="A1157" s="3">
        <v>31</v>
      </c>
      <c r="B1157" t="str">
        <f t="shared" si="18"/>
        <v xml:space="preserve"> 30+ years</v>
      </c>
    </row>
    <row r="1158" spans="1:2" x14ac:dyDescent="0.3">
      <c r="A1158" s="3">
        <v>31</v>
      </c>
      <c r="B1158" t="str">
        <f t="shared" si="18"/>
        <v xml:space="preserve"> 30+ years</v>
      </c>
    </row>
    <row r="1159" spans="1:2" x14ac:dyDescent="0.3">
      <c r="A1159" s="3">
        <v>31</v>
      </c>
      <c r="B1159" t="str">
        <f t="shared" si="18"/>
        <v xml:space="preserve"> 30+ years</v>
      </c>
    </row>
    <row r="1160" spans="1:2" x14ac:dyDescent="0.3">
      <c r="A1160" s="3">
        <v>32</v>
      </c>
      <c r="B1160" t="str">
        <f t="shared" si="18"/>
        <v xml:space="preserve"> 30+ years</v>
      </c>
    </row>
    <row r="1161" spans="1:2" x14ac:dyDescent="0.3">
      <c r="A1161" s="3">
        <v>30</v>
      </c>
      <c r="B1161" t="str">
        <f t="shared" si="18"/>
        <v xml:space="preserve"> 21 to 30 years </v>
      </c>
    </row>
    <row r="1162" spans="1:2" x14ac:dyDescent="0.3">
      <c r="A1162" s="3">
        <v>32</v>
      </c>
      <c r="B1162" t="str">
        <f t="shared" si="18"/>
        <v xml:space="preserve"> 30+ years</v>
      </c>
    </row>
    <row r="1163" spans="1:2" x14ac:dyDescent="0.3">
      <c r="A1163" s="3">
        <v>32</v>
      </c>
      <c r="B1163" t="str">
        <f t="shared" si="18"/>
        <v xml:space="preserve"> 30+ years</v>
      </c>
    </row>
    <row r="1164" spans="1:2" x14ac:dyDescent="0.3">
      <c r="A1164" s="3">
        <v>30</v>
      </c>
      <c r="B1164" t="str">
        <f t="shared" si="18"/>
        <v xml:space="preserve"> 21 to 30 years </v>
      </c>
    </row>
    <row r="1165" spans="1:2" x14ac:dyDescent="0.3">
      <c r="A1165" s="3">
        <v>32</v>
      </c>
      <c r="B1165" t="str">
        <f t="shared" si="18"/>
        <v xml:space="preserve"> 30+ years</v>
      </c>
    </row>
    <row r="1166" spans="1:2" x14ac:dyDescent="0.3">
      <c r="A1166" s="3">
        <v>26</v>
      </c>
      <c r="B1166" t="str">
        <f t="shared" si="18"/>
        <v xml:space="preserve"> 21 to 30 years </v>
      </c>
    </row>
    <row r="1167" spans="1:2" x14ac:dyDescent="0.3">
      <c r="A1167" s="3">
        <v>31</v>
      </c>
      <c r="B1167" t="str">
        <f t="shared" si="18"/>
        <v xml:space="preserve"> 30+ years</v>
      </c>
    </row>
    <row r="1168" spans="1:2" x14ac:dyDescent="0.3">
      <c r="A1168" s="3">
        <v>31</v>
      </c>
      <c r="B1168" t="str">
        <f t="shared" si="18"/>
        <v xml:space="preserve"> 30+ years</v>
      </c>
    </row>
    <row r="1169" spans="1:2" x14ac:dyDescent="0.3">
      <c r="A1169" s="3">
        <v>32</v>
      </c>
      <c r="B1169" t="str">
        <f t="shared" si="18"/>
        <v xml:space="preserve"> 30+ years</v>
      </c>
    </row>
    <row r="1170" spans="1:2" x14ac:dyDescent="0.3">
      <c r="A1170" s="3">
        <v>26</v>
      </c>
      <c r="B1170" t="str">
        <f t="shared" si="18"/>
        <v xml:space="preserve"> 21 to 30 years </v>
      </c>
    </row>
    <row r="1171" spans="1:2" x14ac:dyDescent="0.3">
      <c r="A1171" s="3">
        <v>32</v>
      </c>
      <c r="B1171" t="str">
        <f t="shared" si="18"/>
        <v xml:space="preserve"> 30+ years</v>
      </c>
    </row>
    <row r="1172" spans="1:2" x14ac:dyDescent="0.3">
      <c r="A1172" s="3">
        <v>30</v>
      </c>
      <c r="B1172" t="str">
        <f t="shared" si="18"/>
        <v xml:space="preserve"> 21 to 30 years </v>
      </c>
    </row>
    <row r="1173" spans="1:2" x14ac:dyDescent="0.3">
      <c r="A1173" s="3">
        <v>30</v>
      </c>
      <c r="B1173" t="str">
        <f t="shared" si="18"/>
        <v xml:space="preserve"> 21 to 30 years </v>
      </c>
    </row>
    <row r="1174" spans="1:2" x14ac:dyDescent="0.3">
      <c r="A1174" s="3">
        <v>32</v>
      </c>
      <c r="B1174" t="str">
        <f t="shared" si="18"/>
        <v xml:space="preserve"> 30+ years</v>
      </c>
    </row>
    <row r="1175" spans="1:2" x14ac:dyDescent="0.3">
      <c r="A1175" s="3">
        <v>26</v>
      </c>
      <c r="B1175" t="str">
        <f t="shared" si="18"/>
        <v xml:space="preserve"> 21 to 30 years </v>
      </c>
    </row>
    <row r="1176" spans="1:2" x14ac:dyDescent="0.3">
      <c r="A1176" s="3">
        <v>31</v>
      </c>
      <c r="B1176" t="str">
        <f t="shared" si="18"/>
        <v xml:space="preserve"> 30+ years</v>
      </c>
    </row>
    <row r="1177" spans="1:2" x14ac:dyDescent="0.3">
      <c r="A1177" s="3">
        <v>29</v>
      </c>
      <c r="B1177" t="str">
        <f t="shared" si="18"/>
        <v xml:space="preserve"> 21 to 30 years </v>
      </c>
    </row>
    <row r="1178" spans="1:2" x14ac:dyDescent="0.3">
      <c r="A1178" s="3">
        <v>32</v>
      </c>
      <c r="B1178" t="str">
        <f t="shared" si="18"/>
        <v xml:space="preserve"> 30+ years</v>
      </c>
    </row>
    <row r="1179" spans="1:2" x14ac:dyDescent="0.3">
      <c r="A1179" s="3">
        <v>30</v>
      </c>
      <c r="B1179" t="str">
        <f t="shared" si="18"/>
        <v xml:space="preserve"> 21 to 30 years </v>
      </c>
    </row>
    <row r="1180" spans="1:2" x14ac:dyDescent="0.3">
      <c r="A1180" s="3">
        <v>30</v>
      </c>
      <c r="B1180" t="str">
        <f t="shared" si="18"/>
        <v xml:space="preserve"> 21 to 30 years </v>
      </c>
    </row>
    <row r="1181" spans="1:2" x14ac:dyDescent="0.3">
      <c r="A1181" s="3">
        <v>30</v>
      </c>
      <c r="B1181" t="str">
        <f t="shared" si="18"/>
        <v xml:space="preserve"> 21 to 30 years </v>
      </c>
    </row>
    <row r="1182" spans="1:2" x14ac:dyDescent="0.3">
      <c r="A1182" s="3">
        <v>26</v>
      </c>
      <c r="B1182" t="str">
        <f t="shared" si="18"/>
        <v xml:space="preserve"> 21 to 30 years </v>
      </c>
    </row>
    <row r="1183" spans="1:2" x14ac:dyDescent="0.3">
      <c r="A1183" s="3">
        <v>30</v>
      </c>
      <c r="B1183" t="str">
        <f t="shared" si="18"/>
        <v xml:space="preserve"> 21 to 30 years </v>
      </c>
    </row>
    <row r="1184" spans="1:2" x14ac:dyDescent="0.3">
      <c r="A1184" s="3">
        <v>26</v>
      </c>
      <c r="B1184" t="str">
        <f t="shared" si="18"/>
        <v xml:space="preserve"> 21 to 30 years </v>
      </c>
    </row>
    <row r="1185" spans="1:2" x14ac:dyDescent="0.3">
      <c r="A1185" s="3">
        <v>31</v>
      </c>
      <c r="B1185" t="str">
        <f t="shared" si="18"/>
        <v xml:space="preserve"> 30+ years</v>
      </c>
    </row>
    <row r="1186" spans="1:2" x14ac:dyDescent="0.3">
      <c r="A1186" s="3">
        <v>30</v>
      </c>
      <c r="B1186" t="str">
        <f t="shared" si="18"/>
        <v xml:space="preserve"> 21 to 30 years </v>
      </c>
    </row>
    <row r="1187" spans="1:2" x14ac:dyDescent="0.3">
      <c r="A1187" s="3">
        <v>30</v>
      </c>
      <c r="B1187" t="str">
        <f t="shared" si="18"/>
        <v xml:space="preserve"> 21 to 30 years </v>
      </c>
    </row>
    <row r="1188" spans="1:2" x14ac:dyDescent="0.3">
      <c r="A1188" s="3">
        <v>31</v>
      </c>
      <c r="B1188" t="str">
        <f t="shared" si="18"/>
        <v xml:space="preserve"> 30+ years</v>
      </c>
    </row>
    <row r="1189" spans="1:2" x14ac:dyDescent="0.3">
      <c r="A1189" s="3">
        <v>26</v>
      </c>
      <c r="B1189" t="str">
        <f t="shared" si="18"/>
        <v xml:space="preserve"> 21 to 30 years </v>
      </c>
    </row>
    <row r="1190" spans="1:2" x14ac:dyDescent="0.3">
      <c r="A1190" s="3">
        <v>32</v>
      </c>
      <c r="B1190" t="str">
        <f t="shared" si="18"/>
        <v xml:space="preserve"> 30+ years</v>
      </c>
    </row>
    <row r="1191" spans="1:2" x14ac:dyDescent="0.3">
      <c r="A1191" s="3">
        <v>32</v>
      </c>
      <c r="B1191" t="str">
        <f t="shared" si="18"/>
        <v xml:space="preserve"> 30+ years</v>
      </c>
    </row>
    <row r="1192" spans="1:2" x14ac:dyDescent="0.3">
      <c r="A1192" s="3">
        <v>32</v>
      </c>
      <c r="B1192" t="str">
        <f t="shared" si="18"/>
        <v xml:space="preserve"> 30+ years</v>
      </c>
    </row>
    <row r="1193" spans="1:2" x14ac:dyDescent="0.3">
      <c r="A1193" s="3">
        <v>32</v>
      </c>
      <c r="B1193" t="str">
        <f t="shared" si="18"/>
        <v xml:space="preserve"> 30+ years</v>
      </c>
    </row>
    <row r="1194" spans="1:2" x14ac:dyDescent="0.3">
      <c r="A1194" s="3">
        <v>30</v>
      </c>
      <c r="B1194" t="str">
        <f t="shared" si="18"/>
        <v xml:space="preserve"> 21 to 30 years </v>
      </c>
    </row>
    <row r="1195" spans="1:2" x14ac:dyDescent="0.3">
      <c r="A1195" s="3">
        <v>30</v>
      </c>
      <c r="B1195" t="str">
        <f t="shared" si="18"/>
        <v xml:space="preserve"> 21 to 30 years </v>
      </c>
    </row>
    <row r="1196" spans="1:2" x14ac:dyDescent="0.3">
      <c r="A1196" s="3">
        <v>32</v>
      </c>
      <c r="B1196" t="str">
        <f t="shared" si="18"/>
        <v xml:space="preserve"> 30+ years</v>
      </c>
    </row>
    <row r="1197" spans="1:2" x14ac:dyDescent="0.3">
      <c r="A1197" s="3">
        <v>32</v>
      </c>
      <c r="B1197" t="str">
        <f t="shared" si="18"/>
        <v xml:space="preserve"> 30+ years</v>
      </c>
    </row>
    <row r="1198" spans="1:2" x14ac:dyDescent="0.3">
      <c r="A1198" s="3">
        <v>31</v>
      </c>
      <c r="B1198" t="str">
        <f t="shared" si="18"/>
        <v xml:space="preserve"> 30+ years</v>
      </c>
    </row>
    <row r="1199" spans="1:2" x14ac:dyDescent="0.3">
      <c r="A1199" s="3">
        <v>32</v>
      </c>
      <c r="B1199" t="str">
        <f t="shared" si="18"/>
        <v xml:space="preserve"> 30+ years</v>
      </c>
    </row>
    <row r="1200" spans="1:2" x14ac:dyDescent="0.3">
      <c r="A1200" s="3">
        <v>31</v>
      </c>
      <c r="B1200" t="str">
        <f t="shared" si="18"/>
        <v xml:space="preserve"> 30+ years</v>
      </c>
    </row>
    <row r="1201" spans="1:2" x14ac:dyDescent="0.3">
      <c r="A1201" s="3">
        <v>30</v>
      </c>
      <c r="B1201" t="str">
        <f t="shared" si="18"/>
        <v xml:space="preserve"> 21 to 30 years </v>
      </c>
    </row>
    <row r="1202" spans="1:2" x14ac:dyDescent="0.3">
      <c r="A1202" s="3">
        <v>26</v>
      </c>
      <c r="B1202" t="str">
        <f t="shared" si="18"/>
        <v xml:space="preserve"> 21 to 30 years </v>
      </c>
    </row>
    <row r="1203" spans="1:2" x14ac:dyDescent="0.3">
      <c r="A1203" s="3">
        <v>31</v>
      </c>
      <c r="B1203" t="str">
        <f t="shared" si="18"/>
        <v xml:space="preserve"> 30+ years</v>
      </c>
    </row>
    <row r="1204" spans="1:2" x14ac:dyDescent="0.3">
      <c r="A1204" s="3">
        <v>32</v>
      </c>
      <c r="B1204" t="str">
        <f t="shared" si="18"/>
        <v xml:space="preserve"> 30+ years</v>
      </c>
    </row>
    <row r="1205" spans="1:2" x14ac:dyDescent="0.3">
      <c r="A1205" s="3">
        <v>30</v>
      </c>
      <c r="B1205" t="str">
        <f t="shared" si="18"/>
        <v xml:space="preserve"> 21 to 30 years </v>
      </c>
    </row>
    <row r="1206" spans="1:2" x14ac:dyDescent="0.3">
      <c r="A1206" s="3">
        <v>31</v>
      </c>
      <c r="B1206" t="str">
        <f t="shared" si="18"/>
        <v xml:space="preserve"> 30+ years</v>
      </c>
    </row>
    <row r="1207" spans="1:2" x14ac:dyDescent="0.3">
      <c r="A1207" s="3">
        <v>32</v>
      </c>
      <c r="B1207" t="str">
        <f t="shared" si="18"/>
        <v xml:space="preserve"> 30+ years</v>
      </c>
    </row>
    <row r="1208" spans="1:2" x14ac:dyDescent="0.3">
      <c r="A1208" s="3">
        <v>30</v>
      </c>
      <c r="B1208" t="str">
        <f t="shared" si="18"/>
        <v xml:space="preserve"> 21 to 30 years </v>
      </c>
    </row>
    <row r="1209" spans="1:2" x14ac:dyDescent="0.3">
      <c r="A1209" s="3">
        <v>32</v>
      </c>
      <c r="B1209" t="str">
        <f t="shared" si="18"/>
        <v xml:space="preserve"> 30+ years</v>
      </c>
    </row>
    <row r="1210" spans="1:2" x14ac:dyDescent="0.3">
      <c r="A1210" s="3">
        <v>32</v>
      </c>
      <c r="B1210" t="str">
        <f t="shared" si="18"/>
        <v xml:space="preserve"> 30+ years</v>
      </c>
    </row>
    <row r="1211" spans="1:2" x14ac:dyDescent="0.3">
      <c r="A1211" s="3">
        <v>30</v>
      </c>
      <c r="B1211" t="str">
        <f t="shared" si="18"/>
        <v xml:space="preserve"> 21 to 30 years </v>
      </c>
    </row>
    <row r="1212" spans="1:2" x14ac:dyDescent="0.3">
      <c r="A1212" s="3">
        <v>32</v>
      </c>
      <c r="B1212" t="str">
        <f t="shared" si="18"/>
        <v xml:space="preserve"> 30+ years</v>
      </c>
    </row>
    <row r="1213" spans="1:2" x14ac:dyDescent="0.3">
      <c r="A1213" s="3">
        <v>31</v>
      </c>
      <c r="B1213" t="str">
        <f t="shared" si="18"/>
        <v xml:space="preserve"> 30+ years</v>
      </c>
    </row>
    <row r="1214" spans="1:2" x14ac:dyDescent="0.3">
      <c r="A1214" s="3">
        <v>30</v>
      </c>
      <c r="B1214" t="str">
        <f t="shared" si="18"/>
        <v xml:space="preserve"> 21 to 30 years </v>
      </c>
    </row>
    <row r="1215" spans="1:2" x14ac:dyDescent="0.3">
      <c r="A1215" s="3">
        <v>31</v>
      </c>
      <c r="B1215" t="str">
        <f t="shared" si="18"/>
        <v xml:space="preserve"> 30+ years</v>
      </c>
    </row>
    <row r="1216" spans="1:2" x14ac:dyDescent="0.3">
      <c r="A1216" s="3">
        <v>32</v>
      </c>
      <c r="B1216" t="str">
        <f t="shared" si="18"/>
        <v xml:space="preserve"> 30+ years</v>
      </c>
    </row>
    <row r="1217" spans="1:2" x14ac:dyDescent="0.3">
      <c r="A1217" s="3">
        <v>31</v>
      </c>
      <c r="B1217" t="str">
        <f t="shared" si="18"/>
        <v xml:space="preserve"> 30+ years</v>
      </c>
    </row>
    <row r="1218" spans="1:2" x14ac:dyDescent="0.3">
      <c r="A1218" s="3">
        <v>28</v>
      </c>
      <c r="B1218" t="str">
        <f t="shared" si="18"/>
        <v xml:space="preserve"> 21 to 30 years </v>
      </c>
    </row>
    <row r="1219" spans="1:2" x14ac:dyDescent="0.3">
      <c r="A1219" s="3">
        <v>30</v>
      </c>
      <c r="B1219" t="str">
        <f t="shared" ref="B1219:B1282" si="19">_xlfn.IFS(A1219&gt; 30," 30+ years",A1219&gt;20," 21 to 30 years ",A1219&gt;10,"  11 to 20 years ",A1219&gt;=0," 0 to 10 years")</f>
        <v xml:space="preserve"> 21 to 30 years </v>
      </c>
    </row>
    <row r="1220" spans="1:2" x14ac:dyDescent="0.3">
      <c r="A1220" s="3">
        <v>30</v>
      </c>
      <c r="B1220" t="str">
        <f t="shared" si="19"/>
        <v xml:space="preserve"> 21 to 30 years </v>
      </c>
    </row>
    <row r="1221" spans="1:2" x14ac:dyDescent="0.3">
      <c r="A1221" s="3">
        <v>29</v>
      </c>
      <c r="B1221" t="str">
        <f t="shared" si="19"/>
        <v xml:space="preserve"> 21 to 30 years </v>
      </c>
    </row>
    <row r="1222" spans="1:2" x14ac:dyDescent="0.3">
      <c r="A1222" s="3">
        <v>31</v>
      </c>
      <c r="B1222" t="str">
        <f t="shared" si="19"/>
        <v xml:space="preserve"> 30+ years</v>
      </c>
    </row>
    <row r="1223" spans="1:2" x14ac:dyDescent="0.3">
      <c r="A1223" s="3">
        <v>25</v>
      </c>
      <c r="B1223" t="str">
        <f t="shared" si="19"/>
        <v xml:space="preserve"> 21 to 30 years </v>
      </c>
    </row>
    <row r="1224" spans="1:2" x14ac:dyDescent="0.3">
      <c r="A1224" s="3">
        <v>29</v>
      </c>
      <c r="B1224" t="str">
        <f t="shared" si="19"/>
        <v xml:space="preserve"> 21 to 30 years </v>
      </c>
    </row>
    <row r="1225" spans="1:2" x14ac:dyDescent="0.3">
      <c r="A1225" s="3">
        <v>25</v>
      </c>
      <c r="B1225" t="str">
        <f t="shared" si="19"/>
        <v xml:space="preserve"> 21 to 30 years </v>
      </c>
    </row>
    <row r="1226" spans="1:2" x14ac:dyDescent="0.3">
      <c r="A1226" s="3">
        <v>29</v>
      </c>
      <c r="B1226" t="str">
        <f t="shared" si="19"/>
        <v xml:space="preserve"> 21 to 30 years </v>
      </c>
    </row>
    <row r="1227" spans="1:2" x14ac:dyDescent="0.3">
      <c r="A1227" s="3">
        <v>29</v>
      </c>
      <c r="B1227" t="str">
        <f t="shared" si="19"/>
        <v xml:space="preserve"> 21 to 30 years </v>
      </c>
    </row>
    <row r="1228" spans="1:2" x14ac:dyDescent="0.3">
      <c r="A1228" s="3">
        <v>30</v>
      </c>
      <c r="B1228" t="str">
        <f t="shared" si="19"/>
        <v xml:space="preserve"> 21 to 30 years </v>
      </c>
    </row>
    <row r="1229" spans="1:2" x14ac:dyDescent="0.3">
      <c r="A1229" s="3">
        <v>30</v>
      </c>
      <c r="B1229" t="str">
        <f t="shared" si="19"/>
        <v xml:space="preserve"> 21 to 30 years </v>
      </c>
    </row>
    <row r="1230" spans="1:2" x14ac:dyDescent="0.3">
      <c r="A1230" s="3">
        <v>30</v>
      </c>
      <c r="B1230" t="str">
        <f t="shared" si="19"/>
        <v xml:space="preserve"> 21 to 30 years </v>
      </c>
    </row>
    <row r="1231" spans="1:2" x14ac:dyDescent="0.3">
      <c r="A1231" s="3">
        <v>29</v>
      </c>
      <c r="B1231" t="str">
        <f t="shared" si="19"/>
        <v xml:space="preserve"> 21 to 30 years </v>
      </c>
    </row>
    <row r="1232" spans="1:2" x14ac:dyDescent="0.3">
      <c r="A1232" s="3">
        <v>28</v>
      </c>
      <c r="B1232" t="str">
        <f t="shared" si="19"/>
        <v xml:space="preserve"> 21 to 30 years </v>
      </c>
    </row>
    <row r="1233" spans="1:2" x14ac:dyDescent="0.3">
      <c r="A1233" s="3">
        <v>31</v>
      </c>
      <c r="B1233" t="str">
        <f t="shared" si="19"/>
        <v xml:space="preserve"> 30+ years</v>
      </c>
    </row>
    <row r="1234" spans="1:2" x14ac:dyDescent="0.3">
      <c r="A1234" s="3">
        <v>29</v>
      </c>
      <c r="B1234" t="str">
        <f t="shared" si="19"/>
        <v xml:space="preserve"> 21 to 30 years </v>
      </c>
    </row>
    <row r="1235" spans="1:2" x14ac:dyDescent="0.3">
      <c r="A1235" s="3">
        <v>31</v>
      </c>
      <c r="B1235" t="str">
        <f t="shared" si="19"/>
        <v xml:space="preserve"> 30+ years</v>
      </c>
    </row>
    <row r="1236" spans="1:2" x14ac:dyDescent="0.3">
      <c r="A1236" s="3">
        <v>30</v>
      </c>
      <c r="B1236" t="str">
        <f t="shared" si="19"/>
        <v xml:space="preserve"> 21 to 30 years </v>
      </c>
    </row>
    <row r="1237" spans="1:2" x14ac:dyDescent="0.3">
      <c r="A1237" s="3">
        <v>29</v>
      </c>
      <c r="B1237" t="str">
        <f t="shared" si="19"/>
        <v xml:space="preserve"> 21 to 30 years </v>
      </c>
    </row>
    <row r="1238" spans="1:2" x14ac:dyDescent="0.3">
      <c r="A1238" s="3">
        <v>29</v>
      </c>
      <c r="B1238" t="str">
        <f t="shared" si="19"/>
        <v xml:space="preserve"> 21 to 30 years </v>
      </c>
    </row>
    <row r="1239" spans="1:2" x14ac:dyDescent="0.3">
      <c r="A1239" s="3">
        <v>30</v>
      </c>
      <c r="B1239" t="str">
        <f t="shared" si="19"/>
        <v xml:space="preserve"> 21 to 30 years </v>
      </c>
    </row>
    <row r="1240" spans="1:2" x14ac:dyDescent="0.3">
      <c r="A1240" s="3">
        <v>29</v>
      </c>
      <c r="B1240" t="str">
        <f t="shared" si="19"/>
        <v xml:space="preserve"> 21 to 30 years </v>
      </c>
    </row>
    <row r="1241" spans="1:2" x14ac:dyDescent="0.3">
      <c r="A1241" s="3">
        <v>30</v>
      </c>
      <c r="B1241" t="str">
        <f t="shared" si="19"/>
        <v xml:space="preserve"> 21 to 30 years </v>
      </c>
    </row>
    <row r="1242" spans="1:2" x14ac:dyDescent="0.3">
      <c r="A1242" s="3">
        <v>30</v>
      </c>
      <c r="B1242" t="str">
        <f t="shared" si="19"/>
        <v xml:space="preserve"> 21 to 30 years </v>
      </c>
    </row>
    <row r="1243" spans="1:2" x14ac:dyDescent="0.3">
      <c r="A1243" s="3">
        <v>30</v>
      </c>
      <c r="B1243" t="str">
        <f t="shared" si="19"/>
        <v xml:space="preserve"> 21 to 30 years </v>
      </c>
    </row>
    <row r="1244" spans="1:2" x14ac:dyDescent="0.3">
      <c r="A1244" s="3">
        <v>29</v>
      </c>
      <c r="B1244" t="str">
        <f t="shared" si="19"/>
        <v xml:space="preserve"> 21 to 30 years </v>
      </c>
    </row>
    <row r="1245" spans="1:2" x14ac:dyDescent="0.3">
      <c r="A1245" s="3">
        <v>29</v>
      </c>
      <c r="B1245" t="str">
        <f t="shared" si="19"/>
        <v xml:space="preserve"> 21 to 30 years </v>
      </c>
    </row>
    <row r="1246" spans="1:2" x14ac:dyDescent="0.3">
      <c r="A1246" s="3">
        <v>29</v>
      </c>
      <c r="B1246" t="str">
        <f t="shared" si="19"/>
        <v xml:space="preserve"> 21 to 30 years </v>
      </c>
    </row>
    <row r="1247" spans="1:2" x14ac:dyDescent="0.3">
      <c r="A1247" s="3">
        <v>30</v>
      </c>
      <c r="B1247" t="str">
        <f t="shared" si="19"/>
        <v xml:space="preserve"> 21 to 30 years </v>
      </c>
    </row>
    <row r="1248" spans="1:2" x14ac:dyDescent="0.3">
      <c r="A1248" s="3">
        <v>31</v>
      </c>
      <c r="B1248" t="str">
        <f t="shared" si="19"/>
        <v xml:space="preserve"> 30+ years</v>
      </c>
    </row>
    <row r="1249" spans="1:2" x14ac:dyDescent="0.3">
      <c r="A1249" s="3">
        <v>31</v>
      </c>
      <c r="B1249" t="str">
        <f t="shared" si="19"/>
        <v xml:space="preserve"> 30+ years</v>
      </c>
    </row>
    <row r="1250" spans="1:2" x14ac:dyDescent="0.3">
      <c r="A1250" s="3">
        <v>29</v>
      </c>
      <c r="B1250" t="str">
        <f t="shared" si="19"/>
        <v xml:space="preserve"> 21 to 30 years </v>
      </c>
    </row>
    <row r="1251" spans="1:2" x14ac:dyDescent="0.3">
      <c r="A1251" s="3">
        <v>28</v>
      </c>
      <c r="B1251" t="str">
        <f t="shared" si="19"/>
        <v xml:space="preserve"> 21 to 30 years </v>
      </c>
    </row>
    <row r="1252" spans="1:2" x14ac:dyDescent="0.3">
      <c r="A1252" s="3">
        <v>31</v>
      </c>
      <c r="B1252" t="str">
        <f t="shared" si="19"/>
        <v xml:space="preserve"> 30+ years</v>
      </c>
    </row>
    <row r="1253" spans="1:2" x14ac:dyDescent="0.3">
      <c r="A1253" s="3">
        <v>30</v>
      </c>
      <c r="B1253" t="str">
        <f t="shared" si="19"/>
        <v xml:space="preserve"> 21 to 30 years </v>
      </c>
    </row>
    <row r="1254" spans="1:2" x14ac:dyDescent="0.3">
      <c r="A1254" s="3">
        <v>30</v>
      </c>
      <c r="B1254" t="str">
        <f t="shared" si="19"/>
        <v xml:space="preserve"> 21 to 30 years </v>
      </c>
    </row>
    <row r="1255" spans="1:2" x14ac:dyDescent="0.3">
      <c r="A1255" s="3">
        <v>29</v>
      </c>
      <c r="B1255" t="str">
        <f t="shared" si="19"/>
        <v xml:space="preserve"> 21 to 30 years </v>
      </c>
    </row>
    <row r="1256" spans="1:2" x14ac:dyDescent="0.3">
      <c r="A1256" s="3">
        <v>31</v>
      </c>
      <c r="B1256" t="str">
        <f t="shared" si="19"/>
        <v xml:space="preserve"> 30+ years</v>
      </c>
    </row>
    <row r="1257" spans="1:2" x14ac:dyDescent="0.3">
      <c r="A1257" s="3">
        <v>29</v>
      </c>
      <c r="B1257" t="str">
        <f t="shared" si="19"/>
        <v xml:space="preserve"> 21 to 30 years </v>
      </c>
    </row>
    <row r="1258" spans="1:2" x14ac:dyDescent="0.3">
      <c r="A1258" s="3">
        <v>30</v>
      </c>
      <c r="B1258" t="str">
        <f t="shared" si="19"/>
        <v xml:space="preserve"> 21 to 30 years </v>
      </c>
    </row>
    <row r="1259" spans="1:2" x14ac:dyDescent="0.3">
      <c r="A1259" s="3">
        <v>30</v>
      </c>
      <c r="B1259" t="str">
        <f t="shared" si="19"/>
        <v xml:space="preserve"> 21 to 30 years </v>
      </c>
    </row>
    <row r="1260" spans="1:2" x14ac:dyDescent="0.3">
      <c r="A1260" s="3">
        <v>30</v>
      </c>
      <c r="B1260" t="str">
        <f t="shared" si="19"/>
        <v xml:space="preserve"> 21 to 30 years </v>
      </c>
    </row>
    <row r="1261" spans="1:2" x14ac:dyDescent="0.3">
      <c r="A1261" s="3">
        <v>29</v>
      </c>
      <c r="B1261" t="str">
        <f t="shared" si="19"/>
        <v xml:space="preserve"> 21 to 30 years </v>
      </c>
    </row>
    <row r="1262" spans="1:2" x14ac:dyDescent="0.3">
      <c r="A1262" s="3">
        <v>29</v>
      </c>
      <c r="B1262" t="str">
        <f t="shared" si="19"/>
        <v xml:space="preserve"> 21 to 30 years </v>
      </c>
    </row>
    <row r="1263" spans="1:2" x14ac:dyDescent="0.3">
      <c r="A1263" s="3">
        <v>29</v>
      </c>
      <c r="B1263" t="str">
        <f t="shared" si="19"/>
        <v xml:space="preserve"> 21 to 30 years </v>
      </c>
    </row>
    <row r="1264" spans="1:2" x14ac:dyDescent="0.3">
      <c r="A1264" s="3">
        <v>29</v>
      </c>
      <c r="B1264" t="str">
        <f t="shared" si="19"/>
        <v xml:space="preserve"> 21 to 30 years </v>
      </c>
    </row>
    <row r="1265" spans="1:2" x14ac:dyDescent="0.3">
      <c r="A1265" s="3">
        <v>29</v>
      </c>
      <c r="B1265" t="str">
        <f t="shared" si="19"/>
        <v xml:space="preserve"> 21 to 30 years </v>
      </c>
    </row>
    <row r="1266" spans="1:2" x14ac:dyDescent="0.3">
      <c r="A1266" s="3">
        <v>31</v>
      </c>
      <c r="B1266" t="str">
        <f t="shared" si="19"/>
        <v xml:space="preserve"> 30+ years</v>
      </c>
    </row>
    <row r="1267" spans="1:2" x14ac:dyDescent="0.3">
      <c r="A1267" s="3">
        <v>31</v>
      </c>
      <c r="B1267" t="str">
        <f t="shared" si="19"/>
        <v xml:space="preserve"> 30+ years</v>
      </c>
    </row>
    <row r="1268" spans="1:2" x14ac:dyDescent="0.3">
      <c r="A1268" s="3">
        <v>25</v>
      </c>
      <c r="B1268" t="str">
        <f t="shared" si="19"/>
        <v xml:space="preserve"> 21 to 30 years </v>
      </c>
    </row>
    <row r="1269" spans="1:2" x14ac:dyDescent="0.3">
      <c r="A1269" s="3">
        <v>30</v>
      </c>
      <c r="B1269" t="str">
        <f t="shared" si="19"/>
        <v xml:space="preserve"> 21 to 30 years </v>
      </c>
    </row>
    <row r="1270" spans="1:2" x14ac:dyDescent="0.3">
      <c r="A1270" s="3">
        <v>30</v>
      </c>
      <c r="B1270" t="str">
        <f t="shared" si="19"/>
        <v xml:space="preserve"> 21 to 30 years </v>
      </c>
    </row>
    <row r="1271" spans="1:2" x14ac:dyDescent="0.3">
      <c r="A1271" s="3">
        <v>31</v>
      </c>
      <c r="B1271" t="str">
        <f t="shared" si="19"/>
        <v xml:space="preserve"> 30+ years</v>
      </c>
    </row>
    <row r="1272" spans="1:2" x14ac:dyDescent="0.3">
      <c r="A1272" s="3">
        <v>29</v>
      </c>
      <c r="B1272" t="str">
        <f t="shared" si="19"/>
        <v xml:space="preserve"> 21 to 30 years </v>
      </c>
    </row>
    <row r="1273" spans="1:2" x14ac:dyDescent="0.3">
      <c r="A1273" s="3">
        <v>29</v>
      </c>
      <c r="B1273" t="str">
        <f t="shared" si="19"/>
        <v xml:space="preserve"> 21 to 30 years </v>
      </c>
    </row>
    <row r="1274" spans="1:2" x14ac:dyDescent="0.3">
      <c r="A1274" s="3">
        <v>29</v>
      </c>
      <c r="B1274" t="str">
        <f t="shared" si="19"/>
        <v xml:space="preserve"> 21 to 30 years </v>
      </c>
    </row>
    <row r="1275" spans="1:2" x14ac:dyDescent="0.3">
      <c r="A1275" s="3">
        <v>31</v>
      </c>
      <c r="B1275" t="str">
        <f t="shared" si="19"/>
        <v xml:space="preserve"> 30+ years</v>
      </c>
    </row>
    <row r="1276" spans="1:2" x14ac:dyDescent="0.3">
      <c r="A1276" s="3">
        <v>31</v>
      </c>
      <c r="B1276" t="str">
        <f t="shared" si="19"/>
        <v xml:space="preserve"> 30+ years</v>
      </c>
    </row>
    <row r="1277" spans="1:2" x14ac:dyDescent="0.3">
      <c r="A1277" s="3">
        <v>31</v>
      </c>
      <c r="B1277" t="str">
        <f t="shared" si="19"/>
        <v xml:space="preserve"> 30+ years</v>
      </c>
    </row>
    <row r="1278" spans="1:2" x14ac:dyDescent="0.3">
      <c r="A1278" s="3">
        <v>29</v>
      </c>
      <c r="B1278" t="str">
        <f t="shared" si="19"/>
        <v xml:space="preserve"> 21 to 30 years </v>
      </c>
    </row>
    <row r="1279" spans="1:2" x14ac:dyDescent="0.3">
      <c r="A1279" s="3">
        <v>29</v>
      </c>
      <c r="B1279" t="str">
        <f t="shared" si="19"/>
        <v xml:space="preserve"> 21 to 30 years </v>
      </c>
    </row>
    <row r="1280" spans="1:2" x14ac:dyDescent="0.3">
      <c r="A1280" s="3">
        <v>29</v>
      </c>
      <c r="B1280" t="str">
        <f t="shared" si="19"/>
        <v xml:space="preserve"> 21 to 30 years </v>
      </c>
    </row>
    <row r="1281" spans="1:2" x14ac:dyDescent="0.3">
      <c r="A1281" s="3">
        <v>30</v>
      </c>
      <c r="B1281" t="str">
        <f t="shared" si="19"/>
        <v xml:space="preserve"> 21 to 30 years </v>
      </c>
    </row>
    <row r="1282" spans="1:2" x14ac:dyDescent="0.3">
      <c r="A1282" s="3">
        <v>31</v>
      </c>
      <c r="B1282" t="str">
        <f t="shared" si="19"/>
        <v xml:space="preserve"> 30+ years</v>
      </c>
    </row>
    <row r="1283" spans="1:2" x14ac:dyDescent="0.3">
      <c r="A1283" s="3">
        <v>30</v>
      </c>
      <c r="B1283" t="str">
        <f t="shared" ref="B1283:B1346" si="20">_xlfn.IFS(A1283&gt; 30," 30+ years",A1283&gt;20," 21 to 30 years ",A1283&gt;10,"  11 to 20 years ",A1283&gt;=0," 0 to 10 years")</f>
        <v xml:space="preserve"> 21 to 30 years </v>
      </c>
    </row>
    <row r="1284" spans="1:2" x14ac:dyDescent="0.3">
      <c r="A1284" s="3">
        <v>31</v>
      </c>
      <c r="B1284" t="str">
        <f t="shared" si="20"/>
        <v xml:space="preserve"> 30+ years</v>
      </c>
    </row>
    <row r="1285" spans="1:2" x14ac:dyDescent="0.3">
      <c r="A1285" s="3">
        <v>30</v>
      </c>
      <c r="B1285" t="str">
        <f t="shared" si="20"/>
        <v xml:space="preserve"> 21 to 30 years </v>
      </c>
    </row>
    <row r="1286" spans="1:2" x14ac:dyDescent="0.3">
      <c r="A1286" s="3">
        <v>30</v>
      </c>
      <c r="B1286" t="str">
        <f t="shared" si="20"/>
        <v xml:space="preserve"> 21 to 30 years </v>
      </c>
    </row>
    <row r="1287" spans="1:2" x14ac:dyDescent="0.3">
      <c r="A1287" s="3">
        <v>29</v>
      </c>
      <c r="B1287" t="str">
        <f t="shared" si="20"/>
        <v xml:space="preserve"> 21 to 30 years </v>
      </c>
    </row>
    <row r="1288" spans="1:2" x14ac:dyDescent="0.3">
      <c r="A1288" s="3">
        <v>29</v>
      </c>
      <c r="B1288" t="str">
        <f t="shared" si="20"/>
        <v xml:space="preserve"> 21 to 30 years </v>
      </c>
    </row>
    <row r="1289" spans="1:2" x14ac:dyDescent="0.3">
      <c r="A1289" s="3">
        <v>29</v>
      </c>
      <c r="B1289" t="str">
        <f t="shared" si="20"/>
        <v xml:space="preserve"> 21 to 30 years </v>
      </c>
    </row>
    <row r="1290" spans="1:2" x14ac:dyDescent="0.3">
      <c r="A1290" s="3">
        <v>31</v>
      </c>
      <c r="B1290" t="str">
        <f t="shared" si="20"/>
        <v xml:space="preserve"> 30+ years</v>
      </c>
    </row>
    <row r="1291" spans="1:2" x14ac:dyDescent="0.3">
      <c r="A1291" s="3">
        <v>31</v>
      </c>
      <c r="B1291" t="str">
        <f t="shared" si="20"/>
        <v xml:space="preserve"> 30+ years</v>
      </c>
    </row>
    <row r="1292" spans="1:2" x14ac:dyDescent="0.3">
      <c r="A1292" s="3">
        <v>31</v>
      </c>
      <c r="B1292" t="str">
        <f t="shared" si="20"/>
        <v xml:space="preserve"> 30+ years</v>
      </c>
    </row>
    <row r="1293" spans="1:2" x14ac:dyDescent="0.3">
      <c r="A1293" s="3">
        <v>28</v>
      </c>
      <c r="B1293" t="str">
        <f t="shared" si="20"/>
        <v xml:space="preserve"> 21 to 30 years </v>
      </c>
    </row>
    <row r="1294" spans="1:2" x14ac:dyDescent="0.3">
      <c r="A1294" s="3">
        <v>31</v>
      </c>
      <c r="B1294" t="str">
        <f t="shared" si="20"/>
        <v xml:space="preserve"> 30+ years</v>
      </c>
    </row>
    <row r="1295" spans="1:2" x14ac:dyDescent="0.3">
      <c r="A1295" s="3">
        <v>30</v>
      </c>
      <c r="B1295" t="str">
        <f t="shared" si="20"/>
        <v xml:space="preserve"> 21 to 30 years </v>
      </c>
    </row>
    <row r="1296" spans="1:2" x14ac:dyDescent="0.3">
      <c r="A1296" s="3">
        <v>29</v>
      </c>
      <c r="B1296" t="str">
        <f t="shared" si="20"/>
        <v xml:space="preserve"> 21 to 30 years </v>
      </c>
    </row>
    <row r="1297" spans="1:2" x14ac:dyDescent="0.3">
      <c r="A1297" s="3">
        <v>30</v>
      </c>
      <c r="B1297" t="str">
        <f t="shared" si="20"/>
        <v xml:space="preserve"> 21 to 30 years </v>
      </c>
    </row>
    <row r="1298" spans="1:2" x14ac:dyDescent="0.3">
      <c r="A1298" s="3">
        <v>25</v>
      </c>
      <c r="B1298" t="str">
        <f t="shared" si="20"/>
        <v xml:space="preserve"> 21 to 30 years </v>
      </c>
    </row>
    <row r="1299" spans="1:2" x14ac:dyDescent="0.3">
      <c r="A1299" s="3">
        <v>31</v>
      </c>
      <c r="B1299" t="str">
        <f t="shared" si="20"/>
        <v xml:space="preserve"> 30+ years</v>
      </c>
    </row>
    <row r="1300" spans="1:2" x14ac:dyDescent="0.3">
      <c r="A1300" s="3">
        <v>31</v>
      </c>
      <c r="B1300" t="str">
        <f t="shared" si="20"/>
        <v xml:space="preserve"> 30+ years</v>
      </c>
    </row>
    <row r="1301" spans="1:2" x14ac:dyDescent="0.3">
      <c r="A1301" s="3">
        <v>29</v>
      </c>
      <c r="B1301" t="str">
        <f t="shared" si="20"/>
        <v xml:space="preserve"> 21 to 30 years </v>
      </c>
    </row>
    <row r="1302" spans="1:2" x14ac:dyDescent="0.3">
      <c r="A1302" s="3">
        <v>31</v>
      </c>
      <c r="B1302" t="str">
        <f t="shared" si="20"/>
        <v xml:space="preserve"> 30+ years</v>
      </c>
    </row>
    <row r="1303" spans="1:2" x14ac:dyDescent="0.3">
      <c r="A1303" s="3">
        <v>29</v>
      </c>
      <c r="B1303" t="str">
        <f t="shared" si="20"/>
        <v xml:space="preserve"> 21 to 30 years </v>
      </c>
    </row>
    <row r="1304" spans="1:2" x14ac:dyDescent="0.3">
      <c r="A1304" s="3">
        <v>25</v>
      </c>
      <c r="B1304" t="str">
        <f t="shared" si="20"/>
        <v xml:space="preserve"> 21 to 30 years </v>
      </c>
    </row>
    <row r="1305" spans="1:2" x14ac:dyDescent="0.3">
      <c r="A1305" s="3">
        <v>29</v>
      </c>
      <c r="B1305" t="str">
        <f t="shared" si="20"/>
        <v xml:space="preserve"> 21 to 30 years </v>
      </c>
    </row>
    <row r="1306" spans="1:2" x14ac:dyDescent="0.3">
      <c r="A1306" s="3">
        <v>25</v>
      </c>
      <c r="B1306" t="str">
        <f t="shared" si="20"/>
        <v xml:space="preserve"> 21 to 30 years </v>
      </c>
    </row>
    <row r="1307" spans="1:2" x14ac:dyDescent="0.3">
      <c r="A1307" s="3">
        <v>30</v>
      </c>
      <c r="B1307" t="str">
        <f t="shared" si="20"/>
        <v xml:space="preserve"> 21 to 30 years </v>
      </c>
    </row>
    <row r="1308" spans="1:2" x14ac:dyDescent="0.3">
      <c r="A1308" s="3">
        <v>30</v>
      </c>
      <c r="B1308" t="str">
        <f t="shared" si="20"/>
        <v xml:space="preserve"> 21 to 30 years </v>
      </c>
    </row>
    <row r="1309" spans="1:2" x14ac:dyDescent="0.3">
      <c r="A1309" s="3">
        <v>31</v>
      </c>
      <c r="B1309" t="str">
        <f t="shared" si="20"/>
        <v xml:space="preserve"> 30+ years</v>
      </c>
    </row>
    <row r="1310" spans="1:2" x14ac:dyDescent="0.3">
      <c r="A1310" s="3">
        <v>29</v>
      </c>
      <c r="B1310" t="str">
        <f t="shared" si="20"/>
        <v xml:space="preserve"> 21 to 30 years </v>
      </c>
    </row>
    <row r="1311" spans="1:2" x14ac:dyDescent="0.3">
      <c r="A1311" s="3">
        <v>25</v>
      </c>
      <c r="B1311" t="str">
        <f t="shared" si="20"/>
        <v xml:space="preserve"> 21 to 30 years </v>
      </c>
    </row>
    <row r="1312" spans="1:2" x14ac:dyDescent="0.3">
      <c r="A1312" s="3">
        <v>29</v>
      </c>
      <c r="B1312" t="str">
        <f t="shared" si="20"/>
        <v xml:space="preserve"> 21 to 30 years </v>
      </c>
    </row>
    <row r="1313" spans="1:2" x14ac:dyDescent="0.3">
      <c r="A1313" s="3">
        <v>29</v>
      </c>
      <c r="B1313" t="str">
        <f t="shared" si="20"/>
        <v xml:space="preserve"> 21 to 30 years </v>
      </c>
    </row>
    <row r="1314" spans="1:2" x14ac:dyDescent="0.3">
      <c r="A1314" s="3">
        <v>30</v>
      </c>
      <c r="B1314" t="str">
        <f t="shared" si="20"/>
        <v xml:space="preserve"> 21 to 30 years </v>
      </c>
    </row>
    <row r="1315" spans="1:2" x14ac:dyDescent="0.3">
      <c r="A1315" s="3">
        <v>29</v>
      </c>
      <c r="B1315" t="str">
        <f t="shared" si="20"/>
        <v xml:space="preserve"> 21 to 30 years </v>
      </c>
    </row>
    <row r="1316" spans="1:2" x14ac:dyDescent="0.3">
      <c r="A1316" s="3">
        <v>31</v>
      </c>
      <c r="B1316" t="str">
        <f t="shared" si="20"/>
        <v xml:space="preserve"> 30+ years</v>
      </c>
    </row>
    <row r="1317" spans="1:2" x14ac:dyDescent="0.3">
      <c r="A1317" s="3">
        <v>31</v>
      </c>
      <c r="B1317" t="str">
        <f t="shared" si="20"/>
        <v xml:space="preserve"> 30+ years</v>
      </c>
    </row>
    <row r="1318" spans="1:2" x14ac:dyDescent="0.3">
      <c r="A1318" s="3">
        <v>29</v>
      </c>
      <c r="B1318" t="str">
        <f t="shared" si="20"/>
        <v xml:space="preserve"> 21 to 30 years </v>
      </c>
    </row>
    <row r="1319" spans="1:2" x14ac:dyDescent="0.3">
      <c r="A1319" s="3">
        <v>29</v>
      </c>
      <c r="B1319" t="str">
        <f t="shared" si="20"/>
        <v xml:space="preserve"> 21 to 30 years </v>
      </c>
    </row>
    <row r="1320" spans="1:2" x14ac:dyDescent="0.3">
      <c r="A1320" s="3">
        <v>30</v>
      </c>
      <c r="B1320" t="str">
        <f t="shared" si="20"/>
        <v xml:space="preserve"> 21 to 30 years </v>
      </c>
    </row>
    <row r="1321" spans="1:2" x14ac:dyDescent="0.3">
      <c r="A1321" s="3">
        <v>25</v>
      </c>
      <c r="B1321" t="str">
        <f t="shared" si="20"/>
        <v xml:space="preserve"> 21 to 30 years </v>
      </c>
    </row>
    <row r="1322" spans="1:2" x14ac:dyDescent="0.3">
      <c r="A1322" s="3">
        <v>25</v>
      </c>
      <c r="B1322" t="str">
        <f t="shared" si="20"/>
        <v xml:space="preserve"> 21 to 30 years </v>
      </c>
    </row>
    <row r="1323" spans="1:2" x14ac:dyDescent="0.3">
      <c r="A1323" s="3">
        <v>30</v>
      </c>
      <c r="B1323" t="str">
        <f t="shared" si="20"/>
        <v xml:space="preserve"> 21 to 30 years </v>
      </c>
    </row>
    <row r="1324" spans="1:2" x14ac:dyDescent="0.3">
      <c r="A1324" s="3">
        <v>30</v>
      </c>
      <c r="B1324" t="str">
        <f t="shared" si="20"/>
        <v xml:space="preserve"> 21 to 30 years </v>
      </c>
    </row>
    <row r="1325" spans="1:2" x14ac:dyDescent="0.3">
      <c r="A1325" s="3">
        <v>29</v>
      </c>
      <c r="B1325" t="str">
        <f t="shared" si="20"/>
        <v xml:space="preserve"> 21 to 30 years </v>
      </c>
    </row>
    <row r="1326" spans="1:2" x14ac:dyDescent="0.3">
      <c r="A1326" s="3">
        <v>31</v>
      </c>
      <c r="B1326" t="str">
        <f t="shared" si="20"/>
        <v xml:space="preserve"> 30+ years</v>
      </c>
    </row>
    <row r="1327" spans="1:2" x14ac:dyDescent="0.3">
      <c r="A1327" s="3">
        <v>30</v>
      </c>
      <c r="B1327" t="str">
        <f t="shared" si="20"/>
        <v xml:space="preserve"> 21 to 30 years </v>
      </c>
    </row>
    <row r="1328" spans="1:2" x14ac:dyDescent="0.3">
      <c r="A1328" s="3">
        <v>29</v>
      </c>
      <c r="B1328" t="str">
        <f t="shared" si="20"/>
        <v xml:space="preserve"> 21 to 30 years </v>
      </c>
    </row>
    <row r="1329" spans="1:2" x14ac:dyDescent="0.3">
      <c r="A1329" s="3">
        <v>29</v>
      </c>
      <c r="B1329" t="str">
        <f t="shared" si="20"/>
        <v xml:space="preserve"> 21 to 30 years </v>
      </c>
    </row>
    <row r="1330" spans="1:2" x14ac:dyDescent="0.3">
      <c r="A1330" s="3">
        <v>30</v>
      </c>
      <c r="B1330" t="str">
        <f t="shared" si="20"/>
        <v xml:space="preserve"> 21 to 30 years </v>
      </c>
    </row>
    <row r="1331" spans="1:2" x14ac:dyDescent="0.3">
      <c r="A1331" s="3">
        <v>25</v>
      </c>
      <c r="B1331" t="str">
        <f t="shared" si="20"/>
        <v xml:space="preserve"> 21 to 30 years </v>
      </c>
    </row>
    <row r="1332" spans="1:2" x14ac:dyDescent="0.3">
      <c r="A1332" s="3">
        <v>29</v>
      </c>
      <c r="B1332" t="str">
        <f t="shared" si="20"/>
        <v xml:space="preserve"> 21 to 30 years </v>
      </c>
    </row>
    <row r="1333" spans="1:2" x14ac:dyDescent="0.3">
      <c r="A1333" s="3">
        <v>29</v>
      </c>
      <c r="B1333" t="str">
        <f t="shared" si="20"/>
        <v xml:space="preserve"> 21 to 30 years </v>
      </c>
    </row>
    <row r="1334" spans="1:2" x14ac:dyDescent="0.3">
      <c r="A1334" s="3">
        <v>30</v>
      </c>
      <c r="B1334" t="str">
        <f t="shared" si="20"/>
        <v xml:space="preserve"> 21 to 30 years </v>
      </c>
    </row>
    <row r="1335" spans="1:2" x14ac:dyDescent="0.3">
      <c r="A1335" s="3">
        <v>30</v>
      </c>
      <c r="B1335" t="str">
        <f t="shared" si="20"/>
        <v xml:space="preserve"> 21 to 30 years </v>
      </c>
    </row>
    <row r="1336" spans="1:2" x14ac:dyDescent="0.3">
      <c r="A1336" s="3">
        <v>30</v>
      </c>
      <c r="B1336" t="str">
        <f t="shared" si="20"/>
        <v xml:space="preserve"> 21 to 30 years </v>
      </c>
    </row>
    <row r="1337" spans="1:2" x14ac:dyDescent="0.3">
      <c r="A1337" s="3">
        <v>29</v>
      </c>
      <c r="B1337" t="str">
        <f t="shared" si="20"/>
        <v xml:space="preserve"> 21 to 30 years </v>
      </c>
    </row>
    <row r="1338" spans="1:2" x14ac:dyDescent="0.3">
      <c r="A1338" s="3">
        <v>30</v>
      </c>
      <c r="B1338" t="str">
        <f t="shared" si="20"/>
        <v xml:space="preserve"> 21 to 30 years </v>
      </c>
    </row>
    <row r="1339" spans="1:2" x14ac:dyDescent="0.3">
      <c r="A1339" s="3">
        <v>25</v>
      </c>
      <c r="B1339" t="str">
        <f t="shared" si="20"/>
        <v xml:space="preserve"> 21 to 30 years </v>
      </c>
    </row>
    <row r="1340" spans="1:2" x14ac:dyDescent="0.3">
      <c r="A1340" s="3">
        <v>31</v>
      </c>
      <c r="B1340" t="str">
        <f t="shared" si="20"/>
        <v xml:space="preserve"> 30+ years</v>
      </c>
    </row>
    <row r="1341" spans="1:2" x14ac:dyDescent="0.3">
      <c r="A1341" s="3">
        <v>30</v>
      </c>
      <c r="B1341" t="str">
        <f t="shared" si="20"/>
        <v xml:space="preserve"> 21 to 30 years </v>
      </c>
    </row>
    <row r="1342" spans="1:2" x14ac:dyDescent="0.3">
      <c r="A1342" s="3">
        <v>25</v>
      </c>
      <c r="B1342" t="str">
        <f t="shared" si="20"/>
        <v xml:space="preserve"> 21 to 30 years </v>
      </c>
    </row>
    <row r="1343" spans="1:2" x14ac:dyDescent="0.3">
      <c r="A1343" s="3">
        <v>30</v>
      </c>
      <c r="B1343" t="str">
        <f t="shared" si="20"/>
        <v xml:space="preserve"> 21 to 30 years </v>
      </c>
    </row>
    <row r="1344" spans="1:2" x14ac:dyDescent="0.3">
      <c r="A1344" s="3">
        <v>28</v>
      </c>
      <c r="B1344" t="str">
        <f t="shared" si="20"/>
        <v xml:space="preserve"> 21 to 30 years </v>
      </c>
    </row>
    <row r="1345" spans="1:2" x14ac:dyDescent="0.3">
      <c r="A1345" s="3">
        <v>29</v>
      </c>
      <c r="B1345" t="str">
        <f t="shared" si="20"/>
        <v xml:space="preserve"> 21 to 30 years </v>
      </c>
    </row>
    <row r="1346" spans="1:2" x14ac:dyDescent="0.3">
      <c r="A1346" s="3">
        <v>29</v>
      </c>
      <c r="B1346" t="str">
        <f t="shared" si="20"/>
        <v xml:space="preserve"> 21 to 30 years </v>
      </c>
    </row>
    <row r="1347" spans="1:2" x14ac:dyDescent="0.3">
      <c r="A1347" s="3">
        <v>29</v>
      </c>
      <c r="B1347" t="str">
        <f t="shared" ref="B1347:B1410" si="21">_xlfn.IFS(A1347&gt; 30," 30+ years",A1347&gt;20," 21 to 30 years ",A1347&gt;10,"  11 to 20 years ",A1347&gt;=0," 0 to 10 years")</f>
        <v xml:space="preserve"> 21 to 30 years </v>
      </c>
    </row>
    <row r="1348" spans="1:2" x14ac:dyDescent="0.3">
      <c r="A1348" s="3">
        <v>28</v>
      </c>
      <c r="B1348" t="str">
        <f t="shared" si="21"/>
        <v xml:space="preserve"> 21 to 30 years </v>
      </c>
    </row>
    <row r="1349" spans="1:2" x14ac:dyDescent="0.3">
      <c r="A1349" s="3">
        <v>28</v>
      </c>
      <c r="B1349" t="str">
        <f t="shared" si="21"/>
        <v xml:space="preserve"> 21 to 30 years </v>
      </c>
    </row>
    <row r="1350" spans="1:2" x14ac:dyDescent="0.3">
      <c r="A1350" s="3">
        <v>28</v>
      </c>
      <c r="B1350" t="str">
        <f t="shared" si="21"/>
        <v xml:space="preserve"> 21 to 30 years </v>
      </c>
    </row>
    <row r="1351" spans="1:2" x14ac:dyDescent="0.3">
      <c r="A1351" s="3">
        <v>30</v>
      </c>
      <c r="B1351" t="str">
        <f t="shared" si="21"/>
        <v xml:space="preserve"> 21 to 30 years </v>
      </c>
    </row>
    <row r="1352" spans="1:2" x14ac:dyDescent="0.3">
      <c r="A1352" s="3">
        <v>24</v>
      </c>
      <c r="B1352" t="str">
        <f t="shared" si="21"/>
        <v xml:space="preserve"> 21 to 30 years </v>
      </c>
    </row>
    <row r="1353" spans="1:2" x14ac:dyDescent="0.3">
      <c r="A1353" s="3">
        <v>24</v>
      </c>
      <c r="B1353" t="str">
        <f t="shared" si="21"/>
        <v xml:space="preserve"> 21 to 30 years </v>
      </c>
    </row>
    <row r="1354" spans="1:2" x14ac:dyDescent="0.3">
      <c r="A1354" s="3">
        <v>30</v>
      </c>
      <c r="B1354" t="str">
        <f t="shared" si="21"/>
        <v xml:space="preserve"> 21 to 30 years </v>
      </c>
    </row>
    <row r="1355" spans="1:2" x14ac:dyDescent="0.3">
      <c r="A1355" s="3">
        <v>29</v>
      </c>
      <c r="B1355" t="str">
        <f t="shared" si="21"/>
        <v xml:space="preserve"> 21 to 30 years </v>
      </c>
    </row>
    <row r="1356" spans="1:2" x14ac:dyDescent="0.3">
      <c r="A1356" s="3">
        <v>30</v>
      </c>
      <c r="B1356" t="str">
        <f t="shared" si="21"/>
        <v xml:space="preserve"> 21 to 30 years </v>
      </c>
    </row>
    <row r="1357" spans="1:2" x14ac:dyDescent="0.3">
      <c r="A1357" s="3">
        <v>28</v>
      </c>
      <c r="B1357" t="str">
        <f t="shared" si="21"/>
        <v xml:space="preserve"> 21 to 30 years </v>
      </c>
    </row>
    <row r="1358" spans="1:2" x14ac:dyDescent="0.3">
      <c r="A1358" s="3">
        <v>28</v>
      </c>
      <c r="B1358" t="str">
        <f t="shared" si="21"/>
        <v xml:space="preserve"> 21 to 30 years </v>
      </c>
    </row>
    <row r="1359" spans="1:2" x14ac:dyDescent="0.3">
      <c r="A1359" s="3">
        <v>29</v>
      </c>
      <c r="B1359" t="str">
        <f t="shared" si="21"/>
        <v xml:space="preserve"> 21 to 30 years </v>
      </c>
    </row>
    <row r="1360" spans="1:2" x14ac:dyDescent="0.3">
      <c r="A1360" s="3">
        <v>27</v>
      </c>
      <c r="B1360" t="str">
        <f t="shared" si="21"/>
        <v xml:space="preserve"> 21 to 30 years </v>
      </c>
    </row>
    <row r="1361" spans="1:2" x14ac:dyDescent="0.3">
      <c r="A1361" s="3">
        <v>30</v>
      </c>
      <c r="B1361" t="str">
        <f t="shared" si="21"/>
        <v xml:space="preserve"> 21 to 30 years </v>
      </c>
    </row>
    <row r="1362" spans="1:2" x14ac:dyDescent="0.3">
      <c r="A1362" s="3">
        <v>30</v>
      </c>
      <c r="B1362" t="str">
        <f t="shared" si="21"/>
        <v xml:space="preserve"> 21 to 30 years </v>
      </c>
    </row>
    <row r="1363" spans="1:2" x14ac:dyDescent="0.3">
      <c r="A1363" s="3">
        <v>29</v>
      </c>
      <c r="B1363" t="str">
        <f t="shared" si="21"/>
        <v xml:space="preserve"> 21 to 30 years </v>
      </c>
    </row>
    <row r="1364" spans="1:2" x14ac:dyDescent="0.3">
      <c r="A1364" s="3">
        <v>30</v>
      </c>
      <c r="B1364" t="str">
        <f t="shared" si="21"/>
        <v xml:space="preserve"> 21 to 30 years </v>
      </c>
    </row>
    <row r="1365" spans="1:2" x14ac:dyDescent="0.3">
      <c r="A1365" s="3">
        <v>24</v>
      </c>
      <c r="B1365" t="str">
        <f t="shared" si="21"/>
        <v xml:space="preserve"> 21 to 30 years </v>
      </c>
    </row>
    <row r="1366" spans="1:2" x14ac:dyDescent="0.3">
      <c r="A1366" s="3">
        <v>30</v>
      </c>
      <c r="B1366" t="str">
        <f t="shared" si="21"/>
        <v xml:space="preserve"> 21 to 30 years </v>
      </c>
    </row>
    <row r="1367" spans="1:2" x14ac:dyDescent="0.3">
      <c r="A1367" s="3">
        <v>28</v>
      </c>
      <c r="B1367" t="str">
        <f t="shared" si="21"/>
        <v xml:space="preserve"> 21 to 30 years </v>
      </c>
    </row>
    <row r="1368" spans="1:2" x14ac:dyDescent="0.3">
      <c r="A1368" s="3">
        <v>28</v>
      </c>
      <c r="B1368" t="str">
        <f t="shared" si="21"/>
        <v xml:space="preserve"> 21 to 30 years </v>
      </c>
    </row>
    <row r="1369" spans="1:2" x14ac:dyDescent="0.3">
      <c r="A1369" s="3">
        <v>30</v>
      </c>
      <c r="B1369" t="str">
        <f t="shared" si="21"/>
        <v xml:space="preserve"> 21 to 30 years </v>
      </c>
    </row>
    <row r="1370" spans="1:2" x14ac:dyDescent="0.3">
      <c r="A1370" s="3">
        <v>29</v>
      </c>
      <c r="B1370" t="str">
        <f t="shared" si="21"/>
        <v xml:space="preserve"> 21 to 30 years </v>
      </c>
    </row>
    <row r="1371" spans="1:2" x14ac:dyDescent="0.3">
      <c r="A1371" s="3">
        <v>28</v>
      </c>
      <c r="B1371" t="str">
        <f t="shared" si="21"/>
        <v xml:space="preserve"> 21 to 30 years </v>
      </c>
    </row>
    <row r="1372" spans="1:2" x14ac:dyDescent="0.3">
      <c r="A1372" s="3">
        <v>29</v>
      </c>
      <c r="B1372" t="str">
        <f t="shared" si="21"/>
        <v xml:space="preserve"> 21 to 30 years </v>
      </c>
    </row>
    <row r="1373" spans="1:2" x14ac:dyDescent="0.3">
      <c r="A1373" s="3">
        <v>30</v>
      </c>
      <c r="B1373" t="str">
        <f t="shared" si="21"/>
        <v xml:space="preserve"> 21 to 30 years </v>
      </c>
    </row>
    <row r="1374" spans="1:2" x14ac:dyDescent="0.3">
      <c r="A1374" s="3">
        <v>30</v>
      </c>
      <c r="B1374" t="str">
        <f t="shared" si="21"/>
        <v xml:space="preserve"> 21 to 30 years </v>
      </c>
    </row>
    <row r="1375" spans="1:2" x14ac:dyDescent="0.3">
      <c r="A1375" s="3">
        <v>28</v>
      </c>
      <c r="B1375" t="str">
        <f t="shared" si="21"/>
        <v xml:space="preserve"> 21 to 30 years </v>
      </c>
    </row>
    <row r="1376" spans="1:2" x14ac:dyDescent="0.3">
      <c r="A1376" s="3">
        <v>29</v>
      </c>
      <c r="B1376" t="str">
        <f t="shared" si="21"/>
        <v xml:space="preserve"> 21 to 30 years </v>
      </c>
    </row>
    <row r="1377" spans="1:2" x14ac:dyDescent="0.3">
      <c r="A1377" s="3">
        <v>30</v>
      </c>
      <c r="B1377" t="str">
        <f t="shared" si="21"/>
        <v xml:space="preserve"> 21 to 30 years </v>
      </c>
    </row>
    <row r="1378" spans="1:2" x14ac:dyDescent="0.3">
      <c r="A1378" s="3">
        <v>30</v>
      </c>
      <c r="B1378" t="str">
        <f t="shared" si="21"/>
        <v xml:space="preserve"> 21 to 30 years </v>
      </c>
    </row>
    <row r="1379" spans="1:2" x14ac:dyDescent="0.3">
      <c r="A1379" s="3">
        <v>29</v>
      </c>
      <c r="B1379" t="str">
        <f t="shared" si="21"/>
        <v xml:space="preserve"> 21 to 30 years </v>
      </c>
    </row>
    <row r="1380" spans="1:2" x14ac:dyDescent="0.3">
      <c r="A1380" s="3">
        <v>24</v>
      </c>
      <c r="B1380" t="str">
        <f t="shared" si="21"/>
        <v xml:space="preserve"> 21 to 30 years </v>
      </c>
    </row>
    <row r="1381" spans="1:2" x14ac:dyDescent="0.3">
      <c r="A1381" s="3">
        <v>30</v>
      </c>
      <c r="B1381" t="str">
        <f t="shared" si="21"/>
        <v xml:space="preserve"> 21 to 30 years </v>
      </c>
    </row>
    <row r="1382" spans="1:2" x14ac:dyDescent="0.3">
      <c r="A1382" s="3">
        <v>28</v>
      </c>
      <c r="B1382" t="str">
        <f t="shared" si="21"/>
        <v xml:space="preserve"> 21 to 30 years </v>
      </c>
    </row>
    <row r="1383" spans="1:2" x14ac:dyDescent="0.3">
      <c r="A1383" s="3">
        <v>28</v>
      </c>
      <c r="B1383" t="str">
        <f t="shared" si="21"/>
        <v xml:space="preserve"> 21 to 30 years </v>
      </c>
    </row>
    <row r="1384" spans="1:2" x14ac:dyDescent="0.3">
      <c r="A1384" s="3">
        <v>24</v>
      </c>
      <c r="B1384" t="str">
        <f t="shared" si="21"/>
        <v xml:space="preserve"> 21 to 30 years </v>
      </c>
    </row>
    <row r="1385" spans="1:2" x14ac:dyDescent="0.3">
      <c r="A1385" s="3">
        <v>28</v>
      </c>
      <c r="B1385" t="str">
        <f t="shared" si="21"/>
        <v xml:space="preserve"> 21 to 30 years </v>
      </c>
    </row>
    <row r="1386" spans="1:2" x14ac:dyDescent="0.3">
      <c r="A1386" s="3">
        <v>29</v>
      </c>
      <c r="B1386" t="str">
        <f t="shared" si="21"/>
        <v xml:space="preserve"> 21 to 30 years </v>
      </c>
    </row>
    <row r="1387" spans="1:2" x14ac:dyDescent="0.3">
      <c r="A1387" s="3">
        <v>28</v>
      </c>
      <c r="B1387" t="str">
        <f t="shared" si="21"/>
        <v xml:space="preserve"> 21 to 30 years </v>
      </c>
    </row>
    <row r="1388" spans="1:2" x14ac:dyDescent="0.3">
      <c r="A1388" s="3">
        <v>28</v>
      </c>
      <c r="B1388" t="str">
        <f t="shared" si="21"/>
        <v xml:space="preserve"> 21 to 30 years </v>
      </c>
    </row>
    <row r="1389" spans="1:2" x14ac:dyDescent="0.3">
      <c r="A1389" s="3">
        <v>28</v>
      </c>
      <c r="B1389" t="str">
        <f t="shared" si="21"/>
        <v xml:space="preserve"> 21 to 30 years </v>
      </c>
    </row>
    <row r="1390" spans="1:2" x14ac:dyDescent="0.3">
      <c r="A1390" s="3">
        <v>28</v>
      </c>
      <c r="B1390" t="str">
        <f t="shared" si="21"/>
        <v xml:space="preserve"> 21 to 30 years </v>
      </c>
    </row>
    <row r="1391" spans="1:2" x14ac:dyDescent="0.3">
      <c r="A1391" s="3">
        <v>30</v>
      </c>
      <c r="B1391" t="str">
        <f t="shared" si="21"/>
        <v xml:space="preserve"> 21 to 30 years </v>
      </c>
    </row>
    <row r="1392" spans="1:2" x14ac:dyDescent="0.3">
      <c r="A1392" s="3">
        <v>28</v>
      </c>
      <c r="B1392" t="str">
        <f t="shared" si="21"/>
        <v xml:space="preserve"> 21 to 30 years </v>
      </c>
    </row>
    <row r="1393" spans="1:2" x14ac:dyDescent="0.3">
      <c r="A1393" s="3">
        <v>29</v>
      </c>
      <c r="B1393" t="str">
        <f t="shared" si="21"/>
        <v xml:space="preserve"> 21 to 30 years </v>
      </c>
    </row>
    <row r="1394" spans="1:2" x14ac:dyDescent="0.3">
      <c r="A1394" s="3">
        <v>29</v>
      </c>
      <c r="B1394" t="str">
        <f t="shared" si="21"/>
        <v xml:space="preserve"> 21 to 30 years </v>
      </c>
    </row>
    <row r="1395" spans="1:2" x14ac:dyDescent="0.3">
      <c r="A1395" s="3">
        <v>29</v>
      </c>
      <c r="B1395" t="str">
        <f t="shared" si="21"/>
        <v xml:space="preserve"> 21 to 30 years </v>
      </c>
    </row>
    <row r="1396" spans="1:2" x14ac:dyDescent="0.3">
      <c r="A1396" s="3">
        <v>29</v>
      </c>
      <c r="B1396" t="str">
        <f t="shared" si="21"/>
        <v xml:space="preserve"> 21 to 30 years </v>
      </c>
    </row>
    <row r="1397" spans="1:2" x14ac:dyDescent="0.3">
      <c r="A1397" s="3">
        <v>28</v>
      </c>
      <c r="B1397" t="str">
        <f t="shared" si="21"/>
        <v xml:space="preserve"> 21 to 30 years </v>
      </c>
    </row>
    <row r="1398" spans="1:2" x14ac:dyDescent="0.3">
      <c r="A1398" s="3">
        <v>24</v>
      </c>
      <c r="B1398" t="str">
        <f t="shared" si="21"/>
        <v xml:space="preserve"> 21 to 30 years </v>
      </c>
    </row>
    <row r="1399" spans="1:2" x14ac:dyDescent="0.3">
      <c r="A1399" s="3">
        <v>30</v>
      </c>
      <c r="B1399" t="str">
        <f t="shared" si="21"/>
        <v xml:space="preserve"> 21 to 30 years </v>
      </c>
    </row>
    <row r="1400" spans="1:2" x14ac:dyDescent="0.3">
      <c r="A1400" s="3">
        <v>29</v>
      </c>
      <c r="B1400" t="str">
        <f t="shared" si="21"/>
        <v xml:space="preserve"> 21 to 30 years </v>
      </c>
    </row>
    <row r="1401" spans="1:2" x14ac:dyDescent="0.3">
      <c r="A1401" s="3">
        <v>29</v>
      </c>
      <c r="B1401" t="str">
        <f t="shared" si="21"/>
        <v xml:space="preserve"> 21 to 30 years </v>
      </c>
    </row>
    <row r="1402" spans="1:2" x14ac:dyDescent="0.3">
      <c r="A1402" s="3">
        <v>30</v>
      </c>
      <c r="B1402" t="str">
        <f t="shared" si="21"/>
        <v xml:space="preserve"> 21 to 30 years </v>
      </c>
    </row>
    <row r="1403" spans="1:2" x14ac:dyDescent="0.3">
      <c r="A1403" s="3">
        <v>30</v>
      </c>
      <c r="B1403" t="str">
        <f t="shared" si="21"/>
        <v xml:space="preserve"> 21 to 30 years </v>
      </c>
    </row>
    <row r="1404" spans="1:2" x14ac:dyDescent="0.3">
      <c r="A1404" s="3">
        <v>30</v>
      </c>
      <c r="B1404" t="str">
        <f t="shared" si="21"/>
        <v xml:space="preserve"> 21 to 30 years </v>
      </c>
    </row>
    <row r="1405" spans="1:2" x14ac:dyDescent="0.3">
      <c r="A1405" s="3">
        <v>24</v>
      </c>
      <c r="B1405" t="str">
        <f t="shared" si="21"/>
        <v xml:space="preserve"> 21 to 30 years </v>
      </c>
    </row>
    <row r="1406" spans="1:2" x14ac:dyDescent="0.3">
      <c r="A1406" s="3">
        <v>28</v>
      </c>
      <c r="B1406" t="str">
        <f t="shared" si="21"/>
        <v xml:space="preserve"> 21 to 30 years </v>
      </c>
    </row>
    <row r="1407" spans="1:2" x14ac:dyDescent="0.3">
      <c r="A1407" s="3">
        <v>28</v>
      </c>
      <c r="B1407" t="str">
        <f t="shared" si="21"/>
        <v xml:space="preserve"> 21 to 30 years </v>
      </c>
    </row>
    <row r="1408" spans="1:2" x14ac:dyDescent="0.3">
      <c r="A1408" s="3">
        <v>28</v>
      </c>
      <c r="B1408" t="str">
        <f t="shared" si="21"/>
        <v xml:space="preserve"> 21 to 30 years </v>
      </c>
    </row>
    <row r="1409" spans="1:2" x14ac:dyDescent="0.3">
      <c r="A1409" s="3">
        <v>30</v>
      </c>
      <c r="B1409" t="str">
        <f t="shared" si="21"/>
        <v xml:space="preserve"> 21 to 30 years </v>
      </c>
    </row>
    <row r="1410" spans="1:2" x14ac:dyDescent="0.3">
      <c r="A1410" s="3">
        <v>30</v>
      </c>
      <c r="B1410" t="str">
        <f t="shared" si="21"/>
        <v xml:space="preserve"> 21 to 30 years </v>
      </c>
    </row>
    <row r="1411" spans="1:2" x14ac:dyDescent="0.3">
      <c r="A1411" s="3">
        <v>30</v>
      </c>
      <c r="B1411" t="str">
        <f t="shared" ref="B1411:B1474" si="22">_xlfn.IFS(A1411&gt; 30," 30+ years",A1411&gt;20," 21 to 30 years ",A1411&gt;10,"  11 to 20 years ",A1411&gt;=0," 0 to 10 years")</f>
        <v xml:space="preserve"> 21 to 30 years </v>
      </c>
    </row>
    <row r="1412" spans="1:2" x14ac:dyDescent="0.3">
      <c r="A1412" s="3">
        <v>29</v>
      </c>
      <c r="B1412" t="str">
        <f t="shared" si="22"/>
        <v xml:space="preserve"> 21 to 30 years </v>
      </c>
    </row>
    <row r="1413" spans="1:2" x14ac:dyDescent="0.3">
      <c r="A1413" s="3">
        <v>30</v>
      </c>
      <c r="B1413" t="str">
        <f t="shared" si="22"/>
        <v xml:space="preserve"> 21 to 30 years </v>
      </c>
    </row>
    <row r="1414" spans="1:2" x14ac:dyDescent="0.3">
      <c r="A1414" s="3">
        <v>28</v>
      </c>
      <c r="B1414" t="str">
        <f t="shared" si="22"/>
        <v xml:space="preserve"> 21 to 30 years </v>
      </c>
    </row>
    <row r="1415" spans="1:2" x14ac:dyDescent="0.3">
      <c r="A1415" s="3">
        <v>29</v>
      </c>
      <c r="B1415" t="str">
        <f t="shared" si="22"/>
        <v xml:space="preserve"> 21 to 30 years </v>
      </c>
    </row>
    <row r="1416" spans="1:2" x14ac:dyDescent="0.3">
      <c r="A1416" s="3">
        <v>30</v>
      </c>
      <c r="B1416" t="str">
        <f t="shared" si="22"/>
        <v xml:space="preserve"> 21 to 30 years </v>
      </c>
    </row>
    <row r="1417" spans="1:2" x14ac:dyDescent="0.3">
      <c r="A1417" s="3">
        <v>28</v>
      </c>
      <c r="B1417" t="str">
        <f t="shared" si="22"/>
        <v xml:space="preserve"> 21 to 30 years </v>
      </c>
    </row>
    <row r="1418" spans="1:2" x14ac:dyDescent="0.3">
      <c r="A1418" s="3">
        <v>29</v>
      </c>
      <c r="B1418" t="str">
        <f t="shared" si="22"/>
        <v xml:space="preserve"> 21 to 30 years </v>
      </c>
    </row>
    <row r="1419" spans="1:2" x14ac:dyDescent="0.3">
      <c r="A1419" s="3">
        <v>28</v>
      </c>
      <c r="B1419" t="str">
        <f t="shared" si="22"/>
        <v xml:space="preserve"> 21 to 30 years </v>
      </c>
    </row>
    <row r="1420" spans="1:2" x14ac:dyDescent="0.3">
      <c r="A1420" s="3">
        <v>29</v>
      </c>
      <c r="B1420" t="str">
        <f t="shared" si="22"/>
        <v xml:space="preserve"> 21 to 30 years </v>
      </c>
    </row>
    <row r="1421" spans="1:2" x14ac:dyDescent="0.3">
      <c r="A1421" s="3">
        <v>30</v>
      </c>
      <c r="B1421" t="str">
        <f t="shared" si="22"/>
        <v xml:space="preserve"> 21 to 30 years </v>
      </c>
    </row>
    <row r="1422" spans="1:2" x14ac:dyDescent="0.3">
      <c r="A1422" s="3">
        <v>29</v>
      </c>
      <c r="B1422" t="str">
        <f t="shared" si="22"/>
        <v xml:space="preserve"> 21 to 30 years </v>
      </c>
    </row>
    <row r="1423" spans="1:2" x14ac:dyDescent="0.3">
      <c r="A1423" s="3">
        <v>29</v>
      </c>
      <c r="B1423" t="str">
        <f t="shared" si="22"/>
        <v xml:space="preserve"> 21 to 30 years </v>
      </c>
    </row>
    <row r="1424" spans="1:2" x14ac:dyDescent="0.3">
      <c r="A1424" s="3">
        <v>29</v>
      </c>
      <c r="B1424" t="str">
        <f t="shared" si="22"/>
        <v xml:space="preserve"> 21 to 30 years </v>
      </c>
    </row>
    <row r="1425" spans="1:2" x14ac:dyDescent="0.3">
      <c r="A1425" s="3">
        <v>27</v>
      </c>
      <c r="B1425" t="str">
        <f t="shared" si="22"/>
        <v xml:space="preserve"> 21 to 30 years </v>
      </c>
    </row>
    <row r="1426" spans="1:2" x14ac:dyDescent="0.3">
      <c r="A1426" s="3">
        <v>29</v>
      </c>
      <c r="B1426" t="str">
        <f t="shared" si="22"/>
        <v xml:space="preserve"> 21 to 30 years </v>
      </c>
    </row>
    <row r="1427" spans="1:2" x14ac:dyDescent="0.3">
      <c r="A1427" s="3">
        <v>30</v>
      </c>
      <c r="B1427" t="str">
        <f t="shared" si="22"/>
        <v xml:space="preserve"> 21 to 30 years </v>
      </c>
    </row>
    <row r="1428" spans="1:2" x14ac:dyDescent="0.3">
      <c r="A1428" s="3">
        <v>28</v>
      </c>
      <c r="B1428" t="str">
        <f t="shared" si="22"/>
        <v xml:space="preserve"> 21 to 30 years </v>
      </c>
    </row>
    <row r="1429" spans="1:2" x14ac:dyDescent="0.3">
      <c r="A1429" s="3">
        <v>29</v>
      </c>
      <c r="B1429" t="str">
        <f t="shared" si="22"/>
        <v xml:space="preserve"> 21 to 30 years </v>
      </c>
    </row>
    <row r="1430" spans="1:2" x14ac:dyDescent="0.3">
      <c r="A1430" s="3">
        <v>28</v>
      </c>
      <c r="B1430" t="str">
        <f t="shared" si="22"/>
        <v xml:space="preserve"> 21 to 30 years </v>
      </c>
    </row>
    <row r="1431" spans="1:2" x14ac:dyDescent="0.3">
      <c r="A1431" s="3">
        <v>30</v>
      </c>
      <c r="B1431" t="str">
        <f t="shared" si="22"/>
        <v xml:space="preserve"> 21 to 30 years </v>
      </c>
    </row>
    <row r="1432" spans="1:2" x14ac:dyDescent="0.3">
      <c r="A1432" s="3">
        <v>24</v>
      </c>
      <c r="B1432" t="str">
        <f t="shared" si="22"/>
        <v xml:space="preserve"> 21 to 30 years </v>
      </c>
    </row>
    <row r="1433" spans="1:2" x14ac:dyDescent="0.3">
      <c r="A1433" s="3">
        <v>29</v>
      </c>
      <c r="B1433" t="str">
        <f t="shared" si="22"/>
        <v xml:space="preserve"> 21 to 30 years </v>
      </c>
    </row>
    <row r="1434" spans="1:2" x14ac:dyDescent="0.3">
      <c r="A1434" s="3">
        <v>30</v>
      </c>
      <c r="B1434" t="str">
        <f t="shared" si="22"/>
        <v xml:space="preserve"> 21 to 30 years </v>
      </c>
    </row>
    <row r="1435" spans="1:2" x14ac:dyDescent="0.3">
      <c r="A1435" s="3">
        <v>28</v>
      </c>
      <c r="B1435" t="str">
        <f t="shared" si="22"/>
        <v xml:space="preserve"> 21 to 30 years </v>
      </c>
    </row>
    <row r="1436" spans="1:2" x14ac:dyDescent="0.3">
      <c r="A1436" s="3">
        <v>24</v>
      </c>
      <c r="B1436" t="str">
        <f t="shared" si="22"/>
        <v xml:space="preserve"> 21 to 30 years </v>
      </c>
    </row>
    <row r="1437" spans="1:2" x14ac:dyDescent="0.3">
      <c r="A1437" s="3">
        <v>28</v>
      </c>
      <c r="B1437" t="str">
        <f t="shared" si="22"/>
        <v xml:space="preserve"> 21 to 30 years </v>
      </c>
    </row>
    <row r="1438" spans="1:2" x14ac:dyDescent="0.3">
      <c r="A1438" s="3">
        <v>30</v>
      </c>
      <c r="B1438" t="str">
        <f t="shared" si="22"/>
        <v xml:space="preserve"> 21 to 30 years </v>
      </c>
    </row>
    <row r="1439" spans="1:2" x14ac:dyDescent="0.3">
      <c r="A1439" s="3">
        <v>29</v>
      </c>
      <c r="B1439" t="str">
        <f t="shared" si="22"/>
        <v xml:space="preserve"> 21 to 30 years </v>
      </c>
    </row>
    <row r="1440" spans="1:2" x14ac:dyDescent="0.3">
      <c r="A1440" s="3">
        <v>29</v>
      </c>
      <c r="B1440" t="str">
        <f t="shared" si="22"/>
        <v xml:space="preserve"> 21 to 30 years </v>
      </c>
    </row>
    <row r="1441" spans="1:2" x14ac:dyDescent="0.3">
      <c r="A1441" s="3">
        <v>30</v>
      </c>
      <c r="B1441" t="str">
        <f t="shared" si="22"/>
        <v xml:space="preserve"> 21 to 30 years </v>
      </c>
    </row>
    <row r="1442" spans="1:2" x14ac:dyDescent="0.3">
      <c r="A1442" s="3">
        <v>30</v>
      </c>
      <c r="B1442" t="str">
        <f t="shared" si="22"/>
        <v xml:space="preserve"> 21 to 30 years </v>
      </c>
    </row>
    <row r="1443" spans="1:2" x14ac:dyDescent="0.3">
      <c r="A1443" s="3">
        <v>30</v>
      </c>
      <c r="B1443" t="str">
        <f t="shared" si="22"/>
        <v xml:space="preserve"> 21 to 30 years </v>
      </c>
    </row>
    <row r="1444" spans="1:2" x14ac:dyDescent="0.3">
      <c r="A1444" s="3">
        <v>28</v>
      </c>
      <c r="B1444" t="str">
        <f t="shared" si="22"/>
        <v xml:space="preserve"> 21 to 30 years </v>
      </c>
    </row>
    <row r="1445" spans="1:2" x14ac:dyDescent="0.3">
      <c r="A1445" s="3">
        <v>29</v>
      </c>
      <c r="B1445" t="str">
        <f t="shared" si="22"/>
        <v xml:space="preserve"> 21 to 30 years </v>
      </c>
    </row>
    <row r="1446" spans="1:2" x14ac:dyDescent="0.3">
      <c r="A1446" s="3">
        <v>29</v>
      </c>
      <c r="B1446" t="str">
        <f t="shared" si="22"/>
        <v xml:space="preserve"> 21 to 30 years </v>
      </c>
    </row>
    <row r="1447" spans="1:2" x14ac:dyDescent="0.3">
      <c r="A1447" s="3">
        <v>24</v>
      </c>
      <c r="B1447" t="str">
        <f t="shared" si="22"/>
        <v xml:space="preserve"> 21 to 30 years </v>
      </c>
    </row>
    <row r="1448" spans="1:2" x14ac:dyDescent="0.3">
      <c r="A1448" s="3">
        <v>29</v>
      </c>
      <c r="B1448" t="str">
        <f t="shared" si="22"/>
        <v xml:space="preserve"> 21 to 30 years </v>
      </c>
    </row>
    <row r="1449" spans="1:2" x14ac:dyDescent="0.3">
      <c r="A1449" s="3">
        <v>30</v>
      </c>
      <c r="B1449" t="str">
        <f t="shared" si="22"/>
        <v xml:space="preserve"> 21 to 30 years </v>
      </c>
    </row>
    <row r="1450" spans="1:2" x14ac:dyDescent="0.3">
      <c r="A1450" s="3">
        <v>27</v>
      </c>
      <c r="B1450" t="str">
        <f t="shared" si="22"/>
        <v xml:space="preserve"> 21 to 30 years </v>
      </c>
    </row>
    <row r="1451" spans="1:2" x14ac:dyDescent="0.3">
      <c r="A1451" s="3">
        <v>30</v>
      </c>
      <c r="B1451" t="str">
        <f t="shared" si="22"/>
        <v xml:space="preserve"> 21 to 30 years </v>
      </c>
    </row>
    <row r="1452" spans="1:2" x14ac:dyDescent="0.3">
      <c r="A1452" s="3">
        <v>28</v>
      </c>
      <c r="B1452" t="str">
        <f t="shared" si="22"/>
        <v xml:space="preserve"> 21 to 30 years </v>
      </c>
    </row>
    <row r="1453" spans="1:2" x14ac:dyDescent="0.3">
      <c r="A1453" s="3">
        <v>28</v>
      </c>
      <c r="B1453" t="str">
        <f t="shared" si="22"/>
        <v xml:space="preserve"> 21 to 30 years </v>
      </c>
    </row>
    <row r="1454" spans="1:2" x14ac:dyDescent="0.3">
      <c r="A1454" s="3">
        <v>29</v>
      </c>
      <c r="B1454" t="str">
        <f t="shared" si="22"/>
        <v xml:space="preserve"> 21 to 30 years </v>
      </c>
    </row>
    <row r="1455" spans="1:2" x14ac:dyDescent="0.3">
      <c r="A1455" s="3">
        <v>29</v>
      </c>
      <c r="B1455" t="str">
        <f t="shared" si="22"/>
        <v xml:space="preserve"> 21 to 30 years </v>
      </c>
    </row>
    <row r="1456" spans="1:2" x14ac:dyDescent="0.3">
      <c r="A1456" s="3">
        <v>30</v>
      </c>
      <c r="B1456" t="str">
        <f t="shared" si="22"/>
        <v xml:space="preserve"> 21 to 30 years </v>
      </c>
    </row>
    <row r="1457" spans="1:2" x14ac:dyDescent="0.3">
      <c r="A1457" s="3">
        <v>28</v>
      </c>
      <c r="B1457" t="str">
        <f t="shared" si="22"/>
        <v xml:space="preserve"> 21 to 30 years </v>
      </c>
    </row>
    <row r="1458" spans="1:2" x14ac:dyDescent="0.3">
      <c r="A1458" s="3">
        <v>29</v>
      </c>
      <c r="B1458" t="str">
        <f t="shared" si="22"/>
        <v xml:space="preserve"> 21 to 30 years </v>
      </c>
    </row>
    <row r="1459" spans="1:2" x14ac:dyDescent="0.3">
      <c r="A1459" s="3">
        <v>28</v>
      </c>
      <c r="B1459" t="str">
        <f t="shared" si="22"/>
        <v xml:space="preserve"> 21 to 30 years </v>
      </c>
    </row>
    <row r="1460" spans="1:2" x14ac:dyDescent="0.3">
      <c r="A1460" s="3">
        <v>28</v>
      </c>
      <c r="B1460" t="str">
        <f t="shared" si="22"/>
        <v xml:space="preserve"> 21 to 30 years </v>
      </c>
    </row>
    <row r="1461" spans="1:2" x14ac:dyDescent="0.3">
      <c r="A1461" s="3">
        <v>28</v>
      </c>
      <c r="B1461" t="str">
        <f t="shared" si="22"/>
        <v xml:space="preserve"> 21 to 30 years </v>
      </c>
    </row>
    <row r="1462" spans="1:2" x14ac:dyDescent="0.3">
      <c r="A1462" s="3">
        <v>30</v>
      </c>
      <c r="B1462" t="str">
        <f t="shared" si="22"/>
        <v xml:space="preserve"> 21 to 30 years </v>
      </c>
    </row>
    <row r="1463" spans="1:2" x14ac:dyDescent="0.3">
      <c r="A1463" s="3">
        <v>27</v>
      </c>
      <c r="B1463" t="str">
        <f t="shared" si="22"/>
        <v xml:space="preserve"> 21 to 30 years </v>
      </c>
    </row>
    <row r="1464" spans="1:2" x14ac:dyDescent="0.3">
      <c r="A1464" s="3">
        <v>24</v>
      </c>
      <c r="B1464" t="str">
        <f t="shared" si="22"/>
        <v xml:space="preserve"> 21 to 30 years </v>
      </c>
    </row>
    <row r="1465" spans="1:2" x14ac:dyDescent="0.3">
      <c r="A1465" s="3">
        <v>28</v>
      </c>
      <c r="B1465" t="str">
        <f t="shared" si="22"/>
        <v xml:space="preserve"> 21 to 30 years </v>
      </c>
    </row>
    <row r="1466" spans="1:2" x14ac:dyDescent="0.3">
      <c r="A1466" s="3">
        <v>28</v>
      </c>
      <c r="B1466" t="str">
        <f t="shared" si="22"/>
        <v xml:space="preserve"> 21 to 30 years </v>
      </c>
    </row>
    <row r="1467" spans="1:2" x14ac:dyDescent="0.3">
      <c r="A1467" s="3">
        <v>30</v>
      </c>
      <c r="B1467" t="str">
        <f t="shared" si="22"/>
        <v xml:space="preserve"> 21 to 30 years </v>
      </c>
    </row>
    <row r="1468" spans="1:2" x14ac:dyDescent="0.3">
      <c r="A1468" s="3">
        <v>24</v>
      </c>
      <c r="B1468" t="str">
        <f t="shared" si="22"/>
        <v xml:space="preserve"> 21 to 30 years </v>
      </c>
    </row>
    <row r="1469" spans="1:2" x14ac:dyDescent="0.3">
      <c r="A1469" s="3">
        <v>29</v>
      </c>
      <c r="B1469" t="str">
        <f t="shared" si="22"/>
        <v xml:space="preserve"> 21 to 30 years </v>
      </c>
    </row>
    <row r="1470" spans="1:2" x14ac:dyDescent="0.3">
      <c r="A1470" s="3">
        <v>28</v>
      </c>
      <c r="B1470" t="str">
        <f t="shared" si="22"/>
        <v xml:space="preserve"> 21 to 30 years </v>
      </c>
    </row>
    <row r="1471" spans="1:2" x14ac:dyDescent="0.3">
      <c r="A1471" s="3">
        <v>28</v>
      </c>
      <c r="B1471" t="str">
        <f t="shared" si="22"/>
        <v xml:space="preserve"> 21 to 30 years </v>
      </c>
    </row>
    <row r="1472" spans="1:2" x14ac:dyDescent="0.3">
      <c r="A1472" s="3">
        <v>28</v>
      </c>
      <c r="B1472" t="str">
        <f t="shared" si="22"/>
        <v xml:space="preserve"> 21 to 30 years </v>
      </c>
    </row>
    <row r="1473" spans="1:2" x14ac:dyDescent="0.3">
      <c r="A1473" s="3">
        <v>30</v>
      </c>
      <c r="B1473" t="str">
        <f t="shared" si="22"/>
        <v xml:space="preserve"> 21 to 30 years </v>
      </c>
    </row>
    <row r="1474" spans="1:2" x14ac:dyDescent="0.3">
      <c r="A1474" s="3">
        <v>28</v>
      </c>
      <c r="B1474" t="str">
        <f t="shared" si="22"/>
        <v xml:space="preserve"> 21 to 30 years </v>
      </c>
    </row>
    <row r="1475" spans="1:2" x14ac:dyDescent="0.3">
      <c r="A1475" s="3">
        <v>28</v>
      </c>
      <c r="B1475" t="str">
        <f t="shared" ref="B1475:B1538" si="23">_xlfn.IFS(A1475&gt; 30," 30+ years",A1475&gt;20," 21 to 30 years ",A1475&gt;10,"  11 to 20 years ",A1475&gt;=0," 0 to 10 years")</f>
        <v xml:space="preserve"> 21 to 30 years </v>
      </c>
    </row>
    <row r="1476" spans="1:2" x14ac:dyDescent="0.3">
      <c r="A1476" s="3">
        <v>30</v>
      </c>
      <c r="B1476" t="str">
        <f t="shared" si="23"/>
        <v xml:space="preserve"> 21 to 30 years </v>
      </c>
    </row>
    <row r="1477" spans="1:2" x14ac:dyDescent="0.3">
      <c r="A1477" s="3">
        <v>24</v>
      </c>
      <c r="B1477" t="str">
        <f t="shared" si="23"/>
        <v xml:space="preserve"> 21 to 30 years </v>
      </c>
    </row>
    <row r="1478" spans="1:2" x14ac:dyDescent="0.3">
      <c r="A1478" s="3">
        <v>28</v>
      </c>
      <c r="B1478" t="str">
        <f t="shared" si="23"/>
        <v xml:space="preserve"> 21 to 30 years </v>
      </c>
    </row>
    <row r="1479" spans="1:2" x14ac:dyDescent="0.3">
      <c r="A1479" s="3">
        <v>29</v>
      </c>
      <c r="B1479" t="str">
        <f t="shared" si="23"/>
        <v xml:space="preserve"> 21 to 30 years </v>
      </c>
    </row>
    <row r="1480" spans="1:2" x14ac:dyDescent="0.3">
      <c r="A1480" s="3">
        <v>28</v>
      </c>
      <c r="B1480" t="str">
        <f t="shared" si="23"/>
        <v xml:space="preserve"> 21 to 30 years </v>
      </c>
    </row>
    <row r="1481" spans="1:2" x14ac:dyDescent="0.3">
      <c r="A1481" s="3">
        <v>24</v>
      </c>
      <c r="B1481" t="str">
        <f t="shared" si="23"/>
        <v xml:space="preserve"> 21 to 30 years </v>
      </c>
    </row>
    <row r="1482" spans="1:2" x14ac:dyDescent="0.3">
      <c r="A1482" s="3">
        <v>30</v>
      </c>
      <c r="B1482" t="str">
        <f t="shared" si="23"/>
        <v xml:space="preserve"> 21 to 30 years </v>
      </c>
    </row>
    <row r="1483" spans="1:2" x14ac:dyDescent="0.3">
      <c r="A1483" s="3">
        <v>29</v>
      </c>
      <c r="B1483" t="str">
        <f t="shared" si="23"/>
        <v xml:space="preserve"> 21 to 30 years </v>
      </c>
    </row>
    <row r="1484" spans="1:2" x14ac:dyDescent="0.3">
      <c r="A1484" s="3">
        <v>28</v>
      </c>
      <c r="B1484" t="str">
        <f t="shared" si="23"/>
        <v xml:space="preserve"> 21 to 30 years </v>
      </c>
    </row>
    <row r="1485" spans="1:2" x14ac:dyDescent="0.3">
      <c r="A1485" s="3">
        <v>29</v>
      </c>
      <c r="B1485" t="str">
        <f t="shared" si="23"/>
        <v xml:space="preserve"> 21 to 30 years </v>
      </c>
    </row>
    <row r="1486" spans="1:2" x14ac:dyDescent="0.3">
      <c r="A1486" s="3">
        <v>27</v>
      </c>
      <c r="B1486" t="str">
        <f t="shared" si="23"/>
        <v xml:space="preserve"> 21 to 30 years </v>
      </c>
    </row>
    <row r="1487" spans="1:2" x14ac:dyDescent="0.3">
      <c r="A1487" s="3">
        <v>28</v>
      </c>
      <c r="B1487" t="str">
        <f t="shared" si="23"/>
        <v xml:space="preserve"> 21 to 30 years </v>
      </c>
    </row>
    <row r="1488" spans="1:2" x14ac:dyDescent="0.3">
      <c r="A1488" s="3">
        <v>23</v>
      </c>
      <c r="B1488" t="str">
        <f t="shared" si="23"/>
        <v xml:space="preserve"> 21 to 30 years </v>
      </c>
    </row>
    <row r="1489" spans="1:2" x14ac:dyDescent="0.3">
      <c r="A1489" s="3">
        <v>29</v>
      </c>
      <c r="B1489" t="str">
        <f t="shared" si="23"/>
        <v xml:space="preserve"> 21 to 30 years </v>
      </c>
    </row>
    <row r="1490" spans="1:2" x14ac:dyDescent="0.3">
      <c r="A1490" s="3">
        <v>29</v>
      </c>
      <c r="B1490" t="str">
        <f t="shared" si="23"/>
        <v xml:space="preserve"> 21 to 30 years </v>
      </c>
    </row>
    <row r="1491" spans="1:2" x14ac:dyDescent="0.3">
      <c r="A1491" s="3">
        <v>23</v>
      </c>
      <c r="B1491" t="str">
        <f t="shared" si="23"/>
        <v xml:space="preserve"> 21 to 30 years </v>
      </c>
    </row>
    <row r="1492" spans="1:2" x14ac:dyDescent="0.3">
      <c r="A1492" s="3">
        <v>29</v>
      </c>
      <c r="B1492" t="str">
        <f t="shared" si="23"/>
        <v xml:space="preserve"> 21 to 30 years </v>
      </c>
    </row>
    <row r="1493" spans="1:2" x14ac:dyDescent="0.3">
      <c r="A1493" s="3">
        <v>27</v>
      </c>
      <c r="B1493" t="str">
        <f t="shared" si="23"/>
        <v xml:space="preserve"> 21 to 30 years </v>
      </c>
    </row>
    <row r="1494" spans="1:2" x14ac:dyDescent="0.3">
      <c r="A1494" s="3">
        <v>29</v>
      </c>
      <c r="B1494" t="str">
        <f t="shared" si="23"/>
        <v xml:space="preserve"> 21 to 30 years </v>
      </c>
    </row>
    <row r="1495" spans="1:2" x14ac:dyDescent="0.3">
      <c r="A1495" s="3">
        <v>29</v>
      </c>
      <c r="B1495" t="str">
        <f t="shared" si="23"/>
        <v xml:space="preserve"> 21 to 30 years </v>
      </c>
    </row>
    <row r="1496" spans="1:2" x14ac:dyDescent="0.3">
      <c r="A1496" s="3">
        <v>29</v>
      </c>
      <c r="B1496" t="str">
        <f t="shared" si="23"/>
        <v xml:space="preserve"> 21 to 30 years </v>
      </c>
    </row>
    <row r="1497" spans="1:2" x14ac:dyDescent="0.3">
      <c r="A1497" s="3">
        <v>29</v>
      </c>
      <c r="B1497" t="str">
        <f t="shared" si="23"/>
        <v xml:space="preserve"> 21 to 30 years </v>
      </c>
    </row>
    <row r="1498" spans="1:2" x14ac:dyDescent="0.3">
      <c r="A1498" s="3">
        <v>28</v>
      </c>
      <c r="B1498" t="str">
        <f t="shared" si="23"/>
        <v xml:space="preserve"> 21 to 30 years </v>
      </c>
    </row>
    <row r="1499" spans="1:2" x14ac:dyDescent="0.3">
      <c r="A1499" s="3">
        <v>29</v>
      </c>
      <c r="B1499" t="str">
        <f t="shared" si="23"/>
        <v xml:space="preserve"> 21 to 30 years </v>
      </c>
    </row>
    <row r="1500" spans="1:2" x14ac:dyDescent="0.3">
      <c r="A1500" s="3">
        <v>28</v>
      </c>
      <c r="B1500" t="str">
        <f t="shared" si="23"/>
        <v xml:space="preserve"> 21 to 30 years </v>
      </c>
    </row>
    <row r="1501" spans="1:2" x14ac:dyDescent="0.3">
      <c r="A1501" s="3">
        <v>27</v>
      </c>
      <c r="B1501" t="str">
        <f t="shared" si="23"/>
        <v xml:space="preserve"> 21 to 30 years </v>
      </c>
    </row>
    <row r="1502" spans="1:2" x14ac:dyDescent="0.3">
      <c r="A1502" s="3">
        <v>28</v>
      </c>
      <c r="B1502" t="str">
        <f t="shared" si="23"/>
        <v xml:space="preserve"> 21 to 30 years </v>
      </c>
    </row>
    <row r="1503" spans="1:2" x14ac:dyDescent="0.3">
      <c r="A1503" s="3">
        <v>28</v>
      </c>
      <c r="B1503" t="str">
        <f t="shared" si="23"/>
        <v xml:space="preserve"> 21 to 30 years </v>
      </c>
    </row>
    <row r="1504" spans="1:2" x14ac:dyDescent="0.3">
      <c r="A1504" s="3">
        <v>28</v>
      </c>
      <c r="B1504" t="str">
        <f t="shared" si="23"/>
        <v xml:space="preserve"> 21 to 30 years </v>
      </c>
    </row>
    <row r="1505" spans="1:2" x14ac:dyDescent="0.3">
      <c r="A1505" s="3">
        <v>28</v>
      </c>
      <c r="B1505" t="str">
        <f t="shared" si="23"/>
        <v xml:space="preserve"> 21 to 30 years </v>
      </c>
    </row>
    <row r="1506" spans="1:2" x14ac:dyDescent="0.3">
      <c r="A1506" s="3">
        <v>28</v>
      </c>
      <c r="B1506" t="str">
        <f t="shared" si="23"/>
        <v xml:space="preserve"> 21 to 30 years </v>
      </c>
    </row>
    <row r="1507" spans="1:2" x14ac:dyDescent="0.3">
      <c r="A1507" s="3">
        <v>28</v>
      </c>
      <c r="B1507" t="str">
        <f t="shared" si="23"/>
        <v xml:space="preserve"> 21 to 30 years </v>
      </c>
    </row>
    <row r="1508" spans="1:2" x14ac:dyDescent="0.3">
      <c r="A1508" s="3">
        <v>27</v>
      </c>
      <c r="B1508" t="str">
        <f t="shared" si="23"/>
        <v xml:space="preserve"> 21 to 30 years </v>
      </c>
    </row>
    <row r="1509" spans="1:2" x14ac:dyDescent="0.3">
      <c r="A1509" s="3">
        <v>28</v>
      </c>
      <c r="B1509" t="str">
        <f t="shared" si="23"/>
        <v xml:space="preserve"> 21 to 30 years </v>
      </c>
    </row>
    <row r="1510" spans="1:2" x14ac:dyDescent="0.3">
      <c r="A1510" s="3">
        <v>27</v>
      </c>
      <c r="B1510" t="str">
        <f t="shared" si="23"/>
        <v xml:space="preserve"> 21 to 30 years </v>
      </c>
    </row>
    <row r="1511" spans="1:2" x14ac:dyDescent="0.3">
      <c r="A1511" s="3">
        <v>23</v>
      </c>
      <c r="B1511" t="str">
        <f t="shared" si="23"/>
        <v xml:space="preserve"> 21 to 30 years </v>
      </c>
    </row>
    <row r="1512" spans="1:2" x14ac:dyDescent="0.3">
      <c r="A1512" s="3">
        <v>28</v>
      </c>
      <c r="B1512" t="str">
        <f t="shared" si="23"/>
        <v xml:space="preserve"> 21 to 30 years </v>
      </c>
    </row>
    <row r="1513" spans="1:2" x14ac:dyDescent="0.3">
      <c r="A1513" s="3">
        <v>27</v>
      </c>
      <c r="B1513" t="str">
        <f t="shared" si="23"/>
        <v xml:space="preserve"> 21 to 30 years </v>
      </c>
    </row>
    <row r="1514" spans="1:2" x14ac:dyDescent="0.3">
      <c r="A1514" s="3">
        <v>28</v>
      </c>
      <c r="B1514" t="str">
        <f t="shared" si="23"/>
        <v xml:space="preserve"> 21 to 30 years </v>
      </c>
    </row>
    <row r="1515" spans="1:2" x14ac:dyDescent="0.3">
      <c r="A1515" s="3">
        <v>29</v>
      </c>
      <c r="B1515" t="str">
        <f t="shared" si="23"/>
        <v xml:space="preserve"> 21 to 30 years </v>
      </c>
    </row>
    <row r="1516" spans="1:2" x14ac:dyDescent="0.3">
      <c r="A1516" s="3">
        <v>29</v>
      </c>
      <c r="B1516" t="str">
        <f t="shared" si="23"/>
        <v xml:space="preserve"> 21 to 30 years </v>
      </c>
    </row>
    <row r="1517" spans="1:2" x14ac:dyDescent="0.3">
      <c r="A1517" s="3">
        <v>23</v>
      </c>
      <c r="B1517" t="str">
        <f t="shared" si="23"/>
        <v xml:space="preserve"> 21 to 30 years </v>
      </c>
    </row>
    <row r="1518" spans="1:2" x14ac:dyDescent="0.3">
      <c r="A1518" s="3">
        <v>28</v>
      </c>
      <c r="B1518" t="str">
        <f t="shared" si="23"/>
        <v xml:space="preserve"> 21 to 30 years </v>
      </c>
    </row>
    <row r="1519" spans="1:2" x14ac:dyDescent="0.3">
      <c r="A1519" s="3">
        <v>29</v>
      </c>
      <c r="B1519" t="str">
        <f t="shared" si="23"/>
        <v xml:space="preserve"> 21 to 30 years </v>
      </c>
    </row>
    <row r="1520" spans="1:2" x14ac:dyDescent="0.3">
      <c r="A1520" s="3">
        <v>29</v>
      </c>
      <c r="B1520" t="str">
        <f t="shared" si="23"/>
        <v xml:space="preserve"> 21 to 30 years </v>
      </c>
    </row>
    <row r="1521" spans="1:2" x14ac:dyDescent="0.3">
      <c r="A1521" s="3">
        <v>29</v>
      </c>
      <c r="B1521" t="str">
        <f t="shared" si="23"/>
        <v xml:space="preserve"> 21 to 30 years </v>
      </c>
    </row>
    <row r="1522" spans="1:2" x14ac:dyDescent="0.3">
      <c r="A1522" s="3">
        <v>27</v>
      </c>
      <c r="B1522" t="str">
        <f t="shared" si="23"/>
        <v xml:space="preserve"> 21 to 30 years </v>
      </c>
    </row>
    <row r="1523" spans="1:2" x14ac:dyDescent="0.3">
      <c r="A1523" s="3">
        <v>29</v>
      </c>
      <c r="B1523" t="str">
        <f t="shared" si="23"/>
        <v xml:space="preserve"> 21 to 30 years </v>
      </c>
    </row>
    <row r="1524" spans="1:2" x14ac:dyDescent="0.3">
      <c r="A1524" s="3">
        <v>23</v>
      </c>
      <c r="B1524" t="str">
        <f t="shared" si="23"/>
        <v xml:space="preserve"> 21 to 30 years </v>
      </c>
    </row>
    <row r="1525" spans="1:2" x14ac:dyDescent="0.3">
      <c r="A1525" s="3">
        <v>29</v>
      </c>
      <c r="B1525" t="str">
        <f t="shared" si="23"/>
        <v xml:space="preserve"> 21 to 30 years </v>
      </c>
    </row>
    <row r="1526" spans="1:2" x14ac:dyDescent="0.3">
      <c r="A1526" s="3">
        <v>23</v>
      </c>
      <c r="B1526" t="str">
        <f t="shared" si="23"/>
        <v xml:space="preserve"> 21 to 30 years </v>
      </c>
    </row>
    <row r="1527" spans="1:2" x14ac:dyDescent="0.3">
      <c r="A1527" s="3">
        <v>29</v>
      </c>
      <c r="B1527" t="str">
        <f t="shared" si="23"/>
        <v xml:space="preserve"> 21 to 30 years </v>
      </c>
    </row>
    <row r="1528" spans="1:2" x14ac:dyDescent="0.3">
      <c r="A1528" s="3">
        <v>27</v>
      </c>
      <c r="B1528" t="str">
        <f t="shared" si="23"/>
        <v xml:space="preserve"> 21 to 30 years </v>
      </c>
    </row>
    <row r="1529" spans="1:2" x14ac:dyDescent="0.3">
      <c r="A1529" s="3">
        <v>27</v>
      </c>
      <c r="B1529" t="str">
        <f t="shared" si="23"/>
        <v xml:space="preserve"> 21 to 30 years </v>
      </c>
    </row>
    <row r="1530" spans="1:2" x14ac:dyDescent="0.3">
      <c r="A1530" s="3">
        <v>28</v>
      </c>
      <c r="B1530" t="str">
        <f t="shared" si="23"/>
        <v xml:space="preserve"> 21 to 30 years </v>
      </c>
    </row>
    <row r="1531" spans="1:2" x14ac:dyDescent="0.3">
      <c r="A1531" s="3">
        <v>23</v>
      </c>
      <c r="B1531" t="str">
        <f t="shared" si="23"/>
        <v xml:space="preserve"> 21 to 30 years </v>
      </c>
    </row>
    <row r="1532" spans="1:2" x14ac:dyDescent="0.3">
      <c r="A1532" s="3">
        <v>27</v>
      </c>
      <c r="B1532" t="str">
        <f t="shared" si="23"/>
        <v xml:space="preserve"> 21 to 30 years </v>
      </c>
    </row>
    <row r="1533" spans="1:2" x14ac:dyDescent="0.3">
      <c r="A1533" s="3">
        <v>28</v>
      </c>
      <c r="B1533" t="str">
        <f t="shared" si="23"/>
        <v xml:space="preserve"> 21 to 30 years </v>
      </c>
    </row>
    <row r="1534" spans="1:2" x14ac:dyDescent="0.3">
      <c r="A1534" s="3">
        <v>29</v>
      </c>
      <c r="B1534" t="str">
        <f t="shared" si="23"/>
        <v xml:space="preserve"> 21 to 30 years </v>
      </c>
    </row>
    <row r="1535" spans="1:2" x14ac:dyDescent="0.3">
      <c r="A1535" s="3">
        <v>29</v>
      </c>
      <c r="B1535" t="str">
        <f t="shared" si="23"/>
        <v xml:space="preserve"> 21 to 30 years </v>
      </c>
    </row>
    <row r="1536" spans="1:2" x14ac:dyDescent="0.3">
      <c r="A1536" s="3">
        <v>27</v>
      </c>
      <c r="B1536" t="str">
        <f t="shared" si="23"/>
        <v xml:space="preserve"> 21 to 30 years </v>
      </c>
    </row>
    <row r="1537" spans="1:2" x14ac:dyDescent="0.3">
      <c r="A1537" s="3">
        <v>28</v>
      </c>
      <c r="B1537" t="str">
        <f t="shared" si="23"/>
        <v xml:space="preserve"> 21 to 30 years </v>
      </c>
    </row>
    <row r="1538" spans="1:2" x14ac:dyDescent="0.3">
      <c r="A1538" s="3">
        <v>27</v>
      </c>
      <c r="B1538" t="str">
        <f t="shared" si="23"/>
        <v xml:space="preserve"> 21 to 30 years </v>
      </c>
    </row>
    <row r="1539" spans="1:2" x14ac:dyDescent="0.3">
      <c r="A1539" s="3">
        <v>27</v>
      </c>
      <c r="B1539" t="str">
        <f t="shared" ref="B1539:B1602" si="24">_xlfn.IFS(A1539&gt; 30," 30+ years",A1539&gt;20," 21 to 30 years ",A1539&gt;10,"  11 to 20 years ",A1539&gt;=0," 0 to 10 years")</f>
        <v xml:space="preserve"> 21 to 30 years </v>
      </c>
    </row>
    <row r="1540" spans="1:2" x14ac:dyDescent="0.3">
      <c r="A1540" s="3">
        <v>27</v>
      </c>
      <c r="B1540" t="str">
        <f t="shared" si="24"/>
        <v xml:space="preserve"> 21 to 30 years </v>
      </c>
    </row>
    <row r="1541" spans="1:2" x14ac:dyDescent="0.3">
      <c r="A1541" s="3">
        <v>27</v>
      </c>
      <c r="B1541" t="str">
        <f t="shared" si="24"/>
        <v xml:space="preserve"> 21 to 30 years </v>
      </c>
    </row>
    <row r="1542" spans="1:2" x14ac:dyDescent="0.3">
      <c r="A1542" s="3">
        <v>26</v>
      </c>
      <c r="B1542" t="str">
        <f t="shared" si="24"/>
        <v xml:space="preserve"> 21 to 30 years </v>
      </c>
    </row>
    <row r="1543" spans="1:2" x14ac:dyDescent="0.3">
      <c r="A1543" s="3">
        <v>29</v>
      </c>
      <c r="B1543" t="str">
        <f t="shared" si="24"/>
        <v xml:space="preserve"> 21 to 30 years </v>
      </c>
    </row>
    <row r="1544" spans="1:2" x14ac:dyDescent="0.3">
      <c r="A1544" s="3">
        <v>29</v>
      </c>
      <c r="B1544" t="str">
        <f t="shared" si="24"/>
        <v xml:space="preserve"> 21 to 30 years </v>
      </c>
    </row>
    <row r="1545" spans="1:2" x14ac:dyDescent="0.3">
      <c r="A1545" s="3">
        <v>26</v>
      </c>
      <c r="B1545" t="str">
        <f t="shared" si="24"/>
        <v xml:space="preserve"> 21 to 30 years </v>
      </c>
    </row>
    <row r="1546" spans="1:2" x14ac:dyDescent="0.3">
      <c r="A1546" s="3">
        <v>27</v>
      </c>
      <c r="B1546" t="str">
        <f t="shared" si="24"/>
        <v xml:space="preserve"> 21 to 30 years </v>
      </c>
    </row>
    <row r="1547" spans="1:2" x14ac:dyDescent="0.3">
      <c r="A1547" s="3">
        <v>27</v>
      </c>
      <c r="B1547" t="str">
        <f t="shared" si="24"/>
        <v xml:space="preserve"> 21 to 30 years </v>
      </c>
    </row>
    <row r="1548" spans="1:2" x14ac:dyDescent="0.3">
      <c r="A1548" s="3">
        <v>28</v>
      </c>
      <c r="B1548" t="str">
        <f t="shared" si="24"/>
        <v xml:space="preserve"> 21 to 30 years </v>
      </c>
    </row>
    <row r="1549" spans="1:2" x14ac:dyDescent="0.3">
      <c r="A1549" s="3">
        <v>27</v>
      </c>
      <c r="B1549" t="str">
        <f t="shared" si="24"/>
        <v xml:space="preserve"> 21 to 30 years </v>
      </c>
    </row>
    <row r="1550" spans="1:2" x14ac:dyDescent="0.3">
      <c r="A1550" s="3">
        <v>29</v>
      </c>
      <c r="B1550" t="str">
        <f t="shared" si="24"/>
        <v xml:space="preserve"> 21 to 30 years </v>
      </c>
    </row>
    <row r="1551" spans="1:2" x14ac:dyDescent="0.3">
      <c r="A1551" s="3">
        <v>28</v>
      </c>
      <c r="B1551" t="str">
        <f t="shared" si="24"/>
        <v xml:space="preserve"> 21 to 30 years </v>
      </c>
    </row>
    <row r="1552" spans="1:2" x14ac:dyDescent="0.3">
      <c r="A1552" s="3">
        <v>23</v>
      </c>
      <c r="B1552" t="str">
        <f t="shared" si="24"/>
        <v xml:space="preserve"> 21 to 30 years </v>
      </c>
    </row>
    <row r="1553" spans="1:2" x14ac:dyDescent="0.3">
      <c r="A1553" s="3">
        <v>27</v>
      </c>
      <c r="B1553" t="str">
        <f t="shared" si="24"/>
        <v xml:space="preserve"> 21 to 30 years </v>
      </c>
    </row>
    <row r="1554" spans="1:2" x14ac:dyDescent="0.3">
      <c r="A1554" s="3">
        <v>28</v>
      </c>
      <c r="B1554" t="str">
        <f t="shared" si="24"/>
        <v xml:space="preserve"> 21 to 30 years </v>
      </c>
    </row>
    <row r="1555" spans="1:2" x14ac:dyDescent="0.3">
      <c r="A1555" s="3">
        <v>29</v>
      </c>
      <c r="B1555" t="str">
        <f t="shared" si="24"/>
        <v xml:space="preserve"> 21 to 30 years </v>
      </c>
    </row>
    <row r="1556" spans="1:2" x14ac:dyDescent="0.3">
      <c r="A1556" s="3">
        <v>29</v>
      </c>
      <c r="B1556" t="str">
        <f t="shared" si="24"/>
        <v xml:space="preserve"> 21 to 30 years </v>
      </c>
    </row>
    <row r="1557" spans="1:2" x14ac:dyDescent="0.3">
      <c r="A1557" s="3">
        <v>28</v>
      </c>
      <c r="B1557" t="str">
        <f t="shared" si="24"/>
        <v xml:space="preserve"> 21 to 30 years </v>
      </c>
    </row>
    <row r="1558" spans="1:2" x14ac:dyDescent="0.3">
      <c r="A1558" s="3">
        <v>29</v>
      </c>
      <c r="B1558" t="str">
        <f t="shared" si="24"/>
        <v xml:space="preserve"> 21 to 30 years </v>
      </c>
    </row>
    <row r="1559" spans="1:2" x14ac:dyDescent="0.3">
      <c r="A1559" s="3">
        <v>27</v>
      </c>
      <c r="B1559" t="str">
        <f t="shared" si="24"/>
        <v xml:space="preserve"> 21 to 30 years </v>
      </c>
    </row>
    <row r="1560" spans="1:2" x14ac:dyDescent="0.3">
      <c r="A1560" s="3">
        <v>27</v>
      </c>
      <c r="B1560" t="str">
        <f t="shared" si="24"/>
        <v xml:space="preserve"> 21 to 30 years </v>
      </c>
    </row>
    <row r="1561" spans="1:2" x14ac:dyDescent="0.3">
      <c r="A1561" s="3">
        <v>29</v>
      </c>
      <c r="B1561" t="str">
        <f t="shared" si="24"/>
        <v xml:space="preserve"> 21 to 30 years </v>
      </c>
    </row>
    <row r="1562" spans="1:2" x14ac:dyDescent="0.3">
      <c r="A1562" s="3">
        <v>27</v>
      </c>
      <c r="B1562" t="str">
        <f t="shared" si="24"/>
        <v xml:space="preserve"> 21 to 30 years </v>
      </c>
    </row>
    <row r="1563" spans="1:2" x14ac:dyDescent="0.3">
      <c r="A1563" s="3">
        <v>29</v>
      </c>
      <c r="B1563" t="str">
        <f t="shared" si="24"/>
        <v xml:space="preserve"> 21 to 30 years </v>
      </c>
    </row>
    <row r="1564" spans="1:2" x14ac:dyDescent="0.3">
      <c r="A1564" s="3">
        <v>28</v>
      </c>
      <c r="B1564" t="str">
        <f t="shared" si="24"/>
        <v xml:space="preserve"> 21 to 30 years </v>
      </c>
    </row>
    <row r="1565" spans="1:2" x14ac:dyDescent="0.3">
      <c r="A1565" s="3">
        <v>27</v>
      </c>
      <c r="B1565" t="str">
        <f t="shared" si="24"/>
        <v xml:space="preserve"> 21 to 30 years </v>
      </c>
    </row>
    <row r="1566" spans="1:2" x14ac:dyDescent="0.3">
      <c r="A1566" s="3">
        <v>27</v>
      </c>
      <c r="B1566" t="str">
        <f t="shared" si="24"/>
        <v xml:space="preserve"> 21 to 30 years </v>
      </c>
    </row>
    <row r="1567" spans="1:2" x14ac:dyDescent="0.3">
      <c r="A1567" s="3">
        <v>29</v>
      </c>
      <c r="B1567" t="str">
        <f t="shared" si="24"/>
        <v xml:space="preserve"> 21 to 30 years </v>
      </c>
    </row>
    <row r="1568" spans="1:2" x14ac:dyDescent="0.3">
      <c r="A1568" s="3">
        <v>27</v>
      </c>
      <c r="B1568" t="str">
        <f t="shared" si="24"/>
        <v xml:space="preserve"> 21 to 30 years </v>
      </c>
    </row>
    <row r="1569" spans="1:2" x14ac:dyDescent="0.3">
      <c r="A1569" s="3">
        <v>27</v>
      </c>
      <c r="B1569" t="str">
        <f t="shared" si="24"/>
        <v xml:space="preserve"> 21 to 30 years </v>
      </c>
    </row>
    <row r="1570" spans="1:2" x14ac:dyDescent="0.3">
      <c r="A1570" s="3">
        <v>29</v>
      </c>
      <c r="B1570" t="str">
        <f t="shared" si="24"/>
        <v xml:space="preserve"> 21 to 30 years </v>
      </c>
    </row>
    <row r="1571" spans="1:2" x14ac:dyDescent="0.3">
      <c r="A1571" s="3">
        <v>27</v>
      </c>
      <c r="B1571" t="str">
        <f t="shared" si="24"/>
        <v xml:space="preserve"> 21 to 30 years </v>
      </c>
    </row>
    <row r="1572" spans="1:2" x14ac:dyDescent="0.3">
      <c r="A1572" s="3">
        <v>27</v>
      </c>
      <c r="B1572" t="str">
        <f t="shared" si="24"/>
        <v xml:space="preserve"> 21 to 30 years </v>
      </c>
    </row>
    <row r="1573" spans="1:2" x14ac:dyDescent="0.3">
      <c r="A1573" s="3">
        <v>28</v>
      </c>
      <c r="B1573" t="str">
        <f t="shared" si="24"/>
        <v xml:space="preserve"> 21 to 30 years </v>
      </c>
    </row>
    <row r="1574" spans="1:2" x14ac:dyDescent="0.3">
      <c r="A1574" s="3">
        <v>28</v>
      </c>
      <c r="B1574" t="str">
        <f t="shared" si="24"/>
        <v xml:space="preserve"> 21 to 30 years </v>
      </c>
    </row>
    <row r="1575" spans="1:2" x14ac:dyDescent="0.3">
      <c r="A1575" s="3">
        <v>26</v>
      </c>
      <c r="B1575" t="str">
        <f t="shared" si="24"/>
        <v xml:space="preserve"> 21 to 30 years </v>
      </c>
    </row>
    <row r="1576" spans="1:2" x14ac:dyDescent="0.3">
      <c r="A1576" s="3">
        <v>27</v>
      </c>
      <c r="B1576" t="str">
        <f t="shared" si="24"/>
        <v xml:space="preserve"> 21 to 30 years </v>
      </c>
    </row>
    <row r="1577" spans="1:2" x14ac:dyDescent="0.3">
      <c r="A1577" s="3">
        <v>23</v>
      </c>
      <c r="B1577" t="str">
        <f t="shared" si="24"/>
        <v xml:space="preserve"> 21 to 30 years </v>
      </c>
    </row>
    <row r="1578" spans="1:2" x14ac:dyDescent="0.3">
      <c r="A1578" s="3">
        <v>27</v>
      </c>
      <c r="B1578" t="str">
        <f t="shared" si="24"/>
        <v xml:space="preserve"> 21 to 30 years </v>
      </c>
    </row>
    <row r="1579" spans="1:2" x14ac:dyDescent="0.3">
      <c r="A1579" s="3">
        <v>29</v>
      </c>
      <c r="B1579" t="str">
        <f t="shared" si="24"/>
        <v xml:space="preserve"> 21 to 30 years </v>
      </c>
    </row>
    <row r="1580" spans="1:2" x14ac:dyDescent="0.3">
      <c r="A1580" s="3">
        <v>28</v>
      </c>
      <c r="B1580" t="str">
        <f t="shared" si="24"/>
        <v xml:space="preserve"> 21 to 30 years </v>
      </c>
    </row>
    <row r="1581" spans="1:2" x14ac:dyDescent="0.3">
      <c r="A1581" s="3">
        <v>26</v>
      </c>
      <c r="B1581" t="str">
        <f t="shared" si="24"/>
        <v xml:space="preserve"> 21 to 30 years </v>
      </c>
    </row>
    <row r="1582" spans="1:2" x14ac:dyDescent="0.3">
      <c r="A1582" s="3">
        <v>28</v>
      </c>
      <c r="B1582" t="str">
        <f t="shared" si="24"/>
        <v xml:space="preserve"> 21 to 30 years </v>
      </c>
    </row>
    <row r="1583" spans="1:2" x14ac:dyDescent="0.3">
      <c r="A1583" s="3">
        <v>29</v>
      </c>
      <c r="B1583" t="str">
        <f t="shared" si="24"/>
        <v xml:space="preserve"> 21 to 30 years </v>
      </c>
    </row>
    <row r="1584" spans="1:2" x14ac:dyDescent="0.3">
      <c r="A1584" s="3">
        <v>26</v>
      </c>
      <c r="B1584" t="str">
        <f t="shared" si="24"/>
        <v xml:space="preserve"> 21 to 30 years </v>
      </c>
    </row>
    <row r="1585" spans="1:2" x14ac:dyDescent="0.3">
      <c r="A1585" s="3">
        <v>28</v>
      </c>
      <c r="B1585" t="str">
        <f t="shared" si="24"/>
        <v xml:space="preserve"> 21 to 30 years </v>
      </c>
    </row>
    <row r="1586" spans="1:2" x14ac:dyDescent="0.3">
      <c r="A1586" s="3">
        <v>27</v>
      </c>
      <c r="B1586" t="str">
        <f t="shared" si="24"/>
        <v xml:space="preserve"> 21 to 30 years </v>
      </c>
    </row>
    <row r="1587" spans="1:2" x14ac:dyDescent="0.3">
      <c r="A1587" s="3">
        <v>27</v>
      </c>
      <c r="B1587" t="str">
        <f t="shared" si="24"/>
        <v xml:space="preserve"> 21 to 30 years </v>
      </c>
    </row>
    <row r="1588" spans="1:2" x14ac:dyDescent="0.3">
      <c r="A1588" s="3">
        <v>26</v>
      </c>
      <c r="B1588" t="str">
        <f t="shared" si="24"/>
        <v xml:space="preserve"> 21 to 30 years </v>
      </c>
    </row>
    <row r="1589" spans="1:2" x14ac:dyDescent="0.3">
      <c r="A1589" s="3">
        <v>28</v>
      </c>
      <c r="B1589" t="str">
        <f t="shared" si="24"/>
        <v xml:space="preserve"> 21 to 30 years </v>
      </c>
    </row>
    <row r="1590" spans="1:2" x14ac:dyDescent="0.3">
      <c r="A1590" s="3">
        <v>29</v>
      </c>
      <c r="B1590" t="str">
        <f t="shared" si="24"/>
        <v xml:space="preserve"> 21 to 30 years </v>
      </c>
    </row>
    <row r="1591" spans="1:2" x14ac:dyDescent="0.3">
      <c r="A1591" s="3">
        <v>29</v>
      </c>
      <c r="B1591" t="str">
        <f t="shared" si="24"/>
        <v xml:space="preserve"> 21 to 30 years </v>
      </c>
    </row>
    <row r="1592" spans="1:2" x14ac:dyDescent="0.3">
      <c r="A1592" s="3">
        <v>27</v>
      </c>
      <c r="B1592" t="str">
        <f t="shared" si="24"/>
        <v xml:space="preserve"> 21 to 30 years </v>
      </c>
    </row>
    <row r="1593" spans="1:2" x14ac:dyDescent="0.3">
      <c r="A1593" s="3">
        <v>27</v>
      </c>
      <c r="B1593" t="str">
        <f t="shared" si="24"/>
        <v xml:space="preserve"> 21 to 30 years </v>
      </c>
    </row>
    <row r="1594" spans="1:2" x14ac:dyDescent="0.3">
      <c r="A1594" s="3">
        <v>28</v>
      </c>
      <c r="B1594" t="str">
        <f t="shared" si="24"/>
        <v xml:space="preserve"> 21 to 30 years </v>
      </c>
    </row>
    <row r="1595" spans="1:2" x14ac:dyDescent="0.3">
      <c r="A1595" s="3">
        <v>29</v>
      </c>
      <c r="B1595" t="str">
        <f t="shared" si="24"/>
        <v xml:space="preserve"> 21 to 30 years </v>
      </c>
    </row>
    <row r="1596" spans="1:2" x14ac:dyDescent="0.3">
      <c r="A1596" s="3">
        <v>27</v>
      </c>
      <c r="B1596" t="str">
        <f t="shared" si="24"/>
        <v xml:space="preserve"> 21 to 30 years </v>
      </c>
    </row>
    <row r="1597" spans="1:2" x14ac:dyDescent="0.3">
      <c r="A1597" s="3">
        <v>27</v>
      </c>
      <c r="B1597" t="str">
        <f t="shared" si="24"/>
        <v xml:space="preserve"> 21 to 30 years </v>
      </c>
    </row>
    <row r="1598" spans="1:2" x14ac:dyDescent="0.3">
      <c r="A1598" s="3">
        <v>26</v>
      </c>
      <c r="B1598" t="str">
        <f t="shared" si="24"/>
        <v xml:space="preserve"> 21 to 30 years </v>
      </c>
    </row>
    <row r="1599" spans="1:2" x14ac:dyDescent="0.3">
      <c r="A1599" s="3">
        <v>28</v>
      </c>
      <c r="B1599" t="str">
        <f t="shared" si="24"/>
        <v xml:space="preserve"> 21 to 30 years </v>
      </c>
    </row>
    <row r="1600" spans="1:2" x14ac:dyDescent="0.3">
      <c r="A1600" s="3">
        <v>28</v>
      </c>
      <c r="B1600" t="str">
        <f t="shared" si="24"/>
        <v xml:space="preserve"> 21 to 30 years </v>
      </c>
    </row>
    <row r="1601" spans="1:2" x14ac:dyDescent="0.3">
      <c r="A1601" s="3">
        <v>25</v>
      </c>
      <c r="B1601" t="str">
        <f t="shared" si="24"/>
        <v xml:space="preserve"> 21 to 30 years </v>
      </c>
    </row>
    <row r="1602" spans="1:2" x14ac:dyDescent="0.3">
      <c r="A1602" s="3">
        <v>26</v>
      </c>
      <c r="B1602" t="str">
        <f t="shared" si="24"/>
        <v xml:space="preserve"> 21 to 30 years </v>
      </c>
    </row>
    <row r="1603" spans="1:2" x14ac:dyDescent="0.3">
      <c r="A1603" s="3">
        <v>27</v>
      </c>
      <c r="B1603" t="str">
        <f t="shared" ref="B1603:B1666" si="25">_xlfn.IFS(A1603&gt; 30," 30+ years",A1603&gt;20," 21 to 30 years ",A1603&gt;10,"  11 to 20 years ",A1603&gt;=0," 0 to 10 years")</f>
        <v xml:space="preserve"> 21 to 30 years </v>
      </c>
    </row>
    <row r="1604" spans="1:2" x14ac:dyDescent="0.3">
      <c r="A1604" s="3">
        <v>26</v>
      </c>
      <c r="B1604" t="str">
        <f t="shared" si="25"/>
        <v xml:space="preserve"> 21 to 30 years </v>
      </c>
    </row>
    <row r="1605" spans="1:2" x14ac:dyDescent="0.3">
      <c r="A1605" s="3">
        <v>27</v>
      </c>
      <c r="B1605" t="str">
        <f t="shared" si="25"/>
        <v xml:space="preserve"> 21 to 30 years </v>
      </c>
    </row>
    <row r="1606" spans="1:2" x14ac:dyDescent="0.3">
      <c r="A1606" s="3">
        <v>28</v>
      </c>
      <c r="B1606" t="str">
        <f t="shared" si="25"/>
        <v xml:space="preserve"> 21 to 30 years </v>
      </c>
    </row>
    <row r="1607" spans="1:2" x14ac:dyDescent="0.3">
      <c r="A1607" s="3">
        <v>28</v>
      </c>
      <c r="B1607" t="str">
        <f t="shared" si="25"/>
        <v xml:space="preserve"> 21 to 30 years </v>
      </c>
    </row>
    <row r="1608" spans="1:2" x14ac:dyDescent="0.3">
      <c r="A1608" s="3">
        <v>28</v>
      </c>
      <c r="B1608" t="str">
        <f t="shared" si="25"/>
        <v xml:space="preserve"> 21 to 30 years </v>
      </c>
    </row>
    <row r="1609" spans="1:2" x14ac:dyDescent="0.3">
      <c r="A1609" s="3">
        <v>26</v>
      </c>
      <c r="B1609" t="str">
        <f t="shared" si="25"/>
        <v xml:space="preserve"> 21 to 30 years </v>
      </c>
    </row>
    <row r="1610" spans="1:2" x14ac:dyDescent="0.3">
      <c r="A1610" s="3">
        <v>27</v>
      </c>
      <c r="B1610" t="str">
        <f t="shared" si="25"/>
        <v xml:space="preserve"> 21 to 30 years </v>
      </c>
    </row>
    <row r="1611" spans="1:2" x14ac:dyDescent="0.3">
      <c r="A1611" s="3">
        <v>28</v>
      </c>
      <c r="B1611" t="str">
        <f t="shared" si="25"/>
        <v xml:space="preserve"> 21 to 30 years </v>
      </c>
    </row>
    <row r="1612" spans="1:2" x14ac:dyDescent="0.3">
      <c r="A1612" s="3">
        <v>28</v>
      </c>
      <c r="B1612" t="str">
        <f t="shared" si="25"/>
        <v xml:space="preserve"> 21 to 30 years </v>
      </c>
    </row>
    <row r="1613" spans="1:2" x14ac:dyDescent="0.3">
      <c r="A1613" s="3">
        <v>28</v>
      </c>
      <c r="B1613" t="str">
        <f t="shared" si="25"/>
        <v xml:space="preserve"> 21 to 30 years </v>
      </c>
    </row>
    <row r="1614" spans="1:2" x14ac:dyDescent="0.3">
      <c r="A1614" s="3">
        <v>22</v>
      </c>
      <c r="B1614" t="str">
        <f t="shared" si="25"/>
        <v xml:space="preserve"> 21 to 30 years </v>
      </c>
    </row>
    <row r="1615" spans="1:2" x14ac:dyDescent="0.3">
      <c r="A1615" s="3">
        <v>28</v>
      </c>
      <c r="B1615" t="str">
        <f t="shared" si="25"/>
        <v xml:space="preserve"> 21 to 30 years </v>
      </c>
    </row>
    <row r="1616" spans="1:2" x14ac:dyDescent="0.3">
      <c r="A1616" s="3">
        <v>28</v>
      </c>
      <c r="B1616" t="str">
        <f t="shared" si="25"/>
        <v xml:space="preserve"> 21 to 30 years </v>
      </c>
    </row>
    <row r="1617" spans="1:2" x14ac:dyDescent="0.3">
      <c r="A1617" s="3">
        <v>27</v>
      </c>
      <c r="B1617" t="str">
        <f t="shared" si="25"/>
        <v xml:space="preserve"> 21 to 30 years </v>
      </c>
    </row>
    <row r="1618" spans="1:2" x14ac:dyDescent="0.3">
      <c r="A1618" s="3">
        <v>26</v>
      </c>
      <c r="B1618" t="str">
        <f t="shared" si="25"/>
        <v xml:space="preserve"> 21 to 30 years </v>
      </c>
    </row>
    <row r="1619" spans="1:2" x14ac:dyDescent="0.3">
      <c r="A1619" s="3">
        <v>26</v>
      </c>
      <c r="B1619" t="str">
        <f t="shared" si="25"/>
        <v xml:space="preserve"> 21 to 30 years </v>
      </c>
    </row>
    <row r="1620" spans="1:2" x14ac:dyDescent="0.3">
      <c r="A1620" s="3">
        <v>27</v>
      </c>
      <c r="B1620" t="str">
        <f t="shared" si="25"/>
        <v xml:space="preserve"> 21 to 30 years </v>
      </c>
    </row>
    <row r="1621" spans="1:2" x14ac:dyDescent="0.3">
      <c r="A1621" s="3">
        <v>27</v>
      </c>
      <c r="B1621" t="str">
        <f t="shared" si="25"/>
        <v xml:space="preserve"> 21 to 30 years </v>
      </c>
    </row>
    <row r="1622" spans="1:2" x14ac:dyDescent="0.3">
      <c r="A1622" s="3">
        <v>28</v>
      </c>
      <c r="B1622" t="str">
        <f t="shared" si="25"/>
        <v xml:space="preserve"> 21 to 30 years </v>
      </c>
    </row>
    <row r="1623" spans="1:2" x14ac:dyDescent="0.3">
      <c r="A1623" s="3">
        <v>27</v>
      </c>
      <c r="B1623" t="str">
        <f t="shared" si="25"/>
        <v xml:space="preserve"> 21 to 30 years </v>
      </c>
    </row>
    <row r="1624" spans="1:2" x14ac:dyDescent="0.3">
      <c r="A1624" s="3">
        <v>27</v>
      </c>
      <c r="B1624" t="str">
        <f t="shared" si="25"/>
        <v xml:space="preserve"> 21 to 30 years </v>
      </c>
    </row>
    <row r="1625" spans="1:2" x14ac:dyDescent="0.3">
      <c r="A1625" s="3">
        <v>28</v>
      </c>
      <c r="B1625" t="str">
        <f t="shared" si="25"/>
        <v xml:space="preserve"> 21 to 30 years </v>
      </c>
    </row>
    <row r="1626" spans="1:2" x14ac:dyDescent="0.3">
      <c r="A1626" s="3">
        <v>26</v>
      </c>
      <c r="B1626" t="str">
        <f t="shared" si="25"/>
        <v xml:space="preserve"> 21 to 30 years </v>
      </c>
    </row>
    <row r="1627" spans="1:2" x14ac:dyDescent="0.3">
      <c r="A1627" s="3">
        <v>27</v>
      </c>
      <c r="B1627" t="str">
        <f t="shared" si="25"/>
        <v xml:space="preserve"> 21 to 30 years </v>
      </c>
    </row>
    <row r="1628" spans="1:2" x14ac:dyDescent="0.3">
      <c r="A1628" s="3">
        <v>27</v>
      </c>
      <c r="B1628" t="str">
        <f t="shared" si="25"/>
        <v xml:space="preserve"> 21 to 30 years </v>
      </c>
    </row>
    <row r="1629" spans="1:2" x14ac:dyDescent="0.3">
      <c r="A1629" s="3">
        <v>28</v>
      </c>
      <c r="B1629" t="str">
        <f t="shared" si="25"/>
        <v xml:space="preserve"> 21 to 30 years </v>
      </c>
    </row>
    <row r="1630" spans="1:2" x14ac:dyDescent="0.3">
      <c r="A1630" s="3">
        <v>27</v>
      </c>
      <c r="B1630" t="str">
        <f t="shared" si="25"/>
        <v xml:space="preserve"> 21 to 30 years </v>
      </c>
    </row>
    <row r="1631" spans="1:2" x14ac:dyDescent="0.3">
      <c r="A1631" s="3">
        <v>28</v>
      </c>
      <c r="B1631" t="str">
        <f t="shared" si="25"/>
        <v xml:space="preserve"> 21 to 30 years </v>
      </c>
    </row>
    <row r="1632" spans="1:2" x14ac:dyDescent="0.3">
      <c r="A1632" s="3">
        <v>27</v>
      </c>
      <c r="B1632" t="str">
        <f t="shared" si="25"/>
        <v xml:space="preserve"> 21 to 30 years </v>
      </c>
    </row>
    <row r="1633" spans="1:2" x14ac:dyDescent="0.3">
      <c r="A1633" s="3">
        <v>27</v>
      </c>
      <c r="B1633" t="str">
        <f t="shared" si="25"/>
        <v xml:space="preserve"> 21 to 30 years </v>
      </c>
    </row>
    <row r="1634" spans="1:2" x14ac:dyDescent="0.3">
      <c r="A1634" s="3">
        <v>26</v>
      </c>
      <c r="B1634" t="str">
        <f t="shared" si="25"/>
        <v xml:space="preserve"> 21 to 30 years </v>
      </c>
    </row>
    <row r="1635" spans="1:2" x14ac:dyDescent="0.3">
      <c r="A1635" s="3">
        <v>26</v>
      </c>
      <c r="B1635" t="str">
        <f t="shared" si="25"/>
        <v xml:space="preserve"> 21 to 30 years </v>
      </c>
    </row>
    <row r="1636" spans="1:2" x14ac:dyDescent="0.3">
      <c r="A1636" s="3">
        <v>28</v>
      </c>
      <c r="B1636" t="str">
        <f t="shared" si="25"/>
        <v xml:space="preserve"> 21 to 30 years </v>
      </c>
    </row>
    <row r="1637" spans="1:2" x14ac:dyDescent="0.3">
      <c r="A1637" s="3">
        <v>25</v>
      </c>
      <c r="B1637" t="str">
        <f t="shared" si="25"/>
        <v xml:space="preserve"> 21 to 30 years </v>
      </c>
    </row>
    <row r="1638" spans="1:2" x14ac:dyDescent="0.3">
      <c r="A1638" s="3">
        <v>28</v>
      </c>
      <c r="B1638" t="str">
        <f t="shared" si="25"/>
        <v xml:space="preserve"> 21 to 30 years </v>
      </c>
    </row>
    <row r="1639" spans="1:2" x14ac:dyDescent="0.3">
      <c r="A1639" s="3">
        <v>27</v>
      </c>
      <c r="B1639" t="str">
        <f t="shared" si="25"/>
        <v xml:space="preserve"> 21 to 30 years </v>
      </c>
    </row>
    <row r="1640" spans="1:2" x14ac:dyDescent="0.3">
      <c r="A1640" s="3">
        <v>28</v>
      </c>
      <c r="B1640" t="str">
        <f t="shared" si="25"/>
        <v xml:space="preserve"> 21 to 30 years </v>
      </c>
    </row>
    <row r="1641" spans="1:2" x14ac:dyDescent="0.3">
      <c r="A1641" s="3">
        <v>26</v>
      </c>
      <c r="B1641" t="str">
        <f t="shared" si="25"/>
        <v xml:space="preserve"> 21 to 30 years </v>
      </c>
    </row>
    <row r="1642" spans="1:2" x14ac:dyDescent="0.3">
      <c r="A1642" s="3">
        <v>28</v>
      </c>
      <c r="B1642" t="str">
        <f t="shared" si="25"/>
        <v xml:space="preserve"> 21 to 30 years </v>
      </c>
    </row>
    <row r="1643" spans="1:2" x14ac:dyDescent="0.3">
      <c r="A1643" s="3">
        <v>26</v>
      </c>
      <c r="B1643" t="str">
        <f t="shared" si="25"/>
        <v xml:space="preserve"> 21 to 30 years </v>
      </c>
    </row>
    <row r="1644" spans="1:2" x14ac:dyDescent="0.3">
      <c r="A1644" s="3">
        <v>27</v>
      </c>
      <c r="B1644" t="str">
        <f t="shared" si="25"/>
        <v xml:space="preserve"> 21 to 30 years </v>
      </c>
    </row>
    <row r="1645" spans="1:2" x14ac:dyDescent="0.3">
      <c r="A1645" s="3">
        <v>26</v>
      </c>
      <c r="B1645" t="str">
        <f t="shared" si="25"/>
        <v xml:space="preserve"> 21 to 30 years </v>
      </c>
    </row>
    <row r="1646" spans="1:2" x14ac:dyDescent="0.3">
      <c r="A1646" s="3">
        <v>26</v>
      </c>
      <c r="B1646" t="str">
        <f t="shared" si="25"/>
        <v xml:space="preserve"> 21 to 30 years </v>
      </c>
    </row>
    <row r="1647" spans="1:2" x14ac:dyDescent="0.3">
      <c r="A1647" s="3">
        <v>28</v>
      </c>
      <c r="B1647" t="str">
        <f t="shared" si="25"/>
        <v xml:space="preserve"> 21 to 30 years </v>
      </c>
    </row>
    <row r="1648" spans="1:2" x14ac:dyDescent="0.3">
      <c r="A1648" s="3">
        <v>26</v>
      </c>
      <c r="B1648" t="str">
        <f t="shared" si="25"/>
        <v xml:space="preserve"> 21 to 30 years </v>
      </c>
    </row>
    <row r="1649" spans="1:2" x14ac:dyDescent="0.3">
      <c r="A1649" s="3">
        <v>28</v>
      </c>
      <c r="B1649" t="str">
        <f t="shared" si="25"/>
        <v xml:space="preserve"> 21 to 30 years </v>
      </c>
    </row>
    <row r="1650" spans="1:2" x14ac:dyDescent="0.3">
      <c r="A1650" s="3">
        <v>26</v>
      </c>
      <c r="B1650" t="str">
        <f t="shared" si="25"/>
        <v xml:space="preserve"> 21 to 30 years </v>
      </c>
    </row>
    <row r="1651" spans="1:2" x14ac:dyDescent="0.3">
      <c r="A1651" s="3">
        <v>26</v>
      </c>
      <c r="B1651" t="str">
        <f t="shared" si="25"/>
        <v xml:space="preserve"> 21 to 30 years </v>
      </c>
    </row>
    <row r="1652" spans="1:2" x14ac:dyDescent="0.3">
      <c r="A1652" s="3">
        <v>27</v>
      </c>
      <c r="B1652" t="str">
        <f t="shared" si="25"/>
        <v xml:space="preserve"> 21 to 30 years </v>
      </c>
    </row>
    <row r="1653" spans="1:2" x14ac:dyDescent="0.3">
      <c r="A1653" s="3">
        <v>27</v>
      </c>
      <c r="B1653" t="str">
        <f t="shared" si="25"/>
        <v xml:space="preserve"> 21 to 30 years </v>
      </c>
    </row>
    <row r="1654" spans="1:2" x14ac:dyDescent="0.3">
      <c r="A1654" s="3">
        <v>26</v>
      </c>
      <c r="B1654" t="str">
        <f t="shared" si="25"/>
        <v xml:space="preserve"> 21 to 30 years </v>
      </c>
    </row>
    <row r="1655" spans="1:2" x14ac:dyDescent="0.3">
      <c r="A1655" s="3">
        <v>25</v>
      </c>
      <c r="B1655" t="str">
        <f t="shared" si="25"/>
        <v xml:space="preserve"> 21 to 30 years </v>
      </c>
    </row>
    <row r="1656" spans="1:2" x14ac:dyDescent="0.3">
      <c r="A1656" s="3">
        <v>27</v>
      </c>
      <c r="B1656" t="str">
        <f t="shared" si="25"/>
        <v xml:space="preserve"> 21 to 30 years </v>
      </c>
    </row>
    <row r="1657" spans="1:2" x14ac:dyDescent="0.3">
      <c r="A1657" s="3">
        <v>28</v>
      </c>
      <c r="B1657" t="str">
        <f t="shared" si="25"/>
        <v xml:space="preserve"> 21 to 30 years </v>
      </c>
    </row>
    <row r="1658" spans="1:2" x14ac:dyDescent="0.3">
      <c r="A1658" s="3">
        <v>28</v>
      </c>
      <c r="B1658" t="str">
        <f t="shared" si="25"/>
        <v xml:space="preserve"> 21 to 30 years </v>
      </c>
    </row>
    <row r="1659" spans="1:2" x14ac:dyDescent="0.3">
      <c r="A1659" s="3">
        <v>26</v>
      </c>
      <c r="B1659" t="str">
        <f t="shared" si="25"/>
        <v xml:space="preserve"> 21 to 30 years </v>
      </c>
    </row>
    <row r="1660" spans="1:2" x14ac:dyDescent="0.3">
      <c r="A1660" s="3">
        <v>26</v>
      </c>
      <c r="B1660" t="str">
        <f t="shared" si="25"/>
        <v xml:space="preserve"> 21 to 30 years </v>
      </c>
    </row>
    <row r="1661" spans="1:2" x14ac:dyDescent="0.3">
      <c r="A1661" s="3">
        <v>26</v>
      </c>
      <c r="B1661" t="str">
        <f t="shared" si="25"/>
        <v xml:space="preserve"> 21 to 30 years </v>
      </c>
    </row>
    <row r="1662" spans="1:2" x14ac:dyDescent="0.3">
      <c r="A1662" s="3">
        <v>28</v>
      </c>
      <c r="B1662" t="str">
        <f t="shared" si="25"/>
        <v xml:space="preserve"> 21 to 30 years </v>
      </c>
    </row>
    <row r="1663" spans="1:2" x14ac:dyDescent="0.3">
      <c r="A1663" s="3">
        <v>28</v>
      </c>
      <c r="B1663" t="str">
        <f t="shared" si="25"/>
        <v xml:space="preserve"> 21 to 30 years </v>
      </c>
    </row>
    <row r="1664" spans="1:2" x14ac:dyDescent="0.3">
      <c r="A1664" s="3">
        <v>28</v>
      </c>
      <c r="B1664" t="str">
        <f t="shared" si="25"/>
        <v xml:space="preserve"> 21 to 30 years </v>
      </c>
    </row>
    <row r="1665" spans="1:2" x14ac:dyDescent="0.3">
      <c r="A1665" s="3">
        <v>28</v>
      </c>
      <c r="B1665" t="str">
        <f t="shared" si="25"/>
        <v xml:space="preserve"> 21 to 30 years </v>
      </c>
    </row>
    <row r="1666" spans="1:2" x14ac:dyDescent="0.3">
      <c r="A1666" s="3">
        <v>27</v>
      </c>
      <c r="B1666" t="str">
        <f t="shared" si="25"/>
        <v xml:space="preserve"> 21 to 30 years </v>
      </c>
    </row>
    <row r="1667" spans="1:2" x14ac:dyDescent="0.3">
      <c r="A1667" s="3">
        <v>27</v>
      </c>
      <c r="B1667" t="str">
        <f t="shared" ref="B1667:B1730" si="26">_xlfn.IFS(A1667&gt; 30," 30+ years",A1667&gt;20," 21 to 30 years ",A1667&gt;10,"  11 to 20 years ",A1667&gt;=0," 0 to 10 years")</f>
        <v xml:space="preserve"> 21 to 30 years </v>
      </c>
    </row>
    <row r="1668" spans="1:2" x14ac:dyDescent="0.3">
      <c r="A1668" s="3">
        <v>28</v>
      </c>
      <c r="B1668" t="str">
        <f t="shared" si="26"/>
        <v xml:space="preserve"> 21 to 30 years </v>
      </c>
    </row>
    <row r="1669" spans="1:2" x14ac:dyDescent="0.3">
      <c r="A1669" s="3">
        <v>27</v>
      </c>
      <c r="B1669" t="str">
        <f t="shared" si="26"/>
        <v xml:space="preserve"> 21 to 30 years </v>
      </c>
    </row>
    <row r="1670" spans="1:2" x14ac:dyDescent="0.3">
      <c r="A1670" s="3">
        <v>22</v>
      </c>
      <c r="B1670" t="str">
        <f t="shared" si="26"/>
        <v xml:space="preserve"> 21 to 30 years </v>
      </c>
    </row>
    <row r="1671" spans="1:2" x14ac:dyDescent="0.3">
      <c r="A1671" s="3">
        <v>26</v>
      </c>
      <c r="B1671" t="str">
        <f t="shared" si="26"/>
        <v xml:space="preserve"> 21 to 30 years </v>
      </c>
    </row>
    <row r="1672" spans="1:2" x14ac:dyDescent="0.3">
      <c r="A1672" s="3">
        <v>26</v>
      </c>
      <c r="B1672" t="str">
        <f t="shared" si="26"/>
        <v xml:space="preserve"> 21 to 30 years </v>
      </c>
    </row>
    <row r="1673" spans="1:2" x14ac:dyDescent="0.3">
      <c r="A1673" s="3">
        <v>28</v>
      </c>
      <c r="B1673" t="str">
        <f t="shared" si="26"/>
        <v xml:space="preserve"> 21 to 30 years </v>
      </c>
    </row>
    <row r="1674" spans="1:2" x14ac:dyDescent="0.3">
      <c r="A1674" s="3">
        <v>28</v>
      </c>
      <c r="B1674" t="str">
        <f t="shared" si="26"/>
        <v xml:space="preserve"> 21 to 30 years </v>
      </c>
    </row>
    <row r="1675" spans="1:2" x14ac:dyDescent="0.3">
      <c r="A1675" s="3">
        <v>26</v>
      </c>
      <c r="B1675" t="str">
        <f t="shared" si="26"/>
        <v xml:space="preserve"> 21 to 30 years </v>
      </c>
    </row>
    <row r="1676" spans="1:2" x14ac:dyDescent="0.3">
      <c r="A1676" s="3">
        <v>28</v>
      </c>
      <c r="B1676" t="str">
        <f t="shared" si="26"/>
        <v xml:space="preserve"> 21 to 30 years </v>
      </c>
    </row>
    <row r="1677" spans="1:2" x14ac:dyDescent="0.3">
      <c r="A1677" s="3">
        <v>26</v>
      </c>
      <c r="B1677" t="str">
        <f t="shared" si="26"/>
        <v xml:space="preserve"> 21 to 30 years </v>
      </c>
    </row>
    <row r="1678" spans="1:2" x14ac:dyDescent="0.3">
      <c r="A1678" s="3">
        <v>27</v>
      </c>
      <c r="B1678" t="str">
        <f t="shared" si="26"/>
        <v xml:space="preserve"> 21 to 30 years </v>
      </c>
    </row>
    <row r="1679" spans="1:2" x14ac:dyDescent="0.3">
      <c r="A1679" s="3">
        <v>26</v>
      </c>
      <c r="B1679" t="str">
        <f t="shared" si="26"/>
        <v xml:space="preserve"> 21 to 30 years </v>
      </c>
    </row>
    <row r="1680" spans="1:2" x14ac:dyDescent="0.3">
      <c r="A1680" s="3">
        <v>26</v>
      </c>
      <c r="B1680" t="str">
        <f t="shared" si="26"/>
        <v xml:space="preserve"> 21 to 30 years </v>
      </c>
    </row>
    <row r="1681" spans="1:2" x14ac:dyDescent="0.3">
      <c r="A1681" s="3">
        <v>26</v>
      </c>
      <c r="B1681" t="str">
        <f t="shared" si="26"/>
        <v xml:space="preserve"> 21 to 30 years </v>
      </c>
    </row>
    <row r="1682" spans="1:2" x14ac:dyDescent="0.3">
      <c r="A1682" s="3">
        <v>27</v>
      </c>
      <c r="B1682" t="str">
        <f t="shared" si="26"/>
        <v xml:space="preserve"> 21 to 30 years </v>
      </c>
    </row>
    <row r="1683" spans="1:2" x14ac:dyDescent="0.3">
      <c r="A1683" s="3">
        <v>26</v>
      </c>
      <c r="B1683" t="str">
        <f t="shared" si="26"/>
        <v xml:space="preserve"> 21 to 30 years </v>
      </c>
    </row>
    <row r="1684" spans="1:2" x14ac:dyDescent="0.3">
      <c r="A1684" s="3">
        <v>26</v>
      </c>
      <c r="B1684" t="str">
        <f t="shared" si="26"/>
        <v xml:space="preserve"> 21 to 30 years </v>
      </c>
    </row>
    <row r="1685" spans="1:2" x14ac:dyDescent="0.3">
      <c r="A1685" s="3">
        <v>22</v>
      </c>
      <c r="B1685" t="str">
        <f t="shared" si="26"/>
        <v xml:space="preserve"> 21 to 30 years </v>
      </c>
    </row>
    <row r="1686" spans="1:2" x14ac:dyDescent="0.3">
      <c r="A1686" s="3">
        <v>26</v>
      </c>
      <c r="B1686" t="str">
        <f t="shared" si="26"/>
        <v xml:space="preserve"> 21 to 30 years </v>
      </c>
    </row>
    <row r="1687" spans="1:2" x14ac:dyDescent="0.3">
      <c r="A1687" s="3">
        <v>28</v>
      </c>
      <c r="B1687" t="str">
        <f t="shared" si="26"/>
        <v xml:space="preserve"> 21 to 30 years </v>
      </c>
    </row>
    <row r="1688" spans="1:2" x14ac:dyDescent="0.3">
      <c r="A1688" s="3">
        <v>26</v>
      </c>
      <c r="B1688" t="str">
        <f t="shared" si="26"/>
        <v xml:space="preserve"> 21 to 30 years </v>
      </c>
    </row>
    <row r="1689" spans="1:2" x14ac:dyDescent="0.3">
      <c r="A1689" s="3">
        <v>25</v>
      </c>
      <c r="B1689" t="str">
        <f t="shared" si="26"/>
        <v xml:space="preserve"> 21 to 30 years </v>
      </c>
    </row>
    <row r="1690" spans="1:2" x14ac:dyDescent="0.3">
      <c r="A1690" s="3">
        <v>28</v>
      </c>
      <c r="B1690" t="str">
        <f t="shared" si="26"/>
        <v xml:space="preserve"> 21 to 30 years </v>
      </c>
    </row>
    <row r="1691" spans="1:2" x14ac:dyDescent="0.3">
      <c r="A1691" s="3">
        <v>26</v>
      </c>
      <c r="B1691" t="str">
        <f t="shared" si="26"/>
        <v xml:space="preserve"> 21 to 30 years </v>
      </c>
    </row>
    <row r="1692" spans="1:2" x14ac:dyDescent="0.3">
      <c r="A1692" s="3">
        <v>27</v>
      </c>
      <c r="B1692" t="str">
        <f t="shared" si="26"/>
        <v xml:space="preserve"> 21 to 30 years </v>
      </c>
    </row>
    <row r="1693" spans="1:2" x14ac:dyDescent="0.3">
      <c r="A1693" s="3">
        <v>22</v>
      </c>
      <c r="B1693" t="str">
        <f t="shared" si="26"/>
        <v xml:space="preserve"> 21 to 30 years </v>
      </c>
    </row>
    <row r="1694" spans="1:2" x14ac:dyDescent="0.3">
      <c r="A1694" s="3">
        <v>26</v>
      </c>
      <c r="B1694" t="str">
        <f t="shared" si="26"/>
        <v xml:space="preserve"> 21 to 30 years </v>
      </c>
    </row>
    <row r="1695" spans="1:2" x14ac:dyDescent="0.3">
      <c r="A1695" s="3">
        <v>28</v>
      </c>
      <c r="B1695" t="str">
        <f t="shared" si="26"/>
        <v xml:space="preserve"> 21 to 30 years </v>
      </c>
    </row>
    <row r="1696" spans="1:2" x14ac:dyDescent="0.3">
      <c r="A1696" s="3">
        <v>28</v>
      </c>
      <c r="B1696" t="str">
        <f t="shared" si="26"/>
        <v xml:space="preserve"> 21 to 30 years </v>
      </c>
    </row>
    <row r="1697" spans="1:2" x14ac:dyDescent="0.3">
      <c r="A1697" s="3">
        <v>28</v>
      </c>
      <c r="B1697" t="str">
        <f t="shared" si="26"/>
        <v xml:space="preserve"> 21 to 30 years </v>
      </c>
    </row>
    <row r="1698" spans="1:2" x14ac:dyDescent="0.3">
      <c r="A1698" s="3">
        <v>26</v>
      </c>
      <c r="B1698" t="str">
        <f t="shared" si="26"/>
        <v xml:space="preserve"> 21 to 30 years </v>
      </c>
    </row>
    <row r="1699" spans="1:2" x14ac:dyDescent="0.3">
      <c r="A1699" s="3">
        <v>26</v>
      </c>
      <c r="B1699" t="str">
        <f t="shared" si="26"/>
        <v xml:space="preserve"> 21 to 30 years </v>
      </c>
    </row>
    <row r="1700" spans="1:2" x14ac:dyDescent="0.3">
      <c r="A1700" s="3">
        <v>27</v>
      </c>
      <c r="B1700" t="str">
        <f t="shared" si="26"/>
        <v xml:space="preserve"> 21 to 30 years </v>
      </c>
    </row>
    <row r="1701" spans="1:2" x14ac:dyDescent="0.3">
      <c r="A1701" s="3">
        <v>27</v>
      </c>
      <c r="B1701" t="str">
        <f t="shared" si="26"/>
        <v xml:space="preserve"> 21 to 30 years </v>
      </c>
    </row>
    <row r="1702" spans="1:2" x14ac:dyDescent="0.3">
      <c r="A1702" s="3">
        <v>27</v>
      </c>
      <c r="B1702" t="str">
        <f t="shared" si="26"/>
        <v xml:space="preserve"> 21 to 30 years </v>
      </c>
    </row>
    <row r="1703" spans="1:2" x14ac:dyDescent="0.3">
      <c r="A1703" s="3">
        <v>26</v>
      </c>
      <c r="B1703" t="str">
        <f t="shared" si="26"/>
        <v xml:space="preserve"> 21 to 30 years </v>
      </c>
    </row>
    <row r="1704" spans="1:2" x14ac:dyDescent="0.3">
      <c r="A1704" s="3">
        <v>28</v>
      </c>
      <c r="B1704" t="str">
        <f t="shared" si="26"/>
        <v xml:space="preserve"> 21 to 30 years </v>
      </c>
    </row>
    <row r="1705" spans="1:2" x14ac:dyDescent="0.3">
      <c r="A1705" s="3">
        <v>26</v>
      </c>
      <c r="B1705" t="str">
        <f t="shared" si="26"/>
        <v xml:space="preserve"> 21 to 30 years </v>
      </c>
    </row>
    <row r="1706" spans="1:2" x14ac:dyDescent="0.3">
      <c r="A1706" s="3">
        <v>27</v>
      </c>
      <c r="B1706" t="str">
        <f t="shared" si="26"/>
        <v xml:space="preserve"> 21 to 30 years </v>
      </c>
    </row>
    <row r="1707" spans="1:2" x14ac:dyDescent="0.3">
      <c r="A1707" s="3">
        <v>27</v>
      </c>
      <c r="B1707" t="str">
        <f t="shared" si="26"/>
        <v xml:space="preserve"> 21 to 30 years </v>
      </c>
    </row>
    <row r="1708" spans="1:2" x14ac:dyDescent="0.3">
      <c r="A1708" s="3">
        <v>26</v>
      </c>
      <c r="B1708" t="str">
        <f t="shared" si="26"/>
        <v xml:space="preserve"> 21 to 30 years </v>
      </c>
    </row>
    <row r="1709" spans="1:2" x14ac:dyDescent="0.3">
      <c r="A1709" s="3">
        <v>27</v>
      </c>
      <c r="B1709" t="str">
        <f t="shared" si="26"/>
        <v xml:space="preserve"> 21 to 30 years </v>
      </c>
    </row>
    <row r="1710" spans="1:2" x14ac:dyDescent="0.3">
      <c r="A1710" s="3">
        <v>27</v>
      </c>
      <c r="B1710" t="str">
        <f t="shared" si="26"/>
        <v xml:space="preserve"> 21 to 30 years </v>
      </c>
    </row>
    <row r="1711" spans="1:2" x14ac:dyDescent="0.3">
      <c r="A1711" s="3">
        <v>28</v>
      </c>
      <c r="B1711" t="str">
        <f t="shared" si="26"/>
        <v xml:space="preserve"> 21 to 30 years </v>
      </c>
    </row>
    <row r="1712" spans="1:2" x14ac:dyDescent="0.3">
      <c r="A1712" s="3">
        <v>26</v>
      </c>
      <c r="B1712" t="str">
        <f t="shared" si="26"/>
        <v xml:space="preserve"> 21 to 30 years </v>
      </c>
    </row>
    <row r="1713" spans="1:2" x14ac:dyDescent="0.3">
      <c r="A1713" s="3">
        <v>28</v>
      </c>
      <c r="B1713" t="str">
        <f t="shared" si="26"/>
        <v xml:space="preserve"> 21 to 30 years </v>
      </c>
    </row>
    <row r="1714" spans="1:2" x14ac:dyDescent="0.3">
      <c r="A1714" s="3">
        <v>28</v>
      </c>
      <c r="B1714" t="str">
        <f t="shared" si="26"/>
        <v xml:space="preserve"> 21 to 30 years </v>
      </c>
    </row>
    <row r="1715" spans="1:2" x14ac:dyDescent="0.3">
      <c r="A1715" s="3">
        <v>28</v>
      </c>
      <c r="B1715" t="str">
        <f t="shared" si="26"/>
        <v xml:space="preserve"> 21 to 30 years </v>
      </c>
    </row>
    <row r="1716" spans="1:2" x14ac:dyDescent="0.3">
      <c r="A1716" s="3">
        <v>28</v>
      </c>
      <c r="B1716" t="str">
        <f t="shared" si="26"/>
        <v xml:space="preserve"> 21 to 30 years </v>
      </c>
    </row>
    <row r="1717" spans="1:2" x14ac:dyDescent="0.3">
      <c r="A1717" s="3">
        <v>27</v>
      </c>
      <c r="B1717" t="str">
        <f t="shared" si="26"/>
        <v xml:space="preserve"> 21 to 30 years </v>
      </c>
    </row>
    <row r="1718" spans="1:2" x14ac:dyDescent="0.3">
      <c r="A1718" s="3">
        <v>28</v>
      </c>
      <c r="B1718" t="str">
        <f t="shared" si="26"/>
        <v xml:space="preserve"> 21 to 30 years </v>
      </c>
    </row>
    <row r="1719" spans="1:2" x14ac:dyDescent="0.3">
      <c r="A1719" s="3">
        <v>26</v>
      </c>
      <c r="B1719" t="str">
        <f t="shared" si="26"/>
        <v xml:space="preserve"> 21 to 30 years </v>
      </c>
    </row>
    <row r="1720" spans="1:2" x14ac:dyDescent="0.3">
      <c r="A1720" s="3">
        <v>26</v>
      </c>
      <c r="B1720" t="str">
        <f t="shared" si="26"/>
        <v xml:space="preserve"> 21 to 30 years </v>
      </c>
    </row>
    <row r="1721" spans="1:2" x14ac:dyDescent="0.3">
      <c r="A1721" s="3">
        <v>26</v>
      </c>
      <c r="B1721" t="str">
        <f t="shared" si="26"/>
        <v xml:space="preserve"> 21 to 30 years </v>
      </c>
    </row>
    <row r="1722" spans="1:2" x14ac:dyDescent="0.3">
      <c r="A1722" s="3">
        <v>27</v>
      </c>
      <c r="B1722" t="str">
        <f t="shared" si="26"/>
        <v xml:space="preserve"> 21 to 30 years </v>
      </c>
    </row>
    <row r="1723" spans="1:2" x14ac:dyDescent="0.3">
      <c r="A1723" s="3">
        <v>28</v>
      </c>
      <c r="B1723" t="str">
        <f t="shared" si="26"/>
        <v xml:space="preserve"> 21 to 30 years </v>
      </c>
    </row>
    <row r="1724" spans="1:2" x14ac:dyDescent="0.3">
      <c r="A1724" s="3">
        <v>28</v>
      </c>
      <c r="B1724" t="str">
        <f t="shared" si="26"/>
        <v xml:space="preserve"> 21 to 30 years </v>
      </c>
    </row>
    <row r="1725" spans="1:2" x14ac:dyDescent="0.3">
      <c r="A1725" s="3">
        <v>28</v>
      </c>
      <c r="B1725" t="str">
        <f t="shared" si="26"/>
        <v xml:space="preserve"> 21 to 30 years </v>
      </c>
    </row>
    <row r="1726" spans="1:2" x14ac:dyDescent="0.3">
      <c r="A1726" s="3">
        <v>26</v>
      </c>
      <c r="B1726" t="str">
        <f t="shared" si="26"/>
        <v xml:space="preserve"> 21 to 30 years </v>
      </c>
    </row>
    <row r="1727" spans="1:2" x14ac:dyDescent="0.3">
      <c r="A1727" s="3">
        <v>27</v>
      </c>
      <c r="B1727" t="str">
        <f t="shared" si="26"/>
        <v xml:space="preserve"> 21 to 30 years </v>
      </c>
    </row>
    <row r="1728" spans="1:2" x14ac:dyDescent="0.3">
      <c r="A1728" s="3">
        <v>28</v>
      </c>
      <c r="B1728" t="str">
        <f t="shared" si="26"/>
        <v xml:space="preserve"> 21 to 30 years </v>
      </c>
    </row>
    <row r="1729" spans="1:2" x14ac:dyDescent="0.3">
      <c r="A1729" s="3">
        <v>26</v>
      </c>
      <c r="B1729" t="str">
        <f t="shared" si="26"/>
        <v xml:space="preserve"> 21 to 30 years </v>
      </c>
    </row>
    <row r="1730" spans="1:2" x14ac:dyDescent="0.3">
      <c r="A1730" s="3">
        <v>26</v>
      </c>
      <c r="B1730" t="str">
        <f t="shared" si="26"/>
        <v xml:space="preserve"> 21 to 30 years </v>
      </c>
    </row>
    <row r="1731" spans="1:2" x14ac:dyDescent="0.3">
      <c r="A1731" s="3">
        <v>28</v>
      </c>
      <c r="B1731" t="str">
        <f t="shared" ref="B1731:B1794" si="27">_xlfn.IFS(A1731&gt; 30," 30+ years",A1731&gt;20," 21 to 30 years ",A1731&gt;10,"  11 to 20 years ",A1731&gt;=0," 0 to 10 years")</f>
        <v xml:space="preserve"> 21 to 30 years </v>
      </c>
    </row>
    <row r="1732" spans="1:2" x14ac:dyDescent="0.3">
      <c r="A1732" s="3">
        <v>26</v>
      </c>
      <c r="B1732" t="str">
        <f t="shared" si="27"/>
        <v xml:space="preserve"> 21 to 30 years </v>
      </c>
    </row>
    <row r="1733" spans="1:2" x14ac:dyDescent="0.3">
      <c r="A1733" s="3">
        <v>26</v>
      </c>
      <c r="B1733" t="str">
        <f t="shared" si="27"/>
        <v xml:space="preserve"> 21 to 30 years </v>
      </c>
    </row>
    <row r="1734" spans="1:2" x14ac:dyDescent="0.3">
      <c r="A1734" s="3">
        <v>28</v>
      </c>
      <c r="B1734" t="str">
        <f t="shared" si="27"/>
        <v xml:space="preserve"> 21 to 30 years </v>
      </c>
    </row>
    <row r="1735" spans="1:2" x14ac:dyDescent="0.3">
      <c r="A1735" s="3">
        <v>28</v>
      </c>
      <c r="B1735" t="str">
        <f t="shared" si="27"/>
        <v xml:space="preserve"> 21 to 30 years </v>
      </c>
    </row>
    <row r="1736" spans="1:2" x14ac:dyDescent="0.3">
      <c r="A1736" s="3">
        <v>26</v>
      </c>
      <c r="B1736" t="str">
        <f t="shared" si="27"/>
        <v xml:space="preserve"> 21 to 30 years </v>
      </c>
    </row>
    <row r="1737" spans="1:2" x14ac:dyDescent="0.3">
      <c r="A1737" s="3">
        <v>27</v>
      </c>
      <c r="B1737" t="str">
        <f t="shared" si="27"/>
        <v xml:space="preserve"> 21 to 30 years </v>
      </c>
    </row>
    <row r="1738" spans="1:2" x14ac:dyDescent="0.3">
      <c r="A1738" s="3">
        <v>27</v>
      </c>
      <c r="B1738" t="str">
        <f t="shared" si="27"/>
        <v xml:space="preserve"> 21 to 30 years </v>
      </c>
    </row>
    <row r="1739" spans="1:2" x14ac:dyDescent="0.3">
      <c r="A1739" s="3">
        <v>28</v>
      </c>
      <c r="B1739" t="str">
        <f t="shared" si="27"/>
        <v xml:space="preserve"> 21 to 30 years </v>
      </c>
    </row>
    <row r="1740" spans="1:2" x14ac:dyDescent="0.3">
      <c r="A1740" s="3">
        <v>28</v>
      </c>
      <c r="B1740" t="str">
        <f t="shared" si="27"/>
        <v xml:space="preserve"> 21 to 30 years </v>
      </c>
    </row>
    <row r="1741" spans="1:2" x14ac:dyDescent="0.3">
      <c r="A1741" s="3">
        <v>26</v>
      </c>
      <c r="B1741" t="str">
        <f t="shared" si="27"/>
        <v xml:space="preserve"> 21 to 30 years </v>
      </c>
    </row>
    <row r="1742" spans="1:2" x14ac:dyDescent="0.3">
      <c r="A1742" s="3">
        <v>26</v>
      </c>
      <c r="B1742" t="str">
        <f t="shared" si="27"/>
        <v xml:space="preserve"> 21 to 30 years </v>
      </c>
    </row>
    <row r="1743" spans="1:2" x14ac:dyDescent="0.3">
      <c r="A1743" s="3">
        <v>25</v>
      </c>
      <c r="B1743" t="str">
        <f t="shared" si="27"/>
        <v xml:space="preserve"> 21 to 30 years </v>
      </c>
    </row>
    <row r="1744" spans="1:2" x14ac:dyDescent="0.3">
      <c r="A1744" s="3">
        <v>25</v>
      </c>
      <c r="B1744" t="str">
        <f t="shared" si="27"/>
        <v xml:space="preserve"> 21 to 30 years </v>
      </c>
    </row>
    <row r="1745" spans="1:2" x14ac:dyDescent="0.3">
      <c r="A1745" s="3">
        <v>27</v>
      </c>
      <c r="B1745" t="str">
        <f t="shared" si="27"/>
        <v xml:space="preserve"> 21 to 30 years </v>
      </c>
    </row>
    <row r="1746" spans="1:2" x14ac:dyDescent="0.3">
      <c r="A1746" s="3">
        <v>25</v>
      </c>
      <c r="B1746" t="str">
        <f t="shared" si="27"/>
        <v xml:space="preserve"> 21 to 30 years </v>
      </c>
    </row>
    <row r="1747" spans="1:2" x14ac:dyDescent="0.3">
      <c r="A1747" s="3">
        <v>26</v>
      </c>
      <c r="B1747" t="str">
        <f t="shared" si="27"/>
        <v xml:space="preserve"> 21 to 30 years </v>
      </c>
    </row>
    <row r="1748" spans="1:2" x14ac:dyDescent="0.3">
      <c r="A1748" s="3">
        <v>26</v>
      </c>
      <c r="B1748" t="str">
        <f t="shared" si="27"/>
        <v xml:space="preserve"> 21 to 30 years </v>
      </c>
    </row>
    <row r="1749" spans="1:2" x14ac:dyDescent="0.3">
      <c r="A1749" s="3">
        <v>27</v>
      </c>
      <c r="B1749" t="str">
        <f t="shared" si="27"/>
        <v xml:space="preserve"> 21 to 30 years </v>
      </c>
    </row>
    <row r="1750" spans="1:2" x14ac:dyDescent="0.3">
      <c r="A1750" s="3">
        <v>25</v>
      </c>
      <c r="B1750" t="str">
        <f t="shared" si="27"/>
        <v xml:space="preserve"> 21 to 30 years </v>
      </c>
    </row>
    <row r="1751" spans="1:2" x14ac:dyDescent="0.3">
      <c r="A1751" s="3">
        <v>25</v>
      </c>
      <c r="B1751" t="str">
        <f t="shared" si="27"/>
        <v xml:space="preserve"> 21 to 30 years </v>
      </c>
    </row>
    <row r="1752" spans="1:2" x14ac:dyDescent="0.3">
      <c r="A1752" s="3">
        <v>27</v>
      </c>
      <c r="B1752" t="str">
        <f t="shared" si="27"/>
        <v xml:space="preserve"> 21 to 30 years </v>
      </c>
    </row>
    <row r="1753" spans="1:2" x14ac:dyDescent="0.3">
      <c r="A1753" s="3">
        <v>25</v>
      </c>
      <c r="B1753" t="str">
        <f t="shared" si="27"/>
        <v xml:space="preserve"> 21 to 30 years </v>
      </c>
    </row>
    <row r="1754" spans="1:2" x14ac:dyDescent="0.3">
      <c r="A1754" s="3">
        <v>26</v>
      </c>
      <c r="B1754" t="str">
        <f t="shared" si="27"/>
        <v xml:space="preserve"> 21 to 30 years </v>
      </c>
    </row>
    <row r="1755" spans="1:2" x14ac:dyDescent="0.3">
      <c r="A1755" s="3">
        <v>25</v>
      </c>
      <c r="B1755" t="str">
        <f t="shared" si="27"/>
        <v xml:space="preserve"> 21 to 30 years </v>
      </c>
    </row>
    <row r="1756" spans="1:2" x14ac:dyDescent="0.3">
      <c r="A1756" s="3">
        <v>25</v>
      </c>
      <c r="B1756" t="str">
        <f t="shared" si="27"/>
        <v xml:space="preserve"> 21 to 30 years </v>
      </c>
    </row>
    <row r="1757" spans="1:2" x14ac:dyDescent="0.3">
      <c r="A1757" s="3">
        <v>26</v>
      </c>
      <c r="B1757" t="str">
        <f t="shared" si="27"/>
        <v xml:space="preserve"> 21 to 30 years </v>
      </c>
    </row>
    <row r="1758" spans="1:2" x14ac:dyDescent="0.3">
      <c r="A1758" s="3">
        <v>25</v>
      </c>
      <c r="B1758" t="str">
        <f t="shared" si="27"/>
        <v xml:space="preserve"> 21 to 30 years </v>
      </c>
    </row>
    <row r="1759" spans="1:2" x14ac:dyDescent="0.3">
      <c r="A1759" s="3">
        <v>27</v>
      </c>
      <c r="B1759" t="str">
        <f t="shared" si="27"/>
        <v xml:space="preserve"> 21 to 30 years </v>
      </c>
    </row>
    <row r="1760" spans="1:2" x14ac:dyDescent="0.3">
      <c r="A1760" s="3">
        <v>27</v>
      </c>
      <c r="B1760" t="str">
        <f t="shared" si="27"/>
        <v xml:space="preserve"> 21 to 30 years </v>
      </c>
    </row>
    <row r="1761" spans="1:2" x14ac:dyDescent="0.3">
      <c r="A1761" s="3">
        <v>27</v>
      </c>
      <c r="B1761" t="str">
        <f t="shared" si="27"/>
        <v xml:space="preserve"> 21 to 30 years </v>
      </c>
    </row>
    <row r="1762" spans="1:2" x14ac:dyDescent="0.3">
      <c r="A1762" s="3">
        <v>27</v>
      </c>
      <c r="B1762" t="str">
        <f t="shared" si="27"/>
        <v xml:space="preserve"> 21 to 30 years </v>
      </c>
    </row>
    <row r="1763" spans="1:2" x14ac:dyDescent="0.3">
      <c r="A1763" s="3">
        <v>25</v>
      </c>
      <c r="B1763" t="str">
        <f t="shared" si="27"/>
        <v xml:space="preserve"> 21 to 30 years </v>
      </c>
    </row>
    <row r="1764" spans="1:2" x14ac:dyDescent="0.3">
      <c r="A1764" s="3">
        <v>27</v>
      </c>
      <c r="B1764" t="str">
        <f t="shared" si="27"/>
        <v xml:space="preserve"> 21 to 30 years </v>
      </c>
    </row>
    <row r="1765" spans="1:2" x14ac:dyDescent="0.3">
      <c r="A1765" s="3">
        <v>25</v>
      </c>
      <c r="B1765" t="str">
        <f t="shared" si="27"/>
        <v xml:space="preserve"> 21 to 30 years </v>
      </c>
    </row>
    <row r="1766" spans="1:2" x14ac:dyDescent="0.3">
      <c r="A1766" s="3">
        <v>26</v>
      </c>
      <c r="B1766" t="str">
        <f t="shared" si="27"/>
        <v xml:space="preserve"> 21 to 30 years </v>
      </c>
    </row>
    <row r="1767" spans="1:2" x14ac:dyDescent="0.3">
      <c r="A1767" s="3">
        <v>27</v>
      </c>
      <c r="B1767" t="str">
        <f t="shared" si="27"/>
        <v xml:space="preserve"> 21 to 30 years </v>
      </c>
    </row>
    <row r="1768" spans="1:2" x14ac:dyDescent="0.3">
      <c r="A1768" s="3">
        <v>27</v>
      </c>
      <c r="B1768" t="str">
        <f t="shared" si="27"/>
        <v xml:space="preserve"> 21 to 30 years </v>
      </c>
    </row>
    <row r="1769" spans="1:2" x14ac:dyDescent="0.3">
      <c r="A1769" s="3">
        <v>26</v>
      </c>
      <c r="B1769" t="str">
        <f t="shared" si="27"/>
        <v xml:space="preserve"> 21 to 30 years </v>
      </c>
    </row>
    <row r="1770" spans="1:2" x14ac:dyDescent="0.3">
      <c r="A1770" s="3">
        <v>27</v>
      </c>
      <c r="B1770" t="str">
        <f t="shared" si="27"/>
        <v xml:space="preserve"> 21 to 30 years </v>
      </c>
    </row>
    <row r="1771" spans="1:2" x14ac:dyDescent="0.3">
      <c r="A1771" s="3">
        <v>26</v>
      </c>
      <c r="B1771" t="str">
        <f t="shared" si="27"/>
        <v xml:space="preserve"> 21 to 30 years </v>
      </c>
    </row>
    <row r="1772" spans="1:2" x14ac:dyDescent="0.3">
      <c r="A1772" s="3">
        <v>27</v>
      </c>
      <c r="B1772" t="str">
        <f t="shared" si="27"/>
        <v xml:space="preserve"> 21 to 30 years </v>
      </c>
    </row>
    <row r="1773" spans="1:2" x14ac:dyDescent="0.3">
      <c r="A1773" s="3">
        <v>26</v>
      </c>
      <c r="B1773" t="str">
        <f t="shared" si="27"/>
        <v xml:space="preserve"> 21 to 30 years </v>
      </c>
    </row>
    <row r="1774" spans="1:2" x14ac:dyDescent="0.3">
      <c r="A1774" s="3">
        <v>25</v>
      </c>
      <c r="B1774" t="str">
        <f t="shared" si="27"/>
        <v xml:space="preserve"> 21 to 30 years </v>
      </c>
    </row>
    <row r="1775" spans="1:2" x14ac:dyDescent="0.3">
      <c r="A1775" s="3">
        <v>24</v>
      </c>
      <c r="B1775" t="str">
        <f t="shared" si="27"/>
        <v xml:space="preserve"> 21 to 30 years </v>
      </c>
    </row>
    <row r="1776" spans="1:2" x14ac:dyDescent="0.3">
      <c r="A1776" s="3">
        <v>26</v>
      </c>
      <c r="B1776" t="str">
        <f t="shared" si="27"/>
        <v xml:space="preserve"> 21 to 30 years </v>
      </c>
    </row>
    <row r="1777" spans="1:2" x14ac:dyDescent="0.3">
      <c r="A1777" s="3">
        <v>26</v>
      </c>
      <c r="B1777" t="str">
        <f t="shared" si="27"/>
        <v xml:space="preserve"> 21 to 30 years </v>
      </c>
    </row>
    <row r="1778" spans="1:2" x14ac:dyDescent="0.3">
      <c r="A1778" s="3">
        <v>27</v>
      </c>
      <c r="B1778" t="str">
        <f t="shared" si="27"/>
        <v xml:space="preserve"> 21 to 30 years </v>
      </c>
    </row>
    <row r="1779" spans="1:2" x14ac:dyDescent="0.3">
      <c r="A1779" s="3">
        <v>26</v>
      </c>
      <c r="B1779" t="str">
        <f t="shared" si="27"/>
        <v xml:space="preserve"> 21 to 30 years </v>
      </c>
    </row>
    <row r="1780" spans="1:2" x14ac:dyDescent="0.3">
      <c r="A1780" s="3">
        <v>26</v>
      </c>
      <c r="B1780" t="str">
        <f t="shared" si="27"/>
        <v xml:space="preserve"> 21 to 30 years </v>
      </c>
    </row>
    <row r="1781" spans="1:2" x14ac:dyDescent="0.3">
      <c r="A1781" s="3">
        <v>27</v>
      </c>
      <c r="B1781" t="str">
        <f t="shared" si="27"/>
        <v xml:space="preserve"> 21 to 30 years </v>
      </c>
    </row>
    <row r="1782" spans="1:2" x14ac:dyDescent="0.3">
      <c r="A1782" s="3">
        <v>27</v>
      </c>
      <c r="B1782" t="str">
        <f t="shared" si="27"/>
        <v xml:space="preserve"> 21 to 30 years </v>
      </c>
    </row>
    <row r="1783" spans="1:2" x14ac:dyDescent="0.3">
      <c r="A1783" s="3">
        <v>25</v>
      </c>
      <c r="B1783" t="str">
        <f t="shared" si="27"/>
        <v xml:space="preserve"> 21 to 30 years </v>
      </c>
    </row>
    <row r="1784" spans="1:2" x14ac:dyDescent="0.3">
      <c r="A1784" s="3">
        <v>25</v>
      </c>
      <c r="B1784" t="str">
        <f t="shared" si="27"/>
        <v xml:space="preserve"> 21 to 30 years </v>
      </c>
    </row>
    <row r="1785" spans="1:2" x14ac:dyDescent="0.3">
      <c r="A1785" s="3">
        <v>25</v>
      </c>
      <c r="B1785" t="str">
        <f t="shared" si="27"/>
        <v xml:space="preserve"> 21 to 30 years </v>
      </c>
    </row>
    <row r="1786" spans="1:2" x14ac:dyDescent="0.3">
      <c r="A1786" s="3">
        <v>25</v>
      </c>
      <c r="B1786" t="str">
        <f t="shared" si="27"/>
        <v xml:space="preserve"> 21 to 30 years </v>
      </c>
    </row>
    <row r="1787" spans="1:2" x14ac:dyDescent="0.3">
      <c r="A1787" s="3">
        <v>25</v>
      </c>
      <c r="B1787" t="str">
        <f t="shared" si="27"/>
        <v xml:space="preserve"> 21 to 30 years </v>
      </c>
    </row>
    <row r="1788" spans="1:2" x14ac:dyDescent="0.3">
      <c r="A1788" s="3">
        <v>27</v>
      </c>
      <c r="B1788" t="str">
        <f t="shared" si="27"/>
        <v xml:space="preserve"> 21 to 30 years </v>
      </c>
    </row>
    <row r="1789" spans="1:2" x14ac:dyDescent="0.3">
      <c r="A1789" s="3">
        <v>25</v>
      </c>
      <c r="B1789" t="str">
        <f t="shared" si="27"/>
        <v xml:space="preserve"> 21 to 30 years </v>
      </c>
    </row>
    <row r="1790" spans="1:2" x14ac:dyDescent="0.3">
      <c r="A1790" s="3">
        <v>26</v>
      </c>
      <c r="B1790" t="str">
        <f t="shared" si="27"/>
        <v xml:space="preserve"> 21 to 30 years </v>
      </c>
    </row>
    <row r="1791" spans="1:2" x14ac:dyDescent="0.3">
      <c r="A1791" s="3">
        <v>25</v>
      </c>
      <c r="B1791" t="str">
        <f t="shared" si="27"/>
        <v xml:space="preserve"> 21 to 30 years </v>
      </c>
    </row>
    <row r="1792" spans="1:2" x14ac:dyDescent="0.3">
      <c r="A1792" s="3">
        <v>27</v>
      </c>
      <c r="B1792" t="str">
        <f t="shared" si="27"/>
        <v xml:space="preserve"> 21 to 30 years </v>
      </c>
    </row>
    <row r="1793" spans="1:2" x14ac:dyDescent="0.3">
      <c r="A1793" s="3">
        <v>26</v>
      </c>
      <c r="B1793" t="str">
        <f t="shared" si="27"/>
        <v xml:space="preserve"> 21 to 30 years </v>
      </c>
    </row>
    <row r="1794" spans="1:2" x14ac:dyDescent="0.3">
      <c r="A1794" s="3">
        <v>25</v>
      </c>
      <c r="B1794" t="str">
        <f t="shared" si="27"/>
        <v xml:space="preserve"> 21 to 30 years </v>
      </c>
    </row>
    <row r="1795" spans="1:2" x14ac:dyDescent="0.3">
      <c r="A1795" s="3">
        <v>24</v>
      </c>
      <c r="B1795" t="str">
        <f t="shared" ref="B1795:B1858" si="28">_xlfn.IFS(A1795&gt; 30," 30+ years",A1795&gt;20," 21 to 30 years ",A1795&gt;10,"  11 to 20 years ",A1795&gt;=0," 0 to 10 years")</f>
        <v xml:space="preserve"> 21 to 30 years </v>
      </c>
    </row>
    <row r="1796" spans="1:2" x14ac:dyDescent="0.3">
      <c r="A1796" s="3">
        <v>24</v>
      </c>
      <c r="B1796" t="str">
        <f t="shared" si="28"/>
        <v xml:space="preserve"> 21 to 30 years </v>
      </c>
    </row>
    <row r="1797" spans="1:2" x14ac:dyDescent="0.3">
      <c r="A1797" s="3">
        <v>25</v>
      </c>
      <c r="B1797" t="str">
        <f t="shared" si="28"/>
        <v xml:space="preserve"> 21 to 30 years </v>
      </c>
    </row>
    <row r="1798" spans="1:2" x14ac:dyDescent="0.3">
      <c r="A1798" s="3">
        <v>25</v>
      </c>
      <c r="B1798" t="str">
        <f t="shared" si="28"/>
        <v xml:space="preserve"> 21 to 30 years </v>
      </c>
    </row>
    <row r="1799" spans="1:2" x14ac:dyDescent="0.3">
      <c r="A1799" s="3">
        <v>25</v>
      </c>
      <c r="B1799" t="str">
        <f t="shared" si="28"/>
        <v xml:space="preserve"> 21 to 30 years </v>
      </c>
    </row>
    <row r="1800" spans="1:2" x14ac:dyDescent="0.3">
      <c r="A1800" s="3">
        <v>25</v>
      </c>
      <c r="B1800" t="str">
        <f t="shared" si="28"/>
        <v xml:space="preserve"> 21 to 30 years </v>
      </c>
    </row>
    <row r="1801" spans="1:2" x14ac:dyDescent="0.3">
      <c r="A1801" s="3">
        <v>27</v>
      </c>
      <c r="B1801" t="str">
        <f t="shared" si="28"/>
        <v xml:space="preserve"> 21 to 30 years </v>
      </c>
    </row>
    <row r="1802" spans="1:2" x14ac:dyDescent="0.3">
      <c r="A1802" s="3">
        <v>27</v>
      </c>
      <c r="B1802" t="str">
        <f t="shared" si="28"/>
        <v xml:space="preserve"> 21 to 30 years </v>
      </c>
    </row>
    <row r="1803" spans="1:2" x14ac:dyDescent="0.3">
      <c r="A1803" s="3">
        <v>24</v>
      </c>
      <c r="B1803" t="str">
        <f t="shared" si="28"/>
        <v xml:space="preserve"> 21 to 30 years </v>
      </c>
    </row>
    <row r="1804" spans="1:2" x14ac:dyDescent="0.3">
      <c r="A1804" s="3">
        <v>24</v>
      </c>
      <c r="B1804" t="str">
        <f t="shared" si="28"/>
        <v xml:space="preserve"> 21 to 30 years </v>
      </c>
    </row>
    <row r="1805" spans="1:2" x14ac:dyDescent="0.3">
      <c r="A1805" s="3">
        <v>25</v>
      </c>
      <c r="B1805" t="str">
        <f t="shared" si="28"/>
        <v xml:space="preserve"> 21 to 30 years </v>
      </c>
    </row>
    <row r="1806" spans="1:2" x14ac:dyDescent="0.3">
      <c r="A1806" s="3">
        <v>25</v>
      </c>
      <c r="B1806" t="str">
        <f t="shared" si="28"/>
        <v xml:space="preserve"> 21 to 30 years </v>
      </c>
    </row>
    <row r="1807" spans="1:2" x14ac:dyDescent="0.3">
      <c r="A1807" s="3">
        <v>25</v>
      </c>
      <c r="B1807" t="str">
        <f t="shared" si="28"/>
        <v xml:space="preserve"> 21 to 30 years </v>
      </c>
    </row>
    <row r="1808" spans="1:2" x14ac:dyDescent="0.3">
      <c r="A1808" s="3">
        <v>26</v>
      </c>
      <c r="B1808" t="str">
        <f t="shared" si="28"/>
        <v xml:space="preserve"> 21 to 30 years </v>
      </c>
    </row>
    <row r="1809" spans="1:2" x14ac:dyDescent="0.3">
      <c r="A1809" s="3">
        <v>25</v>
      </c>
      <c r="B1809" t="str">
        <f t="shared" si="28"/>
        <v xml:space="preserve"> 21 to 30 years </v>
      </c>
    </row>
    <row r="1810" spans="1:2" x14ac:dyDescent="0.3">
      <c r="A1810" s="3">
        <v>27</v>
      </c>
      <c r="B1810" t="str">
        <f t="shared" si="28"/>
        <v xml:space="preserve"> 21 to 30 years </v>
      </c>
    </row>
    <row r="1811" spans="1:2" x14ac:dyDescent="0.3">
      <c r="A1811" s="3">
        <v>25</v>
      </c>
      <c r="B1811" t="str">
        <f t="shared" si="28"/>
        <v xml:space="preserve"> 21 to 30 years </v>
      </c>
    </row>
    <row r="1812" spans="1:2" x14ac:dyDescent="0.3">
      <c r="A1812" s="3">
        <v>26</v>
      </c>
      <c r="B1812" t="str">
        <f t="shared" si="28"/>
        <v xml:space="preserve"> 21 to 30 years </v>
      </c>
    </row>
    <row r="1813" spans="1:2" x14ac:dyDescent="0.3">
      <c r="A1813" s="3">
        <v>26</v>
      </c>
      <c r="B1813" t="str">
        <f t="shared" si="28"/>
        <v xml:space="preserve"> 21 to 30 years </v>
      </c>
    </row>
    <row r="1814" spans="1:2" x14ac:dyDescent="0.3">
      <c r="A1814" s="3">
        <v>25</v>
      </c>
      <c r="B1814" t="str">
        <f t="shared" si="28"/>
        <v xml:space="preserve"> 21 to 30 years </v>
      </c>
    </row>
    <row r="1815" spans="1:2" x14ac:dyDescent="0.3">
      <c r="A1815" s="3">
        <v>27</v>
      </c>
      <c r="B1815" t="str">
        <f t="shared" si="28"/>
        <v xml:space="preserve"> 21 to 30 years </v>
      </c>
    </row>
    <row r="1816" spans="1:2" x14ac:dyDescent="0.3">
      <c r="A1816" s="3">
        <v>27</v>
      </c>
      <c r="B1816" t="str">
        <f t="shared" si="28"/>
        <v xml:space="preserve"> 21 to 30 years </v>
      </c>
    </row>
    <row r="1817" spans="1:2" x14ac:dyDescent="0.3">
      <c r="A1817" s="3">
        <v>27</v>
      </c>
      <c r="B1817" t="str">
        <f t="shared" si="28"/>
        <v xml:space="preserve"> 21 to 30 years </v>
      </c>
    </row>
    <row r="1818" spans="1:2" x14ac:dyDescent="0.3">
      <c r="A1818" s="3">
        <v>25</v>
      </c>
      <c r="B1818" t="str">
        <f t="shared" si="28"/>
        <v xml:space="preserve"> 21 to 30 years </v>
      </c>
    </row>
    <row r="1819" spans="1:2" x14ac:dyDescent="0.3">
      <c r="A1819" s="3">
        <v>25</v>
      </c>
      <c r="B1819" t="str">
        <f t="shared" si="28"/>
        <v xml:space="preserve"> 21 to 30 years </v>
      </c>
    </row>
    <row r="1820" spans="1:2" x14ac:dyDescent="0.3">
      <c r="A1820" s="3">
        <v>27</v>
      </c>
      <c r="B1820" t="str">
        <f t="shared" si="28"/>
        <v xml:space="preserve"> 21 to 30 years </v>
      </c>
    </row>
    <row r="1821" spans="1:2" x14ac:dyDescent="0.3">
      <c r="A1821" s="3">
        <v>26</v>
      </c>
      <c r="B1821" t="str">
        <f t="shared" si="28"/>
        <v xml:space="preserve"> 21 to 30 years </v>
      </c>
    </row>
    <row r="1822" spans="1:2" x14ac:dyDescent="0.3">
      <c r="A1822" s="3">
        <v>25</v>
      </c>
      <c r="B1822" t="str">
        <f t="shared" si="28"/>
        <v xml:space="preserve"> 21 to 30 years </v>
      </c>
    </row>
    <row r="1823" spans="1:2" x14ac:dyDescent="0.3">
      <c r="A1823" s="3">
        <v>27</v>
      </c>
      <c r="B1823" t="str">
        <f t="shared" si="28"/>
        <v xml:space="preserve"> 21 to 30 years </v>
      </c>
    </row>
    <row r="1824" spans="1:2" x14ac:dyDescent="0.3">
      <c r="A1824" s="3">
        <v>25</v>
      </c>
      <c r="B1824" t="str">
        <f t="shared" si="28"/>
        <v xml:space="preserve"> 21 to 30 years </v>
      </c>
    </row>
    <row r="1825" spans="1:2" x14ac:dyDescent="0.3">
      <c r="A1825" s="3">
        <v>25</v>
      </c>
      <c r="B1825" t="str">
        <f t="shared" si="28"/>
        <v xml:space="preserve"> 21 to 30 years </v>
      </c>
    </row>
    <row r="1826" spans="1:2" x14ac:dyDescent="0.3">
      <c r="A1826" s="3">
        <v>27</v>
      </c>
      <c r="B1826" t="str">
        <f t="shared" si="28"/>
        <v xml:space="preserve"> 21 to 30 years </v>
      </c>
    </row>
    <row r="1827" spans="1:2" x14ac:dyDescent="0.3">
      <c r="A1827" s="3">
        <v>27</v>
      </c>
      <c r="B1827" t="str">
        <f t="shared" si="28"/>
        <v xml:space="preserve"> 21 to 30 years </v>
      </c>
    </row>
    <row r="1828" spans="1:2" x14ac:dyDescent="0.3">
      <c r="A1828" s="3">
        <v>26</v>
      </c>
      <c r="B1828" t="str">
        <f t="shared" si="28"/>
        <v xml:space="preserve"> 21 to 30 years </v>
      </c>
    </row>
    <row r="1829" spans="1:2" x14ac:dyDescent="0.3">
      <c r="A1829" s="3">
        <v>27</v>
      </c>
      <c r="B1829" t="str">
        <f t="shared" si="28"/>
        <v xml:space="preserve"> 21 to 30 years </v>
      </c>
    </row>
    <row r="1830" spans="1:2" x14ac:dyDescent="0.3">
      <c r="A1830" s="3">
        <v>25</v>
      </c>
      <c r="B1830" t="str">
        <f t="shared" si="28"/>
        <v xml:space="preserve"> 21 to 30 years </v>
      </c>
    </row>
    <row r="1831" spans="1:2" x14ac:dyDescent="0.3">
      <c r="A1831" s="3">
        <v>26</v>
      </c>
      <c r="B1831" t="str">
        <f t="shared" si="28"/>
        <v xml:space="preserve"> 21 to 30 years </v>
      </c>
    </row>
    <row r="1832" spans="1:2" x14ac:dyDescent="0.3">
      <c r="A1832" s="3">
        <v>25</v>
      </c>
      <c r="B1832" t="str">
        <f t="shared" si="28"/>
        <v xml:space="preserve"> 21 to 30 years </v>
      </c>
    </row>
    <row r="1833" spans="1:2" x14ac:dyDescent="0.3">
      <c r="A1833" s="3">
        <v>25</v>
      </c>
      <c r="B1833" t="str">
        <f t="shared" si="28"/>
        <v xml:space="preserve"> 21 to 30 years </v>
      </c>
    </row>
    <row r="1834" spans="1:2" x14ac:dyDescent="0.3">
      <c r="A1834" s="3">
        <v>26</v>
      </c>
      <c r="B1834" t="str">
        <f t="shared" si="28"/>
        <v xml:space="preserve"> 21 to 30 years </v>
      </c>
    </row>
    <row r="1835" spans="1:2" x14ac:dyDescent="0.3">
      <c r="A1835" s="3">
        <v>26</v>
      </c>
      <c r="B1835" t="str">
        <f t="shared" si="28"/>
        <v xml:space="preserve"> 21 to 30 years </v>
      </c>
    </row>
    <row r="1836" spans="1:2" x14ac:dyDescent="0.3">
      <c r="A1836" s="3">
        <v>27</v>
      </c>
      <c r="B1836" t="str">
        <f t="shared" si="28"/>
        <v xml:space="preserve"> 21 to 30 years </v>
      </c>
    </row>
    <row r="1837" spans="1:2" x14ac:dyDescent="0.3">
      <c r="A1837" s="3">
        <v>26</v>
      </c>
      <c r="B1837" t="str">
        <f t="shared" si="28"/>
        <v xml:space="preserve"> 21 to 30 years </v>
      </c>
    </row>
    <row r="1838" spans="1:2" x14ac:dyDescent="0.3">
      <c r="A1838" s="3">
        <v>27</v>
      </c>
      <c r="B1838" t="str">
        <f t="shared" si="28"/>
        <v xml:space="preserve"> 21 to 30 years </v>
      </c>
    </row>
    <row r="1839" spans="1:2" x14ac:dyDescent="0.3">
      <c r="A1839" s="3">
        <v>25</v>
      </c>
      <c r="B1839" t="str">
        <f t="shared" si="28"/>
        <v xml:space="preserve"> 21 to 30 years </v>
      </c>
    </row>
    <row r="1840" spans="1:2" x14ac:dyDescent="0.3">
      <c r="A1840" s="3">
        <v>27</v>
      </c>
      <c r="B1840" t="str">
        <f t="shared" si="28"/>
        <v xml:space="preserve"> 21 to 30 years </v>
      </c>
    </row>
    <row r="1841" spans="1:2" x14ac:dyDescent="0.3">
      <c r="A1841" s="3">
        <v>25</v>
      </c>
      <c r="B1841" t="str">
        <f t="shared" si="28"/>
        <v xml:space="preserve"> 21 to 30 years </v>
      </c>
    </row>
    <row r="1842" spans="1:2" x14ac:dyDescent="0.3">
      <c r="A1842" s="3">
        <v>27</v>
      </c>
      <c r="B1842" t="str">
        <f t="shared" si="28"/>
        <v xml:space="preserve"> 21 to 30 years </v>
      </c>
    </row>
    <row r="1843" spans="1:2" x14ac:dyDescent="0.3">
      <c r="A1843" s="3">
        <v>25</v>
      </c>
      <c r="B1843" t="str">
        <f t="shared" si="28"/>
        <v xml:space="preserve"> 21 to 30 years </v>
      </c>
    </row>
    <row r="1844" spans="1:2" x14ac:dyDescent="0.3">
      <c r="A1844" s="3">
        <v>27</v>
      </c>
      <c r="B1844" t="str">
        <f t="shared" si="28"/>
        <v xml:space="preserve"> 21 to 30 years </v>
      </c>
    </row>
    <row r="1845" spans="1:2" x14ac:dyDescent="0.3">
      <c r="A1845" s="3">
        <v>25</v>
      </c>
      <c r="B1845" t="str">
        <f t="shared" si="28"/>
        <v xml:space="preserve"> 21 to 30 years </v>
      </c>
    </row>
    <row r="1846" spans="1:2" x14ac:dyDescent="0.3">
      <c r="A1846" s="3">
        <v>27</v>
      </c>
      <c r="B1846" t="str">
        <f t="shared" si="28"/>
        <v xml:space="preserve"> 21 to 30 years </v>
      </c>
    </row>
    <row r="1847" spans="1:2" x14ac:dyDescent="0.3">
      <c r="A1847" s="3">
        <v>25</v>
      </c>
      <c r="B1847" t="str">
        <f t="shared" si="28"/>
        <v xml:space="preserve"> 21 to 30 years </v>
      </c>
    </row>
    <row r="1848" spans="1:2" x14ac:dyDescent="0.3">
      <c r="A1848" s="3">
        <v>25</v>
      </c>
      <c r="B1848" t="str">
        <f t="shared" si="28"/>
        <v xml:space="preserve"> 21 to 30 years </v>
      </c>
    </row>
    <row r="1849" spans="1:2" x14ac:dyDescent="0.3">
      <c r="A1849" s="3">
        <v>25</v>
      </c>
      <c r="B1849" t="str">
        <f t="shared" si="28"/>
        <v xml:space="preserve"> 21 to 30 years </v>
      </c>
    </row>
    <row r="1850" spans="1:2" x14ac:dyDescent="0.3">
      <c r="A1850" s="3">
        <v>25</v>
      </c>
      <c r="B1850" t="str">
        <f t="shared" si="28"/>
        <v xml:space="preserve"> 21 to 30 years </v>
      </c>
    </row>
    <row r="1851" spans="1:2" x14ac:dyDescent="0.3">
      <c r="A1851" s="3">
        <v>26</v>
      </c>
      <c r="B1851" t="str">
        <f t="shared" si="28"/>
        <v xml:space="preserve"> 21 to 30 years </v>
      </c>
    </row>
    <row r="1852" spans="1:2" x14ac:dyDescent="0.3">
      <c r="A1852" s="3">
        <v>27</v>
      </c>
      <c r="B1852" t="str">
        <f t="shared" si="28"/>
        <v xml:space="preserve"> 21 to 30 years </v>
      </c>
    </row>
    <row r="1853" spans="1:2" x14ac:dyDescent="0.3">
      <c r="A1853" s="3">
        <v>26</v>
      </c>
      <c r="B1853" t="str">
        <f t="shared" si="28"/>
        <v xml:space="preserve"> 21 to 30 years </v>
      </c>
    </row>
    <row r="1854" spans="1:2" x14ac:dyDescent="0.3">
      <c r="A1854" s="3">
        <v>26</v>
      </c>
      <c r="B1854" t="str">
        <f t="shared" si="28"/>
        <v xml:space="preserve"> 21 to 30 years </v>
      </c>
    </row>
    <row r="1855" spans="1:2" x14ac:dyDescent="0.3">
      <c r="A1855" s="3">
        <v>27</v>
      </c>
      <c r="B1855" t="str">
        <f t="shared" si="28"/>
        <v xml:space="preserve"> 21 to 30 years </v>
      </c>
    </row>
    <row r="1856" spans="1:2" x14ac:dyDescent="0.3">
      <c r="A1856" s="3">
        <v>25</v>
      </c>
      <c r="B1856" t="str">
        <f t="shared" si="28"/>
        <v xml:space="preserve"> 21 to 30 years </v>
      </c>
    </row>
    <row r="1857" spans="1:2" x14ac:dyDescent="0.3">
      <c r="A1857" s="3">
        <v>26</v>
      </c>
      <c r="B1857" t="str">
        <f t="shared" si="28"/>
        <v xml:space="preserve"> 21 to 30 years </v>
      </c>
    </row>
    <row r="1858" spans="1:2" x14ac:dyDescent="0.3">
      <c r="A1858" s="3">
        <v>24</v>
      </c>
      <c r="B1858" t="str">
        <f t="shared" si="28"/>
        <v xml:space="preserve"> 21 to 30 years </v>
      </c>
    </row>
    <row r="1859" spans="1:2" x14ac:dyDescent="0.3">
      <c r="A1859" s="3">
        <v>26</v>
      </c>
      <c r="B1859" t="str">
        <f t="shared" ref="B1859:B1922" si="29">_xlfn.IFS(A1859&gt; 30," 30+ years",A1859&gt;20," 21 to 30 years ",A1859&gt;10,"  11 to 20 years ",A1859&gt;=0," 0 to 10 years")</f>
        <v xml:space="preserve"> 21 to 30 years </v>
      </c>
    </row>
    <row r="1860" spans="1:2" x14ac:dyDescent="0.3">
      <c r="A1860" s="3">
        <v>25</v>
      </c>
      <c r="B1860" t="str">
        <f t="shared" si="29"/>
        <v xml:space="preserve"> 21 to 30 years </v>
      </c>
    </row>
    <row r="1861" spans="1:2" x14ac:dyDescent="0.3">
      <c r="A1861" s="3">
        <v>27</v>
      </c>
      <c r="B1861" t="str">
        <f t="shared" si="29"/>
        <v xml:space="preserve"> 21 to 30 years </v>
      </c>
    </row>
    <row r="1862" spans="1:2" x14ac:dyDescent="0.3">
      <c r="A1862" s="3">
        <v>25</v>
      </c>
      <c r="B1862" t="str">
        <f t="shared" si="29"/>
        <v xml:space="preserve"> 21 to 30 years </v>
      </c>
    </row>
    <row r="1863" spans="1:2" x14ac:dyDescent="0.3">
      <c r="A1863" s="3">
        <v>25</v>
      </c>
      <c r="B1863" t="str">
        <f t="shared" si="29"/>
        <v xml:space="preserve"> 21 to 30 years </v>
      </c>
    </row>
    <row r="1864" spans="1:2" x14ac:dyDescent="0.3">
      <c r="A1864" s="3">
        <v>25</v>
      </c>
      <c r="B1864" t="str">
        <f t="shared" si="29"/>
        <v xml:space="preserve"> 21 to 30 years </v>
      </c>
    </row>
    <row r="1865" spans="1:2" x14ac:dyDescent="0.3">
      <c r="A1865" s="3">
        <v>27</v>
      </c>
      <c r="B1865" t="str">
        <f t="shared" si="29"/>
        <v xml:space="preserve"> 21 to 30 years </v>
      </c>
    </row>
    <row r="1866" spans="1:2" x14ac:dyDescent="0.3">
      <c r="A1866" s="3">
        <v>26</v>
      </c>
      <c r="B1866" t="str">
        <f t="shared" si="29"/>
        <v xml:space="preserve"> 21 to 30 years </v>
      </c>
    </row>
    <row r="1867" spans="1:2" x14ac:dyDescent="0.3">
      <c r="A1867" s="3">
        <v>26</v>
      </c>
      <c r="B1867" t="str">
        <f t="shared" si="29"/>
        <v xml:space="preserve"> 21 to 30 years </v>
      </c>
    </row>
    <row r="1868" spans="1:2" x14ac:dyDescent="0.3">
      <c r="A1868" s="3">
        <v>26</v>
      </c>
      <c r="B1868" t="str">
        <f t="shared" si="29"/>
        <v xml:space="preserve"> 21 to 30 years </v>
      </c>
    </row>
    <row r="1869" spans="1:2" x14ac:dyDescent="0.3">
      <c r="A1869" s="3">
        <v>27</v>
      </c>
      <c r="B1869" t="str">
        <f t="shared" si="29"/>
        <v xml:space="preserve"> 21 to 30 years </v>
      </c>
    </row>
    <row r="1870" spans="1:2" x14ac:dyDescent="0.3">
      <c r="A1870" s="3">
        <v>26</v>
      </c>
      <c r="B1870" t="str">
        <f t="shared" si="29"/>
        <v xml:space="preserve"> 21 to 30 years </v>
      </c>
    </row>
    <row r="1871" spans="1:2" x14ac:dyDescent="0.3">
      <c r="A1871" s="3">
        <v>25</v>
      </c>
      <c r="B1871" t="str">
        <f t="shared" si="29"/>
        <v xml:space="preserve"> 21 to 30 years </v>
      </c>
    </row>
    <row r="1872" spans="1:2" x14ac:dyDescent="0.3">
      <c r="A1872" s="3">
        <v>24</v>
      </c>
      <c r="B1872" t="str">
        <f t="shared" si="29"/>
        <v xml:space="preserve"> 21 to 30 years </v>
      </c>
    </row>
    <row r="1873" spans="1:2" x14ac:dyDescent="0.3">
      <c r="A1873" s="3">
        <v>26</v>
      </c>
      <c r="B1873" t="str">
        <f t="shared" si="29"/>
        <v xml:space="preserve"> 21 to 30 years </v>
      </c>
    </row>
    <row r="1874" spans="1:2" x14ac:dyDescent="0.3">
      <c r="A1874" s="3">
        <v>26</v>
      </c>
      <c r="B1874" t="str">
        <f t="shared" si="29"/>
        <v xml:space="preserve"> 21 to 30 years </v>
      </c>
    </row>
    <row r="1875" spans="1:2" x14ac:dyDescent="0.3">
      <c r="A1875" s="3">
        <v>25</v>
      </c>
      <c r="B1875" t="str">
        <f t="shared" si="29"/>
        <v xml:space="preserve"> 21 to 30 years </v>
      </c>
    </row>
    <row r="1876" spans="1:2" x14ac:dyDescent="0.3">
      <c r="A1876" s="3">
        <v>26</v>
      </c>
      <c r="B1876" t="str">
        <f t="shared" si="29"/>
        <v xml:space="preserve"> 21 to 30 years </v>
      </c>
    </row>
    <row r="1877" spans="1:2" x14ac:dyDescent="0.3">
      <c r="A1877" s="3">
        <v>23</v>
      </c>
      <c r="B1877" t="str">
        <f t="shared" si="29"/>
        <v xml:space="preserve"> 21 to 30 years </v>
      </c>
    </row>
    <row r="1878" spans="1:2" x14ac:dyDescent="0.3">
      <c r="A1878" s="3">
        <v>26</v>
      </c>
      <c r="B1878" t="str">
        <f t="shared" si="29"/>
        <v xml:space="preserve"> 21 to 30 years </v>
      </c>
    </row>
    <row r="1879" spans="1:2" x14ac:dyDescent="0.3">
      <c r="A1879" s="3">
        <v>24</v>
      </c>
      <c r="B1879" t="str">
        <f t="shared" si="29"/>
        <v xml:space="preserve"> 21 to 30 years </v>
      </c>
    </row>
    <row r="1880" spans="1:2" x14ac:dyDescent="0.3">
      <c r="A1880" s="3">
        <v>24</v>
      </c>
      <c r="B1880" t="str">
        <f t="shared" si="29"/>
        <v xml:space="preserve"> 21 to 30 years </v>
      </c>
    </row>
    <row r="1881" spans="1:2" x14ac:dyDescent="0.3">
      <c r="A1881" s="3">
        <v>24</v>
      </c>
      <c r="B1881" t="str">
        <f t="shared" si="29"/>
        <v xml:space="preserve"> 21 to 30 years </v>
      </c>
    </row>
    <row r="1882" spans="1:2" x14ac:dyDescent="0.3">
      <c r="A1882" s="3">
        <v>24</v>
      </c>
      <c r="B1882" t="str">
        <f t="shared" si="29"/>
        <v xml:space="preserve"> 21 to 30 years </v>
      </c>
    </row>
    <row r="1883" spans="1:2" x14ac:dyDescent="0.3">
      <c r="A1883" s="3">
        <v>24</v>
      </c>
      <c r="B1883" t="str">
        <f t="shared" si="29"/>
        <v xml:space="preserve"> 21 to 30 years </v>
      </c>
    </row>
    <row r="1884" spans="1:2" x14ac:dyDescent="0.3">
      <c r="A1884" s="3">
        <v>24</v>
      </c>
      <c r="B1884" t="str">
        <f t="shared" si="29"/>
        <v xml:space="preserve"> 21 to 30 years </v>
      </c>
    </row>
    <row r="1885" spans="1:2" x14ac:dyDescent="0.3">
      <c r="A1885" s="3">
        <v>25</v>
      </c>
      <c r="B1885" t="str">
        <f t="shared" si="29"/>
        <v xml:space="preserve"> 21 to 30 years </v>
      </c>
    </row>
    <row r="1886" spans="1:2" x14ac:dyDescent="0.3">
      <c r="A1886" s="3">
        <v>26</v>
      </c>
      <c r="B1886" t="str">
        <f t="shared" si="29"/>
        <v xml:space="preserve"> 21 to 30 years </v>
      </c>
    </row>
    <row r="1887" spans="1:2" x14ac:dyDescent="0.3">
      <c r="A1887" s="3">
        <v>24</v>
      </c>
      <c r="B1887" t="str">
        <f t="shared" si="29"/>
        <v xml:space="preserve"> 21 to 30 years </v>
      </c>
    </row>
    <row r="1888" spans="1:2" x14ac:dyDescent="0.3">
      <c r="A1888" s="3">
        <v>26</v>
      </c>
      <c r="B1888" t="str">
        <f t="shared" si="29"/>
        <v xml:space="preserve"> 21 to 30 years </v>
      </c>
    </row>
    <row r="1889" spans="1:2" x14ac:dyDescent="0.3">
      <c r="A1889" s="3">
        <v>24</v>
      </c>
      <c r="B1889" t="str">
        <f t="shared" si="29"/>
        <v xml:space="preserve"> 21 to 30 years </v>
      </c>
    </row>
    <row r="1890" spans="1:2" x14ac:dyDescent="0.3">
      <c r="A1890" s="3">
        <v>25</v>
      </c>
      <c r="B1890" t="str">
        <f t="shared" si="29"/>
        <v xml:space="preserve"> 21 to 30 years </v>
      </c>
    </row>
    <row r="1891" spans="1:2" x14ac:dyDescent="0.3">
      <c r="A1891" s="3">
        <v>25</v>
      </c>
      <c r="B1891" t="str">
        <f t="shared" si="29"/>
        <v xml:space="preserve"> 21 to 30 years </v>
      </c>
    </row>
    <row r="1892" spans="1:2" x14ac:dyDescent="0.3">
      <c r="A1892" s="3">
        <v>23</v>
      </c>
      <c r="B1892" t="str">
        <f t="shared" si="29"/>
        <v xml:space="preserve"> 21 to 30 years </v>
      </c>
    </row>
    <row r="1893" spans="1:2" x14ac:dyDescent="0.3">
      <c r="A1893" s="3">
        <v>24</v>
      </c>
      <c r="B1893" t="str">
        <f t="shared" si="29"/>
        <v xml:space="preserve"> 21 to 30 years </v>
      </c>
    </row>
    <row r="1894" spans="1:2" x14ac:dyDescent="0.3">
      <c r="A1894" s="3">
        <v>26</v>
      </c>
      <c r="B1894" t="str">
        <f t="shared" si="29"/>
        <v xml:space="preserve"> 21 to 30 years </v>
      </c>
    </row>
    <row r="1895" spans="1:2" x14ac:dyDescent="0.3">
      <c r="A1895" s="3">
        <v>25</v>
      </c>
      <c r="B1895" t="str">
        <f t="shared" si="29"/>
        <v xml:space="preserve"> 21 to 30 years </v>
      </c>
    </row>
    <row r="1896" spans="1:2" x14ac:dyDescent="0.3">
      <c r="A1896" s="3">
        <v>23</v>
      </c>
      <c r="B1896" t="str">
        <f t="shared" si="29"/>
        <v xml:space="preserve"> 21 to 30 years </v>
      </c>
    </row>
    <row r="1897" spans="1:2" x14ac:dyDescent="0.3">
      <c r="A1897" s="3">
        <v>24</v>
      </c>
      <c r="B1897" t="str">
        <f t="shared" si="29"/>
        <v xml:space="preserve"> 21 to 30 years </v>
      </c>
    </row>
    <row r="1898" spans="1:2" x14ac:dyDescent="0.3">
      <c r="A1898" s="3">
        <v>23</v>
      </c>
      <c r="B1898" t="str">
        <f t="shared" si="29"/>
        <v xml:space="preserve"> 21 to 30 years </v>
      </c>
    </row>
    <row r="1899" spans="1:2" x14ac:dyDescent="0.3">
      <c r="A1899" s="3">
        <v>26</v>
      </c>
      <c r="B1899" t="str">
        <f t="shared" si="29"/>
        <v xml:space="preserve"> 21 to 30 years </v>
      </c>
    </row>
    <row r="1900" spans="1:2" x14ac:dyDescent="0.3">
      <c r="A1900" s="3">
        <v>25</v>
      </c>
      <c r="B1900" t="str">
        <f t="shared" si="29"/>
        <v xml:space="preserve"> 21 to 30 years </v>
      </c>
    </row>
    <row r="1901" spans="1:2" x14ac:dyDescent="0.3">
      <c r="A1901" s="3">
        <v>24</v>
      </c>
      <c r="B1901" t="str">
        <f t="shared" si="29"/>
        <v xml:space="preserve"> 21 to 30 years </v>
      </c>
    </row>
    <row r="1902" spans="1:2" x14ac:dyDescent="0.3">
      <c r="A1902" s="3">
        <v>25</v>
      </c>
      <c r="B1902" t="str">
        <f t="shared" si="29"/>
        <v xml:space="preserve"> 21 to 30 years </v>
      </c>
    </row>
    <row r="1903" spans="1:2" x14ac:dyDescent="0.3">
      <c r="A1903" s="3">
        <v>26</v>
      </c>
      <c r="B1903" t="str">
        <f t="shared" si="29"/>
        <v xml:space="preserve"> 21 to 30 years </v>
      </c>
    </row>
    <row r="1904" spans="1:2" x14ac:dyDescent="0.3">
      <c r="A1904" s="3">
        <v>24</v>
      </c>
      <c r="B1904" t="str">
        <f t="shared" si="29"/>
        <v xml:space="preserve"> 21 to 30 years </v>
      </c>
    </row>
    <row r="1905" spans="1:2" x14ac:dyDescent="0.3">
      <c r="A1905" s="3">
        <v>24</v>
      </c>
      <c r="B1905" t="str">
        <f t="shared" si="29"/>
        <v xml:space="preserve"> 21 to 30 years </v>
      </c>
    </row>
    <row r="1906" spans="1:2" x14ac:dyDescent="0.3">
      <c r="A1906" s="3">
        <v>25</v>
      </c>
      <c r="B1906" t="str">
        <f t="shared" si="29"/>
        <v xml:space="preserve"> 21 to 30 years </v>
      </c>
    </row>
    <row r="1907" spans="1:2" x14ac:dyDescent="0.3">
      <c r="A1907" s="3">
        <v>24</v>
      </c>
      <c r="B1907" t="str">
        <f t="shared" si="29"/>
        <v xml:space="preserve"> 21 to 30 years </v>
      </c>
    </row>
    <row r="1908" spans="1:2" x14ac:dyDescent="0.3">
      <c r="A1908" s="3">
        <v>26</v>
      </c>
      <c r="B1908" t="str">
        <f t="shared" si="29"/>
        <v xml:space="preserve"> 21 to 30 years </v>
      </c>
    </row>
    <row r="1909" spans="1:2" x14ac:dyDescent="0.3">
      <c r="A1909" s="3">
        <v>25</v>
      </c>
      <c r="B1909" t="str">
        <f t="shared" si="29"/>
        <v xml:space="preserve"> 21 to 30 years </v>
      </c>
    </row>
    <row r="1910" spans="1:2" x14ac:dyDescent="0.3">
      <c r="A1910" s="3">
        <v>26</v>
      </c>
      <c r="B1910" t="str">
        <f t="shared" si="29"/>
        <v xml:space="preserve"> 21 to 30 years </v>
      </c>
    </row>
    <row r="1911" spans="1:2" x14ac:dyDescent="0.3">
      <c r="A1911" s="3">
        <v>24</v>
      </c>
      <c r="B1911" t="str">
        <f t="shared" si="29"/>
        <v xml:space="preserve"> 21 to 30 years </v>
      </c>
    </row>
    <row r="1912" spans="1:2" x14ac:dyDescent="0.3">
      <c r="A1912" s="3">
        <v>25</v>
      </c>
      <c r="B1912" t="str">
        <f t="shared" si="29"/>
        <v xml:space="preserve"> 21 to 30 years </v>
      </c>
    </row>
    <row r="1913" spans="1:2" x14ac:dyDescent="0.3">
      <c r="A1913" s="3">
        <v>23</v>
      </c>
      <c r="B1913" t="str">
        <f t="shared" si="29"/>
        <v xml:space="preserve"> 21 to 30 years </v>
      </c>
    </row>
    <row r="1914" spans="1:2" x14ac:dyDescent="0.3">
      <c r="A1914" s="3">
        <v>25</v>
      </c>
      <c r="B1914" t="str">
        <f t="shared" si="29"/>
        <v xml:space="preserve"> 21 to 30 years </v>
      </c>
    </row>
    <row r="1915" spans="1:2" x14ac:dyDescent="0.3">
      <c r="A1915" s="3">
        <v>24</v>
      </c>
      <c r="B1915" t="str">
        <f t="shared" si="29"/>
        <v xml:space="preserve"> 21 to 30 years </v>
      </c>
    </row>
    <row r="1916" spans="1:2" x14ac:dyDescent="0.3">
      <c r="A1916" s="3">
        <v>24</v>
      </c>
      <c r="B1916" t="str">
        <f t="shared" si="29"/>
        <v xml:space="preserve"> 21 to 30 years </v>
      </c>
    </row>
    <row r="1917" spans="1:2" x14ac:dyDescent="0.3">
      <c r="A1917" s="3">
        <v>25</v>
      </c>
      <c r="B1917" t="str">
        <f t="shared" si="29"/>
        <v xml:space="preserve"> 21 to 30 years </v>
      </c>
    </row>
    <row r="1918" spans="1:2" x14ac:dyDescent="0.3">
      <c r="A1918" s="3">
        <v>25</v>
      </c>
      <c r="B1918" t="str">
        <f t="shared" si="29"/>
        <v xml:space="preserve"> 21 to 30 years </v>
      </c>
    </row>
    <row r="1919" spans="1:2" x14ac:dyDescent="0.3">
      <c r="A1919" s="3">
        <v>26</v>
      </c>
      <c r="B1919" t="str">
        <f t="shared" si="29"/>
        <v xml:space="preserve"> 21 to 30 years </v>
      </c>
    </row>
    <row r="1920" spans="1:2" x14ac:dyDescent="0.3">
      <c r="A1920" s="3">
        <v>26</v>
      </c>
      <c r="B1920" t="str">
        <f t="shared" si="29"/>
        <v xml:space="preserve"> 21 to 30 years </v>
      </c>
    </row>
    <row r="1921" spans="1:2" x14ac:dyDescent="0.3">
      <c r="A1921" s="3">
        <v>20</v>
      </c>
      <c r="B1921" t="str">
        <f t="shared" si="29"/>
        <v xml:space="preserve">  11 to 20 years </v>
      </c>
    </row>
    <row r="1922" spans="1:2" x14ac:dyDescent="0.3">
      <c r="A1922" s="3">
        <v>25</v>
      </c>
      <c r="B1922" t="str">
        <f t="shared" si="29"/>
        <v xml:space="preserve"> 21 to 30 years </v>
      </c>
    </row>
    <row r="1923" spans="1:2" x14ac:dyDescent="0.3">
      <c r="A1923" s="3">
        <v>26</v>
      </c>
      <c r="B1923" t="str">
        <f t="shared" ref="B1923:B1986" si="30">_xlfn.IFS(A1923&gt; 30," 30+ years",A1923&gt;20," 21 to 30 years ",A1923&gt;10,"  11 to 20 years ",A1923&gt;=0," 0 to 10 years")</f>
        <v xml:space="preserve"> 21 to 30 years </v>
      </c>
    </row>
    <row r="1924" spans="1:2" x14ac:dyDescent="0.3">
      <c r="A1924" s="3">
        <v>24</v>
      </c>
      <c r="B1924" t="str">
        <f t="shared" si="30"/>
        <v xml:space="preserve"> 21 to 30 years </v>
      </c>
    </row>
    <row r="1925" spans="1:2" x14ac:dyDescent="0.3">
      <c r="A1925" s="3">
        <v>25</v>
      </c>
      <c r="B1925" t="str">
        <f t="shared" si="30"/>
        <v xml:space="preserve"> 21 to 30 years </v>
      </c>
    </row>
    <row r="1926" spans="1:2" x14ac:dyDescent="0.3">
      <c r="A1926" s="3">
        <v>20</v>
      </c>
      <c r="B1926" t="str">
        <f t="shared" si="30"/>
        <v xml:space="preserve">  11 to 20 years </v>
      </c>
    </row>
    <row r="1927" spans="1:2" x14ac:dyDescent="0.3">
      <c r="A1927" s="3">
        <v>24</v>
      </c>
      <c r="B1927" t="str">
        <f t="shared" si="30"/>
        <v xml:space="preserve"> 21 to 30 years </v>
      </c>
    </row>
    <row r="1928" spans="1:2" x14ac:dyDescent="0.3">
      <c r="A1928" s="3">
        <v>24</v>
      </c>
      <c r="B1928" t="str">
        <f t="shared" si="30"/>
        <v xml:space="preserve"> 21 to 30 years </v>
      </c>
    </row>
    <row r="1929" spans="1:2" x14ac:dyDescent="0.3">
      <c r="A1929" s="3">
        <v>26</v>
      </c>
      <c r="B1929" t="str">
        <f t="shared" si="30"/>
        <v xml:space="preserve"> 21 to 30 years </v>
      </c>
    </row>
    <row r="1930" spans="1:2" x14ac:dyDescent="0.3">
      <c r="A1930" s="3">
        <v>26</v>
      </c>
      <c r="B1930" t="str">
        <f t="shared" si="30"/>
        <v xml:space="preserve"> 21 to 30 years </v>
      </c>
    </row>
    <row r="1931" spans="1:2" x14ac:dyDescent="0.3">
      <c r="A1931" s="3">
        <v>24</v>
      </c>
      <c r="B1931" t="str">
        <f t="shared" si="30"/>
        <v xml:space="preserve"> 21 to 30 years </v>
      </c>
    </row>
    <row r="1932" spans="1:2" x14ac:dyDescent="0.3">
      <c r="A1932" s="3">
        <v>26</v>
      </c>
      <c r="B1932" t="str">
        <f t="shared" si="30"/>
        <v xml:space="preserve"> 21 to 30 years </v>
      </c>
    </row>
    <row r="1933" spans="1:2" x14ac:dyDescent="0.3">
      <c r="A1933" s="3">
        <v>24</v>
      </c>
      <c r="B1933" t="str">
        <f t="shared" si="30"/>
        <v xml:space="preserve"> 21 to 30 years </v>
      </c>
    </row>
    <row r="1934" spans="1:2" x14ac:dyDescent="0.3">
      <c r="A1934" s="3">
        <v>24</v>
      </c>
      <c r="B1934" t="str">
        <f t="shared" si="30"/>
        <v xml:space="preserve"> 21 to 30 years </v>
      </c>
    </row>
    <row r="1935" spans="1:2" x14ac:dyDescent="0.3">
      <c r="A1935" s="3">
        <v>24</v>
      </c>
      <c r="B1935" t="str">
        <f t="shared" si="30"/>
        <v xml:space="preserve"> 21 to 30 years </v>
      </c>
    </row>
    <row r="1936" spans="1:2" x14ac:dyDescent="0.3">
      <c r="A1936" s="3">
        <v>24</v>
      </c>
      <c r="B1936" t="str">
        <f t="shared" si="30"/>
        <v xml:space="preserve"> 21 to 30 years </v>
      </c>
    </row>
    <row r="1937" spans="1:2" x14ac:dyDescent="0.3">
      <c r="A1937" s="3">
        <v>25</v>
      </c>
      <c r="B1937" t="str">
        <f t="shared" si="30"/>
        <v xml:space="preserve"> 21 to 30 years </v>
      </c>
    </row>
    <row r="1938" spans="1:2" x14ac:dyDescent="0.3">
      <c r="A1938" s="3">
        <v>24</v>
      </c>
      <c r="B1938" t="str">
        <f t="shared" si="30"/>
        <v xml:space="preserve"> 21 to 30 years </v>
      </c>
    </row>
    <row r="1939" spans="1:2" x14ac:dyDescent="0.3">
      <c r="A1939" s="3">
        <v>26</v>
      </c>
      <c r="B1939" t="str">
        <f t="shared" si="30"/>
        <v xml:space="preserve"> 21 to 30 years </v>
      </c>
    </row>
    <row r="1940" spans="1:2" x14ac:dyDescent="0.3">
      <c r="A1940" s="3">
        <v>25</v>
      </c>
      <c r="B1940" t="str">
        <f t="shared" si="30"/>
        <v xml:space="preserve"> 21 to 30 years </v>
      </c>
    </row>
    <row r="1941" spans="1:2" x14ac:dyDescent="0.3">
      <c r="A1941" s="3">
        <v>25</v>
      </c>
      <c r="B1941" t="str">
        <f t="shared" si="30"/>
        <v xml:space="preserve"> 21 to 30 years </v>
      </c>
    </row>
    <row r="1942" spans="1:2" x14ac:dyDescent="0.3">
      <c r="A1942" s="3">
        <v>25</v>
      </c>
      <c r="B1942" t="str">
        <f t="shared" si="30"/>
        <v xml:space="preserve"> 21 to 30 years </v>
      </c>
    </row>
    <row r="1943" spans="1:2" x14ac:dyDescent="0.3">
      <c r="A1943" s="3">
        <v>24</v>
      </c>
      <c r="B1943" t="str">
        <f t="shared" si="30"/>
        <v xml:space="preserve"> 21 to 30 years </v>
      </c>
    </row>
    <row r="1944" spans="1:2" x14ac:dyDescent="0.3">
      <c r="A1944" s="3">
        <v>25</v>
      </c>
      <c r="B1944" t="str">
        <f t="shared" si="30"/>
        <v xml:space="preserve"> 21 to 30 years </v>
      </c>
    </row>
    <row r="1945" spans="1:2" x14ac:dyDescent="0.3">
      <c r="A1945" s="3">
        <v>25</v>
      </c>
      <c r="B1945" t="str">
        <f t="shared" si="30"/>
        <v xml:space="preserve"> 21 to 30 years </v>
      </c>
    </row>
    <row r="1946" spans="1:2" x14ac:dyDescent="0.3">
      <c r="A1946" s="3">
        <v>25</v>
      </c>
      <c r="B1946" t="str">
        <f t="shared" si="30"/>
        <v xml:space="preserve"> 21 to 30 years </v>
      </c>
    </row>
    <row r="1947" spans="1:2" x14ac:dyDescent="0.3">
      <c r="A1947" s="3">
        <v>24</v>
      </c>
      <c r="B1947" t="str">
        <f t="shared" si="30"/>
        <v xml:space="preserve"> 21 to 30 years </v>
      </c>
    </row>
    <row r="1948" spans="1:2" x14ac:dyDescent="0.3">
      <c r="A1948" s="3">
        <v>26</v>
      </c>
      <c r="B1948" t="str">
        <f t="shared" si="30"/>
        <v xml:space="preserve"> 21 to 30 years </v>
      </c>
    </row>
    <row r="1949" spans="1:2" x14ac:dyDescent="0.3">
      <c r="A1949" s="3">
        <v>24</v>
      </c>
      <c r="B1949" t="str">
        <f t="shared" si="30"/>
        <v xml:space="preserve"> 21 to 30 years </v>
      </c>
    </row>
    <row r="1950" spans="1:2" x14ac:dyDescent="0.3">
      <c r="A1950" s="3">
        <v>26</v>
      </c>
      <c r="B1950" t="str">
        <f t="shared" si="30"/>
        <v xml:space="preserve"> 21 to 30 years </v>
      </c>
    </row>
    <row r="1951" spans="1:2" x14ac:dyDescent="0.3">
      <c r="A1951" s="3">
        <v>24</v>
      </c>
      <c r="B1951" t="str">
        <f t="shared" si="30"/>
        <v xml:space="preserve"> 21 to 30 years </v>
      </c>
    </row>
    <row r="1952" spans="1:2" x14ac:dyDescent="0.3">
      <c r="A1952" s="3">
        <v>26</v>
      </c>
      <c r="B1952" t="str">
        <f t="shared" si="30"/>
        <v xml:space="preserve"> 21 to 30 years </v>
      </c>
    </row>
    <row r="1953" spans="1:2" x14ac:dyDescent="0.3">
      <c r="A1953" s="3">
        <v>25</v>
      </c>
      <c r="B1953" t="str">
        <f t="shared" si="30"/>
        <v xml:space="preserve"> 21 to 30 years </v>
      </c>
    </row>
    <row r="1954" spans="1:2" x14ac:dyDescent="0.3">
      <c r="A1954" s="3">
        <v>26</v>
      </c>
      <c r="B1954" t="str">
        <f t="shared" si="30"/>
        <v xml:space="preserve"> 21 to 30 years </v>
      </c>
    </row>
    <row r="1955" spans="1:2" x14ac:dyDescent="0.3">
      <c r="A1955" s="3">
        <v>26</v>
      </c>
      <c r="B1955" t="str">
        <f t="shared" si="30"/>
        <v xml:space="preserve"> 21 to 30 years </v>
      </c>
    </row>
    <row r="1956" spans="1:2" x14ac:dyDescent="0.3">
      <c r="A1956" s="3">
        <v>25</v>
      </c>
      <c r="B1956" t="str">
        <f t="shared" si="30"/>
        <v xml:space="preserve"> 21 to 30 years </v>
      </c>
    </row>
    <row r="1957" spans="1:2" x14ac:dyDescent="0.3">
      <c r="A1957" s="3">
        <v>24</v>
      </c>
      <c r="B1957" t="str">
        <f t="shared" si="30"/>
        <v xml:space="preserve"> 21 to 30 years </v>
      </c>
    </row>
    <row r="1958" spans="1:2" x14ac:dyDescent="0.3">
      <c r="A1958" s="3">
        <v>24</v>
      </c>
      <c r="B1958" t="str">
        <f t="shared" si="30"/>
        <v xml:space="preserve"> 21 to 30 years </v>
      </c>
    </row>
    <row r="1959" spans="1:2" x14ac:dyDescent="0.3">
      <c r="A1959" s="3">
        <v>26</v>
      </c>
      <c r="B1959" t="str">
        <f t="shared" si="30"/>
        <v xml:space="preserve"> 21 to 30 years </v>
      </c>
    </row>
    <row r="1960" spans="1:2" x14ac:dyDescent="0.3">
      <c r="A1960" s="3">
        <v>24</v>
      </c>
      <c r="B1960" t="str">
        <f t="shared" si="30"/>
        <v xml:space="preserve"> 21 to 30 years </v>
      </c>
    </row>
    <row r="1961" spans="1:2" x14ac:dyDescent="0.3">
      <c r="A1961" s="3">
        <v>25</v>
      </c>
      <c r="B1961" t="str">
        <f t="shared" si="30"/>
        <v xml:space="preserve"> 21 to 30 years </v>
      </c>
    </row>
    <row r="1962" spans="1:2" x14ac:dyDescent="0.3">
      <c r="A1962" s="3">
        <v>23</v>
      </c>
      <c r="B1962" t="str">
        <f t="shared" si="30"/>
        <v xml:space="preserve"> 21 to 30 years </v>
      </c>
    </row>
    <row r="1963" spans="1:2" x14ac:dyDescent="0.3">
      <c r="A1963" s="3">
        <v>24</v>
      </c>
      <c r="B1963" t="str">
        <f t="shared" si="30"/>
        <v xml:space="preserve"> 21 to 30 years </v>
      </c>
    </row>
    <row r="1964" spans="1:2" x14ac:dyDescent="0.3">
      <c r="A1964" s="3">
        <v>25</v>
      </c>
      <c r="B1964" t="str">
        <f t="shared" si="30"/>
        <v xml:space="preserve"> 21 to 30 years </v>
      </c>
    </row>
    <row r="1965" spans="1:2" x14ac:dyDescent="0.3">
      <c r="A1965" s="3">
        <v>23</v>
      </c>
      <c r="B1965" t="str">
        <f t="shared" si="30"/>
        <v xml:space="preserve"> 21 to 30 years </v>
      </c>
    </row>
    <row r="1966" spans="1:2" x14ac:dyDescent="0.3">
      <c r="A1966" s="3">
        <v>25</v>
      </c>
      <c r="B1966" t="str">
        <f t="shared" si="30"/>
        <v xml:space="preserve"> 21 to 30 years </v>
      </c>
    </row>
    <row r="1967" spans="1:2" x14ac:dyDescent="0.3">
      <c r="A1967" s="3">
        <v>25</v>
      </c>
      <c r="B1967" t="str">
        <f t="shared" si="30"/>
        <v xml:space="preserve"> 21 to 30 years </v>
      </c>
    </row>
    <row r="1968" spans="1:2" x14ac:dyDescent="0.3">
      <c r="A1968" s="3">
        <v>25</v>
      </c>
      <c r="B1968" t="str">
        <f t="shared" si="30"/>
        <v xml:space="preserve"> 21 to 30 years </v>
      </c>
    </row>
    <row r="1969" spans="1:2" x14ac:dyDescent="0.3">
      <c r="A1969" s="3">
        <v>23</v>
      </c>
      <c r="B1969" t="str">
        <f t="shared" si="30"/>
        <v xml:space="preserve"> 21 to 30 years </v>
      </c>
    </row>
    <row r="1970" spans="1:2" x14ac:dyDescent="0.3">
      <c r="A1970" s="3">
        <v>26</v>
      </c>
      <c r="B1970" t="str">
        <f t="shared" si="30"/>
        <v xml:space="preserve"> 21 to 30 years </v>
      </c>
    </row>
    <row r="1971" spans="1:2" x14ac:dyDescent="0.3">
      <c r="A1971" s="3">
        <v>24</v>
      </c>
      <c r="B1971" t="str">
        <f t="shared" si="30"/>
        <v xml:space="preserve"> 21 to 30 years </v>
      </c>
    </row>
    <row r="1972" spans="1:2" x14ac:dyDescent="0.3">
      <c r="A1972" s="3">
        <v>25</v>
      </c>
      <c r="B1972" t="str">
        <f t="shared" si="30"/>
        <v xml:space="preserve"> 21 to 30 years </v>
      </c>
    </row>
    <row r="1973" spans="1:2" x14ac:dyDescent="0.3">
      <c r="A1973" s="3">
        <v>26</v>
      </c>
      <c r="B1973" t="str">
        <f t="shared" si="30"/>
        <v xml:space="preserve"> 21 to 30 years </v>
      </c>
    </row>
    <row r="1974" spans="1:2" x14ac:dyDescent="0.3">
      <c r="A1974" s="3">
        <v>25</v>
      </c>
      <c r="B1974" t="str">
        <f t="shared" si="30"/>
        <v xml:space="preserve"> 21 to 30 years </v>
      </c>
    </row>
    <row r="1975" spans="1:2" x14ac:dyDescent="0.3">
      <c r="A1975" s="3">
        <v>25</v>
      </c>
      <c r="B1975" t="str">
        <f t="shared" si="30"/>
        <v xml:space="preserve"> 21 to 30 years </v>
      </c>
    </row>
    <row r="1976" spans="1:2" x14ac:dyDescent="0.3">
      <c r="A1976" s="3">
        <v>25</v>
      </c>
      <c r="B1976" t="str">
        <f t="shared" si="30"/>
        <v xml:space="preserve"> 21 to 30 years </v>
      </c>
    </row>
    <row r="1977" spans="1:2" x14ac:dyDescent="0.3">
      <c r="A1977" s="3">
        <v>24</v>
      </c>
      <c r="B1977" t="str">
        <f t="shared" si="30"/>
        <v xml:space="preserve"> 21 to 30 years </v>
      </c>
    </row>
    <row r="1978" spans="1:2" x14ac:dyDescent="0.3">
      <c r="A1978" s="3">
        <v>26</v>
      </c>
      <c r="B1978" t="str">
        <f t="shared" si="30"/>
        <v xml:space="preserve"> 21 to 30 years </v>
      </c>
    </row>
    <row r="1979" spans="1:2" x14ac:dyDescent="0.3">
      <c r="A1979" s="3">
        <v>26</v>
      </c>
      <c r="B1979" t="str">
        <f t="shared" si="30"/>
        <v xml:space="preserve"> 21 to 30 years </v>
      </c>
    </row>
    <row r="1980" spans="1:2" x14ac:dyDescent="0.3">
      <c r="A1980" s="3">
        <v>23</v>
      </c>
      <c r="B1980" t="str">
        <f t="shared" si="30"/>
        <v xml:space="preserve"> 21 to 30 years </v>
      </c>
    </row>
    <row r="1981" spans="1:2" x14ac:dyDescent="0.3">
      <c r="A1981" s="3">
        <v>24</v>
      </c>
      <c r="B1981" t="str">
        <f t="shared" si="30"/>
        <v xml:space="preserve"> 21 to 30 years </v>
      </c>
    </row>
    <row r="1982" spans="1:2" x14ac:dyDescent="0.3">
      <c r="A1982" s="3">
        <v>26</v>
      </c>
      <c r="B1982" t="str">
        <f t="shared" si="30"/>
        <v xml:space="preserve"> 21 to 30 years </v>
      </c>
    </row>
    <row r="1983" spans="1:2" x14ac:dyDescent="0.3">
      <c r="A1983" s="3">
        <v>24</v>
      </c>
      <c r="B1983" t="str">
        <f t="shared" si="30"/>
        <v xml:space="preserve"> 21 to 30 years </v>
      </c>
    </row>
    <row r="1984" spans="1:2" x14ac:dyDescent="0.3">
      <c r="A1984" s="3">
        <v>26</v>
      </c>
      <c r="B1984" t="str">
        <f t="shared" si="30"/>
        <v xml:space="preserve"> 21 to 30 years </v>
      </c>
    </row>
    <row r="1985" spans="1:2" x14ac:dyDescent="0.3">
      <c r="A1985" s="3">
        <v>26</v>
      </c>
      <c r="B1985" t="str">
        <f t="shared" si="30"/>
        <v xml:space="preserve"> 21 to 30 years </v>
      </c>
    </row>
    <row r="1986" spans="1:2" x14ac:dyDescent="0.3">
      <c r="A1986" s="3">
        <v>23</v>
      </c>
      <c r="B1986" t="str">
        <f t="shared" si="30"/>
        <v xml:space="preserve"> 21 to 30 years </v>
      </c>
    </row>
    <row r="1987" spans="1:2" x14ac:dyDescent="0.3">
      <c r="A1987" s="3">
        <v>24</v>
      </c>
      <c r="B1987" t="str">
        <f t="shared" ref="B1987:B2050" si="31">_xlfn.IFS(A1987&gt; 30," 30+ years",A1987&gt;20," 21 to 30 years ",A1987&gt;10,"  11 to 20 years ",A1987&gt;=0," 0 to 10 years")</f>
        <v xml:space="preserve"> 21 to 30 years </v>
      </c>
    </row>
    <row r="1988" spans="1:2" x14ac:dyDescent="0.3">
      <c r="A1988" s="3">
        <v>24</v>
      </c>
      <c r="B1988" t="str">
        <f t="shared" si="31"/>
        <v xml:space="preserve"> 21 to 30 years </v>
      </c>
    </row>
    <row r="1989" spans="1:2" x14ac:dyDescent="0.3">
      <c r="A1989" s="3">
        <v>25</v>
      </c>
      <c r="B1989" t="str">
        <f t="shared" si="31"/>
        <v xml:space="preserve"> 21 to 30 years </v>
      </c>
    </row>
    <row r="1990" spans="1:2" x14ac:dyDescent="0.3">
      <c r="A1990" s="3">
        <v>24</v>
      </c>
      <c r="B1990" t="str">
        <f t="shared" si="31"/>
        <v xml:space="preserve"> 21 to 30 years </v>
      </c>
    </row>
    <row r="1991" spans="1:2" x14ac:dyDescent="0.3">
      <c r="A1991" s="3">
        <v>25</v>
      </c>
      <c r="B1991" t="str">
        <f t="shared" si="31"/>
        <v xml:space="preserve"> 21 to 30 years </v>
      </c>
    </row>
    <row r="1992" spans="1:2" x14ac:dyDescent="0.3">
      <c r="A1992" s="3">
        <v>24</v>
      </c>
      <c r="B1992" t="str">
        <f t="shared" si="31"/>
        <v xml:space="preserve"> 21 to 30 years </v>
      </c>
    </row>
    <row r="1993" spans="1:2" x14ac:dyDescent="0.3">
      <c r="A1993" s="3">
        <v>25</v>
      </c>
      <c r="B1993" t="str">
        <f t="shared" si="31"/>
        <v xml:space="preserve"> 21 to 30 years </v>
      </c>
    </row>
    <row r="1994" spans="1:2" x14ac:dyDescent="0.3">
      <c r="A1994" s="3">
        <v>26</v>
      </c>
      <c r="B1994" t="str">
        <f t="shared" si="31"/>
        <v xml:space="preserve"> 21 to 30 years </v>
      </c>
    </row>
    <row r="1995" spans="1:2" x14ac:dyDescent="0.3">
      <c r="A1995" s="3">
        <v>25</v>
      </c>
      <c r="B1995" t="str">
        <f t="shared" si="31"/>
        <v xml:space="preserve"> 21 to 30 years </v>
      </c>
    </row>
    <row r="1996" spans="1:2" x14ac:dyDescent="0.3">
      <c r="A1996" s="3">
        <v>23</v>
      </c>
      <c r="B1996" t="str">
        <f t="shared" si="31"/>
        <v xml:space="preserve"> 21 to 30 years </v>
      </c>
    </row>
    <row r="1997" spans="1:2" x14ac:dyDescent="0.3">
      <c r="A1997" s="3">
        <v>25</v>
      </c>
      <c r="B1997" t="str">
        <f t="shared" si="31"/>
        <v xml:space="preserve"> 21 to 30 years </v>
      </c>
    </row>
    <row r="1998" spans="1:2" x14ac:dyDescent="0.3">
      <c r="A1998" s="3">
        <v>24</v>
      </c>
      <c r="B1998" t="str">
        <f t="shared" si="31"/>
        <v xml:space="preserve"> 21 to 30 years </v>
      </c>
    </row>
    <row r="1999" spans="1:2" x14ac:dyDescent="0.3">
      <c r="A1999" s="3">
        <v>23</v>
      </c>
      <c r="B1999" t="str">
        <f t="shared" si="31"/>
        <v xml:space="preserve"> 21 to 30 years </v>
      </c>
    </row>
    <row r="2000" spans="1:2" x14ac:dyDescent="0.3">
      <c r="A2000" s="3">
        <v>25</v>
      </c>
      <c r="B2000" t="str">
        <f t="shared" si="31"/>
        <v xml:space="preserve"> 21 to 30 years </v>
      </c>
    </row>
    <row r="2001" spans="1:2" x14ac:dyDescent="0.3">
      <c r="A2001" s="3">
        <v>23</v>
      </c>
      <c r="B2001" t="str">
        <f t="shared" si="31"/>
        <v xml:space="preserve"> 21 to 30 years </v>
      </c>
    </row>
    <row r="2002" spans="1:2" x14ac:dyDescent="0.3">
      <c r="A2002" s="3">
        <v>26</v>
      </c>
      <c r="B2002" t="str">
        <f t="shared" si="31"/>
        <v xml:space="preserve"> 21 to 30 years </v>
      </c>
    </row>
    <row r="2003" spans="1:2" x14ac:dyDescent="0.3">
      <c r="A2003" s="3">
        <v>25</v>
      </c>
      <c r="B2003" t="str">
        <f t="shared" si="31"/>
        <v xml:space="preserve"> 21 to 30 years </v>
      </c>
    </row>
    <row r="2004" spans="1:2" x14ac:dyDescent="0.3">
      <c r="A2004" s="3">
        <v>24</v>
      </c>
      <c r="B2004" t="str">
        <f t="shared" si="31"/>
        <v xml:space="preserve"> 21 to 30 years </v>
      </c>
    </row>
    <row r="2005" spans="1:2" x14ac:dyDescent="0.3">
      <c r="A2005" s="3">
        <v>24</v>
      </c>
      <c r="B2005" t="str">
        <f t="shared" si="31"/>
        <v xml:space="preserve"> 21 to 30 years </v>
      </c>
    </row>
    <row r="2006" spans="1:2" x14ac:dyDescent="0.3">
      <c r="A2006" s="3">
        <v>24</v>
      </c>
      <c r="B2006" t="str">
        <f t="shared" si="31"/>
        <v xml:space="preserve"> 21 to 30 years </v>
      </c>
    </row>
    <row r="2007" spans="1:2" x14ac:dyDescent="0.3">
      <c r="A2007" s="3">
        <v>25</v>
      </c>
      <c r="B2007" t="str">
        <f t="shared" si="31"/>
        <v xml:space="preserve"> 21 to 30 years </v>
      </c>
    </row>
    <row r="2008" spans="1:2" x14ac:dyDescent="0.3">
      <c r="A2008" s="3">
        <v>26</v>
      </c>
      <c r="B2008" t="str">
        <f t="shared" si="31"/>
        <v xml:space="preserve"> 21 to 30 years </v>
      </c>
    </row>
    <row r="2009" spans="1:2" x14ac:dyDescent="0.3">
      <c r="A2009" s="3">
        <v>26</v>
      </c>
      <c r="B2009" t="str">
        <f t="shared" si="31"/>
        <v xml:space="preserve"> 21 to 30 years </v>
      </c>
    </row>
    <row r="2010" spans="1:2" x14ac:dyDescent="0.3">
      <c r="A2010" s="3">
        <v>24</v>
      </c>
      <c r="B2010" t="str">
        <f t="shared" si="31"/>
        <v xml:space="preserve"> 21 to 30 years </v>
      </c>
    </row>
    <row r="2011" spans="1:2" x14ac:dyDescent="0.3">
      <c r="A2011" s="3">
        <v>23</v>
      </c>
      <c r="B2011" t="str">
        <f t="shared" si="31"/>
        <v xml:space="preserve"> 21 to 30 years </v>
      </c>
    </row>
    <row r="2012" spans="1:2" x14ac:dyDescent="0.3">
      <c r="A2012" s="3">
        <v>25</v>
      </c>
      <c r="B2012" t="str">
        <f t="shared" si="31"/>
        <v xml:space="preserve"> 21 to 30 years </v>
      </c>
    </row>
    <row r="2013" spans="1:2" x14ac:dyDescent="0.3">
      <c r="A2013" s="3">
        <v>23</v>
      </c>
      <c r="B2013" t="str">
        <f t="shared" si="31"/>
        <v xml:space="preserve"> 21 to 30 years </v>
      </c>
    </row>
    <row r="2014" spans="1:2" x14ac:dyDescent="0.3">
      <c r="A2014" s="3">
        <v>25</v>
      </c>
      <c r="B2014" t="str">
        <f t="shared" si="31"/>
        <v xml:space="preserve"> 21 to 30 years </v>
      </c>
    </row>
    <row r="2015" spans="1:2" x14ac:dyDescent="0.3">
      <c r="A2015" s="3">
        <v>23</v>
      </c>
      <c r="B2015" t="str">
        <f t="shared" si="31"/>
        <v xml:space="preserve"> 21 to 30 years </v>
      </c>
    </row>
    <row r="2016" spans="1:2" x14ac:dyDescent="0.3">
      <c r="A2016" s="3">
        <v>23</v>
      </c>
      <c r="B2016" t="str">
        <f t="shared" si="31"/>
        <v xml:space="preserve"> 21 to 30 years </v>
      </c>
    </row>
    <row r="2017" spans="1:2" x14ac:dyDescent="0.3">
      <c r="A2017" s="3">
        <v>24</v>
      </c>
      <c r="B2017" t="str">
        <f t="shared" si="31"/>
        <v xml:space="preserve"> 21 to 30 years </v>
      </c>
    </row>
    <row r="2018" spans="1:2" x14ac:dyDescent="0.3">
      <c r="A2018" s="3">
        <v>25</v>
      </c>
      <c r="B2018" t="str">
        <f t="shared" si="31"/>
        <v xml:space="preserve"> 21 to 30 years </v>
      </c>
    </row>
    <row r="2019" spans="1:2" x14ac:dyDescent="0.3">
      <c r="A2019" s="3">
        <v>25</v>
      </c>
      <c r="B2019" t="str">
        <f t="shared" si="31"/>
        <v xml:space="preserve"> 21 to 30 years </v>
      </c>
    </row>
    <row r="2020" spans="1:2" x14ac:dyDescent="0.3">
      <c r="A2020" s="3">
        <v>22</v>
      </c>
      <c r="B2020" t="str">
        <f t="shared" si="31"/>
        <v xml:space="preserve"> 21 to 30 years </v>
      </c>
    </row>
    <row r="2021" spans="1:2" x14ac:dyDescent="0.3">
      <c r="A2021" s="3">
        <v>23</v>
      </c>
      <c r="B2021" t="str">
        <f t="shared" si="31"/>
        <v xml:space="preserve"> 21 to 30 years </v>
      </c>
    </row>
    <row r="2022" spans="1:2" x14ac:dyDescent="0.3">
      <c r="A2022" s="3">
        <v>23</v>
      </c>
      <c r="B2022" t="str">
        <f t="shared" si="31"/>
        <v xml:space="preserve"> 21 to 30 years </v>
      </c>
    </row>
    <row r="2023" spans="1:2" x14ac:dyDescent="0.3">
      <c r="A2023" s="3">
        <v>25</v>
      </c>
      <c r="B2023" t="str">
        <f t="shared" si="31"/>
        <v xml:space="preserve"> 21 to 30 years </v>
      </c>
    </row>
    <row r="2024" spans="1:2" x14ac:dyDescent="0.3">
      <c r="A2024" s="3">
        <v>25</v>
      </c>
      <c r="B2024" t="str">
        <f t="shared" si="31"/>
        <v xml:space="preserve"> 21 to 30 years </v>
      </c>
    </row>
    <row r="2025" spans="1:2" x14ac:dyDescent="0.3">
      <c r="A2025" s="3">
        <v>23</v>
      </c>
      <c r="B2025" t="str">
        <f t="shared" si="31"/>
        <v xml:space="preserve"> 21 to 30 years </v>
      </c>
    </row>
    <row r="2026" spans="1:2" x14ac:dyDescent="0.3">
      <c r="A2026" s="3">
        <v>24</v>
      </c>
      <c r="B2026" t="str">
        <f t="shared" si="31"/>
        <v xml:space="preserve"> 21 to 30 years </v>
      </c>
    </row>
    <row r="2027" spans="1:2" x14ac:dyDescent="0.3">
      <c r="A2027" s="3">
        <v>23</v>
      </c>
      <c r="B2027" t="str">
        <f t="shared" si="31"/>
        <v xml:space="preserve"> 21 to 30 years </v>
      </c>
    </row>
    <row r="2028" spans="1:2" x14ac:dyDescent="0.3">
      <c r="A2028" s="3">
        <v>23</v>
      </c>
      <c r="B2028" t="str">
        <f t="shared" si="31"/>
        <v xml:space="preserve"> 21 to 30 years </v>
      </c>
    </row>
    <row r="2029" spans="1:2" x14ac:dyDescent="0.3">
      <c r="A2029" s="3">
        <v>24</v>
      </c>
      <c r="B2029" t="str">
        <f t="shared" si="31"/>
        <v xml:space="preserve"> 21 to 30 years </v>
      </c>
    </row>
    <row r="2030" spans="1:2" x14ac:dyDescent="0.3">
      <c r="A2030" s="3">
        <v>24</v>
      </c>
      <c r="B2030" t="str">
        <f t="shared" si="31"/>
        <v xml:space="preserve"> 21 to 30 years </v>
      </c>
    </row>
    <row r="2031" spans="1:2" x14ac:dyDescent="0.3">
      <c r="A2031" s="3">
        <v>23</v>
      </c>
      <c r="B2031" t="str">
        <f t="shared" si="31"/>
        <v xml:space="preserve"> 21 to 30 years </v>
      </c>
    </row>
    <row r="2032" spans="1:2" x14ac:dyDescent="0.3">
      <c r="A2032" s="3">
        <v>23</v>
      </c>
      <c r="B2032" t="str">
        <f t="shared" si="31"/>
        <v xml:space="preserve"> 21 to 30 years </v>
      </c>
    </row>
    <row r="2033" spans="1:2" x14ac:dyDescent="0.3">
      <c r="A2033" s="3">
        <v>23</v>
      </c>
      <c r="B2033" t="str">
        <f t="shared" si="31"/>
        <v xml:space="preserve"> 21 to 30 years </v>
      </c>
    </row>
    <row r="2034" spans="1:2" x14ac:dyDescent="0.3">
      <c r="A2034" s="3">
        <v>25</v>
      </c>
      <c r="B2034" t="str">
        <f t="shared" si="31"/>
        <v xml:space="preserve"> 21 to 30 years </v>
      </c>
    </row>
    <row r="2035" spans="1:2" x14ac:dyDescent="0.3">
      <c r="A2035" s="3">
        <v>24</v>
      </c>
      <c r="B2035" t="str">
        <f t="shared" si="31"/>
        <v xml:space="preserve"> 21 to 30 years </v>
      </c>
    </row>
    <row r="2036" spans="1:2" x14ac:dyDescent="0.3">
      <c r="A2036" s="3">
        <v>23</v>
      </c>
      <c r="B2036" t="str">
        <f t="shared" si="31"/>
        <v xml:space="preserve"> 21 to 30 years </v>
      </c>
    </row>
    <row r="2037" spans="1:2" x14ac:dyDescent="0.3">
      <c r="A2037" s="3">
        <v>24</v>
      </c>
      <c r="B2037" t="str">
        <f t="shared" si="31"/>
        <v xml:space="preserve"> 21 to 30 years </v>
      </c>
    </row>
    <row r="2038" spans="1:2" x14ac:dyDescent="0.3">
      <c r="A2038" s="3">
        <v>24</v>
      </c>
      <c r="B2038" t="str">
        <f t="shared" si="31"/>
        <v xml:space="preserve"> 21 to 30 years </v>
      </c>
    </row>
    <row r="2039" spans="1:2" x14ac:dyDescent="0.3">
      <c r="A2039" s="3">
        <v>23</v>
      </c>
      <c r="B2039" t="str">
        <f t="shared" si="31"/>
        <v xml:space="preserve"> 21 to 30 years </v>
      </c>
    </row>
    <row r="2040" spans="1:2" x14ac:dyDescent="0.3">
      <c r="A2040" s="3">
        <v>25</v>
      </c>
      <c r="B2040" t="str">
        <f t="shared" si="31"/>
        <v xml:space="preserve"> 21 to 30 years </v>
      </c>
    </row>
    <row r="2041" spans="1:2" x14ac:dyDescent="0.3">
      <c r="A2041" s="3">
        <v>24</v>
      </c>
      <c r="B2041" t="str">
        <f t="shared" si="31"/>
        <v xml:space="preserve"> 21 to 30 years </v>
      </c>
    </row>
    <row r="2042" spans="1:2" x14ac:dyDescent="0.3">
      <c r="A2042" s="3">
        <v>25</v>
      </c>
      <c r="B2042" t="str">
        <f t="shared" si="31"/>
        <v xml:space="preserve"> 21 to 30 years </v>
      </c>
    </row>
    <row r="2043" spans="1:2" x14ac:dyDescent="0.3">
      <c r="A2043" s="3">
        <v>25</v>
      </c>
      <c r="B2043" t="str">
        <f t="shared" si="31"/>
        <v xml:space="preserve"> 21 to 30 years </v>
      </c>
    </row>
    <row r="2044" spans="1:2" x14ac:dyDescent="0.3">
      <c r="A2044" s="3">
        <v>23</v>
      </c>
      <c r="B2044" t="str">
        <f t="shared" si="31"/>
        <v xml:space="preserve"> 21 to 30 years </v>
      </c>
    </row>
    <row r="2045" spans="1:2" x14ac:dyDescent="0.3">
      <c r="A2045" s="3">
        <v>23</v>
      </c>
      <c r="B2045" t="str">
        <f t="shared" si="31"/>
        <v xml:space="preserve"> 21 to 30 years </v>
      </c>
    </row>
    <row r="2046" spans="1:2" x14ac:dyDescent="0.3">
      <c r="A2046" s="3">
        <v>24</v>
      </c>
      <c r="B2046" t="str">
        <f t="shared" si="31"/>
        <v xml:space="preserve"> 21 to 30 years </v>
      </c>
    </row>
    <row r="2047" spans="1:2" x14ac:dyDescent="0.3">
      <c r="A2047" s="3">
        <v>23</v>
      </c>
      <c r="B2047" t="str">
        <f t="shared" si="31"/>
        <v xml:space="preserve"> 21 to 30 years </v>
      </c>
    </row>
    <row r="2048" spans="1:2" x14ac:dyDescent="0.3">
      <c r="A2048" s="3">
        <v>24</v>
      </c>
      <c r="B2048" t="str">
        <f t="shared" si="31"/>
        <v xml:space="preserve"> 21 to 30 years </v>
      </c>
    </row>
    <row r="2049" spans="1:2" x14ac:dyDescent="0.3">
      <c r="A2049" s="3">
        <v>24</v>
      </c>
      <c r="B2049" t="str">
        <f t="shared" si="31"/>
        <v xml:space="preserve"> 21 to 30 years </v>
      </c>
    </row>
    <row r="2050" spans="1:2" x14ac:dyDescent="0.3">
      <c r="A2050" s="3">
        <v>23</v>
      </c>
      <c r="B2050" t="str">
        <f t="shared" si="31"/>
        <v xml:space="preserve"> 21 to 30 years </v>
      </c>
    </row>
    <row r="2051" spans="1:2" x14ac:dyDescent="0.3">
      <c r="A2051" s="3">
        <v>24</v>
      </c>
      <c r="B2051" t="str">
        <f t="shared" ref="B2051:B2114" si="32">_xlfn.IFS(A2051&gt; 30," 30+ years",A2051&gt;20," 21 to 30 years ",A2051&gt;10,"  11 to 20 years ",A2051&gt;=0," 0 to 10 years")</f>
        <v xml:space="preserve"> 21 to 30 years </v>
      </c>
    </row>
    <row r="2052" spans="1:2" x14ac:dyDescent="0.3">
      <c r="A2052" s="3">
        <v>23</v>
      </c>
      <c r="B2052" t="str">
        <f t="shared" si="32"/>
        <v xml:space="preserve"> 21 to 30 years </v>
      </c>
    </row>
    <row r="2053" spans="1:2" x14ac:dyDescent="0.3">
      <c r="A2053" s="3">
        <v>25</v>
      </c>
      <c r="B2053" t="str">
        <f t="shared" si="32"/>
        <v xml:space="preserve"> 21 to 30 years </v>
      </c>
    </row>
    <row r="2054" spans="1:2" x14ac:dyDescent="0.3">
      <c r="A2054" s="3">
        <v>24</v>
      </c>
      <c r="B2054" t="str">
        <f t="shared" si="32"/>
        <v xml:space="preserve"> 21 to 30 years </v>
      </c>
    </row>
    <row r="2055" spans="1:2" x14ac:dyDescent="0.3">
      <c r="A2055" s="3">
        <v>19</v>
      </c>
      <c r="B2055" t="str">
        <f t="shared" si="32"/>
        <v xml:space="preserve">  11 to 20 years </v>
      </c>
    </row>
    <row r="2056" spans="1:2" x14ac:dyDescent="0.3">
      <c r="A2056" s="3">
        <v>23</v>
      </c>
      <c r="B2056" t="str">
        <f t="shared" si="32"/>
        <v xml:space="preserve"> 21 to 30 years </v>
      </c>
    </row>
    <row r="2057" spans="1:2" x14ac:dyDescent="0.3">
      <c r="A2057" s="3">
        <v>23</v>
      </c>
      <c r="B2057" t="str">
        <f t="shared" si="32"/>
        <v xml:space="preserve"> 21 to 30 years </v>
      </c>
    </row>
    <row r="2058" spans="1:2" x14ac:dyDescent="0.3">
      <c r="A2058" s="3">
        <v>23</v>
      </c>
      <c r="B2058" t="str">
        <f t="shared" si="32"/>
        <v xml:space="preserve"> 21 to 30 years </v>
      </c>
    </row>
    <row r="2059" spans="1:2" x14ac:dyDescent="0.3">
      <c r="A2059" s="3">
        <v>23</v>
      </c>
      <c r="B2059" t="str">
        <f t="shared" si="32"/>
        <v xml:space="preserve"> 21 to 30 years </v>
      </c>
    </row>
    <row r="2060" spans="1:2" x14ac:dyDescent="0.3">
      <c r="A2060" s="3">
        <v>24</v>
      </c>
      <c r="B2060" t="str">
        <f t="shared" si="32"/>
        <v xml:space="preserve"> 21 to 30 years </v>
      </c>
    </row>
    <row r="2061" spans="1:2" x14ac:dyDescent="0.3">
      <c r="A2061" s="3">
        <v>24</v>
      </c>
      <c r="B2061" t="str">
        <f t="shared" si="32"/>
        <v xml:space="preserve"> 21 to 30 years </v>
      </c>
    </row>
    <row r="2062" spans="1:2" x14ac:dyDescent="0.3">
      <c r="A2062" s="3">
        <v>23</v>
      </c>
      <c r="B2062" t="str">
        <f t="shared" si="32"/>
        <v xml:space="preserve"> 21 to 30 years </v>
      </c>
    </row>
    <row r="2063" spans="1:2" x14ac:dyDescent="0.3">
      <c r="A2063" s="3">
        <v>23</v>
      </c>
      <c r="B2063" t="str">
        <f t="shared" si="32"/>
        <v xml:space="preserve"> 21 to 30 years </v>
      </c>
    </row>
    <row r="2064" spans="1:2" x14ac:dyDescent="0.3">
      <c r="A2064" s="3">
        <v>23</v>
      </c>
      <c r="B2064" t="str">
        <f t="shared" si="32"/>
        <v xml:space="preserve"> 21 to 30 years </v>
      </c>
    </row>
    <row r="2065" spans="1:2" x14ac:dyDescent="0.3">
      <c r="A2065" s="3">
        <v>25</v>
      </c>
      <c r="B2065" t="str">
        <f t="shared" si="32"/>
        <v xml:space="preserve"> 21 to 30 years </v>
      </c>
    </row>
    <row r="2066" spans="1:2" x14ac:dyDescent="0.3">
      <c r="A2066" s="3">
        <v>23</v>
      </c>
      <c r="B2066" t="str">
        <f t="shared" si="32"/>
        <v xml:space="preserve"> 21 to 30 years </v>
      </c>
    </row>
    <row r="2067" spans="1:2" x14ac:dyDescent="0.3">
      <c r="A2067" s="3">
        <v>25</v>
      </c>
      <c r="B2067" t="str">
        <f t="shared" si="32"/>
        <v xml:space="preserve"> 21 to 30 years </v>
      </c>
    </row>
    <row r="2068" spans="1:2" x14ac:dyDescent="0.3">
      <c r="A2068" s="3">
        <v>24</v>
      </c>
      <c r="B2068" t="str">
        <f t="shared" si="32"/>
        <v xml:space="preserve"> 21 to 30 years </v>
      </c>
    </row>
    <row r="2069" spans="1:2" x14ac:dyDescent="0.3">
      <c r="A2069" s="3">
        <v>24</v>
      </c>
      <c r="B2069" t="str">
        <f t="shared" si="32"/>
        <v xml:space="preserve"> 21 to 30 years </v>
      </c>
    </row>
    <row r="2070" spans="1:2" x14ac:dyDescent="0.3">
      <c r="A2070" s="3">
        <v>24</v>
      </c>
      <c r="B2070" t="str">
        <f t="shared" si="32"/>
        <v xml:space="preserve"> 21 to 30 years </v>
      </c>
    </row>
    <row r="2071" spans="1:2" x14ac:dyDescent="0.3">
      <c r="A2071" s="3">
        <v>25</v>
      </c>
      <c r="B2071" t="str">
        <f t="shared" si="32"/>
        <v xml:space="preserve"> 21 to 30 years </v>
      </c>
    </row>
    <row r="2072" spans="1:2" x14ac:dyDescent="0.3">
      <c r="A2072" s="3">
        <v>25</v>
      </c>
      <c r="B2072" t="str">
        <f t="shared" si="32"/>
        <v xml:space="preserve"> 21 to 30 years </v>
      </c>
    </row>
    <row r="2073" spans="1:2" x14ac:dyDescent="0.3">
      <c r="A2073" s="3">
        <v>25</v>
      </c>
      <c r="B2073" t="str">
        <f t="shared" si="32"/>
        <v xml:space="preserve"> 21 to 30 years </v>
      </c>
    </row>
    <row r="2074" spans="1:2" x14ac:dyDescent="0.3">
      <c r="A2074" s="3">
        <v>22</v>
      </c>
      <c r="B2074" t="str">
        <f t="shared" si="32"/>
        <v xml:space="preserve"> 21 to 30 years </v>
      </c>
    </row>
    <row r="2075" spans="1:2" x14ac:dyDescent="0.3">
      <c r="A2075" s="3">
        <v>25</v>
      </c>
      <c r="B2075" t="str">
        <f t="shared" si="32"/>
        <v xml:space="preserve"> 21 to 30 years </v>
      </c>
    </row>
    <row r="2076" spans="1:2" x14ac:dyDescent="0.3">
      <c r="A2076" s="3">
        <v>25</v>
      </c>
      <c r="B2076" t="str">
        <f t="shared" si="32"/>
        <v xml:space="preserve"> 21 to 30 years </v>
      </c>
    </row>
    <row r="2077" spans="1:2" x14ac:dyDescent="0.3">
      <c r="A2077" s="3">
        <v>25</v>
      </c>
      <c r="B2077" t="str">
        <f t="shared" si="32"/>
        <v xml:space="preserve"> 21 to 30 years </v>
      </c>
    </row>
    <row r="2078" spans="1:2" x14ac:dyDescent="0.3">
      <c r="A2078" s="3">
        <v>25</v>
      </c>
      <c r="B2078" t="str">
        <f t="shared" si="32"/>
        <v xml:space="preserve"> 21 to 30 years </v>
      </c>
    </row>
    <row r="2079" spans="1:2" x14ac:dyDescent="0.3">
      <c r="A2079" s="3">
        <v>24</v>
      </c>
      <c r="B2079" t="str">
        <f t="shared" si="32"/>
        <v xml:space="preserve"> 21 to 30 years </v>
      </c>
    </row>
    <row r="2080" spans="1:2" x14ac:dyDescent="0.3">
      <c r="A2080" s="3">
        <v>23</v>
      </c>
      <c r="B2080" t="str">
        <f t="shared" si="32"/>
        <v xml:space="preserve"> 21 to 30 years </v>
      </c>
    </row>
    <row r="2081" spans="1:2" x14ac:dyDescent="0.3">
      <c r="A2081" s="3">
        <v>25</v>
      </c>
      <c r="B2081" t="str">
        <f t="shared" si="32"/>
        <v xml:space="preserve"> 21 to 30 years </v>
      </c>
    </row>
    <row r="2082" spans="1:2" x14ac:dyDescent="0.3">
      <c r="A2082" s="3">
        <v>23</v>
      </c>
      <c r="B2082" t="str">
        <f t="shared" si="32"/>
        <v xml:space="preserve"> 21 to 30 years </v>
      </c>
    </row>
    <row r="2083" spans="1:2" x14ac:dyDescent="0.3">
      <c r="A2083" s="3">
        <v>23</v>
      </c>
      <c r="B2083" t="str">
        <f t="shared" si="32"/>
        <v xml:space="preserve"> 21 to 30 years </v>
      </c>
    </row>
    <row r="2084" spans="1:2" x14ac:dyDescent="0.3">
      <c r="A2084" s="3">
        <v>23</v>
      </c>
      <c r="B2084" t="str">
        <f t="shared" si="32"/>
        <v xml:space="preserve"> 21 to 30 years </v>
      </c>
    </row>
    <row r="2085" spans="1:2" x14ac:dyDescent="0.3">
      <c r="A2085" s="3">
        <v>23</v>
      </c>
      <c r="B2085" t="str">
        <f t="shared" si="32"/>
        <v xml:space="preserve"> 21 to 30 years </v>
      </c>
    </row>
    <row r="2086" spans="1:2" x14ac:dyDescent="0.3">
      <c r="A2086" s="3">
        <v>24</v>
      </c>
      <c r="B2086" t="str">
        <f t="shared" si="32"/>
        <v xml:space="preserve"> 21 to 30 years </v>
      </c>
    </row>
    <row r="2087" spans="1:2" x14ac:dyDescent="0.3">
      <c r="A2087" s="3">
        <v>23</v>
      </c>
      <c r="B2087" t="str">
        <f t="shared" si="32"/>
        <v xml:space="preserve"> 21 to 30 years </v>
      </c>
    </row>
    <row r="2088" spans="1:2" x14ac:dyDescent="0.3">
      <c r="A2088" s="3">
        <v>25</v>
      </c>
      <c r="B2088" t="str">
        <f t="shared" si="32"/>
        <v xml:space="preserve"> 21 to 30 years </v>
      </c>
    </row>
    <row r="2089" spans="1:2" x14ac:dyDescent="0.3">
      <c r="A2089" s="3">
        <v>23</v>
      </c>
      <c r="B2089" t="str">
        <f t="shared" si="32"/>
        <v xml:space="preserve"> 21 to 30 years </v>
      </c>
    </row>
    <row r="2090" spans="1:2" x14ac:dyDescent="0.3">
      <c r="A2090" s="3">
        <v>25</v>
      </c>
      <c r="B2090" t="str">
        <f t="shared" si="32"/>
        <v xml:space="preserve"> 21 to 30 years </v>
      </c>
    </row>
    <row r="2091" spans="1:2" x14ac:dyDescent="0.3">
      <c r="A2091" s="3">
        <v>23</v>
      </c>
      <c r="B2091" t="str">
        <f t="shared" si="32"/>
        <v xml:space="preserve"> 21 to 30 years </v>
      </c>
    </row>
    <row r="2092" spans="1:2" x14ac:dyDescent="0.3">
      <c r="A2092" s="3">
        <v>22</v>
      </c>
      <c r="B2092" t="str">
        <f t="shared" si="32"/>
        <v xml:space="preserve"> 21 to 30 years </v>
      </c>
    </row>
    <row r="2093" spans="1:2" x14ac:dyDescent="0.3">
      <c r="A2093" s="3">
        <v>23</v>
      </c>
      <c r="B2093" t="str">
        <f t="shared" si="32"/>
        <v xml:space="preserve"> 21 to 30 years </v>
      </c>
    </row>
    <row r="2094" spans="1:2" x14ac:dyDescent="0.3">
      <c r="A2094" s="3">
        <v>24</v>
      </c>
      <c r="B2094" t="str">
        <f t="shared" si="32"/>
        <v xml:space="preserve"> 21 to 30 years </v>
      </c>
    </row>
    <row r="2095" spans="1:2" x14ac:dyDescent="0.3">
      <c r="A2095" s="3">
        <v>25</v>
      </c>
      <c r="B2095" t="str">
        <f t="shared" si="32"/>
        <v xml:space="preserve"> 21 to 30 years </v>
      </c>
    </row>
    <row r="2096" spans="1:2" x14ac:dyDescent="0.3">
      <c r="A2096" s="3">
        <v>25</v>
      </c>
      <c r="B2096" t="str">
        <f t="shared" si="32"/>
        <v xml:space="preserve"> 21 to 30 years </v>
      </c>
    </row>
    <row r="2097" spans="1:2" x14ac:dyDescent="0.3">
      <c r="A2097" s="3">
        <v>24</v>
      </c>
      <c r="B2097" t="str">
        <f t="shared" si="32"/>
        <v xml:space="preserve"> 21 to 30 years </v>
      </c>
    </row>
    <row r="2098" spans="1:2" x14ac:dyDescent="0.3">
      <c r="A2098" s="3">
        <v>25</v>
      </c>
      <c r="B2098" t="str">
        <f t="shared" si="32"/>
        <v xml:space="preserve"> 21 to 30 years </v>
      </c>
    </row>
    <row r="2099" spans="1:2" x14ac:dyDescent="0.3">
      <c r="A2099" s="3">
        <v>23</v>
      </c>
      <c r="B2099" t="str">
        <f t="shared" si="32"/>
        <v xml:space="preserve"> 21 to 30 years </v>
      </c>
    </row>
    <row r="2100" spans="1:2" x14ac:dyDescent="0.3">
      <c r="A2100" s="3">
        <v>23</v>
      </c>
      <c r="B2100" t="str">
        <f t="shared" si="32"/>
        <v xml:space="preserve"> 21 to 30 years </v>
      </c>
    </row>
    <row r="2101" spans="1:2" x14ac:dyDescent="0.3">
      <c r="A2101" s="3">
        <v>24</v>
      </c>
      <c r="B2101" t="str">
        <f t="shared" si="32"/>
        <v xml:space="preserve"> 21 to 30 years </v>
      </c>
    </row>
    <row r="2102" spans="1:2" x14ac:dyDescent="0.3">
      <c r="A2102" s="3">
        <v>23</v>
      </c>
      <c r="B2102" t="str">
        <f t="shared" si="32"/>
        <v xml:space="preserve"> 21 to 30 years </v>
      </c>
    </row>
    <row r="2103" spans="1:2" x14ac:dyDescent="0.3">
      <c r="A2103" s="3">
        <v>25</v>
      </c>
      <c r="B2103" t="str">
        <f t="shared" si="32"/>
        <v xml:space="preserve"> 21 to 30 years </v>
      </c>
    </row>
    <row r="2104" spans="1:2" x14ac:dyDescent="0.3">
      <c r="A2104" s="3">
        <v>25</v>
      </c>
      <c r="B2104" t="str">
        <f t="shared" si="32"/>
        <v xml:space="preserve"> 21 to 30 years </v>
      </c>
    </row>
    <row r="2105" spans="1:2" x14ac:dyDescent="0.3">
      <c r="A2105" s="3">
        <v>23</v>
      </c>
      <c r="B2105" t="str">
        <f t="shared" si="32"/>
        <v xml:space="preserve"> 21 to 30 years </v>
      </c>
    </row>
    <row r="2106" spans="1:2" x14ac:dyDescent="0.3">
      <c r="A2106" s="3">
        <v>24</v>
      </c>
      <c r="B2106" t="str">
        <f t="shared" si="32"/>
        <v xml:space="preserve"> 21 to 30 years </v>
      </c>
    </row>
    <row r="2107" spans="1:2" x14ac:dyDescent="0.3">
      <c r="A2107" s="3">
        <v>23</v>
      </c>
      <c r="B2107" t="str">
        <f t="shared" si="32"/>
        <v xml:space="preserve"> 21 to 30 years </v>
      </c>
    </row>
    <row r="2108" spans="1:2" x14ac:dyDescent="0.3">
      <c r="A2108" s="3">
        <v>24</v>
      </c>
      <c r="B2108" t="str">
        <f t="shared" si="32"/>
        <v xml:space="preserve"> 21 to 30 years </v>
      </c>
    </row>
    <row r="2109" spans="1:2" x14ac:dyDescent="0.3">
      <c r="A2109" s="3">
        <v>25</v>
      </c>
      <c r="B2109" t="str">
        <f t="shared" si="32"/>
        <v xml:space="preserve"> 21 to 30 years </v>
      </c>
    </row>
    <row r="2110" spans="1:2" x14ac:dyDescent="0.3">
      <c r="A2110" s="3">
        <v>25</v>
      </c>
      <c r="B2110" t="str">
        <f t="shared" si="32"/>
        <v xml:space="preserve"> 21 to 30 years </v>
      </c>
    </row>
    <row r="2111" spans="1:2" x14ac:dyDescent="0.3">
      <c r="A2111" s="3">
        <v>22</v>
      </c>
      <c r="B2111" t="str">
        <f t="shared" si="32"/>
        <v xml:space="preserve"> 21 to 30 years </v>
      </c>
    </row>
    <row r="2112" spans="1:2" x14ac:dyDescent="0.3">
      <c r="A2112" s="3">
        <v>25</v>
      </c>
      <c r="B2112" t="str">
        <f t="shared" si="32"/>
        <v xml:space="preserve"> 21 to 30 years </v>
      </c>
    </row>
    <row r="2113" spans="1:2" x14ac:dyDescent="0.3">
      <c r="A2113" s="3">
        <v>22</v>
      </c>
      <c r="B2113" t="str">
        <f t="shared" si="32"/>
        <v xml:space="preserve"> 21 to 30 years </v>
      </c>
    </row>
    <row r="2114" spans="1:2" x14ac:dyDescent="0.3">
      <c r="A2114" s="3">
        <v>23</v>
      </c>
      <c r="B2114" t="str">
        <f t="shared" si="32"/>
        <v xml:space="preserve"> 21 to 30 years </v>
      </c>
    </row>
    <row r="2115" spans="1:2" x14ac:dyDescent="0.3">
      <c r="A2115" s="3">
        <v>23</v>
      </c>
      <c r="B2115" t="str">
        <f t="shared" ref="B2115:B2178" si="33">_xlfn.IFS(A2115&gt; 30," 30+ years",A2115&gt;20," 21 to 30 years ",A2115&gt;10,"  11 to 20 years ",A2115&gt;=0," 0 to 10 years")</f>
        <v xml:space="preserve"> 21 to 30 years </v>
      </c>
    </row>
    <row r="2116" spans="1:2" x14ac:dyDescent="0.3">
      <c r="A2116" s="3">
        <v>25</v>
      </c>
      <c r="B2116" t="str">
        <f t="shared" si="33"/>
        <v xml:space="preserve"> 21 to 30 years </v>
      </c>
    </row>
    <row r="2117" spans="1:2" x14ac:dyDescent="0.3">
      <c r="A2117" s="3">
        <v>23</v>
      </c>
      <c r="B2117" t="str">
        <f t="shared" si="33"/>
        <v xml:space="preserve"> 21 to 30 years </v>
      </c>
    </row>
    <row r="2118" spans="1:2" x14ac:dyDescent="0.3">
      <c r="A2118" s="3">
        <v>24</v>
      </c>
      <c r="B2118" t="str">
        <f t="shared" si="33"/>
        <v xml:space="preserve"> 21 to 30 years </v>
      </c>
    </row>
    <row r="2119" spans="1:2" x14ac:dyDescent="0.3">
      <c r="A2119" s="3">
        <v>23</v>
      </c>
      <c r="B2119" t="str">
        <f t="shared" si="33"/>
        <v xml:space="preserve"> 21 to 30 years </v>
      </c>
    </row>
    <row r="2120" spans="1:2" x14ac:dyDescent="0.3">
      <c r="A2120" s="3">
        <v>23</v>
      </c>
      <c r="B2120" t="str">
        <f t="shared" si="33"/>
        <v xml:space="preserve"> 21 to 30 years </v>
      </c>
    </row>
    <row r="2121" spans="1:2" x14ac:dyDescent="0.3">
      <c r="A2121" s="3">
        <v>25</v>
      </c>
      <c r="B2121" t="str">
        <f t="shared" si="33"/>
        <v xml:space="preserve"> 21 to 30 years </v>
      </c>
    </row>
    <row r="2122" spans="1:2" x14ac:dyDescent="0.3">
      <c r="A2122" s="3">
        <v>24</v>
      </c>
      <c r="B2122" t="str">
        <f t="shared" si="33"/>
        <v xml:space="preserve"> 21 to 30 years </v>
      </c>
    </row>
    <row r="2123" spans="1:2" x14ac:dyDescent="0.3">
      <c r="A2123" s="3">
        <v>24</v>
      </c>
      <c r="B2123" t="str">
        <f t="shared" si="33"/>
        <v xml:space="preserve"> 21 to 30 years </v>
      </c>
    </row>
    <row r="2124" spans="1:2" x14ac:dyDescent="0.3">
      <c r="A2124" s="3">
        <v>24</v>
      </c>
      <c r="B2124" t="str">
        <f t="shared" si="33"/>
        <v xml:space="preserve"> 21 to 30 years </v>
      </c>
    </row>
    <row r="2125" spans="1:2" x14ac:dyDescent="0.3">
      <c r="A2125" s="3">
        <v>23</v>
      </c>
      <c r="B2125" t="str">
        <f t="shared" si="33"/>
        <v xml:space="preserve"> 21 to 30 years </v>
      </c>
    </row>
    <row r="2126" spans="1:2" x14ac:dyDescent="0.3">
      <c r="A2126" s="3">
        <v>24</v>
      </c>
      <c r="B2126" t="str">
        <f t="shared" si="33"/>
        <v xml:space="preserve"> 21 to 30 years </v>
      </c>
    </row>
    <row r="2127" spans="1:2" x14ac:dyDescent="0.3">
      <c r="A2127" s="3">
        <v>22</v>
      </c>
      <c r="B2127" t="str">
        <f t="shared" si="33"/>
        <v xml:space="preserve"> 21 to 30 years </v>
      </c>
    </row>
    <row r="2128" spans="1:2" x14ac:dyDescent="0.3">
      <c r="A2128" s="3">
        <v>23</v>
      </c>
      <c r="B2128" t="str">
        <f t="shared" si="33"/>
        <v xml:space="preserve"> 21 to 30 years </v>
      </c>
    </row>
    <row r="2129" spans="1:2" x14ac:dyDescent="0.3">
      <c r="A2129" s="3">
        <v>22</v>
      </c>
      <c r="B2129" t="str">
        <f t="shared" si="33"/>
        <v xml:space="preserve"> 21 to 30 years </v>
      </c>
    </row>
    <row r="2130" spans="1:2" x14ac:dyDescent="0.3">
      <c r="A2130" s="3">
        <v>23</v>
      </c>
      <c r="B2130" t="str">
        <f t="shared" si="33"/>
        <v xml:space="preserve"> 21 to 30 years </v>
      </c>
    </row>
    <row r="2131" spans="1:2" x14ac:dyDescent="0.3">
      <c r="A2131" s="3">
        <v>24</v>
      </c>
      <c r="B2131" t="str">
        <f t="shared" si="33"/>
        <v xml:space="preserve"> 21 to 30 years </v>
      </c>
    </row>
    <row r="2132" spans="1:2" x14ac:dyDescent="0.3">
      <c r="A2132" s="3">
        <v>24</v>
      </c>
      <c r="B2132" t="str">
        <f t="shared" si="33"/>
        <v xml:space="preserve"> 21 to 30 years </v>
      </c>
    </row>
    <row r="2133" spans="1:2" x14ac:dyDescent="0.3">
      <c r="A2133" s="3">
        <v>24</v>
      </c>
      <c r="B2133" t="str">
        <f t="shared" si="33"/>
        <v xml:space="preserve"> 21 to 30 years </v>
      </c>
    </row>
    <row r="2134" spans="1:2" x14ac:dyDescent="0.3">
      <c r="A2134" s="3">
        <v>22</v>
      </c>
      <c r="B2134" t="str">
        <f t="shared" si="33"/>
        <v xml:space="preserve"> 21 to 30 years </v>
      </c>
    </row>
    <row r="2135" spans="1:2" x14ac:dyDescent="0.3">
      <c r="A2135" s="3">
        <v>23</v>
      </c>
      <c r="B2135" t="str">
        <f t="shared" si="33"/>
        <v xml:space="preserve"> 21 to 30 years </v>
      </c>
    </row>
    <row r="2136" spans="1:2" x14ac:dyDescent="0.3">
      <c r="A2136" s="3">
        <v>23</v>
      </c>
      <c r="B2136" t="str">
        <f t="shared" si="33"/>
        <v xml:space="preserve"> 21 to 30 years </v>
      </c>
    </row>
    <row r="2137" spans="1:2" x14ac:dyDescent="0.3">
      <c r="A2137" s="3">
        <v>24</v>
      </c>
      <c r="B2137" t="str">
        <f t="shared" si="33"/>
        <v xml:space="preserve"> 21 to 30 years </v>
      </c>
    </row>
    <row r="2138" spans="1:2" x14ac:dyDescent="0.3">
      <c r="A2138" s="3">
        <v>24</v>
      </c>
      <c r="B2138" t="str">
        <f t="shared" si="33"/>
        <v xml:space="preserve"> 21 to 30 years </v>
      </c>
    </row>
    <row r="2139" spans="1:2" x14ac:dyDescent="0.3">
      <c r="A2139" s="3">
        <v>22</v>
      </c>
      <c r="B2139" t="str">
        <f t="shared" si="33"/>
        <v xml:space="preserve"> 21 to 30 years </v>
      </c>
    </row>
    <row r="2140" spans="1:2" x14ac:dyDescent="0.3">
      <c r="A2140" s="3">
        <v>23</v>
      </c>
      <c r="B2140" t="str">
        <f t="shared" si="33"/>
        <v xml:space="preserve"> 21 to 30 years </v>
      </c>
    </row>
    <row r="2141" spans="1:2" x14ac:dyDescent="0.3">
      <c r="A2141" s="3">
        <v>22</v>
      </c>
      <c r="B2141" t="str">
        <f t="shared" si="33"/>
        <v xml:space="preserve"> 21 to 30 years </v>
      </c>
    </row>
    <row r="2142" spans="1:2" x14ac:dyDescent="0.3">
      <c r="A2142" s="3">
        <v>24</v>
      </c>
      <c r="B2142" t="str">
        <f t="shared" si="33"/>
        <v xml:space="preserve"> 21 to 30 years </v>
      </c>
    </row>
    <row r="2143" spans="1:2" x14ac:dyDescent="0.3">
      <c r="A2143" s="3">
        <v>22</v>
      </c>
      <c r="B2143" t="str">
        <f t="shared" si="33"/>
        <v xml:space="preserve"> 21 to 30 years </v>
      </c>
    </row>
    <row r="2144" spans="1:2" x14ac:dyDescent="0.3">
      <c r="A2144" s="3">
        <v>22</v>
      </c>
      <c r="B2144" t="str">
        <f t="shared" si="33"/>
        <v xml:space="preserve"> 21 to 30 years </v>
      </c>
    </row>
    <row r="2145" spans="1:2" x14ac:dyDescent="0.3">
      <c r="A2145" s="3">
        <v>24</v>
      </c>
      <c r="B2145" t="str">
        <f t="shared" si="33"/>
        <v xml:space="preserve"> 21 to 30 years </v>
      </c>
    </row>
    <row r="2146" spans="1:2" x14ac:dyDescent="0.3">
      <c r="A2146" s="3">
        <v>22</v>
      </c>
      <c r="B2146" t="str">
        <f t="shared" si="33"/>
        <v xml:space="preserve"> 21 to 30 years </v>
      </c>
    </row>
    <row r="2147" spans="1:2" x14ac:dyDescent="0.3">
      <c r="A2147" s="3">
        <v>21</v>
      </c>
      <c r="B2147" t="str">
        <f t="shared" si="33"/>
        <v xml:space="preserve"> 21 to 30 years </v>
      </c>
    </row>
    <row r="2148" spans="1:2" x14ac:dyDescent="0.3">
      <c r="A2148" s="3">
        <v>23</v>
      </c>
      <c r="B2148" t="str">
        <f t="shared" si="33"/>
        <v xml:space="preserve"> 21 to 30 years </v>
      </c>
    </row>
    <row r="2149" spans="1:2" x14ac:dyDescent="0.3">
      <c r="A2149" s="3">
        <v>23</v>
      </c>
      <c r="B2149" t="str">
        <f t="shared" si="33"/>
        <v xml:space="preserve"> 21 to 30 years </v>
      </c>
    </row>
    <row r="2150" spans="1:2" x14ac:dyDescent="0.3">
      <c r="A2150" s="3">
        <v>22</v>
      </c>
      <c r="B2150" t="str">
        <f t="shared" si="33"/>
        <v xml:space="preserve"> 21 to 30 years </v>
      </c>
    </row>
    <row r="2151" spans="1:2" x14ac:dyDescent="0.3">
      <c r="A2151" s="3">
        <v>22</v>
      </c>
      <c r="B2151" t="str">
        <f t="shared" si="33"/>
        <v xml:space="preserve"> 21 to 30 years </v>
      </c>
    </row>
    <row r="2152" spans="1:2" x14ac:dyDescent="0.3">
      <c r="A2152" s="3">
        <v>24</v>
      </c>
      <c r="B2152" t="str">
        <f t="shared" si="33"/>
        <v xml:space="preserve"> 21 to 30 years </v>
      </c>
    </row>
    <row r="2153" spans="1:2" x14ac:dyDescent="0.3">
      <c r="A2153" s="3">
        <v>23</v>
      </c>
      <c r="B2153" t="str">
        <f t="shared" si="33"/>
        <v xml:space="preserve"> 21 to 30 years </v>
      </c>
    </row>
    <row r="2154" spans="1:2" x14ac:dyDescent="0.3">
      <c r="A2154" s="3">
        <v>23</v>
      </c>
      <c r="B2154" t="str">
        <f t="shared" si="33"/>
        <v xml:space="preserve"> 21 to 30 years </v>
      </c>
    </row>
    <row r="2155" spans="1:2" x14ac:dyDescent="0.3">
      <c r="A2155" s="3">
        <v>18</v>
      </c>
      <c r="B2155" t="str">
        <f t="shared" si="33"/>
        <v xml:space="preserve">  11 to 20 years </v>
      </c>
    </row>
    <row r="2156" spans="1:2" x14ac:dyDescent="0.3">
      <c r="A2156" s="3">
        <v>23</v>
      </c>
      <c r="B2156" t="str">
        <f t="shared" si="33"/>
        <v xml:space="preserve"> 21 to 30 years </v>
      </c>
    </row>
    <row r="2157" spans="1:2" x14ac:dyDescent="0.3">
      <c r="A2157" s="3">
        <v>23</v>
      </c>
      <c r="B2157" t="str">
        <f t="shared" si="33"/>
        <v xml:space="preserve"> 21 to 30 years </v>
      </c>
    </row>
    <row r="2158" spans="1:2" x14ac:dyDescent="0.3">
      <c r="A2158" s="3">
        <v>24</v>
      </c>
      <c r="B2158" t="str">
        <f t="shared" si="33"/>
        <v xml:space="preserve"> 21 to 30 years </v>
      </c>
    </row>
    <row r="2159" spans="1:2" x14ac:dyDescent="0.3">
      <c r="A2159" s="3">
        <v>24</v>
      </c>
      <c r="B2159" t="str">
        <f t="shared" si="33"/>
        <v xml:space="preserve"> 21 to 30 years </v>
      </c>
    </row>
    <row r="2160" spans="1:2" x14ac:dyDescent="0.3">
      <c r="A2160" s="3">
        <v>22</v>
      </c>
      <c r="B2160" t="str">
        <f t="shared" si="33"/>
        <v xml:space="preserve"> 21 to 30 years </v>
      </c>
    </row>
    <row r="2161" spans="1:2" x14ac:dyDescent="0.3">
      <c r="A2161" s="3">
        <v>22</v>
      </c>
      <c r="B2161" t="str">
        <f t="shared" si="33"/>
        <v xml:space="preserve"> 21 to 30 years </v>
      </c>
    </row>
    <row r="2162" spans="1:2" x14ac:dyDescent="0.3">
      <c r="A2162" s="3">
        <v>23</v>
      </c>
      <c r="B2162" t="str">
        <f t="shared" si="33"/>
        <v xml:space="preserve"> 21 to 30 years </v>
      </c>
    </row>
    <row r="2163" spans="1:2" x14ac:dyDescent="0.3">
      <c r="A2163" s="3">
        <v>22</v>
      </c>
      <c r="B2163" t="str">
        <f t="shared" si="33"/>
        <v xml:space="preserve"> 21 to 30 years </v>
      </c>
    </row>
    <row r="2164" spans="1:2" x14ac:dyDescent="0.3">
      <c r="A2164" s="3">
        <v>24</v>
      </c>
      <c r="B2164" t="str">
        <f t="shared" si="33"/>
        <v xml:space="preserve"> 21 to 30 years </v>
      </c>
    </row>
    <row r="2165" spans="1:2" x14ac:dyDescent="0.3">
      <c r="A2165" s="3">
        <v>24</v>
      </c>
      <c r="B2165" t="str">
        <f t="shared" si="33"/>
        <v xml:space="preserve"> 21 to 30 years </v>
      </c>
    </row>
    <row r="2166" spans="1:2" x14ac:dyDescent="0.3">
      <c r="A2166" s="3">
        <v>22</v>
      </c>
      <c r="B2166" t="str">
        <f t="shared" si="33"/>
        <v xml:space="preserve"> 21 to 30 years </v>
      </c>
    </row>
    <row r="2167" spans="1:2" x14ac:dyDescent="0.3">
      <c r="A2167" s="3">
        <v>21</v>
      </c>
      <c r="B2167" t="str">
        <f t="shared" si="33"/>
        <v xml:space="preserve"> 21 to 30 years </v>
      </c>
    </row>
    <row r="2168" spans="1:2" x14ac:dyDescent="0.3">
      <c r="A2168" s="3">
        <v>23</v>
      </c>
      <c r="B2168" t="str">
        <f t="shared" si="33"/>
        <v xml:space="preserve"> 21 to 30 years </v>
      </c>
    </row>
    <row r="2169" spans="1:2" x14ac:dyDescent="0.3">
      <c r="A2169" s="3">
        <v>22</v>
      </c>
      <c r="B2169" t="str">
        <f t="shared" si="33"/>
        <v xml:space="preserve"> 21 to 30 years </v>
      </c>
    </row>
    <row r="2170" spans="1:2" x14ac:dyDescent="0.3">
      <c r="A2170" s="3">
        <v>23</v>
      </c>
      <c r="B2170" t="str">
        <f t="shared" si="33"/>
        <v xml:space="preserve"> 21 to 30 years </v>
      </c>
    </row>
    <row r="2171" spans="1:2" x14ac:dyDescent="0.3">
      <c r="A2171" s="3">
        <v>24</v>
      </c>
      <c r="B2171" t="str">
        <f t="shared" si="33"/>
        <v xml:space="preserve"> 21 to 30 years </v>
      </c>
    </row>
    <row r="2172" spans="1:2" x14ac:dyDescent="0.3">
      <c r="A2172" s="3">
        <v>23</v>
      </c>
      <c r="B2172" t="str">
        <f t="shared" si="33"/>
        <v xml:space="preserve"> 21 to 30 years </v>
      </c>
    </row>
    <row r="2173" spans="1:2" x14ac:dyDescent="0.3">
      <c r="A2173" s="3">
        <v>22</v>
      </c>
      <c r="B2173" t="str">
        <f t="shared" si="33"/>
        <v xml:space="preserve"> 21 to 30 years </v>
      </c>
    </row>
    <row r="2174" spans="1:2" x14ac:dyDescent="0.3">
      <c r="A2174" s="3">
        <v>22</v>
      </c>
      <c r="B2174" t="str">
        <f t="shared" si="33"/>
        <v xml:space="preserve"> 21 to 30 years </v>
      </c>
    </row>
    <row r="2175" spans="1:2" x14ac:dyDescent="0.3">
      <c r="A2175" s="3">
        <v>24</v>
      </c>
      <c r="B2175" t="str">
        <f t="shared" si="33"/>
        <v xml:space="preserve"> 21 to 30 years </v>
      </c>
    </row>
    <row r="2176" spans="1:2" x14ac:dyDescent="0.3">
      <c r="A2176" s="3">
        <v>22</v>
      </c>
      <c r="B2176" t="str">
        <f t="shared" si="33"/>
        <v xml:space="preserve"> 21 to 30 years </v>
      </c>
    </row>
    <row r="2177" spans="1:2" x14ac:dyDescent="0.3">
      <c r="A2177" s="3">
        <v>22</v>
      </c>
      <c r="B2177" t="str">
        <f t="shared" si="33"/>
        <v xml:space="preserve"> 21 to 30 years </v>
      </c>
    </row>
    <row r="2178" spans="1:2" x14ac:dyDescent="0.3">
      <c r="A2178" s="3">
        <v>21</v>
      </c>
      <c r="B2178" t="str">
        <f t="shared" si="33"/>
        <v xml:space="preserve"> 21 to 30 years </v>
      </c>
    </row>
    <row r="2179" spans="1:2" x14ac:dyDescent="0.3">
      <c r="A2179" s="3">
        <v>22</v>
      </c>
      <c r="B2179" t="str">
        <f t="shared" ref="B2179:B2242" si="34">_xlfn.IFS(A2179&gt; 30," 30+ years",A2179&gt;20," 21 to 30 years ",A2179&gt;10,"  11 to 20 years ",A2179&gt;=0," 0 to 10 years")</f>
        <v xml:space="preserve"> 21 to 30 years </v>
      </c>
    </row>
    <row r="2180" spans="1:2" x14ac:dyDescent="0.3">
      <c r="A2180" s="3">
        <v>24</v>
      </c>
      <c r="B2180" t="str">
        <f t="shared" si="34"/>
        <v xml:space="preserve"> 21 to 30 years </v>
      </c>
    </row>
    <row r="2181" spans="1:2" x14ac:dyDescent="0.3">
      <c r="A2181" s="3">
        <v>24</v>
      </c>
      <c r="B2181" t="str">
        <f t="shared" si="34"/>
        <v xml:space="preserve"> 21 to 30 years </v>
      </c>
    </row>
    <row r="2182" spans="1:2" x14ac:dyDescent="0.3">
      <c r="A2182" s="3">
        <v>23</v>
      </c>
      <c r="B2182" t="str">
        <f t="shared" si="34"/>
        <v xml:space="preserve"> 21 to 30 years </v>
      </c>
    </row>
    <row r="2183" spans="1:2" x14ac:dyDescent="0.3">
      <c r="A2183" s="3">
        <v>23</v>
      </c>
      <c r="B2183" t="str">
        <f t="shared" si="34"/>
        <v xml:space="preserve"> 21 to 30 years </v>
      </c>
    </row>
    <row r="2184" spans="1:2" x14ac:dyDescent="0.3">
      <c r="A2184" s="3">
        <v>22</v>
      </c>
      <c r="B2184" t="str">
        <f t="shared" si="34"/>
        <v xml:space="preserve"> 21 to 30 years </v>
      </c>
    </row>
    <row r="2185" spans="1:2" x14ac:dyDescent="0.3">
      <c r="A2185" s="3">
        <v>23</v>
      </c>
      <c r="B2185" t="str">
        <f t="shared" si="34"/>
        <v xml:space="preserve"> 21 to 30 years </v>
      </c>
    </row>
    <row r="2186" spans="1:2" x14ac:dyDescent="0.3">
      <c r="A2186" s="3">
        <v>24</v>
      </c>
      <c r="B2186" t="str">
        <f t="shared" si="34"/>
        <v xml:space="preserve"> 21 to 30 years </v>
      </c>
    </row>
    <row r="2187" spans="1:2" x14ac:dyDescent="0.3">
      <c r="A2187" s="3">
        <v>22</v>
      </c>
      <c r="B2187" t="str">
        <f t="shared" si="34"/>
        <v xml:space="preserve"> 21 to 30 years </v>
      </c>
    </row>
    <row r="2188" spans="1:2" x14ac:dyDescent="0.3">
      <c r="A2188" s="3">
        <v>22</v>
      </c>
      <c r="B2188" t="str">
        <f t="shared" si="34"/>
        <v xml:space="preserve"> 21 to 30 years </v>
      </c>
    </row>
    <row r="2189" spans="1:2" x14ac:dyDescent="0.3">
      <c r="A2189" s="3">
        <v>23</v>
      </c>
      <c r="B2189" t="str">
        <f t="shared" si="34"/>
        <v xml:space="preserve"> 21 to 30 years </v>
      </c>
    </row>
    <row r="2190" spans="1:2" x14ac:dyDescent="0.3">
      <c r="A2190" s="3">
        <v>24</v>
      </c>
      <c r="B2190" t="str">
        <f t="shared" si="34"/>
        <v xml:space="preserve"> 21 to 30 years </v>
      </c>
    </row>
    <row r="2191" spans="1:2" x14ac:dyDescent="0.3">
      <c r="A2191" s="3">
        <v>23</v>
      </c>
      <c r="B2191" t="str">
        <f t="shared" si="34"/>
        <v xml:space="preserve"> 21 to 30 years </v>
      </c>
    </row>
    <row r="2192" spans="1:2" x14ac:dyDescent="0.3">
      <c r="A2192" s="3">
        <v>23</v>
      </c>
      <c r="B2192" t="str">
        <f t="shared" si="34"/>
        <v xml:space="preserve"> 21 to 30 years </v>
      </c>
    </row>
    <row r="2193" spans="1:2" x14ac:dyDescent="0.3">
      <c r="A2193" s="3">
        <v>22</v>
      </c>
      <c r="B2193" t="str">
        <f t="shared" si="34"/>
        <v xml:space="preserve"> 21 to 30 years </v>
      </c>
    </row>
    <row r="2194" spans="1:2" x14ac:dyDescent="0.3">
      <c r="A2194" s="3">
        <v>22</v>
      </c>
      <c r="B2194" t="str">
        <f t="shared" si="34"/>
        <v xml:space="preserve"> 21 to 30 years </v>
      </c>
    </row>
    <row r="2195" spans="1:2" x14ac:dyDescent="0.3">
      <c r="A2195" s="3">
        <v>24</v>
      </c>
      <c r="B2195" t="str">
        <f t="shared" si="34"/>
        <v xml:space="preserve"> 21 to 30 years </v>
      </c>
    </row>
    <row r="2196" spans="1:2" x14ac:dyDescent="0.3">
      <c r="A2196" s="3">
        <v>23</v>
      </c>
      <c r="B2196" t="str">
        <f t="shared" si="34"/>
        <v xml:space="preserve"> 21 to 30 years </v>
      </c>
    </row>
    <row r="2197" spans="1:2" x14ac:dyDescent="0.3">
      <c r="A2197" s="3">
        <v>24</v>
      </c>
      <c r="B2197" t="str">
        <f t="shared" si="34"/>
        <v xml:space="preserve"> 21 to 30 years </v>
      </c>
    </row>
    <row r="2198" spans="1:2" x14ac:dyDescent="0.3">
      <c r="A2198" s="3">
        <v>22</v>
      </c>
      <c r="B2198" t="str">
        <f t="shared" si="34"/>
        <v xml:space="preserve"> 21 to 30 years </v>
      </c>
    </row>
    <row r="2199" spans="1:2" x14ac:dyDescent="0.3">
      <c r="A2199" s="3">
        <v>23</v>
      </c>
      <c r="B2199" t="str">
        <f t="shared" si="34"/>
        <v xml:space="preserve"> 21 to 30 years </v>
      </c>
    </row>
    <row r="2200" spans="1:2" x14ac:dyDescent="0.3">
      <c r="A2200" s="3">
        <v>24</v>
      </c>
      <c r="B2200" t="str">
        <f t="shared" si="34"/>
        <v xml:space="preserve"> 21 to 30 years </v>
      </c>
    </row>
    <row r="2201" spans="1:2" x14ac:dyDescent="0.3">
      <c r="A2201" s="3">
        <v>22</v>
      </c>
      <c r="B2201" t="str">
        <f t="shared" si="34"/>
        <v xml:space="preserve"> 21 to 30 years </v>
      </c>
    </row>
    <row r="2202" spans="1:2" x14ac:dyDescent="0.3">
      <c r="A2202" s="3">
        <v>23</v>
      </c>
      <c r="B2202" t="str">
        <f t="shared" si="34"/>
        <v xml:space="preserve"> 21 to 30 years </v>
      </c>
    </row>
    <row r="2203" spans="1:2" x14ac:dyDescent="0.3">
      <c r="A2203" s="3">
        <v>24</v>
      </c>
      <c r="B2203" t="str">
        <f t="shared" si="34"/>
        <v xml:space="preserve"> 21 to 30 years </v>
      </c>
    </row>
    <row r="2204" spans="1:2" x14ac:dyDescent="0.3">
      <c r="A2204" s="3">
        <v>22</v>
      </c>
      <c r="B2204" t="str">
        <f t="shared" si="34"/>
        <v xml:space="preserve"> 21 to 30 years </v>
      </c>
    </row>
    <row r="2205" spans="1:2" x14ac:dyDescent="0.3">
      <c r="A2205" s="3">
        <v>23</v>
      </c>
      <c r="B2205" t="str">
        <f t="shared" si="34"/>
        <v xml:space="preserve"> 21 to 30 years </v>
      </c>
    </row>
    <row r="2206" spans="1:2" x14ac:dyDescent="0.3">
      <c r="A2206" s="3">
        <v>23</v>
      </c>
      <c r="B2206" t="str">
        <f t="shared" si="34"/>
        <v xml:space="preserve"> 21 to 30 years </v>
      </c>
    </row>
    <row r="2207" spans="1:2" x14ac:dyDescent="0.3">
      <c r="A2207" s="3">
        <v>22</v>
      </c>
      <c r="B2207" t="str">
        <f t="shared" si="34"/>
        <v xml:space="preserve"> 21 to 30 years </v>
      </c>
    </row>
    <row r="2208" spans="1:2" x14ac:dyDescent="0.3">
      <c r="A2208" s="3">
        <v>22</v>
      </c>
      <c r="B2208" t="str">
        <f t="shared" si="34"/>
        <v xml:space="preserve"> 21 to 30 years </v>
      </c>
    </row>
    <row r="2209" spans="1:2" x14ac:dyDescent="0.3">
      <c r="A2209" s="3">
        <v>24</v>
      </c>
      <c r="B2209" t="str">
        <f t="shared" si="34"/>
        <v xml:space="preserve"> 21 to 30 years </v>
      </c>
    </row>
    <row r="2210" spans="1:2" x14ac:dyDescent="0.3">
      <c r="A2210" s="3">
        <v>22</v>
      </c>
      <c r="B2210" t="str">
        <f t="shared" si="34"/>
        <v xml:space="preserve"> 21 to 30 years </v>
      </c>
    </row>
    <row r="2211" spans="1:2" x14ac:dyDescent="0.3">
      <c r="A2211" s="3">
        <v>24</v>
      </c>
      <c r="B2211" t="str">
        <f t="shared" si="34"/>
        <v xml:space="preserve"> 21 to 30 years </v>
      </c>
    </row>
    <row r="2212" spans="1:2" x14ac:dyDescent="0.3">
      <c r="A2212" s="3">
        <v>22</v>
      </c>
      <c r="B2212" t="str">
        <f t="shared" si="34"/>
        <v xml:space="preserve"> 21 to 30 years </v>
      </c>
    </row>
    <row r="2213" spans="1:2" x14ac:dyDescent="0.3">
      <c r="A2213" s="3">
        <v>23</v>
      </c>
      <c r="B2213" t="str">
        <f t="shared" si="34"/>
        <v xml:space="preserve"> 21 to 30 years </v>
      </c>
    </row>
    <row r="2214" spans="1:2" x14ac:dyDescent="0.3">
      <c r="A2214" s="3">
        <v>24</v>
      </c>
      <c r="B2214" t="str">
        <f t="shared" si="34"/>
        <v xml:space="preserve"> 21 to 30 years </v>
      </c>
    </row>
    <row r="2215" spans="1:2" x14ac:dyDescent="0.3">
      <c r="A2215" s="3">
        <v>24</v>
      </c>
      <c r="B2215" t="str">
        <f t="shared" si="34"/>
        <v xml:space="preserve"> 21 to 30 years </v>
      </c>
    </row>
    <row r="2216" spans="1:2" x14ac:dyDescent="0.3">
      <c r="A2216" s="3">
        <v>23</v>
      </c>
      <c r="B2216" t="str">
        <f t="shared" si="34"/>
        <v xml:space="preserve"> 21 to 30 years </v>
      </c>
    </row>
    <row r="2217" spans="1:2" x14ac:dyDescent="0.3">
      <c r="A2217" s="3">
        <v>22</v>
      </c>
      <c r="B2217" t="str">
        <f t="shared" si="34"/>
        <v xml:space="preserve"> 21 to 30 years </v>
      </c>
    </row>
    <row r="2218" spans="1:2" x14ac:dyDescent="0.3">
      <c r="A2218" s="3">
        <v>22</v>
      </c>
      <c r="B2218" t="str">
        <f t="shared" si="34"/>
        <v xml:space="preserve"> 21 to 30 years </v>
      </c>
    </row>
    <row r="2219" spans="1:2" x14ac:dyDescent="0.3">
      <c r="A2219" s="3">
        <v>23</v>
      </c>
      <c r="B2219" t="str">
        <f t="shared" si="34"/>
        <v xml:space="preserve"> 21 to 30 years </v>
      </c>
    </row>
    <row r="2220" spans="1:2" x14ac:dyDescent="0.3">
      <c r="A2220" s="3">
        <v>23</v>
      </c>
      <c r="B2220" t="str">
        <f t="shared" si="34"/>
        <v xml:space="preserve"> 21 to 30 years </v>
      </c>
    </row>
    <row r="2221" spans="1:2" x14ac:dyDescent="0.3">
      <c r="A2221" s="3">
        <v>24</v>
      </c>
      <c r="B2221" t="str">
        <f t="shared" si="34"/>
        <v xml:space="preserve"> 21 to 30 years </v>
      </c>
    </row>
    <row r="2222" spans="1:2" x14ac:dyDescent="0.3">
      <c r="A2222" s="3">
        <v>23</v>
      </c>
      <c r="B2222" t="str">
        <f t="shared" si="34"/>
        <v xml:space="preserve"> 21 to 30 years </v>
      </c>
    </row>
    <row r="2223" spans="1:2" x14ac:dyDescent="0.3">
      <c r="A2223" s="3">
        <v>22</v>
      </c>
      <c r="B2223" t="str">
        <f t="shared" si="34"/>
        <v xml:space="preserve"> 21 to 30 years </v>
      </c>
    </row>
    <row r="2224" spans="1:2" x14ac:dyDescent="0.3">
      <c r="A2224" s="3">
        <v>23</v>
      </c>
      <c r="B2224" t="str">
        <f t="shared" si="34"/>
        <v xml:space="preserve"> 21 to 30 years </v>
      </c>
    </row>
    <row r="2225" spans="1:2" x14ac:dyDescent="0.3">
      <c r="A2225" s="3">
        <v>23</v>
      </c>
      <c r="B2225" t="str">
        <f t="shared" si="34"/>
        <v xml:space="preserve"> 21 to 30 years </v>
      </c>
    </row>
    <row r="2226" spans="1:2" x14ac:dyDescent="0.3">
      <c r="A2226" s="3">
        <v>23</v>
      </c>
      <c r="B2226" t="str">
        <f t="shared" si="34"/>
        <v xml:space="preserve"> 21 to 30 years </v>
      </c>
    </row>
    <row r="2227" spans="1:2" x14ac:dyDescent="0.3">
      <c r="A2227" s="3">
        <v>22</v>
      </c>
      <c r="B2227" t="str">
        <f t="shared" si="34"/>
        <v xml:space="preserve"> 21 to 30 years </v>
      </c>
    </row>
    <row r="2228" spans="1:2" x14ac:dyDescent="0.3">
      <c r="A2228" s="3">
        <v>24</v>
      </c>
      <c r="B2228" t="str">
        <f t="shared" si="34"/>
        <v xml:space="preserve"> 21 to 30 years </v>
      </c>
    </row>
    <row r="2229" spans="1:2" x14ac:dyDescent="0.3">
      <c r="A2229" s="3">
        <v>23</v>
      </c>
      <c r="B2229" t="str">
        <f t="shared" si="34"/>
        <v xml:space="preserve"> 21 to 30 years </v>
      </c>
    </row>
    <row r="2230" spans="1:2" x14ac:dyDescent="0.3">
      <c r="A2230" s="3">
        <v>22</v>
      </c>
      <c r="B2230" t="str">
        <f t="shared" si="34"/>
        <v xml:space="preserve"> 21 to 30 years </v>
      </c>
    </row>
    <row r="2231" spans="1:2" x14ac:dyDescent="0.3">
      <c r="A2231" s="3">
        <v>24</v>
      </c>
      <c r="B2231" t="str">
        <f t="shared" si="34"/>
        <v xml:space="preserve"> 21 to 30 years </v>
      </c>
    </row>
    <row r="2232" spans="1:2" x14ac:dyDescent="0.3">
      <c r="A2232" s="3">
        <v>24</v>
      </c>
      <c r="B2232" t="str">
        <f t="shared" si="34"/>
        <v xml:space="preserve"> 21 to 30 years </v>
      </c>
    </row>
    <row r="2233" spans="1:2" x14ac:dyDescent="0.3">
      <c r="A2233" s="3">
        <v>22</v>
      </c>
      <c r="B2233" t="str">
        <f t="shared" si="34"/>
        <v xml:space="preserve"> 21 to 30 years </v>
      </c>
    </row>
    <row r="2234" spans="1:2" x14ac:dyDescent="0.3">
      <c r="A2234" s="3">
        <v>24</v>
      </c>
      <c r="B2234" t="str">
        <f t="shared" si="34"/>
        <v xml:space="preserve"> 21 to 30 years </v>
      </c>
    </row>
    <row r="2235" spans="1:2" x14ac:dyDescent="0.3">
      <c r="A2235" s="3">
        <v>24</v>
      </c>
      <c r="B2235" t="str">
        <f t="shared" si="34"/>
        <v xml:space="preserve"> 21 to 30 years </v>
      </c>
    </row>
    <row r="2236" spans="1:2" x14ac:dyDescent="0.3">
      <c r="A2236" s="3">
        <v>22</v>
      </c>
      <c r="B2236" t="str">
        <f t="shared" si="34"/>
        <v xml:space="preserve"> 21 to 30 years </v>
      </c>
    </row>
    <row r="2237" spans="1:2" x14ac:dyDescent="0.3">
      <c r="A2237" s="3">
        <v>22</v>
      </c>
      <c r="B2237" t="str">
        <f t="shared" si="34"/>
        <v xml:space="preserve"> 21 to 30 years </v>
      </c>
    </row>
    <row r="2238" spans="1:2" x14ac:dyDescent="0.3">
      <c r="A2238" s="3">
        <v>24</v>
      </c>
      <c r="B2238" t="str">
        <f t="shared" si="34"/>
        <v xml:space="preserve"> 21 to 30 years </v>
      </c>
    </row>
    <row r="2239" spans="1:2" x14ac:dyDescent="0.3">
      <c r="A2239" s="3">
        <v>22</v>
      </c>
      <c r="B2239" t="str">
        <f t="shared" si="34"/>
        <v xml:space="preserve"> 21 to 30 years </v>
      </c>
    </row>
    <row r="2240" spans="1:2" x14ac:dyDescent="0.3">
      <c r="A2240" s="3">
        <v>22</v>
      </c>
      <c r="B2240" t="str">
        <f t="shared" si="34"/>
        <v xml:space="preserve"> 21 to 30 years </v>
      </c>
    </row>
    <row r="2241" spans="1:2" x14ac:dyDescent="0.3">
      <c r="A2241" s="3">
        <v>23</v>
      </c>
      <c r="B2241" t="str">
        <f t="shared" si="34"/>
        <v xml:space="preserve"> 21 to 30 years </v>
      </c>
    </row>
    <row r="2242" spans="1:2" x14ac:dyDescent="0.3">
      <c r="A2242" s="3">
        <v>23</v>
      </c>
      <c r="B2242" t="str">
        <f t="shared" si="34"/>
        <v xml:space="preserve"> 21 to 30 years </v>
      </c>
    </row>
    <row r="2243" spans="1:2" x14ac:dyDescent="0.3">
      <c r="A2243" s="3">
        <v>21</v>
      </c>
      <c r="B2243" t="str">
        <f t="shared" ref="B2243:B2306" si="35">_xlfn.IFS(A2243&gt; 30," 30+ years",A2243&gt;20," 21 to 30 years ",A2243&gt;10,"  11 to 20 years ",A2243&gt;=0," 0 to 10 years")</f>
        <v xml:space="preserve"> 21 to 30 years </v>
      </c>
    </row>
    <row r="2244" spans="1:2" x14ac:dyDescent="0.3">
      <c r="A2244" s="3">
        <v>23</v>
      </c>
      <c r="B2244" t="str">
        <f t="shared" si="35"/>
        <v xml:space="preserve"> 21 to 30 years </v>
      </c>
    </row>
    <row r="2245" spans="1:2" x14ac:dyDescent="0.3">
      <c r="A2245" s="3">
        <v>21</v>
      </c>
      <c r="B2245" t="str">
        <f t="shared" si="35"/>
        <v xml:space="preserve"> 21 to 30 years </v>
      </c>
    </row>
    <row r="2246" spans="1:2" x14ac:dyDescent="0.3">
      <c r="A2246" s="3">
        <v>22</v>
      </c>
      <c r="B2246" t="str">
        <f t="shared" si="35"/>
        <v xml:space="preserve"> 21 to 30 years </v>
      </c>
    </row>
    <row r="2247" spans="1:2" x14ac:dyDescent="0.3">
      <c r="A2247" s="3">
        <v>23</v>
      </c>
      <c r="B2247" t="str">
        <f t="shared" si="35"/>
        <v xml:space="preserve"> 21 to 30 years </v>
      </c>
    </row>
    <row r="2248" spans="1:2" x14ac:dyDescent="0.3">
      <c r="A2248" s="3">
        <v>22</v>
      </c>
      <c r="B2248" t="str">
        <f t="shared" si="35"/>
        <v xml:space="preserve"> 21 to 30 years </v>
      </c>
    </row>
    <row r="2249" spans="1:2" x14ac:dyDescent="0.3">
      <c r="A2249" s="3">
        <v>22</v>
      </c>
      <c r="B2249" t="str">
        <f t="shared" si="35"/>
        <v xml:space="preserve"> 21 to 30 years </v>
      </c>
    </row>
    <row r="2250" spans="1:2" x14ac:dyDescent="0.3">
      <c r="A2250" s="3">
        <v>21</v>
      </c>
      <c r="B2250" t="str">
        <f t="shared" si="35"/>
        <v xml:space="preserve"> 21 to 30 years </v>
      </c>
    </row>
    <row r="2251" spans="1:2" x14ac:dyDescent="0.3">
      <c r="A2251" s="3">
        <v>22</v>
      </c>
      <c r="B2251" t="str">
        <f t="shared" si="35"/>
        <v xml:space="preserve"> 21 to 30 years </v>
      </c>
    </row>
    <row r="2252" spans="1:2" x14ac:dyDescent="0.3">
      <c r="A2252" s="3">
        <v>23</v>
      </c>
      <c r="B2252" t="str">
        <f t="shared" si="35"/>
        <v xml:space="preserve"> 21 to 30 years </v>
      </c>
    </row>
    <row r="2253" spans="1:2" x14ac:dyDescent="0.3">
      <c r="A2253" s="3">
        <v>23</v>
      </c>
      <c r="B2253" t="str">
        <f t="shared" si="35"/>
        <v xml:space="preserve"> 21 to 30 years </v>
      </c>
    </row>
    <row r="2254" spans="1:2" x14ac:dyDescent="0.3">
      <c r="A2254" s="3">
        <v>22</v>
      </c>
      <c r="B2254" t="str">
        <f t="shared" si="35"/>
        <v xml:space="preserve"> 21 to 30 years </v>
      </c>
    </row>
    <row r="2255" spans="1:2" x14ac:dyDescent="0.3">
      <c r="A2255" s="3">
        <v>23</v>
      </c>
      <c r="B2255" t="str">
        <f t="shared" si="35"/>
        <v xml:space="preserve"> 21 to 30 years </v>
      </c>
    </row>
    <row r="2256" spans="1:2" x14ac:dyDescent="0.3">
      <c r="A2256" s="3">
        <v>23</v>
      </c>
      <c r="B2256" t="str">
        <f t="shared" si="35"/>
        <v xml:space="preserve"> 21 to 30 years </v>
      </c>
    </row>
    <row r="2257" spans="1:2" x14ac:dyDescent="0.3">
      <c r="A2257" s="3">
        <v>22</v>
      </c>
      <c r="B2257" t="str">
        <f t="shared" si="35"/>
        <v xml:space="preserve"> 21 to 30 years </v>
      </c>
    </row>
    <row r="2258" spans="1:2" x14ac:dyDescent="0.3">
      <c r="A2258" s="3">
        <v>22</v>
      </c>
      <c r="B2258" t="str">
        <f t="shared" si="35"/>
        <v xml:space="preserve"> 21 to 30 years </v>
      </c>
    </row>
    <row r="2259" spans="1:2" x14ac:dyDescent="0.3">
      <c r="A2259" s="3">
        <v>23</v>
      </c>
      <c r="B2259" t="str">
        <f t="shared" si="35"/>
        <v xml:space="preserve"> 21 to 30 years </v>
      </c>
    </row>
    <row r="2260" spans="1:2" x14ac:dyDescent="0.3">
      <c r="A2260" s="3">
        <v>20</v>
      </c>
      <c r="B2260" t="str">
        <f t="shared" si="35"/>
        <v xml:space="preserve">  11 to 20 years </v>
      </c>
    </row>
    <row r="2261" spans="1:2" x14ac:dyDescent="0.3">
      <c r="A2261" s="3">
        <v>23</v>
      </c>
      <c r="B2261" t="str">
        <f t="shared" si="35"/>
        <v xml:space="preserve"> 21 to 30 years </v>
      </c>
    </row>
    <row r="2262" spans="1:2" x14ac:dyDescent="0.3">
      <c r="A2262" s="3">
        <v>21</v>
      </c>
      <c r="B2262" t="str">
        <f t="shared" si="35"/>
        <v xml:space="preserve"> 21 to 30 years </v>
      </c>
    </row>
    <row r="2263" spans="1:2" x14ac:dyDescent="0.3">
      <c r="A2263" s="3">
        <v>23</v>
      </c>
      <c r="B2263" t="str">
        <f t="shared" si="35"/>
        <v xml:space="preserve"> 21 to 30 years </v>
      </c>
    </row>
    <row r="2264" spans="1:2" x14ac:dyDescent="0.3">
      <c r="A2264" s="3">
        <v>23</v>
      </c>
      <c r="B2264" t="str">
        <f t="shared" si="35"/>
        <v xml:space="preserve"> 21 to 30 years </v>
      </c>
    </row>
    <row r="2265" spans="1:2" x14ac:dyDescent="0.3">
      <c r="A2265" s="3">
        <v>21</v>
      </c>
      <c r="B2265" t="str">
        <f t="shared" si="35"/>
        <v xml:space="preserve"> 21 to 30 years </v>
      </c>
    </row>
    <row r="2266" spans="1:2" x14ac:dyDescent="0.3">
      <c r="A2266" s="3">
        <v>21</v>
      </c>
      <c r="B2266" t="str">
        <f t="shared" si="35"/>
        <v xml:space="preserve"> 21 to 30 years </v>
      </c>
    </row>
    <row r="2267" spans="1:2" x14ac:dyDescent="0.3">
      <c r="A2267" s="3">
        <v>22</v>
      </c>
      <c r="B2267" t="str">
        <f t="shared" si="35"/>
        <v xml:space="preserve"> 21 to 30 years </v>
      </c>
    </row>
    <row r="2268" spans="1:2" x14ac:dyDescent="0.3">
      <c r="A2268" s="3">
        <v>21</v>
      </c>
      <c r="B2268" t="str">
        <f t="shared" si="35"/>
        <v xml:space="preserve"> 21 to 30 years </v>
      </c>
    </row>
    <row r="2269" spans="1:2" x14ac:dyDescent="0.3">
      <c r="A2269" s="3">
        <v>22</v>
      </c>
      <c r="B2269" t="str">
        <f t="shared" si="35"/>
        <v xml:space="preserve"> 21 to 30 years </v>
      </c>
    </row>
    <row r="2270" spans="1:2" x14ac:dyDescent="0.3">
      <c r="A2270" s="3">
        <v>21</v>
      </c>
      <c r="B2270" t="str">
        <f t="shared" si="35"/>
        <v xml:space="preserve"> 21 to 30 years </v>
      </c>
    </row>
    <row r="2271" spans="1:2" x14ac:dyDescent="0.3">
      <c r="A2271" s="3">
        <v>21</v>
      </c>
      <c r="B2271" t="str">
        <f t="shared" si="35"/>
        <v xml:space="preserve"> 21 to 30 years </v>
      </c>
    </row>
    <row r="2272" spans="1:2" x14ac:dyDescent="0.3">
      <c r="A2272" s="3">
        <v>20</v>
      </c>
      <c r="B2272" t="str">
        <f t="shared" si="35"/>
        <v xml:space="preserve">  11 to 20 years </v>
      </c>
    </row>
    <row r="2273" spans="1:2" x14ac:dyDescent="0.3">
      <c r="A2273" s="3">
        <v>22</v>
      </c>
      <c r="B2273" t="str">
        <f t="shared" si="35"/>
        <v xml:space="preserve"> 21 to 30 years </v>
      </c>
    </row>
    <row r="2274" spans="1:2" x14ac:dyDescent="0.3">
      <c r="A2274" s="3">
        <v>23</v>
      </c>
      <c r="B2274" t="str">
        <f t="shared" si="35"/>
        <v xml:space="preserve"> 21 to 30 years </v>
      </c>
    </row>
    <row r="2275" spans="1:2" x14ac:dyDescent="0.3">
      <c r="A2275" s="3">
        <v>23</v>
      </c>
      <c r="B2275" t="str">
        <f t="shared" si="35"/>
        <v xml:space="preserve"> 21 to 30 years </v>
      </c>
    </row>
    <row r="2276" spans="1:2" x14ac:dyDescent="0.3">
      <c r="A2276" s="3">
        <v>21</v>
      </c>
      <c r="B2276" t="str">
        <f t="shared" si="35"/>
        <v xml:space="preserve"> 21 to 30 years </v>
      </c>
    </row>
    <row r="2277" spans="1:2" x14ac:dyDescent="0.3">
      <c r="A2277" s="3">
        <v>20</v>
      </c>
      <c r="B2277" t="str">
        <f t="shared" si="35"/>
        <v xml:space="preserve">  11 to 20 years </v>
      </c>
    </row>
    <row r="2278" spans="1:2" x14ac:dyDescent="0.3">
      <c r="A2278" s="3">
        <v>21</v>
      </c>
      <c r="B2278" t="str">
        <f t="shared" si="35"/>
        <v xml:space="preserve"> 21 to 30 years </v>
      </c>
    </row>
    <row r="2279" spans="1:2" x14ac:dyDescent="0.3">
      <c r="A2279" s="3">
        <v>21</v>
      </c>
      <c r="B2279" t="str">
        <f t="shared" si="35"/>
        <v xml:space="preserve"> 21 to 30 years </v>
      </c>
    </row>
    <row r="2280" spans="1:2" x14ac:dyDescent="0.3">
      <c r="A2280" s="3">
        <v>21</v>
      </c>
      <c r="B2280" t="str">
        <f t="shared" si="35"/>
        <v xml:space="preserve"> 21 to 30 years </v>
      </c>
    </row>
    <row r="2281" spans="1:2" x14ac:dyDescent="0.3">
      <c r="A2281" s="3">
        <v>23</v>
      </c>
      <c r="B2281" t="str">
        <f t="shared" si="35"/>
        <v xml:space="preserve"> 21 to 30 years </v>
      </c>
    </row>
    <row r="2282" spans="1:2" x14ac:dyDescent="0.3">
      <c r="A2282" s="3">
        <v>21</v>
      </c>
      <c r="B2282" t="str">
        <f t="shared" si="35"/>
        <v xml:space="preserve"> 21 to 30 years </v>
      </c>
    </row>
    <row r="2283" spans="1:2" x14ac:dyDescent="0.3">
      <c r="A2283" s="3">
        <v>22</v>
      </c>
      <c r="B2283" t="str">
        <f t="shared" si="35"/>
        <v xml:space="preserve"> 21 to 30 years </v>
      </c>
    </row>
    <row r="2284" spans="1:2" x14ac:dyDescent="0.3">
      <c r="A2284" s="3">
        <v>22</v>
      </c>
      <c r="B2284" t="str">
        <f t="shared" si="35"/>
        <v xml:space="preserve"> 21 to 30 years </v>
      </c>
    </row>
    <row r="2285" spans="1:2" x14ac:dyDescent="0.3">
      <c r="A2285" s="3">
        <v>23</v>
      </c>
      <c r="B2285" t="str">
        <f t="shared" si="35"/>
        <v xml:space="preserve"> 21 to 30 years </v>
      </c>
    </row>
    <row r="2286" spans="1:2" x14ac:dyDescent="0.3">
      <c r="A2286" s="3">
        <v>22</v>
      </c>
      <c r="B2286" t="str">
        <f t="shared" si="35"/>
        <v xml:space="preserve"> 21 to 30 years </v>
      </c>
    </row>
    <row r="2287" spans="1:2" x14ac:dyDescent="0.3">
      <c r="A2287" s="3">
        <v>23</v>
      </c>
      <c r="B2287" t="str">
        <f t="shared" si="35"/>
        <v xml:space="preserve"> 21 to 30 years </v>
      </c>
    </row>
    <row r="2288" spans="1:2" x14ac:dyDescent="0.3">
      <c r="A2288" s="3">
        <v>20</v>
      </c>
      <c r="B2288" t="str">
        <f t="shared" si="35"/>
        <v xml:space="preserve">  11 to 20 years </v>
      </c>
    </row>
    <row r="2289" spans="1:2" x14ac:dyDescent="0.3">
      <c r="A2289" s="3">
        <v>21</v>
      </c>
      <c r="B2289" t="str">
        <f t="shared" si="35"/>
        <v xml:space="preserve"> 21 to 30 years </v>
      </c>
    </row>
    <row r="2290" spans="1:2" x14ac:dyDescent="0.3">
      <c r="A2290" s="3">
        <v>23</v>
      </c>
      <c r="B2290" t="str">
        <f t="shared" si="35"/>
        <v xml:space="preserve"> 21 to 30 years </v>
      </c>
    </row>
    <row r="2291" spans="1:2" x14ac:dyDescent="0.3">
      <c r="A2291" s="3">
        <v>23</v>
      </c>
      <c r="B2291" t="str">
        <f t="shared" si="35"/>
        <v xml:space="preserve"> 21 to 30 years </v>
      </c>
    </row>
    <row r="2292" spans="1:2" x14ac:dyDescent="0.3">
      <c r="A2292" s="3">
        <v>21</v>
      </c>
      <c r="B2292" t="str">
        <f t="shared" si="35"/>
        <v xml:space="preserve"> 21 to 30 years </v>
      </c>
    </row>
    <row r="2293" spans="1:2" x14ac:dyDescent="0.3">
      <c r="A2293" s="3">
        <v>23</v>
      </c>
      <c r="B2293" t="str">
        <f t="shared" si="35"/>
        <v xml:space="preserve"> 21 to 30 years </v>
      </c>
    </row>
    <row r="2294" spans="1:2" x14ac:dyDescent="0.3">
      <c r="A2294" s="3">
        <v>23</v>
      </c>
      <c r="B2294" t="str">
        <f t="shared" si="35"/>
        <v xml:space="preserve"> 21 to 30 years </v>
      </c>
    </row>
    <row r="2295" spans="1:2" x14ac:dyDescent="0.3">
      <c r="A2295" s="3">
        <v>23</v>
      </c>
      <c r="B2295" t="str">
        <f t="shared" si="35"/>
        <v xml:space="preserve"> 21 to 30 years </v>
      </c>
    </row>
    <row r="2296" spans="1:2" x14ac:dyDescent="0.3">
      <c r="A2296" s="3">
        <v>23</v>
      </c>
      <c r="B2296" t="str">
        <f t="shared" si="35"/>
        <v xml:space="preserve"> 21 to 30 years </v>
      </c>
    </row>
    <row r="2297" spans="1:2" x14ac:dyDescent="0.3">
      <c r="A2297" s="3">
        <v>21</v>
      </c>
      <c r="B2297" t="str">
        <f t="shared" si="35"/>
        <v xml:space="preserve"> 21 to 30 years </v>
      </c>
    </row>
    <row r="2298" spans="1:2" x14ac:dyDescent="0.3">
      <c r="A2298" s="3">
        <v>23</v>
      </c>
      <c r="B2298" t="str">
        <f t="shared" si="35"/>
        <v xml:space="preserve"> 21 to 30 years </v>
      </c>
    </row>
    <row r="2299" spans="1:2" x14ac:dyDescent="0.3">
      <c r="A2299" s="3">
        <v>22</v>
      </c>
      <c r="B2299" t="str">
        <f t="shared" si="35"/>
        <v xml:space="preserve"> 21 to 30 years </v>
      </c>
    </row>
    <row r="2300" spans="1:2" x14ac:dyDescent="0.3">
      <c r="A2300" s="3">
        <v>22</v>
      </c>
      <c r="B2300" t="str">
        <f t="shared" si="35"/>
        <v xml:space="preserve"> 21 to 30 years </v>
      </c>
    </row>
    <row r="2301" spans="1:2" x14ac:dyDescent="0.3">
      <c r="A2301" s="3">
        <v>23</v>
      </c>
      <c r="B2301" t="str">
        <f t="shared" si="35"/>
        <v xml:space="preserve"> 21 to 30 years </v>
      </c>
    </row>
    <row r="2302" spans="1:2" x14ac:dyDescent="0.3">
      <c r="A2302" s="3">
        <v>23</v>
      </c>
      <c r="B2302" t="str">
        <f t="shared" si="35"/>
        <v xml:space="preserve"> 21 to 30 years </v>
      </c>
    </row>
    <row r="2303" spans="1:2" x14ac:dyDescent="0.3">
      <c r="A2303" s="3">
        <v>23</v>
      </c>
      <c r="B2303" t="str">
        <f t="shared" si="35"/>
        <v xml:space="preserve"> 21 to 30 years </v>
      </c>
    </row>
    <row r="2304" spans="1:2" x14ac:dyDescent="0.3">
      <c r="A2304" s="3">
        <v>21</v>
      </c>
      <c r="B2304" t="str">
        <f t="shared" si="35"/>
        <v xml:space="preserve"> 21 to 30 years </v>
      </c>
    </row>
    <row r="2305" spans="1:2" x14ac:dyDescent="0.3">
      <c r="A2305" s="3">
        <v>20</v>
      </c>
      <c r="B2305" t="str">
        <f t="shared" si="35"/>
        <v xml:space="preserve">  11 to 20 years </v>
      </c>
    </row>
    <row r="2306" spans="1:2" x14ac:dyDescent="0.3">
      <c r="A2306" s="3">
        <v>21</v>
      </c>
      <c r="B2306" t="str">
        <f t="shared" si="35"/>
        <v xml:space="preserve"> 21 to 30 years </v>
      </c>
    </row>
    <row r="2307" spans="1:2" x14ac:dyDescent="0.3">
      <c r="A2307" s="3">
        <v>23</v>
      </c>
      <c r="B2307" t="str">
        <f t="shared" ref="B2307:B2370" si="36">_xlfn.IFS(A2307&gt; 30," 30+ years",A2307&gt;20," 21 to 30 years ",A2307&gt;10,"  11 to 20 years ",A2307&gt;=0," 0 to 10 years")</f>
        <v xml:space="preserve"> 21 to 30 years </v>
      </c>
    </row>
    <row r="2308" spans="1:2" x14ac:dyDescent="0.3">
      <c r="A2308" s="3">
        <v>21</v>
      </c>
      <c r="B2308" t="str">
        <f t="shared" si="36"/>
        <v xml:space="preserve"> 21 to 30 years </v>
      </c>
    </row>
    <row r="2309" spans="1:2" x14ac:dyDescent="0.3">
      <c r="A2309" s="3">
        <v>22</v>
      </c>
      <c r="B2309" t="str">
        <f t="shared" si="36"/>
        <v xml:space="preserve"> 21 to 30 years </v>
      </c>
    </row>
    <row r="2310" spans="1:2" x14ac:dyDescent="0.3">
      <c r="A2310" s="3">
        <v>22</v>
      </c>
      <c r="B2310" t="str">
        <f t="shared" si="36"/>
        <v xml:space="preserve"> 21 to 30 years </v>
      </c>
    </row>
    <row r="2311" spans="1:2" x14ac:dyDescent="0.3">
      <c r="A2311" s="3">
        <v>22</v>
      </c>
      <c r="B2311" t="str">
        <f t="shared" si="36"/>
        <v xml:space="preserve"> 21 to 30 years </v>
      </c>
    </row>
    <row r="2312" spans="1:2" x14ac:dyDescent="0.3">
      <c r="A2312" s="3">
        <v>22</v>
      </c>
      <c r="B2312" t="str">
        <f t="shared" si="36"/>
        <v xml:space="preserve"> 21 to 30 years </v>
      </c>
    </row>
    <row r="2313" spans="1:2" x14ac:dyDescent="0.3">
      <c r="A2313" s="3">
        <v>22</v>
      </c>
      <c r="B2313" t="str">
        <f t="shared" si="36"/>
        <v xml:space="preserve"> 21 to 30 years </v>
      </c>
    </row>
    <row r="2314" spans="1:2" x14ac:dyDescent="0.3">
      <c r="A2314" s="3">
        <v>22</v>
      </c>
      <c r="B2314" t="str">
        <f t="shared" si="36"/>
        <v xml:space="preserve"> 21 to 30 years </v>
      </c>
    </row>
    <row r="2315" spans="1:2" x14ac:dyDescent="0.3">
      <c r="A2315" s="3">
        <v>20</v>
      </c>
      <c r="B2315" t="str">
        <f t="shared" si="36"/>
        <v xml:space="preserve">  11 to 20 years </v>
      </c>
    </row>
    <row r="2316" spans="1:2" x14ac:dyDescent="0.3">
      <c r="A2316" s="3">
        <v>22</v>
      </c>
      <c r="B2316" t="str">
        <f t="shared" si="36"/>
        <v xml:space="preserve"> 21 to 30 years </v>
      </c>
    </row>
    <row r="2317" spans="1:2" x14ac:dyDescent="0.3">
      <c r="A2317" s="3">
        <v>22</v>
      </c>
      <c r="B2317" t="str">
        <f t="shared" si="36"/>
        <v xml:space="preserve"> 21 to 30 years </v>
      </c>
    </row>
    <row r="2318" spans="1:2" x14ac:dyDescent="0.3">
      <c r="A2318" s="3">
        <v>22</v>
      </c>
      <c r="B2318" t="str">
        <f t="shared" si="36"/>
        <v xml:space="preserve"> 21 to 30 years </v>
      </c>
    </row>
    <row r="2319" spans="1:2" x14ac:dyDescent="0.3">
      <c r="A2319" s="3">
        <v>22</v>
      </c>
      <c r="B2319" t="str">
        <f t="shared" si="36"/>
        <v xml:space="preserve"> 21 to 30 years </v>
      </c>
    </row>
    <row r="2320" spans="1:2" x14ac:dyDescent="0.3">
      <c r="A2320" s="3">
        <v>22</v>
      </c>
      <c r="B2320" t="str">
        <f t="shared" si="36"/>
        <v xml:space="preserve"> 21 to 30 years </v>
      </c>
    </row>
    <row r="2321" spans="1:2" x14ac:dyDescent="0.3">
      <c r="A2321" s="3">
        <v>23</v>
      </c>
      <c r="B2321" t="str">
        <f t="shared" si="36"/>
        <v xml:space="preserve"> 21 to 30 years </v>
      </c>
    </row>
    <row r="2322" spans="1:2" x14ac:dyDescent="0.3">
      <c r="A2322" s="3">
        <v>21</v>
      </c>
      <c r="B2322" t="str">
        <f t="shared" si="36"/>
        <v xml:space="preserve"> 21 to 30 years </v>
      </c>
    </row>
    <row r="2323" spans="1:2" x14ac:dyDescent="0.3">
      <c r="A2323" s="3">
        <v>21</v>
      </c>
      <c r="B2323" t="str">
        <f t="shared" si="36"/>
        <v xml:space="preserve"> 21 to 30 years </v>
      </c>
    </row>
    <row r="2324" spans="1:2" x14ac:dyDescent="0.3">
      <c r="A2324" s="3">
        <v>21</v>
      </c>
      <c r="B2324" t="str">
        <f t="shared" si="36"/>
        <v xml:space="preserve"> 21 to 30 years </v>
      </c>
    </row>
    <row r="2325" spans="1:2" x14ac:dyDescent="0.3">
      <c r="A2325" s="3">
        <v>22</v>
      </c>
      <c r="B2325" t="str">
        <f t="shared" si="36"/>
        <v xml:space="preserve"> 21 to 30 years </v>
      </c>
    </row>
    <row r="2326" spans="1:2" x14ac:dyDescent="0.3">
      <c r="A2326" s="3">
        <v>21</v>
      </c>
      <c r="B2326" t="str">
        <f t="shared" si="36"/>
        <v xml:space="preserve"> 21 to 30 years </v>
      </c>
    </row>
    <row r="2327" spans="1:2" x14ac:dyDescent="0.3">
      <c r="A2327" s="3">
        <v>23</v>
      </c>
      <c r="B2327" t="str">
        <f t="shared" si="36"/>
        <v xml:space="preserve"> 21 to 30 years </v>
      </c>
    </row>
    <row r="2328" spans="1:2" x14ac:dyDescent="0.3">
      <c r="A2328" s="3">
        <v>22</v>
      </c>
      <c r="B2328" t="str">
        <f t="shared" si="36"/>
        <v xml:space="preserve"> 21 to 30 years </v>
      </c>
    </row>
    <row r="2329" spans="1:2" x14ac:dyDescent="0.3">
      <c r="A2329" s="3">
        <v>23</v>
      </c>
      <c r="B2329" t="str">
        <f t="shared" si="36"/>
        <v xml:space="preserve"> 21 to 30 years </v>
      </c>
    </row>
    <row r="2330" spans="1:2" x14ac:dyDescent="0.3">
      <c r="A2330" s="3">
        <v>23</v>
      </c>
      <c r="B2330" t="str">
        <f t="shared" si="36"/>
        <v xml:space="preserve"> 21 to 30 years </v>
      </c>
    </row>
    <row r="2331" spans="1:2" x14ac:dyDescent="0.3">
      <c r="A2331" s="3">
        <v>23</v>
      </c>
      <c r="B2331" t="str">
        <f t="shared" si="36"/>
        <v xml:space="preserve"> 21 to 30 years </v>
      </c>
    </row>
    <row r="2332" spans="1:2" x14ac:dyDescent="0.3">
      <c r="A2332" s="3">
        <v>22</v>
      </c>
      <c r="B2332" t="str">
        <f t="shared" si="36"/>
        <v xml:space="preserve"> 21 to 30 years </v>
      </c>
    </row>
    <row r="2333" spans="1:2" x14ac:dyDescent="0.3">
      <c r="A2333" s="3">
        <v>21</v>
      </c>
      <c r="B2333" t="str">
        <f t="shared" si="36"/>
        <v xml:space="preserve"> 21 to 30 years </v>
      </c>
    </row>
    <row r="2334" spans="1:2" x14ac:dyDescent="0.3">
      <c r="A2334" s="3">
        <v>21</v>
      </c>
      <c r="B2334" t="str">
        <f t="shared" si="36"/>
        <v xml:space="preserve"> 21 to 30 years </v>
      </c>
    </row>
    <row r="2335" spans="1:2" x14ac:dyDescent="0.3">
      <c r="A2335" s="3">
        <v>21</v>
      </c>
      <c r="B2335" t="str">
        <f t="shared" si="36"/>
        <v xml:space="preserve"> 21 to 30 years </v>
      </c>
    </row>
    <row r="2336" spans="1:2" x14ac:dyDescent="0.3">
      <c r="A2336" s="3">
        <v>21</v>
      </c>
      <c r="B2336" t="str">
        <f t="shared" si="36"/>
        <v xml:space="preserve"> 21 to 30 years </v>
      </c>
    </row>
    <row r="2337" spans="1:2" x14ac:dyDescent="0.3">
      <c r="A2337" s="3">
        <v>22</v>
      </c>
      <c r="B2337" t="str">
        <f t="shared" si="36"/>
        <v xml:space="preserve"> 21 to 30 years </v>
      </c>
    </row>
    <row r="2338" spans="1:2" x14ac:dyDescent="0.3">
      <c r="A2338" s="3">
        <v>22</v>
      </c>
      <c r="B2338" t="str">
        <f t="shared" si="36"/>
        <v xml:space="preserve"> 21 to 30 years </v>
      </c>
    </row>
    <row r="2339" spans="1:2" x14ac:dyDescent="0.3">
      <c r="A2339" s="3">
        <v>23</v>
      </c>
      <c r="B2339" t="str">
        <f t="shared" si="36"/>
        <v xml:space="preserve"> 21 to 30 years </v>
      </c>
    </row>
    <row r="2340" spans="1:2" x14ac:dyDescent="0.3">
      <c r="A2340" s="3">
        <v>23</v>
      </c>
      <c r="B2340" t="str">
        <f t="shared" si="36"/>
        <v xml:space="preserve"> 21 to 30 years </v>
      </c>
    </row>
    <row r="2341" spans="1:2" x14ac:dyDescent="0.3">
      <c r="A2341" s="3">
        <v>22</v>
      </c>
      <c r="B2341" t="str">
        <f t="shared" si="36"/>
        <v xml:space="preserve"> 21 to 30 years </v>
      </c>
    </row>
    <row r="2342" spans="1:2" x14ac:dyDescent="0.3">
      <c r="A2342" s="3">
        <v>23</v>
      </c>
      <c r="B2342" t="str">
        <f t="shared" si="36"/>
        <v xml:space="preserve"> 21 to 30 years </v>
      </c>
    </row>
    <row r="2343" spans="1:2" x14ac:dyDescent="0.3">
      <c r="A2343" s="3">
        <v>22</v>
      </c>
      <c r="B2343" t="str">
        <f t="shared" si="36"/>
        <v xml:space="preserve"> 21 to 30 years </v>
      </c>
    </row>
    <row r="2344" spans="1:2" x14ac:dyDescent="0.3">
      <c r="A2344" s="3">
        <v>21</v>
      </c>
      <c r="B2344" t="str">
        <f t="shared" si="36"/>
        <v xml:space="preserve"> 21 to 30 years </v>
      </c>
    </row>
    <row r="2345" spans="1:2" x14ac:dyDescent="0.3">
      <c r="A2345" s="3">
        <v>22</v>
      </c>
      <c r="B2345" t="str">
        <f t="shared" si="36"/>
        <v xml:space="preserve"> 21 to 30 years </v>
      </c>
    </row>
    <row r="2346" spans="1:2" x14ac:dyDescent="0.3">
      <c r="A2346" s="3">
        <v>20</v>
      </c>
      <c r="B2346" t="str">
        <f t="shared" si="36"/>
        <v xml:space="preserve">  11 to 20 years </v>
      </c>
    </row>
    <row r="2347" spans="1:2" x14ac:dyDescent="0.3">
      <c r="A2347" s="3">
        <v>21</v>
      </c>
      <c r="B2347" t="str">
        <f t="shared" si="36"/>
        <v xml:space="preserve"> 21 to 30 years </v>
      </c>
    </row>
    <row r="2348" spans="1:2" x14ac:dyDescent="0.3">
      <c r="A2348" s="3">
        <v>20</v>
      </c>
      <c r="B2348" t="str">
        <f t="shared" si="36"/>
        <v xml:space="preserve">  11 to 20 years </v>
      </c>
    </row>
    <row r="2349" spans="1:2" x14ac:dyDescent="0.3">
      <c r="A2349" s="3">
        <v>23</v>
      </c>
      <c r="B2349" t="str">
        <f t="shared" si="36"/>
        <v xml:space="preserve"> 21 to 30 years </v>
      </c>
    </row>
    <row r="2350" spans="1:2" x14ac:dyDescent="0.3">
      <c r="A2350" s="3">
        <v>21</v>
      </c>
      <c r="B2350" t="str">
        <f t="shared" si="36"/>
        <v xml:space="preserve"> 21 to 30 years </v>
      </c>
    </row>
    <row r="2351" spans="1:2" x14ac:dyDescent="0.3">
      <c r="A2351" s="3">
        <v>23</v>
      </c>
      <c r="B2351" t="str">
        <f t="shared" si="36"/>
        <v xml:space="preserve"> 21 to 30 years </v>
      </c>
    </row>
    <row r="2352" spans="1:2" x14ac:dyDescent="0.3">
      <c r="A2352" s="3">
        <v>20</v>
      </c>
      <c r="B2352" t="str">
        <f t="shared" si="36"/>
        <v xml:space="preserve">  11 to 20 years </v>
      </c>
    </row>
    <row r="2353" spans="1:2" x14ac:dyDescent="0.3">
      <c r="A2353" s="3">
        <v>23</v>
      </c>
      <c r="B2353" t="str">
        <f t="shared" si="36"/>
        <v xml:space="preserve"> 21 to 30 years </v>
      </c>
    </row>
    <row r="2354" spans="1:2" x14ac:dyDescent="0.3">
      <c r="A2354" s="3">
        <v>23</v>
      </c>
      <c r="B2354" t="str">
        <f t="shared" si="36"/>
        <v xml:space="preserve"> 21 to 30 years </v>
      </c>
    </row>
    <row r="2355" spans="1:2" x14ac:dyDescent="0.3">
      <c r="A2355" s="3">
        <v>21</v>
      </c>
      <c r="B2355" t="str">
        <f t="shared" si="36"/>
        <v xml:space="preserve"> 21 to 30 years </v>
      </c>
    </row>
    <row r="2356" spans="1:2" x14ac:dyDescent="0.3">
      <c r="A2356" s="3">
        <v>21</v>
      </c>
      <c r="B2356" t="str">
        <f t="shared" si="36"/>
        <v xml:space="preserve"> 21 to 30 years </v>
      </c>
    </row>
    <row r="2357" spans="1:2" x14ac:dyDescent="0.3">
      <c r="A2357" s="3">
        <v>20</v>
      </c>
      <c r="B2357" t="str">
        <f t="shared" si="36"/>
        <v xml:space="preserve">  11 to 20 years </v>
      </c>
    </row>
    <row r="2358" spans="1:2" x14ac:dyDescent="0.3">
      <c r="A2358" s="3">
        <v>20</v>
      </c>
      <c r="B2358" t="str">
        <f t="shared" si="36"/>
        <v xml:space="preserve">  11 to 20 years </v>
      </c>
    </row>
    <row r="2359" spans="1:2" x14ac:dyDescent="0.3">
      <c r="A2359" s="3">
        <v>20</v>
      </c>
      <c r="B2359" t="str">
        <f t="shared" si="36"/>
        <v xml:space="preserve">  11 to 20 years </v>
      </c>
    </row>
    <row r="2360" spans="1:2" x14ac:dyDescent="0.3">
      <c r="A2360" s="3">
        <v>22</v>
      </c>
      <c r="B2360" t="str">
        <f t="shared" si="36"/>
        <v xml:space="preserve"> 21 to 30 years </v>
      </c>
    </row>
    <row r="2361" spans="1:2" x14ac:dyDescent="0.3">
      <c r="A2361" s="3">
        <v>19</v>
      </c>
      <c r="B2361" t="str">
        <f t="shared" si="36"/>
        <v xml:space="preserve">  11 to 20 years </v>
      </c>
    </row>
    <row r="2362" spans="1:2" x14ac:dyDescent="0.3">
      <c r="A2362" s="3">
        <v>22</v>
      </c>
      <c r="B2362" t="str">
        <f t="shared" si="36"/>
        <v xml:space="preserve"> 21 to 30 years </v>
      </c>
    </row>
    <row r="2363" spans="1:2" x14ac:dyDescent="0.3">
      <c r="A2363" s="3">
        <v>21</v>
      </c>
      <c r="B2363" t="str">
        <f t="shared" si="36"/>
        <v xml:space="preserve"> 21 to 30 years </v>
      </c>
    </row>
    <row r="2364" spans="1:2" x14ac:dyDescent="0.3">
      <c r="A2364" s="3">
        <v>22</v>
      </c>
      <c r="B2364" t="str">
        <f t="shared" si="36"/>
        <v xml:space="preserve"> 21 to 30 years </v>
      </c>
    </row>
    <row r="2365" spans="1:2" x14ac:dyDescent="0.3">
      <c r="A2365" s="3">
        <v>19</v>
      </c>
      <c r="B2365" t="str">
        <f t="shared" si="36"/>
        <v xml:space="preserve">  11 to 20 years </v>
      </c>
    </row>
    <row r="2366" spans="1:2" x14ac:dyDescent="0.3">
      <c r="A2366" s="3">
        <v>20</v>
      </c>
      <c r="B2366" t="str">
        <f t="shared" si="36"/>
        <v xml:space="preserve">  11 to 20 years </v>
      </c>
    </row>
    <row r="2367" spans="1:2" x14ac:dyDescent="0.3">
      <c r="A2367" s="3">
        <v>19</v>
      </c>
      <c r="B2367" t="str">
        <f t="shared" si="36"/>
        <v xml:space="preserve">  11 to 20 years </v>
      </c>
    </row>
    <row r="2368" spans="1:2" x14ac:dyDescent="0.3">
      <c r="A2368" s="3">
        <v>20</v>
      </c>
      <c r="B2368" t="str">
        <f t="shared" si="36"/>
        <v xml:space="preserve">  11 to 20 years </v>
      </c>
    </row>
    <row r="2369" spans="1:2" x14ac:dyDescent="0.3">
      <c r="A2369" s="3">
        <v>20</v>
      </c>
      <c r="B2369" t="str">
        <f t="shared" si="36"/>
        <v xml:space="preserve">  11 to 20 years </v>
      </c>
    </row>
    <row r="2370" spans="1:2" x14ac:dyDescent="0.3">
      <c r="A2370" s="3">
        <v>21</v>
      </c>
      <c r="B2370" t="str">
        <f t="shared" si="36"/>
        <v xml:space="preserve"> 21 to 30 years </v>
      </c>
    </row>
    <row r="2371" spans="1:2" x14ac:dyDescent="0.3">
      <c r="A2371" s="3">
        <v>22</v>
      </c>
      <c r="B2371" t="str">
        <f t="shared" ref="B2371:B2434" si="37">_xlfn.IFS(A2371&gt; 30," 30+ years",A2371&gt;20," 21 to 30 years ",A2371&gt;10,"  11 to 20 years ",A2371&gt;=0," 0 to 10 years")</f>
        <v xml:space="preserve"> 21 to 30 years </v>
      </c>
    </row>
    <row r="2372" spans="1:2" x14ac:dyDescent="0.3">
      <c r="A2372" s="3">
        <v>20</v>
      </c>
      <c r="B2372" t="str">
        <f t="shared" si="37"/>
        <v xml:space="preserve">  11 to 20 years </v>
      </c>
    </row>
    <row r="2373" spans="1:2" x14ac:dyDescent="0.3">
      <c r="A2373" s="3">
        <v>22</v>
      </c>
      <c r="B2373" t="str">
        <f t="shared" si="37"/>
        <v xml:space="preserve"> 21 to 30 years </v>
      </c>
    </row>
    <row r="2374" spans="1:2" x14ac:dyDescent="0.3">
      <c r="A2374" s="3">
        <v>20</v>
      </c>
      <c r="B2374" t="str">
        <f t="shared" si="37"/>
        <v xml:space="preserve">  11 to 20 years </v>
      </c>
    </row>
    <row r="2375" spans="1:2" x14ac:dyDescent="0.3">
      <c r="A2375" s="3">
        <v>22</v>
      </c>
      <c r="B2375" t="str">
        <f t="shared" si="37"/>
        <v xml:space="preserve"> 21 to 30 years </v>
      </c>
    </row>
    <row r="2376" spans="1:2" x14ac:dyDescent="0.3">
      <c r="A2376" s="3">
        <v>22</v>
      </c>
      <c r="B2376" t="str">
        <f t="shared" si="37"/>
        <v xml:space="preserve"> 21 to 30 years </v>
      </c>
    </row>
    <row r="2377" spans="1:2" x14ac:dyDescent="0.3">
      <c r="A2377" s="3">
        <v>22</v>
      </c>
      <c r="B2377" t="str">
        <f t="shared" si="37"/>
        <v xml:space="preserve"> 21 to 30 years </v>
      </c>
    </row>
    <row r="2378" spans="1:2" x14ac:dyDescent="0.3">
      <c r="A2378" s="3">
        <v>20</v>
      </c>
      <c r="B2378" t="str">
        <f t="shared" si="37"/>
        <v xml:space="preserve">  11 to 20 years </v>
      </c>
    </row>
    <row r="2379" spans="1:2" x14ac:dyDescent="0.3">
      <c r="A2379" s="3">
        <v>20</v>
      </c>
      <c r="B2379" t="str">
        <f t="shared" si="37"/>
        <v xml:space="preserve">  11 to 20 years </v>
      </c>
    </row>
    <row r="2380" spans="1:2" x14ac:dyDescent="0.3">
      <c r="A2380" s="3">
        <v>20</v>
      </c>
      <c r="B2380" t="str">
        <f t="shared" si="37"/>
        <v xml:space="preserve">  11 to 20 years </v>
      </c>
    </row>
    <row r="2381" spans="1:2" x14ac:dyDescent="0.3">
      <c r="A2381" s="3">
        <v>20</v>
      </c>
      <c r="B2381" t="str">
        <f t="shared" si="37"/>
        <v xml:space="preserve">  11 to 20 years </v>
      </c>
    </row>
    <row r="2382" spans="1:2" x14ac:dyDescent="0.3">
      <c r="A2382" s="3">
        <v>21</v>
      </c>
      <c r="B2382" t="str">
        <f t="shared" si="37"/>
        <v xml:space="preserve"> 21 to 30 years </v>
      </c>
    </row>
    <row r="2383" spans="1:2" x14ac:dyDescent="0.3">
      <c r="A2383" s="3">
        <v>21</v>
      </c>
      <c r="B2383" t="str">
        <f t="shared" si="37"/>
        <v xml:space="preserve"> 21 to 30 years </v>
      </c>
    </row>
    <row r="2384" spans="1:2" x14ac:dyDescent="0.3">
      <c r="A2384" s="3">
        <v>21</v>
      </c>
      <c r="B2384" t="str">
        <f t="shared" si="37"/>
        <v xml:space="preserve"> 21 to 30 years </v>
      </c>
    </row>
    <row r="2385" spans="1:2" x14ac:dyDescent="0.3">
      <c r="A2385" s="3">
        <v>21</v>
      </c>
      <c r="B2385" t="str">
        <f t="shared" si="37"/>
        <v xml:space="preserve"> 21 to 30 years </v>
      </c>
    </row>
    <row r="2386" spans="1:2" x14ac:dyDescent="0.3">
      <c r="A2386" s="3">
        <v>21</v>
      </c>
      <c r="B2386" t="str">
        <f t="shared" si="37"/>
        <v xml:space="preserve"> 21 to 30 years </v>
      </c>
    </row>
    <row r="2387" spans="1:2" x14ac:dyDescent="0.3">
      <c r="A2387" s="3">
        <v>22</v>
      </c>
      <c r="B2387" t="str">
        <f t="shared" si="37"/>
        <v xml:space="preserve"> 21 to 30 years </v>
      </c>
    </row>
    <row r="2388" spans="1:2" x14ac:dyDescent="0.3">
      <c r="A2388" s="3">
        <v>21</v>
      </c>
      <c r="B2388" t="str">
        <f t="shared" si="37"/>
        <v xml:space="preserve"> 21 to 30 years </v>
      </c>
    </row>
    <row r="2389" spans="1:2" x14ac:dyDescent="0.3">
      <c r="A2389" s="3">
        <v>22</v>
      </c>
      <c r="B2389" t="str">
        <f t="shared" si="37"/>
        <v xml:space="preserve"> 21 to 30 years </v>
      </c>
    </row>
    <row r="2390" spans="1:2" x14ac:dyDescent="0.3">
      <c r="A2390" s="3">
        <v>20</v>
      </c>
      <c r="B2390" t="str">
        <f t="shared" si="37"/>
        <v xml:space="preserve">  11 to 20 years </v>
      </c>
    </row>
    <row r="2391" spans="1:2" x14ac:dyDescent="0.3">
      <c r="A2391" s="3">
        <v>20</v>
      </c>
      <c r="B2391" t="str">
        <f t="shared" si="37"/>
        <v xml:space="preserve">  11 to 20 years </v>
      </c>
    </row>
    <row r="2392" spans="1:2" x14ac:dyDescent="0.3">
      <c r="A2392" s="3">
        <v>20</v>
      </c>
      <c r="B2392" t="str">
        <f t="shared" si="37"/>
        <v xml:space="preserve">  11 to 20 years </v>
      </c>
    </row>
    <row r="2393" spans="1:2" x14ac:dyDescent="0.3">
      <c r="A2393" s="3">
        <v>20</v>
      </c>
      <c r="B2393" t="str">
        <f t="shared" si="37"/>
        <v xml:space="preserve">  11 to 20 years </v>
      </c>
    </row>
    <row r="2394" spans="1:2" x14ac:dyDescent="0.3">
      <c r="A2394" s="3">
        <v>22</v>
      </c>
      <c r="B2394" t="str">
        <f t="shared" si="37"/>
        <v xml:space="preserve"> 21 to 30 years </v>
      </c>
    </row>
    <row r="2395" spans="1:2" x14ac:dyDescent="0.3">
      <c r="A2395" s="3">
        <v>20</v>
      </c>
      <c r="B2395" t="str">
        <f t="shared" si="37"/>
        <v xml:space="preserve">  11 to 20 years </v>
      </c>
    </row>
    <row r="2396" spans="1:2" x14ac:dyDescent="0.3">
      <c r="A2396" s="3">
        <v>19</v>
      </c>
      <c r="B2396" t="str">
        <f t="shared" si="37"/>
        <v xml:space="preserve">  11 to 20 years </v>
      </c>
    </row>
    <row r="2397" spans="1:2" x14ac:dyDescent="0.3">
      <c r="A2397" s="3">
        <v>22</v>
      </c>
      <c r="B2397" t="str">
        <f t="shared" si="37"/>
        <v xml:space="preserve"> 21 to 30 years </v>
      </c>
    </row>
    <row r="2398" spans="1:2" x14ac:dyDescent="0.3">
      <c r="A2398" s="3">
        <v>21</v>
      </c>
      <c r="B2398" t="str">
        <f t="shared" si="37"/>
        <v xml:space="preserve"> 21 to 30 years </v>
      </c>
    </row>
    <row r="2399" spans="1:2" x14ac:dyDescent="0.3">
      <c r="A2399" s="3">
        <v>22</v>
      </c>
      <c r="B2399" t="str">
        <f t="shared" si="37"/>
        <v xml:space="preserve"> 21 to 30 years </v>
      </c>
    </row>
    <row r="2400" spans="1:2" x14ac:dyDescent="0.3">
      <c r="A2400" s="3">
        <v>20</v>
      </c>
      <c r="B2400" t="str">
        <f t="shared" si="37"/>
        <v xml:space="preserve">  11 to 20 years </v>
      </c>
    </row>
    <row r="2401" spans="1:2" x14ac:dyDescent="0.3">
      <c r="A2401" s="3">
        <v>20</v>
      </c>
      <c r="B2401" t="str">
        <f t="shared" si="37"/>
        <v xml:space="preserve">  11 to 20 years </v>
      </c>
    </row>
    <row r="2402" spans="1:2" x14ac:dyDescent="0.3">
      <c r="A2402" s="3">
        <v>19</v>
      </c>
      <c r="B2402" t="str">
        <f t="shared" si="37"/>
        <v xml:space="preserve">  11 to 20 years </v>
      </c>
    </row>
    <row r="2403" spans="1:2" x14ac:dyDescent="0.3">
      <c r="A2403" s="3">
        <v>22</v>
      </c>
      <c r="B2403" t="str">
        <f t="shared" si="37"/>
        <v xml:space="preserve"> 21 to 30 years </v>
      </c>
    </row>
    <row r="2404" spans="1:2" x14ac:dyDescent="0.3">
      <c r="A2404" s="3">
        <v>21</v>
      </c>
      <c r="B2404" t="str">
        <f t="shared" si="37"/>
        <v xml:space="preserve"> 21 to 30 years </v>
      </c>
    </row>
    <row r="2405" spans="1:2" x14ac:dyDescent="0.3">
      <c r="A2405" s="3">
        <v>20</v>
      </c>
      <c r="B2405" t="str">
        <f t="shared" si="37"/>
        <v xml:space="preserve">  11 to 20 years </v>
      </c>
    </row>
    <row r="2406" spans="1:2" x14ac:dyDescent="0.3">
      <c r="A2406" s="3">
        <v>19</v>
      </c>
      <c r="B2406" t="str">
        <f t="shared" si="37"/>
        <v xml:space="preserve">  11 to 20 years </v>
      </c>
    </row>
    <row r="2407" spans="1:2" x14ac:dyDescent="0.3">
      <c r="A2407" s="3">
        <v>20</v>
      </c>
      <c r="B2407" t="str">
        <f t="shared" si="37"/>
        <v xml:space="preserve">  11 to 20 years </v>
      </c>
    </row>
    <row r="2408" spans="1:2" x14ac:dyDescent="0.3">
      <c r="A2408" s="3">
        <v>22</v>
      </c>
      <c r="B2408" t="str">
        <f t="shared" si="37"/>
        <v xml:space="preserve"> 21 to 30 years </v>
      </c>
    </row>
    <row r="2409" spans="1:2" x14ac:dyDescent="0.3">
      <c r="A2409" s="3">
        <v>22</v>
      </c>
      <c r="B2409" t="str">
        <f t="shared" si="37"/>
        <v xml:space="preserve"> 21 to 30 years </v>
      </c>
    </row>
    <row r="2410" spans="1:2" x14ac:dyDescent="0.3">
      <c r="A2410" s="3">
        <v>20</v>
      </c>
      <c r="B2410" t="str">
        <f t="shared" si="37"/>
        <v xml:space="preserve">  11 to 20 years </v>
      </c>
    </row>
    <row r="2411" spans="1:2" x14ac:dyDescent="0.3">
      <c r="A2411" s="3">
        <v>22</v>
      </c>
      <c r="B2411" t="str">
        <f t="shared" si="37"/>
        <v xml:space="preserve"> 21 to 30 years </v>
      </c>
    </row>
    <row r="2412" spans="1:2" x14ac:dyDescent="0.3">
      <c r="A2412" s="3">
        <v>22</v>
      </c>
      <c r="B2412" t="str">
        <f t="shared" si="37"/>
        <v xml:space="preserve"> 21 to 30 years </v>
      </c>
    </row>
    <row r="2413" spans="1:2" x14ac:dyDescent="0.3">
      <c r="A2413" s="3">
        <v>22</v>
      </c>
      <c r="B2413" t="str">
        <f t="shared" si="37"/>
        <v xml:space="preserve"> 21 to 30 years </v>
      </c>
    </row>
    <row r="2414" spans="1:2" x14ac:dyDescent="0.3">
      <c r="A2414" s="3">
        <v>19</v>
      </c>
      <c r="B2414" t="str">
        <f t="shared" si="37"/>
        <v xml:space="preserve">  11 to 20 years </v>
      </c>
    </row>
    <row r="2415" spans="1:2" x14ac:dyDescent="0.3">
      <c r="A2415" s="3">
        <v>20</v>
      </c>
      <c r="B2415" t="str">
        <f t="shared" si="37"/>
        <v xml:space="preserve">  11 to 20 years </v>
      </c>
    </row>
    <row r="2416" spans="1:2" x14ac:dyDescent="0.3">
      <c r="A2416" s="3">
        <v>20</v>
      </c>
      <c r="B2416" t="str">
        <f t="shared" si="37"/>
        <v xml:space="preserve">  11 to 20 years </v>
      </c>
    </row>
    <row r="2417" spans="1:2" x14ac:dyDescent="0.3">
      <c r="A2417" s="3">
        <v>21</v>
      </c>
      <c r="B2417" t="str">
        <f t="shared" si="37"/>
        <v xml:space="preserve"> 21 to 30 years </v>
      </c>
    </row>
    <row r="2418" spans="1:2" x14ac:dyDescent="0.3">
      <c r="A2418" s="3">
        <v>22</v>
      </c>
      <c r="B2418" t="str">
        <f t="shared" si="37"/>
        <v xml:space="preserve"> 21 to 30 years </v>
      </c>
    </row>
    <row r="2419" spans="1:2" x14ac:dyDescent="0.3">
      <c r="A2419" s="3">
        <v>22</v>
      </c>
      <c r="B2419" t="str">
        <f t="shared" si="37"/>
        <v xml:space="preserve"> 21 to 30 years </v>
      </c>
    </row>
    <row r="2420" spans="1:2" x14ac:dyDescent="0.3">
      <c r="A2420" s="3">
        <v>21</v>
      </c>
      <c r="B2420" t="str">
        <f t="shared" si="37"/>
        <v xml:space="preserve"> 21 to 30 years </v>
      </c>
    </row>
    <row r="2421" spans="1:2" x14ac:dyDescent="0.3">
      <c r="A2421" s="3">
        <v>20</v>
      </c>
      <c r="B2421" t="str">
        <f t="shared" si="37"/>
        <v xml:space="preserve">  11 to 20 years </v>
      </c>
    </row>
    <row r="2422" spans="1:2" x14ac:dyDescent="0.3">
      <c r="A2422" s="3">
        <v>20</v>
      </c>
      <c r="B2422" t="str">
        <f t="shared" si="37"/>
        <v xml:space="preserve">  11 to 20 years </v>
      </c>
    </row>
    <row r="2423" spans="1:2" x14ac:dyDescent="0.3">
      <c r="A2423" s="3">
        <v>22</v>
      </c>
      <c r="B2423" t="str">
        <f t="shared" si="37"/>
        <v xml:space="preserve"> 21 to 30 years </v>
      </c>
    </row>
    <row r="2424" spans="1:2" x14ac:dyDescent="0.3">
      <c r="A2424" s="3">
        <v>20</v>
      </c>
      <c r="B2424" t="str">
        <f t="shared" si="37"/>
        <v xml:space="preserve">  11 to 20 years </v>
      </c>
    </row>
    <row r="2425" spans="1:2" x14ac:dyDescent="0.3">
      <c r="A2425" s="3">
        <v>20</v>
      </c>
      <c r="B2425" t="str">
        <f t="shared" si="37"/>
        <v xml:space="preserve">  11 to 20 years </v>
      </c>
    </row>
    <row r="2426" spans="1:2" x14ac:dyDescent="0.3">
      <c r="A2426" s="3">
        <v>20</v>
      </c>
      <c r="B2426" t="str">
        <f t="shared" si="37"/>
        <v xml:space="preserve">  11 to 20 years </v>
      </c>
    </row>
    <row r="2427" spans="1:2" x14ac:dyDescent="0.3">
      <c r="A2427" s="3">
        <v>22</v>
      </c>
      <c r="B2427" t="str">
        <f t="shared" si="37"/>
        <v xml:space="preserve"> 21 to 30 years </v>
      </c>
    </row>
    <row r="2428" spans="1:2" x14ac:dyDescent="0.3">
      <c r="A2428" s="3">
        <v>22</v>
      </c>
      <c r="B2428" t="str">
        <f t="shared" si="37"/>
        <v xml:space="preserve"> 21 to 30 years </v>
      </c>
    </row>
    <row r="2429" spans="1:2" x14ac:dyDescent="0.3">
      <c r="A2429" s="3">
        <v>22</v>
      </c>
      <c r="B2429" t="str">
        <f t="shared" si="37"/>
        <v xml:space="preserve"> 21 to 30 years </v>
      </c>
    </row>
    <row r="2430" spans="1:2" x14ac:dyDescent="0.3">
      <c r="A2430" s="3">
        <v>20</v>
      </c>
      <c r="B2430" t="str">
        <f t="shared" si="37"/>
        <v xml:space="preserve">  11 to 20 years </v>
      </c>
    </row>
    <row r="2431" spans="1:2" x14ac:dyDescent="0.3">
      <c r="A2431" s="3">
        <v>21</v>
      </c>
      <c r="B2431" t="str">
        <f t="shared" si="37"/>
        <v xml:space="preserve"> 21 to 30 years </v>
      </c>
    </row>
    <row r="2432" spans="1:2" x14ac:dyDescent="0.3">
      <c r="A2432" s="3">
        <v>21</v>
      </c>
      <c r="B2432" t="str">
        <f t="shared" si="37"/>
        <v xml:space="preserve"> 21 to 30 years </v>
      </c>
    </row>
    <row r="2433" spans="1:2" x14ac:dyDescent="0.3">
      <c r="A2433" s="3">
        <v>21</v>
      </c>
      <c r="B2433" t="str">
        <f t="shared" si="37"/>
        <v xml:space="preserve"> 21 to 30 years </v>
      </c>
    </row>
    <row r="2434" spans="1:2" x14ac:dyDescent="0.3">
      <c r="A2434" s="3">
        <v>21</v>
      </c>
      <c r="B2434" t="str">
        <f t="shared" si="37"/>
        <v xml:space="preserve"> 21 to 30 years </v>
      </c>
    </row>
    <row r="2435" spans="1:2" x14ac:dyDescent="0.3">
      <c r="A2435" s="3">
        <v>20</v>
      </c>
      <c r="B2435" t="str">
        <f t="shared" ref="B2435:B2498" si="38">_xlfn.IFS(A2435&gt; 30," 30+ years",A2435&gt;20," 21 to 30 years ",A2435&gt;10,"  11 to 20 years ",A2435&gt;=0," 0 to 10 years")</f>
        <v xml:space="preserve">  11 to 20 years </v>
      </c>
    </row>
    <row r="2436" spans="1:2" x14ac:dyDescent="0.3">
      <c r="A2436" s="3">
        <v>21</v>
      </c>
      <c r="B2436" t="str">
        <f t="shared" si="38"/>
        <v xml:space="preserve"> 21 to 30 years </v>
      </c>
    </row>
    <row r="2437" spans="1:2" x14ac:dyDescent="0.3">
      <c r="A2437" s="3">
        <v>20</v>
      </c>
      <c r="B2437" t="str">
        <f t="shared" si="38"/>
        <v xml:space="preserve">  11 to 20 years </v>
      </c>
    </row>
    <row r="2438" spans="1:2" x14ac:dyDescent="0.3">
      <c r="A2438" s="3">
        <v>20</v>
      </c>
      <c r="B2438" t="str">
        <f t="shared" si="38"/>
        <v xml:space="preserve">  11 to 20 years </v>
      </c>
    </row>
    <row r="2439" spans="1:2" x14ac:dyDescent="0.3">
      <c r="A2439" s="3">
        <v>21</v>
      </c>
      <c r="B2439" t="str">
        <f t="shared" si="38"/>
        <v xml:space="preserve"> 21 to 30 years </v>
      </c>
    </row>
    <row r="2440" spans="1:2" x14ac:dyDescent="0.3">
      <c r="A2440" s="3">
        <v>22</v>
      </c>
      <c r="B2440" t="str">
        <f t="shared" si="38"/>
        <v xml:space="preserve"> 21 to 30 years </v>
      </c>
    </row>
    <row r="2441" spans="1:2" x14ac:dyDescent="0.3">
      <c r="A2441" s="3">
        <v>22</v>
      </c>
      <c r="B2441" t="str">
        <f t="shared" si="38"/>
        <v xml:space="preserve"> 21 to 30 years </v>
      </c>
    </row>
    <row r="2442" spans="1:2" x14ac:dyDescent="0.3">
      <c r="A2442" s="3">
        <v>20</v>
      </c>
      <c r="B2442" t="str">
        <f t="shared" si="38"/>
        <v xml:space="preserve">  11 to 20 years </v>
      </c>
    </row>
    <row r="2443" spans="1:2" x14ac:dyDescent="0.3">
      <c r="A2443" s="3">
        <v>20</v>
      </c>
      <c r="B2443" t="str">
        <f t="shared" si="38"/>
        <v xml:space="preserve">  11 to 20 years </v>
      </c>
    </row>
    <row r="2444" spans="1:2" x14ac:dyDescent="0.3">
      <c r="A2444" s="3">
        <v>20</v>
      </c>
      <c r="B2444" t="str">
        <f t="shared" si="38"/>
        <v xml:space="preserve">  11 to 20 years </v>
      </c>
    </row>
    <row r="2445" spans="1:2" x14ac:dyDescent="0.3">
      <c r="A2445" s="3">
        <v>20</v>
      </c>
      <c r="B2445" t="str">
        <f t="shared" si="38"/>
        <v xml:space="preserve">  11 to 20 years </v>
      </c>
    </row>
    <row r="2446" spans="1:2" x14ac:dyDescent="0.3">
      <c r="A2446" s="3">
        <v>21</v>
      </c>
      <c r="B2446" t="str">
        <f t="shared" si="38"/>
        <v xml:space="preserve"> 21 to 30 years </v>
      </c>
    </row>
    <row r="2447" spans="1:2" x14ac:dyDescent="0.3">
      <c r="A2447" s="3">
        <v>20</v>
      </c>
      <c r="B2447" t="str">
        <f t="shared" si="38"/>
        <v xml:space="preserve">  11 to 20 years </v>
      </c>
    </row>
    <row r="2448" spans="1:2" x14ac:dyDescent="0.3">
      <c r="A2448" s="3">
        <v>22</v>
      </c>
      <c r="B2448" t="str">
        <f t="shared" si="38"/>
        <v xml:space="preserve"> 21 to 30 years </v>
      </c>
    </row>
    <row r="2449" spans="1:2" x14ac:dyDescent="0.3">
      <c r="A2449" s="3">
        <v>20</v>
      </c>
      <c r="B2449" t="str">
        <f t="shared" si="38"/>
        <v xml:space="preserve">  11 to 20 years </v>
      </c>
    </row>
    <row r="2450" spans="1:2" x14ac:dyDescent="0.3">
      <c r="A2450" s="3">
        <v>22</v>
      </c>
      <c r="B2450" t="str">
        <f t="shared" si="38"/>
        <v xml:space="preserve"> 21 to 30 years </v>
      </c>
    </row>
    <row r="2451" spans="1:2" x14ac:dyDescent="0.3">
      <c r="A2451" s="3">
        <v>21</v>
      </c>
      <c r="B2451" t="str">
        <f t="shared" si="38"/>
        <v xml:space="preserve"> 21 to 30 years </v>
      </c>
    </row>
    <row r="2452" spans="1:2" x14ac:dyDescent="0.3">
      <c r="A2452" s="3">
        <v>20</v>
      </c>
      <c r="B2452" t="str">
        <f t="shared" si="38"/>
        <v xml:space="preserve">  11 to 20 years </v>
      </c>
    </row>
    <row r="2453" spans="1:2" x14ac:dyDescent="0.3">
      <c r="A2453" s="3">
        <v>21</v>
      </c>
      <c r="B2453" t="str">
        <f t="shared" si="38"/>
        <v xml:space="preserve"> 21 to 30 years </v>
      </c>
    </row>
    <row r="2454" spans="1:2" x14ac:dyDescent="0.3">
      <c r="A2454" s="3">
        <v>22</v>
      </c>
      <c r="B2454" t="str">
        <f t="shared" si="38"/>
        <v xml:space="preserve"> 21 to 30 years </v>
      </c>
    </row>
    <row r="2455" spans="1:2" x14ac:dyDescent="0.3">
      <c r="A2455" s="3">
        <v>21</v>
      </c>
      <c r="B2455" t="str">
        <f t="shared" si="38"/>
        <v xml:space="preserve"> 21 to 30 years </v>
      </c>
    </row>
    <row r="2456" spans="1:2" x14ac:dyDescent="0.3">
      <c r="A2456" s="3">
        <v>20</v>
      </c>
      <c r="B2456" t="str">
        <f t="shared" si="38"/>
        <v xml:space="preserve">  11 to 20 years </v>
      </c>
    </row>
    <row r="2457" spans="1:2" x14ac:dyDescent="0.3">
      <c r="A2457" s="3">
        <v>21</v>
      </c>
      <c r="B2457" t="str">
        <f t="shared" si="38"/>
        <v xml:space="preserve"> 21 to 30 years </v>
      </c>
    </row>
    <row r="2458" spans="1:2" x14ac:dyDescent="0.3">
      <c r="A2458" s="3">
        <v>20</v>
      </c>
      <c r="B2458" t="str">
        <f t="shared" si="38"/>
        <v xml:space="preserve">  11 to 20 years </v>
      </c>
    </row>
    <row r="2459" spans="1:2" x14ac:dyDescent="0.3">
      <c r="A2459" s="3">
        <v>21</v>
      </c>
      <c r="B2459" t="str">
        <f t="shared" si="38"/>
        <v xml:space="preserve"> 21 to 30 years </v>
      </c>
    </row>
    <row r="2460" spans="1:2" x14ac:dyDescent="0.3">
      <c r="A2460" s="3">
        <v>22</v>
      </c>
      <c r="B2460" t="str">
        <f t="shared" si="38"/>
        <v xml:space="preserve"> 21 to 30 years </v>
      </c>
    </row>
    <row r="2461" spans="1:2" x14ac:dyDescent="0.3">
      <c r="A2461" s="3">
        <v>20</v>
      </c>
      <c r="B2461" t="str">
        <f t="shared" si="38"/>
        <v xml:space="preserve">  11 to 20 years </v>
      </c>
    </row>
    <row r="2462" spans="1:2" x14ac:dyDescent="0.3">
      <c r="A2462" s="3">
        <v>22</v>
      </c>
      <c r="B2462" t="str">
        <f t="shared" si="38"/>
        <v xml:space="preserve"> 21 to 30 years </v>
      </c>
    </row>
    <row r="2463" spans="1:2" x14ac:dyDescent="0.3">
      <c r="A2463" s="3">
        <v>21</v>
      </c>
      <c r="B2463" t="str">
        <f t="shared" si="38"/>
        <v xml:space="preserve"> 21 to 30 years </v>
      </c>
    </row>
    <row r="2464" spans="1:2" x14ac:dyDescent="0.3">
      <c r="A2464" s="3">
        <v>22</v>
      </c>
      <c r="B2464" t="str">
        <f t="shared" si="38"/>
        <v xml:space="preserve"> 21 to 30 years </v>
      </c>
    </row>
    <row r="2465" spans="1:2" x14ac:dyDescent="0.3">
      <c r="A2465" s="3">
        <v>21</v>
      </c>
      <c r="B2465" t="str">
        <f t="shared" si="38"/>
        <v xml:space="preserve"> 21 to 30 years </v>
      </c>
    </row>
    <row r="2466" spans="1:2" x14ac:dyDescent="0.3">
      <c r="A2466" s="3">
        <v>22</v>
      </c>
      <c r="B2466" t="str">
        <f t="shared" si="38"/>
        <v xml:space="preserve"> 21 to 30 years </v>
      </c>
    </row>
    <row r="2467" spans="1:2" x14ac:dyDescent="0.3">
      <c r="A2467" s="3">
        <v>21</v>
      </c>
      <c r="B2467" t="str">
        <f t="shared" si="38"/>
        <v xml:space="preserve"> 21 to 30 years </v>
      </c>
    </row>
    <row r="2468" spans="1:2" x14ac:dyDescent="0.3">
      <c r="A2468" s="3">
        <v>21</v>
      </c>
      <c r="B2468" t="str">
        <f t="shared" si="38"/>
        <v xml:space="preserve"> 21 to 30 years </v>
      </c>
    </row>
    <row r="2469" spans="1:2" x14ac:dyDescent="0.3">
      <c r="A2469" s="3">
        <v>22</v>
      </c>
      <c r="B2469" t="str">
        <f t="shared" si="38"/>
        <v xml:space="preserve"> 21 to 30 years </v>
      </c>
    </row>
    <row r="2470" spans="1:2" x14ac:dyDescent="0.3">
      <c r="A2470" s="3">
        <v>20</v>
      </c>
      <c r="B2470" t="str">
        <f t="shared" si="38"/>
        <v xml:space="preserve">  11 to 20 years </v>
      </c>
    </row>
    <row r="2471" spans="1:2" x14ac:dyDescent="0.3">
      <c r="A2471" s="3">
        <v>20</v>
      </c>
      <c r="B2471" t="str">
        <f t="shared" si="38"/>
        <v xml:space="preserve">  11 to 20 years </v>
      </c>
    </row>
    <row r="2472" spans="1:2" x14ac:dyDescent="0.3">
      <c r="A2472" s="3">
        <v>21</v>
      </c>
      <c r="B2472" t="str">
        <f t="shared" si="38"/>
        <v xml:space="preserve"> 21 to 30 years </v>
      </c>
    </row>
    <row r="2473" spans="1:2" x14ac:dyDescent="0.3">
      <c r="A2473" s="3">
        <v>21</v>
      </c>
      <c r="B2473" t="str">
        <f t="shared" si="38"/>
        <v xml:space="preserve"> 21 to 30 years </v>
      </c>
    </row>
    <row r="2474" spans="1:2" x14ac:dyDescent="0.3">
      <c r="A2474" s="3">
        <v>21</v>
      </c>
      <c r="B2474" t="str">
        <f t="shared" si="38"/>
        <v xml:space="preserve"> 21 to 30 years </v>
      </c>
    </row>
    <row r="2475" spans="1:2" x14ac:dyDescent="0.3">
      <c r="A2475" s="3">
        <v>21</v>
      </c>
      <c r="B2475" t="str">
        <f t="shared" si="38"/>
        <v xml:space="preserve"> 21 to 30 years </v>
      </c>
    </row>
    <row r="2476" spans="1:2" x14ac:dyDescent="0.3">
      <c r="A2476" s="3">
        <v>21</v>
      </c>
      <c r="B2476" t="str">
        <f t="shared" si="38"/>
        <v xml:space="preserve"> 21 to 30 years </v>
      </c>
    </row>
    <row r="2477" spans="1:2" x14ac:dyDescent="0.3">
      <c r="A2477" s="3">
        <v>22</v>
      </c>
      <c r="B2477" t="str">
        <f t="shared" si="38"/>
        <v xml:space="preserve"> 21 to 30 years </v>
      </c>
    </row>
    <row r="2478" spans="1:2" x14ac:dyDescent="0.3">
      <c r="A2478" s="3">
        <v>21</v>
      </c>
      <c r="B2478" t="str">
        <f t="shared" si="38"/>
        <v xml:space="preserve"> 21 to 30 years </v>
      </c>
    </row>
    <row r="2479" spans="1:2" x14ac:dyDescent="0.3">
      <c r="A2479" s="3">
        <v>22</v>
      </c>
      <c r="B2479" t="str">
        <f t="shared" si="38"/>
        <v xml:space="preserve"> 21 to 30 years </v>
      </c>
    </row>
    <row r="2480" spans="1:2" x14ac:dyDescent="0.3">
      <c r="A2480" s="3">
        <v>22</v>
      </c>
      <c r="B2480" t="str">
        <f t="shared" si="38"/>
        <v xml:space="preserve"> 21 to 30 years </v>
      </c>
    </row>
    <row r="2481" spans="1:2" x14ac:dyDescent="0.3">
      <c r="A2481" s="3">
        <v>22</v>
      </c>
      <c r="B2481" t="str">
        <f t="shared" si="38"/>
        <v xml:space="preserve"> 21 to 30 years </v>
      </c>
    </row>
    <row r="2482" spans="1:2" x14ac:dyDescent="0.3">
      <c r="A2482" s="3">
        <v>20</v>
      </c>
      <c r="B2482" t="str">
        <f t="shared" si="38"/>
        <v xml:space="preserve">  11 to 20 years </v>
      </c>
    </row>
    <row r="2483" spans="1:2" x14ac:dyDescent="0.3">
      <c r="A2483" s="3">
        <v>19</v>
      </c>
      <c r="B2483" t="str">
        <f t="shared" si="38"/>
        <v xml:space="preserve">  11 to 20 years </v>
      </c>
    </row>
    <row r="2484" spans="1:2" x14ac:dyDescent="0.3">
      <c r="A2484" s="3">
        <v>20</v>
      </c>
      <c r="B2484" t="str">
        <f t="shared" si="38"/>
        <v xml:space="preserve">  11 to 20 years </v>
      </c>
    </row>
    <row r="2485" spans="1:2" x14ac:dyDescent="0.3">
      <c r="A2485" s="3">
        <v>19</v>
      </c>
      <c r="B2485" t="str">
        <f t="shared" si="38"/>
        <v xml:space="preserve">  11 to 20 years </v>
      </c>
    </row>
    <row r="2486" spans="1:2" x14ac:dyDescent="0.3">
      <c r="A2486" s="3">
        <v>19</v>
      </c>
      <c r="B2486" t="str">
        <f t="shared" si="38"/>
        <v xml:space="preserve">  11 to 20 years </v>
      </c>
    </row>
    <row r="2487" spans="1:2" x14ac:dyDescent="0.3">
      <c r="A2487" s="3">
        <v>19</v>
      </c>
      <c r="B2487" t="str">
        <f t="shared" si="38"/>
        <v xml:space="preserve">  11 to 20 years </v>
      </c>
    </row>
    <row r="2488" spans="1:2" x14ac:dyDescent="0.3">
      <c r="A2488" s="3">
        <v>21</v>
      </c>
      <c r="B2488" t="str">
        <f t="shared" si="38"/>
        <v xml:space="preserve"> 21 to 30 years </v>
      </c>
    </row>
    <row r="2489" spans="1:2" x14ac:dyDescent="0.3">
      <c r="A2489" s="3">
        <v>21</v>
      </c>
      <c r="B2489" t="str">
        <f t="shared" si="38"/>
        <v xml:space="preserve"> 21 to 30 years </v>
      </c>
    </row>
    <row r="2490" spans="1:2" x14ac:dyDescent="0.3">
      <c r="A2490" s="3">
        <v>20</v>
      </c>
      <c r="B2490" t="str">
        <f t="shared" si="38"/>
        <v xml:space="preserve">  11 to 20 years </v>
      </c>
    </row>
    <row r="2491" spans="1:2" x14ac:dyDescent="0.3">
      <c r="A2491" s="3">
        <v>19</v>
      </c>
      <c r="B2491" t="str">
        <f t="shared" si="38"/>
        <v xml:space="preserve">  11 to 20 years </v>
      </c>
    </row>
    <row r="2492" spans="1:2" x14ac:dyDescent="0.3">
      <c r="A2492" s="3">
        <v>19</v>
      </c>
      <c r="B2492" t="str">
        <f t="shared" si="38"/>
        <v xml:space="preserve">  11 to 20 years </v>
      </c>
    </row>
    <row r="2493" spans="1:2" x14ac:dyDescent="0.3">
      <c r="A2493" s="3">
        <v>20</v>
      </c>
      <c r="B2493" t="str">
        <f t="shared" si="38"/>
        <v xml:space="preserve">  11 to 20 years </v>
      </c>
    </row>
    <row r="2494" spans="1:2" x14ac:dyDescent="0.3">
      <c r="A2494" s="3">
        <v>20</v>
      </c>
      <c r="B2494" t="str">
        <f t="shared" si="38"/>
        <v xml:space="preserve">  11 to 20 years </v>
      </c>
    </row>
    <row r="2495" spans="1:2" x14ac:dyDescent="0.3">
      <c r="A2495" s="3">
        <v>19</v>
      </c>
      <c r="B2495" t="str">
        <f t="shared" si="38"/>
        <v xml:space="preserve">  11 to 20 years </v>
      </c>
    </row>
    <row r="2496" spans="1:2" x14ac:dyDescent="0.3">
      <c r="A2496" s="3">
        <v>19</v>
      </c>
      <c r="B2496" t="str">
        <f t="shared" si="38"/>
        <v xml:space="preserve">  11 to 20 years </v>
      </c>
    </row>
    <row r="2497" spans="1:2" x14ac:dyDescent="0.3">
      <c r="A2497" s="3">
        <v>18</v>
      </c>
      <c r="B2497" t="str">
        <f t="shared" si="38"/>
        <v xml:space="preserve">  11 to 20 years </v>
      </c>
    </row>
    <row r="2498" spans="1:2" x14ac:dyDescent="0.3">
      <c r="A2498" s="3">
        <v>21</v>
      </c>
      <c r="B2498" t="str">
        <f t="shared" si="38"/>
        <v xml:space="preserve"> 21 to 30 years </v>
      </c>
    </row>
    <row r="2499" spans="1:2" x14ac:dyDescent="0.3">
      <c r="A2499" s="3">
        <v>18</v>
      </c>
      <c r="B2499" t="str">
        <f t="shared" ref="B2499:B2562" si="39">_xlfn.IFS(A2499&gt; 30," 30+ years",A2499&gt;20," 21 to 30 years ",A2499&gt;10,"  11 to 20 years ",A2499&gt;=0," 0 to 10 years")</f>
        <v xml:space="preserve">  11 to 20 years </v>
      </c>
    </row>
    <row r="2500" spans="1:2" x14ac:dyDescent="0.3">
      <c r="A2500" s="3">
        <v>21</v>
      </c>
      <c r="B2500" t="str">
        <f t="shared" si="39"/>
        <v xml:space="preserve"> 21 to 30 years </v>
      </c>
    </row>
    <row r="2501" spans="1:2" x14ac:dyDescent="0.3">
      <c r="A2501" s="3">
        <v>20</v>
      </c>
      <c r="B2501" t="str">
        <f t="shared" si="39"/>
        <v xml:space="preserve">  11 to 20 years </v>
      </c>
    </row>
    <row r="2502" spans="1:2" x14ac:dyDescent="0.3">
      <c r="A2502" s="3">
        <v>20</v>
      </c>
      <c r="B2502" t="str">
        <f t="shared" si="39"/>
        <v xml:space="preserve">  11 to 20 years </v>
      </c>
    </row>
    <row r="2503" spans="1:2" x14ac:dyDescent="0.3">
      <c r="A2503" s="3">
        <v>21</v>
      </c>
      <c r="B2503" t="str">
        <f t="shared" si="39"/>
        <v xml:space="preserve"> 21 to 30 years </v>
      </c>
    </row>
    <row r="2504" spans="1:2" x14ac:dyDescent="0.3">
      <c r="A2504" s="3">
        <v>15</v>
      </c>
      <c r="B2504" t="str">
        <f t="shared" si="39"/>
        <v xml:space="preserve">  11 to 20 years </v>
      </c>
    </row>
    <row r="2505" spans="1:2" x14ac:dyDescent="0.3">
      <c r="A2505" s="3">
        <v>20</v>
      </c>
      <c r="B2505" t="str">
        <f t="shared" si="39"/>
        <v xml:space="preserve">  11 to 20 years </v>
      </c>
    </row>
    <row r="2506" spans="1:2" x14ac:dyDescent="0.3">
      <c r="A2506" s="3">
        <v>19</v>
      </c>
      <c r="B2506" t="str">
        <f t="shared" si="39"/>
        <v xml:space="preserve">  11 to 20 years </v>
      </c>
    </row>
    <row r="2507" spans="1:2" x14ac:dyDescent="0.3">
      <c r="A2507" s="3">
        <v>20</v>
      </c>
      <c r="B2507" t="str">
        <f t="shared" si="39"/>
        <v xml:space="preserve">  11 to 20 years </v>
      </c>
    </row>
    <row r="2508" spans="1:2" x14ac:dyDescent="0.3">
      <c r="A2508" s="3">
        <v>20</v>
      </c>
      <c r="B2508" t="str">
        <f t="shared" si="39"/>
        <v xml:space="preserve">  11 to 20 years </v>
      </c>
    </row>
    <row r="2509" spans="1:2" x14ac:dyDescent="0.3">
      <c r="A2509" s="3">
        <v>19</v>
      </c>
      <c r="B2509" t="str">
        <f t="shared" si="39"/>
        <v xml:space="preserve">  11 to 20 years </v>
      </c>
    </row>
    <row r="2510" spans="1:2" x14ac:dyDescent="0.3">
      <c r="A2510" s="3">
        <v>20</v>
      </c>
      <c r="B2510" t="str">
        <f t="shared" si="39"/>
        <v xml:space="preserve">  11 to 20 years </v>
      </c>
    </row>
    <row r="2511" spans="1:2" x14ac:dyDescent="0.3">
      <c r="A2511" s="3">
        <v>20</v>
      </c>
      <c r="B2511" t="str">
        <f t="shared" si="39"/>
        <v xml:space="preserve">  11 to 20 years </v>
      </c>
    </row>
    <row r="2512" spans="1:2" x14ac:dyDescent="0.3">
      <c r="A2512" s="3">
        <v>18</v>
      </c>
      <c r="B2512" t="str">
        <f t="shared" si="39"/>
        <v xml:space="preserve">  11 to 20 years </v>
      </c>
    </row>
    <row r="2513" spans="1:2" x14ac:dyDescent="0.3">
      <c r="A2513" s="3">
        <v>19</v>
      </c>
      <c r="B2513" t="str">
        <f t="shared" si="39"/>
        <v xml:space="preserve">  11 to 20 years </v>
      </c>
    </row>
    <row r="2514" spans="1:2" x14ac:dyDescent="0.3">
      <c r="A2514" s="3">
        <v>20</v>
      </c>
      <c r="B2514" t="str">
        <f t="shared" si="39"/>
        <v xml:space="preserve">  11 to 20 years </v>
      </c>
    </row>
    <row r="2515" spans="1:2" x14ac:dyDescent="0.3">
      <c r="A2515" s="3">
        <v>15</v>
      </c>
      <c r="B2515" t="str">
        <f t="shared" si="39"/>
        <v xml:space="preserve">  11 to 20 years </v>
      </c>
    </row>
    <row r="2516" spans="1:2" x14ac:dyDescent="0.3">
      <c r="A2516" s="3">
        <v>19</v>
      </c>
      <c r="B2516" t="str">
        <f t="shared" si="39"/>
        <v xml:space="preserve">  11 to 20 years </v>
      </c>
    </row>
    <row r="2517" spans="1:2" x14ac:dyDescent="0.3">
      <c r="A2517" s="3">
        <v>18</v>
      </c>
      <c r="B2517" t="str">
        <f t="shared" si="39"/>
        <v xml:space="preserve">  11 to 20 years </v>
      </c>
    </row>
    <row r="2518" spans="1:2" x14ac:dyDescent="0.3">
      <c r="A2518" s="3">
        <v>21</v>
      </c>
      <c r="B2518" t="str">
        <f t="shared" si="39"/>
        <v xml:space="preserve"> 21 to 30 years </v>
      </c>
    </row>
    <row r="2519" spans="1:2" x14ac:dyDescent="0.3">
      <c r="A2519" s="3">
        <v>21</v>
      </c>
      <c r="B2519" t="str">
        <f t="shared" si="39"/>
        <v xml:space="preserve"> 21 to 30 years </v>
      </c>
    </row>
    <row r="2520" spans="1:2" x14ac:dyDescent="0.3">
      <c r="A2520" s="3">
        <v>20</v>
      </c>
      <c r="B2520" t="str">
        <f t="shared" si="39"/>
        <v xml:space="preserve">  11 to 20 years </v>
      </c>
    </row>
    <row r="2521" spans="1:2" x14ac:dyDescent="0.3">
      <c r="A2521" s="3">
        <v>20</v>
      </c>
      <c r="B2521" t="str">
        <f t="shared" si="39"/>
        <v xml:space="preserve">  11 to 20 years </v>
      </c>
    </row>
    <row r="2522" spans="1:2" x14ac:dyDescent="0.3">
      <c r="A2522" s="3">
        <v>21</v>
      </c>
      <c r="B2522" t="str">
        <f t="shared" si="39"/>
        <v xml:space="preserve"> 21 to 30 years </v>
      </c>
    </row>
    <row r="2523" spans="1:2" x14ac:dyDescent="0.3">
      <c r="A2523" s="3">
        <v>21</v>
      </c>
      <c r="B2523" t="str">
        <f t="shared" si="39"/>
        <v xml:space="preserve"> 21 to 30 years </v>
      </c>
    </row>
    <row r="2524" spans="1:2" x14ac:dyDescent="0.3">
      <c r="A2524" s="3">
        <v>20</v>
      </c>
      <c r="B2524" t="str">
        <f t="shared" si="39"/>
        <v xml:space="preserve">  11 to 20 years </v>
      </c>
    </row>
    <row r="2525" spans="1:2" x14ac:dyDescent="0.3">
      <c r="A2525" s="3">
        <v>21</v>
      </c>
      <c r="B2525" t="str">
        <f t="shared" si="39"/>
        <v xml:space="preserve"> 21 to 30 years </v>
      </c>
    </row>
    <row r="2526" spans="1:2" x14ac:dyDescent="0.3">
      <c r="A2526" s="3">
        <v>21</v>
      </c>
      <c r="B2526" t="str">
        <f t="shared" si="39"/>
        <v xml:space="preserve"> 21 to 30 years </v>
      </c>
    </row>
    <row r="2527" spans="1:2" x14ac:dyDescent="0.3">
      <c r="A2527" s="3">
        <v>19</v>
      </c>
      <c r="B2527" t="str">
        <f t="shared" si="39"/>
        <v xml:space="preserve">  11 to 20 years </v>
      </c>
    </row>
    <row r="2528" spans="1:2" x14ac:dyDescent="0.3">
      <c r="A2528" s="3">
        <v>20</v>
      </c>
      <c r="B2528" t="str">
        <f t="shared" si="39"/>
        <v xml:space="preserve">  11 to 20 years </v>
      </c>
    </row>
    <row r="2529" spans="1:2" x14ac:dyDescent="0.3">
      <c r="A2529" s="3">
        <v>21</v>
      </c>
      <c r="B2529" t="str">
        <f t="shared" si="39"/>
        <v xml:space="preserve"> 21 to 30 years </v>
      </c>
    </row>
    <row r="2530" spans="1:2" x14ac:dyDescent="0.3">
      <c r="A2530" s="3">
        <v>19</v>
      </c>
      <c r="B2530" t="str">
        <f t="shared" si="39"/>
        <v xml:space="preserve">  11 to 20 years </v>
      </c>
    </row>
    <row r="2531" spans="1:2" x14ac:dyDescent="0.3">
      <c r="A2531" s="3">
        <v>21</v>
      </c>
      <c r="B2531" t="str">
        <f t="shared" si="39"/>
        <v xml:space="preserve"> 21 to 30 years </v>
      </c>
    </row>
    <row r="2532" spans="1:2" x14ac:dyDescent="0.3">
      <c r="A2532" s="3">
        <v>20</v>
      </c>
      <c r="B2532" t="str">
        <f t="shared" si="39"/>
        <v xml:space="preserve">  11 to 20 years </v>
      </c>
    </row>
    <row r="2533" spans="1:2" x14ac:dyDescent="0.3">
      <c r="A2533" s="3">
        <v>19</v>
      </c>
      <c r="B2533" t="str">
        <f t="shared" si="39"/>
        <v xml:space="preserve">  11 to 20 years </v>
      </c>
    </row>
    <row r="2534" spans="1:2" x14ac:dyDescent="0.3">
      <c r="A2534" s="3">
        <v>20</v>
      </c>
      <c r="B2534" t="str">
        <f t="shared" si="39"/>
        <v xml:space="preserve">  11 to 20 years </v>
      </c>
    </row>
    <row r="2535" spans="1:2" x14ac:dyDescent="0.3">
      <c r="A2535" s="3">
        <v>15</v>
      </c>
      <c r="B2535" t="str">
        <f t="shared" si="39"/>
        <v xml:space="preserve">  11 to 20 years </v>
      </c>
    </row>
    <row r="2536" spans="1:2" x14ac:dyDescent="0.3">
      <c r="A2536" s="3">
        <v>15</v>
      </c>
      <c r="B2536" t="str">
        <f t="shared" si="39"/>
        <v xml:space="preserve">  11 to 20 years </v>
      </c>
    </row>
    <row r="2537" spans="1:2" x14ac:dyDescent="0.3">
      <c r="A2537" s="3">
        <v>19</v>
      </c>
      <c r="B2537" t="str">
        <f t="shared" si="39"/>
        <v xml:space="preserve">  11 to 20 years </v>
      </c>
    </row>
    <row r="2538" spans="1:2" x14ac:dyDescent="0.3">
      <c r="A2538" s="3">
        <v>20</v>
      </c>
      <c r="B2538" t="str">
        <f t="shared" si="39"/>
        <v xml:space="preserve">  11 to 20 years </v>
      </c>
    </row>
    <row r="2539" spans="1:2" x14ac:dyDescent="0.3">
      <c r="A2539" s="3">
        <v>19</v>
      </c>
      <c r="B2539" t="str">
        <f t="shared" si="39"/>
        <v xml:space="preserve">  11 to 20 years </v>
      </c>
    </row>
    <row r="2540" spans="1:2" x14ac:dyDescent="0.3">
      <c r="A2540" s="3">
        <v>21</v>
      </c>
      <c r="B2540" t="str">
        <f t="shared" si="39"/>
        <v xml:space="preserve"> 21 to 30 years </v>
      </c>
    </row>
    <row r="2541" spans="1:2" x14ac:dyDescent="0.3">
      <c r="A2541" s="3">
        <v>21</v>
      </c>
      <c r="B2541" t="str">
        <f t="shared" si="39"/>
        <v xml:space="preserve"> 21 to 30 years </v>
      </c>
    </row>
    <row r="2542" spans="1:2" x14ac:dyDescent="0.3">
      <c r="A2542" s="3">
        <v>21</v>
      </c>
      <c r="B2542" t="str">
        <f t="shared" si="39"/>
        <v xml:space="preserve"> 21 to 30 years </v>
      </c>
    </row>
    <row r="2543" spans="1:2" x14ac:dyDescent="0.3">
      <c r="A2543" s="3">
        <v>20</v>
      </c>
      <c r="B2543" t="str">
        <f t="shared" si="39"/>
        <v xml:space="preserve">  11 to 20 years </v>
      </c>
    </row>
    <row r="2544" spans="1:2" x14ac:dyDescent="0.3">
      <c r="A2544" s="3">
        <v>21</v>
      </c>
      <c r="B2544" t="str">
        <f t="shared" si="39"/>
        <v xml:space="preserve"> 21 to 30 years </v>
      </c>
    </row>
    <row r="2545" spans="1:2" x14ac:dyDescent="0.3">
      <c r="A2545" s="3">
        <v>18</v>
      </c>
      <c r="B2545" t="str">
        <f t="shared" si="39"/>
        <v xml:space="preserve">  11 to 20 years </v>
      </c>
    </row>
    <row r="2546" spans="1:2" x14ac:dyDescent="0.3">
      <c r="A2546" s="3">
        <v>21</v>
      </c>
      <c r="B2546" t="str">
        <f t="shared" si="39"/>
        <v xml:space="preserve"> 21 to 30 years </v>
      </c>
    </row>
    <row r="2547" spans="1:2" x14ac:dyDescent="0.3">
      <c r="A2547" s="3">
        <v>18</v>
      </c>
      <c r="B2547" t="str">
        <f t="shared" si="39"/>
        <v xml:space="preserve">  11 to 20 years </v>
      </c>
    </row>
    <row r="2548" spans="1:2" x14ac:dyDescent="0.3">
      <c r="A2548" s="3">
        <v>20</v>
      </c>
      <c r="B2548" t="str">
        <f t="shared" si="39"/>
        <v xml:space="preserve">  11 to 20 years </v>
      </c>
    </row>
    <row r="2549" spans="1:2" x14ac:dyDescent="0.3">
      <c r="A2549" s="3">
        <v>19</v>
      </c>
      <c r="B2549" t="str">
        <f t="shared" si="39"/>
        <v xml:space="preserve">  11 to 20 years </v>
      </c>
    </row>
    <row r="2550" spans="1:2" x14ac:dyDescent="0.3">
      <c r="A2550" s="3">
        <v>19</v>
      </c>
      <c r="B2550" t="str">
        <f t="shared" si="39"/>
        <v xml:space="preserve">  11 to 20 years </v>
      </c>
    </row>
    <row r="2551" spans="1:2" x14ac:dyDescent="0.3">
      <c r="A2551" s="3">
        <v>20</v>
      </c>
      <c r="B2551" t="str">
        <f t="shared" si="39"/>
        <v xml:space="preserve">  11 to 20 years </v>
      </c>
    </row>
    <row r="2552" spans="1:2" x14ac:dyDescent="0.3">
      <c r="A2552" s="3">
        <v>21</v>
      </c>
      <c r="B2552" t="str">
        <f t="shared" si="39"/>
        <v xml:space="preserve"> 21 to 30 years </v>
      </c>
    </row>
    <row r="2553" spans="1:2" x14ac:dyDescent="0.3">
      <c r="A2553" s="3">
        <v>21</v>
      </c>
      <c r="B2553" t="str">
        <f t="shared" si="39"/>
        <v xml:space="preserve"> 21 to 30 years </v>
      </c>
    </row>
    <row r="2554" spans="1:2" x14ac:dyDescent="0.3">
      <c r="A2554" s="3">
        <v>19</v>
      </c>
      <c r="B2554" t="str">
        <f t="shared" si="39"/>
        <v xml:space="preserve">  11 to 20 years </v>
      </c>
    </row>
    <row r="2555" spans="1:2" x14ac:dyDescent="0.3">
      <c r="A2555" s="3">
        <v>20</v>
      </c>
      <c r="B2555" t="str">
        <f t="shared" si="39"/>
        <v xml:space="preserve">  11 to 20 years </v>
      </c>
    </row>
    <row r="2556" spans="1:2" x14ac:dyDescent="0.3">
      <c r="A2556" s="3">
        <v>19</v>
      </c>
      <c r="B2556" t="str">
        <f t="shared" si="39"/>
        <v xml:space="preserve">  11 to 20 years </v>
      </c>
    </row>
    <row r="2557" spans="1:2" x14ac:dyDescent="0.3">
      <c r="A2557" s="3">
        <v>21</v>
      </c>
      <c r="B2557" t="str">
        <f t="shared" si="39"/>
        <v xml:space="preserve"> 21 to 30 years </v>
      </c>
    </row>
    <row r="2558" spans="1:2" x14ac:dyDescent="0.3">
      <c r="A2558" s="3">
        <v>21</v>
      </c>
      <c r="B2558" t="str">
        <f t="shared" si="39"/>
        <v xml:space="preserve"> 21 to 30 years </v>
      </c>
    </row>
    <row r="2559" spans="1:2" x14ac:dyDescent="0.3">
      <c r="A2559" s="3">
        <v>21</v>
      </c>
      <c r="B2559" t="str">
        <f t="shared" si="39"/>
        <v xml:space="preserve"> 21 to 30 years </v>
      </c>
    </row>
    <row r="2560" spans="1:2" x14ac:dyDescent="0.3">
      <c r="A2560" s="3">
        <v>20</v>
      </c>
      <c r="B2560" t="str">
        <f t="shared" si="39"/>
        <v xml:space="preserve">  11 to 20 years </v>
      </c>
    </row>
    <row r="2561" spans="1:2" x14ac:dyDescent="0.3">
      <c r="A2561" s="3">
        <v>21</v>
      </c>
      <c r="B2561" t="str">
        <f t="shared" si="39"/>
        <v xml:space="preserve"> 21 to 30 years </v>
      </c>
    </row>
    <row r="2562" spans="1:2" x14ac:dyDescent="0.3">
      <c r="A2562" s="3">
        <v>21</v>
      </c>
      <c r="B2562" t="str">
        <f t="shared" si="39"/>
        <v xml:space="preserve"> 21 to 30 years </v>
      </c>
    </row>
    <row r="2563" spans="1:2" x14ac:dyDescent="0.3">
      <c r="A2563" s="3">
        <v>20</v>
      </c>
      <c r="B2563" t="str">
        <f t="shared" ref="B2563:B2626" si="40">_xlfn.IFS(A2563&gt; 30," 30+ years",A2563&gt;20," 21 to 30 years ",A2563&gt;10,"  11 to 20 years ",A2563&gt;=0," 0 to 10 years")</f>
        <v xml:space="preserve">  11 to 20 years </v>
      </c>
    </row>
    <row r="2564" spans="1:2" x14ac:dyDescent="0.3">
      <c r="A2564" s="3">
        <v>18</v>
      </c>
      <c r="B2564" t="str">
        <f t="shared" si="40"/>
        <v xml:space="preserve">  11 to 20 years </v>
      </c>
    </row>
    <row r="2565" spans="1:2" x14ac:dyDescent="0.3">
      <c r="A2565" s="3">
        <v>21</v>
      </c>
      <c r="B2565" t="str">
        <f t="shared" si="40"/>
        <v xml:space="preserve"> 21 to 30 years </v>
      </c>
    </row>
    <row r="2566" spans="1:2" x14ac:dyDescent="0.3">
      <c r="A2566" s="3">
        <v>21</v>
      </c>
      <c r="B2566" t="str">
        <f t="shared" si="40"/>
        <v xml:space="preserve"> 21 to 30 years </v>
      </c>
    </row>
    <row r="2567" spans="1:2" x14ac:dyDescent="0.3">
      <c r="A2567" s="3">
        <v>21</v>
      </c>
      <c r="B2567" t="str">
        <f t="shared" si="40"/>
        <v xml:space="preserve"> 21 to 30 years </v>
      </c>
    </row>
    <row r="2568" spans="1:2" x14ac:dyDescent="0.3">
      <c r="A2568" s="3">
        <v>18</v>
      </c>
      <c r="B2568" t="str">
        <f t="shared" si="40"/>
        <v xml:space="preserve">  11 to 20 years </v>
      </c>
    </row>
    <row r="2569" spans="1:2" x14ac:dyDescent="0.3">
      <c r="A2569" s="3">
        <v>21</v>
      </c>
      <c r="B2569" t="str">
        <f t="shared" si="40"/>
        <v xml:space="preserve"> 21 to 30 years </v>
      </c>
    </row>
    <row r="2570" spans="1:2" x14ac:dyDescent="0.3">
      <c r="A2570" s="3">
        <v>20</v>
      </c>
      <c r="B2570" t="str">
        <f t="shared" si="40"/>
        <v xml:space="preserve">  11 to 20 years </v>
      </c>
    </row>
    <row r="2571" spans="1:2" x14ac:dyDescent="0.3">
      <c r="A2571" s="3">
        <v>19</v>
      </c>
      <c r="B2571" t="str">
        <f t="shared" si="40"/>
        <v xml:space="preserve">  11 to 20 years </v>
      </c>
    </row>
    <row r="2572" spans="1:2" x14ac:dyDescent="0.3">
      <c r="A2572" s="3">
        <v>18</v>
      </c>
      <c r="B2572" t="str">
        <f t="shared" si="40"/>
        <v xml:space="preserve">  11 to 20 years </v>
      </c>
    </row>
    <row r="2573" spans="1:2" x14ac:dyDescent="0.3">
      <c r="A2573" s="3">
        <v>19</v>
      </c>
      <c r="B2573" t="str">
        <f t="shared" si="40"/>
        <v xml:space="preserve">  11 to 20 years </v>
      </c>
    </row>
    <row r="2574" spans="1:2" x14ac:dyDescent="0.3">
      <c r="A2574" s="3">
        <v>20</v>
      </c>
      <c r="B2574" t="str">
        <f t="shared" si="40"/>
        <v xml:space="preserve">  11 to 20 years </v>
      </c>
    </row>
    <row r="2575" spans="1:2" x14ac:dyDescent="0.3">
      <c r="A2575" s="3">
        <v>19</v>
      </c>
      <c r="B2575" t="str">
        <f t="shared" si="40"/>
        <v xml:space="preserve">  11 to 20 years </v>
      </c>
    </row>
    <row r="2576" spans="1:2" x14ac:dyDescent="0.3">
      <c r="A2576" s="3">
        <v>21</v>
      </c>
      <c r="B2576" t="str">
        <f t="shared" si="40"/>
        <v xml:space="preserve"> 21 to 30 years </v>
      </c>
    </row>
    <row r="2577" spans="1:2" x14ac:dyDescent="0.3">
      <c r="A2577" s="3">
        <v>19</v>
      </c>
      <c r="B2577" t="str">
        <f t="shared" si="40"/>
        <v xml:space="preserve">  11 to 20 years </v>
      </c>
    </row>
    <row r="2578" spans="1:2" x14ac:dyDescent="0.3">
      <c r="A2578" s="3">
        <v>21</v>
      </c>
      <c r="B2578" t="str">
        <f t="shared" si="40"/>
        <v xml:space="preserve"> 21 to 30 years </v>
      </c>
    </row>
    <row r="2579" spans="1:2" x14ac:dyDescent="0.3">
      <c r="A2579" s="3">
        <v>18</v>
      </c>
      <c r="B2579" t="str">
        <f t="shared" si="40"/>
        <v xml:space="preserve">  11 to 20 years </v>
      </c>
    </row>
    <row r="2580" spans="1:2" x14ac:dyDescent="0.3">
      <c r="A2580" s="3">
        <v>21</v>
      </c>
      <c r="B2580" t="str">
        <f t="shared" si="40"/>
        <v xml:space="preserve"> 21 to 30 years </v>
      </c>
    </row>
    <row r="2581" spans="1:2" x14ac:dyDescent="0.3">
      <c r="A2581" s="3">
        <v>20</v>
      </c>
      <c r="B2581" t="str">
        <f t="shared" si="40"/>
        <v xml:space="preserve">  11 to 20 years </v>
      </c>
    </row>
    <row r="2582" spans="1:2" x14ac:dyDescent="0.3">
      <c r="A2582" s="3">
        <v>19</v>
      </c>
      <c r="B2582" t="str">
        <f t="shared" si="40"/>
        <v xml:space="preserve">  11 to 20 years </v>
      </c>
    </row>
    <row r="2583" spans="1:2" x14ac:dyDescent="0.3">
      <c r="A2583" s="3">
        <v>21</v>
      </c>
      <c r="B2583" t="str">
        <f t="shared" si="40"/>
        <v xml:space="preserve"> 21 to 30 years </v>
      </c>
    </row>
    <row r="2584" spans="1:2" x14ac:dyDescent="0.3">
      <c r="A2584" s="3">
        <v>20</v>
      </c>
      <c r="B2584" t="str">
        <f t="shared" si="40"/>
        <v xml:space="preserve">  11 to 20 years </v>
      </c>
    </row>
    <row r="2585" spans="1:2" x14ac:dyDescent="0.3">
      <c r="A2585" s="3">
        <v>20</v>
      </c>
      <c r="B2585" t="str">
        <f t="shared" si="40"/>
        <v xml:space="preserve">  11 to 20 years </v>
      </c>
    </row>
    <row r="2586" spans="1:2" x14ac:dyDescent="0.3">
      <c r="A2586" s="3">
        <v>19</v>
      </c>
      <c r="B2586" t="str">
        <f t="shared" si="40"/>
        <v xml:space="preserve">  11 to 20 years </v>
      </c>
    </row>
    <row r="2587" spans="1:2" x14ac:dyDescent="0.3">
      <c r="A2587" s="3">
        <v>21</v>
      </c>
      <c r="B2587" t="str">
        <f t="shared" si="40"/>
        <v xml:space="preserve"> 21 to 30 years </v>
      </c>
    </row>
    <row r="2588" spans="1:2" x14ac:dyDescent="0.3">
      <c r="A2588" s="3">
        <v>19</v>
      </c>
      <c r="B2588" t="str">
        <f t="shared" si="40"/>
        <v xml:space="preserve">  11 to 20 years </v>
      </c>
    </row>
    <row r="2589" spans="1:2" x14ac:dyDescent="0.3">
      <c r="A2589" s="3">
        <v>21</v>
      </c>
      <c r="B2589" t="str">
        <f t="shared" si="40"/>
        <v xml:space="preserve"> 21 to 30 years </v>
      </c>
    </row>
    <row r="2590" spans="1:2" x14ac:dyDescent="0.3">
      <c r="A2590" s="3">
        <v>19</v>
      </c>
      <c r="B2590" t="str">
        <f t="shared" si="40"/>
        <v xml:space="preserve">  11 to 20 years </v>
      </c>
    </row>
    <row r="2591" spans="1:2" x14ac:dyDescent="0.3">
      <c r="A2591" s="3">
        <v>21</v>
      </c>
      <c r="B2591" t="str">
        <f t="shared" si="40"/>
        <v xml:space="preserve"> 21 to 30 years </v>
      </c>
    </row>
    <row r="2592" spans="1:2" x14ac:dyDescent="0.3">
      <c r="A2592" s="3">
        <v>18</v>
      </c>
      <c r="B2592" t="str">
        <f t="shared" si="40"/>
        <v xml:space="preserve">  11 to 20 years </v>
      </c>
    </row>
    <row r="2593" spans="1:2" x14ac:dyDescent="0.3">
      <c r="A2593" s="3">
        <v>20</v>
      </c>
      <c r="B2593" t="str">
        <f t="shared" si="40"/>
        <v xml:space="preserve">  11 to 20 years </v>
      </c>
    </row>
    <row r="2594" spans="1:2" x14ac:dyDescent="0.3">
      <c r="A2594" s="3">
        <v>21</v>
      </c>
      <c r="B2594" t="str">
        <f t="shared" si="40"/>
        <v xml:space="preserve"> 21 to 30 years </v>
      </c>
    </row>
    <row r="2595" spans="1:2" x14ac:dyDescent="0.3">
      <c r="A2595" s="3">
        <v>21</v>
      </c>
      <c r="B2595" t="str">
        <f t="shared" si="40"/>
        <v xml:space="preserve"> 21 to 30 years </v>
      </c>
    </row>
    <row r="2596" spans="1:2" x14ac:dyDescent="0.3">
      <c r="A2596" s="3">
        <v>18</v>
      </c>
      <c r="B2596" t="str">
        <f t="shared" si="40"/>
        <v xml:space="preserve">  11 to 20 years </v>
      </c>
    </row>
    <row r="2597" spans="1:2" x14ac:dyDescent="0.3">
      <c r="A2597" s="3">
        <v>21</v>
      </c>
      <c r="B2597" t="str">
        <f t="shared" si="40"/>
        <v xml:space="preserve"> 21 to 30 years </v>
      </c>
    </row>
    <row r="2598" spans="1:2" x14ac:dyDescent="0.3">
      <c r="A2598" s="3">
        <v>20</v>
      </c>
      <c r="B2598" t="str">
        <f t="shared" si="40"/>
        <v xml:space="preserve">  11 to 20 years </v>
      </c>
    </row>
    <row r="2599" spans="1:2" x14ac:dyDescent="0.3">
      <c r="A2599" s="3">
        <v>21</v>
      </c>
      <c r="B2599" t="str">
        <f t="shared" si="40"/>
        <v xml:space="preserve"> 21 to 30 years </v>
      </c>
    </row>
    <row r="2600" spans="1:2" x14ac:dyDescent="0.3">
      <c r="A2600" s="3">
        <v>19</v>
      </c>
      <c r="B2600" t="str">
        <f t="shared" si="40"/>
        <v xml:space="preserve">  11 to 20 years </v>
      </c>
    </row>
    <row r="2601" spans="1:2" x14ac:dyDescent="0.3">
      <c r="A2601" s="3">
        <v>21</v>
      </c>
      <c r="B2601" t="str">
        <f t="shared" si="40"/>
        <v xml:space="preserve"> 21 to 30 years </v>
      </c>
    </row>
    <row r="2602" spans="1:2" x14ac:dyDescent="0.3">
      <c r="A2602" s="3">
        <v>19</v>
      </c>
      <c r="B2602" t="str">
        <f t="shared" si="40"/>
        <v xml:space="preserve">  11 to 20 years </v>
      </c>
    </row>
    <row r="2603" spans="1:2" x14ac:dyDescent="0.3">
      <c r="A2603" s="3">
        <v>21</v>
      </c>
      <c r="B2603" t="str">
        <f t="shared" si="40"/>
        <v xml:space="preserve"> 21 to 30 years </v>
      </c>
    </row>
    <row r="2604" spans="1:2" x14ac:dyDescent="0.3">
      <c r="A2604" s="3">
        <v>19</v>
      </c>
      <c r="B2604" t="str">
        <f t="shared" si="40"/>
        <v xml:space="preserve">  11 to 20 years </v>
      </c>
    </row>
    <row r="2605" spans="1:2" x14ac:dyDescent="0.3">
      <c r="A2605" s="3">
        <v>20</v>
      </c>
      <c r="B2605" t="str">
        <f t="shared" si="40"/>
        <v xml:space="preserve">  11 to 20 years </v>
      </c>
    </row>
    <row r="2606" spans="1:2" x14ac:dyDescent="0.3">
      <c r="A2606" s="3">
        <v>20</v>
      </c>
      <c r="B2606" t="str">
        <f t="shared" si="40"/>
        <v xml:space="preserve">  11 to 20 years </v>
      </c>
    </row>
    <row r="2607" spans="1:2" x14ac:dyDescent="0.3">
      <c r="A2607" s="3">
        <v>19</v>
      </c>
      <c r="B2607" t="str">
        <f t="shared" si="40"/>
        <v xml:space="preserve">  11 to 20 years </v>
      </c>
    </row>
    <row r="2608" spans="1:2" x14ac:dyDescent="0.3">
      <c r="A2608" s="3">
        <v>19</v>
      </c>
      <c r="B2608" t="str">
        <f t="shared" si="40"/>
        <v xml:space="preserve">  11 to 20 years </v>
      </c>
    </row>
    <row r="2609" spans="1:2" x14ac:dyDescent="0.3">
      <c r="A2609" s="3">
        <v>21</v>
      </c>
      <c r="B2609" t="str">
        <f t="shared" si="40"/>
        <v xml:space="preserve"> 21 to 30 years </v>
      </c>
    </row>
    <row r="2610" spans="1:2" x14ac:dyDescent="0.3">
      <c r="A2610" s="3">
        <v>18</v>
      </c>
      <c r="B2610" t="str">
        <f t="shared" si="40"/>
        <v xml:space="preserve">  11 to 20 years </v>
      </c>
    </row>
    <row r="2611" spans="1:2" x14ac:dyDescent="0.3">
      <c r="A2611" s="3">
        <v>20</v>
      </c>
      <c r="B2611" t="str">
        <f t="shared" si="40"/>
        <v xml:space="preserve">  11 to 20 years </v>
      </c>
    </row>
    <row r="2612" spans="1:2" x14ac:dyDescent="0.3">
      <c r="A2612" s="3">
        <v>18</v>
      </c>
      <c r="B2612" t="str">
        <f t="shared" si="40"/>
        <v xml:space="preserve">  11 to 20 years </v>
      </c>
    </row>
    <row r="2613" spans="1:2" x14ac:dyDescent="0.3">
      <c r="A2613" s="3">
        <v>20</v>
      </c>
      <c r="B2613" t="str">
        <f t="shared" si="40"/>
        <v xml:space="preserve">  11 to 20 years </v>
      </c>
    </row>
    <row r="2614" spans="1:2" x14ac:dyDescent="0.3">
      <c r="A2614" s="3">
        <v>19</v>
      </c>
      <c r="B2614" t="str">
        <f t="shared" si="40"/>
        <v xml:space="preserve">  11 to 20 years </v>
      </c>
    </row>
    <row r="2615" spans="1:2" x14ac:dyDescent="0.3">
      <c r="A2615" s="3">
        <v>19</v>
      </c>
      <c r="B2615" t="str">
        <f t="shared" si="40"/>
        <v xml:space="preserve">  11 to 20 years </v>
      </c>
    </row>
    <row r="2616" spans="1:2" x14ac:dyDescent="0.3">
      <c r="A2616" s="3">
        <v>20</v>
      </c>
      <c r="B2616" t="str">
        <f t="shared" si="40"/>
        <v xml:space="preserve">  11 to 20 years </v>
      </c>
    </row>
    <row r="2617" spans="1:2" x14ac:dyDescent="0.3">
      <c r="A2617" s="3">
        <v>19</v>
      </c>
      <c r="B2617" t="str">
        <f t="shared" si="40"/>
        <v xml:space="preserve">  11 to 20 years </v>
      </c>
    </row>
    <row r="2618" spans="1:2" x14ac:dyDescent="0.3">
      <c r="A2618" s="3">
        <v>20</v>
      </c>
      <c r="B2618" t="str">
        <f t="shared" si="40"/>
        <v xml:space="preserve">  11 to 20 years </v>
      </c>
    </row>
    <row r="2619" spans="1:2" x14ac:dyDescent="0.3">
      <c r="A2619" s="3">
        <v>18</v>
      </c>
      <c r="B2619" t="str">
        <f t="shared" si="40"/>
        <v xml:space="preserve">  11 to 20 years </v>
      </c>
    </row>
    <row r="2620" spans="1:2" x14ac:dyDescent="0.3">
      <c r="A2620" s="3">
        <v>20</v>
      </c>
      <c r="B2620" t="str">
        <f t="shared" si="40"/>
        <v xml:space="preserve">  11 to 20 years </v>
      </c>
    </row>
    <row r="2621" spans="1:2" x14ac:dyDescent="0.3">
      <c r="A2621" s="3">
        <v>19</v>
      </c>
      <c r="B2621" t="str">
        <f t="shared" si="40"/>
        <v xml:space="preserve">  11 to 20 years </v>
      </c>
    </row>
    <row r="2622" spans="1:2" x14ac:dyDescent="0.3">
      <c r="A2622" s="3">
        <v>20</v>
      </c>
      <c r="B2622" t="str">
        <f t="shared" si="40"/>
        <v xml:space="preserve">  11 to 20 years </v>
      </c>
    </row>
    <row r="2623" spans="1:2" x14ac:dyDescent="0.3">
      <c r="A2623" s="3">
        <v>14</v>
      </c>
      <c r="B2623" t="str">
        <f t="shared" si="40"/>
        <v xml:space="preserve">  11 to 20 years </v>
      </c>
    </row>
    <row r="2624" spans="1:2" x14ac:dyDescent="0.3">
      <c r="A2624" s="3">
        <v>18</v>
      </c>
      <c r="B2624" t="str">
        <f t="shared" si="40"/>
        <v xml:space="preserve">  11 to 20 years </v>
      </c>
    </row>
    <row r="2625" spans="1:2" x14ac:dyDescent="0.3">
      <c r="A2625" s="3">
        <v>20</v>
      </c>
      <c r="B2625" t="str">
        <f t="shared" si="40"/>
        <v xml:space="preserve">  11 to 20 years </v>
      </c>
    </row>
    <row r="2626" spans="1:2" x14ac:dyDescent="0.3">
      <c r="A2626" s="3">
        <v>19</v>
      </c>
      <c r="B2626" t="str">
        <f t="shared" si="40"/>
        <v xml:space="preserve">  11 to 20 years </v>
      </c>
    </row>
    <row r="2627" spans="1:2" x14ac:dyDescent="0.3">
      <c r="A2627" s="3">
        <v>20</v>
      </c>
      <c r="B2627" t="str">
        <f t="shared" ref="B2627:B2690" si="41">_xlfn.IFS(A2627&gt; 30," 30+ years",A2627&gt;20," 21 to 30 years ",A2627&gt;10,"  11 to 20 years ",A2627&gt;=0," 0 to 10 years")</f>
        <v xml:space="preserve">  11 to 20 years </v>
      </c>
    </row>
    <row r="2628" spans="1:2" x14ac:dyDescent="0.3">
      <c r="A2628" s="3">
        <v>20</v>
      </c>
      <c r="B2628" t="str">
        <f t="shared" si="41"/>
        <v xml:space="preserve">  11 to 20 years </v>
      </c>
    </row>
    <row r="2629" spans="1:2" x14ac:dyDescent="0.3">
      <c r="A2629" s="3">
        <v>19</v>
      </c>
      <c r="B2629" t="str">
        <f t="shared" si="41"/>
        <v xml:space="preserve">  11 to 20 years </v>
      </c>
    </row>
    <row r="2630" spans="1:2" x14ac:dyDescent="0.3">
      <c r="A2630" s="3">
        <v>20</v>
      </c>
      <c r="B2630" t="str">
        <f t="shared" si="41"/>
        <v xml:space="preserve">  11 to 20 years </v>
      </c>
    </row>
    <row r="2631" spans="1:2" x14ac:dyDescent="0.3">
      <c r="A2631" s="3">
        <v>17</v>
      </c>
      <c r="B2631" t="str">
        <f t="shared" si="41"/>
        <v xml:space="preserve">  11 to 20 years </v>
      </c>
    </row>
    <row r="2632" spans="1:2" x14ac:dyDescent="0.3">
      <c r="A2632" s="3">
        <v>20</v>
      </c>
      <c r="B2632" t="str">
        <f t="shared" si="41"/>
        <v xml:space="preserve">  11 to 20 years </v>
      </c>
    </row>
    <row r="2633" spans="1:2" x14ac:dyDescent="0.3">
      <c r="A2633" s="3">
        <v>19</v>
      </c>
      <c r="B2633" t="str">
        <f t="shared" si="41"/>
        <v xml:space="preserve">  11 to 20 years </v>
      </c>
    </row>
    <row r="2634" spans="1:2" x14ac:dyDescent="0.3">
      <c r="A2634" s="3">
        <v>20</v>
      </c>
      <c r="B2634" t="str">
        <f t="shared" si="41"/>
        <v xml:space="preserve">  11 to 20 years </v>
      </c>
    </row>
    <row r="2635" spans="1:2" x14ac:dyDescent="0.3">
      <c r="A2635" s="3">
        <v>20</v>
      </c>
      <c r="B2635" t="str">
        <f t="shared" si="41"/>
        <v xml:space="preserve">  11 to 20 years </v>
      </c>
    </row>
    <row r="2636" spans="1:2" x14ac:dyDescent="0.3">
      <c r="A2636" s="3">
        <v>19</v>
      </c>
      <c r="B2636" t="str">
        <f t="shared" si="41"/>
        <v xml:space="preserve">  11 to 20 years </v>
      </c>
    </row>
    <row r="2637" spans="1:2" x14ac:dyDescent="0.3">
      <c r="A2637" s="3">
        <v>18</v>
      </c>
      <c r="B2637" t="str">
        <f t="shared" si="41"/>
        <v xml:space="preserve">  11 to 20 years </v>
      </c>
    </row>
    <row r="2638" spans="1:2" x14ac:dyDescent="0.3">
      <c r="A2638" s="3">
        <v>20</v>
      </c>
      <c r="B2638" t="str">
        <f t="shared" si="41"/>
        <v xml:space="preserve">  11 to 20 years </v>
      </c>
    </row>
    <row r="2639" spans="1:2" x14ac:dyDescent="0.3">
      <c r="A2639" s="3">
        <v>20</v>
      </c>
      <c r="B2639" t="str">
        <f t="shared" si="41"/>
        <v xml:space="preserve">  11 to 20 years </v>
      </c>
    </row>
    <row r="2640" spans="1:2" x14ac:dyDescent="0.3">
      <c r="A2640" s="3">
        <v>18</v>
      </c>
      <c r="B2640" t="str">
        <f t="shared" si="41"/>
        <v xml:space="preserve">  11 to 20 years </v>
      </c>
    </row>
    <row r="2641" spans="1:2" x14ac:dyDescent="0.3">
      <c r="A2641" s="3">
        <v>19</v>
      </c>
      <c r="B2641" t="str">
        <f t="shared" si="41"/>
        <v xml:space="preserve">  11 to 20 years </v>
      </c>
    </row>
    <row r="2642" spans="1:2" x14ac:dyDescent="0.3">
      <c r="A2642" s="3">
        <v>20</v>
      </c>
      <c r="B2642" t="str">
        <f t="shared" si="41"/>
        <v xml:space="preserve">  11 to 20 years </v>
      </c>
    </row>
    <row r="2643" spans="1:2" x14ac:dyDescent="0.3">
      <c r="A2643" s="3">
        <v>19</v>
      </c>
      <c r="B2643" t="str">
        <f t="shared" si="41"/>
        <v xml:space="preserve">  11 to 20 years </v>
      </c>
    </row>
    <row r="2644" spans="1:2" x14ac:dyDescent="0.3">
      <c r="A2644" s="3">
        <v>18</v>
      </c>
      <c r="B2644" t="str">
        <f t="shared" si="41"/>
        <v xml:space="preserve">  11 to 20 years </v>
      </c>
    </row>
    <row r="2645" spans="1:2" x14ac:dyDescent="0.3">
      <c r="A2645" s="3">
        <v>20</v>
      </c>
      <c r="B2645" t="str">
        <f t="shared" si="41"/>
        <v xml:space="preserve">  11 to 20 years </v>
      </c>
    </row>
    <row r="2646" spans="1:2" x14ac:dyDescent="0.3">
      <c r="A2646" s="3">
        <v>19</v>
      </c>
      <c r="B2646" t="str">
        <f t="shared" si="41"/>
        <v xml:space="preserve">  11 to 20 years </v>
      </c>
    </row>
    <row r="2647" spans="1:2" x14ac:dyDescent="0.3">
      <c r="A2647" s="3">
        <v>20</v>
      </c>
      <c r="B2647" t="str">
        <f t="shared" si="41"/>
        <v xml:space="preserve">  11 to 20 years </v>
      </c>
    </row>
    <row r="2648" spans="1:2" x14ac:dyDescent="0.3">
      <c r="A2648" s="3">
        <v>20</v>
      </c>
      <c r="B2648" t="str">
        <f t="shared" si="41"/>
        <v xml:space="preserve">  11 to 20 years </v>
      </c>
    </row>
    <row r="2649" spans="1:2" x14ac:dyDescent="0.3">
      <c r="A2649" s="3">
        <v>20</v>
      </c>
      <c r="B2649" t="str">
        <f t="shared" si="41"/>
        <v xml:space="preserve">  11 to 20 years </v>
      </c>
    </row>
    <row r="2650" spans="1:2" x14ac:dyDescent="0.3">
      <c r="A2650" s="3">
        <v>20</v>
      </c>
      <c r="B2650" t="str">
        <f t="shared" si="41"/>
        <v xml:space="preserve">  11 to 20 years </v>
      </c>
    </row>
    <row r="2651" spans="1:2" x14ac:dyDescent="0.3">
      <c r="A2651" s="3">
        <v>20</v>
      </c>
      <c r="B2651" t="str">
        <f t="shared" si="41"/>
        <v xml:space="preserve">  11 to 20 years </v>
      </c>
    </row>
    <row r="2652" spans="1:2" x14ac:dyDescent="0.3">
      <c r="A2652" s="3">
        <v>20</v>
      </c>
      <c r="B2652" t="str">
        <f t="shared" si="41"/>
        <v xml:space="preserve">  11 to 20 years </v>
      </c>
    </row>
    <row r="2653" spans="1:2" x14ac:dyDescent="0.3">
      <c r="A2653" s="3">
        <v>19</v>
      </c>
      <c r="B2653" t="str">
        <f t="shared" si="41"/>
        <v xml:space="preserve">  11 to 20 years </v>
      </c>
    </row>
    <row r="2654" spans="1:2" x14ac:dyDescent="0.3">
      <c r="A2654" s="3">
        <v>20</v>
      </c>
      <c r="B2654" t="str">
        <f t="shared" si="41"/>
        <v xml:space="preserve">  11 to 20 years </v>
      </c>
    </row>
    <row r="2655" spans="1:2" x14ac:dyDescent="0.3">
      <c r="A2655" s="3">
        <v>20</v>
      </c>
      <c r="B2655" t="str">
        <f t="shared" si="41"/>
        <v xml:space="preserve">  11 to 20 years </v>
      </c>
    </row>
    <row r="2656" spans="1:2" x14ac:dyDescent="0.3">
      <c r="A2656" s="3">
        <v>20</v>
      </c>
      <c r="B2656" t="str">
        <f t="shared" si="41"/>
        <v xml:space="preserve">  11 to 20 years </v>
      </c>
    </row>
    <row r="2657" spans="1:2" x14ac:dyDescent="0.3">
      <c r="A2657" s="3">
        <v>19</v>
      </c>
      <c r="B2657" t="str">
        <f t="shared" si="41"/>
        <v xml:space="preserve">  11 to 20 years </v>
      </c>
    </row>
    <row r="2658" spans="1:2" x14ac:dyDescent="0.3">
      <c r="A2658" s="3">
        <v>19</v>
      </c>
      <c r="B2658" t="str">
        <f t="shared" si="41"/>
        <v xml:space="preserve">  11 to 20 years </v>
      </c>
    </row>
    <row r="2659" spans="1:2" x14ac:dyDescent="0.3">
      <c r="A2659" s="3">
        <v>19</v>
      </c>
      <c r="B2659" t="str">
        <f t="shared" si="41"/>
        <v xml:space="preserve">  11 to 20 years </v>
      </c>
    </row>
    <row r="2660" spans="1:2" x14ac:dyDescent="0.3">
      <c r="A2660" s="3">
        <v>20</v>
      </c>
      <c r="B2660" t="str">
        <f t="shared" si="41"/>
        <v xml:space="preserve">  11 to 20 years </v>
      </c>
    </row>
    <row r="2661" spans="1:2" x14ac:dyDescent="0.3">
      <c r="A2661" s="3">
        <v>20</v>
      </c>
      <c r="B2661" t="str">
        <f t="shared" si="41"/>
        <v xml:space="preserve">  11 to 20 years </v>
      </c>
    </row>
    <row r="2662" spans="1:2" x14ac:dyDescent="0.3">
      <c r="A2662" s="3">
        <v>19</v>
      </c>
      <c r="B2662" t="str">
        <f t="shared" si="41"/>
        <v xml:space="preserve">  11 to 20 years </v>
      </c>
    </row>
    <row r="2663" spans="1:2" x14ac:dyDescent="0.3">
      <c r="A2663" s="3">
        <v>17</v>
      </c>
      <c r="B2663" t="str">
        <f t="shared" si="41"/>
        <v xml:space="preserve">  11 to 20 years </v>
      </c>
    </row>
    <row r="2664" spans="1:2" x14ac:dyDescent="0.3">
      <c r="A2664" s="3">
        <v>20</v>
      </c>
      <c r="B2664" t="str">
        <f t="shared" si="41"/>
        <v xml:space="preserve">  11 to 20 years </v>
      </c>
    </row>
    <row r="2665" spans="1:2" x14ac:dyDescent="0.3">
      <c r="A2665" s="3">
        <v>17</v>
      </c>
      <c r="B2665" t="str">
        <f t="shared" si="41"/>
        <v xml:space="preserve">  11 to 20 years </v>
      </c>
    </row>
    <row r="2666" spans="1:2" x14ac:dyDescent="0.3">
      <c r="A2666" s="3">
        <v>20</v>
      </c>
      <c r="B2666" t="str">
        <f t="shared" si="41"/>
        <v xml:space="preserve">  11 to 20 years </v>
      </c>
    </row>
    <row r="2667" spans="1:2" x14ac:dyDescent="0.3">
      <c r="A2667" s="3">
        <v>19</v>
      </c>
      <c r="B2667" t="str">
        <f t="shared" si="41"/>
        <v xml:space="preserve">  11 to 20 years </v>
      </c>
    </row>
    <row r="2668" spans="1:2" x14ac:dyDescent="0.3">
      <c r="A2668" s="3">
        <v>19</v>
      </c>
      <c r="B2668" t="str">
        <f t="shared" si="41"/>
        <v xml:space="preserve">  11 to 20 years </v>
      </c>
    </row>
    <row r="2669" spans="1:2" x14ac:dyDescent="0.3">
      <c r="A2669" s="3">
        <v>20</v>
      </c>
      <c r="B2669" t="str">
        <f t="shared" si="41"/>
        <v xml:space="preserve">  11 to 20 years </v>
      </c>
    </row>
    <row r="2670" spans="1:2" x14ac:dyDescent="0.3">
      <c r="A2670" s="3">
        <v>17</v>
      </c>
      <c r="B2670" t="str">
        <f t="shared" si="41"/>
        <v xml:space="preserve">  11 to 20 years </v>
      </c>
    </row>
    <row r="2671" spans="1:2" x14ac:dyDescent="0.3">
      <c r="A2671" s="3">
        <v>19</v>
      </c>
      <c r="B2671" t="str">
        <f t="shared" si="41"/>
        <v xml:space="preserve">  11 to 20 years </v>
      </c>
    </row>
    <row r="2672" spans="1:2" x14ac:dyDescent="0.3">
      <c r="A2672" s="3">
        <v>18</v>
      </c>
      <c r="B2672" t="str">
        <f t="shared" si="41"/>
        <v xml:space="preserve">  11 to 20 years </v>
      </c>
    </row>
    <row r="2673" spans="1:2" x14ac:dyDescent="0.3">
      <c r="A2673" s="3">
        <v>18</v>
      </c>
      <c r="B2673" t="str">
        <f t="shared" si="41"/>
        <v xml:space="preserve">  11 to 20 years </v>
      </c>
    </row>
    <row r="2674" spans="1:2" x14ac:dyDescent="0.3">
      <c r="A2674" s="3">
        <v>18</v>
      </c>
      <c r="B2674" t="str">
        <f t="shared" si="41"/>
        <v xml:space="preserve">  11 to 20 years </v>
      </c>
    </row>
    <row r="2675" spans="1:2" x14ac:dyDescent="0.3">
      <c r="A2675" s="3">
        <v>20</v>
      </c>
      <c r="B2675" t="str">
        <f t="shared" si="41"/>
        <v xml:space="preserve">  11 to 20 years </v>
      </c>
    </row>
    <row r="2676" spans="1:2" x14ac:dyDescent="0.3">
      <c r="A2676" s="3">
        <v>20</v>
      </c>
      <c r="B2676" t="str">
        <f t="shared" si="41"/>
        <v xml:space="preserve">  11 to 20 years </v>
      </c>
    </row>
    <row r="2677" spans="1:2" x14ac:dyDescent="0.3">
      <c r="A2677" s="3">
        <v>18</v>
      </c>
      <c r="B2677" t="str">
        <f t="shared" si="41"/>
        <v xml:space="preserve">  11 to 20 years </v>
      </c>
    </row>
    <row r="2678" spans="1:2" x14ac:dyDescent="0.3">
      <c r="A2678" s="3">
        <v>20</v>
      </c>
      <c r="B2678" t="str">
        <f t="shared" si="41"/>
        <v xml:space="preserve">  11 to 20 years </v>
      </c>
    </row>
    <row r="2679" spans="1:2" x14ac:dyDescent="0.3">
      <c r="A2679" s="3">
        <v>18</v>
      </c>
      <c r="B2679" t="str">
        <f t="shared" si="41"/>
        <v xml:space="preserve">  11 to 20 years </v>
      </c>
    </row>
    <row r="2680" spans="1:2" x14ac:dyDescent="0.3">
      <c r="A2680" s="3">
        <v>20</v>
      </c>
      <c r="B2680" t="str">
        <f t="shared" si="41"/>
        <v xml:space="preserve">  11 to 20 years </v>
      </c>
    </row>
    <row r="2681" spans="1:2" x14ac:dyDescent="0.3">
      <c r="A2681" s="3">
        <v>18</v>
      </c>
      <c r="B2681" t="str">
        <f t="shared" si="41"/>
        <v xml:space="preserve">  11 to 20 years </v>
      </c>
    </row>
    <row r="2682" spans="1:2" x14ac:dyDescent="0.3">
      <c r="A2682" s="3">
        <v>20</v>
      </c>
      <c r="B2682" t="str">
        <f t="shared" si="41"/>
        <v xml:space="preserve">  11 to 20 years </v>
      </c>
    </row>
    <row r="2683" spans="1:2" x14ac:dyDescent="0.3">
      <c r="A2683" s="3">
        <v>18</v>
      </c>
      <c r="B2683" t="str">
        <f t="shared" si="41"/>
        <v xml:space="preserve">  11 to 20 years </v>
      </c>
    </row>
    <row r="2684" spans="1:2" x14ac:dyDescent="0.3">
      <c r="A2684" s="3">
        <v>18</v>
      </c>
      <c r="B2684" t="str">
        <f t="shared" si="41"/>
        <v xml:space="preserve">  11 to 20 years </v>
      </c>
    </row>
    <row r="2685" spans="1:2" x14ac:dyDescent="0.3">
      <c r="A2685" s="3">
        <v>18</v>
      </c>
      <c r="B2685" t="str">
        <f t="shared" si="41"/>
        <v xml:space="preserve">  11 to 20 years </v>
      </c>
    </row>
    <row r="2686" spans="1:2" x14ac:dyDescent="0.3">
      <c r="A2686" s="3">
        <v>20</v>
      </c>
      <c r="B2686" t="str">
        <f t="shared" si="41"/>
        <v xml:space="preserve">  11 to 20 years </v>
      </c>
    </row>
    <row r="2687" spans="1:2" x14ac:dyDescent="0.3">
      <c r="A2687" s="3">
        <v>20</v>
      </c>
      <c r="B2687" t="str">
        <f t="shared" si="41"/>
        <v xml:space="preserve">  11 to 20 years </v>
      </c>
    </row>
    <row r="2688" spans="1:2" x14ac:dyDescent="0.3">
      <c r="A2688" s="3">
        <v>20</v>
      </c>
      <c r="B2688" t="str">
        <f t="shared" si="41"/>
        <v xml:space="preserve">  11 to 20 years </v>
      </c>
    </row>
    <row r="2689" spans="1:2" x14ac:dyDescent="0.3">
      <c r="A2689" s="3">
        <v>17</v>
      </c>
      <c r="B2689" t="str">
        <f t="shared" si="41"/>
        <v xml:space="preserve">  11 to 20 years </v>
      </c>
    </row>
    <row r="2690" spans="1:2" x14ac:dyDescent="0.3">
      <c r="A2690" s="3">
        <v>17</v>
      </c>
      <c r="B2690" t="str">
        <f t="shared" si="41"/>
        <v xml:space="preserve">  11 to 20 years </v>
      </c>
    </row>
    <row r="2691" spans="1:2" x14ac:dyDescent="0.3">
      <c r="A2691" s="3">
        <v>20</v>
      </c>
      <c r="B2691" t="str">
        <f t="shared" ref="B2691:B2754" si="42">_xlfn.IFS(A2691&gt; 30," 30+ years",A2691&gt;20," 21 to 30 years ",A2691&gt;10,"  11 to 20 years ",A2691&gt;=0," 0 to 10 years")</f>
        <v xml:space="preserve">  11 to 20 years </v>
      </c>
    </row>
    <row r="2692" spans="1:2" x14ac:dyDescent="0.3">
      <c r="A2692" s="3">
        <v>14</v>
      </c>
      <c r="B2692" t="str">
        <f t="shared" si="42"/>
        <v xml:space="preserve">  11 to 20 years </v>
      </c>
    </row>
    <row r="2693" spans="1:2" x14ac:dyDescent="0.3">
      <c r="A2693" s="3">
        <v>20</v>
      </c>
      <c r="B2693" t="str">
        <f t="shared" si="42"/>
        <v xml:space="preserve">  11 to 20 years </v>
      </c>
    </row>
    <row r="2694" spans="1:2" x14ac:dyDescent="0.3">
      <c r="A2694" s="3">
        <v>19</v>
      </c>
      <c r="B2694" t="str">
        <f t="shared" si="42"/>
        <v xml:space="preserve">  11 to 20 years </v>
      </c>
    </row>
    <row r="2695" spans="1:2" x14ac:dyDescent="0.3">
      <c r="A2695" s="3">
        <v>20</v>
      </c>
      <c r="B2695" t="str">
        <f t="shared" si="42"/>
        <v xml:space="preserve">  11 to 20 years </v>
      </c>
    </row>
    <row r="2696" spans="1:2" x14ac:dyDescent="0.3">
      <c r="A2696" s="3">
        <v>18</v>
      </c>
      <c r="B2696" t="str">
        <f t="shared" si="42"/>
        <v xml:space="preserve">  11 to 20 years </v>
      </c>
    </row>
    <row r="2697" spans="1:2" x14ac:dyDescent="0.3">
      <c r="A2697" s="3">
        <v>19</v>
      </c>
      <c r="B2697" t="str">
        <f t="shared" si="42"/>
        <v xml:space="preserve">  11 to 20 years </v>
      </c>
    </row>
    <row r="2698" spans="1:2" x14ac:dyDescent="0.3">
      <c r="A2698" s="3">
        <v>18</v>
      </c>
      <c r="B2698" t="str">
        <f t="shared" si="42"/>
        <v xml:space="preserve">  11 to 20 years </v>
      </c>
    </row>
    <row r="2699" spans="1:2" x14ac:dyDescent="0.3">
      <c r="A2699" s="3">
        <v>20</v>
      </c>
      <c r="B2699" t="str">
        <f t="shared" si="42"/>
        <v xml:space="preserve">  11 to 20 years </v>
      </c>
    </row>
    <row r="2700" spans="1:2" x14ac:dyDescent="0.3">
      <c r="A2700" s="3">
        <v>20</v>
      </c>
      <c r="B2700" t="str">
        <f t="shared" si="42"/>
        <v xml:space="preserve">  11 to 20 years </v>
      </c>
    </row>
    <row r="2701" spans="1:2" x14ac:dyDescent="0.3">
      <c r="A2701" s="3">
        <v>20</v>
      </c>
      <c r="B2701" t="str">
        <f t="shared" si="42"/>
        <v xml:space="preserve">  11 to 20 years </v>
      </c>
    </row>
    <row r="2702" spans="1:2" x14ac:dyDescent="0.3">
      <c r="A2702" s="3">
        <v>19</v>
      </c>
      <c r="B2702" t="str">
        <f t="shared" si="42"/>
        <v xml:space="preserve">  11 to 20 years </v>
      </c>
    </row>
    <row r="2703" spans="1:2" x14ac:dyDescent="0.3">
      <c r="A2703" s="3">
        <v>19</v>
      </c>
      <c r="B2703" t="str">
        <f t="shared" si="42"/>
        <v xml:space="preserve">  11 to 20 years </v>
      </c>
    </row>
    <row r="2704" spans="1:2" x14ac:dyDescent="0.3">
      <c r="A2704" s="3">
        <v>19</v>
      </c>
      <c r="B2704" t="str">
        <f t="shared" si="42"/>
        <v xml:space="preserve">  11 to 20 years </v>
      </c>
    </row>
    <row r="2705" spans="1:2" x14ac:dyDescent="0.3">
      <c r="A2705" s="3">
        <v>20</v>
      </c>
      <c r="B2705" t="str">
        <f t="shared" si="42"/>
        <v xml:space="preserve">  11 to 20 years </v>
      </c>
    </row>
    <row r="2706" spans="1:2" x14ac:dyDescent="0.3">
      <c r="A2706" s="3">
        <v>19</v>
      </c>
      <c r="B2706" t="str">
        <f t="shared" si="42"/>
        <v xml:space="preserve">  11 to 20 years </v>
      </c>
    </row>
    <row r="2707" spans="1:2" x14ac:dyDescent="0.3">
      <c r="A2707" s="3">
        <v>19</v>
      </c>
      <c r="B2707" t="str">
        <f t="shared" si="42"/>
        <v xml:space="preserve">  11 to 20 years </v>
      </c>
    </row>
    <row r="2708" spans="1:2" x14ac:dyDescent="0.3">
      <c r="A2708" s="3">
        <v>20</v>
      </c>
      <c r="B2708" t="str">
        <f t="shared" si="42"/>
        <v xml:space="preserve">  11 to 20 years </v>
      </c>
    </row>
    <row r="2709" spans="1:2" x14ac:dyDescent="0.3">
      <c r="A2709" s="3">
        <v>18</v>
      </c>
      <c r="B2709" t="str">
        <f t="shared" si="42"/>
        <v xml:space="preserve">  11 to 20 years </v>
      </c>
    </row>
    <row r="2710" spans="1:2" x14ac:dyDescent="0.3">
      <c r="A2710" s="3">
        <v>18</v>
      </c>
      <c r="B2710" t="str">
        <f t="shared" si="42"/>
        <v xml:space="preserve">  11 to 20 years </v>
      </c>
    </row>
    <row r="2711" spans="1:2" x14ac:dyDescent="0.3">
      <c r="A2711" s="3">
        <v>18</v>
      </c>
      <c r="B2711" t="str">
        <f t="shared" si="42"/>
        <v xml:space="preserve">  11 to 20 years </v>
      </c>
    </row>
    <row r="2712" spans="1:2" x14ac:dyDescent="0.3">
      <c r="A2712" s="3">
        <v>20</v>
      </c>
      <c r="B2712" t="str">
        <f t="shared" si="42"/>
        <v xml:space="preserve">  11 to 20 years </v>
      </c>
    </row>
    <row r="2713" spans="1:2" x14ac:dyDescent="0.3">
      <c r="A2713" s="3">
        <v>19</v>
      </c>
      <c r="B2713" t="str">
        <f t="shared" si="42"/>
        <v xml:space="preserve">  11 to 20 years </v>
      </c>
    </row>
    <row r="2714" spans="1:2" x14ac:dyDescent="0.3">
      <c r="A2714" s="3">
        <v>20</v>
      </c>
      <c r="B2714" t="str">
        <f t="shared" si="42"/>
        <v xml:space="preserve">  11 to 20 years </v>
      </c>
    </row>
    <row r="2715" spans="1:2" x14ac:dyDescent="0.3">
      <c r="A2715" s="3">
        <v>19</v>
      </c>
      <c r="B2715" t="str">
        <f t="shared" si="42"/>
        <v xml:space="preserve">  11 to 20 years </v>
      </c>
    </row>
    <row r="2716" spans="1:2" x14ac:dyDescent="0.3">
      <c r="A2716" s="3">
        <v>20</v>
      </c>
      <c r="B2716" t="str">
        <f t="shared" si="42"/>
        <v xml:space="preserve">  11 to 20 years </v>
      </c>
    </row>
    <row r="2717" spans="1:2" x14ac:dyDescent="0.3">
      <c r="A2717" s="3">
        <v>20</v>
      </c>
      <c r="B2717" t="str">
        <f t="shared" si="42"/>
        <v xml:space="preserve">  11 to 20 years </v>
      </c>
    </row>
    <row r="2718" spans="1:2" x14ac:dyDescent="0.3">
      <c r="A2718" s="3">
        <v>19</v>
      </c>
      <c r="B2718" t="str">
        <f t="shared" si="42"/>
        <v xml:space="preserve">  11 to 20 years </v>
      </c>
    </row>
    <row r="2719" spans="1:2" x14ac:dyDescent="0.3">
      <c r="A2719" s="3">
        <v>19</v>
      </c>
      <c r="B2719" t="str">
        <f t="shared" si="42"/>
        <v xml:space="preserve">  11 to 20 years </v>
      </c>
    </row>
    <row r="2720" spans="1:2" x14ac:dyDescent="0.3">
      <c r="A2720" s="3">
        <v>20</v>
      </c>
      <c r="B2720" t="str">
        <f t="shared" si="42"/>
        <v xml:space="preserve">  11 to 20 years </v>
      </c>
    </row>
    <row r="2721" spans="1:2" x14ac:dyDescent="0.3">
      <c r="A2721" s="3">
        <v>19</v>
      </c>
      <c r="B2721" t="str">
        <f t="shared" si="42"/>
        <v xml:space="preserve">  11 to 20 years </v>
      </c>
    </row>
    <row r="2722" spans="1:2" x14ac:dyDescent="0.3">
      <c r="A2722" s="3">
        <v>19</v>
      </c>
      <c r="B2722" t="str">
        <f t="shared" si="42"/>
        <v xml:space="preserve">  11 to 20 years </v>
      </c>
    </row>
    <row r="2723" spans="1:2" x14ac:dyDescent="0.3">
      <c r="A2723" s="3">
        <v>17</v>
      </c>
      <c r="B2723" t="str">
        <f t="shared" si="42"/>
        <v xml:space="preserve">  11 to 20 years </v>
      </c>
    </row>
    <row r="2724" spans="1:2" x14ac:dyDescent="0.3">
      <c r="A2724" s="3">
        <v>20</v>
      </c>
      <c r="B2724" t="str">
        <f t="shared" si="42"/>
        <v xml:space="preserve">  11 to 20 years </v>
      </c>
    </row>
    <row r="2725" spans="1:2" x14ac:dyDescent="0.3">
      <c r="A2725" s="3">
        <v>14</v>
      </c>
      <c r="B2725" t="str">
        <f t="shared" si="42"/>
        <v xml:space="preserve">  11 to 20 years </v>
      </c>
    </row>
    <row r="2726" spans="1:2" x14ac:dyDescent="0.3">
      <c r="A2726" s="3">
        <v>20</v>
      </c>
      <c r="B2726" t="str">
        <f t="shared" si="42"/>
        <v xml:space="preserve">  11 to 20 years </v>
      </c>
    </row>
    <row r="2727" spans="1:2" x14ac:dyDescent="0.3">
      <c r="A2727" s="3">
        <v>20</v>
      </c>
      <c r="B2727" t="str">
        <f t="shared" si="42"/>
        <v xml:space="preserve">  11 to 20 years </v>
      </c>
    </row>
    <row r="2728" spans="1:2" x14ac:dyDescent="0.3">
      <c r="A2728" s="3">
        <v>20</v>
      </c>
      <c r="B2728" t="str">
        <f t="shared" si="42"/>
        <v xml:space="preserve">  11 to 20 years </v>
      </c>
    </row>
    <row r="2729" spans="1:2" x14ac:dyDescent="0.3">
      <c r="A2729" s="3">
        <v>19</v>
      </c>
      <c r="B2729" t="str">
        <f t="shared" si="42"/>
        <v xml:space="preserve">  11 to 20 years </v>
      </c>
    </row>
    <row r="2730" spans="1:2" x14ac:dyDescent="0.3">
      <c r="A2730" s="3">
        <v>20</v>
      </c>
      <c r="B2730" t="str">
        <f t="shared" si="42"/>
        <v xml:space="preserve">  11 to 20 years </v>
      </c>
    </row>
    <row r="2731" spans="1:2" x14ac:dyDescent="0.3">
      <c r="A2731" s="3">
        <v>19</v>
      </c>
      <c r="B2731" t="str">
        <f t="shared" si="42"/>
        <v xml:space="preserve">  11 to 20 years </v>
      </c>
    </row>
    <row r="2732" spans="1:2" x14ac:dyDescent="0.3">
      <c r="A2732" s="3">
        <v>19</v>
      </c>
      <c r="B2732" t="str">
        <f t="shared" si="42"/>
        <v xml:space="preserve">  11 to 20 years </v>
      </c>
    </row>
    <row r="2733" spans="1:2" x14ac:dyDescent="0.3">
      <c r="A2733" s="3">
        <v>18</v>
      </c>
      <c r="B2733" t="str">
        <f t="shared" si="42"/>
        <v xml:space="preserve">  11 to 20 years </v>
      </c>
    </row>
    <row r="2734" spans="1:2" x14ac:dyDescent="0.3">
      <c r="A2734" s="3">
        <v>17</v>
      </c>
      <c r="B2734" t="str">
        <f t="shared" si="42"/>
        <v xml:space="preserve">  11 to 20 years </v>
      </c>
    </row>
    <row r="2735" spans="1:2" x14ac:dyDescent="0.3">
      <c r="A2735" s="3">
        <v>17</v>
      </c>
      <c r="B2735" t="str">
        <f t="shared" si="42"/>
        <v xml:space="preserve">  11 to 20 years </v>
      </c>
    </row>
    <row r="2736" spans="1:2" x14ac:dyDescent="0.3">
      <c r="A2736" s="3">
        <v>18</v>
      </c>
      <c r="B2736" t="str">
        <f t="shared" si="42"/>
        <v xml:space="preserve">  11 to 20 years </v>
      </c>
    </row>
    <row r="2737" spans="1:2" x14ac:dyDescent="0.3">
      <c r="A2737" s="3">
        <v>13</v>
      </c>
      <c r="B2737" t="str">
        <f t="shared" si="42"/>
        <v xml:space="preserve">  11 to 20 years </v>
      </c>
    </row>
    <row r="2738" spans="1:2" x14ac:dyDescent="0.3">
      <c r="A2738" s="3">
        <v>16</v>
      </c>
      <c r="B2738" t="str">
        <f t="shared" si="42"/>
        <v xml:space="preserve">  11 to 20 years </v>
      </c>
    </row>
    <row r="2739" spans="1:2" x14ac:dyDescent="0.3">
      <c r="A2739" s="3">
        <v>19</v>
      </c>
      <c r="B2739" t="str">
        <f t="shared" si="42"/>
        <v xml:space="preserve">  11 to 20 years </v>
      </c>
    </row>
    <row r="2740" spans="1:2" x14ac:dyDescent="0.3">
      <c r="A2740" s="3">
        <v>19</v>
      </c>
      <c r="B2740" t="str">
        <f t="shared" si="42"/>
        <v xml:space="preserve">  11 to 20 years </v>
      </c>
    </row>
    <row r="2741" spans="1:2" x14ac:dyDescent="0.3">
      <c r="A2741" s="3">
        <v>19</v>
      </c>
      <c r="B2741" t="str">
        <f t="shared" si="42"/>
        <v xml:space="preserve">  11 to 20 years </v>
      </c>
    </row>
    <row r="2742" spans="1:2" x14ac:dyDescent="0.3">
      <c r="A2742" s="3">
        <v>19</v>
      </c>
      <c r="B2742" t="str">
        <f t="shared" si="42"/>
        <v xml:space="preserve">  11 to 20 years </v>
      </c>
    </row>
    <row r="2743" spans="1:2" x14ac:dyDescent="0.3">
      <c r="A2743" s="3">
        <v>19</v>
      </c>
      <c r="B2743" t="str">
        <f t="shared" si="42"/>
        <v xml:space="preserve">  11 to 20 years </v>
      </c>
    </row>
    <row r="2744" spans="1:2" x14ac:dyDescent="0.3">
      <c r="A2744" s="3">
        <v>17</v>
      </c>
      <c r="B2744" t="str">
        <f t="shared" si="42"/>
        <v xml:space="preserve">  11 to 20 years </v>
      </c>
    </row>
    <row r="2745" spans="1:2" x14ac:dyDescent="0.3">
      <c r="A2745" s="3">
        <v>19</v>
      </c>
      <c r="B2745" t="str">
        <f t="shared" si="42"/>
        <v xml:space="preserve">  11 to 20 years </v>
      </c>
    </row>
    <row r="2746" spans="1:2" x14ac:dyDescent="0.3">
      <c r="A2746" s="3">
        <v>19</v>
      </c>
      <c r="B2746" t="str">
        <f t="shared" si="42"/>
        <v xml:space="preserve">  11 to 20 years </v>
      </c>
    </row>
    <row r="2747" spans="1:2" x14ac:dyDescent="0.3">
      <c r="A2747" s="3">
        <v>19</v>
      </c>
      <c r="B2747" t="str">
        <f t="shared" si="42"/>
        <v xml:space="preserve">  11 to 20 years </v>
      </c>
    </row>
    <row r="2748" spans="1:2" x14ac:dyDescent="0.3">
      <c r="A2748" s="3">
        <v>19</v>
      </c>
      <c r="B2748" t="str">
        <f t="shared" si="42"/>
        <v xml:space="preserve">  11 to 20 years </v>
      </c>
    </row>
    <row r="2749" spans="1:2" x14ac:dyDescent="0.3">
      <c r="A2749" s="3">
        <v>18</v>
      </c>
      <c r="B2749" t="str">
        <f t="shared" si="42"/>
        <v xml:space="preserve">  11 to 20 years </v>
      </c>
    </row>
    <row r="2750" spans="1:2" x14ac:dyDescent="0.3">
      <c r="A2750" s="3">
        <v>18</v>
      </c>
      <c r="B2750" t="str">
        <f t="shared" si="42"/>
        <v xml:space="preserve">  11 to 20 years </v>
      </c>
    </row>
    <row r="2751" spans="1:2" x14ac:dyDescent="0.3">
      <c r="A2751" s="3">
        <v>17</v>
      </c>
      <c r="B2751" t="str">
        <f t="shared" si="42"/>
        <v xml:space="preserve">  11 to 20 years </v>
      </c>
    </row>
    <row r="2752" spans="1:2" x14ac:dyDescent="0.3">
      <c r="A2752" s="3">
        <v>17</v>
      </c>
      <c r="B2752" t="str">
        <f t="shared" si="42"/>
        <v xml:space="preserve">  11 to 20 years </v>
      </c>
    </row>
    <row r="2753" spans="1:2" x14ac:dyDescent="0.3">
      <c r="A2753" s="3">
        <v>18</v>
      </c>
      <c r="B2753" t="str">
        <f t="shared" si="42"/>
        <v xml:space="preserve">  11 to 20 years </v>
      </c>
    </row>
    <row r="2754" spans="1:2" x14ac:dyDescent="0.3">
      <c r="A2754" s="3">
        <v>19</v>
      </c>
      <c r="B2754" t="str">
        <f t="shared" si="42"/>
        <v xml:space="preserve">  11 to 20 years </v>
      </c>
    </row>
    <row r="2755" spans="1:2" x14ac:dyDescent="0.3">
      <c r="A2755" s="3">
        <v>19</v>
      </c>
      <c r="B2755" t="str">
        <f t="shared" ref="B2755:B2818" si="43">_xlfn.IFS(A2755&gt; 30," 30+ years",A2755&gt;20," 21 to 30 years ",A2755&gt;10,"  11 to 20 years ",A2755&gt;=0," 0 to 10 years")</f>
        <v xml:space="preserve">  11 to 20 years </v>
      </c>
    </row>
    <row r="2756" spans="1:2" x14ac:dyDescent="0.3">
      <c r="A2756" s="3">
        <v>17</v>
      </c>
      <c r="B2756" t="str">
        <f t="shared" si="43"/>
        <v xml:space="preserve">  11 to 20 years </v>
      </c>
    </row>
    <row r="2757" spans="1:2" x14ac:dyDescent="0.3">
      <c r="A2757" s="3">
        <v>18</v>
      </c>
      <c r="B2757" t="str">
        <f t="shared" si="43"/>
        <v xml:space="preserve">  11 to 20 years </v>
      </c>
    </row>
    <row r="2758" spans="1:2" x14ac:dyDescent="0.3">
      <c r="A2758" s="3">
        <v>19</v>
      </c>
      <c r="B2758" t="str">
        <f t="shared" si="43"/>
        <v xml:space="preserve">  11 to 20 years </v>
      </c>
    </row>
    <row r="2759" spans="1:2" x14ac:dyDescent="0.3">
      <c r="A2759" s="3">
        <v>18</v>
      </c>
      <c r="B2759" t="str">
        <f t="shared" si="43"/>
        <v xml:space="preserve">  11 to 20 years </v>
      </c>
    </row>
    <row r="2760" spans="1:2" x14ac:dyDescent="0.3">
      <c r="A2760" s="3">
        <v>17</v>
      </c>
      <c r="B2760" t="str">
        <f t="shared" si="43"/>
        <v xml:space="preserve">  11 to 20 years </v>
      </c>
    </row>
    <row r="2761" spans="1:2" x14ac:dyDescent="0.3">
      <c r="A2761" s="3">
        <v>18</v>
      </c>
      <c r="B2761" t="str">
        <f t="shared" si="43"/>
        <v xml:space="preserve">  11 to 20 years </v>
      </c>
    </row>
    <row r="2762" spans="1:2" x14ac:dyDescent="0.3">
      <c r="A2762" s="3">
        <v>17</v>
      </c>
      <c r="B2762" t="str">
        <f t="shared" si="43"/>
        <v xml:space="preserve">  11 to 20 years </v>
      </c>
    </row>
    <row r="2763" spans="1:2" x14ac:dyDescent="0.3">
      <c r="A2763" s="3">
        <v>18</v>
      </c>
      <c r="B2763" t="str">
        <f t="shared" si="43"/>
        <v xml:space="preserve">  11 to 20 years </v>
      </c>
    </row>
    <row r="2764" spans="1:2" x14ac:dyDescent="0.3">
      <c r="A2764" s="3">
        <v>18</v>
      </c>
      <c r="B2764" t="str">
        <f t="shared" si="43"/>
        <v xml:space="preserve">  11 to 20 years </v>
      </c>
    </row>
    <row r="2765" spans="1:2" x14ac:dyDescent="0.3">
      <c r="A2765" s="3">
        <v>19</v>
      </c>
      <c r="B2765" t="str">
        <f t="shared" si="43"/>
        <v xml:space="preserve">  11 to 20 years </v>
      </c>
    </row>
    <row r="2766" spans="1:2" x14ac:dyDescent="0.3">
      <c r="A2766" s="3">
        <v>19</v>
      </c>
      <c r="B2766" t="str">
        <f t="shared" si="43"/>
        <v xml:space="preserve">  11 to 20 years </v>
      </c>
    </row>
    <row r="2767" spans="1:2" x14ac:dyDescent="0.3">
      <c r="A2767" s="3">
        <v>19</v>
      </c>
      <c r="B2767" t="str">
        <f t="shared" si="43"/>
        <v xml:space="preserve">  11 to 20 years </v>
      </c>
    </row>
    <row r="2768" spans="1:2" x14ac:dyDescent="0.3">
      <c r="A2768" s="3">
        <v>18</v>
      </c>
      <c r="B2768" t="str">
        <f t="shared" si="43"/>
        <v xml:space="preserve">  11 to 20 years </v>
      </c>
    </row>
    <row r="2769" spans="1:2" x14ac:dyDescent="0.3">
      <c r="A2769" s="3">
        <v>17</v>
      </c>
      <c r="B2769" t="str">
        <f t="shared" si="43"/>
        <v xml:space="preserve">  11 to 20 years </v>
      </c>
    </row>
    <row r="2770" spans="1:2" x14ac:dyDescent="0.3">
      <c r="A2770" s="3">
        <v>18</v>
      </c>
      <c r="B2770" t="str">
        <f t="shared" si="43"/>
        <v xml:space="preserve">  11 to 20 years </v>
      </c>
    </row>
    <row r="2771" spans="1:2" x14ac:dyDescent="0.3">
      <c r="A2771" s="3">
        <v>17</v>
      </c>
      <c r="B2771" t="str">
        <f t="shared" si="43"/>
        <v xml:space="preserve">  11 to 20 years </v>
      </c>
    </row>
    <row r="2772" spans="1:2" x14ac:dyDescent="0.3">
      <c r="A2772" s="3">
        <v>18</v>
      </c>
      <c r="B2772" t="str">
        <f t="shared" si="43"/>
        <v xml:space="preserve">  11 to 20 years </v>
      </c>
    </row>
    <row r="2773" spans="1:2" x14ac:dyDescent="0.3">
      <c r="A2773" s="3">
        <v>18</v>
      </c>
      <c r="B2773" t="str">
        <f t="shared" si="43"/>
        <v xml:space="preserve">  11 to 20 years </v>
      </c>
    </row>
    <row r="2774" spans="1:2" x14ac:dyDescent="0.3">
      <c r="A2774" s="3">
        <v>19</v>
      </c>
      <c r="B2774" t="str">
        <f t="shared" si="43"/>
        <v xml:space="preserve">  11 to 20 years </v>
      </c>
    </row>
    <row r="2775" spans="1:2" x14ac:dyDescent="0.3">
      <c r="A2775" s="3">
        <v>18</v>
      </c>
      <c r="B2775" t="str">
        <f t="shared" si="43"/>
        <v xml:space="preserve">  11 to 20 years </v>
      </c>
    </row>
    <row r="2776" spans="1:2" x14ac:dyDescent="0.3">
      <c r="A2776" s="3">
        <v>16</v>
      </c>
      <c r="B2776" t="str">
        <f t="shared" si="43"/>
        <v xml:space="preserve">  11 to 20 years </v>
      </c>
    </row>
    <row r="2777" spans="1:2" x14ac:dyDescent="0.3">
      <c r="A2777" s="3">
        <v>19</v>
      </c>
      <c r="B2777" t="str">
        <f t="shared" si="43"/>
        <v xml:space="preserve">  11 to 20 years </v>
      </c>
    </row>
    <row r="2778" spans="1:2" x14ac:dyDescent="0.3">
      <c r="A2778" s="3">
        <v>18</v>
      </c>
      <c r="B2778" t="str">
        <f t="shared" si="43"/>
        <v xml:space="preserve">  11 to 20 years </v>
      </c>
    </row>
    <row r="2779" spans="1:2" x14ac:dyDescent="0.3">
      <c r="A2779" s="3">
        <v>18</v>
      </c>
      <c r="B2779" t="str">
        <f t="shared" si="43"/>
        <v xml:space="preserve">  11 to 20 years </v>
      </c>
    </row>
    <row r="2780" spans="1:2" x14ac:dyDescent="0.3">
      <c r="A2780" s="3">
        <v>19</v>
      </c>
      <c r="B2780" t="str">
        <f t="shared" si="43"/>
        <v xml:space="preserve">  11 to 20 years </v>
      </c>
    </row>
    <row r="2781" spans="1:2" x14ac:dyDescent="0.3">
      <c r="A2781" s="3">
        <v>18</v>
      </c>
      <c r="B2781" t="str">
        <f t="shared" si="43"/>
        <v xml:space="preserve">  11 to 20 years </v>
      </c>
    </row>
    <row r="2782" spans="1:2" x14ac:dyDescent="0.3">
      <c r="A2782" s="3">
        <v>18</v>
      </c>
      <c r="B2782" t="str">
        <f t="shared" si="43"/>
        <v xml:space="preserve">  11 to 20 years </v>
      </c>
    </row>
    <row r="2783" spans="1:2" x14ac:dyDescent="0.3">
      <c r="A2783" s="3">
        <v>17</v>
      </c>
      <c r="B2783" t="str">
        <f t="shared" si="43"/>
        <v xml:space="preserve">  11 to 20 years </v>
      </c>
    </row>
    <row r="2784" spans="1:2" x14ac:dyDescent="0.3">
      <c r="A2784" s="3">
        <v>19</v>
      </c>
      <c r="B2784" t="str">
        <f t="shared" si="43"/>
        <v xml:space="preserve">  11 to 20 years </v>
      </c>
    </row>
    <row r="2785" spans="1:2" x14ac:dyDescent="0.3">
      <c r="A2785" s="3">
        <v>18</v>
      </c>
      <c r="B2785" t="str">
        <f t="shared" si="43"/>
        <v xml:space="preserve">  11 to 20 years </v>
      </c>
    </row>
    <row r="2786" spans="1:2" x14ac:dyDescent="0.3">
      <c r="A2786" s="3">
        <v>19</v>
      </c>
      <c r="B2786" t="str">
        <f t="shared" si="43"/>
        <v xml:space="preserve">  11 to 20 years </v>
      </c>
    </row>
    <row r="2787" spans="1:2" x14ac:dyDescent="0.3">
      <c r="A2787" s="3">
        <v>19</v>
      </c>
      <c r="B2787" t="str">
        <f t="shared" si="43"/>
        <v xml:space="preserve">  11 to 20 years </v>
      </c>
    </row>
    <row r="2788" spans="1:2" x14ac:dyDescent="0.3">
      <c r="A2788" s="3">
        <v>17</v>
      </c>
      <c r="B2788" t="str">
        <f t="shared" si="43"/>
        <v xml:space="preserve">  11 to 20 years </v>
      </c>
    </row>
    <row r="2789" spans="1:2" x14ac:dyDescent="0.3">
      <c r="A2789" s="3">
        <v>18</v>
      </c>
      <c r="B2789" t="str">
        <f t="shared" si="43"/>
        <v xml:space="preserve">  11 to 20 years </v>
      </c>
    </row>
    <row r="2790" spans="1:2" x14ac:dyDescent="0.3">
      <c r="A2790" s="3">
        <v>17</v>
      </c>
      <c r="B2790" t="str">
        <f t="shared" si="43"/>
        <v xml:space="preserve">  11 to 20 years </v>
      </c>
    </row>
    <row r="2791" spans="1:2" x14ac:dyDescent="0.3">
      <c r="A2791" s="3">
        <v>16</v>
      </c>
      <c r="B2791" t="str">
        <f t="shared" si="43"/>
        <v xml:space="preserve">  11 to 20 years </v>
      </c>
    </row>
    <row r="2792" spans="1:2" x14ac:dyDescent="0.3">
      <c r="A2792" s="3">
        <v>18</v>
      </c>
      <c r="B2792" t="str">
        <f t="shared" si="43"/>
        <v xml:space="preserve">  11 to 20 years </v>
      </c>
    </row>
    <row r="2793" spans="1:2" x14ac:dyDescent="0.3">
      <c r="A2793" s="3">
        <v>17</v>
      </c>
      <c r="B2793" t="str">
        <f t="shared" si="43"/>
        <v xml:space="preserve">  11 to 20 years </v>
      </c>
    </row>
    <row r="2794" spans="1:2" x14ac:dyDescent="0.3">
      <c r="A2794" s="3">
        <v>16</v>
      </c>
      <c r="B2794" t="str">
        <f t="shared" si="43"/>
        <v xml:space="preserve">  11 to 20 years </v>
      </c>
    </row>
    <row r="2795" spans="1:2" x14ac:dyDescent="0.3">
      <c r="A2795" s="3">
        <v>18</v>
      </c>
      <c r="B2795" t="str">
        <f t="shared" si="43"/>
        <v xml:space="preserve">  11 to 20 years </v>
      </c>
    </row>
    <row r="2796" spans="1:2" x14ac:dyDescent="0.3">
      <c r="A2796" s="3">
        <v>17</v>
      </c>
      <c r="B2796" t="str">
        <f t="shared" si="43"/>
        <v xml:space="preserve">  11 to 20 years </v>
      </c>
    </row>
    <row r="2797" spans="1:2" x14ac:dyDescent="0.3">
      <c r="A2797" s="3">
        <v>19</v>
      </c>
      <c r="B2797" t="str">
        <f t="shared" si="43"/>
        <v xml:space="preserve">  11 to 20 years </v>
      </c>
    </row>
    <row r="2798" spans="1:2" x14ac:dyDescent="0.3">
      <c r="A2798" s="3">
        <v>19</v>
      </c>
      <c r="B2798" t="str">
        <f t="shared" si="43"/>
        <v xml:space="preserve">  11 to 20 years </v>
      </c>
    </row>
    <row r="2799" spans="1:2" x14ac:dyDescent="0.3">
      <c r="A2799" s="3">
        <v>18</v>
      </c>
      <c r="B2799" t="str">
        <f t="shared" si="43"/>
        <v xml:space="preserve">  11 to 20 years </v>
      </c>
    </row>
    <row r="2800" spans="1:2" x14ac:dyDescent="0.3">
      <c r="A2800" s="3">
        <v>19</v>
      </c>
      <c r="B2800" t="str">
        <f t="shared" si="43"/>
        <v xml:space="preserve">  11 to 20 years </v>
      </c>
    </row>
    <row r="2801" spans="1:2" x14ac:dyDescent="0.3">
      <c r="A2801" s="3">
        <v>16</v>
      </c>
      <c r="B2801" t="str">
        <f t="shared" si="43"/>
        <v xml:space="preserve">  11 to 20 years </v>
      </c>
    </row>
    <row r="2802" spans="1:2" x14ac:dyDescent="0.3">
      <c r="A2802" s="3">
        <v>17</v>
      </c>
      <c r="B2802" t="str">
        <f t="shared" si="43"/>
        <v xml:space="preserve">  11 to 20 years </v>
      </c>
    </row>
    <row r="2803" spans="1:2" x14ac:dyDescent="0.3">
      <c r="A2803" s="3">
        <v>18</v>
      </c>
      <c r="B2803" t="str">
        <f t="shared" si="43"/>
        <v xml:space="preserve">  11 to 20 years </v>
      </c>
    </row>
    <row r="2804" spans="1:2" x14ac:dyDescent="0.3">
      <c r="A2804" s="3">
        <v>17</v>
      </c>
      <c r="B2804" t="str">
        <f t="shared" si="43"/>
        <v xml:space="preserve">  11 to 20 years </v>
      </c>
    </row>
    <row r="2805" spans="1:2" x14ac:dyDescent="0.3">
      <c r="A2805" s="3">
        <v>18</v>
      </c>
      <c r="B2805" t="str">
        <f t="shared" si="43"/>
        <v xml:space="preserve">  11 to 20 years </v>
      </c>
    </row>
    <row r="2806" spans="1:2" x14ac:dyDescent="0.3">
      <c r="A2806" s="3">
        <v>18</v>
      </c>
      <c r="B2806" t="str">
        <f t="shared" si="43"/>
        <v xml:space="preserve">  11 to 20 years </v>
      </c>
    </row>
    <row r="2807" spans="1:2" x14ac:dyDescent="0.3">
      <c r="A2807" s="3">
        <v>17</v>
      </c>
      <c r="B2807" t="str">
        <f t="shared" si="43"/>
        <v xml:space="preserve">  11 to 20 years </v>
      </c>
    </row>
    <row r="2808" spans="1:2" x14ac:dyDescent="0.3">
      <c r="A2808" s="3">
        <v>17</v>
      </c>
      <c r="B2808" t="str">
        <f t="shared" si="43"/>
        <v xml:space="preserve">  11 to 20 years </v>
      </c>
    </row>
    <row r="2809" spans="1:2" x14ac:dyDescent="0.3">
      <c r="A2809" s="3">
        <v>18</v>
      </c>
      <c r="B2809" t="str">
        <f t="shared" si="43"/>
        <v xml:space="preserve">  11 to 20 years </v>
      </c>
    </row>
    <row r="2810" spans="1:2" x14ac:dyDescent="0.3">
      <c r="A2810" s="3">
        <v>19</v>
      </c>
      <c r="B2810" t="str">
        <f t="shared" si="43"/>
        <v xml:space="preserve">  11 to 20 years </v>
      </c>
    </row>
    <row r="2811" spans="1:2" x14ac:dyDescent="0.3">
      <c r="A2811" s="3">
        <v>18</v>
      </c>
      <c r="B2811" t="str">
        <f t="shared" si="43"/>
        <v xml:space="preserve">  11 to 20 years </v>
      </c>
    </row>
    <row r="2812" spans="1:2" x14ac:dyDescent="0.3">
      <c r="A2812" s="3">
        <v>18</v>
      </c>
      <c r="B2812" t="str">
        <f t="shared" si="43"/>
        <v xml:space="preserve">  11 to 20 years </v>
      </c>
    </row>
    <row r="2813" spans="1:2" x14ac:dyDescent="0.3">
      <c r="A2813" s="3">
        <v>18</v>
      </c>
      <c r="B2813" t="str">
        <f t="shared" si="43"/>
        <v xml:space="preserve">  11 to 20 years </v>
      </c>
    </row>
    <row r="2814" spans="1:2" x14ac:dyDescent="0.3">
      <c r="A2814" s="3">
        <v>19</v>
      </c>
      <c r="B2814" t="str">
        <f t="shared" si="43"/>
        <v xml:space="preserve">  11 to 20 years </v>
      </c>
    </row>
    <row r="2815" spans="1:2" x14ac:dyDescent="0.3">
      <c r="A2815" s="3">
        <v>16</v>
      </c>
      <c r="B2815" t="str">
        <f t="shared" si="43"/>
        <v xml:space="preserve">  11 to 20 years </v>
      </c>
    </row>
    <row r="2816" spans="1:2" x14ac:dyDescent="0.3">
      <c r="A2816" s="3">
        <v>18</v>
      </c>
      <c r="B2816" t="str">
        <f t="shared" si="43"/>
        <v xml:space="preserve">  11 to 20 years </v>
      </c>
    </row>
    <row r="2817" spans="1:2" x14ac:dyDescent="0.3">
      <c r="A2817" s="3">
        <v>17</v>
      </c>
      <c r="B2817" t="str">
        <f t="shared" si="43"/>
        <v xml:space="preserve">  11 to 20 years </v>
      </c>
    </row>
    <row r="2818" spans="1:2" x14ac:dyDescent="0.3">
      <c r="A2818" s="3">
        <v>18</v>
      </c>
      <c r="B2818" t="str">
        <f t="shared" si="43"/>
        <v xml:space="preserve">  11 to 20 years </v>
      </c>
    </row>
    <row r="2819" spans="1:2" x14ac:dyDescent="0.3">
      <c r="A2819" s="3">
        <v>19</v>
      </c>
      <c r="B2819" t="str">
        <f t="shared" ref="B2819:B2882" si="44">_xlfn.IFS(A2819&gt; 30," 30+ years",A2819&gt;20," 21 to 30 years ",A2819&gt;10,"  11 to 20 years ",A2819&gt;=0," 0 to 10 years")</f>
        <v xml:space="preserve">  11 to 20 years </v>
      </c>
    </row>
    <row r="2820" spans="1:2" x14ac:dyDescent="0.3">
      <c r="A2820" s="3">
        <v>18</v>
      </c>
      <c r="B2820" t="str">
        <f t="shared" si="44"/>
        <v xml:space="preserve">  11 to 20 years </v>
      </c>
    </row>
    <row r="2821" spans="1:2" x14ac:dyDescent="0.3">
      <c r="A2821" s="3">
        <v>17</v>
      </c>
      <c r="B2821" t="str">
        <f t="shared" si="44"/>
        <v xml:space="preserve">  11 to 20 years </v>
      </c>
    </row>
    <row r="2822" spans="1:2" x14ac:dyDescent="0.3">
      <c r="A2822" s="3">
        <v>19</v>
      </c>
      <c r="B2822" t="str">
        <f t="shared" si="44"/>
        <v xml:space="preserve">  11 to 20 years </v>
      </c>
    </row>
    <row r="2823" spans="1:2" x14ac:dyDescent="0.3">
      <c r="A2823" s="3">
        <v>19</v>
      </c>
      <c r="B2823" t="str">
        <f t="shared" si="44"/>
        <v xml:space="preserve">  11 to 20 years </v>
      </c>
    </row>
    <row r="2824" spans="1:2" x14ac:dyDescent="0.3">
      <c r="A2824" s="3">
        <v>19</v>
      </c>
      <c r="B2824" t="str">
        <f t="shared" si="44"/>
        <v xml:space="preserve">  11 to 20 years </v>
      </c>
    </row>
    <row r="2825" spans="1:2" x14ac:dyDescent="0.3">
      <c r="A2825" s="3">
        <v>18</v>
      </c>
      <c r="B2825" t="str">
        <f t="shared" si="44"/>
        <v xml:space="preserve">  11 to 20 years </v>
      </c>
    </row>
    <row r="2826" spans="1:2" x14ac:dyDescent="0.3">
      <c r="A2826" s="3">
        <v>17</v>
      </c>
      <c r="B2826" t="str">
        <f t="shared" si="44"/>
        <v xml:space="preserve">  11 to 20 years </v>
      </c>
    </row>
    <row r="2827" spans="1:2" x14ac:dyDescent="0.3">
      <c r="A2827" s="3">
        <v>17</v>
      </c>
      <c r="B2827" t="str">
        <f t="shared" si="44"/>
        <v xml:space="preserve">  11 to 20 years </v>
      </c>
    </row>
    <row r="2828" spans="1:2" x14ac:dyDescent="0.3">
      <c r="A2828" s="3">
        <v>18</v>
      </c>
      <c r="B2828" t="str">
        <f t="shared" si="44"/>
        <v xml:space="preserve">  11 to 20 years </v>
      </c>
    </row>
    <row r="2829" spans="1:2" x14ac:dyDescent="0.3">
      <c r="A2829" s="3">
        <v>18</v>
      </c>
      <c r="B2829" t="str">
        <f t="shared" si="44"/>
        <v xml:space="preserve">  11 to 20 years </v>
      </c>
    </row>
    <row r="2830" spans="1:2" x14ac:dyDescent="0.3">
      <c r="A2830" s="3">
        <v>19</v>
      </c>
      <c r="B2830" t="str">
        <f t="shared" si="44"/>
        <v xml:space="preserve">  11 to 20 years </v>
      </c>
    </row>
    <row r="2831" spans="1:2" x14ac:dyDescent="0.3">
      <c r="A2831" s="3">
        <v>19</v>
      </c>
      <c r="B2831" t="str">
        <f t="shared" si="44"/>
        <v xml:space="preserve">  11 to 20 years </v>
      </c>
    </row>
    <row r="2832" spans="1:2" x14ac:dyDescent="0.3">
      <c r="A2832" s="3">
        <v>17</v>
      </c>
      <c r="B2832" t="str">
        <f t="shared" si="44"/>
        <v xml:space="preserve">  11 to 20 years </v>
      </c>
    </row>
    <row r="2833" spans="1:2" x14ac:dyDescent="0.3">
      <c r="A2833" s="3">
        <v>18</v>
      </c>
      <c r="B2833" t="str">
        <f t="shared" si="44"/>
        <v xml:space="preserve">  11 to 20 years </v>
      </c>
    </row>
    <row r="2834" spans="1:2" x14ac:dyDescent="0.3">
      <c r="A2834" s="3">
        <v>13</v>
      </c>
      <c r="B2834" t="str">
        <f t="shared" si="44"/>
        <v xml:space="preserve">  11 to 20 years </v>
      </c>
    </row>
    <row r="2835" spans="1:2" x14ac:dyDescent="0.3">
      <c r="A2835" s="3">
        <v>19</v>
      </c>
      <c r="B2835" t="str">
        <f t="shared" si="44"/>
        <v xml:space="preserve">  11 to 20 years </v>
      </c>
    </row>
    <row r="2836" spans="1:2" x14ac:dyDescent="0.3">
      <c r="A2836" s="3">
        <v>17</v>
      </c>
      <c r="B2836" t="str">
        <f t="shared" si="44"/>
        <v xml:space="preserve">  11 to 20 years </v>
      </c>
    </row>
    <row r="2837" spans="1:2" x14ac:dyDescent="0.3">
      <c r="A2837" s="3">
        <v>18</v>
      </c>
      <c r="B2837" t="str">
        <f t="shared" si="44"/>
        <v xml:space="preserve">  11 to 20 years </v>
      </c>
    </row>
    <row r="2838" spans="1:2" x14ac:dyDescent="0.3">
      <c r="A2838" s="3">
        <v>17</v>
      </c>
      <c r="B2838" t="str">
        <f t="shared" si="44"/>
        <v xml:space="preserve">  11 to 20 years </v>
      </c>
    </row>
    <row r="2839" spans="1:2" x14ac:dyDescent="0.3">
      <c r="A2839" s="3">
        <v>19</v>
      </c>
      <c r="B2839" t="str">
        <f t="shared" si="44"/>
        <v xml:space="preserve">  11 to 20 years </v>
      </c>
    </row>
    <row r="2840" spans="1:2" x14ac:dyDescent="0.3">
      <c r="A2840" s="3">
        <v>19</v>
      </c>
      <c r="B2840" t="str">
        <f t="shared" si="44"/>
        <v xml:space="preserve">  11 to 20 years </v>
      </c>
    </row>
    <row r="2841" spans="1:2" x14ac:dyDescent="0.3">
      <c r="A2841" s="3">
        <v>19</v>
      </c>
      <c r="B2841" t="str">
        <f t="shared" si="44"/>
        <v xml:space="preserve">  11 to 20 years </v>
      </c>
    </row>
    <row r="2842" spans="1:2" x14ac:dyDescent="0.3">
      <c r="A2842" s="3">
        <v>19</v>
      </c>
      <c r="B2842" t="str">
        <f t="shared" si="44"/>
        <v xml:space="preserve">  11 to 20 years </v>
      </c>
    </row>
    <row r="2843" spans="1:2" x14ac:dyDescent="0.3">
      <c r="A2843" s="3">
        <v>18</v>
      </c>
      <c r="B2843" t="str">
        <f t="shared" si="44"/>
        <v xml:space="preserve">  11 to 20 years </v>
      </c>
    </row>
    <row r="2844" spans="1:2" x14ac:dyDescent="0.3">
      <c r="A2844" s="3">
        <v>16</v>
      </c>
      <c r="B2844" t="str">
        <f t="shared" si="44"/>
        <v xml:space="preserve">  11 to 20 years </v>
      </c>
    </row>
    <row r="2845" spans="1:2" x14ac:dyDescent="0.3">
      <c r="A2845" s="3">
        <v>18</v>
      </c>
      <c r="B2845" t="str">
        <f t="shared" si="44"/>
        <v xml:space="preserve">  11 to 20 years </v>
      </c>
    </row>
    <row r="2846" spans="1:2" x14ac:dyDescent="0.3">
      <c r="A2846" s="3">
        <v>19</v>
      </c>
      <c r="B2846" t="str">
        <f t="shared" si="44"/>
        <v xml:space="preserve">  11 to 20 years </v>
      </c>
    </row>
    <row r="2847" spans="1:2" x14ac:dyDescent="0.3">
      <c r="A2847" s="3">
        <v>18</v>
      </c>
      <c r="B2847" t="str">
        <f t="shared" si="44"/>
        <v xml:space="preserve">  11 to 20 years </v>
      </c>
    </row>
    <row r="2848" spans="1:2" x14ac:dyDescent="0.3">
      <c r="A2848" s="3">
        <v>18</v>
      </c>
      <c r="B2848" t="str">
        <f t="shared" si="44"/>
        <v xml:space="preserve">  11 to 20 years </v>
      </c>
    </row>
    <row r="2849" spans="1:2" x14ac:dyDescent="0.3">
      <c r="A2849" s="3">
        <v>17</v>
      </c>
      <c r="B2849" t="str">
        <f t="shared" si="44"/>
        <v xml:space="preserve">  11 to 20 years </v>
      </c>
    </row>
    <row r="2850" spans="1:2" x14ac:dyDescent="0.3">
      <c r="A2850" s="3">
        <v>19</v>
      </c>
      <c r="B2850" t="str">
        <f t="shared" si="44"/>
        <v xml:space="preserve">  11 to 20 years </v>
      </c>
    </row>
    <row r="2851" spans="1:2" x14ac:dyDescent="0.3">
      <c r="A2851" s="3">
        <v>17</v>
      </c>
      <c r="B2851" t="str">
        <f t="shared" si="44"/>
        <v xml:space="preserve">  11 to 20 years </v>
      </c>
    </row>
    <row r="2852" spans="1:2" x14ac:dyDescent="0.3">
      <c r="A2852" s="3">
        <v>19</v>
      </c>
      <c r="B2852" t="str">
        <f t="shared" si="44"/>
        <v xml:space="preserve">  11 to 20 years </v>
      </c>
    </row>
    <row r="2853" spans="1:2" x14ac:dyDescent="0.3">
      <c r="A2853" s="3">
        <v>19</v>
      </c>
      <c r="B2853" t="str">
        <f t="shared" si="44"/>
        <v xml:space="preserve">  11 to 20 years </v>
      </c>
    </row>
    <row r="2854" spans="1:2" x14ac:dyDescent="0.3">
      <c r="A2854" s="3">
        <v>19</v>
      </c>
      <c r="B2854" t="str">
        <f t="shared" si="44"/>
        <v xml:space="preserve">  11 to 20 years </v>
      </c>
    </row>
    <row r="2855" spans="1:2" x14ac:dyDescent="0.3">
      <c r="A2855" s="3">
        <v>19</v>
      </c>
      <c r="B2855" t="str">
        <f t="shared" si="44"/>
        <v xml:space="preserve">  11 to 20 years </v>
      </c>
    </row>
    <row r="2856" spans="1:2" x14ac:dyDescent="0.3">
      <c r="A2856" s="3">
        <v>19</v>
      </c>
      <c r="B2856" t="str">
        <f t="shared" si="44"/>
        <v xml:space="preserve">  11 to 20 years </v>
      </c>
    </row>
    <row r="2857" spans="1:2" x14ac:dyDescent="0.3">
      <c r="A2857" s="3">
        <v>19</v>
      </c>
      <c r="B2857" t="str">
        <f t="shared" si="44"/>
        <v xml:space="preserve">  11 to 20 years </v>
      </c>
    </row>
    <row r="2858" spans="1:2" x14ac:dyDescent="0.3">
      <c r="A2858" s="3">
        <v>18</v>
      </c>
      <c r="B2858" t="str">
        <f t="shared" si="44"/>
        <v xml:space="preserve">  11 to 20 years </v>
      </c>
    </row>
    <row r="2859" spans="1:2" x14ac:dyDescent="0.3">
      <c r="A2859" s="3">
        <v>19</v>
      </c>
      <c r="B2859" t="str">
        <f t="shared" si="44"/>
        <v xml:space="preserve">  11 to 20 years </v>
      </c>
    </row>
    <row r="2860" spans="1:2" x14ac:dyDescent="0.3">
      <c r="A2860" s="3">
        <v>17</v>
      </c>
      <c r="B2860" t="str">
        <f t="shared" si="44"/>
        <v xml:space="preserve">  11 to 20 years </v>
      </c>
    </row>
    <row r="2861" spans="1:2" x14ac:dyDescent="0.3">
      <c r="A2861" s="3">
        <v>19</v>
      </c>
      <c r="B2861" t="str">
        <f t="shared" si="44"/>
        <v xml:space="preserve">  11 to 20 years </v>
      </c>
    </row>
    <row r="2862" spans="1:2" x14ac:dyDescent="0.3">
      <c r="A2862" s="3">
        <v>19</v>
      </c>
      <c r="B2862" t="str">
        <f t="shared" si="44"/>
        <v xml:space="preserve">  11 to 20 years </v>
      </c>
    </row>
    <row r="2863" spans="1:2" x14ac:dyDescent="0.3">
      <c r="A2863" s="3">
        <v>19</v>
      </c>
      <c r="B2863" t="str">
        <f t="shared" si="44"/>
        <v xml:space="preserve">  11 to 20 years </v>
      </c>
    </row>
    <row r="2864" spans="1:2" x14ac:dyDescent="0.3">
      <c r="A2864" s="3">
        <v>18</v>
      </c>
      <c r="B2864" t="str">
        <f t="shared" si="44"/>
        <v xml:space="preserve">  11 to 20 years </v>
      </c>
    </row>
    <row r="2865" spans="1:2" x14ac:dyDescent="0.3">
      <c r="A2865" s="3">
        <v>19</v>
      </c>
      <c r="B2865" t="str">
        <f t="shared" si="44"/>
        <v xml:space="preserve">  11 to 20 years </v>
      </c>
    </row>
    <row r="2866" spans="1:2" x14ac:dyDescent="0.3">
      <c r="A2866" s="3">
        <v>18</v>
      </c>
      <c r="B2866" t="str">
        <f t="shared" si="44"/>
        <v xml:space="preserve">  11 to 20 years </v>
      </c>
    </row>
    <row r="2867" spans="1:2" x14ac:dyDescent="0.3">
      <c r="A2867" s="3">
        <v>19</v>
      </c>
      <c r="B2867" t="str">
        <f t="shared" si="44"/>
        <v xml:space="preserve">  11 to 20 years </v>
      </c>
    </row>
    <row r="2868" spans="1:2" x14ac:dyDescent="0.3">
      <c r="A2868" s="3">
        <v>19</v>
      </c>
      <c r="B2868" t="str">
        <f t="shared" si="44"/>
        <v xml:space="preserve">  11 to 20 years </v>
      </c>
    </row>
    <row r="2869" spans="1:2" x14ac:dyDescent="0.3">
      <c r="A2869" s="3">
        <v>18</v>
      </c>
      <c r="B2869" t="str">
        <f t="shared" si="44"/>
        <v xml:space="preserve">  11 to 20 years </v>
      </c>
    </row>
    <row r="2870" spans="1:2" x14ac:dyDescent="0.3">
      <c r="A2870" s="3">
        <v>16</v>
      </c>
      <c r="B2870" t="str">
        <f t="shared" si="44"/>
        <v xml:space="preserve">  11 to 20 years </v>
      </c>
    </row>
    <row r="2871" spans="1:2" x14ac:dyDescent="0.3">
      <c r="A2871" s="3">
        <v>18</v>
      </c>
      <c r="B2871" t="str">
        <f t="shared" si="44"/>
        <v xml:space="preserve">  11 to 20 years </v>
      </c>
    </row>
    <row r="2872" spans="1:2" x14ac:dyDescent="0.3">
      <c r="A2872" s="3">
        <v>19</v>
      </c>
      <c r="B2872" t="str">
        <f t="shared" si="44"/>
        <v xml:space="preserve">  11 to 20 years </v>
      </c>
    </row>
    <row r="2873" spans="1:2" x14ac:dyDescent="0.3">
      <c r="A2873" s="3">
        <v>18</v>
      </c>
      <c r="B2873" t="str">
        <f t="shared" si="44"/>
        <v xml:space="preserve">  11 to 20 years </v>
      </c>
    </row>
    <row r="2874" spans="1:2" x14ac:dyDescent="0.3">
      <c r="A2874" s="3">
        <v>19</v>
      </c>
      <c r="B2874" t="str">
        <f t="shared" si="44"/>
        <v xml:space="preserve">  11 to 20 years </v>
      </c>
    </row>
    <row r="2875" spans="1:2" x14ac:dyDescent="0.3">
      <c r="A2875" s="3">
        <v>19</v>
      </c>
      <c r="B2875" t="str">
        <f t="shared" si="44"/>
        <v xml:space="preserve">  11 to 20 years </v>
      </c>
    </row>
    <row r="2876" spans="1:2" x14ac:dyDescent="0.3">
      <c r="A2876" s="3">
        <v>19</v>
      </c>
      <c r="B2876" t="str">
        <f t="shared" si="44"/>
        <v xml:space="preserve">  11 to 20 years </v>
      </c>
    </row>
    <row r="2877" spans="1:2" x14ac:dyDescent="0.3">
      <c r="A2877" s="3">
        <v>19</v>
      </c>
      <c r="B2877" t="str">
        <f t="shared" si="44"/>
        <v xml:space="preserve">  11 to 20 years </v>
      </c>
    </row>
    <row r="2878" spans="1:2" x14ac:dyDescent="0.3">
      <c r="A2878" s="3">
        <v>18</v>
      </c>
      <c r="B2878" t="str">
        <f t="shared" si="44"/>
        <v xml:space="preserve">  11 to 20 years </v>
      </c>
    </row>
    <row r="2879" spans="1:2" x14ac:dyDescent="0.3">
      <c r="A2879" s="3">
        <v>19</v>
      </c>
      <c r="B2879" t="str">
        <f t="shared" si="44"/>
        <v xml:space="preserve">  11 to 20 years </v>
      </c>
    </row>
    <row r="2880" spans="1:2" x14ac:dyDescent="0.3">
      <c r="A2880" s="3">
        <v>18</v>
      </c>
      <c r="B2880" t="str">
        <f t="shared" si="44"/>
        <v xml:space="preserve">  11 to 20 years </v>
      </c>
    </row>
    <row r="2881" spans="1:2" x14ac:dyDescent="0.3">
      <c r="A2881" s="3">
        <v>18</v>
      </c>
      <c r="B2881" t="str">
        <f t="shared" si="44"/>
        <v xml:space="preserve">  11 to 20 years </v>
      </c>
    </row>
    <row r="2882" spans="1:2" x14ac:dyDescent="0.3">
      <c r="A2882" s="3">
        <v>18</v>
      </c>
      <c r="B2882" t="str">
        <f t="shared" si="44"/>
        <v xml:space="preserve">  11 to 20 years </v>
      </c>
    </row>
    <row r="2883" spans="1:2" x14ac:dyDescent="0.3">
      <c r="A2883" s="3">
        <v>17</v>
      </c>
      <c r="B2883" t="str">
        <f t="shared" ref="B2883:B2946" si="45">_xlfn.IFS(A2883&gt; 30," 30+ years",A2883&gt;20," 21 to 30 years ",A2883&gt;10,"  11 to 20 years ",A2883&gt;=0," 0 to 10 years")</f>
        <v xml:space="preserve">  11 to 20 years </v>
      </c>
    </row>
    <row r="2884" spans="1:2" x14ac:dyDescent="0.3">
      <c r="A2884" s="3">
        <v>18</v>
      </c>
      <c r="B2884" t="str">
        <f t="shared" si="45"/>
        <v xml:space="preserve">  11 to 20 years </v>
      </c>
    </row>
    <row r="2885" spans="1:2" x14ac:dyDescent="0.3">
      <c r="A2885" s="3">
        <v>18</v>
      </c>
      <c r="B2885" t="str">
        <f t="shared" si="45"/>
        <v xml:space="preserve">  11 to 20 years </v>
      </c>
    </row>
    <row r="2886" spans="1:2" x14ac:dyDescent="0.3">
      <c r="A2886" s="3">
        <v>17</v>
      </c>
      <c r="B2886" t="str">
        <f t="shared" si="45"/>
        <v xml:space="preserve">  11 to 20 years </v>
      </c>
    </row>
    <row r="2887" spans="1:2" x14ac:dyDescent="0.3">
      <c r="A2887" s="3">
        <v>16</v>
      </c>
      <c r="B2887" t="str">
        <f t="shared" si="45"/>
        <v xml:space="preserve">  11 to 20 years </v>
      </c>
    </row>
    <row r="2888" spans="1:2" x14ac:dyDescent="0.3">
      <c r="A2888" s="3">
        <v>15</v>
      </c>
      <c r="B2888" t="str">
        <f t="shared" si="45"/>
        <v xml:space="preserve">  11 to 20 years </v>
      </c>
    </row>
    <row r="2889" spans="1:2" x14ac:dyDescent="0.3">
      <c r="A2889" s="3">
        <v>18</v>
      </c>
      <c r="B2889" t="str">
        <f t="shared" si="45"/>
        <v xml:space="preserve">  11 to 20 years </v>
      </c>
    </row>
    <row r="2890" spans="1:2" x14ac:dyDescent="0.3">
      <c r="A2890" s="3">
        <v>18</v>
      </c>
      <c r="B2890" t="str">
        <f t="shared" si="45"/>
        <v xml:space="preserve">  11 to 20 years </v>
      </c>
    </row>
    <row r="2891" spans="1:2" x14ac:dyDescent="0.3">
      <c r="A2891" s="3">
        <v>18</v>
      </c>
      <c r="B2891" t="str">
        <f t="shared" si="45"/>
        <v xml:space="preserve">  11 to 20 years </v>
      </c>
    </row>
    <row r="2892" spans="1:2" x14ac:dyDescent="0.3">
      <c r="A2892" s="3">
        <v>18</v>
      </c>
      <c r="B2892" t="str">
        <f t="shared" si="45"/>
        <v xml:space="preserve">  11 to 20 years </v>
      </c>
    </row>
    <row r="2893" spans="1:2" x14ac:dyDescent="0.3">
      <c r="A2893" s="3">
        <v>16</v>
      </c>
      <c r="B2893" t="str">
        <f t="shared" si="45"/>
        <v xml:space="preserve">  11 to 20 years </v>
      </c>
    </row>
    <row r="2894" spans="1:2" x14ac:dyDescent="0.3">
      <c r="A2894" s="3">
        <v>17</v>
      </c>
      <c r="B2894" t="str">
        <f t="shared" si="45"/>
        <v xml:space="preserve">  11 to 20 years </v>
      </c>
    </row>
    <row r="2895" spans="1:2" x14ac:dyDescent="0.3">
      <c r="A2895" s="3">
        <v>18</v>
      </c>
      <c r="B2895" t="str">
        <f t="shared" si="45"/>
        <v xml:space="preserve">  11 to 20 years </v>
      </c>
    </row>
    <row r="2896" spans="1:2" x14ac:dyDescent="0.3">
      <c r="A2896" s="3">
        <v>17</v>
      </c>
      <c r="B2896" t="str">
        <f t="shared" si="45"/>
        <v xml:space="preserve">  11 to 20 years </v>
      </c>
    </row>
    <row r="2897" spans="1:2" x14ac:dyDescent="0.3">
      <c r="A2897" s="3">
        <v>17</v>
      </c>
      <c r="B2897" t="str">
        <f t="shared" si="45"/>
        <v xml:space="preserve">  11 to 20 years </v>
      </c>
    </row>
    <row r="2898" spans="1:2" x14ac:dyDescent="0.3">
      <c r="A2898" s="3">
        <v>18</v>
      </c>
      <c r="B2898" t="str">
        <f t="shared" si="45"/>
        <v xml:space="preserve">  11 to 20 years </v>
      </c>
    </row>
    <row r="2899" spans="1:2" x14ac:dyDescent="0.3">
      <c r="A2899" s="3">
        <v>16</v>
      </c>
      <c r="B2899" t="str">
        <f t="shared" si="45"/>
        <v xml:space="preserve">  11 to 20 years </v>
      </c>
    </row>
    <row r="2900" spans="1:2" x14ac:dyDescent="0.3">
      <c r="A2900" s="3">
        <v>16</v>
      </c>
      <c r="B2900" t="str">
        <f t="shared" si="45"/>
        <v xml:space="preserve">  11 to 20 years </v>
      </c>
    </row>
    <row r="2901" spans="1:2" x14ac:dyDescent="0.3">
      <c r="A2901" s="3">
        <v>17</v>
      </c>
      <c r="B2901" t="str">
        <f t="shared" si="45"/>
        <v xml:space="preserve">  11 to 20 years </v>
      </c>
    </row>
    <row r="2902" spans="1:2" x14ac:dyDescent="0.3">
      <c r="A2902" s="3">
        <v>18</v>
      </c>
      <c r="B2902" t="str">
        <f t="shared" si="45"/>
        <v xml:space="preserve">  11 to 20 years </v>
      </c>
    </row>
    <row r="2903" spans="1:2" x14ac:dyDescent="0.3">
      <c r="A2903" s="3">
        <v>17</v>
      </c>
      <c r="B2903" t="str">
        <f t="shared" si="45"/>
        <v xml:space="preserve">  11 to 20 years </v>
      </c>
    </row>
    <row r="2904" spans="1:2" x14ac:dyDescent="0.3">
      <c r="A2904" s="3">
        <v>17</v>
      </c>
      <c r="B2904" t="str">
        <f t="shared" si="45"/>
        <v xml:space="preserve">  11 to 20 years </v>
      </c>
    </row>
    <row r="2905" spans="1:2" x14ac:dyDescent="0.3">
      <c r="A2905" s="3">
        <v>17</v>
      </c>
      <c r="B2905" t="str">
        <f t="shared" si="45"/>
        <v xml:space="preserve">  11 to 20 years </v>
      </c>
    </row>
    <row r="2906" spans="1:2" x14ac:dyDescent="0.3">
      <c r="A2906" s="3">
        <v>17</v>
      </c>
      <c r="B2906" t="str">
        <f t="shared" si="45"/>
        <v xml:space="preserve">  11 to 20 years </v>
      </c>
    </row>
    <row r="2907" spans="1:2" x14ac:dyDescent="0.3">
      <c r="A2907" s="3">
        <v>16</v>
      </c>
      <c r="B2907" t="str">
        <f t="shared" si="45"/>
        <v xml:space="preserve">  11 to 20 years </v>
      </c>
    </row>
    <row r="2908" spans="1:2" x14ac:dyDescent="0.3">
      <c r="A2908" s="3">
        <v>18</v>
      </c>
      <c r="B2908" t="str">
        <f t="shared" si="45"/>
        <v xml:space="preserve">  11 to 20 years </v>
      </c>
    </row>
    <row r="2909" spans="1:2" x14ac:dyDescent="0.3">
      <c r="A2909" s="3">
        <v>17</v>
      </c>
      <c r="B2909" t="str">
        <f t="shared" si="45"/>
        <v xml:space="preserve">  11 to 20 years </v>
      </c>
    </row>
    <row r="2910" spans="1:2" x14ac:dyDescent="0.3">
      <c r="A2910" s="3">
        <v>16</v>
      </c>
      <c r="B2910" t="str">
        <f t="shared" si="45"/>
        <v xml:space="preserve">  11 to 20 years </v>
      </c>
    </row>
    <row r="2911" spans="1:2" x14ac:dyDescent="0.3">
      <c r="A2911" s="3">
        <v>16</v>
      </c>
      <c r="B2911" t="str">
        <f t="shared" si="45"/>
        <v xml:space="preserve">  11 to 20 years </v>
      </c>
    </row>
    <row r="2912" spans="1:2" x14ac:dyDescent="0.3">
      <c r="A2912" s="3">
        <v>16</v>
      </c>
      <c r="B2912" t="str">
        <f t="shared" si="45"/>
        <v xml:space="preserve">  11 to 20 years </v>
      </c>
    </row>
    <row r="2913" spans="1:2" x14ac:dyDescent="0.3">
      <c r="A2913" s="3">
        <v>18</v>
      </c>
      <c r="B2913" t="str">
        <f t="shared" si="45"/>
        <v xml:space="preserve">  11 to 20 years </v>
      </c>
    </row>
    <row r="2914" spans="1:2" x14ac:dyDescent="0.3">
      <c r="A2914" s="3">
        <v>18</v>
      </c>
      <c r="B2914" t="str">
        <f t="shared" si="45"/>
        <v xml:space="preserve">  11 to 20 years </v>
      </c>
    </row>
    <row r="2915" spans="1:2" x14ac:dyDescent="0.3">
      <c r="A2915" s="3">
        <v>18</v>
      </c>
      <c r="B2915" t="str">
        <f t="shared" si="45"/>
        <v xml:space="preserve">  11 to 20 years </v>
      </c>
    </row>
    <row r="2916" spans="1:2" x14ac:dyDescent="0.3">
      <c r="A2916" s="3">
        <v>17</v>
      </c>
      <c r="B2916" t="str">
        <f t="shared" si="45"/>
        <v xml:space="preserve">  11 to 20 years </v>
      </c>
    </row>
    <row r="2917" spans="1:2" x14ac:dyDescent="0.3">
      <c r="A2917" s="3">
        <v>15</v>
      </c>
      <c r="B2917" t="str">
        <f t="shared" si="45"/>
        <v xml:space="preserve">  11 to 20 years </v>
      </c>
    </row>
    <row r="2918" spans="1:2" x14ac:dyDescent="0.3">
      <c r="A2918" s="3">
        <v>16</v>
      </c>
      <c r="B2918" t="str">
        <f t="shared" si="45"/>
        <v xml:space="preserve">  11 to 20 years </v>
      </c>
    </row>
    <row r="2919" spans="1:2" x14ac:dyDescent="0.3">
      <c r="A2919" s="3">
        <v>15</v>
      </c>
      <c r="B2919" t="str">
        <f t="shared" si="45"/>
        <v xml:space="preserve">  11 to 20 years </v>
      </c>
    </row>
    <row r="2920" spans="1:2" x14ac:dyDescent="0.3">
      <c r="A2920" s="3">
        <v>18</v>
      </c>
      <c r="B2920" t="str">
        <f t="shared" si="45"/>
        <v xml:space="preserve">  11 to 20 years </v>
      </c>
    </row>
    <row r="2921" spans="1:2" x14ac:dyDescent="0.3">
      <c r="A2921" s="3">
        <v>17</v>
      </c>
      <c r="B2921" t="str">
        <f t="shared" si="45"/>
        <v xml:space="preserve">  11 to 20 years </v>
      </c>
    </row>
    <row r="2922" spans="1:2" x14ac:dyDescent="0.3">
      <c r="A2922" s="3">
        <v>17</v>
      </c>
      <c r="B2922" t="str">
        <f t="shared" si="45"/>
        <v xml:space="preserve">  11 to 20 years </v>
      </c>
    </row>
    <row r="2923" spans="1:2" x14ac:dyDescent="0.3">
      <c r="A2923" s="3">
        <v>17</v>
      </c>
      <c r="B2923" t="str">
        <f t="shared" si="45"/>
        <v xml:space="preserve">  11 to 20 years </v>
      </c>
    </row>
    <row r="2924" spans="1:2" x14ac:dyDescent="0.3">
      <c r="A2924" s="3">
        <v>18</v>
      </c>
      <c r="B2924" t="str">
        <f t="shared" si="45"/>
        <v xml:space="preserve">  11 to 20 years </v>
      </c>
    </row>
    <row r="2925" spans="1:2" x14ac:dyDescent="0.3">
      <c r="A2925" s="3">
        <v>17</v>
      </c>
      <c r="B2925" t="str">
        <f t="shared" si="45"/>
        <v xml:space="preserve">  11 to 20 years </v>
      </c>
    </row>
    <row r="2926" spans="1:2" x14ac:dyDescent="0.3">
      <c r="A2926" s="3">
        <v>18</v>
      </c>
      <c r="B2926" t="str">
        <f t="shared" si="45"/>
        <v xml:space="preserve">  11 to 20 years </v>
      </c>
    </row>
    <row r="2927" spans="1:2" x14ac:dyDescent="0.3">
      <c r="A2927" s="3">
        <v>16</v>
      </c>
      <c r="B2927" t="str">
        <f t="shared" si="45"/>
        <v xml:space="preserve">  11 to 20 years </v>
      </c>
    </row>
    <row r="2928" spans="1:2" x14ac:dyDescent="0.3">
      <c r="A2928" s="3">
        <v>18</v>
      </c>
      <c r="B2928" t="str">
        <f t="shared" si="45"/>
        <v xml:space="preserve">  11 to 20 years </v>
      </c>
    </row>
    <row r="2929" spans="1:2" x14ac:dyDescent="0.3">
      <c r="A2929" s="3">
        <v>17</v>
      </c>
      <c r="B2929" t="str">
        <f t="shared" si="45"/>
        <v xml:space="preserve">  11 to 20 years </v>
      </c>
    </row>
    <row r="2930" spans="1:2" x14ac:dyDescent="0.3">
      <c r="A2930" s="3">
        <v>17</v>
      </c>
      <c r="B2930" t="str">
        <f t="shared" si="45"/>
        <v xml:space="preserve">  11 to 20 years </v>
      </c>
    </row>
    <row r="2931" spans="1:2" x14ac:dyDescent="0.3">
      <c r="A2931" s="3">
        <v>15</v>
      </c>
      <c r="B2931" t="str">
        <f t="shared" si="45"/>
        <v xml:space="preserve">  11 to 20 years </v>
      </c>
    </row>
    <row r="2932" spans="1:2" x14ac:dyDescent="0.3">
      <c r="A2932" s="3">
        <v>17</v>
      </c>
      <c r="B2932" t="str">
        <f t="shared" si="45"/>
        <v xml:space="preserve">  11 to 20 years </v>
      </c>
    </row>
    <row r="2933" spans="1:2" x14ac:dyDescent="0.3">
      <c r="A2933" s="3">
        <v>18</v>
      </c>
      <c r="B2933" t="str">
        <f t="shared" si="45"/>
        <v xml:space="preserve">  11 to 20 years </v>
      </c>
    </row>
    <row r="2934" spans="1:2" x14ac:dyDescent="0.3">
      <c r="A2934" s="3">
        <v>18</v>
      </c>
      <c r="B2934" t="str">
        <f t="shared" si="45"/>
        <v xml:space="preserve">  11 to 20 years </v>
      </c>
    </row>
    <row r="2935" spans="1:2" x14ac:dyDescent="0.3">
      <c r="A2935" s="3">
        <v>17</v>
      </c>
      <c r="B2935" t="str">
        <f t="shared" si="45"/>
        <v xml:space="preserve">  11 to 20 years </v>
      </c>
    </row>
    <row r="2936" spans="1:2" x14ac:dyDescent="0.3">
      <c r="A2936" s="3">
        <v>17</v>
      </c>
      <c r="B2936" t="str">
        <f t="shared" si="45"/>
        <v xml:space="preserve">  11 to 20 years </v>
      </c>
    </row>
    <row r="2937" spans="1:2" x14ac:dyDescent="0.3">
      <c r="A2937" s="3">
        <v>18</v>
      </c>
      <c r="B2937" t="str">
        <f t="shared" si="45"/>
        <v xml:space="preserve">  11 to 20 years </v>
      </c>
    </row>
    <row r="2938" spans="1:2" x14ac:dyDescent="0.3">
      <c r="A2938" s="3">
        <v>18</v>
      </c>
      <c r="B2938" t="str">
        <f t="shared" si="45"/>
        <v xml:space="preserve">  11 to 20 years </v>
      </c>
    </row>
    <row r="2939" spans="1:2" x14ac:dyDescent="0.3">
      <c r="A2939" s="3">
        <v>18</v>
      </c>
      <c r="B2939" t="str">
        <f t="shared" si="45"/>
        <v xml:space="preserve">  11 to 20 years </v>
      </c>
    </row>
    <row r="2940" spans="1:2" x14ac:dyDescent="0.3">
      <c r="A2940" s="3">
        <v>17</v>
      </c>
      <c r="B2940" t="str">
        <f t="shared" si="45"/>
        <v xml:space="preserve">  11 to 20 years </v>
      </c>
    </row>
    <row r="2941" spans="1:2" x14ac:dyDescent="0.3">
      <c r="A2941" s="3">
        <v>17</v>
      </c>
      <c r="B2941" t="str">
        <f t="shared" si="45"/>
        <v xml:space="preserve">  11 to 20 years </v>
      </c>
    </row>
    <row r="2942" spans="1:2" x14ac:dyDescent="0.3">
      <c r="A2942" s="3">
        <v>16</v>
      </c>
      <c r="B2942" t="str">
        <f t="shared" si="45"/>
        <v xml:space="preserve">  11 to 20 years </v>
      </c>
    </row>
    <row r="2943" spans="1:2" x14ac:dyDescent="0.3">
      <c r="A2943" s="3">
        <v>18</v>
      </c>
      <c r="B2943" t="str">
        <f t="shared" si="45"/>
        <v xml:space="preserve">  11 to 20 years </v>
      </c>
    </row>
    <row r="2944" spans="1:2" x14ac:dyDescent="0.3">
      <c r="A2944" s="3">
        <v>18</v>
      </c>
      <c r="B2944" t="str">
        <f t="shared" si="45"/>
        <v xml:space="preserve">  11 to 20 years </v>
      </c>
    </row>
    <row r="2945" spans="1:2" x14ac:dyDescent="0.3">
      <c r="A2945" s="3">
        <v>17</v>
      </c>
      <c r="B2945" t="str">
        <f t="shared" si="45"/>
        <v xml:space="preserve">  11 to 20 years </v>
      </c>
    </row>
    <row r="2946" spans="1:2" x14ac:dyDescent="0.3">
      <c r="A2946" s="3">
        <v>18</v>
      </c>
      <c r="B2946" t="str">
        <f t="shared" si="45"/>
        <v xml:space="preserve">  11 to 20 years </v>
      </c>
    </row>
    <row r="2947" spans="1:2" x14ac:dyDescent="0.3">
      <c r="A2947" s="3">
        <v>18</v>
      </c>
      <c r="B2947" t="str">
        <f t="shared" ref="B2947:B3010" si="46">_xlfn.IFS(A2947&gt; 30," 30+ years",A2947&gt;20," 21 to 30 years ",A2947&gt;10,"  11 to 20 years ",A2947&gt;=0," 0 to 10 years")</f>
        <v xml:space="preserve">  11 to 20 years </v>
      </c>
    </row>
    <row r="2948" spans="1:2" x14ac:dyDescent="0.3">
      <c r="A2948" s="3">
        <v>16</v>
      </c>
      <c r="B2948" t="str">
        <f t="shared" si="46"/>
        <v xml:space="preserve">  11 to 20 years </v>
      </c>
    </row>
    <row r="2949" spans="1:2" x14ac:dyDescent="0.3">
      <c r="A2949" s="3">
        <v>16</v>
      </c>
      <c r="B2949" t="str">
        <f t="shared" si="46"/>
        <v xml:space="preserve">  11 to 20 years </v>
      </c>
    </row>
    <row r="2950" spans="1:2" x14ac:dyDescent="0.3">
      <c r="A2950" s="3">
        <v>18</v>
      </c>
      <c r="B2950" t="str">
        <f t="shared" si="46"/>
        <v xml:space="preserve">  11 to 20 years </v>
      </c>
    </row>
    <row r="2951" spans="1:2" x14ac:dyDescent="0.3">
      <c r="A2951" s="3">
        <v>15</v>
      </c>
      <c r="B2951" t="str">
        <f t="shared" si="46"/>
        <v xml:space="preserve">  11 to 20 years </v>
      </c>
    </row>
    <row r="2952" spans="1:2" x14ac:dyDescent="0.3">
      <c r="A2952" s="3">
        <v>18</v>
      </c>
      <c r="B2952" t="str">
        <f t="shared" si="46"/>
        <v xml:space="preserve">  11 to 20 years </v>
      </c>
    </row>
    <row r="2953" spans="1:2" x14ac:dyDescent="0.3">
      <c r="A2953" s="3">
        <v>18</v>
      </c>
      <c r="B2953" t="str">
        <f t="shared" si="46"/>
        <v xml:space="preserve">  11 to 20 years </v>
      </c>
    </row>
    <row r="2954" spans="1:2" x14ac:dyDescent="0.3">
      <c r="A2954" s="3">
        <v>16</v>
      </c>
      <c r="B2954" t="str">
        <f t="shared" si="46"/>
        <v xml:space="preserve">  11 to 20 years </v>
      </c>
    </row>
    <row r="2955" spans="1:2" x14ac:dyDescent="0.3">
      <c r="A2955" s="3">
        <v>18</v>
      </c>
      <c r="B2955" t="str">
        <f t="shared" si="46"/>
        <v xml:space="preserve">  11 to 20 years </v>
      </c>
    </row>
    <row r="2956" spans="1:2" x14ac:dyDescent="0.3">
      <c r="A2956" s="3">
        <v>18</v>
      </c>
      <c r="B2956" t="str">
        <f t="shared" si="46"/>
        <v xml:space="preserve">  11 to 20 years </v>
      </c>
    </row>
    <row r="2957" spans="1:2" x14ac:dyDescent="0.3">
      <c r="A2957" s="3">
        <v>17</v>
      </c>
      <c r="B2957" t="str">
        <f t="shared" si="46"/>
        <v xml:space="preserve">  11 to 20 years </v>
      </c>
    </row>
    <row r="2958" spans="1:2" x14ac:dyDescent="0.3">
      <c r="A2958" s="3">
        <v>18</v>
      </c>
      <c r="B2958" t="str">
        <f t="shared" si="46"/>
        <v xml:space="preserve">  11 to 20 years </v>
      </c>
    </row>
    <row r="2959" spans="1:2" x14ac:dyDescent="0.3">
      <c r="A2959" s="3">
        <v>18</v>
      </c>
      <c r="B2959" t="str">
        <f t="shared" si="46"/>
        <v xml:space="preserve">  11 to 20 years </v>
      </c>
    </row>
    <row r="2960" spans="1:2" x14ac:dyDescent="0.3">
      <c r="A2960" s="3">
        <v>15</v>
      </c>
      <c r="B2960" t="str">
        <f t="shared" si="46"/>
        <v xml:space="preserve">  11 to 20 years </v>
      </c>
    </row>
    <row r="2961" spans="1:2" x14ac:dyDescent="0.3">
      <c r="A2961" s="3">
        <v>16</v>
      </c>
      <c r="B2961" t="str">
        <f t="shared" si="46"/>
        <v xml:space="preserve">  11 to 20 years </v>
      </c>
    </row>
    <row r="2962" spans="1:2" x14ac:dyDescent="0.3">
      <c r="A2962" s="3">
        <v>16</v>
      </c>
      <c r="B2962" t="str">
        <f t="shared" si="46"/>
        <v xml:space="preserve">  11 to 20 years </v>
      </c>
    </row>
    <row r="2963" spans="1:2" x14ac:dyDescent="0.3">
      <c r="A2963" s="3">
        <v>12</v>
      </c>
      <c r="B2963" t="str">
        <f t="shared" si="46"/>
        <v xml:space="preserve">  11 to 20 years </v>
      </c>
    </row>
    <row r="2964" spans="1:2" x14ac:dyDescent="0.3">
      <c r="A2964" s="3">
        <v>16</v>
      </c>
      <c r="B2964" t="str">
        <f t="shared" si="46"/>
        <v xml:space="preserve">  11 to 20 years </v>
      </c>
    </row>
    <row r="2965" spans="1:2" x14ac:dyDescent="0.3">
      <c r="A2965" s="3">
        <v>17</v>
      </c>
      <c r="B2965" t="str">
        <f t="shared" si="46"/>
        <v xml:space="preserve">  11 to 20 years </v>
      </c>
    </row>
    <row r="2966" spans="1:2" x14ac:dyDescent="0.3">
      <c r="A2966" s="3">
        <v>18</v>
      </c>
      <c r="B2966" t="str">
        <f t="shared" si="46"/>
        <v xml:space="preserve">  11 to 20 years </v>
      </c>
    </row>
    <row r="2967" spans="1:2" x14ac:dyDescent="0.3">
      <c r="A2967" s="3">
        <v>18</v>
      </c>
      <c r="B2967" t="str">
        <f t="shared" si="46"/>
        <v xml:space="preserve">  11 to 20 years </v>
      </c>
    </row>
    <row r="2968" spans="1:2" x14ac:dyDescent="0.3">
      <c r="A2968" s="3">
        <v>17</v>
      </c>
      <c r="B2968" t="str">
        <f t="shared" si="46"/>
        <v xml:space="preserve">  11 to 20 years </v>
      </c>
    </row>
    <row r="2969" spans="1:2" x14ac:dyDescent="0.3">
      <c r="A2969" s="3">
        <v>12</v>
      </c>
      <c r="B2969" t="str">
        <f t="shared" si="46"/>
        <v xml:space="preserve">  11 to 20 years </v>
      </c>
    </row>
    <row r="2970" spans="1:2" x14ac:dyDescent="0.3">
      <c r="A2970" s="3">
        <v>18</v>
      </c>
      <c r="B2970" t="str">
        <f t="shared" si="46"/>
        <v xml:space="preserve">  11 to 20 years </v>
      </c>
    </row>
    <row r="2971" spans="1:2" x14ac:dyDescent="0.3">
      <c r="A2971" s="3">
        <v>18</v>
      </c>
      <c r="B2971" t="str">
        <f t="shared" si="46"/>
        <v xml:space="preserve">  11 to 20 years </v>
      </c>
    </row>
    <row r="2972" spans="1:2" x14ac:dyDescent="0.3">
      <c r="A2972" s="3">
        <v>17</v>
      </c>
      <c r="B2972" t="str">
        <f t="shared" si="46"/>
        <v xml:space="preserve">  11 to 20 years </v>
      </c>
    </row>
    <row r="2973" spans="1:2" x14ac:dyDescent="0.3">
      <c r="A2973" s="3">
        <v>16</v>
      </c>
      <c r="B2973" t="str">
        <f t="shared" si="46"/>
        <v xml:space="preserve">  11 to 20 years </v>
      </c>
    </row>
    <row r="2974" spans="1:2" x14ac:dyDescent="0.3">
      <c r="A2974" s="3">
        <v>17</v>
      </c>
      <c r="B2974" t="str">
        <f t="shared" si="46"/>
        <v xml:space="preserve">  11 to 20 years </v>
      </c>
    </row>
    <row r="2975" spans="1:2" x14ac:dyDescent="0.3">
      <c r="A2975" s="3">
        <v>16</v>
      </c>
      <c r="B2975" t="str">
        <f t="shared" si="46"/>
        <v xml:space="preserve">  11 to 20 years </v>
      </c>
    </row>
    <row r="2976" spans="1:2" x14ac:dyDescent="0.3">
      <c r="A2976" s="3">
        <v>18</v>
      </c>
      <c r="B2976" t="str">
        <f t="shared" si="46"/>
        <v xml:space="preserve">  11 to 20 years </v>
      </c>
    </row>
    <row r="2977" spans="1:2" x14ac:dyDescent="0.3">
      <c r="A2977" s="3">
        <v>18</v>
      </c>
      <c r="B2977" t="str">
        <f t="shared" si="46"/>
        <v xml:space="preserve">  11 to 20 years </v>
      </c>
    </row>
    <row r="2978" spans="1:2" x14ac:dyDescent="0.3">
      <c r="A2978" s="3">
        <v>18</v>
      </c>
      <c r="B2978" t="str">
        <f t="shared" si="46"/>
        <v xml:space="preserve">  11 to 20 years </v>
      </c>
    </row>
    <row r="2979" spans="1:2" x14ac:dyDescent="0.3">
      <c r="A2979" s="3">
        <v>18</v>
      </c>
      <c r="B2979" t="str">
        <f t="shared" si="46"/>
        <v xml:space="preserve">  11 to 20 years </v>
      </c>
    </row>
    <row r="2980" spans="1:2" x14ac:dyDescent="0.3">
      <c r="A2980" s="3">
        <v>17</v>
      </c>
      <c r="B2980" t="str">
        <f t="shared" si="46"/>
        <v xml:space="preserve">  11 to 20 years </v>
      </c>
    </row>
    <row r="2981" spans="1:2" x14ac:dyDescent="0.3">
      <c r="A2981" s="3">
        <v>18</v>
      </c>
      <c r="B2981" t="str">
        <f t="shared" si="46"/>
        <v xml:space="preserve">  11 to 20 years </v>
      </c>
    </row>
    <row r="2982" spans="1:2" x14ac:dyDescent="0.3">
      <c r="A2982" s="3">
        <v>17</v>
      </c>
      <c r="B2982" t="str">
        <f t="shared" si="46"/>
        <v xml:space="preserve">  11 to 20 years </v>
      </c>
    </row>
    <row r="2983" spans="1:2" x14ac:dyDescent="0.3">
      <c r="A2983" s="3">
        <v>18</v>
      </c>
      <c r="B2983" t="str">
        <f t="shared" si="46"/>
        <v xml:space="preserve">  11 to 20 years </v>
      </c>
    </row>
    <row r="2984" spans="1:2" x14ac:dyDescent="0.3">
      <c r="A2984" s="3">
        <v>18</v>
      </c>
      <c r="B2984" t="str">
        <f t="shared" si="46"/>
        <v xml:space="preserve">  11 to 20 years </v>
      </c>
    </row>
    <row r="2985" spans="1:2" x14ac:dyDescent="0.3">
      <c r="A2985" s="3">
        <v>18</v>
      </c>
      <c r="B2985" t="str">
        <f t="shared" si="46"/>
        <v xml:space="preserve">  11 to 20 years </v>
      </c>
    </row>
    <row r="2986" spans="1:2" x14ac:dyDescent="0.3">
      <c r="A2986" s="3">
        <v>18</v>
      </c>
      <c r="B2986" t="str">
        <f t="shared" si="46"/>
        <v xml:space="preserve">  11 to 20 years </v>
      </c>
    </row>
    <row r="2987" spans="1:2" x14ac:dyDescent="0.3">
      <c r="A2987" s="3">
        <v>17</v>
      </c>
      <c r="B2987" t="str">
        <f t="shared" si="46"/>
        <v xml:space="preserve">  11 to 20 years </v>
      </c>
    </row>
    <row r="2988" spans="1:2" x14ac:dyDescent="0.3">
      <c r="A2988" s="3">
        <v>18</v>
      </c>
      <c r="B2988" t="str">
        <f t="shared" si="46"/>
        <v xml:space="preserve">  11 to 20 years </v>
      </c>
    </row>
    <row r="2989" spans="1:2" x14ac:dyDescent="0.3">
      <c r="A2989" s="3">
        <v>17</v>
      </c>
      <c r="B2989" t="str">
        <f t="shared" si="46"/>
        <v xml:space="preserve">  11 to 20 years </v>
      </c>
    </row>
    <row r="2990" spans="1:2" x14ac:dyDescent="0.3">
      <c r="A2990" s="3">
        <v>17</v>
      </c>
      <c r="B2990" t="str">
        <f t="shared" si="46"/>
        <v xml:space="preserve">  11 to 20 years </v>
      </c>
    </row>
    <row r="2991" spans="1:2" x14ac:dyDescent="0.3">
      <c r="A2991" s="3">
        <v>15</v>
      </c>
      <c r="B2991" t="str">
        <f t="shared" si="46"/>
        <v xml:space="preserve">  11 to 20 years </v>
      </c>
    </row>
    <row r="2992" spans="1:2" x14ac:dyDescent="0.3">
      <c r="A2992" s="3">
        <v>16</v>
      </c>
      <c r="B2992" t="str">
        <f t="shared" si="46"/>
        <v xml:space="preserve">  11 to 20 years </v>
      </c>
    </row>
    <row r="2993" spans="1:2" x14ac:dyDescent="0.3">
      <c r="A2993" s="3">
        <v>16</v>
      </c>
      <c r="B2993" t="str">
        <f t="shared" si="46"/>
        <v xml:space="preserve">  11 to 20 years </v>
      </c>
    </row>
    <row r="2994" spans="1:2" x14ac:dyDescent="0.3">
      <c r="A2994" s="3">
        <v>18</v>
      </c>
      <c r="B2994" t="str">
        <f t="shared" si="46"/>
        <v xml:space="preserve">  11 to 20 years </v>
      </c>
    </row>
    <row r="2995" spans="1:2" x14ac:dyDescent="0.3">
      <c r="A2995" s="3">
        <v>17</v>
      </c>
      <c r="B2995" t="str">
        <f t="shared" si="46"/>
        <v xml:space="preserve">  11 to 20 years </v>
      </c>
    </row>
    <row r="2996" spans="1:2" x14ac:dyDescent="0.3">
      <c r="A2996" s="3">
        <v>17</v>
      </c>
      <c r="B2996" t="str">
        <f t="shared" si="46"/>
        <v xml:space="preserve">  11 to 20 years </v>
      </c>
    </row>
    <row r="2997" spans="1:2" x14ac:dyDescent="0.3">
      <c r="A2997" s="3">
        <v>17</v>
      </c>
      <c r="B2997" t="str">
        <f t="shared" si="46"/>
        <v xml:space="preserve">  11 to 20 years </v>
      </c>
    </row>
    <row r="2998" spans="1:2" x14ac:dyDescent="0.3">
      <c r="A2998" s="3">
        <v>18</v>
      </c>
      <c r="B2998" t="str">
        <f t="shared" si="46"/>
        <v xml:space="preserve">  11 to 20 years </v>
      </c>
    </row>
    <row r="2999" spans="1:2" x14ac:dyDescent="0.3">
      <c r="A2999" s="3">
        <v>17</v>
      </c>
      <c r="B2999" t="str">
        <f t="shared" si="46"/>
        <v xml:space="preserve">  11 to 20 years </v>
      </c>
    </row>
    <row r="3000" spans="1:2" x14ac:dyDescent="0.3">
      <c r="A3000" s="3">
        <v>16</v>
      </c>
      <c r="B3000" t="str">
        <f t="shared" si="46"/>
        <v xml:space="preserve">  11 to 20 years </v>
      </c>
    </row>
    <row r="3001" spans="1:2" x14ac:dyDescent="0.3">
      <c r="A3001" s="3">
        <v>16</v>
      </c>
      <c r="B3001" t="str">
        <f t="shared" si="46"/>
        <v xml:space="preserve">  11 to 20 years </v>
      </c>
    </row>
    <row r="3002" spans="1:2" x14ac:dyDescent="0.3">
      <c r="A3002" s="3">
        <v>17</v>
      </c>
      <c r="B3002" t="str">
        <f t="shared" si="46"/>
        <v xml:space="preserve">  11 to 20 years </v>
      </c>
    </row>
    <row r="3003" spans="1:2" x14ac:dyDescent="0.3">
      <c r="A3003" s="3">
        <v>12</v>
      </c>
      <c r="B3003" t="str">
        <f t="shared" si="46"/>
        <v xml:space="preserve">  11 to 20 years </v>
      </c>
    </row>
    <row r="3004" spans="1:2" x14ac:dyDescent="0.3">
      <c r="A3004" s="3">
        <v>16</v>
      </c>
      <c r="B3004" t="str">
        <f t="shared" si="46"/>
        <v xml:space="preserve">  11 to 20 years </v>
      </c>
    </row>
    <row r="3005" spans="1:2" x14ac:dyDescent="0.3">
      <c r="A3005" s="3">
        <v>18</v>
      </c>
      <c r="B3005" t="str">
        <f t="shared" si="46"/>
        <v xml:space="preserve">  11 to 20 years </v>
      </c>
    </row>
    <row r="3006" spans="1:2" x14ac:dyDescent="0.3">
      <c r="A3006" s="3">
        <v>17</v>
      </c>
      <c r="B3006" t="str">
        <f t="shared" si="46"/>
        <v xml:space="preserve">  11 to 20 years </v>
      </c>
    </row>
    <row r="3007" spans="1:2" x14ac:dyDescent="0.3">
      <c r="A3007" s="3">
        <v>16</v>
      </c>
      <c r="B3007" t="str">
        <f t="shared" si="46"/>
        <v xml:space="preserve">  11 to 20 years </v>
      </c>
    </row>
    <row r="3008" spans="1:2" x14ac:dyDescent="0.3">
      <c r="A3008" s="3">
        <v>16</v>
      </c>
      <c r="B3008" t="str">
        <f t="shared" si="46"/>
        <v xml:space="preserve">  11 to 20 years </v>
      </c>
    </row>
    <row r="3009" spans="1:2" x14ac:dyDescent="0.3">
      <c r="A3009" s="3">
        <v>15</v>
      </c>
      <c r="B3009" t="str">
        <f t="shared" si="46"/>
        <v xml:space="preserve">  11 to 20 years </v>
      </c>
    </row>
    <row r="3010" spans="1:2" x14ac:dyDescent="0.3">
      <c r="A3010" s="3">
        <v>14</v>
      </c>
      <c r="B3010" t="str">
        <f t="shared" si="46"/>
        <v xml:space="preserve">  11 to 20 years </v>
      </c>
    </row>
    <row r="3011" spans="1:2" x14ac:dyDescent="0.3">
      <c r="A3011" s="3">
        <v>16</v>
      </c>
      <c r="B3011" t="str">
        <f t="shared" ref="B3011:B3074" si="47">_xlfn.IFS(A3011&gt; 30," 30+ years",A3011&gt;20," 21 to 30 years ",A3011&gt;10,"  11 to 20 years ",A3011&gt;=0," 0 to 10 years")</f>
        <v xml:space="preserve">  11 to 20 years </v>
      </c>
    </row>
    <row r="3012" spans="1:2" x14ac:dyDescent="0.3">
      <c r="A3012" s="3">
        <v>16</v>
      </c>
      <c r="B3012" t="str">
        <f t="shared" si="47"/>
        <v xml:space="preserve">  11 to 20 years </v>
      </c>
    </row>
    <row r="3013" spans="1:2" x14ac:dyDescent="0.3">
      <c r="A3013" s="3">
        <v>17</v>
      </c>
      <c r="B3013" t="str">
        <f t="shared" si="47"/>
        <v xml:space="preserve">  11 to 20 years </v>
      </c>
    </row>
    <row r="3014" spans="1:2" x14ac:dyDescent="0.3">
      <c r="A3014" s="3">
        <v>16</v>
      </c>
      <c r="B3014" t="str">
        <f t="shared" si="47"/>
        <v xml:space="preserve">  11 to 20 years </v>
      </c>
    </row>
    <row r="3015" spans="1:2" x14ac:dyDescent="0.3">
      <c r="A3015" s="3">
        <v>17</v>
      </c>
      <c r="B3015" t="str">
        <f t="shared" si="47"/>
        <v xml:space="preserve">  11 to 20 years </v>
      </c>
    </row>
    <row r="3016" spans="1:2" x14ac:dyDescent="0.3">
      <c r="A3016" s="3">
        <v>16</v>
      </c>
      <c r="B3016" t="str">
        <f t="shared" si="47"/>
        <v xml:space="preserve">  11 to 20 years </v>
      </c>
    </row>
    <row r="3017" spans="1:2" x14ac:dyDescent="0.3">
      <c r="A3017" s="3">
        <v>15</v>
      </c>
      <c r="B3017" t="str">
        <f t="shared" si="47"/>
        <v xml:space="preserve">  11 to 20 years </v>
      </c>
    </row>
    <row r="3018" spans="1:2" x14ac:dyDescent="0.3">
      <c r="A3018" s="3">
        <v>17</v>
      </c>
      <c r="B3018" t="str">
        <f t="shared" si="47"/>
        <v xml:space="preserve">  11 to 20 years </v>
      </c>
    </row>
    <row r="3019" spans="1:2" x14ac:dyDescent="0.3">
      <c r="A3019" s="3">
        <v>16</v>
      </c>
      <c r="B3019" t="str">
        <f t="shared" si="47"/>
        <v xml:space="preserve">  11 to 20 years </v>
      </c>
    </row>
    <row r="3020" spans="1:2" x14ac:dyDescent="0.3">
      <c r="A3020" s="3">
        <v>17</v>
      </c>
      <c r="B3020" t="str">
        <f t="shared" si="47"/>
        <v xml:space="preserve">  11 to 20 years </v>
      </c>
    </row>
    <row r="3021" spans="1:2" x14ac:dyDescent="0.3">
      <c r="A3021" s="3">
        <v>17</v>
      </c>
      <c r="B3021" t="str">
        <f t="shared" si="47"/>
        <v xml:space="preserve">  11 to 20 years </v>
      </c>
    </row>
    <row r="3022" spans="1:2" x14ac:dyDescent="0.3">
      <c r="A3022" s="3">
        <v>17</v>
      </c>
      <c r="B3022" t="str">
        <f t="shared" si="47"/>
        <v xml:space="preserve">  11 to 20 years </v>
      </c>
    </row>
    <row r="3023" spans="1:2" x14ac:dyDescent="0.3">
      <c r="A3023" s="3">
        <v>17</v>
      </c>
      <c r="B3023" t="str">
        <f t="shared" si="47"/>
        <v xml:space="preserve">  11 to 20 years </v>
      </c>
    </row>
    <row r="3024" spans="1:2" x14ac:dyDescent="0.3">
      <c r="A3024" s="3">
        <v>16</v>
      </c>
      <c r="B3024" t="str">
        <f t="shared" si="47"/>
        <v xml:space="preserve">  11 to 20 years </v>
      </c>
    </row>
    <row r="3025" spans="1:2" x14ac:dyDescent="0.3">
      <c r="A3025" s="3">
        <v>17</v>
      </c>
      <c r="B3025" t="str">
        <f t="shared" si="47"/>
        <v xml:space="preserve">  11 to 20 years </v>
      </c>
    </row>
    <row r="3026" spans="1:2" x14ac:dyDescent="0.3">
      <c r="A3026" s="3">
        <v>16</v>
      </c>
      <c r="B3026" t="str">
        <f t="shared" si="47"/>
        <v xml:space="preserve">  11 to 20 years </v>
      </c>
    </row>
    <row r="3027" spans="1:2" x14ac:dyDescent="0.3">
      <c r="A3027" s="3">
        <v>16</v>
      </c>
      <c r="B3027" t="str">
        <f t="shared" si="47"/>
        <v xml:space="preserve">  11 to 20 years </v>
      </c>
    </row>
    <row r="3028" spans="1:2" x14ac:dyDescent="0.3">
      <c r="A3028" s="3">
        <v>15</v>
      </c>
      <c r="B3028" t="str">
        <f t="shared" si="47"/>
        <v xml:space="preserve">  11 to 20 years </v>
      </c>
    </row>
    <row r="3029" spans="1:2" x14ac:dyDescent="0.3">
      <c r="A3029" s="3">
        <v>16</v>
      </c>
      <c r="B3029" t="str">
        <f t="shared" si="47"/>
        <v xml:space="preserve">  11 to 20 years </v>
      </c>
    </row>
    <row r="3030" spans="1:2" x14ac:dyDescent="0.3">
      <c r="A3030" s="3">
        <v>16</v>
      </c>
      <c r="B3030" t="str">
        <f t="shared" si="47"/>
        <v xml:space="preserve">  11 to 20 years </v>
      </c>
    </row>
    <row r="3031" spans="1:2" x14ac:dyDescent="0.3">
      <c r="A3031" s="3">
        <v>16</v>
      </c>
      <c r="B3031" t="str">
        <f t="shared" si="47"/>
        <v xml:space="preserve">  11 to 20 years </v>
      </c>
    </row>
    <row r="3032" spans="1:2" x14ac:dyDescent="0.3">
      <c r="A3032" s="3">
        <v>15</v>
      </c>
      <c r="B3032" t="str">
        <f t="shared" si="47"/>
        <v xml:space="preserve">  11 to 20 years </v>
      </c>
    </row>
    <row r="3033" spans="1:2" x14ac:dyDescent="0.3">
      <c r="A3033" s="3">
        <v>15</v>
      </c>
      <c r="B3033" t="str">
        <f t="shared" si="47"/>
        <v xml:space="preserve">  11 to 20 years </v>
      </c>
    </row>
    <row r="3034" spans="1:2" x14ac:dyDescent="0.3">
      <c r="A3034" s="3">
        <v>15</v>
      </c>
      <c r="B3034" t="str">
        <f t="shared" si="47"/>
        <v xml:space="preserve">  11 to 20 years </v>
      </c>
    </row>
    <row r="3035" spans="1:2" x14ac:dyDescent="0.3">
      <c r="A3035" s="3">
        <v>17</v>
      </c>
      <c r="B3035" t="str">
        <f t="shared" si="47"/>
        <v xml:space="preserve">  11 to 20 years </v>
      </c>
    </row>
    <row r="3036" spans="1:2" x14ac:dyDescent="0.3">
      <c r="A3036" s="3">
        <v>16</v>
      </c>
      <c r="B3036" t="str">
        <f t="shared" si="47"/>
        <v xml:space="preserve">  11 to 20 years </v>
      </c>
    </row>
    <row r="3037" spans="1:2" x14ac:dyDescent="0.3">
      <c r="A3037" s="3">
        <v>17</v>
      </c>
      <c r="B3037" t="str">
        <f t="shared" si="47"/>
        <v xml:space="preserve">  11 to 20 years </v>
      </c>
    </row>
    <row r="3038" spans="1:2" x14ac:dyDescent="0.3">
      <c r="A3038" s="3">
        <v>15</v>
      </c>
      <c r="B3038" t="str">
        <f t="shared" si="47"/>
        <v xml:space="preserve">  11 to 20 years </v>
      </c>
    </row>
    <row r="3039" spans="1:2" x14ac:dyDescent="0.3">
      <c r="A3039" s="3">
        <v>17</v>
      </c>
      <c r="B3039" t="str">
        <f t="shared" si="47"/>
        <v xml:space="preserve">  11 to 20 years </v>
      </c>
    </row>
    <row r="3040" spans="1:2" x14ac:dyDescent="0.3">
      <c r="A3040" s="3">
        <v>16</v>
      </c>
      <c r="B3040" t="str">
        <f t="shared" si="47"/>
        <v xml:space="preserve">  11 to 20 years </v>
      </c>
    </row>
    <row r="3041" spans="1:2" x14ac:dyDescent="0.3">
      <c r="A3041" s="3">
        <v>15</v>
      </c>
      <c r="B3041" t="str">
        <f t="shared" si="47"/>
        <v xml:space="preserve">  11 to 20 years </v>
      </c>
    </row>
    <row r="3042" spans="1:2" x14ac:dyDescent="0.3">
      <c r="A3042" s="3">
        <v>16</v>
      </c>
      <c r="B3042" t="str">
        <f t="shared" si="47"/>
        <v xml:space="preserve">  11 to 20 years </v>
      </c>
    </row>
    <row r="3043" spans="1:2" x14ac:dyDescent="0.3">
      <c r="A3043" s="3">
        <v>16</v>
      </c>
      <c r="B3043" t="str">
        <f t="shared" si="47"/>
        <v xml:space="preserve">  11 to 20 years </v>
      </c>
    </row>
    <row r="3044" spans="1:2" x14ac:dyDescent="0.3">
      <c r="A3044" s="3">
        <v>17</v>
      </c>
      <c r="B3044" t="str">
        <f t="shared" si="47"/>
        <v xml:space="preserve">  11 to 20 years </v>
      </c>
    </row>
    <row r="3045" spans="1:2" x14ac:dyDescent="0.3">
      <c r="A3045" s="3">
        <v>17</v>
      </c>
      <c r="B3045" t="str">
        <f t="shared" si="47"/>
        <v xml:space="preserve">  11 to 20 years </v>
      </c>
    </row>
    <row r="3046" spans="1:2" x14ac:dyDescent="0.3">
      <c r="A3046" s="3">
        <v>17</v>
      </c>
      <c r="B3046" t="str">
        <f t="shared" si="47"/>
        <v xml:space="preserve">  11 to 20 years </v>
      </c>
    </row>
    <row r="3047" spans="1:2" x14ac:dyDescent="0.3">
      <c r="A3047" s="3">
        <v>17</v>
      </c>
      <c r="B3047" t="str">
        <f t="shared" si="47"/>
        <v xml:space="preserve">  11 to 20 years </v>
      </c>
    </row>
    <row r="3048" spans="1:2" x14ac:dyDescent="0.3">
      <c r="A3048" s="3">
        <v>17</v>
      </c>
      <c r="B3048" t="str">
        <f t="shared" si="47"/>
        <v xml:space="preserve">  11 to 20 years </v>
      </c>
    </row>
    <row r="3049" spans="1:2" x14ac:dyDescent="0.3">
      <c r="A3049" s="3">
        <v>16</v>
      </c>
      <c r="B3049" t="str">
        <f t="shared" si="47"/>
        <v xml:space="preserve">  11 to 20 years </v>
      </c>
    </row>
    <row r="3050" spans="1:2" x14ac:dyDescent="0.3">
      <c r="A3050" s="3">
        <v>17</v>
      </c>
      <c r="B3050" t="str">
        <f t="shared" si="47"/>
        <v xml:space="preserve">  11 to 20 years </v>
      </c>
    </row>
    <row r="3051" spans="1:2" x14ac:dyDescent="0.3">
      <c r="A3051" s="3">
        <v>16</v>
      </c>
      <c r="B3051" t="str">
        <f t="shared" si="47"/>
        <v xml:space="preserve">  11 to 20 years </v>
      </c>
    </row>
    <row r="3052" spans="1:2" x14ac:dyDescent="0.3">
      <c r="A3052" s="3">
        <v>16</v>
      </c>
      <c r="B3052" t="str">
        <f t="shared" si="47"/>
        <v xml:space="preserve">  11 to 20 years </v>
      </c>
    </row>
    <row r="3053" spans="1:2" x14ac:dyDescent="0.3">
      <c r="A3053" s="3">
        <v>17</v>
      </c>
      <c r="B3053" t="str">
        <f t="shared" si="47"/>
        <v xml:space="preserve">  11 to 20 years </v>
      </c>
    </row>
    <row r="3054" spans="1:2" x14ac:dyDescent="0.3">
      <c r="A3054" s="3">
        <v>17</v>
      </c>
      <c r="B3054" t="str">
        <f t="shared" si="47"/>
        <v xml:space="preserve">  11 to 20 years </v>
      </c>
    </row>
    <row r="3055" spans="1:2" x14ac:dyDescent="0.3">
      <c r="A3055" s="3">
        <v>16</v>
      </c>
      <c r="B3055" t="str">
        <f t="shared" si="47"/>
        <v xml:space="preserve">  11 to 20 years </v>
      </c>
    </row>
    <row r="3056" spans="1:2" x14ac:dyDescent="0.3">
      <c r="A3056" s="3">
        <v>17</v>
      </c>
      <c r="B3056" t="str">
        <f t="shared" si="47"/>
        <v xml:space="preserve">  11 to 20 years </v>
      </c>
    </row>
    <row r="3057" spans="1:2" x14ac:dyDescent="0.3">
      <c r="A3057" s="3">
        <v>16</v>
      </c>
      <c r="B3057" t="str">
        <f t="shared" si="47"/>
        <v xml:space="preserve">  11 to 20 years </v>
      </c>
    </row>
    <row r="3058" spans="1:2" x14ac:dyDescent="0.3">
      <c r="A3058" s="3">
        <v>14</v>
      </c>
      <c r="B3058" t="str">
        <f t="shared" si="47"/>
        <v xml:space="preserve">  11 to 20 years </v>
      </c>
    </row>
    <row r="3059" spans="1:2" x14ac:dyDescent="0.3">
      <c r="A3059" s="3">
        <v>16</v>
      </c>
      <c r="B3059" t="str">
        <f t="shared" si="47"/>
        <v xml:space="preserve">  11 to 20 years </v>
      </c>
    </row>
    <row r="3060" spans="1:2" x14ac:dyDescent="0.3">
      <c r="A3060" s="3">
        <v>15</v>
      </c>
      <c r="B3060" t="str">
        <f t="shared" si="47"/>
        <v xml:space="preserve">  11 to 20 years </v>
      </c>
    </row>
    <row r="3061" spans="1:2" x14ac:dyDescent="0.3">
      <c r="A3061" s="3">
        <v>17</v>
      </c>
      <c r="B3061" t="str">
        <f t="shared" si="47"/>
        <v xml:space="preserve">  11 to 20 years </v>
      </c>
    </row>
    <row r="3062" spans="1:2" x14ac:dyDescent="0.3">
      <c r="A3062" s="3">
        <v>17</v>
      </c>
      <c r="B3062" t="str">
        <f t="shared" si="47"/>
        <v xml:space="preserve">  11 to 20 years </v>
      </c>
    </row>
    <row r="3063" spans="1:2" x14ac:dyDescent="0.3">
      <c r="A3063" s="3">
        <v>16</v>
      </c>
      <c r="B3063" t="str">
        <f t="shared" si="47"/>
        <v xml:space="preserve">  11 to 20 years </v>
      </c>
    </row>
    <row r="3064" spans="1:2" x14ac:dyDescent="0.3">
      <c r="A3064" s="3">
        <v>17</v>
      </c>
      <c r="B3064" t="str">
        <f t="shared" si="47"/>
        <v xml:space="preserve">  11 to 20 years </v>
      </c>
    </row>
    <row r="3065" spans="1:2" x14ac:dyDescent="0.3">
      <c r="A3065" s="3">
        <v>15</v>
      </c>
      <c r="B3065" t="str">
        <f t="shared" si="47"/>
        <v xml:space="preserve">  11 to 20 years </v>
      </c>
    </row>
    <row r="3066" spans="1:2" x14ac:dyDescent="0.3">
      <c r="A3066" s="3">
        <v>16</v>
      </c>
      <c r="B3066" t="str">
        <f t="shared" si="47"/>
        <v xml:space="preserve">  11 to 20 years </v>
      </c>
    </row>
    <row r="3067" spans="1:2" x14ac:dyDescent="0.3">
      <c r="A3067" s="3">
        <v>17</v>
      </c>
      <c r="B3067" t="str">
        <f t="shared" si="47"/>
        <v xml:space="preserve">  11 to 20 years </v>
      </c>
    </row>
    <row r="3068" spans="1:2" x14ac:dyDescent="0.3">
      <c r="A3068" s="3">
        <v>17</v>
      </c>
      <c r="B3068" t="str">
        <f t="shared" si="47"/>
        <v xml:space="preserve">  11 to 20 years </v>
      </c>
    </row>
    <row r="3069" spans="1:2" x14ac:dyDescent="0.3">
      <c r="A3069" s="3">
        <v>17</v>
      </c>
      <c r="B3069" t="str">
        <f t="shared" si="47"/>
        <v xml:space="preserve">  11 to 20 years </v>
      </c>
    </row>
    <row r="3070" spans="1:2" x14ac:dyDescent="0.3">
      <c r="A3070" s="3">
        <v>16</v>
      </c>
      <c r="B3070" t="str">
        <f t="shared" si="47"/>
        <v xml:space="preserve">  11 to 20 years </v>
      </c>
    </row>
    <row r="3071" spans="1:2" x14ac:dyDescent="0.3">
      <c r="A3071" s="3">
        <v>14</v>
      </c>
      <c r="B3071" t="str">
        <f t="shared" si="47"/>
        <v xml:space="preserve">  11 to 20 years </v>
      </c>
    </row>
    <row r="3072" spans="1:2" x14ac:dyDescent="0.3">
      <c r="A3072" s="3">
        <v>16</v>
      </c>
      <c r="B3072" t="str">
        <f t="shared" si="47"/>
        <v xml:space="preserve">  11 to 20 years </v>
      </c>
    </row>
    <row r="3073" spans="1:2" x14ac:dyDescent="0.3">
      <c r="A3073" s="3">
        <v>17</v>
      </c>
      <c r="B3073" t="str">
        <f t="shared" si="47"/>
        <v xml:space="preserve">  11 to 20 years </v>
      </c>
    </row>
    <row r="3074" spans="1:2" x14ac:dyDescent="0.3">
      <c r="A3074" s="3">
        <v>17</v>
      </c>
      <c r="B3074" t="str">
        <f t="shared" si="47"/>
        <v xml:space="preserve">  11 to 20 years </v>
      </c>
    </row>
    <row r="3075" spans="1:2" x14ac:dyDescent="0.3">
      <c r="A3075" s="3">
        <v>14</v>
      </c>
      <c r="B3075" t="str">
        <f t="shared" ref="B3075:B3138" si="48">_xlfn.IFS(A3075&gt; 30," 30+ years",A3075&gt;20," 21 to 30 years ",A3075&gt;10,"  11 to 20 years ",A3075&gt;=0," 0 to 10 years")</f>
        <v xml:space="preserve">  11 to 20 years </v>
      </c>
    </row>
    <row r="3076" spans="1:2" x14ac:dyDescent="0.3">
      <c r="A3076" s="3">
        <v>15</v>
      </c>
      <c r="B3076" t="str">
        <f t="shared" si="48"/>
        <v xml:space="preserve">  11 to 20 years </v>
      </c>
    </row>
    <row r="3077" spans="1:2" x14ac:dyDescent="0.3">
      <c r="A3077" s="3">
        <v>11</v>
      </c>
      <c r="B3077" t="str">
        <f t="shared" si="48"/>
        <v xml:space="preserve">  11 to 20 years </v>
      </c>
    </row>
    <row r="3078" spans="1:2" x14ac:dyDescent="0.3">
      <c r="A3078" s="3">
        <v>15</v>
      </c>
      <c r="B3078" t="str">
        <f t="shared" si="48"/>
        <v xml:space="preserve">  11 to 20 years </v>
      </c>
    </row>
    <row r="3079" spans="1:2" x14ac:dyDescent="0.3">
      <c r="A3079" s="3">
        <v>17</v>
      </c>
      <c r="B3079" t="str">
        <f t="shared" si="48"/>
        <v xml:space="preserve">  11 to 20 years </v>
      </c>
    </row>
    <row r="3080" spans="1:2" x14ac:dyDescent="0.3">
      <c r="A3080" s="3">
        <v>16</v>
      </c>
      <c r="B3080" t="str">
        <f t="shared" si="48"/>
        <v xml:space="preserve">  11 to 20 years </v>
      </c>
    </row>
    <row r="3081" spans="1:2" x14ac:dyDescent="0.3">
      <c r="A3081" s="3">
        <v>15</v>
      </c>
      <c r="B3081" t="str">
        <f t="shared" si="48"/>
        <v xml:space="preserve">  11 to 20 years </v>
      </c>
    </row>
    <row r="3082" spans="1:2" x14ac:dyDescent="0.3">
      <c r="A3082" s="3">
        <v>17</v>
      </c>
      <c r="B3082" t="str">
        <f t="shared" si="48"/>
        <v xml:space="preserve">  11 to 20 years </v>
      </c>
    </row>
    <row r="3083" spans="1:2" x14ac:dyDescent="0.3">
      <c r="A3083" s="3">
        <v>16</v>
      </c>
      <c r="B3083" t="str">
        <f t="shared" si="48"/>
        <v xml:space="preserve">  11 to 20 years </v>
      </c>
    </row>
    <row r="3084" spans="1:2" x14ac:dyDescent="0.3">
      <c r="A3084" s="3">
        <v>15</v>
      </c>
      <c r="B3084" t="str">
        <f t="shared" si="48"/>
        <v xml:space="preserve">  11 to 20 years </v>
      </c>
    </row>
    <row r="3085" spans="1:2" x14ac:dyDescent="0.3">
      <c r="A3085" s="3">
        <v>17</v>
      </c>
      <c r="B3085" t="str">
        <f t="shared" si="48"/>
        <v xml:space="preserve">  11 to 20 years </v>
      </c>
    </row>
    <row r="3086" spans="1:2" x14ac:dyDescent="0.3">
      <c r="A3086" s="3">
        <v>16</v>
      </c>
      <c r="B3086" t="str">
        <f t="shared" si="48"/>
        <v xml:space="preserve">  11 to 20 years </v>
      </c>
    </row>
    <row r="3087" spans="1:2" x14ac:dyDescent="0.3">
      <c r="A3087" s="3">
        <v>17</v>
      </c>
      <c r="B3087" t="str">
        <f t="shared" si="48"/>
        <v xml:space="preserve">  11 to 20 years </v>
      </c>
    </row>
    <row r="3088" spans="1:2" x14ac:dyDescent="0.3">
      <c r="A3088" s="3">
        <v>16</v>
      </c>
      <c r="B3088" t="str">
        <f t="shared" si="48"/>
        <v xml:space="preserve">  11 to 20 years </v>
      </c>
    </row>
    <row r="3089" spans="1:2" x14ac:dyDescent="0.3">
      <c r="A3089" s="3">
        <v>16</v>
      </c>
      <c r="B3089" t="str">
        <f t="shared" si="48"/>
        <v xml:space="preserve">  11 to 20 years </v>
      </c>
    </row>
    <row r="3090" spans="1:2" x14ac:dyDescent="0.3">
      <c r="A3090" s="3">
        <v>17</v>
      </c>
      <c r="B3090" t="str">
        <f t="shared" si="48"/>
        <v xml:space="preserve">  11 to 20 years </v>
      </c>
    </row>
    <row r="3091" spans="1:2" x14ac:dyDescent="0.3">
      <c r="A3091" s="3">
        <v>15</v>
      </c>
      <c r="B3091" t="str">
        <f t="shared" si="48"/>
        <v xml:space="preserve">  11 to 20 years </v>
      </c>
    </row>
    <row r="3092" spans="1:2" x14ac:dyDescent="0.3">
      <c r="A3092" s="3">
        <v>16</v>
      </c>
      <c r="B3092" t="str">
        <f t="shared" si="48"/>
        <v xml:space="preserve">  11 to 20 years </v>
      </c>
    </row>
    <row r="3093" spans="1:2" x14ac:dyDescent="0.3">
      <c r="A3093" s="3">
        <v>15</v>
      </c>
      <c r="B3093" t="str">
        <f t="shared" si="48"/>
        <v xml:space="preserve">  11 to 20 years </v>
      </c>
    </row>
    <row r="3094" spans="1:2" x14ac:dyDescent="0.3">
      <c r="A3094" s="3">
        <v>15</v>
      </c>
      <c r="B3094" t="str">
        <f t="shared" si="48"/>
        <v xml:space="preserve">  11 to 20 years </v>
      </c>
    </row>
    <row r="3095" spans="1:2" x14ac:dyDescent="0.3">
      <c r="A3095" s="3">
        <v>17</v>
      </c>
      <c r="B3095" t="str">
        <f t="shared" si="48"/>
        <v xml:space="preserve">  11 to 20 years </v>
      </c>
    </row>
    <row r="3096" spans="1:2" x14ac:dyDescent="0.3">
      <c r="A3096" s="3">
        <v>17</v>
      </c>
      <c r="B3096" t="str">
        <f t="shared" si="48"/>
        <v xml:space="preserve">  11 to 20 years </v>
      </c>
    </row>
    <row r="3097" spans="1:2" x14ac:dyDescent="0.3">
      <c r="A3097" s="3">
        <v>15</v>
      </c>
      <c r="B3097" t="str">
        <f t="shared" si="48"/>
        <v xml:space="preserve">  11 to 20 years </v>
      </c>
    </row>
    <row r="3098" spans="1:2" x14ac:dyDescent="0.3">
      <c r="A3098" s="3">
        <v>16</v>
      </c>
      <c r="B3098" t="str">
        <f t="shared" si="48"/>
        <v xml:space="preserve">  11 to 20 years </v>
      </c>
    </row>
    <row r="3099" spans="1:2" x14ac:dyDescent="0.3">
      <c r="A3099" s="3">
        <v>15</v>
      </c>
      <c r="B3099" t="str">
        <f t="shared" si="48"/>
        <v xml:space="preserve">  11 to 20 years </v>
      </c>
    </row>
    <row r="3100" spans="1:2" x14ac:dyDescent="0.3">
      <c r="A3100" s="3">
        <v>15</v>
      </c>
      <c r="B3100" t="str">
        <f t="shared" si="48"/>
        <v xml:space="preserve">  11 to 20 years </v>
      </c>
    </row>
    <row r="3101" spans="1:2" x14ac:dyDescent="0.3">
      <c r="A3101" s="3">
        <v>16</v>
      </c>
      <c r="B3101" t="str">
        <f t="shared" si="48"/>
        <v xml:space="preserve">  11 to 20 years </v>
      </c>
    </row>
    <row r="3102" spans="1:2" x14ac:dyDescent="0.3">
      <c r="A3102" s="3">
        <v>16</v>
      </c>
      <c r="B3102" t="str">
        <f t="shared" si="48"/>
        <v xml:space="preserve">  11 to 20 years </v>
      </c>
    </row>
    <row r="3103" spans="1:2" x14ac:dyDescent="0.3">
      <c r="A3103" s="3">
        <v>15</v>
      </c>
      <c r="B3103" t="str">
        <f t="shared" si="48"/>
        <v xml:space="preserve">  11 to 20 years </v>
      </c>
    </row>
    <row r="3104" spans="1:2" x14ac:dyDescent="0.3">
      <c r="A3104" s="3">
        <v>16</v>
      </c>
      <c r="B3104" t="str">
        <f t="shared" si="48"/>
        <v xml:space="preserve">  11 to 20 years </v>
      </c>
    </row>
    <row r="3105" spans="1:2" x14ac:dyDescent="0.3">
      <c r="A3105" s="3">
        <v>15</v>
      </c>
      <c r="B3105" t="str">
        <f t="shared" si="48"/>
        <v xml:space="preserve">  11 to 20 years </v>
      </c>
    </row>
    <row r="3106" spans="1:2" x14ac:dyDescent="0.3">
      <c r="A3106" s="3">
        <v>15</v>
      </c>
      <c r="B3106" t="str">
        <f t="shared" si="48"/>
        <v xml:space="preserve">  11 to 20 years </v>
      </c>
    </row>
    <row r="3107" spans="1:2" x14ac:dyDescent="0.3">
      <c r="A3107" s="3">
        <v>16</v>
      </c>
      <c r="B3107" t="str">
        <f t="shared" si="48"/>
        <v xml:space="preserve">  11 to 20 years </v>
      </c>
    </row>
    <row r="3108" spans="1:2" x14ac:dyDescent="0.3">
      <c r="A3108" s="3">
        <v>14</v>
      </c>
      <c r="B3108" t="str">
        <f t="shared" si="48"/>
        <v xml:space="preserve">  11 to 20 years </v>
      </c>
    </row>
    <row r="3109" spans="1:2" x14ac:dyDescent="0.3">
      <c r="A3109" s="3">
        <v>17</v>
      </c>
      <c r="B3109" t="str">
        <f t="shared" si="48"/>
        <v xml:space="preserve">  11 to 20 years </v>
      </c>
    </row>
    <row r="3110" spans="1:2" x14ac:dyDescent="0.3">
      <c r="A3110" s="3">
        <v>16</v>
      </c>
      <c r="B3110" t="str">
        <f t="shared" si="48"/>
        <v xml:space="preserve">  11 to 20 years </v>
      </c>
    </row>
    <row r="3111" spans="1:2" x14ac:dyDescent="0.3">
      <c r="A3111" s="3">
        <v>15</v>
      </c>
      <c r="B3111" t="str">
        <f t="shared" si="48"/>
        <v xml:space="preserve">  11 to 20 years </v>
      </c>
    </row>
    <row r="3112" spans="1:2" x14ac:dyDescent="0.3">
      <c r="A3112" s="3">
        <v>15</v>
      </c>
      <c r="B3112" t="str">
        <f t="shared" si="48"/>
        <v xml:space="preserve">  11 to 20 years </v>
      </c>
    </row>
    <row r="3113" spans="1:2" x14ac:dyDescent="0.3">
      <c r="A3113" s="3">
        <v>17</v>
      </c>
      <c r="B3113" t="str">
        <f t="shared" si="48"/>
        <v xml:space="preserve">  11 to 20 years </v>
      </c>
    </row>
    <row r="3114" spans="1:2" x14ac:dyDescent="0.3">
      <c r="A3114" s="3">
        <v>15</v>
      </c>
      <c r="B3114" t="str">
        <f t="shared" si="48"/>
        <v xml:space="preserve">  11 to 20 years </v>
      </c>
    </row>
    <row r="3115" spans="1:2" x14ac:dyDescent="0.3">
      <c r="A3115" s="3">
        <v>16</v>
      </c>
      <c r="B3115" t="str">
        <f t="shared" si="48"/>
        <v xml:space="preserve">  11 to 20 years </v>
      </c>
    </row>
    <row r="3116" spans="1:2" x14ac:dyDescent="0.3">
      <c r="A3116" s="3">
        <v>17</v>
      </c>
      <c r="B3116" t="str">
        <f t="shared" si="48"/>
        <v xml:space="preserve">  11 to 20 years </v>
      </c>
    </row>
    <row r="3117" spans="1:2" x14ac:dyDescent="0.3">
      <c r="A3117" s="3">
        <v>15</v>
      </c>
      <c r="B3117" t="str">
        <f t="shared" si="48"/>
        <v xml:space="preserve">  11 to 20 years </v>
      </c>
    </row>
    <row r="3118" spans="1:2" x14ac:dyDescent="0.3">
      <c r="A3118" s="3">
        <v>17</v>
      </c>
      <c r="B3118" t="str">
        <f t="shared" si="48"/>
        <v xml:space="preserve">  11 to 20 years </v>
      </c>
    </row>
    <row r="3119" spans="1:2" x14ac:dyDescent="0.3">
      <c r="A3119" s="3">
        <v>17</v>
      </c>
      <c r="B3119" t="str">
        <f t="shared" si="48"/>
        <v xml:space="preserve">  11 to 20 years </v>
      </c>
    </row>
    <row r="3120" spans="1:2" x14ac:dyDescent="0.3">
      <c r="A3120" s="3">
        <v>17</v>
      </c>
      <c r="B3120" t="str">
        <f t="shared" si="48"/>
        <v xml:space="preserve">  11 to 20 years </v>
      </c>
    </row>
    <row r="3121" spans="1:2" x14ac:dyDescent="0.3">
      <c r="A3121" s="3">
        <v>15</v>
      </c>
      <c r="B3121" t="str">
        <f t="shared" si="48"/>
        <v xml:space="preserve">  11 to 20 years </v>
      </c>
    </row>
    <row r="3122" spans="1:2" x14ac:dyDescent="0.3">
      <c r="A3122" s="3">
        <v>16</v>
      </c>
      <c r="B3122" t="str">
        <f t="shared" si="48"/>
        <v xml:space="preserve">  11 to 20 years </v>
      </c>
    </row>
    <row r="3123" spans="1:2" x14ac:dyDescent="0.3">
      <c r="A3123" s="3">
        <v>17</v>
      </c>
      <c r="B3123" t="str">
        <f t="shared" si="48"/>
        <v xml:space="preserve">  11 to 20 years </v>
      </c>
    </row>
    <row r="3124" spans="1:2" x14ac:dyDescent="0.3">
      <c r="A3124" s="3">
        <v>16</v>
      </c>
      <c r="B3124" t="str">
        <f t="shared" si="48"/>
        <v xml:space="preserve">  11 to 20 years </v>
      </c>
    </row>
    <row r="3125" spans="1:2" x14ac:dyDescent="0.3">
      <c r="A3125" s="3">
        <v>17</v>
      </c>
      <c r="B3125" t="str">
        <f t="shared" si="48"/>
        <v xml:space="preserve">  11 to 20 years </v>
      </c>
    </row>
    <row r="3126" spans="1:2" x14ac:dyDescent="0.3">
      <c r="A3126" s="3">
        <v>16</v>
      </c>
      <c r="B3126" t="str">
        <f t="shared" si="48"/>
        <v xml:space="preserve">  11 to 20 years </v>
      </c>
    </row>
    <row r="3127" spans="1:2" x14ac:dyDescent="0.3">
      <c r="A3127" s="3">
        <v>16</v>
      </c>
      <c r="B3127" t="str">
        <f t="shared" si="48"/>
        <v xml:space="preserve">  11 to 20 years </v>
      </c>
    </row>
    <row r="3128" spans="1:2" x14ac:dyDescent="0.3">
      <c r="A3128" s="3">
        <v>16</v>
      </c>
      <c r="B3128" t="str">
        <f t="shared" si="48"/>
        <v xml:space="preserve">  11 to 20 years </v>
      </c>
    </row>
    <row r="3129" spans="1:2" x14ac:dyDescent="0.3">
      <c r="A3129" s="3">
        <v>17</v>
      </c>
      <c r="B3129" t="str">
        <f t="shared" si="48"/>
        <v xml:space="preserve">  11 to 20 years </v>
      </c>
    </row>
    <row r="3130" spans="1:2" x14ac:dyDescent="0.3">
      <c r="A3130" s="3">
        <v>17</v>
      </c>
      <c r="B3130" t="str">
        <f t="shared" si="48"/>
        <v xml:space="preserve">  11 to 20 years </v>
      </c>
    </row>
    <row r="3131" spans="1:2" x14ac:dyDescent="0.3">
      <c r="A3131" s="3">
        <v>15</v>
      </c>
      <c r="B3131" t="str">
        <f t="shared" si="48"/>
        <v xml:space="preserve">  11 to 20 years </v>
      </c>
    </row>
    <row r="3132" spans="1:2" x14ac:dyDescent="0.3">
      <c r="A3132" s="3">
        <v>17</v>
      </c>
      <c r="B3132" t="str">
        <f t="shared" si="48"/>
        <v xml:space="preserve">  11 to 20 years </v>
      </c>
    </row>
    <row r="3133" spans="1:2" x14ac:dyDescent="0.3">
      <c r="A3133" s="3">
        <v>17</v>
      </c>
      <c r="B3133" t="str">
        <f t="shared" si="48"/>
        <v xml:space="preserve">  11 to 20 years </v>
      </c>
    </row>
    <row r="3134" spans="1:2" x14ac:dyDescent="0.3">
      <c r="A3134" s="3">
        <v>15</v>
      </c>
      <c r="B3134" t="str">
        <f t="shared" si="48"/>
        <v xml:space="preserve">  11 to 20 years </v>
      </c>
    </row>
    <row r="3135" spans="1:2" x14ac:dyDescent="0.3">
      <c r="A3135" s="3">
        <v>16</v>
      </c>
      <c r="B3135" t="str">
        <f t="shared" si="48"/>
        <v xml:space="preserve">  11 to 20 years </v>
      </c>
    </row>
    <row r="3136" spans="1:2" x14ac:dyDescent="0.3">
      <c r="A3136" s="3">
        <v>17</v>
      </c>
      <c r="B3136" t="str">
        <f t="shared" si="48"/>
        <v xml:space="preserve">  11 to 20 years </v>
      </c>
    </row>
    <row r="3137" spans="1:2" x14ac:dyDescent="0.3">
      <c r="A3137" s="3">
        <v>15</v>
      </c>
      <c r="B3137" t="str">
        <f t="shared" si="48"/>
        <v xml:space="preserve">  11 to 20 years </v>
      </c>
    </row>
    <row r="3138" spans="1:2" x14ac:dyDescent="0.3">
      <c r="A3138" s="3">
        <v>16</v>
      </c>
      <c r="B3138" t="str">
        <f t="shared" si="48"/>
        <v xml:space="preserve">  11 to 20 years </v>
      </c>
    </row>
    <row r="3139" spans="1:2" x14ac:dyDescent="0.3">
      <c r="A3139" s="3">
        <v>16</v>
      </c>
      <c r="B3139" t="str">
        <f t="shared" ref="B3139:B3202" si="49">_xlfn.IFS(A3139&gt; 30," 30+ years",A3139&gt;20," 21 to 30 years ",A3139&gt;10,"  11 to 20 years ",A3139&gt;=0," 0 to 10 years")</f>
        <v xml:space="preserve">  11 to 20 years </v>
      </c>
    </row>
    <row r="3140" spans="1:2" x14ac:dyDescent="0.3">
      <c r="A3140" s="3">
        <v>17</v>
      </c>
      <c r="B3140" t="str">
        <f t="shared" si="49"/>
        <v xml:space="preserve">  11 to 20 years </v>
      </c>
    </row>
    <row r="3141" spans="1:2" x14ac:dyDescent="0.3">
      <c r="A3141" s="3">
        <v>16</v>
      </c>
      <c r="B3141" t="str">
        <f t="shared" si="49"/>
        <v xml:space="preserve">  11 to 20 years </v>
      </c>
    </row>
    <row r="3142" spans="1:2" x14ac:dyDescent="0.3">
      <c r="A3142" s="3">
        <v>16</v>
      </c>
      <c r="B3142" t="str">
        <f t="shared" si="49"/>
        <v xml:space="preserve">  11 to 20 years </v>
      </c>
    </row>
    <row r="3143" spans="1:2" x14ac:dyDescent="0.3">
      <c r="A3143" s="3">
        <v>16</v>
      </c>
      <c r="B3143" t="str">
        <f t="shared" si="49"/>
        <v xml:space="preserve">  11 to 20 years </v>
      </c>
    </row>
    <row r="3144" spans="1:2" x14ac:dyDescent="0.3">
      <c r="A3144" s="3">
        <v>16</v>
      </c>
      <c r="B3144" t="str">
        <f t="shared" si="49"/>
        <v xml:space="preserve">  11 to 20 years </v>
      </c>
    </row>
    <row r="3145" spans="1:2" x14ac:dyDescent="0.3">
      <c r="A3145" s="3">
        <v>16</v>
      </c>
      <c r="B3145" t="str">
        <f t="shared" si="49"/>
        <v xml:space="preserve">  11 to 20 years </v>
      </c>
    </row>
    <row r="3146" spans="1:2" x14ac:dyDescent="0.3">
      <c r="A3146" s="3">
        <v>15</v>
      </c>
      <c r="B3146" t="str">
        <f t="shared" si="49"/>
        <v xml:space="preserve">  11 to 20 years </v>
      </c>
    </row>
    <row r="3147" spans="1:2" x14ac:dyDescent="0.3">
      <c r="A3147" s="3">
        <v>16</v>
      </c>
      <c r="B3147" t="str">
        <f t="shared" si="49"/>
        <v xml:space="preserve">  11 to 20 years </v>
      </c>
    </row>
    <row r="3148" spans="1:2" x14ac:dyDescent="0.3">
      <c r="A3148" s="3">
        <v>14</v>
      </c>
      <c r="B3148" t="str">
        <f t="shared" si="49"/>
        <v xml:space="preserve">  11 to 20 years </v>
      </c>
    </row>
    <row r="3149" spans="1:2" x14ac:dyDescent="0.3">
      <c r="A3149" s="3">
        <v>13</v>
      </c>
      <c r="B3149" t="str">
        <f t="shared" si="49"/>
        <v xml:space="preserve">  11 to 20 years </v>
      </c>
    </row>
    <row r="3150" spans="1:2" x14ac:dyDescent="0.3">
      <c r="A3150" s="3">
        <v>16</v>
      </c>
      <c r="B3150" t="str">
        <f t="shared" si="49"/>
        <v xml:space="preserve">  11 to 20 years </v>
      </c>
    </row>
    <row r="3151" spans="1:2" x14ac:dyDescent="0.3">
      <c r="A3151" s="3">
        <v>15</v>
      </c>
      <c r="B3151" t="str">
        <f t="shared" si="49"/>
        <v xml:space="preserve">  11 to 20 years </v>
      </c>
    </row>
    <row r="3152" spans="1:2" x14ac:dyDescent="0.3">
      <c r="A3152" s="3">
        <v>15</v>
      </c>
      <c r="B3152" t="str">
        <f t="shared" si="49"/>
        <v xml:space="preserve">  11 to 20 years </v>
      </c>
    </row>
    <row r="3153" spans="1:2" x14ac:dyDescent="0.3">
      <c r="A3153" s="3">
        <v>10</v>
      </c>
      <c r="B3153" t="str">
        <f t="shared" si="49"/>
        <v xml:space="preserve"> 0 to 10 years</v>
      </c>
    </row>
    <row r="3154" spans="1:2" x14ac:dyDescent="0.3">
      <c r="A3154" s="3">
        <v>14</v>
      </c>
      <c r="B3154" t="str">
        <f t="shared" si="49"/>
        <v xml:space="preserve">  11 to 20 years </v>
      </c>
    </row>
    <row r="3155" spans="1:2" x14ac:dyDescent="0.3">
      <c r="A3155" s="3">
        <v>14</v>
      </c>
      <c r="B3155" t="str">
        <f t="shared" si="49"/>
        <v xml:space="preserve">  11 to 20 years </v>
      </c>
    </row>
    <row r="3156" spans="1:2" x14ac:dyDescent="0.3">
      <c r="A3156" s="3">
        <v>16</v>
      </c>
      <c r="B3156" t="str">
        <f t="shared" si="49"/>
        <v xml:space="preserve">  11 to 20 years </v>
      </c>
    </row>
    <row r="3157" spans="1:2" x14ac:dyDescent="0.3">
      <c r="A3157" s="3">
        <v>14</v>
      </c>
      <c r="B3157" t="str">
        <f t="shared" si="49"/>
        <v xml:space="preserve">  11 to 20 years </v>
      </c>
    </row>
    <row r="3158" spans="1:2" x14ac:dyDescent="0.3">
      <c r="A3158" s="3">
        <v>16</v>
      </c>
      <c r="B3158" t="str">
        <f t="shared" si="49"/>
        <v xml:space="preserve">  11 to 20 years </v>
      </c>
    </row>
    <row r="3159" spans="1:2" x14ac:dyDescent="0.3">
      <c r="A3159" s="3">
        <v>16</v>
      </c>
      <c r="B3159" t="str">
        <f t="shared" si="49"/>
        <v xml:space="preserve">  11 to 20 years </v>
      </c>
    </row>
    <row r="3160" spans="1:2" x14ac:dyDescent="0.3">
      <c r="A3160" s="3">
        <v>15</v>
      </c>
      <c r="B3160" t="str">
        <f t="shared" si="49"/>
        <v xml:space="preserve">  11 to 20 years </v>
      </c>
    </row>
    <row r="3161" spans="1:2" x14ac:dyDescent="0.3">
      <c r="A3161" s="3">
        <v>14</v>
      </c>
      <c r="B3161" t="str">
        <f t="shared" si="49"/>
        <v xml:space="preserve">  11 to 20 years </v>
      </c>
    </row>
    <row r="3162" spans="1:2" x14ac:dyDescent="0.3">
      <c r="A3162" s="3">
        <v>15</v>
      </c>
      <c r="B3162" t="str">
        <f t="shared" si="49"/>
        <v xml:space="preserve">  11 to 20 years </v>
      </c>
    </row>
    <row r="3163" spans="1:2" x14ac:dyDescent="0.3">
      <c r="A3163" s="3">
        <v>14</v>
      </c>
      <c r="B3163" t="str">
        <f t="shared" si="49"/>
        <v xml:space="preserve">  11 to 20 years </v>
      </c>
    </row>
    <row r="3164" spans="1:2" x14ac:dyDescent="0.3">
      <c r="A3164" s="3">
        <v>16</v>
      </c>
      <c r="B3164" t="str">
        <f t="shared" si="49"/>
        <v xml:space="preserve">  11 to 20 years </v>
      </c>
    </row>
    <row r="3165" spans="1:2" x14ac:dyDescent="0.3">
      <c r="A3165" s="3">
        <v>16</v>
      </c>
      <c r="B3165" t="str">
        <f t="shared" si="49"/>
        <v xml:space="preserve">  11 to 20 years </v>
      </c>
    </row>
    <row r="3166" spans="1:2" x14ac:dyDescent="0.3">
      <c r="A3166" s="3">
        <v>14</v>
      </c>
      <c r="B3166" t="str">
        <f t="shared" si="49"/>
        <v xml:space="preserve">  11 to 20 years </v>
      </c>
    </row>
    <row r="3167" spans="1:2" x14ac:dyDescent="0.3">
      <c r="A3167" s="3">
        <v>13</v>
      </c>
      <c r="B3167" t="str">
        <f t="shared" si="49"/>
        <v xml:space="preserve">  11 to 20 years </v>
      </c>
    </row>
    <row r="3168" spans="1:2" x14ac:dyDescent="0.3">
      <c r="A3168" s="3">
        <v>16</v>
      </c>
      <c r="B3168" t="str">
        <f t="shared" si="49"/>
        <v xml:space="preserve">  11 to 20 years </v>
      </c>
    </row>
    <row r="3169" spans="1:2" x14ac:dyDescent="0.3">
      <c r="A3169" s="3">
        <v>14</v>
      </c>
      <c r="B3169" t="str">
        <f t="shared" si="49"/>
        <v xml:space="preserve">  11 to 20 years </v>
      </c>
    </row>
    <row r="3170" spans="1:2" x14ac:dyDescent="0.3">
      <c r="A3170" s="3">
        <v>16</v>
      </c>
      <c r="B3170" t="str">
        <f t="shared" si="49"/>
        <v xml:space="preserve">  11 to 20 years </v>
      </c>
    </row>
    <row r="3171" spans="1:2" x14ac:dyDescent="0.3">
      <c r="A3171" s="3">
        <v>15</v>
      </c>
      <c r="B3171" t="str">
        <f t="shared" si="49"/>
        <v xml:space="preserve">  11 to 20 years </v>
      </c>
    </row>
    <row r="3172" spans="1:2" x14ac:dyDescent="0.3">
      <c r="A3172" s="3">
        <v>14</v>
      </c>
      <c r="B3172" t="str">
        <f t="shared" si="49"/>
        <v xml:space="preserve">  11 to 20 years </v>
      </c>
    </row>
    <row r="3173" spans="1:2" x14ac:dyDescent="0.3">
      <c r="A3173" s="3">
        <v>15</v>
      </c>
      <c r="B3173" t="str">
        <f t="shared" si="49"/>
        <v xml:space="preserve">  11 to 20 years </v>
      </c>
    </row>
    <row r="3174" spans="1:2" x14ac:dyDescent="0.3">
      <c r="A3174" s="3">
        <v>16</v>
      </c>
      <c r="B3174" t="str">
        <f t="shared" si="49"/>
        <v xml:space="preserve">  11 to 20 years </v>
      </c>
    </row>
    <row r="3175" spans="1:2" x14ac:dyDescent="0.3">
      <c r="A3175" s="3">
        <v>14</v>
      </c>
      <c r="B3175" t="str">
        <f t="shared" si="49"/>
        <v xml:space="preserve">  11 to 20 years </v>
      </c>
    </row>
    <row r="3176" spans="1:2" x14ac:dyDescent="0.3">
      <c r="A3176" s="3">
        <v>16</v>
      </c>
      <c r="B3176" t="str">
        <f t="shared" si="49"/>
        <v xml:space="preserve">  11 to 20 years </v>
      </c>
    </row>
    <row r="3177" spans="1:2" x14ac:dyDescent="0.3">
      <c r="A3177" s="3">
        <v>14</v>
      </c>
      <c r="B3177" t="str">
        <f t="shared" si="49"/>
        <v xml:space="preserve">  11 to 20 years </v>
      </c>
    </row>
    <row r="3178" spans="1:2" x14ac:dyDescent="0.3">
      <c r="A3178" s="3">
        <v>15</v>
      </c>
      <c r="B3178" t="str">
        <f t="shared" si="49"/>
        <v xml:space="preserve">  11 to 20 years </v>
      </c>
    </row>
    <row r="3179" spans="1:2" x14ac:dyDescent="0.3">
      <c r="A3179" s="3">
        <v>14</v>
      </c>
      <c r="B3179" t="str">
        <f t="shared" si="49"/>
        <v xml:space="preserve">  11 to 20 years </v>
      </c>
    </row>
    <row r="3180" spans="1:2" x14ac:dyDescent="0.3">
      <c r="A3180" s="3">
        <v>15</v>
      </c>
      <c r="B3180" t="str">
        <f t="shared" si="49"/>
        <v xml:space="preserve">  11 to 20 years </v>
      </c>
    </row>
    <row r="3181" spans="1:2" x14ac:dyDescent="0.3">
      <c r="A3181" s="3">
        <v>16</v>
      </c>
      <c r="B3181" t="str">
        <f t="shared" si="49"/>
        <v xml:space="preserve">  11 to 20 years </v>
      </c>
    </row>
    <row r="3182" spans="1:2" x14ac:dyDescent="0.3">
      <c r="A3182" s="3">
        <v>16</v>
      </c>
      <c r="B3182" t="str">
        <f t="shared" si="49"/>
        <v xml:space="preserve">  11 to 20 years </v>
      </c>
    </row>
    <row r="3183" spans="1:2" x14ac:dyDescent="0.3">
      <c r="A3183" s="3">
        <v>16</v>
      </c>
      <c r="B3183" t="str">
        <f t="shared" si="49"/>
        <v xml:space="preserve">  11 to 20 years </v>
      </c>
    </row>
    <row r="3184" spans="1:2" x14ac:dyDescent="0.3">
      <c r="A3184" s="3">
        <v>14</v>
      </c>
      <c r="B3184" t="str">
        <f t="shared" si="49"/>
        <v xml:space="preserve">  11 to 20 years </v>
      </c>
    </row>
    <row r="3185" spans="1:2" x14ac:dyDescent="0.3">
      <c r="A3185" s="3">
        <v>16</v>
      </c>
      <c r="B3185" t="str">
        <f t="shared" si="49"/>
        <v xml:space="preserve">  11 to 20 years </v>
      </c>
    </row>
    <row r="3186" spans="1:2" x14ac:dyDescent="0.3">
      <c r="A3186" s="3">
        <v>15</v>
      </c>
      <c r="B3186" t="str">
        <f t="shared" si="49"/>
        <v xml:space="preserve">  11 to 20 years </v>
      </c>
    </row>
    <row r="3187" spans="1:2" x14ac:dyDescent="0.3">
      <c r="A3187" s="3">
        <v>16</v>
      </c>
      <c r="B3187" t="str">
        <f t="shared" si="49"/>
        <v xml:space="preserve">  11 to 20 years </v>
      </c>
    </row>
    <row r="3188" spans="1:2" x14ac:dyDescent="0.3">
      <c r="A3188" s="3">
        <v>14</v>
      </c>
      <c r="B3188" t="str">
        <f t="shared" si="49"/>
        <v xml:space="preserve">  11 to 20 years </v>
      </c>
    </row>
    <row r="3189" spans="1:2" x14ac:dyDescent="0.3">
      <c r="A3189" s="3">
        <v>14</v>
      </c>
      <c r="B3189" t="str">
        <f t="shared" si="49"/>
        <v xml:space="preserve">  11 to 20 years </v>
      </c>
    </row>
    <row r="3190" spans="1:2" x14ac:dyDescent="0.3">
      <c r="A3190" s="3">
        <v>14</v>
      </c>
      <c r="B3190" t="str">
        <f t="shared" si="49"/>
        <v xml:space="preserve">  11 to 20 years </v>
      </c>
    </row>
    <row r="3191" spans="1:2" x14ac:dyDescent="0.3">
      <c r="A3191" s="3">
        <v>14</v>
      </c>
      <c r="B3191" t="str">
        <f t="shared" si="49"/>
        <v xml:space="preserve">  11 to 20 years </v>
      </c>
    </row>
    <row r="3192" spans="1:2" x14ac:dyDescent="0.3">
      <c r="A3192" s="3">
        <v>15</v>
      </c>
      <c r="B3192" t="str">
        <f t="shared" si="49"/>
        <v xml:space="preserve">  11 to 20 years </v>
      </c>
    </row>
    <row r="3193" spans="1:2" x14ac:dyDescent="0.3">
      <c r="A3193" s="3">
        <v>16</v>
      </c>
      <c r="B3193" t="str">
        <f t="shared" si="49"/>
        <v xml:space="preserve">  11 to 20 years </v>
      </c>
    </row>
    <row r="3194" spans="1:2" x14ac:dyDescent="0.3">
      <c r="A3194" s="3">
        <v>16</v>
      </c>
      <c r="B3194" t="str">
        <f t="shared" si="49"/>
        <v xml:space="preserve">  11 to 20 years </v>
      </c>
    </row>
    <row r="3195" spans="1:2" x14ac:dyDescent="0.3">
      <c r="A3195" s="3">
        <v>15</v>
      </c>
      <c r="B3195" t="str">
        <f t="shared" si="49"/>
        <v xml:space="preserve">  11 to 20 years </v>
      </c>
    </row>
    <row r="3196" spans="1:2" x14ac:dyDescent="0.3">
      <c r="A3196" s="3">
        <v>16</v>
      </c>
      <c r="B3196" t="str">
        <f t="shared" si="49"/>
        <v xml:space="preserve">  11 to 20 years </v>
      </c>
    </row>
    <row r="3197" spans="1:2" x14ac:dyDescent="0.3">
      <c r="A3197" s="3">
        <v>16</v>
      </c>
      <c r="B3197" t="str">
        <f t="shared" si="49"/>
        <v xml:space="preserve">  11 to 20 years </v>
      </c>
    </row>
    <row r="3198" spans="1:2" x14ac:dyDescent="0.3">
      <c r="A3198" s="3">
        <v>14</v>
      </c>
      <c r="B3198" t="str">
        <f t="shared" si="49"/>
        <v xml:space="preserve">  11 to 20 years </v>
      </c>
    </row>
    <row r="3199" spans="1:2" x14ac:dyDescent="0.3">
      <c r="A3199" s="3">
        <v>15</v>
      </c>
      <c r="B3199" t="str">
        <f t="shared" si="49"/>
        <v xml:space="preserve">  11 to 20 years </v>
      </c>
    </row>
    <row r="3200" spans="1:2" x14ac:dyDescent="0.3">
      <c r="A3200" s="3">
        <v>15</v>
      </c>
      <c r="B3200" t="str">
        <f t="shared" si="49"/>
        <v xml:space="preserve">  11 to 20 years </v>
      </c>
    </row>
    <row r="3201" spans="1:2" x14ac:dyDescent="0.3">
      <c r="A3201" s="3">
        <v>16</v>
      </c>
      <c r="B3201" t="str">
        <f t="shared" si="49"/>
        <v xml:space="preserve">  11 to 20 years </v>
      </c>
    </row>
    <row r="3202" spans="1:2" x14ac:dyDescent="0.3">
      <c r="A3202" s="3">
        <v>14</v>
      </c>
      <c r="B3202" t="str">
        <f t="shared" si="49"/>
        <v xml:space="preserve">  11 to 20 years </v>
      </c>
    </row>
    <row r="3203" spans="1:2" x14ac:dyDescent="0.3">
      <c r="A3203" s="3">
        <v>14</v>
      </c>
      <c r="B3203" t="str">
        <f t="shared" ref="B3203:B3266" si="50">_xlfn.IFS(A3203&gt; 30," 30+ years",A3203&gt;20," 21 to 30 years ",A3203&gt;10,"  11 to 20 years ",A3203&gt;=0," 0 to 10 years")</f>
        <v xml:space="preserve">  11 to 20 years </v>
      </c>
    </row>
    <row r="3204" spans="1:2" x14ac:dyDescent="0.3">
      <c r="A3204" s="3">
        <v>15</v>
      </c>
      <c r="B3204" t="str">
        <f t="shared" si="50"/>
        <v xml:space="preserve">  11 to 20 years </v>
      </c>
    </row>
    <row r="3205" spans="1:2" x14ac:dyDescent="0.3">
      <c r="A3205" s="3">
        <v>16</v>
      </c>
      <c r="B3205" t="str">
        <f t="shared" si="50"/>
        <v xml:space="preserve">  11 to 20 years </v>
      </c>
    </row>
    <row r="3206" spans="1:2" x14ac:dyDescent="0.3">
      <c r="A3206" s="3">
        <v>15</v>
      </c>
      <c r="B3206" t="str">
        <f t="shared" si="50"/>
        <v xml:space="preserve">  11 to 20 years </v>
      </c>
    </row>
    <row r="3207" spans="1:2" x14ac:dyDescent="0.3">
      <c r="A3207" s="3">
        <v>16</v>
      </c>
      <c r="B3207" t="str">
        <f t="shared" si="50"/>
        <v xml:space="preserve">  11 to 20 years </v>
      </c>
    </row>
    <row r="3208" spans="1:2" x14ac:dyDescent="0.3">
      <c r="A3208" s="3">
        <v>14</v>
      </c>
      <c r="B3208" t="str">
        <f t="shared" si="50"/>
        <v xml:space="preserve">  11 to 20 years </v>
      </c>
    </row>
    <row r="3209" spans="1:2" x14ac:dyDescent="0.3">
      <c r="A3209" s="3">
        <v>16</v>
      </c>
      <c r="B3209" t="str">
        <f t="shared" si="50"/>
        <v xml:space="preserve">  11 to 20 years </v>
      </c>
    </row>
    <row r="3210" spans="1:2" x14ac:dyDescent="0.3">
      <c r="A3210" s="3">
        <v>14</v>
      </c>
      <c r="B3210" t="str">
        <f t="shared" si="50"/>
        <v xml:space="preserve">  11 to 20 years </v>
      </c>
    </row>
    <row r="3211" spans="1:2" x14ac:dyDescent="0.3">
      <c r="A3211" s="3">
        <v>16</v>
      </c>
      <c r="B3211" t="str">
        <f t="shared" si="50"/>
        <v xml:space="preserve">  11 to 20 years </v>
      </c>
    </row>
    <row r="3212" spans="1:2" x14ac:dyDescent="0.3">
      <c r="A3212" s="3">
        <v>14</v>
      </c>
      <c r="B3212" t="str">
        <f t="shared" si="50"/>
        <v xml:space="preserve">  11 to 20 years </v>
      </c>
    </row>
    <row r="3213" spans="1:2" x14ac:dyDescent="0.3">
      <c r="A3213" s="3">
        <v>15</v>
      </c>
      <c r="B3213" t="str">
        <f t="shared" si="50"/>
        <v xml:space="preserve">  11 to 20 years </v>
      </c>
    </row>
    <row r="3214" spans="1:2" x14ac:dyDescent="0.3">
      <c r="A3214" s="3">
        <v>15</v>
      </c>
      <c r="B3214" t="str">
        <f t="shared" si="50"/>
        <v xml:space="preserve">  11 to 20 years </v>
      </c>
    </row>
    <row r="3215" spans="1:2" x14ac:dyDescent="0.3">
      <c r="A3215" s="3">
        <v>16</v>
      </c>
      <c r="B3215" t="str">
        <f t="shared" si="50"/>
        <v xml:space="preserve">  11 to 20 years </v>
      </c>
    </row>
    <row r="3216" spans="1:2" x14ac:dyDescent="0.3">
      <c r="A3216" s="3">
        <v>16</v>
      </c>
      <c r="B3216" t="str">
        <f t="shared" si="50"/>
        <v xml:space="preserve">  11 to 20 years </v>
      </c>
    </row>
    <row r="3217" spans="1:2" x14ac:dyDescent="0.3">
      <c r="A3217" s="3">
        <v>14</v>
      </c>
      <c r="B3217" t="str">
        <f t="shared" si="50"/>
        <v xml:space="preserve">  11 to 20 years </v>
      </c>
    </row>
    <row r="3218" spans="1:2" x14ac:dyDescent="0.3">
      <c r="A3218" s="3">
        <v>15</v>
      </c>
      <c r="B3218" t="str">
        <f t="shared" si="50"/>
        <v xml:space="preserve">  11 to 20 years </v>
      </c>
    </row>
    <row r="3219" spans="1:2" x14ac:dyDescent="0.3">
      <c r="A3219" s="3">
        <v>14</v>
      </c>
      <c r="B3219" t="str">
        <f t="shared" si="50"/>
        <v xml:space="preserve">  11 to 20 years </v>
      </c>
    </row>
    <row r="3220" spans="1:2" x14ac:dyDescent="0.3">
      <c r="A3220" s="3">
        <v>14</v>
      </c>
      <c r="B3220" t="str">
        <f t="shared" si="50"/>
        <v xml:space="preserve">  11 to 20 years </v>
      </c>
    </row>
    <row r="3221" spans="1:2" x14ac:dyDescent="0.3">
      <c r="A3221" s="3">
        <v>15</v>
      </c>
      <c r="B3221" t="str">
        <f t="shared" si="50"/>
        <v xml:space="preserve">  11 to 20 years </v>
      </c>
    </row>
    <row r="3222" spans="1:2" x14ac:dyDescent="0.3">
      <c r="A3222" s="3">
        <v>16</v>
      </c>
      <c r="B3222" t="str">
        <f t="shared" si="50"/>
        <v xml:space="preserve">  11 to 20 years </v>
      </c>
    </row>
    <row r="3223" spans="1:2" x14ac:dyDescent="0.3">
      <c r="A3223" s="3">
        <v>10</v>
      </c>
      <c r="B3223" t="str">
        <f t="shared" si="50"/>
        <v xml:space="preserve"> 0 to 10 years</v>
      </c>
    </row>
    <row r="3224" spans="1:2" x14ac:dyDescent="0.3">
      <c r="A3224" s="3">
        <v>15</v>
      </c>
      <c r="B3224" t="str">
        <f t="shared" si="50"/>
        <v xml:space="preserve">  11 to 20 years </v>
      </c>
    </row>
    <row r="3225" spans="1:2" x14ac:dyDescent="0.3">
      <c r="A3225" s="3">
        <v>15</v>
      </c>
      <c r="B3225" t="str">
        <f t="shared" si="50"/>
        <v xml:space="preserve">  11 to 20 years </v>
      </c>
    </row>
    <row r="3226" spans="1:2" x14ac:dyDescent="0.3">
      <c r="A3226" s="3">
        <v>15</v>
      </c>
      <c r="B3226" t="str">
        <f t="shared" si="50"/>
        <v xml:space="preserve">  11 to 20 years </v>
      </c>
    </row>
    <row r="3227" spans="1:2" x14ac:dyDescent="0.3">
      <c r="A3227" s="3">
        <v>14</v>
      </c>
      <c r="B3227" t="str">
        <f t="shared" si="50"/>
        <v xml:space="preserve">  11 to 20 years </v>
      </c>
    </row>
    <row r="3228" spans="1:2" x14ac:dyDescent="0.3">
      <c r="A3228" s="3">
        <v>14</v>
      </c>
      <c r="B3228" t="str">
        <f t="shared" si="50"/>
        <v xml:space="preserve">  11 to 20 years </v>
      </c>
    </row>
    <row r="3229" spans="1:2" x14ac:dyDescent="0.3">
      <c r="A3229" s="3">
        <v>16</v>
      </c>
      <c r="B3229" t="str">
        <f t="shared" si="50"/>
        <v xml:space="preserve">  11 to 20 years </v>
      </c>
    </row>
    <row r="3230" spans="1:2" x14ac:dyDescent="0.3">
      <c r="A3230" s="3">
        <v>16</v>
      </c>
      <c r="B3230" t="str">
        <f t="shared" si="50"/>
        <v xml:space="preserve">  11 to 20 years </v>
      </c>
    </row>
    <row r="3231" spans="1:2" x14ac:dyDescent="0.3">
      <c r="A3231" s="3">
        <v>16</v>
      </c>
      <c r="B3231" t="str">
        <f t="shared" si="50"/>
        <v xml:space="preserve">  11 to 20 years </v>
      </c>
    </row>
    <row r="3232" spans="1:2" x14ac:dyDescent="0.3">
      <c r="A3232" s="3">
        <v>16</v>
      </c>
      <c r="B3232" t="str">
        <f t="shared" si="50"/>
        <v xml:space="preserve">  11 to 20 years </v>
      </c>
    </row>
    <row r="3233" spans="1:2" x14ac:dyDescent="0.3">
      <c r="A3233" s="3">
        <v>14</v>
      </c>
      <c r="B3233" t="str">
        <f t="shared" si="50"/>
        <v xml:space="preserve">  11 to 20 years </v>
      </c>
    </row>
    <row r="3234" spans="1:2" x14ac:dyDescent="0.3">
      <c r="A3234" s="3">
        <v>14</v>
      </c>
      <c r="B3234" t="str">
        <f t="shared" si="50"/>
        <v xml:space="preserve">  11 to 20 years </v>
      </c>
    </row>
    <row r="3235" spans="1:2" x14ac:dyDescent="0.3">
      <c r="A3235" s="3">
        <v>14</v>
      </c>
      <c r="B3235" t="str">
        <f t="shared" si="50"/>
        <v xml:space="preserve">  11 to 20 years </v>
      </c>
    </row>
    <row r="3236" spans="1:2" x14ac:dyDescent="0.3">
      <c r="A3236" s="3">
        <v>15</v>
      </c>
      <c r="B3236" t="str">
        <f t="shared" si="50"/>
        <v xml:space="preserve">  11 to 20 years </v>
      </c>
    </row>
    <row r="3237" spans="1:2" x14ac:dyDescent="0.3">
      <c r="A3237" s="3">
        <v>15</v>
      </c>
      <c r="B3237" t="str">
        <f t="shared" si="50"/>
        <v xml:space="preserve">  11 to 20 years </v>
      </c>
    </row>
    <row r="3238" spans="1:2" x14ac:dyDescent="0.3">
      <c r="A3238" s="3">
        <v>14</v>
      </c>
      <c r="B3238" t="str">
        <f t="shared" si="50"/>
        <v xml:space="preserve">  11 to 20 years </v>
      </c>
    </row>
    <row r="3239" spans="1:2" x14ac:dyDescent="0.3">
      <c r="A3239" s="3">
        <v>15</v>
      </c>
      <c r="B3239" t="str">
        <f t="shared" si="50"/>
        <v xml:space="preserve">  11 to 20 years </v>
      </c>
    </row>
    <row r="3240" spans="1:2" x14ac:dyDescent="0.3">
      <c r="A3240" s="3">
        <v>16</v>
      </c>
      <c r="B3240" t="str">
        <f t="shared" si="50"/>
        <v xml:space="preserve">  11 to 20 years </v>
      </c>
    </row>
    <row r="3241" spans="1:2" x14ac:dyDescent="0.3">
      <c r="A3241" s="3">
        <v>14</v>
      </c>
      <c r="B3241" t="str">
        <f t="shared" si="50"/>
        <v xml:space="preserve">  11 to 20 years </v>
      </c>
    </row>
    <row r="3242" spans="1:2" x14ac:dyDescent="0.3">
      <c r="A3242" s="3">
        <v>16</v>
      </c>
      <c r="B3242" t="str">
        <f t="shared" si="50"/>
        <v xml:space="preserve">  11 to 20 years </v>
      </c>
    </row>
    <row r="3243" spans="1:2" x14ac:dyDescent="0.3">
      <c r="A3243" s="3">
        <v>16</v>
      </c>
      <c r="B3243" t="str">
        <f t="shared" si="50"/>
        <v xml:space="preserve">  11 to 20 years </v>
      </c>
    </row>
    <row r="3244" spans="1:2" x14ac:dyDescent="0.3">
      <c r="A3244" s="3">
        <v>16</v>
      </c>
      <c r="B3244" t="str">
        <f t="shared" si="50"/>
        <v xml:space="preserve">  11 to 20 years </v>
      </c>
    </row>
    <row r="3245" spans="1:2" x14ac:dyDescent="0.3">
      <c r="A3245" s="3">
        <v>16</v>
      </c>
      <c r="B3245" t="str">
        <f t="shared" si="50"/>
        <v xml:space="preserve">  11 to 20 years </v>
      </c>
    </row>
    <row r="3246" spans="1:2" x14ac:dyDescent="0.3">
      <c r="A3246" s="3">
        <v>15</v>
      </c>
      <c r="B3246" t="str">
        <f t="shared" si="50"/>
        <v xml:space="preserve">  11 to 20 years </v>
      </c>
    </row>
    <row r="3247" spans="1:2" x14ac:dyDescent="0.3">
      <c r="A3247" s="3">
        <v>16</v>
      </c>
      <c r="B3247" t="str">
        <f t="shared" si="50"/>
        <v xml:space="preserve">  11 to 20 years </v>
      </c>
    </row>
    <row r="3248" spans="1:2" x14ac:dyDescent="0.3">
      <c r="A3248" s="3">
        <v>16</v>
      </c>
      <c r="B3248" t="str">
        <f t="shared" si="50"/>
        <v xml:space="preserve">  11 to 20 years </v>
      </c>
    </row>
    <row r="3249" spans="1:2" x14ac:dyDescent="0.3">
      <c r="A3249" s="3">
        <v>10</v>
      </c>
      <c r="B3249" t="str">
        <f t="shared" si="50"/>
        <v xml:space="preserve"> 0 to 10 years</v>
      </c>
    </row>
    <row r="3250" spans="1:2" x14ac:dyDescent="0.3">
      <c r="A3250" s="3">
        <v>15</v>
      </c>
      <c r="B3250" t="str">
        <f t="shared" si="50"/>
        <v xml:space="preserve">  11 to 20 years </v>
      </c>
    </row>
    <row r="3251" spans="1:2" x14ac:dyDescent="0.3">
      <c r="A3251" s="3">
        <v>15</v>
      </c>
      <c r="B3251" t="str">
        <f t="shared" si="50"/>
        <v xml:space="preserve">  11 to 20 years </v>
      </c>
    </row>
    <row r="3252" spans="1:2" x14ac:dyDescent="0.3">
      <c r="A3252" s="3">
        <v>14</v>
      </c>
      <c r="B3252" t="str">
        <f t="shared" si="50"/>
        <v xml:space="preserve">  11 to 20 years </v>
      </c>
    </row>
    <row r="3253" spans="1:2" x14ac:dyDescent="0.3">
      <c r="A3253" s="3">
        <v>14</v>
      </c>
      <c r="B3253" t="str">
        <f t="shared" si="50"/>
        <v xml:space="preserve">  11 to 20 years </v>
      </c>
    </row>
    <row r="3254" spans="1:2" x14ac:dyDescent="0.3">
      <c r="A3254" s="3">
        <v>15</v>
      </c>
      <c r="B3254" t="str">
        <f t="shared" si="50"/>
        <v xml:space="preserve">  11 to 20 years </v>
      </c>
    </row>
    <row r="3255" spans="1:2" x14ac:dyDescent="0.3">
      <c r="A3255" s="3">
        <v>16</v>
      </c>
      <c r="B3255" t="str">
        <f t="shared" si="50"/>
        <v xml:space="preserve">  11 to 20 years </v>
      </c>
    </row>
    <row r="3256" spans="1:2" x14ac:dyDescent="0.3">
      <c r="A3256" s="3">
        <v>14</v>
      </c>
      <c r="B3256" t="str">
        <f t="shared" si="50"/>
        <v xml:space="preserve">  11 to 20 years </v>
      </c>
    </row>
    <row r="3257" spans="1:2" x14ac:dyDescent="0.3">
      <c r="A3257" s="3">
        <v>14</v>
      </c>
      <c r="B3257" t="str">
        <f t="shared" si="50"/>
        <v xml:space="preserve">  11 to 20 years </v>
      </c>
    </row>
    <row r="3258" spans="1:2" x14ac:dyDescent="0.3">
      <c r="A3258" s="3">
        <v>16</v>
      </c>
      <c r="B3258" t="str">
        <f t="shared" si="50"/>
        <v xml:space="preserve">  11 to 20 years </v>
      </c>
    </row>
    <row r="3259" spans="1:2" x14ac:dyDescent="0.3">
      <c r="A3259" s="3">
        <v>14</v>
      </c>
      <c r="B3259" t="str">
        <f t="shared" si="50"/>
        <v xml:space="preserve">  11 to 20 years </v>
      </c>
    </row>
    <row r="3260" spans="1:2" x14ac:dyDescent="0.3">
      <c r="A3260" s="3">
        <v>14</v>
      </c>
      <c r="B3260" t="str">
        <f t="shared" si="50"/>
        <v xml:space="preserve">  11 to 20 years </v>
      </c>
    </row>
    <row r="3261" spans="1:2" x14ac:dyDescent="0.3">
      <c r="A3261" s="3">
        <v>15</v>
      </c>
      <c r="B3261" t="str">
        <f t="shared" si="50"/>
        <v xml:space="preserve">  11 to 20 years </v>
      </c>
    </row>
    <row r="3262" spans="1:2" x14ac:dyDescent="0.3">
      <c r="A3262" s="3">
        <v>15</v>
      </c>
      <c r="B3262" t="str">
        <f t="shared" si="50"/>
        <v xml:space="preserve">  11 to 20 years </v>
      </c>
    </row>
    <row r="3263" spans="1:2" x14ac:dyDescent="0.3">
      <c r="A3263" s="3">
        <v>15</v>
      </c>
      <c r="B3263" t="str">
        <f t="shared" si="50"/>
        <v xml:space="preserve">  11 to 20 years </v>
      </c>
    </row>
    <row r="3264" spans="1:2" x14ac:dyDescent="0.3">
      <c r="A3264" s="3">
        <v>16</v>
      </c>
      <c r="B3264" t="str">
        <f t="shared" si="50"/>
        <v xml:space="preserve">  11 to 20 years </v>
      </c>
    </row>
    <row r="3265" spans="1:2" x14ac:dyDescent="0.3">
      <c r="A3265" s="3">
        <v>15</v>
      </c>
      <c r="B3265" t="str">
        <f t="shared" si="50"/>
        <v xml:space="preserve">  11 to 20 years </v>
      </c>
    </row>
    <row r="3266" spans="1:2" x14ac:dyDescent="0.3">
      <c r="A3266" s="3">
        <v>15</v>
      </c>
      <c r="B3266" t="str">
        <f t="shared" si="50"/>
        <v xml:space="preserve">  11 to 20 years </v>
      </c>
    </row>
    <row r="3267" spans="1:2" x14ac:dyDescent="0.3">
      <c r="A3267" s="3">
        <v>15</v>
      </c>
      <c r="B3267" t="str">
        <f t="shared" ref="B3267:B3330" si="51">_xlfn.IFS(A3267&gt; 30," 30+ years",A3267&gt;20," 21 to 30 years ",A3267&gt;10,"  11 to 20 years ",A3267&gt;=0," 0 to 10 years")</f>
        <v xml:space="preserve">  11 to 20 years </v>
      </c>
    </row>
    <row r="3268" spans="1:2" x14ac:dyDescent="0.3">
      <c r="A3268" s="3">
        <v>15</v>
      </c>
      <c r="B3268" t="str">
        <f t="shared" si="51"/>
        <v xml:space="preserve">  11 to 20 years </v>
      </c>
    </row>
    <row r="3269" spans="1:2" x14ac:dyDescent="0.3">
      <c r="A3269" s="3">
        <v>14</v>
      </c>
      <c r="B3269" t="str">
        <f t="shared" si="51"/>
        <v xml:space="preserve">  11 to 20 years </v>
      </c>
    </row>
    <row r="3270" spans="1:2" x14ac:dyDescent="0.3">
      <c r="A3270" s="3">
        <v>14</v>
      </c>
      <c r="B3270" t="str">
        <f t="shared" si="51"/>
        <v xml:space="preserve">  11 to 20 years </v>
      </c>
    </row>
    <row r="3271" spans="1:2" x14ac:dyDescent="0.3">
      <c r="A3271" s="3">
        <v>15</v>
      </c>
      <c r="B3271" t="str">
        <f t="shared" si="51"/>
        <v xml:space="preserve">  11 to 20 years </v>
      </c>
    </row>
    <row r="3272" spans="1:2" x14ac:dyDescent="0.3">
      <c r="A3272" s="3">
        <v>14</v>
      </c>
      <c r="B3272" t="str">
        <f t="shared" si="51"/>
        <v xml:space="preserve">  11 to 20 years </v>
      </c>
    </row>
    <row r="3273" spans="1:2" x14ac:dyDescent="0.3">
      <c r="A3273" s="3">
        <v>14</v>
      </c>
      <c r="B3273" t="str">
        <f t="shared" si="51"/>
        <v xml:space="preserve">  11 to 20 years </v>
      </c>
    </row>
    <row r="3274" spans="1:2" x14ac:dyDescent="0.3">
      <c r="A3274" s="3">
        <v>13</v>
      </c>
      <c r="B3274" t="str">
        <f t="shared" si="51"/>
        <v xml:space="preserve">  11 to 20 years </v>
      </c>
    </row>
    <row r="3275" spans="1:2" x14ac:dyDescent="0.3">
      <c r="A3275" s="3">
        <v>14</v>
      </c>
      <c r="B3275" t="str">
        <f t="shared" si="51"/>
        <v xml:space="preserve">  11 to 20 years </v>
      </c>
    </row>
    <row r="3276" spans="1:2" x14ac:dyDescent="0.3">
      <c r="A3276" s="3">
        <v>13</v>
      </c>
      <c r="B3276" t="str">
        <f t="shared" si="51"/>
        <v xml:space="preserve">  11 to 20 years </v>
      </c>
    </row>
    <row r="3277" spans="1:2" x14ac:dyDescent="0.3">
      <c r="A3277" s="3">
        <v>14</v>
      </c>
      <c r="B3277" t="str">
        <f t="shared" si="51"/>
        <v xml:space="preserve">  11 to 20 years </v>
      </c>
    </row>
    <row r="3278" spans="1:2" x14ac:dyDescent="0.3">
      <c r="A3278" s="3">
        <v>13</v>
      </c>
      <c r="B3278" t="str">
        <f t="shared" si="51"/>
        <v xml:space="preserve">  11 to 20 years </v>
      </c>
    </row>
    <row r="3279" spans="1:2" x14ac:dyDescent="0.3">
      <c r="A3279" s="3">
        <v>13</v>
      </c>
      <c r="B3279" t="str">
        <f t="shared" si="51"/>
        <v xml:space="preserve">  11 to 20 years </v>
      </c>
    </row>
    <row r="3280" spans="1:2" x14ac:dyDescent="0.3">
      <c r="A3280" s="3">
        <v>13</v>
      </c>
      <c r="B3280" t="str">
        <f t="shared" si="51"/>
        <v xml:space="preserve">  11 to 20 years </v>
      </c>
    </row>
    <row r="3281" spans="1:2" x14ac:dyDescent="0.3">
      <c r="A3281" s="3">
        <v>14</v>
      </c>
      <c r="B3281" t="str">
        <f t="shared" si="51"/>
        <v xml:space="preserve">  11 to 20 years </v>
      </c>
    </row>
    <row r="3282" spans="1:2" x14ac:dyDescent="0.3">
      <c r="A3282" s="3">
        <v>15</v>
      </c>
      <c r="B3282" t="str">
        <f t="shared" si="51"/>
        <v xml:space="preserve">  11 to 20 years </v>
      </c>
    </row>
    <row r="3283" spans="1:2" x14ac:dyDescent="0.3">
      <c r="A3283" s="3">
        <v>15</v>
      </c>
      <c r="B3283" t="str">
        <f t="shared" si="51"/>
        <v xml:space="preserve">  11 to 20 years </v>
      </c>
    </row>
    <row r="3284" spans="1:2" x14ac:dyDescent="0.3">
      <c r="A3284" s="3">
        <v>15</v>
      </c>
      <c r="B3284" t="str">
        <f t="shared" si="51"/>
        <v xml:space="preserve">  11 to 20 years </v>
      </c>
    </row>
    <row r="3285" spans="1:2" x14ac:dyDescent="0.3">
      <c r="A3285" s="3">
        <v>14</v>
      </c>
      <c r="B3285" t="str">
        <f t="shared" si="51"/>
        <v xml:space="preserve">  11 to 20 years </v>
      </c>
    </row>
    <row r="3286" spans="1:2" x14ac:dyDescent="0.3">
      <c r="A3286" s="3">
        <v>14</v>
      </c>
      <c r="B3286" t="str">
        <f t="shared" si="51"/>
        <v xml:space="preserve">  11 to 20 years </v>
      </c>
    </row>
    <row r="3287" spans="1:2" x14ac:dyDescent="0.3">
      <c r="A3287" s="3">
        <v>15</v>
      </c>
      <c r="B3287" t="str">
        <f t="shared" si="51"/>
        <v xml:space="preserve">  11 to 20 years </v>
      </c>
    </row>
    <row r="3288" spans="1:2" x14ac:dyDescent="0.3">
      <c r="A3288" s="3">
        <v>13</v>
      </c>
      <c r="B3288" t="str">
        <f t="shared" si="51"/>
        <v xml:space="preserve">  11 to 20 years </v>
      </c>
    </row>
    <row r="3289" spans="1:2" x14ac:dyDescent="0.3">
      <c r="A3289" s="3">
        <v>15</v>
      </c>
      <c r="B3289" t="str">
        <f t="shared" si="51"/>
        <v xml:space="preserve">  11 to 20 years </v>
      </c>
    </row>
    <row r="3290" spans="1:2" x14ac:dyDescent="0.3">
      <c r="A3290" s="3">
        <v>15</v>
      </c>
      <c r="B3290" t="str">
        <f t="shared" si="51"/>
        <v xml:space="preserve">  11 to 20 years </v>
      </c>
    </row>
    <row r="3291" spans="1:2" x14ac:dyDescent="0.3">
      <c r="A3291" s="3">
        <v>14</v>
      </c>
      <c r="B3291" t="str">
        <f t="shared" si="51"/>
        <v xml:space="preserve">  11 to 20 years </v>
      </c>
    </row>
    <row r="3292" spans="1:2" x14ac:dyDescent="0.3">
      <c r="A3292" s="3">
        <v>13</v>
      </c>
      <c r="B3292" t="str">
        <f t="shared" si="51"/>
        <v xml:space="preserve">  11 to 20 years </v>
      </c>
    </row>
    <row r="3293" spans="1:2" x14ac:dyDescent="0.3">
      <c r="A3293" s="3">
        <v>15</v>
      </c>
      <c r="B3293" t="str">
        <f t="shared" si="51"/>
        <v xml:space="preserve">  11 to 20 years </v>
      </c>
    </row>
    <row r="3294" spans="1:2" x14ac:dyDescent="0.3">
      <c r="A3294" s="3">
        <v>14</v>
      </c>
      <c r="B3294" t="str">
        <f t="shared" si="51"/>
        <v xml:space="preserve">  11 to 20 years </v>
      </c>
    </row>
    <row r="3295" spans="1:2" x14ac:dyDescent="0.3">
      <c r="A3295" s="3">
        <v>14</v>
      </c>
      <c r="B3295" t="str">
        <f t="shared" si="51"/>
        <v xml:space="preserve">  11 to 20 years </v>
      </c>
    </row>
    <row r="3296" spans="1:2" x14ac:dyDescent="0.3">
      <c r="A3296" s="3">
        <v>14</v>
      </c>
      <c r="B3296" t="str">
        <f t="shared" si="51"/>
        <v xml:space="preserve">  11 to 20 years </v>
      </c>
    </row>
    <row r="3297" spans="1:2" x14ac:dyDescent="0.3">
      <c r="A3297" s="3">
        <v>15</v>
      </c>
      <c r="B3297" t="str">
        <f t="shared" si="51"/>
        <v xml:space="preserve">  11 to 20 years </v>
      </c>
    </row>
    <row r="3298" spans="1:2" x14ac:dyDescent="0.3">
      <c r="A3298" s="3">
        <v>13</v>
      </c>
      <c r="B3298" t="str">
        <f t="shared" si="51"/>
        <v xml:space="preserve">  11 to 20 years </v>
      </c>
    </row>
    <row r="3299" spans="1:2" x14ac:dyDescent="0.3">
      <c r="A3299" s="3">
        <v>13</v>
      </c>
      <c r="B3299" t="str">
        <f t="shared" si="51"/>
        <v xml:space="preserve">  11 to 20 years </v>
      </c>
    </row>
    <row r="3300" spans="1:2" x14ac:dyDescent="0.3">
      <c r="A3300" s="3">
        <v>15</v>
      </c>
      <c r="B3300" t="str">
        <f t="shared" si="51"/>
        <v xml:space="preserve">  11 to 20 years </v>
      </c>
    </row>
    <row r="3301" spans="1:2" x14ac:dyDescent="0.3">
      <c r="A3301" s="3">
        <v>13</v>
      </c>
      <c r="B3301" t="str">
        <f t="shared" si="51"/>
        <v xml:space="preserve">  11 to 20 years </v>
      </c>
    </row>
    <row r="3302" spans="1:2" x14ac:dyDescent="0.3">
      <c r="A3302" s="3">
        <v>13</v>
      </c>
      <c r="B3302" t="str">
        <f t="shared" si="51"/>
        <v xml:space="preserve">  11 to 20 years </v>
      </c>
    </row>
    <row r="3303" spans="1:2" x14ac:dyDescent="0.3">
      <c r="A3303" s="3">
        <v>13</v>
      </c>
      <c r="B3303" t="str">
        <f t="shared" si="51"/>
        <v xml:space="preserve">  11 to 20 years </v>
      </c>
    </row>
    <row r="3304" spans="1:2" x14ac:dyDescent="0.3">
      <c r="A3304" s="3">
        <v>15</v>
      </c>
      <c r="B3304" t="str">
        <f t="shared" si="51"/>
        <v xml:space="preserve">  11 to 20 years </v>
      </c>
    </row>
    <row r="3305" spans="1:2" x14ac:dyDescent="0.3">
      <c r="A3305" s="3">
        <v>14</v>
      </c>
      <c r="B3305" t="str">
        <f t="shared" si="51"/>
        <v xml:space="preserve">  11 to 20 years </v>
      </c>
    </row>
    <row r="3306" spans="1:2" x14ac:dyDescent="0.3">
      <c r="A3306" s="3">
        <v>13</v>
      </c>
      <c r="B3306" t="str">
        <f t="shared" si="51"/>
        <v xml:space="preserve">  11 to 20 years </v>
      </c>
    </row>
    <row r="3307" spans="1:2" x14ac:dyDescent="0.3">
      <c r="A3307" s="3">
        <v>14</v>
      </c>
      <c r="B3307" t="str">
        <f t="shared" si="51"/>
        <v xml:space="preserve">  11 to 20 years </v>
      </c>
    </row>
    <row r="3308" spans="1:2" x14ac:dyDescent="0.3">
      <c r="A3308" s="3">
        <v>14</v>
      </c>
      <c r="B3308" t="str">
        <f t="shared" si="51"/>
        <v xml:space="preserve">  11 to 20 years </v>
      </c>
    </row>
    <row r="3309" spans="1:2" x14ac:dyDescent="0.3">
      <c r="A3309" s="3">
        <v>13</v>
      </c>
      <c r="B3309" t="str">
        <f t="shared" si="51"/>
        <v xml:space="preserve">  11 to 20 years </v>
      </c>
    </row>
    <row r="3310" spans="1:2" x14ac:dyDescent="0.3">
      <c r="A3310" s="3">
        <v>15</v>
      </c>
      <c r="B3310" t="str">
        <f t="shared" si="51"/>
        <v xml:space="preserve">  11 to 20 years </v>
      </c>
    </row>
    <row r="3311" spans="1:2" x14ac:dyDescent="0.3">
      <c r="A3311" s="3">
        <v>14</v>
      </c>
      <c r="B3311" t="str">
        <f t="shared" si="51"/>
        <v xml:space="preserve">  11 to 20 years </v>
      </c>
    </row>
    <row r="3312" spans="1:2" x14ac:dyDescent="0.3">
      <c r="A3312" s="3">
        <v>9</v>
      </c>
      <c r="B3312" t="str">
        <f t="shared" si="51"/>
        <v xml:space="preserve"> 0 to 10 years</v>
      </c>
    </row>
    <row r="3313" spans="1:2" x14ac:dyDescent="0.3">
      <c r="A3313" s="3">
        <v>15</v>
      </c>
      <c r="B3313" t="str">
        <f t="shared" si="51"/>
        <v xml:space="preserve">  11 to 20 years </v>
      </c>
    </row>
    <row r="3314" spans="1:2" x14ac:dyDescent="0.3">
      <c r="A3314" s="3">
        <v>15</v>
      </c>
      <c r="B3314" t="str">
        <f t="shared" si="51"/>
        <v xml:space="preserve">  11 to 20 years </v>
      </c>
    </row>
    <row r="3315" spans="1:2" x14ac:dyDescent="0.3">
      <c r="A3315" s="3">
        <v>13</v>
      </c>
      <c r="B3315" t="str">
        <f t="shared" si="51"/>
        <v xml:space="preserve">  11 to 20 years </v>
      </c>
    </row>
    <row r="3316" spans="1:2" x14ac:dyDescent="0.3">
      <c r="A3316" s="3">
        <v>13</v>
      </c>
      <c r="B3316" t="str">
        <f t="shared" si="51"/>
        <v xml:space="preserve">  11 to 20 years </v>
      </c>
    </row>
    <row r="3317" spans="1:2" x14ac:dyDescent="0.3">
      <c r="A3317" s="3">
        <v>15</v>
      </c>
      <c r="B3317" t="str">
        <f t="shared" si="51"/>
        <v xml:space="preserve">  11 to 20 years </v>
      </c>
    </row>
    <row r="3318" spans="1:2" x14ac:dyDescent="0.3">
      <c r="A3318" s="3">
        <v>9</v>
      </c>
      <c r="B3318" t="str">
        <f t="shared" si="51"/>
        <v xml:space="preserve"> 0 to 10 years</v>
      </c>
    </row>
    <row r="3319" spans="1:2" x14ac:dyDescent="0.3">
      <c r="A3319" s="3">
        <v>13</v>
      </c>
      <c r="B3319" t="str">
        <f t="shared" si="51"/>
        <v xml:space="preserve">  11 to 20 years </v>
      </c>
    </row>
    <row r="3320" spans="1:2" x14ac:dyDescent="0.3">
      <c r="A3320" s="3">
        <v>15</v>
      </c>
      <c r="B3320" t="str">
        <f t="shared" si="51"/>
        <v xml:space="preserve">  11 to 20 years </v>
      </c>
    </row>
    <row r="3321" spans="1:2" x14ac:dyDescent="0.3">
      <c r="A3321" s="3">
        <v>13</v>
      </c>
      <c r="B3321" t="str">
        <f t="shared" si="51"/>
        <v xml:space="preserve">  11 to 20 years </v>
      </c>
    </row>
    <row r="3322" spans="1:2" x14ac:dyDescent="0.3">
      <c r="A3322" s="3">
        <v>13</v>
      </c>
      <c r="B3322" t="str">
        <f t="shared" si="51"/>
        <v xml:space="preserve">  11 to 20 years </v>
      </c>
    </row>
    <row r="3323" spans="1:2" x14ac:dyDescent="0.3">
      <c r="A3323" s="3">
        <v>15</v>
      </c>
      <c r="B3323" t="str">
        <f t="shared" si="51"/>
        <v xml:space="preserve">  11 to 20 years </v>
      </c>
    </row>
    <row r="3324" spans="1:2" x14ac:dyDescent="0.3">
      <c r="A3324" s="3">
        <v>14</v>
      </c>
      <c r="B3324" t="str">
        <f t="shared" si="51"/>
        <v xml:space="preserve">  11 to 20 years </v>
      </c>
    </row>
    <row r="3325" spans="1:2" x14ac:dyDescent="0.3">
      <c r="A3325" s="3">
        <v>14</v>
      </c>
      <c r="B3325" t="str">
        <f t="shared" si="51"/>
        <v xml:space="preserve">  11 to 20 years </v>
      </c>
    </row>
    <row r="3326" spans="1:2" x14ac:dyDescent="0.3">
      <c r="A3326" s="3">
        <v>15</v>
      </c>
      <c r="B3326" t="str">
        <f t="shared" si="51"/>
        <v xml:space="preserve">  11 to 20 years </v>
      </c>
    </row>
    <row r="3327" spans="1:2" x14ac:dyDescent="0.3">
      <c r="A3327" s="3">
        <v>13</v>
      </c>
      <c r="B3327" t="str">
        <f t="shared" si="51"/>
        <v xml:space="preserve">  11 to 20 years </v>
      </c>
    </row>
    <row r="3328" spans="1:2" x14ac:dyDescent="0.3">
      <c r="A3328" s="3">
        <v>13</v>
      </c>
      <c r="B3328" t="str">
        <f t="shared" si="51"/>
        <v xml:space="preserve">  11 to 20 years </v>
      </c>
    </row>
    <row r="3329" spans="1:2" x14ac:dyDescent="0.3">
      <c r="A3329" s="3">
        <v>12</v>
      </c>
      <c r="B3329" t="str">
        <f t="shared" si="51"/>
        <v xml:space="preserve">  11 to 20 years </v>
      </c>
    </row>
    <row r="3330" spans="1:2" x14ac:dyDescent="0.3">
      <c r="A3330" s="3">
        <v>15</v>
      </c>
      <c r="B3330" t="str">
        <f t="shared" si="51"/>
        <v xml:space="preserve">  11 to 20 years </v>
      </c>
    </row>
    <row r="3331" spans="1:2" x14ac:dyDescent="0.3">
      <c r="A3331" s="3">
        <v>12</v>
      </c>
      <c r="B3331" t="str">
        <f t="shared" ref="B3331:B3394" si="52">_xlfn.IFS(A3331&gt; 30," 30+ years",A3331&gt;20," 21 to 30 years ",A3331&gt;10,"  11 to 20 years ",A3331&gt;=0," 0 to 10 years")</f>
        <v xml:space="preserve">  11 to 20 years </v>
      </c>
    </row>
    <row r="3332" spans="1:2" x14ac:dyDescent="0.3">
      <c r="A3332" s="3">
        <v>15</v>
      </c>
      <c r="B3332" t="str">
        <f t="shared" si="52"/>
        <v xml:space="preserve">  11 to 20 years </v>
      </c>
    </row>
    <row r="3333" spans="1:2" x14ac:dyDescent="0.3">
      <c r="A3333" s="3">
        <v>13</v>
      </c>
      <c r="B3333" t="str">
        <f t="shared" si="52"/>
        <v xml:space="preserve">  11 to 20 years </v>
      </c>
    </row>
    <row r="3334" spans="1:2" x14ac:dyDescent="0.3">
      <c r="A3334" s="3">
        <v>15</v>
      </c>
      <c r="B3334" t="str">
        <f t="shared" si="52"/>
        <v xml:space="preserve">  11 to 20 years </v>
      </c>
    </row>
    <row r="3335" spans="1:2" x14ac:dyDescent="0.3">
      <c r="A3335" s="3">
        <v>15</v>
      </c>
      <c r="B3335" t="str">
        <f t="shared" si="52"/>
        <v xml:space="preserve">  11 to 20 years </v>
      </c>
    </row>
    <row r="3336" spans="1:2" x14ac:dyDescent="0.3">
      <c r="A3336" s="3">
        <v>13</v>
      </c>
      <c r="B3336" t="str">
        <f t="shared" si="52"/>
        <v xml:space="preserve">  11 to 20 years </v>
      </c>
    </row>
    <row r="3337" spans="1:2" x14ac:dyDescent="0.3">
      <c r="A3337" s="3">
        <v>13</v>
      </c>
      <c r="B3337" t="str">
        <f t="shared" si="52"/>
        <v xml:space="preserve">  11 to 20 years </v>
      </c>
    </row>
    <row r="3338" spans="1:2" x14ac:dyDescent="0.3">
      <c r="A3338" s="3">
        <v>14</v>
      </c>
      <c r="B3338" t="str">
        <f t="shared" si="52"/>
        <v xml:space="preserve">  11 to 20 years </v>
      </c>
    </row>
    <row r="3339" spans="1:2" x14ac:dyDescent="0.3">
      <c r="A3339" s="3">
        <v>14</v>
      </c>
      <c r="B3339" t="str">
        <f t="shared" si="52"/>
        <v xml:space="preserve">  11 to 20 years </v>
      </c>
    </row>
    <row r="3340" spans="1:2" x14ac:dyDescent="0.3">
      <c r="A3340" s="3">
        <v>13</v>
      </c>
      <c r="B3340" t="str">
        <f t="shared" si="52"/>
        <v xml:space="preserve">  11 to 20 years </v>
      </c>
    </row>
    <row r="3341" spans="1:2" x14ac:dyDescent="0.3">
      <c r="A3341" s="3">
        <v>14</v>
      </c>
      <c r="B3341" t="str">
        <f t="shared" si="52"/>
        <v xml:space="preserve">  11 to 20 years </v>
      </c>
    </row>
    <row r="3342" spans="1:2" x14ac:dyDescent="0.3">
      <c r="A3342" s="3">
        <v>13</v>
      </c>
      <c r="B3342" t="str">
        <f t="shared" si="52"/>
        <v xml:space="preserve">  11 to 20 years </v>
      </c>
    </row>
    <row r="3343" spans="1:2" x14ac:dyDescent="0.3">
      <c r="A3343" s="3">
        <v>14</v>
      </c>
      <c r="B3343" t="str">
        <f t="shared" si="52"/>
        <v xml:space="preserve">  11 to 20 years </v>
      </c>
    </row>
    <row r="3344" spans="1:2" x14ac:dyDescent="0.3">
      <c r="A3344" s="3">
        <v>12</v>
      </c>
      <c r="B3344" t="str">
        <f t="shared" si="52"/>
        <v xml:space="preserve">  11 to 20 years </v>
      </c>
    </row>
    <row r="3345" spans="1:2" x14ac:dyDescent="0.3">
      <c r="A3345" s="3">
        <v>14</v>
      </c>
      <c r="B3345" t="str">
        <f t="shared" si="52"/>
        <v xml:space="preserve">  11 to 20 years </v>
      </c>
    </row>
    <row r="3346" spans="1:2" x14ac:dyDescent="0.3">
      <c r="A3346" s="3">
        <v>15</v>
      </c>
      <c r="B3346" t="str">
        <f t="shared" si="52"/>
        <v xml:space="preserve">  11 to 20 years </v>
      </c>
    </row>
    <row r="3347" spans="1:2" x14ac:dyDescent="0.3">
      <c r="A3347" s="3">
        <v>15</v>
      </c>
      <c r="B3347" t="str">
        <f t="shared" si="52"/>
        <v xml:space="preserve">  11 to 20 years </v>
      </c>
    </row>
    <row r="3348" spans="1:2" x14ac:dyDescent="0.3">
      <c r="A3348" s="3">
        <v>13</v>
      </c>
      <c r="B3348" t="str">
        <f t="shared" si="52"/>
        <v xml:space="preserve">  11 to 20 years </v>
      </c>
    </row>
    <row r="3349" spans="1:2" x14ac:dyDescent="0.3">
      <c r="A3349" s="3">
        <v>14</v>
      </c>
      <c r="B3349" t="str">
        <f t="shared" si="52"/>
        <v xml:space="preserve">  11 to 20 years </v>
      </c>
    </row>
    <row r="3350" spans="1:2" x14ac:dyDescent="0.3">
      <c r="A3350" s="3">
        <v>12</v>
      </c>
      <c r="B3350" t="str">
        <f t="shared" si="52"/>
        <v xml:space="preserve">  11 to 20 years </v>
      </c>
    </row>
    <row r="3351" spans="1:2" x14ac:dyDescent="0.3">
      <c r="A3351" s="3">
        <v>15</v>
      </c>
      <c r="B3351" t="str">
        <f t="shared" si="52"/>
        <v xml:space="preserve">  11 to 20 years </v>
      </c>
    </row>
    <row r="3352" spans="1:2" x14ac:dyDescent="0.3">
      <c r="A3352" s="3">
        <v>15</v>
      </c>
      <c r="B3352" t="str">
        <f t="shared" si="52"/>
        <v xml:space="preserve">  11 to 20 years </v>
      </c>
    </row>
    <row r="3353" spans="1:2" x14ac:dyDescent="0.3">
      <c r="A3353" s="3">
        <v>9</v>
      </c>
      <c r="B3353" t="str">
        <f t="shared" si="52"/>
        <v xml:space="preserve"> 0 to 10 years</v>
      </c>
    </row>
    <row r="3354" spans="1:2" x14ac:dyDescent="0.3">
      <c r="A3354" s="3">
        <v>15</v>
      </c>
      <c r="B3354" t="str">
        <f t="shared" si="52"/>
        <v xml:space="preserve">  11 to 20 years </v>
      </c>
    </row>
    <row r="3355" spans="1:2" x14ac:dyDescent="0.3">
      <c r="A3355" s="3">
        <v>13</v>
      </c>
      <c r="B3355" t="str">
        <f t="shared" si="52"/>
        <v xml:space="preserve">  11 to 20 years </v>
      </c>
    </row>
    <row r="3356" spans="1:2" x14ac:dyDescent="0.3">
      <c r="A3356" s="3">
        <v>13</v>
      </c>
      <c r="B3356" t="str">
        <f t="shared" si="52"/>
        <v xml:space="preserve">  11 to 20 years </v>
      </c>
    </row>
    <row r="3357" spans="1:2" x14ac:dyDescent="0.3">
      <c r="A3357" s="3">
        <v>13</v>
      </c>
      <c r="B3357" t="str">
        <f t="shared" si="52"/>
        <v xml:space="preserve">  11 to 20 years </v>
      </c>
    </row>
    <row r="3358" spans="1:2" x14ac:dyDescent="0.3">
      <c r="A3358" s="3">
        <v>15</v>
      </c>
      <c r="B3358" t="str">
        <f t="shared" si="52"/>
        <v xml:space="preserve">  11 to 20 years </v>
      </c>
    </row>
    <row r="3359" spans="1:2" x14ac:dyDescent="0.3">
      <c r="A3359" s="3">
        <v>15</v>
      </c>
      <c r="B3359" t="str">
        <f t="shared" si="52"/>
        <v xml:space="preserve">  11 to 20 years </v>
      </c>
    </row>
    <row r="3360" spans="1:2" x14ac:dyDescent="0.3">
      <c r="A3360" s="3">
        <v>14</v>
      </c>
      <c r="B3360" t="str">
        <f t="shared" si="52"/>
        <v xml:space="preserve">  11 to 20 years </v>
      </c>
    </row>
    <row r="3361" spans="1:2" x14ac:dyDescent="0.3">
      <c r="A3361" s="3">
        <v>12</v>
      </c>
      <c r="B3361" t="str">
        <f t="shared" si="52"/>
        <v xml:space="preserve">  11 to 20 years </v>
      </c>
    </row>
    <row r="3362" spans="1:2" x14ac:dyDescent="0.3">
      <c r="A3362" s="3">
        <v>15</v>
      </c>
      <c r="B3362" t="str">
        <f t="shared" si="52"/>
        <v xml:space="preserve">  11 to 20 years </v>
      </c>
    </row>
    <row r="3363" spans="1:2" x14ac:dyDescent="0.3">
      <c r="A3363" s="3">
        <v>14</v>
      </c>
      <c r="B3363" t="str">
        <f t="shared" si="52"/>
        <v xml:space="preserve">  11 to 20 years </v>
      </c>
    </row>
    <row r="3364" spans="1:2" x14ac:dyDescent="0.3">
      <c r="A3364" s="3">
        <v>13</v>
      </c>
      <c r="B3364" t="str">
        <f t="shared" si="52"/>
        <v xml:space="preserve">  11 to 20 years </v>
      </c>
    </row>
    <row r="3365" spans="1:2" x14ac:dyDescent="0.3">
      <c r="A3365" s="3">
        <v>15</v>
      </c>
      <c r="B3365" t="str">
        <f t="shared" si="52"/>
        <v xml:space="preserve">  11 to 20 years </v>
      </c>
    </row>
    <row r="3366" spans="1:2" x14ac:dyDescent="0.3">
      <c r="A3366" s="3">
        <v>9</v>
      </c>
      <c r="B3366" t="str">
        <f t="shared" si="52"/>
        <v xml:space="preserve"> 0 to 10 years</v>
      </c>
    </row>
    <row r="3367" spans="1:2" x14ac:dyDescent="0.3">
      <c r="A3367" s="3">
        <v>14</v>
      </c>
      <c r="B3367" t="str">
        <f t="shared" si="52"/>
        <v xml:space="preserve">  11 to 20 years </v>
      </c>
    </row>
    <row r="3368" spans="1:2" x14ac:dyDescent="0.3">
      <c r="A3368" s="3">
        <v>13</v>
      </c>
      <c r="B3368" t="str">
        <f t="shared" si="52"/>
        <v xml:space="preserve">  11 to 20 years </v>
      </c>
    </row>
    <row r="3369" spans="1:2" x14ac:dyDescent="0.3">
      <c r="A3369" s="3">
        <v>13</v>
      </c>
      <c r="B3369" t="str">
        <f t="shared" si="52"/>
        <v xml:space="preserve">  11 to 20 years </v>
      </c>
    </row>
    <row r="3370" spans="1:2" x14ac:dyDescent="0.3">
      <c r="A3370" s="3">
        <v>14</v>
      </c>
      <c r="B3370" t="str">
        <f t="shared" si="52"/>
        <v xml:space="preserve">  11 to 20 years </v>
      </c>
    </row>
    <row r="3371" spans="1:2" x14ac:dyDescent="0.3">
      <c r="A3371" s="3">
        <v>13</v>
      </c>
      <c r="B3371" t="str">
        <f t="shared" si="52"/>
        <v xml:space="preserve">  11 to 20 years </v>
      </c>
    </row>
    <row r="3372" spans="1:2" x14ac:dyDescent="0.3">
      <c r="A3372" s="3">
        <v>14</v>
      </c>
      <c r="B3372" t="str">
        <f t="shared" si="52"/>
        <v xml:space="preserve">  11 to 20 years </v>
      </c>
    </row>
    <row r="3373" spans="1:2" x14ac:dyDescent="0.3">
      <c r="A3373" s="3">
        <v>14</v>
      </c>
      <c r="B3373" t="str">
        <f t="shared" si="52"/>
        <v xml:space="preserve">  11 to 20 years </v>
      </c>
    </row>
    <row r="3374" spans="1:2" x14ac:dyDescent="0.3">
      <c r="A3374" s="3">
        <v>15</v>
      </c>
      <c r="B3374" t="str">
        <f t="shared" si="52"/>
        <v xml:space="preserve">  11 to 20 years </v>
      </c>
    </row>
    <row r="3375" spans="1:2" x14ac:dyDescent="0.3">
      <c r="A3375" s="3">
        <v>15</v>
      </c>
      <c r="B3375" t="str">
        <f t="shared" si="52"/>
        <v xml:space="preserve">  11 to 20 years </v>
      </c>
    </row>
    <row r="3376" spans="1:2" x14ac:dyDescent="0.3">
      <c r="A3376" s="3">
        <v>13</v>
      </c>
      <c r="B3376" t="str">
        <f t="shared" si="52"/>
        <v xml:space="preserve">  11 to 20 years </v>
      </c>
    </row>
    <row r="3377" spans="1:2" x14ac:dyDescent="0.3">
      <c r="A3377" s="3">
        <v>15</v>
      </c>
      <c r="B3377" t="str">
        <f t="shared" si="52"/>
        <v xml:space="preserve">  11 to 20 years </v>
      </c>
    </row>
    <row r="3378" spans="1:2" x14ac:dyDescent="0.3">
      <c r="A3378" s="3">
        <v>15</v>
      </c>
      <c r="B3378" t="str">
        <f t="shared" si="52"/>
        <v xml:space="preserve">  11 to 20 years </v>
      </c>
    </row>
    <row r="3379" spans="1:2" x14ac:dyDescent="0.3">
      <c r="A3379" s="3">
        <v>14</v>
      </c>
      <c r="B3379" t="str">
        <f t="shared" si="52"/>
        <v xml:space="preserve">  11 to 20 years </v>
      </c>
    </row>
    <row r="3380" spans="1:2" x14ac:dyDescent="0.3">
      <c r="A3380" s="3">
        <v>15</v>
      </c>
      <c r="B3380" t="str">
        <f t="shared" si="52"/>
        <v xml:space="preserve">  11 to 20 years </v>
      </c>
    </row>
    <row r="3381" spans="1:2" x14ac:dyDescent="0.3">
      <c r="A3381" s="3">
        <v>14</v>
      </c>
      <c r="B3381" t="str">
        <f t="shared" si="52"/>
        <v xml:space="preserve">  11 to 20 years </v>
      </c>
    </row>
    <row r="3382" spans="1:2" x14ac:dyDescent="0.3">
      <c r="A3382" s="3">
        <v>15</v>
      </c>
      <c r="B3382" t="str">
        <f t="shared" si="52"/>
        <v xml:space="preserve">  11 to 20 years </v>
      </c>
    </row>
    <row r="3383" spans="1:2" x14ac:dyDescent="0.3">
      <c r="A3383" s="3">
        <v>14</v>
      </c>
      <c r="B3383" t="str">
        <f t="shared" si="52"/>
        <v xml:space="preserve">  11 to 20 years </v>
      </c>
    </row>
    <row r="3384" spans="1:2" x14ac:dyDescent="0.3">
      <c r="A3384" s="3">
        <v>15</v>
      </c>
      <c r="B3384" t="str">
        <f t="shared" si="52"/>
        <v xml:space="preserve">  11 to 20 years </v>
      </c>
    </row>
    <row r="3385" spans="1:2" x14ac:dyDescent="0.3">
      <c r="A3385" s="3">
        <v>14</v>
      </c>
      <c r="B3385" t="str">
        <f t="shared" si="52"/>
        <v xml:space="preserve">  11 to 20 years </v>
      </c>
    </row>
    <row r="3386" spans="1:2" x14ac:dyDescent="0.3">
      <c r="A3386" s="3">
        <v>13</v>
      </c>
      <c r="B3386" t="str">
        <f t="shared" si="52"/>
        <v xml:space="preserve">  11 to 20 years </v>
      </c>
    </row>
    <row r="3387" spans="1:2" x14ac:dyDescent="0.3">
      <c r="A3387" s="3">
        <v>15</v>
      </c>
      <c r="B3387" t="str">
        <f t="shared" si="52"/>
        <v xml:space="preserve">  11 to 20 years </v>
      </c>
    </row>
    <row r="3388" spans="1:2" x14ac:dyDescent="0.3">
      <c r="A3388" s="3">
        <v>13</v>
      </c>
      <c r="B3388" t="str">
        <f t="shared" si="52"/>
        <v xml:space="preserve">  11 to 20 years </v>
      </c>
    </row>
    <row r="3389" spans="1:2" x14ac:dyDescent="0.3">
      <c r="A3389" s="3">
        <v>13</v>
      </c>
      <c r="B3389" t="str">
        <f t="shared" si="52"/>
        <v xml:space="preserve">  11 to 20 years </v>
      </c>
    </row>
    <row r="3390" spans="1:2" x14ac:dyDescent="0.3">
      <c r="A3390" s="3">
        <v>14</v>
      </c>
      <c r="B3390" t="str">
        <f t="shared" si="52"/>
        <v xml:space="preserve">  11 to 20 years </v>
      </c>
    </row>
    <row r="3391" spans="1:2" x14ac:dyDescent="0.3">
      <c r="A3391" s="3">
        <v>13</v>
      </c>
      <c r="B3391" t="str">
        <f t="shared" si="52"/>
        <v xml:space="preserve">  11 to 20 years </v>
      </c>
    </row>
    <row r="3392" spans="1:2" x14ac:dyDescent="0.3">
      <c r="A3392" s="3">
        <v>13</v>
      </c>
      <c r="B3392" t="str">
        <f t="shared" si="52"/>
        <v xml:space="preserve">  11 to 20 years </v>
      </c>
    </row>
    <row r="3393" spans="1:2" x14ac:dyDescent="0.3">
      <c r="A3393" s="3">
        <v>15</v>
      </c>
      <c r="B3393" t="str">
        <f t="shared" si="52"/>
        <v xml:space="preserve">  11 to 20 years </v>
      </c>
    </row>
    <row r="3394" spans="1:2" x14ac:dyDescent="0.3">
      <c r="A3394" s="3">
        <v>13</v>
      </c>
      <c r="B3394" t="str">
        <f t="shared" si="52"/>
        <v xml:space="preserve">  11 to 20 years </v>
      </c>
    </row>
    <row r="3395" spans="1:2" x14ac:dyDescent="0.3">
      <c r="A3395" s="3">
        <v>14</v>
      </c>
      <c r="B3395" t="str">
        <f t="shared" ref="B3395:B3458" si="53">_xlfn.IFS(A3395&gt; 30," 30+ years",A3395&gt;20," 21 to 30 years ",A3395&gt;10,"  11 to 20 years ",A3395&gt;=0," 0 to 10 years")</f>
        <v xml:space="preserve">  11 to 20 years </v>
      </c>
    </row>
    <row r="3396" spans="1:2" x14ac:dyDescent="0.3">
      <c r="A3396" s="3">
        <v>14</v>
      </c>
      <c r="B3396" t="str">
        <f t="shared" si="53"/>
        <v xml:space="preserve">  11 to 20 years </v>
      </c>
    </row>
    <row r="3397" spans="1:2" x14ac:dyDescent="0.3">
      <c r="A3397" s="3">
        <v>13</v>
      </c>
      <c r="B3397" t="str">
        <f t="shared" si="53"/>
        <v xml:space="preserve">  11 to 20 years </v>
      </c>
    </row>
    <row r="3398" spans="1:2" x14ac:dyDescent="0.3">
      <c r="A3398" s="3">
        <v>13</v>
      </c>
      <c r="B3398" t="str">
        <f t="shared" si="53"/>
        <v xml:space="preserve">  11 to 20 years </v>
      </c>
    </row>
    <row r="3399" spans="1:2" x14ac:dyDescent="0.3">
      <c r="A3399" s="3">
        <v>14</v>
      </c>
      <c r="B3399" t="str">
        <f t="shared" si="53"/>
        <v xml:space="preserve">  11 to 20 years </v>
      </c>
    </row>
    <row r="3400" spans="1:2" x14ac:dyDescent="0.3">
      <c r="A3400" s="3">
        <v>14</v>
      </c>
      <c r="B3400" t="str">
        <f t="shared" si="53"/>
        <v xml:space="preserve">  11 to 20 years </v>
      </c>
    </row>
    <row r="3401" spans="1:2" x14ac:dyDescent="0.3">
      <c r="A3401" s="3">
        <v>13</v>
      </c>
      <c r="B3401" t="str">
        <f t="shared" si="53"/>
        <v xml:space="preserve">  11 to 20 years </v>
      </c>
    </row>
    <row r="3402" spans="1:2" x14ac:dyDescent="0.3">
      <c r="A3402" s="3">
        <v>13</v>
      </c>
      <c r="B3402" t="str">
        <f t="shared" si="53"/>
        <v xml:space="preserve">  11 to 20 years </v>
      </c>
    </row>
    <row r="3403" spans="1:2" x14ac:dyDescent="0.3">
      <c r="A3403" s="3">
        <v>12</v>
      </c>
      <c r="B3403" t="str">
        <f t="shared" si="53"/>
        <v xml:space="preserve">  11 to 20 years </v>
      </c>
    </row>
    <row r="3404" spans="1:2" x14ac:dyDescent="0.3">
      <c r="A3404" s="3">
        <v>14</v>
      </c>
      <c r="B3404" t="str">
        <f t="shared" si="53"/>
        <v xml:space="preserve">  11 to 20 years </v>
      </c>
    </row>
    <row r="3405" spans="1:2" x14ac:dyDescent="0.3">
      <c r="A3405" s="3">
        <v>12</v>
      </c>
      <c r="B3405" t="str">
        <f t="shared" si="53"/>
        <v xml:space="preserve">  11 to 20 years </v>
      </c>
    </row>
    <row r="3406" spans="1:2" x14ac:dyDescent="0.3">
      <c r="A3406" s="3">
        <v>13</v>
      </c>
      <c r="B3406" t="str">
        <f t="shared" si="53"/>
        <v xml:space="preserve">  11 to 20 years </v>
      </c>
    </row>
    <row r="3407" spans="1:2" x14ac:dyDescent="0.3">
      <c r="A3407" s="3">
        <v>12</v>
      </c>
      <c r="B3407" t="str">
        <f t="shared" si="53"/>
        <v xml:space="preserve">  11 to 20 years </v>
      </c>
    </row>
    <row r="3408" spans="1:2" x14ac:dyDescent="0.3">
      <c r="A3408" s="3">
        <v>14</v>
      </c>
      <c r="B3408" t="str">
        <f t="shared" si="53"/>
        <v xml:space="preserve">  11 to 20 years </v>
      </c>
    </row>
    <row r="3409" spans="1:2" x14ac:dyDescent="0.3">
      <c r="A3409" s="3">
        <v>8</v>
      </c>
      <c r="B3409" t="str">
        <f t="shared" si="53"/>
        <v xml:space="preserve"> 0 to 10 years</v>
      </c>
    </row>
    <row r="3410" spans="1:2" x14ac:dyDescent="0.3">
      <c r="A3410" s="3">
        <v>14</v>
      </c>
      <c r="B3410" t="str">
        <f t="shared" si="53"/>
        <v xml:space="preserve">  11 to 20 years </v>
      </c>
    </row>
    <row r="3411" spans="1:2" x14ac:dyDescent="0.3">
      <c r="A3411" s="3">
        <v>14</v>
      </c>
      <c r="B3411" t="str">
        <f t="shared" si="53"/>
        <v xml:space="preserve">  11 to 20 years </v>
      </c>
    </row>
    <row r="3412" spans="1:2" x14ac:dyDescent="0.3">
      <c r="A3412" s="3">
        <v>8</v>
      </c>
      <c r="B3412" t="str">
        <f t="shared" si="53"/>
        <v xml:space="preserve"> 0 to 10 years</v>
      </c>
    </row>
    <row r="3413" spans="1:2" x14ac:dyDescent="0.3">
      <c r="A3413" s="3">
        <v>14</v>
      </c>
      <c r="B3413" t="str">
        <f t="shared" si="53"/>
        <v xml:space="preserve">  11 to 20 years </v>
      </c>
    </row>
    <row r="3414" spans="1:2" x14ac:dyDescent="0.3">
      <c r="A3414" s="3">
        <v>13</v>
      </c>
      <c r="B3414" t="str">
        <f t="shared" si="53"/>
        <v xml:space="preserve">  11 to 20 years </v>
      </c>
    </row>
    <row r="3415" spans="1:2" x14ac:dyDescent="0.3">
      <c r="A3415" s="3">
        <v>12</v>
      </c>
      <c r="B3415" t="str">
        <f t="shared" si="53"/>
        <v xml:space="preserve">  11 to 20 years </v>
      </c>
    </row>
    <row r="3416" spans="1:2" x14ac:dyDescent="0.3">
      <c r="A3416" s="3">
        <v>13</v>
      </c>
      <c r="B3416" t="str">
        <f t="shared" si="53"/>
        <v xml:space="preserve">  11 to 20 years </v>
      </c>
    </row>
    <row r="3417" spans="1:2" x14ac:dyDescent="0.3">
      <c r="A3417" s="3">
        <v>13</v>
      </c>
      <c r="B3417" t="str">
        <f t="shared" si="53"/>
        <v xml:space="preserve">  11 to 20 years </v>
      </c>
    </row>
    <row r="3418" spans="1:2" x14ac:dyDescent="0.3">
      <c r="A3418" s="3">
        <v>13</v>
      </c>
      <c r="B3418" t="str">
        <f t="shared" si="53"/>
        <v xml:space="preserve">  11 to 20 years </v>
      </c>
    </row>
    <row r="3419" spans="1:2" x14ac:dyDescent="0.3">
      <c r="A3419" s="3">
        <v>12</v>
      </c>
      <c r="B3419" t="str">
        <f t="shared" si="53"/>
        <v xml:space="preserve">  11 to 20 years </v>
      </c>
    </row>
    <row r="3420" spans="1:2" x14ac:dyDescent="0.3">
      <c r="A3420" s="3">
        <v>13</v>
      </c>
      <c r="B3420" t="str">
        <f t="shared" si="53"/>
        <v xml:space="preserve">  11 to 20 years </v>
      </c>
    </row>
    <row r="3421" spans="1:2" x14ac:dyDescent="0.3">
      <c r="A3421" s="3">
        <v>14</v>
      </c>
      <c r="B3421" t="str">
        <f t="shared" si="53"/>
        <v xml:space="preserve">  11 to 20 years </v>
      </c>
    </row>
    <row r="3422" spans="1:2" x14ac:dyDescent="0.3">
      <c r="A3422" s="3">
        <v>12</v>
      </c>
      <c r="B3422" t="str">
        <f t="shared" si="53"/>
        <v xml:space="preserve">  11 to 20 years </v>
      </c>
    </row>
    <row r="3423" spans="1:2" x14ac:dyDescent="0.3">
      <c r="A3423" s="3">
        <v>14</v>
      </c>
      <c r="B3423" t="str">
        <f t="shared" si="53"/>
        <v xml:space="preserve">  11 to 20 years </v>
      </c>
    </row>
    <row r="3424" spans="1:2" x14ac:dyDescent="0.3">
      <c r="A3424" s="3">
        <v>12</v>
      </c>
      <c r="B3424" t="str">
        <f t="shared" si="53"/>
        <v xml:space="preserve">  11 to 20 years </v>
      </c>
    </row>
    <row r="3425" spans="1:2" x14ac:dyDescent="0.3">
      <c r="A3425" s="3">
        <v>13</v>
      </c>
      <c r="B3425" t="str">
        <f t="shared" si="53"/>
        <v xml:space="preserve">  11 to 20 years </v>
      </c>
    </row>
    <row r="3426" spans="1:2" x14ac:dyDescent="0.3">
      <c r="A3426" s="3">
        <v>13</v>
      </c>
      <c r="B3426" t="str">
        <f t="shared" si="53"/>
        <v xml:space="preserve">  11 to 20 years </v>
      </c>
    </row>
    <row r="3427" spans="1:2" x14ac:dyDescent="0.3">
      <c r="A3427" s="3">
        <v>14</v>
      </c>
      <c r="B3427" t="str">
        <f t="shared" si="53"/>
        <v xml:space="preserve">  11 to 20 years </v>
      </c>
    </row>
    <row r="3428" spans="1:2" x14ac:dyDescent="0.3">
      <c r="A3428" s="3">
        <v>14</v>
      </c>
      <c r="B3428" t="str">
        <f t="shared" si="53"/>
        <v xml:space="preserve">  11 to 20 years </v>
      </c>
    </row>
    <row r="3429" spans="1:2" x14ac:dyDescent="0.3">
      <c r="A3429" s="3">
        <v>14</v>
      </c>
      <c r="B3429" t="str">
        <f t="shared" si="53"/>
        <v xml:space="preserve">  11 to 20 years </v>
      </c>
    </row>
    <row r="3430" spans="1:2" x14ac:dyDescent="0.3">
      <c r="A3430" s="3">
        <v>12</v>
      </c>
      <c r="B3430" t="str">
        <f t="shared" si="53"/>
        <v xml:space="preserve">  11 to 20 years </v>
      </c>
    </row>
    <row r="3431" spans="1:2" x14ac:dyDescent="0.3">
      <c r="A3431" s="3">
        <v>12</v>
      </c>
      <c r="B3431" t="str">
        <f t="shared" si="53"/>
        <v xml:space="preserve">  11 to 20 years </v>
      </c>
    </row>
    <row r="3432" spans="1:2" x14ac:dyDescent="0.3">
      <c r="A3432" s="3">
        <v>12</v>
      </c>
      <c r="B3432" t="str">
        <f t="shared" si="53"/>
        <v xml:space="preserve">  11 to 20 years </v>
      </c>
    </row>
    <row r="3433" spans="1:2" x14ac:dyDescent="0.3">
      <c r="A3433" s="3">
        <v>14</v>
      </c>
      <c r="B3433" t="str">
        <f t="shared" si="53"/>
        <v xml:space="preserve">  11 to 20 years </v>
      </c>
    </row>
    <row r="3434" spans="1:2" x14ac:dyDescent="0.3">
      <c r="A3434" s="3">
        <v>13</v>
      </c>
      <c r="B3434" t="str">
        <f t="shared" si="53"/>
        <v xml:space="preserve">  11 to 20 years </v>
      </c>
    </row>
    <row r="3435" spans="1:2" x14ac:dyDescent="0.3">
      <c r="A3435" s="3">
        <v>14</v>
      </c>
      <c r="B3435" t="str">
        <f t="shared" si="53"/>
        <v xml:space="preserve">  11 to 20 years </v>
      </c>
    </row>
    <row r="3436" spans="1:2" x14ac:dyDescent="0.3">
      <c r="A3436" s="3">
        <v>14</v>
      </c>
      <c r="B3436" t="str">
        <f t="shared" si="53"/>
        <v xml:space="preserve">  11 to 20 years </v>
      </c>
    </row>
    <row r="3437" spans="1:2" x14ac:dyDescent="0.3">
      <c r="A3437" s="3">
        <v>14</v>
      </c>
      <c r="B3437" t="str">
        <f t="shared" si="53"/>
        <v xml:space="preserve">  11 to 20 years </v>
      </c>
    </row>
    <row r="3438" spans="1:2" x14ac:dyDescent="0.3">
      <c r="A3438" s="3">
        <v>13</v>
      </c>
      <c r="B3438" t="str">
        <f t="shared" si="53"/>
        <v xml:space="preserve">  11 to 20 years </v>
      </c>
    </row>
    <row r="3439" spans="1:2" x14ac:dyDescent="0.3">
      <c r="A3439" s="3">
        <v>14</v>
      </c>
      <c r="B3439" t="str">
        <f t="shared" si="53"/>
        <v xml:space="preserve">  11 to 20 years </v>
      </c>
    </row>
    <row r="3440" spans="1:2" x14ac:dyDescent="0.3">
      <c r="A3440" s="3">
        <v>13</v>
      </c>
      <c r="B3440" t="str">
        <f t="shared" si="53"/>
        <v xml:space="preserve">  11 to 20 years </v>
      </c>
    </row>
    <row r="3441" spans="1:2" x14ac:dyDescent="0.3">
      <c r="A3441" s="3">
        <v>14</v>
      </c>
      <c r="B3441" t="str">
        <f t="shared" si="53"/>
        <v xml:space="preserve">  11 to 20 years </v>
      </c>
    </row>
    <row r="3442" spans="1:2" x14ac:dyDescent="0.3">
      <c r="A3442" s="3">
        <v>13</v>
      </c>
      <c r="B3442" t="str">
        <f t="shared" si="53"/>
        <v xml:space="preserve">  11 to 20 years </v>
      </c>
    </row>
    <row r="3443" spans="1:2" x14ac:dyDescent="0.3">
      <c r="A3443" s="3">
        <v>12</v>
      </c>
      <c r="B3443" t="str">
        <f t="shared" si="53"/>
        <v xml:space="preserve">  11 to 20 years </v>
      </c>
    </row>
    <row r="3444" spans="1:2" x14ac:dyDescent="0.3">
      <c r="A3444" s="3">
        <v>12</v>
      </c>
      <c r="B3444" t="str">
        <f t="shared" si="53"/>
        <v xml:space="preserve">  11 to 20 years </v>
      </c>
    </row>
    <row r="3445" spans="1:2" x14ac:dyDescent="0.3">
      <c r="A3445" s="3">
        <v>13</v>
      </c>
      <c r="B3445" t="str">
        <f t="shared" si="53"/>
        <v xml:space="preserve">  11 to 20 years </v>
      </c>
    </row>
    <row r="3446" spans="1:2" x14ac:dyDescent="0.3">
      <c r="A3446" s="3">
        <v>12</v>
      </c>
      <c r="B3446" t="str">
        <f t="shared" si="53"/>
        <v xml:space="preserve">  11 to 20 years </v>
      </c>
    </row>
    <row r="3447" spans="1:2" x14ac:dyDescent="0.3">
      <c r="A3447" s="3">
        <v>13</v>
      </c>
      <c r="B3447" t="str">
        <f t="shared" si="53"/>
        <v xml:space="preserve">  11 to 20 years </v>
      </c>
    </row>
    <row r="3448" spans="1:2" x14ac:dyDescent="0.3">
      <c r="A3448" s="3">
        <v>13</v>
      </c>
      <c r="B3448" t="str">
        <f t="shared" si="53"/>
        <v xml:space="preserve">  11 to 20 years </v>
      </c>
    </row>
    <row r="3449" spans="1:2" x14ac:dyDescent="0.3">
      <c r="A3449" s="3">
        <v>14</v>
      </c>
      <c r="B3449" t="str">
        <f t="shared" si="53"/>
        <v xml:space="preserve">  11 to 20 years </v>
      </c>
    </row>
    <row r="3450" spans="1:2" x14ac:dyDescent="0.3">
      <c r="A3450" s="3">
        <v>13</v>
      </c>
      <c r="B3450" t="str">
        <f t="shared" si="53"/>
        <v xml:space="preserve">  11 to 20 years </v>
      </c>
    </row>
    <row r="3451" spans="1:2" x14ac:dyDescent="0.3">
      <c r="A3451" s="3">
        <v>13</v>
      </c>
      <c r="B3451" t="str">
        <f t="shared" si="53"/>
        <v xml:space="preserve">  11 to 20 years </v>
      </c>
    </row>
    <row r="3452" spans="1:2" x14ac:dyDescent="0.3">
      <c r="A3452" s="3">
        <v>13</v>
      </c>
      <c r="B3452" t="str">
        <f t="shared" si="53"/>
        <v xml:space="preserve">  11 to 20 years </v>
      </c>
    </row>
    <row r="3453" spans="1:2" x14ac:dyDescent="0.3">
      <c r="A3453" s="3">
        <v>12</v>
      </c>
      <c r="B3453" t="str">
        <f t="shared" si="53"/>
        <v xml:space="preserve">  11 to 20 years </v>
      </c>
    </row>
    <row r="3454" spans="1:2" x14ac:dyDescent="0.3">
      <c r="A3454" s="3">
        <v>12</v>
      </c>
      <c r="B3454" t="str">
        <f t="shared" si="53"/>
        <v xml:space="preserve">  11 to 20 years </v>
      </c>
    </row>
    <row r="3455" spans="1:2" x14ac:dyDescent="0.3">
      <c r="A3455" s="3">
        <v>14</v>
      </c>
      <c r="B3455" t="str">
        <f t="shared" si="53"/>
        <v xml:space="preserve">  11 to 20 years </v>
      </c>
    </row>
    <row r="3456" spans="1:2" x14ac:dyDescent="0.3">
      <c r="A3456" s="3">
        <v>14</v>
      </c>
      <c r="B3456" t="str">
        <f t="shared" si="53"/>
        <v xml:space="preserve">  11 to 20 years </v>
      </c>
    </row>
    <row r="3457" spans="1:2" x14ac:dyDescent="0.3">
      <c r="A3457" s="3">
        <v>14</v>
      </c>
      <c r="B3457" t="str">
        <f t="shared" si="53"/>
        <v xml:space="preserve">  11 to 20 years </v>
      </c>
    </row>
    <row r="3458" spans="1:2" x14ac:dyDescent="0.3">
      <c r="A3458" s="3">
        <v>14</v>
      </c>
      <c r="B3458" t="str">
        <f t="shared" si="53"/>
        <v xml:space="preserve">  11 to 20 years </v>
      </c>
    </row>
    <row r="3459" spans="1:2" x14ac:dyDescent="0.3">
      <c r="A3459" s="3">
        <v>13</v>
      </c>
      <c r="B3459" t="str">
        <f t="shared" ref="B3459:B3522" si="54">_xlfn.IFS(A3459&gt; 30," 30+ years",A3459&gt;20," 21 to 30 years ",A3459&gt;10,"  11 to 20 years ",A3459&gt;=0," 0 to 10 years")</f>
        <v xml:space="preserve">  11 to 20 years </v>
      </c>
    </row>
    <row r="3460" spans="1:2" x14ac:dyDescent="0.3">
      <c r="A3460" s="3">
        <v>13</v>
      </c>
      <c r="B3460" t="str">
        <f t="shared" si="54"/>
        <v xml:space="preserve">  11 to 20 years </v>
      </c>
    </row>
    <row r="3461" spans="1:2" x14ac:dyDescent="0.3">
      <c r="A3461" s="3">
        <v>14</v>
      </c>
      <c r="B3461" t="str">
        <f t="shared" si="54"/>
        <v xml:space="preserve">  11 to 20 years </v>
      </c>
    </row>
    <row r="3462" spans="1:2" x14ac:dyDescent="0.3">
      <c r="A3462" s="3">
        <v>13</v>
      </c>
      <c r="B3462" t="str">
        <f t="shared" si="54"/>
        <v xml:space="preserve">  11 to 20 years </v>
      </c>
    </row>
    <row r="3463" spans="1:2" x14ac:dyDescent="0.3">
      <c r="A3463" s="3">
        <v>12</v>
      </c>
      <c r="B3463" t="str">
        <f t="shared" si="54"/>
        <v xml:space="preserve">  11 to 20 years </v>
      </c>
    </row>
    <row r="3464" spans="1:2" x14ac:dyDescent="0.3">
      <c r="A3464" s="3">
        <v>13</v>
      </c>
      <c r="B3464" t="str">
        <f t="shared" si="54"/>
        <v xml:space="preserve">  11 to 20 years </v>
      </c>
    </row>
    <row r="3465" spans="1:2" x14ac:dyDescent="0.3">
      <c r="A3465" s="3">
        <v>14</v>
      </c>
      <c r="B3465" t="str">
        <f t="shared" si="54"/>
        <v xml:space="preserve">  11 to 20 years </v>
      </c>
    </row>
    <row r="3466" spans="1:2" x14ac:dyDescent="0.3">
      <c r="A3466" s="3">
        <v>12</v>
      </c>
      <c r="B3466" t="str">
        <f t="shared" si="54"/>
        <v xml:space="preserve">  11 to 20 years </v>
      </c>
    </row>
    <row r="3467" spans="1:2" x14ac:dyDescent="0.3">
      <c r="A3467" s="3">
        <v>14</v>
      </c>
      <c r="B3467" t="str">
        <f t="shared" si="54"/>
        <v xml:space="preserve">  11 to 20 years </v>
      </c>
    </row>
    <row r="3468" spans="1:2" x14ac:dyDescent="0.3">
      <c r="A3468" s="3">
        <v>13</v>
      </c>
      <c r="B3468" t="str">
        <f t="shared" si="54"/>
        <v xml:space="preserve">  11 to 20 years </v>
      </c>
    </row>
    <row r="3469" spans="1:2" x14ac:dyDescent="0.3">
      <c r="A3469" s="3">
        <v>13</v>
      </c>
      <c r="B3469" t="str">
        <f t="shared" si="54"/>
        <v xml:space="preserve">  11 to 20 years </v>
      </c>
    </row>
    <row r="3470" spans="1:2" x14ac:dyDescent="0.3">
      <c r="A3470" s="3">
        <v>14</v>
      </c>
      <c r="B3470" t="str">
        <f t="shared" si="54"/>
        <v xml:space="preserve">  11 to 20 years </v>
      </c>
    </row>
    <row r="3471" spans="1:2" x14ac:dyDescent="0.3">
      <c r="A3471" s="3">
        <v>12</v>
      </c>
      <c r="B3471" t="str">
        <f t="shared" si="54"/>
        <v xml:space="preserve">  11 to 20 years </v>
      </c>
    </row>
    <row r="3472" spans="1:2" x14ac:dyDescent="0.3">
      <c r="A3472" s="3">
        <v>14</v>
      </c>
      <c r="B3472" t="str">
        <f t="shared" si="54"/>
        <v xml:space="preserve">  11 to 20 years </v>
      </c>
    </row>
    <row r="3473" spans="1:2" x14ac:dyDescent="0.3">
      <c r="A3473" s="3">
        <v>13</v>
      </c>
      <c r="B3473" t="str">
        <f t="shared" si="54"/>
        <v xml:space="preserve">  11 to 20 years </v>
      </c>
    </row>
    <row r="3474" spans="1:2" x14ac:dyDescent="0.3">
      <c r="A3474" s="3">
        <v>13</v>
      </c>
      <c r="B3474" t="str">
        <f t="shared" si="54"/>
        <v xml:space="preserve">  11 to 20 years </v>
      </c>
    </row>
    <row r="3475" spans="1:2" x14ac:dyDescent="0.3">
      <c r="A3475" s="3">
        <v>13</v>
      </c>
      <c r="B3475" t="str">
        <f t="shared" si="54"/>
        <v xml:space="preserve">  11 to 20 years </v>
      </c>
    </row>
    <row r="3476" spans="1:2" x14ac:dyDescent="0.3">
      <c r="A3476" s="3">
        <v>8</v>
      </c>
      <c r="B3476" t="str">
        <f t="shared" si="54"/>
        <v xml:space="preserve"> 0 to 10 years</v>
      </c>
    </row>
    <row r="3477" spans="1:2" x14ac:dyDescent="0.3">
      <c r="A3477" s="3">
        <v>12</v>
      </c>
      <c r="B3477" t="str">
        <f t="shared" si="54"/>
        <v xml:space="preserve">  11 to 20 years </v>
      </c>
    </row>
    <row r="3478" spans="1:2" x14ac:dyDescent="0.3">
      <c r="A3478" s="3">
        <v>11</v>
      </c>
      <c r="B3478" t="str">
        <f t="shared" si="54"/>
        <v xml:space="preserve">  11 to 20 years </v>
      </c>
    </row>
    <row r="3479" spans="1:2" x14ac:dyDescent="0.3">
      <c r="A3479" s="3">
        <v>12</v>
      </c>
      <c r="B3479" t="str">
        <f t="shared" si="54"/>
        <v xml:space="preserve">  11 to 20 years </v>
      </c>
    </row>
    <row r="3480" spans="1:2" x14ac:dyDescent="0.3">
      <c r="A3480" s="3">
        <v>12</v>
      </c>
      <c r="B3480" t="str">
        <f t="shared" si="54"/>
        <v xml:space="preserve">  11 to 20 years </v>
      </c>
    </row>
    <row r="3481" spans="1:2" x14ac:dyDescent="0.3">
      <c r="A3481" s="3">
        <v>12</v>
      </c>
      <c r="B3481" t="str">
        <f t="shared" si="54"/>
        <v xml:space="preserve">  11 to 20 years </v>
      </c>
    </row>
    <row r="3482" spans="1:2" x14ac:dyDescent="0.3">
      <c r="A3482" s="3">
        <v>14</v>
      </c>
      <c r="B3482" t="str">
        <f t="shared" si="54"/>
        <v xml:space="preserve">  11 to 20 years </v>
      </c>
    </row>
    <row r="3483" spans="1:2" x14ac:dyDescent="0.3">
      <c r="A3483" s="3">
        <v>12</v>
      </c>
      <c r="B3483" t="str">
        <f t="shared" si="54"/>
        <v xml:space="preserve">  11 to 20 years </v>
      </c>
    </row>
    <row r="3484" spans="1:2" x14ac:dyDescent="0.3">
      <c r="A3484" s="3">
        <v>13</v>
      </c>
      <c r="B3484" t="str">
        <f t="shared" si="54"/>
        <v xml:space="preserve">  11 to 20 years </v>
      </c>
    </row>
    <row r="3485" spans="1:2" x14ac:dyDescent="0.3">
      <c r="A3485" s="3">
        <v>14</v>
      </c>
      <c r="B3485" t="str">
        <f t="shared" si="54"/>
        <v xml:space="preserve">  11 to 20 years </v>
      </c>
    </row>
    <row r="3486" spans="1:2" x14ac:dyDescent="0.3">
      <c r="A3486" s="3">
        <v>13</v>
      </c>
      <c r="B3486" t="str">
        <f t="shared" si="54"/>
        <v xml:space="preserve">  11 to 20 years </v>
      </c>
    </row>
    <row r="3487" spans="1:2" x14ac:dyDescent="0.3">
      <c r="A3487" s="3">
        <v>8</v>
      </c>
      <c r="B3487" t="str">
        <f t="shared" si="54"/>
        <v xml:space="preserve"> 0 to 10 years</v>
      </c>
    </row>
    <row r="3488" spans="1:2" x14ac:dyDescent="0.3">
      <c r="A3488" s="3">
        <v>12</v>
      </c>
      <c r="B3488" t="str">
        <f t="shared" si="54"/>
        <v xml:space="preserve">  11 to 20 years </v>
      </c>
    </row>
    <row r="3489" spans="1:2" x14ac:dyDescent="0.3">
      <c r="A3489" s="3">
        <v>13</v>
      </c>
      <c r="B3489" t="str">
        <f t="shared" si="54"/>
        <v xml:space="preserve">  11 to 20 years </v>
      </c>
    </row>
    <row r="3490" spans="1:2" x14ac:dyDescent="0.3">
      <c r="A3490" s="3">
        <v>14</v>
      </c>
      <c r="B3490" t="str">
        <f t="shared" si="54"/>
        <v xml:space="preserve">  11 to 20 years </v>
      </c>
    </row>
    <row r="3491" spans="1:2" x14ac:dyDescent="0.3">
      <c r="A3491" s="3">
        <v>11</v>
      </c>
      <c r="B3491" t="str">
        <f t="shared" si="54"/>
        <v xml:space="preserve">  11 to 20 years </v>
      </c>
    </row>
    <row r="3492" spans="1:2" x14ac:dyDescent="0.3">
      <c r="A3492" s="3">
        <v>14</v>
      </c>
      <c r="B3492" t="str">
        <f t="shared" si="54"/>
        <v xml:space="preserve">  11 to 20 years </v>
      </c>
    </row>
    <row r="3493" spans="1:2" x14ac:dyDescent="0.3">
      <c r="A3493" s="3">
        <v>14</v>
      </c>
      <c r="B3493" t="str">
        <f t="shared" si="54"/>
        <v xml:space="preserve">  11 to 20 years </v>
      </c>
    </row>
    <row r="3494" spans="1:2" x14ac:dyDescent="0.3">
      <c r="A3494" s="3">
        <v>14</v>
      </c>
      <c r="B3494" t="str">
        <f t="shared" si="54"/>
        <v xml:space="preserve">  11 to 20 years </v>
      </c>
    </row>
    <row r="3495" spans="1:2" x14ac:dyDescent="0.3">
      <c r="A3495" s="3">
        <v>14</v>
      </c>
      <c r="B3495" t="str">
        <f t="shared" si="54"/>
        <v xml:space="preserve">  11 to 20 years </v>
      </c>
    </row>
    <row r="3496" spans="1:2" x14ac:dyDescent="0.3">
      <c r="A3496" s="3">
        <v>14</v>
      </c>
      <c r="B3496" t="str">
        <f t="shared" si="54"/>
        <v xml:space="preserve">  11 to 20 years </v>
      </c>
    </row>
    <row r="3497" spans="1:2" x14ac:dyDescent="0.3">
      <c r="A3497" s="3">
        <v>13</v>
      </c>
      <c r="B3497" t="str">
        <f t="shared" si="54"/>
        <v xml:space="preserve">  11 to 20 years </v>
      </c>
    </row>
    <row r="3498" spans="1:2" x14ac:dyDescent="0.3">
      <c r="A3498" s="3">
        <v>14</v>
      </c>
      <c r="B3498" t="str">
        <f t="shared" si="54"/>
        <v xml:space="preserve">  11 to 20 years </v>
      </c>
    </row>
    <row r="3499" spans="1:2" x14ac:dyDescent="0.3">
      <c r="A3499" s="3">
        <v>14</v>
      </c>
      <c r="B3499" t="str">
        <f t="shared" si="54"/>
        <v xml:space="preserve">  11 to 20 years </v>
      </c>
    </row>
    <row r="3500" spans="1:2" x14ac:dyDescent="0.3">
      <c r="A3500" s="3">
        <v>12</v>
      </c>
      <c r="B3500" t="str">
        <f t="shared" si="54"/>
        <v xml:space="preserve">  11 to 20 years </v>
      </c>
    </row>
    <row r="3501" spans="1:2" x14ac:dyDescent="0.3">
      <c r="A3501" s="3">
        <v>12</v>
      </c>
      <c r="B3501" t="str">
        <f t="shared" si="54"/>
        <v xml:space="preserve">  11 to 20 years </v>
      </c>
    </row>
    <row r="3502" spans="1:2" x14ac:dyDescent="0.3">
      <c r="A3502" s="3">
        <v>12</v>
      </c>
      <c r="B3502" t="str">
        <f t="shared" si="54"/>
        <v xml:space="preserve">  11 to 20 years </v>
      </c>
    </row>
    <row r="3503" spans="1:2" x14ac:dyDescent="0.3">
      <c r="A3503" s="3">
        <v>12</v>
      </c>
      <c r="B3503" t="str">
        <f t="shared" si="54"/>
        <v xml:space="preserve">  11 to 20 years </v>
      </c>
    </row>
    <row r="3504" spans="1:2" x14ac:dyDescent="0.3">
      <c r="A3504" s="3">
        <v>14</v>
      </c>
      <c r="B3504" t="str">
        <f t="shared" si="54"/>
        <v xml:space="preserve">  11 to 20 years </v>
      </c>
    </row>
    <row r="3505" spans="1:2" x14ac:dyDescent="0.3">
      <c r="A3505" s="3">
        <v>14</v>
      </c>
      <c r="B3505" t="str">
        <f t="shared" si="54"/>
        <v xml:space="preserve">  11 to 20 years </v>
      </c>
    </row>
    <row r="3506" spans="1:2" x14ac:dyDescent="0.3">
      <c r="A3506" s="3">
        <v>14</v>
      </c>
      <c r="B3506" t="str">
        <f t="shared" si="54"/>
        <v xml:space="preserve">  11 to 20 years </v>
      </c>
    </row>
    <row r="3507" spans="1:2" x14ac:dyDescent="0.3">
      <c r="A3507" s="3">
        <v>13</v>
      </c>
      <c r="B3507" t="str">
        <f t="shared" si="54"/>
        <v xml:space="preserve">  11 to 20 years </v>
      </c>
    </row>
    <row r="3508" spans="1:2" x14ac:dyDescent="0.3">
      <c r="A3508" s="3">
        <v>13</v>
      </c>
      <c r="B3508" t="str">
        <f t="shared" si="54"/>
        <v xml:space="preserve">  11 to 20 years </v>
      </c>
    </row>
    <row r="3509" spans="1:2" x14ac:dyDescent="0.3">
      <c r="A3509" s="3">
        <v>12</v>
      </c>
      <c r="B3509" t="str">
        <f t="shared" si="54"/>
        <v xml:space="preserve">  11 to 20 years </v>
      </c>
    </row>
    <row r="3510" spans="1:2" x14ac:dyDescent="0.3">
      <c r="A3510" s="3">
        <v>14</v>
      </c>
      <c r="B3510" t="str">
        <f t="shared" si="54"/>
        <v xml:space="preserve">  11 to 20 years </v>
      </c>
    </row>
    <row r="3511" spans="1:2" x14ac:dyDescent="0.3">
      <c r="A3511" s="3">
        <v>12</v>
      </c>
      <c r="B3511" t="str">
        <f t="shared" si="54"/>
        <v xml:space="preserve">  11 to 20 years </v>
      </c>
    </row>
    <row r="3512" spans="1:2" x14ac:dyDescent="0.3">
      <c r="A3512" s="3">
        <v>12</v>
      </c>
      <c r="B3512" t="str">
        <f t="shared" si="54"/>
        <v xml:space="preserve">  11 to 20 years </v>
      </c>
    </row>
    <row r="3513" spans="1:2" x14ac:dyDescent="0.3">
      <c r="A3513" s="3">
        <v>13</v>
      </c>
      <c r="B3513" t="str">
        <f t="shared" si="54"/>
        <v xml:space="preserve">  11 to 20 years </v>
      </c>
    </row>
    <row r="3514" spans="1:2" x14ac:dyDescent="0.3">
      <c r="A3514" s="3">
        <v>11</v>
      </c>
      <c r="B3514" t="str">
        <f t="shared" si="54"/>
        <v xml:space="preserve">  11 to 20 years </v>
      </c>
    </row>
    <row r="3515" spans="1:2" x14ac:dyDescent="0.3">
      <c r="A3515" s="3">
        <v>13</v>
      </c>
      <c r="B3515" t="str">
        <f t="shared" si="54"/>
        <v xml:space="preserve">  11 to 20 years </v>
      </c>
    </row>
    <row r="3516" spans="1:2" x14ac:dyDescent="0.3">
      <c r="A3516" s="3">
        <v>12</v>
      </c>
      <c r="B3516" t="str">
        <f t="shared" si="54"/>
        <v xml:space="preserve">  11 to 20 years </v>
      </c>
    </row>
    <row r="3517" spans="1:2" x14ac:dyDescent="0.3">
      <c r="A3517" s="3">
        <v>13</v>
      </c>
      <c r="B3517" t="str">
        <f t="shared" si="54"/>
        <v xml:space="preserve">  11 to 20 years </v>
      </c>
    </row>
    <row r="3518" spans="1:2" x14ac:dyDescent="0.3">
      <c r="A3518" s="3">
        <v>12</v>
      </c>
      <c r="B3518" t="str">
        <f t="shared" si="54"/>
        <v xml:space="preserve">  11 to 20 years </v>
      </c>
    </row>
    <row r="3519" spans="1:2" x14ac:dyDescent="0.3">
      <c r="A3519" s="3">
        <v>13</v>
      </c>
      <c r="B3519" t="str">
        <f t="shared" si="54"/>
        <v xml:space="preserve">  11 to 20 years </v>
      </c>
    </row>
    <row r="3520" spans="1:2" x14ac:dyDescent="0.3">
      <c r="A3520" s="3">
        <v>13</v>
      </c>
      <c r="B3520" t="str">
        <f t="shared" si="54"/>
        <v xml:space="preserve">  11 to 20 years </v>
      </c>
    </row>
    <row r="3521" spans="1:2" x14ac:dyDescent="0.3">
      <c r="A3521" s="3">
        <v>11</v>
      </c>
      <c r="B3521" t="str">
        <f t="shared" si="54"/>
        <v xml:space="preserve">  11 to 20 years </v>
      </c>
    </row>
    <row r="3522" spans="1:2" x14ac:dyDescent="0.3">
      <c r="A3522" s="3">
        <v>12</v>
      </c>
      <c r="B3522" t="str">
        <f t="shared" si="54"/>
        <v xml:space="preserve">  11 to 20 years </v>
      </c>
    </row>
    <row r="3523" spans="1:2" x14ac:dyDescent="0.3">
      <c r="A3523" s="3">
        <v>11</v>
      </c>
      <c r="B3523" t="str">
        <f t="shared" ref="B3523:B3586" si="55">_xlfn.IFS(A3523&gt; 30," 30+ years",A3523&gt;20," 21 to 30 years ",A3523&gt;10,"  11 to 20 years ",A3523&gt;=0," 0 to 10 years")</f>
        <v xml:space="preserve">  11 to 20 years </v>
      </c>
    </row>
    <row r="3524" spans="1:2" x14ac:dyDescent="0.3">
      <c r="A3524" s="3">
        <v>11</v>
      </c>
      <c r="B3524" t="str">
        <f t="shared" si="55"/>
        <v xml:space="preserve">  11 to 20 years </v>
      </c>
    </row>
    <row r="3525" spans="1:2" x14ac:dyDescent="0.3">
      <c r="A3525" s="3">
        <v>13</v>
      </c>
      <c r="B3525" t="str">
        <f t="shared" si="55"/>
        <v xml:space="preserve">  11 to 20 years </v>
      </c>
    </row>
    <row r="3526" spans="1:2" x14ac:dyDescent="0.3">
      <c r="A3526" s="3">
        <v>12</v>
      </c>
      <c r="B3526" t="str">
        <f t="shared" si="55"/>
        <v xml:space="preserve">  11 to 20 years </v>
      </c>
    </row>
    <row r="3527" spans="1:2" x14ac:dyDescent="0.3">
      <c r="A3527" s="3">
        <v>11</v>
      </c>
      <c r="B3527" t="str">
        <f t="shared" si="55"/>
        <v xml:space="preserve">  11 to 20 years </v>
      </c>
    </row>
    <row r="3528" spans="1:2" x14ac:dyDescent="0.3">
      <c r="A3528" s="3">
        <v>12</v>
      </c>
      <c r="B3528" t="str">
        <f t="shared" si="55"/>
        <v xml:space="preserve">  11 to 20 years </v>
      </c>
    </row>
    <row r="3529" spans="1:2" x14ac:dyDescent="0.3">
      <c r="A3529" s="3">
        <v>11</v>
      </c>
      <c r="B3529" t="str">
        <f t="shared" si="55"/>
        <v xml:space="preserve">  11 to 20 years </v>
      </c>
    </row>
    <row r="3530" spans="1:2" x14ac:dyDescent="0.3">
      <c r="A3530" s="3">
        <v>12</v>
      </c>
      <c r="B3530" t="str">
        <f t="shared" si="55"/>
        <v xml:space="preserve">  11 to 20 years </v>
      </c>
    </row>
    <row r="3531" spans="1:2" x14ac:dyDescent="0.3">
      <c r="A3531" s="3">
        <v>13</v>
      </c>
      <c r="B3531" t="str">
        <f t="shared" si="55"/>
        <v xml:space="preserve">  11 to 20 years </v>
      </c>
    </row>
    <row r="3532" spans="1:2" x14ac:dyDescent="0.3">
      <c r="A3532" s="3">
        <v>13</v>
      </c>
      <c r="B3532" t="str">
        <f t="shared" si="55"/>
        <v xml:space="preserve">  11 to 20 years </v>
      </c>
    </row>
    <row r="3533" spans="1:2" x14ac:dyDescent="0.3">
      <c r="A3533" s="3">
        <v>13</v>
      </c>
      <c r="B3533" t="str">
        <f t="shared" si="55"/>
        <v xml:space="preserve">  11 to 20 years </v>
      </c>
    </row>
    <row r="3534" spans="1:2" x14ac:dyDescent="0.3">
      <c r="A3534" s="3">
        <v>12</v>
      </c>
      <c r="B3534" t="str">
        <f t="shared" si="55"/>
        <v xml:space="preserve">  11 to 20 years </v>
      </c>
    </row>
    <row r="3535" spans="1:2" x14ac:dyDescent="0.3">
      <c r="A3535" s="3">
        <v>13</v>
      </c>
      <c r="B3535" t="str">
        <f t="shared" si="55"/>
        <v xml:space="preserve">  11 to 20 years </v>
      </c>
    </row>
    <row r="3536" spans="1:2" x14ac:dyDescent="0.3">
      <c r="A3536" s="3">
        <v>11</v>
      </c>
      <c r="B3536" t="str">
        <f t="shared" si="55"/>
        <v xml:space="preserve">  11 to 20 years </v>
      </c>
    </row>
    <row r="3537" spans="1:2" x14ac:dyDescent="0.3">
      <c r="A3537" s="3">
        <v>11</v>
      </c>
      <c r="B3537" t="str">
        <f t="shared" si="55"/>
        <v xml:space="preserve">  11 to 20 years </v>
      </c>
    </row>
    <row r="3538" spans="1:2" x14ac:dyDescent="0.3">
      <c r="A3538" s="3">
        <v>13</v>
      </c>
      <c r="B3538" t="str">
        <f t="shared" si="55"/>
        <v xml:space="preserve">  11 to 20 years </v>
      </c>
    </row>
    <row r="3539" spans="1:2" x14ac:dyDescent="0.3">
      <c r="A3539" s="3">
        <v>12</v>
      </c>
      <c r="B3539" t="str">
        <f t="shared" si="55"/>
        <v xml:space="preserve">  11 to 20 years </v>
      </c>
    </row>
    <row r="3540" spans="1:2" x14ac:dyDescent="0.3">
      <c r="A3540" s="3">
        <v>11</v>
      </c>
      <c r="B3540" t="str">
        <f t="shared" si="55"/>
        <v xml:space="preserve">  11 to 20 years </v>
      </c>
    </row>
    <row r="3541" spans="1:2" x14ac:dyDescent="0.3">
      <c r="A3541" s="3">
        <v>12</v>
      </c>
      <c r="B3541" t="str">
        <f t="shared" si="55"/>
        <v xml:space="preserve">  11 to 20 years </v>
      </c>
    </row>
    <row r="3542" spans="1:2" x14ac:dyDescent="0.3">
      <c r="A3542" s="3">
        <v>11</v>
      </c>
      <c r="B3542" t="str">
        <f t="shared" si="55"/>
        <v xml:space="preserve">  11 to 20 years </v>
      </c>
    </row>
    <row r="3543" spans="1:2" x14ac:dyDescent="0.3">
      <c r="A3543" s="3">
        <v>12</v>
      </c>
      <c r="B3543" t="str">
        <f t="shared" si="55"/>
        <v xml:space="preserve">  11 to 20 years </v>
      </c>
    </row>
    <row r="3544" spans="1:2" x14ac:dyDescent="0.3">
      <c r="A3544" s="3">
        <v>11</v>
      </c>
      <c r="B3544" t="str">
        <f t="shared" si="55"/>
        <v xml:space="preserve">  11 to 20 years </v>
      </c>
    </row>
    <row r="3545" spans="1:2" x14ac:dyDescent="0.3">
      <c r="A3545" s="3">
        <v>13</v>
      </c>
      <c r="B3545" t="str">
        <f t="shared" si="55"/>
        <v xml:space="preserve">  11 to 20 years </v>
      </c>
    </row>
    <row r="3546" spans="1:2" x14ac:dyDescent="0.3">
      <c r="A3546" s="3">
        <v>11</v>
      </c>
      <c r="B3546" t="str">
        <f t="shared" si="55"/>
        <v xml:space="preserve">  11 to 20 years </v>
      </c>
    </row>
    <row r="3547" spans="1:2" x14ac:dyDescent="0.3">
      <c r="A3547" s="3">
        <v>11</v>
      </c>
      <c r="B3547" t="str">
        <f t="shared" si="55"/>
        <v xml:space="preserve">  11 to 20 years </v>
      </c>
    </row>
    <row r="3548" spans="1:2" x14ac:dyDescent="0.3">
      <c r="A3548" s="3">
        <v>11</v>
      </c>
      <c r="B3548" t="str">
        <f t="shared" si="55"/>
        <v xml:space="preserve">  11 to 20 years </v>
      </c>
    </row>
    <row r="3549" spans="1:2" x14ac:dyDescent="0.3">
      <c r="A3549" s="3">
        <v>12</v>
      </c>
      <c r="B3549" t="str">
        <f t="shared" si="55"/>
        <v xml:space="preserve">  11 to 20 years </v>
      </c>
    </row>
    <row r="3550" spans="1:2" x14ac:dyDescent="0.3">
      <c r="A3550" s="3">
        <v>11</v>
      </c>
      <c r="B3550" t="str">
        <f t="shared" si="55"/>
        <v xml:space="preserve">  11 to 20 years </v>
      </c>
    </row>
    <row r="3551" spans="1:2" x14ac:dyDescent="0.3">
      <c r="A3551" s="3">
        <v>13</v>
      </c>
      <c r="B3551" t="str">
        <f t="shared" si="55"/>
        <v xml:space="preserve">  11 to 20 years </v>
      </c>
    </row>
    <row r="3552" spans="1:2" x14ac:dyDescent="0.3">
      <c r="A3552" s="3">
        <v>12</v>
      </c>
      <c r="B3552" t="str">
        <f t="shared" si="55"/>
        <v xml:space="preserve">  11 to 20 years </v>
      </c>
    </row>
    <row r="3553" spans="1:2" x14ac:dyDescent="0.3">
      <c r="A3553" s="3">
        <v>13</v>
      </c>
      <c r="B3553" t="str">
        <f t="shared" si="55"/>
        <v xml:space="preserve">  11 to 20 years </v>
      </c>
    </row>
    <row r="3554" spans="1:2" x14ac:dyDescent="0.3">
      <c r="A3554" s="3">
        <v>13</v>
      </c>
      <c r="B3554" t="str">
        <f t="shared" si="55"/>
        <v xml:space="preserve">  11 to 20 years </v>
      </c>
    </row>
    <row r="3555" spans="1:2" x14ac:dyDescent="0.3">
      <c r="A3555" s="3">
        <v>13</v>
      </c>
      <c r="B3555" t="str">
        <f t="shared" si="55"/>
        <v xml:space="preserve">  11 to 20 years </v>
      </c>
    </row>
    <row r="3556" spans="1:2" x14ac:dyDescent="0.3">
      <c r="A3556" s="3">
        <v>11</v>
      </c>
      <c r="B3556" t="str">
        <f t="shared" si="55"/>
        <v xml:space="preserve">  11 to 20 years </v>
      </c>
    </row>
    <row r="3557" spans="1:2" x14ac:dyDescent="0.3">
      <c r="A3557" s="3">
        <v>12</v>
      </c>
      <c r="B3557" t="str">
        <f t="shared" si="55"/>
        <v xml:space="preserve">  11 to 20 years </v>
      </c>
    </row>
    <row r="3558" spans="1:2" x14ac:dyDescent="0.3">
      <c r="A3558" s="3">
        <v>11</v>
      </c>
      <c r="B3558" t="str">
        <f t="shared" si="55"/>
        <v xml:space="preserve">  11 to 20 years </v>
      </c>
    </row>
    <row r="3559" spans="1:2" x14ac:dyDescent="0.3">
      <c r="A3559" s="3">
        <v>10</v>
      </c>
      <c r="B3559" t="str">
        <f t="shared" si="55"/>
        <v xml:space="preserve"> 0 to 10 years</v>
      </c>
    </row>
    <row r="3560" spans="1:2" x14ac:dyDescent="0.3">
      <c r="A3560" s="3">
        <v>11</v>
      </c>
      <c r="B3560" t="str">
        <f t="shared" si="55"/>
        <v xml:space="preserve">  11 to 20 years </v>
      </c>
    </row>
    <row r="3561" spans="1:2" x14ac:dyDescent="0.3">
      <c r="A3561" s="3">
        <v>11</v>
      </c>
      <c r="B3561" t="str">
        <f t="shared" si="55"/>
        <v xml:space="preserve">  11 to 20 years </v>
      </c>
    </row>
    <row r="3562" spans="1:2" x14ac:dyDescent="0.3">
      <c r="A3562" s="3">
        <v>11</v>
      </c>
      <c r="B3562" t="str">
        <f t="shared" si="55"/>
        <v xml:space="preserve">  11 to 20 years </v>
      </c>
    </row>
    <row r="3563" spans="1:2" x14ac:dyDescent="0.3">
      <c r="A3563" s="3">
        <v>12</v>
      </c>
      <c r="B3563" t="str">
        <f t="shared" si="55"/>
        <v xml:space="preserve">  11 to 20 years </v>
      </c>
    </row>
    <row r="3564" spans="1:2" x14ac:dyDescent="0.3">
      <c r="A3564" s="3">
        <v>11</v>
      </c>
      <c r="B3564" t="str">
        <f t="shared" si="55"/>
        <v xml:space="preserve">  11 to 20 years </v>
      </c>
    </row>
    <row r="3565" spans="1:2" x14ac:dyDescent="0.3">
      <c r="A3565" s="3">
        <v>11</v>
      </c>
      <c r="B3565" t="str">
        <f t="shared" si="55"/>
        <v xml:space="preserve">  11 to 20 years </v>
      </c>
    </row>
    <row r="3566" spans="1:2" x14ac:dyDescent="0.3">
      <c r="A3566" s="3">
        <v>11</v>
      </c>
      <c r="B3566" t="str">
        <f t="shared" si="55"/>
        <v xml:space="preserve">  11 to 20 years </v>
      </c>
    </row>
    <row r="3567" spans="1:2" x14ac:dyDescent="0.3">
      <c r="A3567" s="3">
        <v>13</v>
      </c>
      <c r="B3567" t="str">
        <f t="shared" si="55"/>
        <v xml:space="preserve">  11 to 20 years </v>
      </c>
    </row>
    <row r="3568" spans="1:2" x14ac:dyDescent="0.3">
      <c r="A3568" s="3">
        <v>11</v>
      </c>
      <c r="B3568" t="str">
        <f t="shared" si="55"/>
        <v xml:space="preserve">  11 to 20 years </v>
      </c>
    </row>
    <row r="3569" spans="1:2" x14ac:dyDescent="0.3">
      <c r="A3569" s="3">
        <v>13</v>
      </c>
      <c r="B3569" t="str">
        <f t="shared" si="55"/>
        <v xml:space="preserve">  11 to 20 years </v>
      </c>
    </row>
    <row r="3570" spans="1:2" x14ac:dyDescent="0.3">
      <c r="A3570" s="3">
        <v>12</v>
      </c>
      <c r="B3570" t="str">
        <f t="shared" si="55"/>
        <v xml:space="preserve">  11 to 20 years </v>
      </c>
    </row>
    <row r="3571" spans="1:2" x14ac:dyDescent="0.3">
      <c r="A3571" s="3">
        <v>7</v>
      </c>
      <c r="B3571" t="str">
        <f t="shared" si="55"/>
        <v xml:space="preserve"> 0 to 10 years</v>
      </c>
    </row>
    <row r="3572" spans="1:2" x14ac:dyDescent="0.3">
      <c r="A3572" s="3">
        <v>12</v>
      </c>
      <c r="B3572" t="str">
        <f t="shared" si="55"/>
        <v xml:space="preserve">  11 to 20 years </v>
      </c>
    </row>
    <row r="3573" spans="1:2" x14ac:dyDescent="0.3">
      <c r="A3573" s="3">
        <v>11</v>
      </c>
      <c r="B3573" t="str">
        <f t="shared" si="55"/>
        <v xml:space="preserve">  11 to 20 years </v>
      </c>
    </row>
    <row r="3574" spans="1:2" x14ac:dyDescent="0.3">
      <c r="A3574" s="3">
        <v>13</v>
      </c>
      <c r="B3574" t="str">
        <f t="shared" si="55"/>
        <v xml:space="preserve">  11 to 20 years </v>
      </c>
    </row>
    <row r="3575" spans="1:2" x14ac:dyDescent="0.3">
      <c r="A3575" s="3">
        <v>11</v>
      </c>
      <c r="B3575" t="str">
        <f t="shared" si="55"/>
        <v xml:space="preserve">  11 to 20 years </v>
      </c>
    </row>
    <row r="3576" spans="1:2" x14ac:dyDescent="0.3">
      <c r="A3576" s="3">
        <v>13</v>
      </c>
      <c r="B3576" t="str">
        <f t="shared" si="55"/>
        <v xml:space="preserve">  11 to 20 years </v>
      </c>
    </row>
    <row r="3577" spans="1:2" x14ac:dyDescent="0.3">
      <c r="A3577" s="3">
        <v>13</v>
      </c>
      <c r="B3577" t="str">
        <f t="shared" si="55"/>
        <v xml:space="preserve">  11 to 20 years </v>
      </c>
    </row>
    <row r="3578" spans="1:2" x14ac:dyDescent="0.3">
      <c r="A3578" s="3">
        <v>11</v>
      </c>
      <c r="B3578" t="str">
        <f t="shared" si="55"/>
        <v xml:space="preserve">  11 to 20 years </v>
      </c>
    </row>
    <row r="3579" spans="1:2" x14ac:dyDescent="0.3">
      <c r="A3579" s="3">
        <v>11</v>
      </c>
      <c r="B3579" t="str">
        <f t="shared" si="55"/>
        <v xml:space="preserve">  11 to 20 years </v>
      </c>
    </row>
    <row r="3580" spans="1:2" x14ac:dyDescent="0.3">
      <c r="A3580" s="3">
        <v>13</v>
      </c>
      <c r="B3580" t="str">
        <f t="shared" si="55"/>
        <v xml:space="preserve">  11 to 20 years </v>
      </c>
    </row>
    <row r="3581" spans="1:2" x14ac:dyDescent="0.3">
      <c r="A3581" s="3">
        <v>11</v>
      </c>
      <c r="B3581" t="str">
        <f t="shared" si="55"/>
        <v xml:space="preserve">  11 to 20 years </v>
      </c>
    </row>
    <row r="3582" spans="1:2" x14ac:dyDescent="0.3">
      <c r="A3582" s="3">
        <v>13</v>
      </c>
      <c r="B3582" t="str">
        <f t="shared" si="55"/>
        <v xml:space="preserve">  11 to 20 years </v>
      </c>
    </row>
    <row r="3583" spans="1:2" x14ac:dyDescent="0.3">
      <c r="A3583" s="3">
        <v>11</v>
      </c>
      <c r="B3583" t="str">
        <f t="shared" si="55"/>
        <v xml:space="preserve">  11 to 20 years </v>
      </c>
    </row>
    <row r="3584" spans="1:2" x14ac:dyDescent="0.3">
      <c r="A3584" s="3">
        <v>11</v>
      </c>
      <c r="B3584" t="str">
        <f t="shared" si="55"/>
        <v xml:space="preserve">  11 to 20 years </v>
      </c>
    </row>
    <row r="3585" spans="1:2" x14ac:dyDescent="0.3">
      <c r="A3585" s="3">
        <v>13</v>
      </c>
      <c r="B3585" t="str">
        <f t="shared" si="55"/>
        <v xml:space="preserve">  11 to 20 years </v>
      </c>
    </row>
    <row r="3586" spans="1:2" x14ac:dyDescent="0.3">
      <c r="A3586" s="3">
        <v>11</v>
      </c>
      <c r="B3586" t="str">
        <f t="shared" si="55"/>
        <v xml:space="preserve">  11 to 20 years </v>
      </c>
    </row>
    <row r="3587" spans="1:2" x14ac:dyDescent="0.3">
      <c r="A3587" s="3">
        <v>12</v>
      </c>
      <c r="B3587" t="str">
        <f t="shared" ref="B3587:B3650" si="56">_xlfn.IFS(A3587&gt; 30," 30+ years",A3587&gt;20," 21 to 30 years ",A3587&gt;10,"  11 to 20 years ",A3587&gt;=0," 0 to 10 years")</f>
        <v xml:space="preserve">  11 to 20 years </v>
      </c>
    </row>
    <row r="3588" spans="1:2" x14ac:dyDescent="0.3">
      <c r="A3588" s="3">
        <v>11</v>
      </c>
      <c r="B3588" t="str">
        <f t="shared" si="56"/>
        <v xml:space="preserve">  11 to 20 years </v>
      </c>
    </row>
    <row r="3589" spans="1:2" x14ac:dyDescent="0.3">
      <c r="A3589" s="3">
        <v>12</v>
      </c>
      <c r="B3589" t="str">
        <f t="shared" si="56"/>
        <v xml:space="preserve">  11 to 20 years </v>
      </c>
    </row>
    <row r="3590" spans="1:2" x14ac:dyDescent="0.3">
      <c r="A3590" s="3">
        <v>11</v>
      </c>
      <c r="B3590" t="str">
        <f t="shared" si="56"/>
        <v xml:space="preserve">  11 to 20 years </v>
      </c>
    </row>
    <row r="3591" spans="1:2" x14ac:dyDescent="0.3">
      <c r="A3591" s="3">
        <v>13</v>
      </c>
      <c r="B3591" t="str">
        <f t="shared" si="56"/>
        <v xml:space="preserve">  11 to 20 years </v>
      </c>
    </row>
    <row r="3592" spans="1:2" x14ac:dyDescent="0.3">
      <c r="A3592" s="3">
        <v>12</v>
      </c>
      <c r="B3592" t="str">
        <f t="shared" si="56"/>
        <v xml:space="preserve">  11 to 20 years </v>
      </c>
    </row>
    <row r="3593" spans="1:2" x14ac:dyDescent="0.3">
      <c r="A3593" s="3">
        <v>12</v>
      </c>
      <c r="B3593" t="str">
        <f t="shared" si="56"/>
        <v xml:space="preserve">  11 to 20 years </v>
      </c>
    </row>
    <row r="3594" spans="1:2" x14ac:dyDescent="0.3">
      <c r="A3594" s="3">
        <v>12</v>
      </c>
      <c r="B3594" t="str">
        <f t="shared" si="56"/>
        <v xml:space="preserve">  11 to 20 years </v>
      </c>
    </row>
    <row r="3595" spans="1:2" x14ac:dyDescent="0.3">
      <c r="A3595" s="3">
        <v>11</v>
      </c>
      <c r="B3595" t="str">
        <f t="shared" si="56"/>
        <v xml:space="preserve">  11 to 20 years </v>
      </c>
    </row>
    <row r="3596" spans="1:2" x14ac:dyDescent="0.3">
      <c r="A3596" s="3">
        <v>13</v>
      </c>
      <c r="B3596" t="str">
        <f t="shared" si="56"/>
        <v xml:space="preserve">  11 to 20 years </v>
      </c>
    </row>
    <row r="3597" spans="1:2" x14ac:dyDescent="0.3">
      <c r="A3597" s="3">
        <v>12</v>
      </c>
      <c r="B3597" t="str">
        <f t="shared" si="56"/>
        <v xml:space="preserve">  11 to 20 years </v>
      </c>
    </row>
    <row r="3598" spans="1:2" x14ac:dyDescent="0.3">
      <c r="A3598" s="3">
        <v>12</v>
      </c>
      <c r="B3598" t="str">
        <f t="shared" si="56"/>
        <v xml:space="preserve">  11 to 20 years </v>
      </c>
    </row>
    <row r="3599" spans="1:2" x14ac:dyDescent="0.3">
      <c r="A3599" s="3">
        <v>13</v>
      </c>
      <c r="B3599" t="str">
        <f t="shared" si="56"/>
        <v xml:space="preserve">  11 to 20 years </v>
      </c>
    </row>
    <row r="3600" spans="1:2" x14ac:dyDescent="0.3">
      <c r="A3600" s="3">
        <v>12</v>
      </c>
      <c r="B3600" t="str">
        <f t="shared" si="56"/>
        <v xml:space="preserve">  11 to 20 years </v>
      </c>
    </row>
    <row r="3601" spans="1:2" x14ac:dyDescent="0.3">
      <c r="A3601" s="3">
        <v>13</v>
      </c>
      <c r="B3601" t="str">
        <f t="shared" si="56"/>
        <v xml:space="preserve">  11 to 20 years </v>
      </c>
    </row>
    <row r="3602" spans="1:2" x14ac:dyDescent="0.3">
      <c r="A3602" s="3">
        <v>11</v>
      </c>
      <c r="B3602" t="str">
        <f t="shared" si="56"/>
        <v xml:space="preserve">  11 to 20 years </v>
      </c>
    </row>
    <row r="3603" spans="1:2" x14ac:dyDescent="0.3">
      <c r="A3603" s="3">
        <v>13</v>
      </c>
      <c r="B3603" t="str">
        <f t="shared" si="56"/>
        <v xml:space="preserve">  11 to 20 years </v>
      </c>
    </row>
    <row r="3604" spans="1:2" x14ac:dyDescent="0.3">
      <c r="A3604" s="3">
        <v>11</v>
      </c>
      <c r="B3604" t="str">
        <f t="shared" si="56"/>
        <v xml:space="preserve">  11 to 20 years </v>
      </c>
    </row>
    <row r="3605" spans="1:2" x14ac:dyDescent="0.3">
      <c r="A3605" s="3">
        <v>13</v>
      </c>
      <c r="B3605" t="str">
        <f t="shared" si="56"/>
        <v xml:space="preserve">  11 to 20 years </v>
      </c>
    </row>
    <row r="3606" spans="1:2" x14ac:dyDescent="0.3">
      <c r="A3606" s="3">
        <v>12</v>
      </c>
      <c r="B3606" t="str">
        <f t="shared" si="56"/>
        <v xml:space="preserve">  11 to 20 years </v>
      </c>
    </row>
    <row r="3607" spans="1:2" x14ac:dyDescent="0.3">
      <c r="A3607" s="3">
        <v>12</v>
      </c>
      <c r="B3607" t="str">
        <f t="shared" si="56"/>
        <v xml:space="preserve">  11 to 20 years </v>
      </c>
    </row>
    <row r="3608" spans="1:2" x14ac:dyDescent="0.3">
      <c r="A3608" s="3">
        <v>13</v>
      </c>
      <c r="B3608" t="str">
        <f t="shared" si="56"/>
        <v xml:space="preserve">  11 to 20 years </v>
      </c>
    </row>
    <row r="3609" spans="1:2" x14ac:dyDescent="0.3">
      <c r="A3609" s="3">
        <v>12</v>
      </c>
      <c r="B3609" t="str">
        <f t="shared" si="56"/>
        <v xml:space="preserve">  11 to 20 years </v>
      </c>
    </row>
    <row r="3610" spans="1:2" x14ac:dyDescent="0.3">
      <c r="A3610" s="3">
        <v>13</v>
      </c>
      <c r="B3610" t="str">
        <f t="shared" si="56"/>
        <v xml:space="preserve">  11 to 20 years </v>
      </c>
    </row>
    <row r="3611" spans="1:2" x14ac:dyDescent="0.3">
      <c r="A3611" s="3">
        <v>11</v>
      </c>
      <c r="B3611" t="str">
        <f t="shared" si="56"/>
        <v xml:space="preserve">  11 to 20 years </v>
      </c>
    </row>
    <row r="3612" spans="1:2" x14ac:dyDescent="0.3">
      <c r="A3612" s="3">
        <v>11</v>
      </c>
      <c r="B3612" t="str">
        <f t="shared" si="56"/>
        <v xml:space="preserve">  11 to 20 years </v>
      </c>
    </row>
    <row r="3613" spans="1:2" x14ac:dyDescent="0.3">
      <c r="A3613" s="3">
        <v>7</v>
      </c>
      <c r="B3613" t="str">
        <f t="shared" si="56"/>
        <v xml:space="preserve"> 0 to 10 years</v>
      </c>
    </row>
    <row r="3614" spans="1:2" x14ac:dyDescent="0.3">
      <c r="A3614" s="3">
        <v>11</v>
      </c>
      <c r="B3614" t="str">
        <f t="shared" si="56"/>
        <v xml:space="preserve">  11 to 20 years </v>
      </c>
    </row>
    <row r="3615" spans="1:2" x14ac:dyDescent="0.3">
      <c r="A3615" s="3">
        <v>12</v>
      </c>
      <c r="B3615" t="str">
        <f t="shared" si="56"/>
        <v xml:space="preserve">  11 to 20 years </v>
      </c>
    </row>
    <row r="3616" spans="1:2" x14ac:dyDescent="0.3">
      <c r="A3616" s="3">
        <v>11</v>
      </c>
      <c r="B3616" t="str">
        <f t="shared" si="56"/>
        <v xml:space="preserve">  11 to 20 years </v>
      </c>
    </row>
    <row r="3617" spans="1:2" x14ac:dyDescent="0.3">
      <c r="A3617" s="3">
        <v>13</v>
      </c>
      <c r="B3617" t="str">
        <f t="shared" si="56"/>
        <v xml:space="preserve">  11 to 20 years </v>
      </c>
    </row>
    <row r="3618" spans="1:2" x14ac:dyDescent="0.3">
      <c r="A3618" s="3">
        <v>11</v>
      </c>
      <c r="B3618" t="str">
        <f t="shared" si="56"/>
        <v xml:space="preserve">  11 to 20 years </v>
      </c>
    </row>
    <row r="3619" spans="1:2" x14ac:dyDescent="0.3">
      <c r="A3619" s="3">
        <v>13</v>
      </c>
      <c r="B3619" t="str">
        <f t="shared" si="56"/>
        <v xml:space="preserve">  11 to 20 years </v>
      </c>
    </row>
    <row r="3620" spans="1:2" x14ac:dyDescent="0.3">
      <c r="A3620" s="3">
        <v>13</v>
      </c>
      <c r="B3620" t="str">
        <f t="shared" si="56"/>
        <v xml:space="preserve">  11 to 20 years </v>
      </c>
    </row>
    <row r="3621" spans="1:2" x14ac:dyDescent="0.3">
      <c r="A3621" s="3">
        <v>11</v>
      </c>
      <c r="B3621" t="str">
        <f t="shared" si="56"/>
        <v xml:space="preserve">  11 to 20 years </v>
      </c>
    </row>
    <row r="3622" spans="1:2" x14ac:dyDescent="0.3">
      <c r="A3622" s="3">
        <v>12</v>
      </c>
      <c r="B3622" t="str">
        <f t="shared" si="56"/>
        <v xml:space="preserve">  11 to 20 years </v>
      </c>
    </row>
    <row r="3623" spans="1:2" x14ac:dyDescent="0.3">
      <c r="A3623" s="3">
        <v>11</v>
      </c>
      <c r="B3623" t="str">
        <f t="shared" si="56"/>
        <v xml:space="preserve">  11 to 20 years </v>
      </c>
    </row>
    <row r="3624" spans="1:2" x14ac:dyDescent="0.3">
      <c r="A3624" s="3">
        <v>6</v>
      </c>
      <c r="B3624" t="str">
        <f t="shared" si="56"/>
        <v xml:space="preserve"> 0 to 10 years</v>
      </c>
    </row>
    <row r="3625" spans="1:2" x14ac:dyDescent="0.3">
      <c r="A3625" s="3">
        <v>12</v>
      </c>
      <c r="B3625" t="str">
        <f t="shared" si="56"/>
        <v xml:space="preserve">  11 to 20 years </v>
      </c>
    </row>
    <row r="3626" spans="1:2" x14ac:dyDescent="0.3">
      <c r="A3626" s="3">
        <v>12</v>
      </c>
      <c r="B3626" t="str">
        <f t="shared" si="56"/>
        <v xml:space="preserve">  11 to 20 years </v>
      </c>
    </row>
    <row r="3627" spans="1:2" x14ac:dyDescent="0.3">
      <c r="A3627" s="3">
        <v>10</v>
      </c>
      <c r="B3627" t="str">
        <f t="shared" si="56"/>
        <v xml:space="preserve"> 0 to 10 years</v>
      </c>
    </row>
    <row r="3628" spans="1:2" x14ac:dyDescent="0.3">
      <c r="A3628" s="3">
        <v>11</v>
      </c>
      <c r="B3628" t="str">
        <f t="shared" si="56"/>
        <v xml:space="preserve">  11 to 20 years </v>
      </c>
    </row>
    <row r="3629" spans="1:2" x14ac:dyDescent="0.3">
      <c r="A3629" s="3">
        <v>9</v>
      </c>
      <c r="B3629" t="str">
        <f t="shared" si="56"/>
        <v xml:space="preserve"> 0 to 10 years</v>
      </c>
    </row>
    <row r="3630" spans="1:2" x14ac:dyDescent="0.3">
      <c r="A3630" s="3">
        <v>12</v>
      </c>
      <c r="B3630" t="str">
        <f t="shared" si="56"/>
        <v xml:space="preserve">  11 to 20 years </v>
      </c>
    </row>
    <row r="3631" spans="1:2" x14ac:dyDescent="0.3">
      <c r="A3631" s="3">
        <v>11</v>
      </c>
      <c r="B3631" t="str">
        <f t="shared" si="56"/>
        <v xml:space="preserve">  11 to 20 years </v>
      </c>
    </row>
    <row r="3632" spans="1:2" x14ac:dyDescent="0.3">
      <c r="A3632" s="3">
        <v>10</v>
      </c>
      <c r="B3632" t="str">
        <f t="shared" si="56"/>
        <v xml:space="preserve"> 0 to 10 years</v>
      </c>
    </row>
    <row r="3633" spans="1:2" x14ac:dyDescent="0.3">
      <c r="A3633" s="3">
        <v>12</v>
      </c>
      <c r="B3633" t="str">
        <f t="shared" si="56"/>
        <v xml:space="preserve">  11 to 20 years </v>
      </c>
    </row>
    <row r="3634" spans="1:2" x14ac:dyDescent="0.3">
      <c r="A3634" s="3">
        <v>10</v>
      </c>
      <c r="B3634" t="str">
        <f t="shared" si="56"/>
        <v xml:space="preserve"> 0 to 10 years</v>
      </c>
    </row>
    <row r="3635" spans="1:2" x14ac:dyDescent="0.3">
      <c r="A3635" s="3">
        <v>10</v>
      </c>
      <c r="B3635" t="str">
        <f t="shared" si="56"/>
        <v xml:space="preserve"> 0 to 10 years</v>
      </c>
    </row>
    <row r="3636" spans="1:2" x14ac:dyDescent="0.3">
      <c r="A3636" s="3">
        <v>12</v>
      </c>
      <c r="B3636" t="str">
        <f t="shared" si="56"/>
        <v xml:space="preserve">  11 to 20 years </v>
      </c>
    </row>
    <row r="3637" spans="1:2" x14ac:dyDescent="0.3">
      <c r="A3637" s="3">
        <v>11</v>
      </c>
      <c r="B3637" t="str">
        <f t="shared" si="56"/>
        <v xml:space="preserve">  11 to 20 years </v>
      </c>
    </row>
    <row r="3638" spans="1:2" x14ac:dyDescent="0.3">
      <c r="A3638" s="3">
        <v>12</v>
      </c>
      <c r="B3638" t="str">
        <f t="shared" si="56"/>
        <v xml:space="preserve">  11 to 20 years </v>
      </c>
    </row>
    <row r="3639" spans="1:2" x14ac:dyDescent="0.3">
      <c r="A3639" s="3">
        <v>6</v>
      </c>
      <c r="B3639" t="str">
        <f t="shared" si="56"/>
        <v xml:space="preserve"> 0 to 10 years</v>
      </c>
    </row>
    <row r="3640" spans="1:2" x14ac:dyDescent="0.3">
      <c r="A3640" s="3">
        <v>6</v>
      </c>
      <c r="B3640" t="str">
        <f t="shared" si="56"/>
        <v xml:space="preserve"> 0 to 10 years</v>
      </c>
    </row>
    <row r="3641" spans="1:2" x14ac:dyDescent="0.3">
      <c r="A3641" s="3">
        <v>9</v>
      </c>
      <c r="B3641" t="str">
        <f t="shared" si="56"/>
        <v xml:space="preserve"> 0 to 10 years</v>
      </c>
    </row>
    <row r="3642" spans="1:2" x14ac:dyDescent="0.3">
      <c r="A3642" s="3">
        <v>11</v>
      </c>
      <c r="B3642" t="str">
        <f t="shared" si="56"/>
        <v xml:space="preserve">  11 to 20 years </v>
      </c>
    </row>
    <row r="3643" spans="1:2" x14ac:dyDescent="0.3">
      <c r="A3643" s="3">
        <v>10</v>
      </c>
      <c r="B3643" t="str">
        <f t="shared" si="56"/>
        <v xml:space="preserve"> 0 to 10 years</v>
      </c>
    </row>
    <row r="3644" spans="1:2" x14ac:dyDescent="0.3">
      <c r="A3644" s="3">
        <v>11</v>
      </c>
      <c r="B3644" t="str">
        <f t="shared" si="56"/>
        <v xml:space="preserve">  11 to 20 years </v>
      </c>
    </row>
    <row r="3645" spans="1:2" x14ac:dyDescent="0.3">
      <c r="A3645" s="3">
        <v>12</v>
      </c>
      <c r="B3645" t="str">
        <f t="shared" si="56"/>
        <v xml:space="preserve">  11 to 20 years </v>
      </c>
    </row>
    <row r="3646" spans="1:2" x14ac:dyDescent="0.3">
      <c r="A3646" s="3">
        <v>12</v>
      </c>
      <c r="B3646" t="str">
        <f t="shared" si="56"/>
        <v xml:space="preserve">  11 to 20 years </v>
      </c>
    </row>
    <row r="3647" spans="1:2" x14ac:dyDescent="0.3">
      <c r="A3647" s="3">
        <v>11</v>
      </c>
      <c r="B3647" t="str">
        <f t="shared" si="56"/>
        <v xml:space="preserve">  11 to 20 years </v>
      </c>
    </row>
    <row r="3648" spans="1:2" x14ac:dyDescent="0.3">
      <c r="A3648" s="3">
        <v>10</v>
      </c>
      <c r="B3648" t="str">
        <f t="shared" si="56"/>
        <v xml:space="preserve"> 0 to 10 years</v>
      </c>
    </row>
    <row r="3649" spans="1:2" x14ac:dyDescent="0.3">
      <c r="A3649" s="3">
        <v>12</v>
      </c>
      <c r="B3649" t="str">
        <f t="shared" si="56"/>
        <v xml:space="preserve">  11 to 20 years </v>
      </c>
    </row>
    <row r="3650" spans="1:2" x14ac:dyDescent="0.3">
      <c r="A3650" s="3">
        <v>12</v>
      </c>
      <c r="B3650" t="str">
        <f t="shared" si="56"/>
        <v xml:space="preserve">  11 to 20 years </v>
      </c>
    </row>
    <row r="3651" spans="1:2" x14ac:dyDescent="0.3">
      <c r="A3651" s="3">
        <v>12</v>
      </c>
      <c r="B3651" t="str">
        <f t="shared" ref="B3651:B3714" si="57">_xlfn.IFS(A3651&gt; 30," 30+ years",A3651&gt;20," 21 to 30 years ",A3651&gt;10,"  11 to 20 years ",A3651&gt;=0," 0 to 10 years")</f>
        <v xml:space="preserve">  11 to 20 years </v>
      </c>
    </row>
    <row r="3652" spans="1:2" x14ac:dyDescent="0.3">
      <c r="A3652" s="3">
        <v>11</v>
      </c>
      <c r="B3652" t="str">
        <f t="shared" si="57"/>
        <v xml:space="preserve">  11 to 20 years </v>
      </c>
    </row>
    <row r="3653" spans="1:2" x14ac:dyDescent="0.3">
      <c r="A3653" s="3">
        <v>12</v>
      </c>
      <c r="B3653" t="str">
        <f t="shared" si="57"/>
        <v xml:space="preserve">  11 to 20 years </v>
      </c>
    </row>
    <row r="3654" spans="1:2" x14ac:dyDescent="0.3">
      <c r="A3654" s="3">
        <v>10</v>
      </c>
      <c r="B3654" t="str">
        <f t="shared" si="57"/>
        <v xml:space="preserve"> 0 to 10 years</v>
      </c>
    </row>
    <row r="3655" spans="1:2" x14ac:dyDescent="0.3">
      <c r="A3655" s="3">
        <v>12</v>
      </c>
      <c r="B3655" t="str">
        <f t="shared" si="57"/>
        <v xml:space="preserve">  11 to 20 years </v>
      </c>
    </row>
    <row r="3656" spans="1:2" x14ac:dyDescent="0.3">
      <c r="A3656" s="3">
        <v>6</v>
      </c>
      <c r="B3656" t="str">
        <f t="shared" si="57"/>
        <v xml:space="preserve"> 0 to 10 years</v>
      </c>
    </row>
    <row r="3657" spans="1:2" x14ac:dyDescent="0.3">
      <c r="A3657" s="3">
        <v>10</v>
      </c>
      <c r="B3657" t="str">
        <f t="shared" si="57"/>
        <v xml:space="preserve"> 0 to 10 years</v>
      </c>
    </row>
    <row r="3658" spans="1:2" x14ac:dyDescent="0.3">
      <c r="A3658" s="3">
        <v>10</v>
      </c>
      <c r="B3658" t="str">
        <f t="shared" si="57"/>
        <v xml:space="preserve"> 0 to 10 years</v>
      </c>
    </row>
    <row r="3659" spans="1:2" x14ac:dyDescent="0.3">
      <c r="A3659" s="3">
        <v>12</v>
      </c>
      <c r="B3659" t="str">
        <f t="shared" si="57"/>
        <v xml:space="preserve">  11 to 20 years </v>
      </c>
    </row>
    <row r="3660" spans="1:2" x14ac:dyDescent="0.3">
      <c r="A3660" s="3">
        <v>11</v>
      </c>
      <c r="B3660" t="str">
        <f t="shared" si="57"/>
        <v xml:space="preserve">  11 to 20 years </v>
      </c>
    </row>
    <row r="3661" spans="1:2" x14ac:dyDescent="0.3">
      <c r="A3661" s="3">
        <v>11</v>
      </c>
      <c r="B3661" t="str">
        <f t="shared" si="57"/>
        <v xml:space="preserve">  11 to 20 years </v>
      </c>
    </row>
    <row r="3662" spans="1:2" x14ac:dyDescent="0.3">
      <c r="A3662" s="3">
        <v>10</v>
      </c>
      <c r="B3662" t="str">
        <f t="shared" si="57"/>
        <v xml:space="preserve"> 0 to 10 years</v>
      </c>
    </row>
    <row r="3663" spans="1:2" x14ac:dyDescent="0.3">
      <c r="A3663" s="3">
        <v>6</v>
      </c>
      <c r="B3663" t="str">
        <f t="shared" si="57"/>
        <v xml:space="preserve"> 0 to 10 years</v>
      </c>
    </row>
    <row r="3664" spans="1:2" x14ac:dyDescent="0.3">
      <c r="A3664" s="3">
        <v>10</v>
      </c>
      <c r="B3664" t="str">
        <f t="shared" si="57"/>
        <v xml:space="preserve"> 0 to 10 years</v>
      </c>
    </row>
    <row r="3665" spans="1:2" x14ac:dyDescent="0.3">
      <c r="A3665" s="3">
        <v>12</v>
      </c>
      <c r="B3665" t="str">
        <f t="shared" si="57"/>
        <v xml:space="preserve">  11 to 20 years </v>
      </c>
    </row>
    <row r="3666" spans="1:2" x14ac:dyDescent="0.3">
      <c r="A3666" s="3">
        <v>12</v>
      </c>
      <c r="B3666" t="str">
        <f t="shared" si="57"/>
        <v xml:space="preserve">  11 to 20 years </v>
      </c>
    </row>
    <row r="3667" spans="1:2" x14ac:dyDescent="0.3">
      <c r="A3667" s="3">
        <v>10</v>
      </c>
      <c r="B3667" t="str">
        <f t="shared" si="57"/>
        <v xml:space="preserve"> 0 to 10 years</v>
      </c>
    </row>
    <row r="3668" spans="1:2" x14ac:dyDescent="0.3">
      <c r="A3668" s="3">
        <v>9</v>
      </c>
      <c r="B3668" t="str">
        <f t="shared" si="57"/>
        <v xml:space="preserve"> 0 to 10 years</v>
      </c>
    </row>
    <row r="3669" spans="1:2" x14ac:dyDescent="0.3">
      <c r="A3669" s="3">
        <v>12</v>
      </c>
      <c r="B3669" t="str">
        <f t="shared" si="57"/>
        <v xml:space="preserve">  11 to 20 years </v>
      </c>
    </row>
    <row r="3670" spans="1:2" x14ac:dyDescent="0.3">
      <c r="A3670" s="3">
        <v>11</v>
      </c>
      <c r="B3670" t="str">
        <f t="shared" si="57"/>
        <v xml:space="preserve">  11 to 20 years </v>
      </c>
    </row>
    <row r="3671" spans="1:2" x14ac:dyDescent="0.3">
      <c r="A3671" s="3">
        <v>10</v>
      </c>
      <c r="B3671" t="str">
        <f t="shared" si="57"/>
        <v xml:space="preserve"> 0 to 10 years</v>
      </c>
    </row>
    <row r="3672" spans="1:2" x14ac:dyDescent="0.3">
      <c r="A3672" s="3">
        <v>11</v>
      </c>
      <c r="B3672" t="str">
        <f t="shared" si="57"/>
        <v xml:space="preserve">  11 to 20 years </v>
      </c>
    </row>
    <row r="3673" spans="1:2" x14ac:dyDescent="0.3">
      <c r="A3673" s="3">
        <v>12</v>
      </c>
      <c r="B3673" t="str">
        <f t="shared" si="57"/>
        <v xml:space="preserve">  11 to 20 years </v>
      </c>
    </row>
    <row r="3674" spans="1:2" x14ac:dyDescent="0.3">
      <c r="A3674" s="3">
        <v>12</v>
      </c>
      <c r="B3674" t="str">
        <f t="shared" si="57"/>
        <v xml:space="preserve">  11 to 20 years </v>
      </c>
    </row>
    <row r="3675" spans="1:2" x14ac:dyDescent="0.3">
      <c r="A3675" s="3">
        <v>10</v>
      </c>
      <c r="B3675" t="str">
        <f t="shared" si="57"/>
        <v xml:space="preserve"> 0 to 10 years</v>
      </c>
    </row>
    <row r="3676" spans="1:2" x14ac:dyDescent="0.3">
      <c r="A3676" s="3">
        <v>12</v>
      </c>
      <c r="B3676" t="str">
        <f t="shared" si="57"/>
        <v xml:space="preserve">  11 to 20 years </v>
      </c>
    </row>
    <row r="3677" spans="1:2" x14ac:dyDescent="0.3">
      <c r="A3677" s="3">
        <v>12</v>
      </c>
      <c r="B3677" t="str">
        <f t="shared" si="57"/>
        <v xml:space="preserve">  11 to 20 years </v>
      </c>
    </row>
    <row r="3678" spans="1:2" x14ac:dyDescent="0.3">
      <c r="A3678" s="3">
        <v>11</v>
      </c>
      <c r="B3678" t="str">
        <f t="shared" si="57"/>
        <v xml:space="preserve">  11 to 20 years </v>
      </c>
    </row>
    <row r="3679" spans="1:2" x14ac:dyDescent="0.3">
      <c r="A3679" s="3">
        <v>11</v>
      </c>
      <c r="B3679" t="str">
        <f t="shared" si="57"/>
        <v xml:space="preserve">  11 to 20 years </v>
      </c>
    </row>
    <row r="3680" spans="1:2" x14ac:dyDescent="0.3">
      <c r="A3680" s="3">
        <v>11</v>
      </c>
      <c r="B3680" t="str">
        <f t="shared" si="57"/>
        <v xml:space="preserve">  11 to 20 years </v>
      </c>
    </row>
    <row r="3681" spans="1:2" x14ac:dyDescent="0.3">
      <c r="A3681" s="3">
        <v>12</v>
      </c>
      <c r="B3681" t="str">
        <f t="shared" si="57"/>
        <v xml:space="preserve">  11 to 20 years </v>
      </c>
    </row>
    <row r="3682" spans="1:2" x14ac:dyDescent="0.3">
      <c r="A3682" s="3">
        <v>12</v>
      </c>
      <c r="B3682" t="str">
        <f t="shared" si="57"/>
        <v xml:space="preserve">  11 to 20 years </v>
      </c>
    </row>
    <row r="3683" spans="1:2" x14ac:dyDescent="0.3">
      <c r="A3683" s="3">
        <v>12</v>
      </c>
      <c r="B3683" t="str">
        <f t="shared" si="57"/>
        <v xml:space="preserve">  11 to 20 years </v>
      </c>
    </row>
    <row r="3684" spans="1:2" x14ac:dyDescent="0.3">
      <c r="A3684" s="3">
        <v>6</v>
      </c>
      <c r="B3684" t="str">
        <f t="shared" si="57"/>
        <v xml:space="preserve"> 0 to 10 years</v>
      </c>
    </row>
    <row r="3685" spans="1:2" x14ac:dyDescent="0.3">
      <c r="A3685" s="3">
        <v>9</v>
      </c>
      <c r="B3685" t="str">
        <f t="shared" si="57"/>
        <v xml:space="preserve"> 0 to 10 years</v>
      </c>
    </row>
    <row r="3686" spans="1:2" x14ac:dyDescent="0.3">
      <c r="A3686" s="3">
        <v>10</v>
      </c>
      <c r="B3686" t="str">
        <f t="shared" si="57"/>
        <v xml:space="preserve"> 0 to 10 years</v>
      </c>
    </row>
    <row r="3687" spans="1:2" x14ac:dyDescent="0.3">
      <c r="A3687" s="3">
        <v>12</v>
      </c>
      <c r="B3687" t="str">
        <f t="shared" si="57"/>
        <v xml:space="preserve">  11 to 20 years </v>
      </c>
    </row>
    <row r="3688" spans="1:2" x14ac:dyDescent="0.3">
      <c r="A3688" s="3">
        <v>11</v>
      </c>
      <c r="B3688" t="str">
        <f t="shared" si="57"/>
        <v xml:space="preserve">  11 to 20 years </v>
      </c>
    </row>
    <row r="3689" spans="1:2" x14ac:dyDescent="0.3">
      <c r="A3689" s="3">
        <v>10</v>
      </c>
      <c r="B3689" t="str">
        <f t="shared" si="57"/>
        <v xml:space="preserve"> 0 to 10 years</v>
      </c>
    </row>
    <row r="3690" spans="1:2" x14ac:dyDescent="0.3">
      <c r="A3690" s="3">
        <v>11</v>
      </c>
      <c r="B3690" t="str">
        <f t="shared" si="57"/>
        <v xml:space="preserve">  11 to 20 years </v>
      </c>
    </row>
    <row r="3691" spans="1:2" x14ac:dyDescent="0.3">
      <c r="A3691" s="3">
        <v>10</v>
      </c>
      <c r="B3691" t="str">
        <f t="shared" si="57"/>
        <v xml:space="preserve"> 0 to 10 years</v>
      </c>
    </row>
    <row r="3692" spans="1:2" x14ac:dyDescent="0.3">
      <c r="A3692" s="3">
        <v>10</v>
      </c>
      <c r="B3692" t="str">
        <f t="shared" si="57"/>
        <v xml:space="preserve"> 0 to 10 years</v>
      </c>
    </row>
    <row r="3693" spans="1:2" x14ac:dyDescent="0.3">
      <c r="A3693" s="3">
        <v>10</v>
      </c>
      <c r="B3693" t="str">
        <f t="shared" si="57"/>
        <v xml:space="preserve"> 0 to 10 years</v>
      </c>
    </row>
    <row r="3694" spans="1:2" x14ac:dyDescent="0.3">
      <c r="A3694" s="3">
        <v>11</v>
      </c>
      <c r="B3694" t="str">
        <f t="shared" si="57"/>
        <v xml:space="preserve">  11 to 20 years </v>
      </c>
    </row>
    <row r="3695" spans="1:2" x14ac:dyDescent="0.3">
      <c r="A3695" s="3">
        <v>11</v>
      </c>
      <c r="B3695" t="str">
        <f t="shared" si="57"/>
        <v xml:space="preserve">  11 to 20 years </v>
      </c>
    </row>
    <row r="3696" spans="1:2" x14ac:dyDescent="0.3">
      <c r="A3696" s="3">
        <v>9</v>
      </c>
      <c r="B3696" t="str">
        <f t="shared" si="57"/>
        <v xml:space="preserve"> 0 to 10 years</v>
      </c>
    </row>
    <row r="3697" spans="1:2" x14ac:dyDescent="0.3">
      <c r="A3697" s="3">
        <v>11</v>
      </c>
      <c r="B3697" t="str">
        <f t="shared" si="57"/>
        <v xml:space="preserve">  11 to 20 years </v>
      </c>
    </row>
    <row r="3698" spans="1:2" x14ac:dyDescent="0.3">
      <c r="A3698" s="3">
        <v>11</v>
      </c>
      <c r="B3698" t="str">
        <f t="shared" si="57"/>
        <v xml:space="preserve">  11 to 20 years </v>
      </c>
    </row>
    <row r="3699" spans="1:2" x14ac:dyDescent="0.3">
      <c r="A3699" s="3">
        <v>12</v>
      </c>
      <c r="B3699" t="str">
        <f t="shared" si="57"/>
        <v xml:space="preserve">  11 to 20 years </v>
      </c>
    </row>
    <row r="3700" spans="1:2" x14ac:dyDescent="0.3">
      <c r="A3700" s="3">
        <v>12</v>
      </c>
      <c r="B3700" t="str">
        <f t="shared" si="57"/>
        <v xml:space="preserve">  11 to 20 years </v>
      </c>
    </row>
    <row r="3701" spans="1:2" x14ac:dyDescent="0.3">
      <c r="A3701" s="3">
        <v>10</v>
      </c>
      <c r="B3701" t="str">
        <f t="shared" si="57"/>
        <v xml:space="preserve"> 0 to 10 years</v>
      </c>
    </row>
    <row r="3702" spans="1:2" x14ac:dyDescent="0.3">
      <c r="A3702" s="3">
        <v>11</v>
      </c>
      <c r="B3702" t="str">
        <f t="shared" si="57"/>
        <v xml:space="preserve">  11 to 20 years </v>
      </c>
    </row>
    <row r="3703" spans="1:2" x14ac:dyDescent="0.3">
      <c r="A3703" s="3">
        <v>12</v>
      </c>
      <c r="B3703" t="str">
        <f t="shared" si="57"/>
        <v xml:space="preserve">  11 to 20 years </v>
      </c>
    </row>
    <row r="3704" spans="1:2" x14ac:dyDescent="0.3">
      <c r="A3704" s="3">
        <v>11</v>
      </c>
      <c r="B3704" t="str">
        <f t="shared" si="57"/>
        <v xml:space="preserve">  11 to 20 years </v>
      </c>
    </row>
    <row r="3705" spans="1:2" x14ac:dyDescent="0.3">
      <c r="A3705" s="3">
        <v>11</v>
      </c>
      <c r="B3705" t="str">
        <f t="shared" si="57"/>
        <v xml:space="preserve">  11 to 20 years </v>
      </c>
    </row>
    <row r="3706" spans="1:2" x14ac:dyDescent="0.3">
      <c r="A3706" s="3">
        <v>12</v>
      </c>
      <c r="B3706" t="str">
        <f t="shared" si="57"/>
        <v xml:space="preserve">  11 to 20 years </v>
      </c>
    </row>
    <row r="3707" spans="1:2" x14ac:dyDescent="0.3">
      <c r="A3707" s="3">
        <v>12</v>
      </c>
      <c r="B3707" t="str">
        <f t="shared" si="57"/>
        <v xml:space="preserve">  11 to 20 years </v>
      </c>
    </row>
    <row r="3708" spans="1:2" x14ac:dyDescent="0.3">
      <c r="A3708" s="3">
        <v>11</v>
      </c>
      <c r="B3708" t="str">
        <f t="shared" si="57"/>
        <v xml:space="preserve">  11 to 20 years </v>
      </c>
    </row>
    <row r="3709" spans="1:2" x14ac:dyDescent="0.3">
      <c r="A3709" s="3">
        <v>12</v>
      </c>
      <c r="B3709" t="str">
        <f t="shared" si="57"/>
        <v xml:space="preserve">  11 to 20 years </v>
      </c>
    </row>
    <row r="3710" spans="1:2" x14ac:dyDescent="0.3">
      <c r="A3710" s="3">
        <v>6</v>
      </c>
      <c r="B3710" t="str">
        <f t="shared" si="57"/>
        <v xml:space="preserve"> 0 to 10 years</v>
      </c>
    </row>
    <row r="3711" spans="1:2" x14ac:dyDescent="0.3">
      <c r="A3711" s="3">
        <v>10</v>
      </c>
      <c r="B3711" t="str">
        <f t="shared" si="57"/>
        <v xml:space="preserve"> 0 to 10 years</v>
      </c>
    </row>
    <row r="3712" spans="1:2" x14ac:dyDescent="0.3">
      <c r="A3712" s="3">
        <v>10</v>
      </c>
      <c r="B3712" t="str">
        <f t="shared" si="57"/>
        <v xml:space="preserve"> 0 to 10 years</v>
      </c>
    </row>
    <row r="3713" spans="1:2" x14ac:dyDescent="0.3">
      <c r="A3713" s="3">
        <v>11</v>
      </c>
      <c r="B3713" t="str">
        <f t="shared" si="57"/>
        <v xml:space="preserve">  11 to 20 years </v>
      </c>
    </row>
    <row r="3714" spans="1:2" x14ac:dyDescent="0.3">
      <c r="A3714" s="3">
        <v>11</v>
      </c>
      <c r="B3714" t="str">
        <f t="shared" si="57"/>
        <v xml:space="preserve">  11 to 20 years </v>
      </c>
    </row>
    <row r="3715" spans="1:2" x14ac:dyDescent="0.3">
      <c r="A3715" s="3">
        <v>9</v>
      </c>
      <c r="B3715" t="str">
        <f t="shared" ref="B3715:B3778" si="58">_xlfn.IFS(A3715&gt; 30," 30+ years",A3715&gt;20," 21 to 30 years ",A3715&gt;10,"  11 to 20 years ",A3715&gt;=0," 0 to 10 years")</f>
        <v xml:space="preserve"> 0 to 10 years</v>
      </c>
    </row>
    <row r="3716" spans="1:2" x14ac:dyDescent="0.3">
      <c r="A3716" s="3">
        <v>11</v>
      </c>
      <c r="B3716" t="str">
        <f t="shared" si="58"/>
        <v xml:space="preserve">  11 to 20 years </v>
      </c>
    </row>
    <row r="3717" spans="1:2" x14ac:dyDescent="0.3">
      <c r="A3717" s="3">
        <v>11</v>
      </c>
      <c r="B3717" t="str">
        <f t="shared" si="58"/>
        <v xml:space="preserve">  11 to 20 years </v>
      </c>
    </row>
    <row r="3718" spans="1:2" x14ac:dyDescent="0.3">
      <c r="A3718" s="3">
        <v>11</v>
      </c>
      <c r="B3718" t="str">
        <f t="shared" si="58"/>
        <v xml:space="preserve">  11 to 20 years </v>
      </c>
    </row>
    <row r="3719" spans="1:2" x14ac:dyDescent="0.3">
      <c r="A3719" s="3">
        <v>11</v>
      </c>
      <c r="B3719" t="str">
        <f t="shared" si="58"/>
        <v xml:space="preserve">  11 to 20 years </v>
      </c>
    </row>
    <row r="3720" spans="1:2" x14ac:dyDescent="0.3">
      <c r="A3720" s="3">
        <v>12</v>
      </c>
      <c r="B3720" t="str">
        <f t="shared" si="58"/>
        <v xml:space="preserve">  11 to 20 years </v>
      </c>
    </row>
    <row r="3721" spans="1:2" x14ac:dyDescent="0.3">
      <c r="A3721" s="3">
        <v>10</v>
      </c>
      <c r="B3721" t="str">
        <f t="shared" si="58"/>
        <v xml:space="preserve"> 0 to 10 years</v>
      </c>
    </row>
    <row r="3722" spans="1:2" x14ac:dyDescent="0.3">
      <c r="A3722" s="3">
        <v>10</v>
      </c>
      <c r="B3722" t="str">
        <f t="shared" si="58"/>
        <v xml:space="preserve"> 0 to 10 years</v>
      </c>
    </row>
    <row r="3723" spans="1:2" x14ac:dyDescent="0.3">
      <c r="A3723" s="3">
        <v>12</v>
      </c>
      <c r="B3723" t="str">
        <f t="shared" si="58"/>
        <v xml:space="preserve">  11 to 20 years </v>
      </c>
    </row>
    <row r="3724" spans="1:2" x14ac:dyDescent="0.3">
      <c r="A3724" s="3">
        <v>10</v>
      </c>
      <c r="B3724" t="str">
        <f t="shared" si="58"/>
        <v xml:space="preserve"> 0 to 10 years</v>
      </c>
    </row>
    <row r="3725" spans="1:2" x14ac:dyDescent="0.3">
      <c r="A3725" s="3">
        <v>10</v>
      </c>
      <c r="B3725" t="str">
        <f t="shared" si="58"/>
        <v xml:space="preserve"> 0 to 10 years</v>
      </c>
    </row>
    <row r="3726" spans="1:2" x14ac:dyDescent="0.3">
      <c r="A3726" s="3">
        <v>12</v>
      </c>
      <c r="B3726" t="str">
        <f t="shared" si="58"/>
        <v xml:space="preserve">  11 to 20 years </v>
      </c>
    </row>
    <row r="3727" spans="1:2" x14ac:dyDescent="0.3">
      <c r="A3727" s="3">
        <v>10</v>
      </c>
      <c r="B3727" t="str">
        <f t="shared" si="58"/>
        <v xml:space="preserve"> 0 to 10 years</v>
      </c>
    </row>
    <row r="3728" spans="1:2" x14ac:dyDescent="0.3">
      <c r="A3728" s="3">
        <v>9</v>
      </c>
      <c r="B3728" t="str">
        <f t="shared" si="58"/>
        <v xml:space="preserve"> 0 to 10 years</v>
      </c>
    </row>
    <row r="3729" spans="1:2" x14ac:dyDescent="0.3">
      <c r="A3729" s="3">
        <v>8</v>
      </c>
      <c r="B3729" t="str">
        <f t="shared" si="58"/>
        <v xml:space="preserve"> 0 to 10 years</v>
      </c>
    </row>
    <row r="3730" spans="1:2" x14ac:dyDescent="0.3">
      <c r="A3730" s="3">
        <v>10</v>
      </c>
      <c r="B3730" t="str">
        <f t="shared" si="58"/>
        <v xml:space="preserve"> 0 to 10 years</v>
      </c>
    </row>
    <row r="3731" spans="1:2" x14ac:dyDescent="0.3">
      <c r="A3731" s="3">
        <v>10</v>
      </c>
      <c r="B3731" t="str">
        <f t="shared" si="58"/>
        <v xml:space="preserve"> 0 to 10 years</v>
      </c>
    </row>
    <row r="3732" spans="1:2" x14ac:dyDescent="0.3">
      <c r="A3732" s="3">
        <v>11</v>
      </c>
      <c r="B3732" t="str">
        <f t="shared" si="58"/>
        <v xml:space="preserve">  11 to 20 years </v>
      </c>
    </row>
    <row r="3733" spans="1:2" x14ac:dyDescent="0.3">
      <c r="A3733" s="3">
        <v>9</v>
      </c>
      <c r="B3733" t="str">
        <f t="shared" si="58"/>
        <v xml:space="preserve"> 0 to 10 years</v>
      </c>
    </row>
    <row r="3734" spans="1:2" x14ac:dyDescent="0.3">
      <c r="A3734" s="3">
        <v>10</v>
      </c>
      <c r="B3734" t="str">
        <f t="shared" si="58"/>
        <v xml:space="preserve"> 0 to 10 years</v>
      </c>
    </row>
    <row r="3735" spans="1:2" x14ac:dyDescent="0.3">
      <c r="A3735" s="3">
        <v>11</v>
      </c>
      <c r="B3735" t="str">
        <f t="shared" si="58"/>
        <v xml:space="preserve">  11 to 20 years </v>
      </c>
    </row>
    <row r="3736" spans="1:2" x14ac:dyDescent="0.3">
      <c r="A3736" s="3">
        <v>9</v>
      </c>
      <c r="B3736" t="str">
        <f t="shared" si="58"/>
        <v xml:space="preserve"> 0 to 10 years</v>
      </c>
    </row>
    <row r="3737" spans="1:2" x14ac:dyDescent="0.3">
      <c r="A3737" s="3">
        <v>9</v>
      </c>
      <c r="B3737" t="str">
        <f t="shared" si="58"/>
        <v xml:space="preserve"> 0 to 10 years</v>
      </c>
    </row>
    <row r="3738" spans="1:2" x14ac:dyDescent="0.3">
      <c r="A3738" s="3">
        <v>5</v>
      </c>
      <c r="B3738" t="str">
        <f t="shared" si="58"/>
        <v xml:space="preserve"> 0 to 10 years</v>
      </c>
    </row>
    <row r="3739" spans="1:2" x14ac:dyDescent="0.3">
      <c r="A3739" s="3">
        <v>10</v>
      </c>
      <c r="B3739" t="str">
        <f t="shared" si="58"/>
        <v xml:space="preserve"> 0 to 10 years</v>
      </c>
    </row>
    <row r="3740" spans="1:2" x14ac:dyDescent="0.3">
      <c r="A3740" s="3">
        <v>9</v>
      </c>
      <c r="B3740" t="str">
        <f t="shared" si="58"/>
        <v xml:space="preserve"> 0 to 10 years</v>
      </c>
    </row>
    <row r="3741" spans="1:2" x14ac:dyDescent="0.3">
      <c r="A3741" s="3">
        <v>8</v>
      </c>
      <c r="B3741" t="str">
        <f t="shared" si="58"/>
        <v xml:space="preserve"> 0 to 10 years</v>
      </c>
    </row>
    <row r="3742" spans="1:2" x14ac:dyDescent="0.3">
      <c r="A3742" s="3">
        <v>10</v>
      </c>
      <c r="B3742" t="str">
        <f t="shared" si="58"/>
        <v xml:space="preserve"> 0 to 10 years</v>
      </c>
    </row>
    <row r="3743" spans="1:2" x14ac:dyDescent="0.3">
      <c r="A3743" s="3">
        <v>10</v>
      </c>
      <c r="B3743" t="str">
        <f t="shared" si="58"/>
        <v xml:space="preserve"> 0 to 10 years</v>
      </c>
    </row>
    <row r="3744" spans="1:2" x14ac:dyDescent="0.3">
      <c r="A3744" s="3">
        <v>9</v>
      </c>
      <c r="B3744" t="str">
        <f t="shared" si="58"/>
        <v xml:space="preserve"> 0 to 10 years</v>
      </c>
    </row>
    <row r="3745" spans="1:2" x14ac:dyDescent="0.3">
      <c r="A3745" s="3">
        <v>10</v>
      </c>
      <c r="B3745" t="str">
        <f t="shared" si="58"/>
        <v xml:space="preserve"> 0 to 10 years</v>
      </c>
    </row>
    <row r="3746" spans="1:2" x14ac:dyDescent="0.3">
      <c r="A3746" s="3">
        <v>9</v>
      </c>
      <c r="B3746" t="str">
        <f t="shared" si="58"/>
        <v xml:space="preserve"> 0 to 10 years</v>
      </c>
    </row>
    <row r="3747" spans="1:2" x14ac:dyDescent="0.3">
      <c r="A3747" s="3">
        <v>8</v>
      </c>
      <c r="B3747" t="str">
        <f t="shared" si="58"/>
        <v xml:space="preserve"> 0 to 10 years</v>
      </c>
    </row>
    <row r="3748" spans="1:2" x14ac:dyDescent="0.3">
      <c r="A3748" s="3">
        <v>9</v>
      </c>
      <c r="B3748" t="str">
        <f t="shared" si="58"/>
        <v xml:space="preserve"> 0 to 10 years</v>
      </c>
    </row>
    <row r="3749" spans="1:2" x14ac:dyDescent="0.3">
      <c r="A3749" s="3">
        <v>10</v>
      </c>
      <c r="B3749" t="str">
        <f t="shared" si="58"/>
        <v xml:space="preserve"> 0 to 10 years</v>
      </c>
    </row>
    <row r="3750" spans="1:2" x14ac:dyDescent="0.3">
      <c r="A3750" s="3">
        <v>9</v>
      </c>
      <c r="B3750" t="str">
        <f t="shared" si="58"/>
        <v xml:space="preserve"> 0 to 10 years</v>
      </c>
    </row>
    <row r="3751" spans="1:2" x14ac:dyDescent="0.3">
      <c r="A3751" s="3">
        <v>9</v>
      </c>
      <c r="B3751" t="str">
        <f t="shared" si="58"/>
        <v xml:space="preserve"> 0 to 10 years</v>
      </c>
    </row>
    <row r="3752" spans="1:2" x14ac:dyDescent="0.3">
      <c r="A3752" s="3">
        <v>11</v>
      </c>
      <c r="B3752" t="str">
        <f t="shared" si="58"/>
        <v xml:space="preserve">  11 to 20 years </v>
      </c>
    </row>
    <row r="3753" spans="1:2" x14ac:dyDescent="0.3">
      <c r="A3753" s="3">
        <v>10</v>
      </c>
      <c r="B3753" t="str">
        <f t="shared" si="58"/>
        <v xml:space="preserve"> 0 to 10 years</v>
      </c>
    </row>
    <row r="3754" spans="1:2" x14ac:dyDescent="0.3">
      <c r="A3754" s="3">
        <v>10</v>
      </c>
      <c r="B3754" t="str">
        <f t="shared" si="58"/>
        <v xml:space="preserve"> 0 to 10 years</v>
      </c>
    </row>
    <row r="3755" spans="1:2" x14ac:dyDescent="0.3">
      <c r="A3755" s="3">
        <v>9</v>
      </c>
      <c r="B3755" t="str">
        <f t="shared" si="58"/>
        <v xml:space="preserve"> 0 to 10 years</v>
      </c>
    </row>
    <row r="3756" spans="1:2" x14ac:dyDescent="0.3">
      <c r="A3756" s="3">
        <v>8</v>
      </c>
      <c r="B3756" t="str">
        <f t="shared" si="58"/>
        <v xml:space="preserve"> 0 to 10 years</v>
      </c>
    </row>
    <row r="3757" spans="1:2" x14ac:dyDescent="0.3">
      <c r="A3757" s="3">
        <v>11</v>
      </c>
      <c r="B3757" t="str">
        <f t="shared" si="58"/>
        <v xml:space="preserve">  11 to 20 years </v>
      </c>
    </row>
    <row r="3758" spans="1:2" x14ac:dyDescent="0.3">
      <c r="A3758" s="3">
        <v>10</v>
      </c>
      <c r="B3758" t="str">
        <f t="shared" si="58"/>
        <v xml:space="preserve"> 0 to 10 years</v>
      </c>
    </row>
    <row r="3759" spans="1:2" x14ac:dyDescent="0.3">
      <c r="A3759" s="3">
        <v>10</v>
      </c>
      <c r="B3759" t="str">
        <f t="shared" si="58"/>
        <v xml:space="preserve"> 0 to 10 years</v>
      </c>
    </row>
    <row r="3760" spans="1:2" x14ac:dyDescent="0.3">
      <c r="A3760" s="3">
        <v>9</v>
      </c>
      <c r="B3760" t="str">
        <f t="shared" si="58"/>
        <v xml:space="preserve"> 0 to 10 years</v>
      </c>
    </row>
    <row r="3761" spans="1:2" x14ac:dyDescent="0.3">
      <c r="A3761" s="3">
        <v>10</v>
      </c>
      <c r="B3761" t="str">
        <f t="shared" si="58"/>
        <v xml:space="preserve"> 0 to 10 years</v>
      </c>
    </row>
    <row r="3762" spans="1:2" x14ac:dyDescent="0.3">
      <c r="A3762" s="3">
        <v>8</v>
      </c>
      <c r="B3762" t="str">
        <f t="shared" si="58"/>
        <v xml:space="preserve"> 0 to 10 years</v>
      </c>
    </row>
    <row r="3763" spans="1:2" x14ac:dyDescent="0.3">
      <c r="A3763" s="3">
        <v>11</v>
      </c>
      <c r="B3763" t="str">
        <f t="shared" si="58"/>
        <v xml:space="preserve">  11 to 20 years </v>
      </c>
    </row>
    <row r="3764" spans="1:2" x14ac:dyDescent="0.3">
      <c r="A3764" s="3">
        <v>5</v>
      </c>
      <c r="B3764" t="str">
        <f t="shared" si="58"/>
        <v xml:space="preserve"> 0 to 10 years</v>
      </c>
    </row>
    <row r="3765" spans="1:2" x14ac:dyDescent="0.3">
      <c r="A3765" s="3">
        <v>11</v>
      </c>
      <c r="B3765" t="str">
        <f t="shared" si="58"/>
        <v xml:space="preserve">  11 to 20 years </v>
      </c>
    </row>
    <row r="3766" spans="1:2" x14ac:dyDescent="0.3">
      <c r="A3766" s="3">
        <v>10</v>
      </c>
      <c r="B3766" t="str">
        <f t="shared" si="58"/>
        <v xml:space="preserve"> 0 to 10 years</v>
      </c>
    </row>
    <row r="3767" spans="1:2" x14ac:dyDescent="0.3">
      <c r="A3767" s="3">
        <v>10</v>
      </c>
      <c r="B3767" t="str">
        <f t="shared" si="58"/>
        <v xml:space="preserve"> 0 to 10 years</v>
      </c>
    </row>
    <row r="3768" spans="1:2" x14ac:dyDescent="0.3">
      <c r="A3768" s="3">
        <v>10</v>
      </c>
      <c r="B3768" t="str">
        <f t="shared" si="58"/>
        <v xml:space="preserve"> 0 to 10 years</v>
      </c>
    </row>
    <row r="3769" spans="1:2" x14ac:dyDescent="0.3">
      <c r="A3769" s="3">
        <v>9</v>
      </c>
      <c r="B3769" t="str">
        <f t="shared" si="58"/>
        <v xml:space="preserve"> 0 to 10 years</v>
      </c>
    </row>
    <row r="3770" spans="1:2" x14ac:dyDescent="0.3">
      <c r="A3770" s="3">
        <v>9</v>
      </c>
      <c r="B3770" t="str">
        <f t="shared" si="58"/>
        <v xml:space="preserve"> 0 to 10 years</v>
      </c>
    </row>
    <row r="3771" spans="1:2" x14ac:dyDescent="0.3">
      <c r="A3771" s="3">
        <v>10</v>
      </c>
      <c r="B3771" t="str">
        <f t="shared" si="58"/>
        <v xml:space="preserve"> 0 to 10 years</v>
      </c>
    </row>
    <row r="3772" spans="1:2" x14ac:dyDescent="0.3">
      <c r="A3772" s="3">
        <v>10</v>
      </c>
      <c r="B3772" t="str">
        <f t="shared" si="58"/>
        <v xml:space="preserve"> 0 to 10 years</v>
      </c>
    </row>
    <row r="3773" spans="1:2" x14ac:dyDescent="0.3">
      <c r="A3773" s="3">
        <v>10</v>
      </c>
      <c r="B3773" t="str">
        <f t="shared" si="58"/>
        <v xml:space="preserve"> 0 to 10 years</v>
      </c>
    </row>
    <row r="3774" spans="1:2" x14ac:dyDescent="0.3">
      <c r="A3774" s="3">
        <v>10</v>
      </c>
      <c r="B3774" t="str">
        <f t="shared" si="58"/>
        <v xml:space="preserve"> 0 to 10 years</v>
      </c>
    </row>
    <row r="3775" spans="1:2" x14ac:dyDescent="0.3">
      <c r="A3775" s="3">
        <v>5</v>
      </c>
      <c r="B3775" t="str">
        <f t="shared" si="58"/>
        <v xml:space="preserve"> 0 to 10 years</v>
      </c>
    </row>
    <row r="3776" spans="1:2" x14ac:dyDescent="0.3">
      <c r="A3776" s="3">
        <v>11</v>
      </c>
      <c r="B3776" t="str">
        <f t="shared" si="58"/>
        <v xml:space="preserve">  11 to 20 years </v>
      </c>
    </row>
    <row r="3777" spans="1:2" x14ac:dyDescent="0.3">
      <c r="A3777" s="3">
        <v>10</v>
      </c>
      <c r="B3777" t="str">
        <f t="shared" si="58"/>
        <v xml:space="preserve"> 0 to 10 years</v>
      </c>
    </row>
    <row r="3778" spans="1:2" x14ac:dyDescent="0.3">
      <c r="A3778" s="3">
        <v>11</v>
      </c>
      <c r="B3778" t="str">
        <f t="shared" si="58"/>
        <v xml:space="preserve">  11 to 20 years </v>
      </c>
    </row>
    <row r="3779" spans="1:2" x14ac:dyDescent="0.3">
      <c r="A3779" s="3">
        <v>9</v>
      </c>
      <c r="B3779" t="str">
        <f t="shared" ref="B3779:B3842" si="59">_xlfn.IFS(A3779&gt; 30," 30+ years",A3779&gt;20," 21 to 30 years ",A3779&gt;10,"  11 to 20 years ",A3779&gt;=0," 0 to 10 years")</f>
        <v xml:space="preserve"> 0 to 10 years</v>
      </c>
    </row>
    <row r="3780" spans="1:2" x14ac:dyDescent="0.3">
      <c r="A3780" s="3">
        <v>10</v>
      </c>
      <c r="B3780" t="str">
        <f t="shared" si="59"/>
        <v xml:space="preserve"> 0 to 10 years</v>
      </c>
    </row>
    <row r="3781" spans="1:2" x14ac:dyDescent="0.3">
      <c r="A3781" s="3">
        <v>10</v>
      </c>
      <c r="B3781" t="str">
        <f t="shared" si="59"/>
        <v xml:space="preserve"> 0 to 10 years</v>
      </c>
    </row>
    <row r="3782" spans="1:2" x14ac:dyDescent="0.3">
      <c r="A3782" s="3">
        <v>10</v>
      </c>
      <c r="B3782" t="str">
        <f t="shared" si="59"/>
        <v xml:space="preserve"> 0 to 10 years</v>
      </c>
    </row>
    <row r="3783" spans="1:2" x14ac:dyDescent="0.3">
      <c r="A3783" s="3">
        <v>10</v>
      </c>
      <c r="B3783" t="str">
        <f t="shared" si="59"/>
        <v xml:space="preserve"> 0 to 10 years</v>
      </c>
    </row>
    <row r="3784" spans="1:2" x14ac:dyDescent="0.3">
      <c r="A3784" s="3">
        <v>11</v>
      </c>
      <c r="B3784" t="str">
        <f t="shared" si="59"/>
        <v xml:space="preserve">  11 to 20 years </v>
      </c>
    </row>
    <row r="3785" spans="1:2" x14ac:dyDescent="0.3">
      <c r="A3785" s="3">
        <v>10</v>
      </c>
      <c r="B3785" t="str">
        <f t="shared" si="59"/>
        <v xml:space="preserve"> 0 to 10 years</v>
      </c>
    </row>
    <row r="3786" spans="1:2" x14ac:dyDescent="0.3">
      <c r="A3786" s="3">
        <v>11</v>
      </c>
      <c r="B3786" t="str">
        <f t="shared" si="59"/>
        <v xml:space="preserve">  11 to 20 years </v>
      </c>
    </row>
    <row r="3787" spans="1:2" x14ac:dyDescent="0.3">
      <c r="A3787" s="3">
        <v>8</v>
      </c>
      <c r="B3787" t="str">
        <f t="shared" si="59"/>
        <v xml:space="preserve"> 0 to 10 years</v>
      </c>
    </row>
    <row r="3788" spans="1:2" x14ac:dyDescent="0.3">
      <c r="A3788" s="3">
        <v>11</v>
      </c>
      <c r="B3788" t="str">
        <f t="shared" si="59"/>
        <v xml:space="preserve">  11 to 20 years </v>
      </c>
    </row>
    <row r="3789" spans="1:2" x14ac:dyDescent="0.3">
      <c r="A3789" s="3">
        <v>5</v>
      </c>
      <c r="B3789" t="str">
        <f t="shared" si="59"/>
        <v xml:space="preserve"> 0 to 10 years</v>
      </c>
    </row>
    <row r="3790" spans="1:2" x14ac:dyDescent="0.3">
      <c r="A3790" s="3">
        <v>9</v>
      </c>
      <c r="B3790" t="str">
        <f t="shared" si="59"/>
        <v xml:space="preserve"> 0 to 10 years</v>
      </c>
    </row>
    <row r="3791" spans="1:2" x14ac:dyDescent="0.3">
      <c r="A3791" s="3">
        <v>10</v>
      </c>
      <c r="B3791" t="str">
        <f t="shared" si="59"/>
        <v xml:space="preserve"> 0 to 10 years</v>
      </c>
    </row>
    <row r="3792" spans="1:2" x14ac:dyDescent="0.3">
      <c r="A3792" s="3">
        <v>11</v>
      </c>
      <c r="B3792" t="str">
        <f t="shared" si="59"/>
        <v xml:space="preserve">  11 to 20 years </v>
      </c>
    </row>
    <row r="3793" spans="1:2" x14ac:dyDescent="0.3">
      <c r="A3793" s="3">
        <v>11</v>
      </c>
      <c r="B3793" t="str">
        <f t="shared" si="59"/>
        <v xml:space="preserve">  11 to 20 years </v>
      </c>
    </row>
    <row r="3794" spans="1:2" x14ac:dyDescent="0.3">
      <c r="A3794" s="3">
        <v>11</v>
      </c>
      <c r="B3794" t="str">
        <f t="shared" si="59"/>
        <v xml:space="preserve">  11 to 20 years </v>
      </c>
    </row>
    <row r="3795" spans="1:2" x14ac:dyDescent="0.3">
      <c r="A3795" s="3">
        <v>11</v>
      </c>
      <c r="B3795" t="str">
        <f t="shared" si="59"/>
        <v xml:space="preserve">  11 to 20 years </v>
      </c>
    </row>
    <row r="3796" spans="1:2" x14ac:dyDescent="0.3">
      <c r="A3796" s="3">
        <v>11</v>
      </c>
      <c r="B3796" t="str">
        <f t="shared" si="59"/>
        <v xml:space="preserve">  11 to 20 years </v>
      </c>
    </row>
    <row r="3797" spans="1:2" x14ac:dyDescent="0.3">
      <c r="A3797" s="3">
        <v>9</v>
      </c>
      <c r="B3797" t="str">
        <f t="shared" si="59"/>
        <v xml:space="preserve"> 0 to 10 years</v>
      </c>
    </row>
    <row r="3798" spans="1:2" x14ac:dyDescent="0.3">
      <c r="A3798" s="3">
        <v>9</v>
      </c>
      <c r="B3798" t="str">
        <f t="shared" si="59"/>
        <v xml:space="preserve"> 0 to 10 years</v>
      </c>
    </row>
    <row r="3799" spans="1:2" x14ac:dyDescent="0.3">
      <c r="A3799" s="3">
        <v>9</v>
      </c>
      <c r="B3799" t="str">
        <f t="shared" si="59"/>
        <v xml:space="preserve"> 0 to 10 years</v>
      </c>
    </row>
    <row r="3800" spans="1:2" x14ac:dyDescent="0.3">
      <c r="A3800" s="3">
        <v>10</v>
      </c>
      <c r="B3800" t="str">
        <f t="shared" si="59"/>
        <v xml:space="preserve"> 0 to 10 years</v>
      </c>
    </row>
    <row r="3801" spans="1:2" x14ac:dyDescent="0.3">
      <c r="A3801" s="3">
        <v>10</v>
      </c>
      <c r="B3801" t="str">
        <f t="shared" si="59"/>
        <v xml:space="preserve"> 0 to 10 years</v>
      </c>
    </row>
    <row r="3802" spans="1:2" x14ac:dyDescent="0.3">
      <c r="A3802" s="3">
        <v>11</v>
      </c>
      <c r="B3802" t="str">
        <f t="shared" si="59"/>
        <v xml:space="preserve">  11 to 20 years </v>
      </c>
    </row>
    <row r="3803" spans="1:2" x14ac:dyDescent="0.3">
      <c r="A3803" s="3">
        <v>9</v>
      </c>
      <c r="B3803" t="str">
        <f t="shared" si="59"/>
        <v xml:space="preserve"> 0 to 10 years</v>
      </c>
    </row>
    <row r="3804" spans="1:2" x14ac:dyDescent="0.3">
      <c r="A3804" s="3">
        <v>9</v>
      </c>
      <c r="B3804" t="str">
        <f t="shared" si="59"/>
        <v xml:space="preserve"> 0 to 10 years</v>
      </c>
    </row>
    <row r="3805" spans="1:2" x14ac:dyDescent="0.3">
      <c r="A3805" s="3">
        <v>9</v>
      </c>
      <c r="B3805" t="str">
        <f t="shared" si="59"/>
        <v xml:space="preserve"> 0 to 10 years</v>
      </c>
    </row>
    <row r="3806" spans="1:2" x14ac:dyDescent="0.3">
      <c r="A3806" s="3">
        <v>8</v>
      </c>
      <c r="B3806" t="str">
        <f t="shared" si="59"/>
        <v xml:space="preserve"> 0 to 10 years</v>
      </c>
    </row>
    <row r="3807" spans="1:2" x14ac:dyDescent="0.3">
      <c r="A3807" s="3">
        <v>9</v>
      </c>
      <c r="B3807" t="str">
        <f t="shared" si="59"/>
        <v xml:space="preserve"> 0 to 10 years</v>
      </c>
    </row>
    <row r="3808" spans="1:2" x14ac:dyDescent="0.3">
      <c r="A3808" s="3">
        <v>10</v>
      </c>
      <c r="B3808" t="str">
        <f t="shared" si="59"/>
        <v xml:space="preserve"> 0 to 10 years</v>
      </c>
    </row>
    <row r="3809" spans="1:2" x14ac:dyDescent="0.3">
      <c r="A3809" s="3">
        <v>10</v>
      </c>
      <c r="B3809" t="str">
        <f t="shared" si="59"/>
        <v xml:space="preserve"> 0 to 10 years</v>
      </c>
    </row>
    <row r="3810" spans="1:2" x14ac:dyDescent="0.3">
      <c r="A3810" s="3">
        <v>9</v>
      </c>
      <c r="B3810" t="str">
        <f t="shared" si="59"/>
        <v xml:space="preserve"> 0 to 10 years</v>
      </c>
    </row>
    <row r="3811" spans="1:2" x14ac:dyDescent="0.3">
      <c r="A3811" s="3">
        <v>11</v>
      </c>
      <c r="B3811" t="str">
        <f t="shared" si="59"/>
        <v xml:space="preserve">  11 to 20 years </v>
      </c>
    </row>
    <row r="3812" spans="1:2" x14ac:dyDescent="0.3">
      <c r="A3812" s="3">
        <v>11</v>
      </c>
      <c r="B3812" t="str">
        <f t="shared" si="59"/>
        <v xml:space="preserve">  11 to 20 years </v>
      </c>
    </row>
    <row r="3813" spans="1:2" x14ac:dyDescent="0.3">
      <c r="A3813" s="3">
        <v>8</v>
      </c>
      <c r="B3813" t="str">
        <f t="shared" si="59"/>
        <v xml:space="preserve"> 0 to 10 years</v>
      </c>
    </row>
    <row r="3814" spans="1:2" x14ac:dyDescent="0.3">
      <c r="A3814" s="3">
        <v>8</v>
      </c>
      <c r="B3814" t="str">
        <f t="shared" si="59"/>
        <v xml:space="preserve"> 0 to 10 years</v>
      </c>
    </row>
    <row r="3815" spans="1:2" x14ac:dyDescent="0.3">
      <c r="A3815" s="3">
        <v>10</v>
      </c>
      <c r="B3815" t="str">
        <f t="shared" si="59"/>
        <v xml:space="preserve"> 0 to 10 years</v>
      </c>
    </row>
    <row r="3816" spans="1:2" x14ac:dyDescent="0.3">
      <c r="A3816" s="3">
        <v>10</v>
      </c>
      <c r="B3816" t="str">
        <f t="shared" si="59"/>
        <v xml:space="preserve"> 0 to 10 years</v>
      </c>
    </row>
    <row r="3817" spans="1:2" x14ac:dyDescent="0.3">
      <c r="A3817" s="3">
        <v>10</v>
      </c>
      <c r="B3817" t="str">
        <f t="shared" si="59"/>
        <v xml:space="preserve"> 0 to 10 years</v>
      </c>
    </row>
    <row r="3818" spans="1:2" x14ac:dyDescent="0.3">
      <c r="A3818" s="3">
        <v>11</v>
      </c>
      <c r="B3818" t="str">
        <f t="shared" si="59"/>
        <v xml:space="preserve">  11 to 20 years </v>
      </c>
    </row>
    <row r="3819" spans="1:2" x14ac:dyDescent="0.3">
      <c r="A3819" s="3">
        <v>9</v>
      </c>
      <c r="B3819" t="str">
        <f t="shared" si="59"/>
        <v xml:space="preserve"> 0 to 10 years</v>
      </c>
    </row>
    <row r="3820" spans="1:2" x14ac:dyDescent="0.3">
      <c r="A3820" s="3">
        <v>10</v>
      </c>
      <c r="B3820" t="str">
        <f t="shared" si="59"/>
        <v xml:space="preserve"> 0 to 10 years</v>
      </c>
    </row>
    <row r="3821" spans="1:2" x14ac:dyDescent="0.3">
      <c r="A3821" s="3">
        <v>9</v>
      </c>
      <c r="B3821" t="str">
        <f t="shared" si="59"/>
        <v xml:space="preserve"> 0 to 10 years</v>
      </c>
    </row>
    <row r="3822" spans="1:2" x14ac:dyDescent="0.3">
      <c r="A3822" s="3">
        <v>9</v>
      </c>
      <c r="B3822" t="str">
        <f t="shared" si="59"/>
        <v xml:space="preserve"> 0 to 10 years</v>
      </c>
    </row>
    <row r="3823" spans="1:2" x14ac:dyDescent="0.3">
      <c r="A3823" s="3">
        <v>9</v>
      </c>
      <c r="B3823" t="str">
        <f t="shared" si="59"/>
        <v xml:space="preserve"> 0 to 10 years</v>
      </c>
    </row>
    <row r="3824" spans="1:2" x14ac:dyDescent="0.3">
      <c r="A3824" s="3">
        <v>10</v>
      </c>
      <c r="B3824" t="str">
        <f t="shared" si="59"/>
        <v xml:space="preserve"> 0 to 10 years</v>
      </c>
    </row>
    <row r="3825" spans="1:2" x14ac:dyDescent="0.3">
      <c r="A3825" s="3">
        <v>10</v>
      </c>
      <c r="B3825" t="str">
        <f t="shared" si="59"/>
        <v xml:space="preserve"> 0 to 10 years</v>
      </c>
    </row>
    <row r="3826" spans="1:2" x14ac:dyDescent="0.3">
      <c r="A3826" s="3">
        <v>9</v>
      </c>
      <c r="B3826" t="str">
        <f t="shared" si="59"/>
        <v xml:space="preserve"> 0 to 10 years</v>
      </c>
    </row>
    <row r="3827" spans="1:2" x14ac:dyDescent="0.3">
      <c r="A3827" s="3">
        <v>9</v>
      </c>
      <c r="B3827" t="str">
        <f t="shared" si="59"/>
        <v xml:space="preserve"> 0 to 10 years</v>
      </c>
    </row>
    <row r="3828" spans="1:2" x14ac:dyDescent="0.3">
      <c r="A3828" s="3">
        <v>11</v>
      </c>
      <c r="B3828" t="str">
        <f t="shared" si="59"/>
        <v xml:space="preserve">  11 to 20 years </v>
      </c>
    </row>
    <row r="3829" spans="1:2" x14ac:dyDescent="0.3">
      <c r="A3829" s="3">
        <v>10</v>
      </c>
      <c r="B3829" t="str">
        <f t="shared" si="59"/>
        <v xml:space="preserve"> 0 to 10 years</v>
      </c>
    </row>
    <row r="3830" spans="1:2" x14ac:dyDescent="0.3">
      <c r="A3830" s="3">
        <v>10</v>
      </c>
      <c r="B3830" t="str">
        <f t="shared" si="59"/>
        <v xml:space="preserve"> 0 to 10 years</v>
      </c>
    </row>
    <row r="3831" spans="1:2" x14ac:dyDescent="0.3">
      <c r="A3831" s="3">
        <v>10</v>
      </c>
      <c r="B3831" t="str">
        <f t="shared" si="59"/>
        <v xml:space="preserve"> 0 to 10 years</v>
      </c>
    </row>
    <row r="3832" spans="1:2" x14ac:dyDescent="0.3">
      <c r="A3832" s="3">
        <v>9</v>
      </c>
      <c r="B3832" t="str">
        <f t="shared" si="59"/>
        <v xml:space="preserve"> 0 to 10 years</v>
      </c>
    </row>
    <row r="3833" spans="1:2" x14ac:dyDescent="0.3">
      <c r="A3833" s="3">
        <v>9</v>
      </c>
      <c r="B3833" t="str">
        <f t="shared" si="59"/>
        <v xml:space="preserve"> 0 to 10 years</v>
      </c>
    </row>
    <row r="3834" spans="1:2" x14ac:dyDescent="0.3">
      <c r="A3834" s="3">
        <v>10</v>
      </c>
      <c r="B3834" t="str">
        <f t="shared" si="59"/>
        <v xml:space="preserve"> 0 to 10 years</v>
      </c>
    </row>
    <row r="3835" spans="1:2" x14ac:dyDescent="0.3">
      <c r="A3835" s="3">
        <v>9</v>
      </c>
      <c r="B3835" t="str">
        <f t="shared" si="59"/>
        <v xml:space="preserve"> 0 to 10 years</v>
      </c>
    </row>
    <row r="3836" spans="1:2" x14ac:dyDescent="0.3">
      <c r="A3836" s="3">
        <v>11</v>
      </c>
      <c r="B3836" t="str">
        <f t="shared" si="59"/>
        <v xml:space="preserve">  11 to 20 years </v>
      </c>
    </row>
    <row r="3837" spans="1:2" x14ac:dyDescent="0.3">
      <c r="A3837" s="3">
        <v>11</v>
      </c>
      <c r="B3837" t="str">
        <f t="shared" si="59"/>
        <v xml:space="preserve">  11 to 20 years </v>
      </c>
    </row>
    <row r="3838" spans="1:2" x14ac:dyDescent="0.3">
      <c r="A3838" s="3">
        <v>8</v>
      </c>
      <c r="B3838" t="str">
        <f t="shared" si="59"/>
        <v xml:space="preserve"> 0 to 10 years</v>
      </c>
    </row>
    <row r="3839" spans="1:2" x14ac:dyDescent="0.3">
      <c r="A3839" s="3">
        <v>9</v>
      </c>
      <c r="B3839" t="str">
        <f t="shared" si="59"/>
        <v xml:space="preserve"> 0 to 10 years</v>
      </c>
    </row>
    <row r="3840" spans="1:2" x14ac:dyDescent="0.3">
      <c r="A3840" s="3">
        <v>8</v>
      </c>
      <c r="B3840" t="str">
        <f t="shared" si="59"/>
        <v xml:space="preserve"> 0 to 10 years</v>
      </c>
    </row>
    <row r="3841" spans="1:2" x14ac:dyDescent="0.3">
      <c r="A3841" s="3">
        <v>9</v>
      </c>
      <c r="B3841" t="str">
        <f t="shared" si="59"/>
        <v xml:space="preserve"> 0 to 10 years</v>
      </c>
    </row>
    <row r="3842" spans="1:2" x14ac:dyDescent="0.3">
      <c r="A3842" s="3">
        <v>11</v>
      </c>
      <c r="B3842" t="str">
        <f t="shared" si="59"/>
        <v xml:space="preserve">  11 to 20 years </v>
      </c>
    </row>
    <row r="3843" spans="1:2" x14ac:dyDescent="0.3">
      <c r="A3843" s="3">
        <v>10</v>
      </c>
      <c r="B3843" t="str">
        <f t="shared" ref="B3843:B3906" si="60">_xlfn.IFS(A3843&gt; 30," 30+ years",A3843&gt;20," 21 to 30 years ",A3843&gt;10,"  11 to 20 years ",A3843&gt;=0," 0 to 10 years")</f>
        <v xml:space="preserve"> 0 to 10 years</v>
      </c>
    </row>
    <row r="3844" spans="1:2" x14ac:dyDescent="0.3">
      <c r="A3844" s="3">
        <v>9</v>
      </c>
      <c r="B3844" t="str">
        <f t="shared" si="60"/>
        <v xml:space="preserve"> 0 to 10 years</v>
      </c>
    </row>
    <row r="3845" spans="1:2" x14ac:dyDescent="0.3">
      <c r="A3845" s="3">
        <v>11</v>
      </c>
      <c r="B3845" t="str">
        <f t="shared" si="60"/>
        <v xml:space="preserve">  11 to 20 years </v>
      </c>
    </row>
    <row r="3846" spans="1:2" x14ac:dyDescent="0.3">
      <c r="A3846" s="3">
        <v>11</v>
      </c>
      <c r="B3846" t="str">
        <f t="shared" si="60"/>
        <v xml:space="preserve">  11 to 20 years </v>
      </c>
    </row>
    <row r="3847" spans="1:2" x14ac:dyDescent="0.3">
      <c r="A3847" s="3">
        <v>11</v>
      </c>
      <c r="B3847" t="str">
        <f t="shared" si="60"/>
        <v xml:space="preserve">  11 to 20 years </v>
      </c>
    </row>
    <row r="3848" spans="1:2" x14ac:dyDescent="0.3">
      <c r="A3848" s="3">
        <v>11</v>
      </c>
      <c r="B3848" t="str">
        <f t="shared" si="60"/>
        <v xml:space="preserve">  11 to 20 years </v>
      </c>
    </row>
    <row r="3849" spans="1:2" x14ac:dyDescent="0.3">
      <c r="A3849" s="3">
        <v>5</v>
      </c>
      <c r="B3849" t="str">
        <f t="shared" si="60"/>
        <v xml:space="preserve"> 0 to 10 years</v>
      </c>
    </row>
    <row r="3850" spans="1:2" x14ac:dyDescent="0.3">
      <c r="A3850" s="3">
        <v>11</v>
      </c>
      <c r="B3850" t="str">
        <f t="shared" si="60"/>
        <v xml:space="preserve">  11 to 20 years </v>
      </c>
    </row>
    <row r="3851" spans="1:2" x14ac:dyDescent="0.3">
      <c r="A3851" s="3">
        <v>11</v>
      </c>
      <c r="B3851" t="str">
        <f t="shared" si="60"/>
        <v xml:space="preserve">  11 to 20 years </v>
      </c>
    </row>
    <row r="3852" spans="1:2" x14ac:dyDescent="0.3">
      <c r="A3852" s="3">
        <v>11</v>
      </c>
      <c r="B3852" t="str">
        <f t="shared" si="60"/>
        <v xml:space="preserve">  11 to 20 years </v>
      </c>
    </row>
    <row r="3853" spans="1:2" x14ac:dyDescent="0.3">
      <c r="A3853" s="3">
        <v>10</v>
      </c>
      <c r="B3853" t="str">
        <f t="shared" si="60"/>
        <v xml:space="preserve"> 0 to 10 years</v>
      </c>
    </row>
    <row r="3854" spans="1:2" x14ac:dyDescent="0.3">
      <c r="A3854" s="3">
        <v>9</v>
      </c>
      <c r="B3854" t="str">
        <f t="shared" si="60"/>
        <v xml:space="preserve"> 0 to 10 years</v>
      </c>
    </row>
    <row r="3855" spans="1:2" x14ac:dyDescent="0.3">
      <c r="A3855" s="3">
        <v>9</v>
      </c>
      <c r="B3855" t="str">
        <f t="shared" si="60"/>
        <v xml:space="preserve"> 0 to 10 years</v>
      </c>
    </row>
    <row r="3856" spans="1:2" x14ac:dyDescent="0.3">
      <c r="A3856" s="3">
        <v>9</v>
      </c>
      <c r="B3856" t="str">
        <f t="shared" si="60"/>
        <v xml:space="preserve"> 0 to 10 years</v>
      </c>
    </row>
    <row r="3857" spans="1:2" x14ac:dyDescent="0.3">
      <c r="A3857" s="3">
        <v>8</v>
      </c>
      <c r="B3857" t="str">
        <f t="shared" si="60"/>
        <v xml:space="preserve"> 0 to 10 years</v>
      </c>
    </row>
    <row r="3858" spans="1:2" x14ac:dyDescent="0.3">
      <c r="A3858" s="3">
        <v>9</v>
      </c>
      <c r="B3858" t="str">
        <f t="shared" si="60"/>
        <v xml:space="preserve"> 0 to 10 years</v>
      </c>
    </row>
    <row r="3859" spans="1:2" x14ac:dyDescent="0.3">
      <c r="A3859" s="3">
        <v>11</v>
      </c>
      <c r="B3859" t="str">
        <f t="shared" si="60"/>
        <v xml:space="preserve">  11 to 20 years </v>
      </c>
    </row>
    <row r="3860" spans="1:2" x14ac:dyDescent="0.3">
      <c r="A3860" s="3">
        <v>9</v>
      </c>
      <c r="B3860" t="str">
        <f t="shared" si="60"/>
        <v xml:space="preserve"> 0 to 10 years</v>
      </c>
    </row>
    <row r="3861" spans="1:2" x14ac:dyDescent="0.3">
      <c r="A3861" s="3">
        <v>11</v>
      </c>
      <c r="B3861" t="str">
        <f t="shared" si="60"/>
        <v xml:space="preserve">  11 to 20 years </v>
      </c>
    </row>
    <row r="3862" spans="1:2" x14ac:dyDescent="0.3">
      <c r="A3862" s="3">
        <v>11</v>
      </c>
      <c r="B3862" t="str">
        <f t="shared" si="60"/>
        <v xml:space="preserve">  11 to 20 years </v>
      </c>
    </row>
    <row r="3863" spans="1:2" x14ac:dyDescent="0.3">
      <c r="A3863" s="3">
        <v>10</v>
      </c>
      <c r="B3863" t="str">
        <f t="shared" si="60"/>
        <v xml:space="preserve"> 0 to 10 years</v>
      </c>
    </row>
    <row r="3864" spans="1:2" x14ac:dyDescent="0.3">
      <c r="A3864" s="3">
        <v>9</v>
      </c>
      <c r="B3864" t="str">
        <f t="shared" si="60"/>
        <v xml:space="preserve"> 0 to 10 years</v>
      </c>
    </row>
    <row r="3865" spans="1:2" x14ac:dyDescent="0.3">
      <c r="A3865" s="3">
        <v>9</v>
      </c>
      <c r="B3865" t="str">
        <f t="shared" si="60"/>
        <v xml:space="preserve"> 0 to 10 years</v>
      </c>
    </row>
    <row r="3866" spans="1:2" x14ac:dyDescent="0.3">
      <c r="A3866" s="3">
        <v>9</v>
      </c>
      <c r="B3866" t="str">
        <f t="shared" si="60"/>
        <v xml:space="preserve"> 0 to 10 years</v>
      </c>
    </row>
    <row r="3867" spans="1:2" x14ac:dyDescent="0.3">
      <c r="A3867" s="3">
        <v>11</v>
      </c>
      <c r="B3867" t="str">
        <f t="shared" si="60"/>
        <v xml:space="preserve">  11 to 20 years </v>
      </c>
    </row>
    <row r="3868" spans="1:2" x14ac:dyDescent="0.3">
      <c r="A3868" s="3">
        <v>11</v>
      </c>
      <c r="B3868" t="str">
        <f t="shared" si="60"/>
        <v xml:space="preserve">  11 to 20 years </v>
      </c>
    </row>
    <row r="3869" spans="1:2" x14ac:dyDescent="0.3">
      <c r="A3869" s="3">
        <v>10</v>
      </c>
      <c r="B3869" t="str">
        <f t="shared" si="60"/>
        <v xml:space="preserve"> 0 to 10 years</v>
      </c>
    </row>
    <row r="3870" spans="1:2" x14ac:dyDescent="0.3">
      <c r="A3870" s="3">
        <v>9</v>
      </c>
      <c r="B3870" t="str">
        <f t="shared" si="60"/>
        <v xml:space="preserve"> 0 to 10 years</v>
      </c>
    </row>
    <row r="3871" spans="1:2" x14ac:dyDescent="0.3">
      <c r="A3871" s="3">
        <v>11</v>
      </c>
      <c r="B3871" t="str">
        <f t="shared" si="60"/>
        <v xml:space="preserve">  11 to 20 years </v>
      </c>
    </row>
    <row r="3872" spans="1:2" x14ac:dyDescent="0.3">
      <c r="A3872" s="3">
        <v>5</v>
      </c>
      <c r="B3872" t="str">
        <f t="shared" si="60"/>
        <v xml:space="preserve"> 0 to 10 years</v>
      </c>
    </row>
    <row r="3873" spans="1:2" x14ac:dyDescent="0.3">
      <c r="A3873" s="3">
        <v>9</v>
      </c>
      <c r="B3873" t="str">
        <f t="shared" si="60"/>
        <v xml:space="preserve"> 0 to 10 years</v>
      </c>
    </row>
    <row r="3874" spans="1:2" x14ac:dyDescent="0.3">
      <c r="A3874" s="3">
        <v>5</v>
      </c>
      <c r="B3874" t="str">
        <f t="shared" si="60"/>
        <v xml:space="preserve"> 0 to 10 years</v>
      </c>
    </row>
    <row r="3875" spans="1:2" x14ac:dyDescent="0.3">
      <c r="A3875" s="3">
        <v>9</v>
      </c>
      <c r="B3875" t="str">
        <f t="shared" si="60"/>
        <v xml:space="preserve"> 0 to 10 years</v>
      </c>
    </row>
    <row r="3876" spans="1:2" x14ac:dyDescent="0.3">
      <c r="A3876" s="3">
        <v>11</v>
      </c>
      <c r="B3876" t="str">
        <f t="shared" si="60"/>
        <v xml:space="preserve">  11 to 20 years </v>
      </c>
    </row>
    <row r="3877" spans="1:2" x14ac:dyDescent="0.3">
      <c r="A3877" s="3">
        <v>11</v>
      </c>
      <c r="B3877" t="str">
        <f t="shared" si="60"/>
        <v xml:space="preserve">  11 to 20 years </v>
      </c>
    </row>
    <row r="3878" spans="1:2" x14ac:dyDescent="0.3">
      <c r="A3878" s="3">
        <v>10</v>
      </c>
      <c r="B3878" t="str">
        <f t="shared" si="60"/>
        <v xml:space="preserve"> 0 to 10 years</v>
      </c>
    </row>
    <row r="3879" spans="1:2" x14ac:dyDescent="0.3">
      <c r="A3879" s="3">
        <v>9</v>
      </c>
      <c r="B3879" t="str">
        <f t="shared" si="60"/>
        <v xml:space="preserve"> 0 to 10 years</v>
      </c>
    </row>
    <row r="3880" spans="1:2" x14ac:dyDescent="0.3">
      <c r="A3880" s="3">
        <v>9</v>
      </c>
      <c r="B3880" t="str">
        <f t="shared" si="60"/>
        <v xml:space="preserve"> 0 to 10 years</v>
      </c>
    </row>
    <row r="3881" spans="1:2" x14ac:dyDescent="0.3">
      <c r="A3881" s="3">
        <v>8</v>
      </c>
      <c r="B3881" t="str">
        <f t="shared" si="60"/>
        <v xml:space="preserve"> 0 to 10 years</v>
      </c>
    </row>
    <row r="3882" spans="1:2" x14ac:dyDescent="0.3">
      <c r="A3882" s="3">
        <v>10</v>
      </c>
      <c r="B3882" t="str">
        <f t="shared" si="60"/>
        <v xml:space="preserve"> 0 to 10 years</v>
      </c>
    </row>
    <row r="3883" spans="1:2" x14ac:dyDescent="0.3">
      <c r="A3883" s="3">
        <v>10</v>
      </c>
      <c r="B3883" t="str">
        <f t="shared" si="60"/>
        <v xml:space="preserve"> 0 to 10 years</v>
      </c>
    </row>
    <row r="3884" spans="1:2" x14ac:dyDescent="0.3">
      <c r="A3884" s="3">
        <v>9</v>
      </c>
      <c r="B3884" t="str">
        <f t="shared" si="60"/>
        <v xml:space="preserve"> 0 to 10 years</v>
      </c>
    </row>
    <row r="3885" spans="1:2" x14ac:dyDescent="0.3">
      <c r="A3885" s="3">
        <v>9</v>
      </c>
      <c r="B3885" t="str">
        <f t="shared" si="60"/>
        <v xml:space="preserve"> 0 to 10 years</v>
      </c>
    </row>
    <row r="3886" spans="1:2" x14ac:dyDescent="0.3">
      <c r="A3886" s="3">
        <v>9</v>
      </c>
      <c r="B3886" t="str">
        <f t="shared" si="60"/>
        <v xml:space="preserve"> 0 to 10 years</v>
      </c>
    </row>
    <row r="3887" spans="1:2" x14ac:dyDescent="0.3">
      <c r="A3887" s="3">
        <v>9</v>
      </c>
      <c r="B3887" t="str">
        <f t="shared" si="60"/>
        <v xml:space="preserve"> 0 to 10 years</v>
      </c>
    </row>
    <row r="3888" spans="1:2" x14ac:dyDescent="0.3">
      <c r="A3888" s="3">
        <v>10</v>
      </c>
      <c r="B3888" t="str">
        <f t="shared" si="60"/>
        <v xml:space="preserve"> 0 to 10 years</v>
      </c>
    </row>
    <row r="3889" spans="1:2" x14ac:dyDescent="0.3">
      <c r="A3889" s="3">
        <v>10</v>
      </c>
      <c r="B3889" t="str">
        <f t="shared" si="60"/>
        <v xml:space="preserve"> 0 to 10 years</v>
      </c>
    </row>
    <row r="3890" spans="1:2" x14ac:dyDescent="0.3">
      <c r="A3890" s="3">
        <v>9</v>
      </c>
      <c r="B3890" t="str">
        <f t="shared" si="60"/>
        <v xml:space="preserve"> 0 to 10 years</v>
      </c>
    </row>
    <row r="3891" spans="1:2" x14ac:dyDescent="0.3">
      <c r="A3891" s="3">
        <v>8</v>
      </c>
      <c r="B3891" t="str">
        <f t="shared" si="60"/>
        <v xml:space="preserve"> 0 to 10 years</v>
      </c>
    </row>
    <row r="3892" spans="1:2" x14ac:dyDescent="0.3">
      <c r="A3892" s="3">
        <v>8</v>
      </c>
      <c r="B3892" t="str">
        <f t="shared" si="60"/>
        <v xml:space="preserve"> 0 to 10 years</v>
      </c>
    </row>
    <row r="3893" spans="1:2" x14ac:dyDescent="0.3">
      <c r="A3893" s="3">
        <v>9</v>
      </c>
      <c r="B3893" t="str">
        <f t="shared" si="60"/>
        <v xml:space="preserve"> 0 to 10 years</v>
      </c>
    </row>
    <row r="3894" spans="1:2" x14ac:dyDescent="0.3">
      <c r="A3894" s="3">
        <v>4</v>
      </c>
      <c r="B3894" t="str">
        <f t="shared" si="60"/>
        <v xml:space="preserve"> 0 to 10 years</v>
      </c>
    </row>
    <row r="3895" spans="1:2" x14ac:dyDescent="0.3">
      <c r="A3895" s="3">
        <v>8</v>
      </c>
      <c r="B3895" t="str">
        <f t="shared" si="60"/>
        <v xml:space="preserve"> 0 to 10 years</v>
      </c>
    </row>
    <row r="3896" spans="1:2" x14ac:dyDescent="0.3">
      <c r="A3896" s="3">
        <v>9</v>
      </c>
      <c r="B3896" t="str">
        <f t="shared" si="60"/>
        <v xml:space="preserve"> 0 to 10 years</v>
      </c>
    </row>
    <row r="3897" spans="1:2" x14ac:dyDescent="0.3">
      <c r="A3897" s="3">
        <v>10</v>
      </c>
      <c r="B3897" t="str">
        <f t="shared" si="60"/>
        <v xml:space="preserve"> 0 to 10 years</v>
      </c>
    </row>
    <row r="3898" spans="1:2" x14ac:dyDescent="0.3">
      <c r="A3898" s="3">
        <v>9</v>
      </c>
      <c r="B3898" t="str">
        <f t="shared" si="60"/>
        <v xml:space="preserve"> 0 to 10 years</v>
      </c>
    </row>
    <row r="3899" spans="1:2" x14ac:dyDescent="0.3">
      <c r="A3899" s="3">
        <v>9</v>
      </c>
      <c r="B3899" t="str">
        <f t="shared" si="60"/>
        <v xml:space="preserve"> 0 to 10 years</v>
      </c>
    </row>
    <row r="3900" spans="1:2" x14ac:dyDescent="0.3">
      <c r="A3900" s="3">
        <v>10</v>
      </c>
      <c r="B3900" t="str">
        <f t="shared" si="60"/>
        <v xml:space="preserve"> 0 to 10 years</v>
      </c>
    </row>
    <row r="3901" spans="1:2" x14ac:dyDescent="0.3">
      <c r="A3901" s="3">
        <v>10</v>
      </c>
      <c r="B3901" t="str">
        <f t="shared" si="60"/>
        <v xml:space="preserve"> 0 to 10 years</v>
      </c>
    </row>
    <row r="3902" spans="1:2" x14ac:dyDescent="0.3">
      <c r="A3902" s="3">
        <v>9</v>
      </c>
      <c r="B3902" t="str">
        <f t="shared" si="60"/>
        <v xml:space="preserve"> 0 to 10 years</v>
      </c>
    </row>
    <row r="3903" spans="1:2" x14ac:dyDescent="0.3">
      <c r="A3903" s="3">
        <v>9</v>
      </c>
      <c r="B3903" t="str">
        <f t="shared" si="60"/>
        <v xml:space="preserve"> 0 to 10 years</v>
      </c>
    </row>
    <row r="3904" spans="1:2" x14ac:dyDescent="0.3">
      <c r="A3904" s="3">
        <v>8</v>
      </c>
      <c r="B3904" t="str">
        <f t="shared" si="60"/>
        <v xml:space="preserve"> 0 to 10 years</v>
      </c>
    </row>
    <row r="3905" spans="1:2" x14ac:dyDescent="0.3">
      <c r="A3905" s="3">
        <v>9</v>
      </c>
      <c r="B3905" t="str">
        <f t="shared" si="60"/>
        <v xml:space="preserve"> 0 to 10 years</v>
      </c>
    </row>
    <row r="3906" spans="1:2" x14ac:dyDescent="0.3">
      <c r="A3906" s="3">
        <v>9</v>
      </c>
      <c r="B3906" t="str">
        <f t="shared" si="60"/>
        <v xml:space="preserve"> 0 to 10 years</v>
      </c>
    </row>
    <row r="3907" spans="1:2" x14ac:dyDescent="0.3">
      <c r="A3907" s="3">
        <v>9</v>
      </c>
      <c r="B3907" t="str">
        <f t="shared" ref="B3907:B3970" si="61">_xlfn.IFS(A3907&gt; 30," 30+ years",A3907&gt;20," 21 to 30 years ",A3907&gt;10,"  11 to 20 years ",A3907&gt;=0," 0 to 10 years")</f>
        <v xml:space="preserve"> 0 to 10 years</v>
      </c>
    </row>
    <row r="3908" spans="1:2" x14ac:dyDescent="0.3">
      <c r="A3908" s="3">
        <v>8</v>
      </c>
      <c r="B3908" t="str">
        <f t="shared" si="61"/>
        <v xml:space="preserve"> 0 to 10 years</v>
      </c>
    </row>
    <row r="3909" spans="1:2" x14ac:dyDescent="0.3">
      <c r="A3909" s="3">
        <v>10</v>
      </c>
      <c r="B3909" t="str">
        <f t="shared" si="61"/>
        <v xml:space="preserve"> 0 to 10 years</v>
      </c>
    </row>
    <row r="3910" spans="1:2" x14ac:dyDescent="0.3">
      <c r="A3910" s="3">
        <v>8</v>
      </c>
      <c r="B3910" t="str">
        <f t="shared" si="61"/>
        <v xml:space="preserve"> 0 to 10 years</v>
      </c>
    </row>
    <row r="3911" spans="1:2" x14ac:dyDescent="0.3">
      <c r="A3911" s="3">
        <v>9</v>
      </c>
      <c r="B3911" t="str">
        <f t="shared" si="61"/>
        <v xml:space="preserve"> 0 to 10 years</v>
      </c>
    </row>
    <row r="3912" spans="1:2" x14ac:dyDescent="0.3">
      <c r="A3912" s="3">
        <v>10</v>
      </c>
      <c r="B3912" t="str">
        <f t="shared" si="61"/>
        <v xml:space="preserve"> 0 to 10 years</v>
      </c>
    </row>
    <row r="3913" spans="1:2" x14ac:dyDescent="0.3">
      <c r="A3913" s="3">
        <v>9</v>
      </c>
      <c r="B3913" t="str">
        <f t="shared" si="61"/>
        <v xml:space="preserve"> 0 to 10 years</v>
      </c>
    </row>
    <row r="3914" spans="1:2" x14ac:dyDescent="0.3">
      <c r="A3914" s="3">
        <v>9</v>
      </c>
      <c r="B3914" t="str">
        <f t="shared" si="61"/>
        <v xml:space="preserve"> 0 to 10 years</v>
      </c>
    </row>
    <row r="3915" spans="1:2" x14ac:dyDescent="0.3">
      <c r="A3915" s="3">
        <v>8</v>
      </c>
      <c r="B3915" t="str">
        <f t="shared" si="61"/>
        <v xml:space="preserve"> 0 to 10 years</v>
      </c>
    </row>
    <row r="3916" spans="1:2" x14ac:dyDescent="0.3">
      <c r="A3916" s="3">
        <v>8</v>
      </c>
      <c r="B3916" t="str">
        <f t="shared" si="61"/>
        <v xml:space="preserve"> 0 to 10 years</v>
      </c>
    </row>
    <row r="3917" spans="1:2" x14ac:dyDescent="0.3">
      <c r="A3917" s="3">
        <v>9</v>
      </c>
      <c r="B3917" t="str">
        <f t="shared" si="61"/>
        <v xml:space="preserve"> 0 to 10 years</v>
      </c>
    </row>
    <row r="3918" spans="1:2" x14ac:dyDescent="0.3">
      <c r="A3918" s="3">
        <v>8</v>
      </c>
      <c r="B3918" t="str">
        <f t="shared" si="61"/>
        <v xml:space="preserve"> 0 to 10 years</v>
      </c>
    </row>
    <row r="3919" spans="1:2" x14ac:dyDescent="0.3">
      <c r="A3919" s="3">
        <v>9</v>
      </c>
      <c r="B3919" t="str">
        <f t="shared" si="61"/>
        <v xml:space="preserve"> 0 to 10 years</v>
      </c>
    </row>
    <row r="3920" spans="1:2" x14ac:dyDescent="0.3">
      <c r="A3920" s="3">
        <v>8</v>
      </c>
      <c r="B3920" t="str">
        <f t="shared" si="61"/>
        <v xml:space="preserve"> 0 to 10 years</v>
      </c>
    </row>
    <row r="3921" spans="1:2" x14ac:dyDescent="0.3">
      <c r="A3921" s="3">
        <v>9</v>
      </c>
      <c r="B3921" t="str">
        <f t="shared" si="61"/>
        <v xml:space="preserve"> 0 to 10 years</v>
      </c>
    </row>
    <row r="3922" spans="1:2" x14ac:dyDescent="0.3">
      <c r="A3922" s="3">
        <v>9</v>
      </c>
      <c r="B3922" t="str">
        <f t="shared" si="61"/>
        <v xml:space="preserve"> 0 to 10 years</v>
      </c>
    </row>
    <row r="3923" spans="1:2" x14ac:dyDescent="0.3">
      <c r="A3923" s="3">
        <v>8</v>
      </c>
      <c r="B3923" t="str">
        <f t="shared" si="61"/>
        <v xml:space="preserve"> 0 to 10 years</v>
      </c>
    </row>
    <row r="3924" spans="1:2" x14ac:dyDescent="0.3">
      <c r="A3924" s="3">
        <v>9</v>
      </c>
      <c r="B3924" t="str">
        <f t="shared" si="61"/>
        <v xml:space="preserve"> 0 to 10 years</v>
      </c>
    </row>
    <row r="3925" spans="1:2" x14ac:dyDescent="0.3">
      <c r="A3925" s="3">
        <v>10</v>
      </c>
      <c r="B3925" t="str">
        <f t="shared" si="61"/>
        <v xml:space="preserve"> 0 to 10 years</v>
      </c>
    </row>
    <row r="3926" spans="1:2" x14ac:dyDescent="0.3">
      <c r="A3926" s="3">
        <v>9</v>
      </c>
      <c r="B3926" t="str">
        <f t="shared" si="61"/>
        <v xml:space="preserve"> 0 to 10 years</v>
      </c>
    </row>
    <row r="3927" spans="1:2" x14ac:dyDescent="0.3">
      <c r="A3927" s="3">
        <v>9</v>
      </c>
      <c r="B3927" t="str">
        <f t="shared" si="61"/>
        <v xml:space="preserve"> 0 to 10 years</v>
      </c>
    </row>
    <row r="3928" spans="1:2" x14ac:dyDescent="0.3">
      <c r="A3928" s="3">
        <v>8</v>
      </c>
      <c r="B3928" t="str">
        <f t="shared" si="61"/>
        <v xml:space="preserve"> 0 to 10 years</v>
      </c>
    </row>
    <row r="3929" spans="1:2" x14ac:dyDescent="0.3">
      <c r="A3929" s="3">
        <v>9</v>
      </c>
      <c r="B3929" t="str">
        <f t="shared" si="61"/>
        <v xml:space="preserve"> 0 to 10 years</v>
      </c>
    </row>
    <row r="3930" spans="1:2" x14ac:dyDescent="0.3">
      <c r="A3930" s="3">
        <v>10</v>
      </c>
      <c r="B3930" t="str">
        <f t="shared" si="61"/>
        <v xml:space="preserve"> 0 to 10 years</v>
      </c>
    </row>
    <row r="3931" spans="1:2" x14ac:dyDescent="0.3">
      <c r="A3931" s="3">
        <v>8</v>
      </c>
      <c r="B3931" t="str">
        <f t="shared" si="61"/>
        <v xml:space="preserve"> 0 to 10 years</v>
      </c>
    </row>
    <row r="3932" spans="1:2" x14ac:dyDescent="0.3">
      <c r="A3932" s="3">
        <v>9</v>
      </c>
      <c r="B3932" t="str">
        <f t="shared" si="61"/>
        <v xml:space="preserve"> 0 to 10 years</v>
      </c>
    </row>
    <row r="3933" spans="1:2" x14ac:dyDescent="0.3">
      <c r="A3933" s="3">
        <v>10</v>
      </c>
      <c r="B3933" t="str">
        <f t="shared" si="61"/>
        <v xml:space="preserve"> 0 to 10 years</v>
      </c>
    </row>
    <row r="3934" spans="1:2" x14ac:dyDescent="0.3">
      <c r="A3934" s="3">
        <v>8</v>
      </c>
      <c r="B3934" t="str">
        <f t="shared" si="61"/>
        <v xml:space="preserve"> 0 to 10 years</v>
      </c>
    </row>
    <row r="3935" spans="1:2" x14ac:dyDescent="0.3">
      <c r="A3935" s="3">
        <v>9</v>
      </c>
      <c r="B3935" t="str">
        <f t="shared" si="61"/>
        <v xml:space="preserve"> 0 to 10 years</v>
      </c>
    </row>
    <row r="3936" spans="1:2" x14ac:dyDescent="0.3">
      <c r="A3936" s="3">
        <v>9</v>
      </c>
      <c r="B3936" t="str">
        <f t="shared" si="61"/>
        <v xml:space="preserve"> 0 to 10 years</v>
      </c>
    </row>
    <row r="3937" spans="1:2" x14ac:dyDescent="0.3">
      <c r="A3937" s="3">
        <v>8</v>
      </c>
      <c r="B3937" t="str">
        <f t="shared" si="61"/>
        <v xml:space="preserve"> 0 to 10 years</v>
      </c>
    </row>
    <row r="3938" spans="1:2" x14ac:dyDescent="0.3">
      <c r="A3938" s="3">
        <v>10</v>
      </c>
      <c r="B3938" t="str">
        <f t="shared" si="61"/>
        <v xml:space="preserve"> 0 to 10 years</v>
      </c>
    </row>
    <row r="3939" spans="1:2" x14ac:dyDescent="0.3">
      <c r="A3939" s="3">
        <v>10</v>
      </c>
      <c r="B3939" t="str">
        <f t="shared" si="61"/>
        <v xml:space="preserve"> 0 to 10 years</v>
      </c>
    </row>
    <row r="3940" spans="1:2" x14ac:dyDescent="0.3">
      <c r="A3940" s="3">
        <v>10</v>
      </c>
      <c r="B3940" t="str">
        <f t="shared" si="61"/>
        <v xml:space="preserve"> 0 to 10 years</v>
      </c>
    </row>
    <row r="3941" spans="1:2" x14ac:dyDescent="0.3">
      <c r="A3941" s="3">
        <v>9</v>
      </c>
      <c r="B3941" t="str">
        <f t="shared" si="61"/>
        <v xml:space="preserve"> 0 to 10 years</v>
      </c>
    </row>
    <row r="3942" spans="1:2" x14ac:dyDescent="0.3">
      <c r="A3942" s="3">
        <v>8</v>
      </c>
      <c r="B3942" t="str">
        <f t="shared" si="61"/>
        <v xml:space="preserve"> 0 to 10 years</v>
      </c>
    </row>
    <row r="3943" spans="1:2" x14ac:dyDescent="0.3">
      <c r="A3943" s="3">
        <v>9</v>
      </c>
      <c r="B3943" t="str">
        <f t="shared" si="61"/>
        <v xml:space="preserve"> 0 to 10 years</v>
      </c>
    </row>
    <row r="3944" spans="1:2" x14ac:dyDescent="0.3">
      <c r="A3944" s="3">
        <v>8</v>
      </c>
      <c r="B3944" t="str">
        <f t="shared" si="61"/>
        <v xml:space="preserve"> 0 to 10 years</v>
      </c>
    </row>
    <row r="3945" spans="1:2" x14ac:dyDescent="0.3">
      <c r="A3945" s="3">
        <v>8</v>
      </c>
      <c r="B3945" t="str">
        <f t="shared" si="61"/>
        <v xml:space="preserve"> 0 to 10 years</v>
      </c>
    </row>
    <row r="3946" spans="1:2" x14ac:dyDescent="0.3">
      <c r="A3946" s="3">
        <v>9</v>
      </c>
      <c r="B3946" t="str">
        <f t="shared" si="61"/>
        <v xml:space="preserve"> 0 to 10 years</v>
      </c>
    </row>
    <row r="3947" spans="1:2" x14ac:dyDescent="0.3">
      <c r="A3947" s="3">
        <v>9</v>
      </c>
      <c r="B3947" t="str">
        <f t="shared" si="61"/>
        <v xml:space="preserve"> 0 to 10 years</v>
      </c>
    </row>
    <row r="3948" spans="1:2" x14ac:dyDescent="0.3">
      <c r="A3948" s="3">
        <v>8</v>
      </c>
      <c r="B3948" t="str">
        <f t="shared" si="61"/>
        <v xml:space="preserve"> 0 to 10 years</v>
      </c>
    </row>
    <row r="3949" spans="1:2" x14ac:dyDescent="0.3">
      <c r="A3949" s="3">
        <v>9</v>
      </c>
      <c r="B3949" t="str">
        <f t="shared" si="61"/>
        <v xml:space="preserve"> 0 to 10 years</v>
      </c>
    </row>
    <row r="3950" spans="1:2" x14ac:dyDescent="0.3">
      <c r="A3950" s="3">
        <v>8</v>
      </c>
      <c r="B3950" t="str">
        <f t="shared" si="61"/>
        <v xml:space="preserve"> 0 to 10 years</v>
      </c>
    </row>
    <row r="3951" spans="1:2" x14ac:dyDescent="0.3">
      <c r="A3951" s="3">
        <v>9</v>
      </c>
      <c r="B3951" t="str">
        <f t="shared" si="61"/>
        <v xml:space="preserve"> 0 to 10 years</v>
      </c>
    </row>
    <row r="3952" spans="1:2" x14ac:dyDescent="0.3">
      <c r="A3952" s="3">
        <v>9</v>
      </c>
      <c r="B3952" t="str">
        <f t="shared" si="61"/>
        <v xml:space="preserve"> 0 to 10 years</v>
      </c>
    </row>
    <row r="3953" spans="1:2" x14ac:dyDescent="0.3">
      <c r="A3953" s="3">
        <v>8</v>
      </c>
      <c r="B3953" t="str">
        <f t="shared" si="61"/>
        <v xml:space="preserve"> 0 to 10 years</v>
      </c>
    </row>
    <row r="3954" spans="1:2" x14ac:dyDescent="0.3">
      <c r="A3954" s="3">
        <v>10</v>
      </c>
      <c r="B3954" t="str">
        <f t="shared" si="61"/>
        <v xml:space="preserve"> 0 to 10 years</v>
      </c>
    </row>
    <row r="3955" spans="1:2" x14ac:dyDescent="0.3">
      <c r="A3955" s="3">
        <v>10</v>
      </c>
      <c r="B3955" t="str">
        <f t="shared" si="61"/>
        <v xml:space="preserve"> 0 to 10 years</v>
      </c>
    </row>
    <row r="3956" spans="1:2" x14ac:dyDescent="0.3">
      <c r="A3956" s="3">
        <v>10</v>
      </c>
      <c r="B3956" t="str">
        <f t="shared" si="61"/>
        <v xml:space="preserve"> 0 to 10 years</v>
      </c>
    </row>
    <row r="3957" spans="1:2" x14ac:dyDescent="0.3">
      <c r="A3957" s="3">
        <v>9</v>
      </c>
      <c r="B3957" t="str">
        <f t="shared" si="61"/>
        <v xml:space="preserve"> 0 to 10 years</v>
      </c>
    </row>
    <row r="3958" spans="1:2" x14ac:dyDescent="0.3">
      <c r="A3958" s="3">
        <v>8</v>
      </c>
      <c r="B3958" t="str">
        <f t="shared" si="61"/>
        <v xml:space="preserve"> 0 to 10 years</v>
      </c>
    </row>
    <row r="3959" spans="1:2" x14ac:dyDescent="0.3">
      <c r="A3959" s="3">
        <v>7</v>
      </c>
      <c r="B3959" t="str">
        <f t="shared" si="61"/>
        <v xml:space="preserve"> 0 to 10 years</v>
      </c>
    </row>
    <row r="3960" spans="1:2" x14ac:dyDescent="0.3">
      <c r="A3960" s="3">
        <v>9</v>
      </c>
      <c r="B3960" t="str">
        <f t="shared" si="61"/>
        <v xml:space="preserve"> 0 to 10 years</v>
      </c>
    </row>
    <row r="3961" spans="1:2" x14ac:dyDescent="0.3">
      <c r="A3961" s="3">
        <v>10</v>
      </c>
      <c r="B3961" t="str">
        <f t="shared" si="61"/>
        <v xml:space="preserve"> 0 to 10 years</v>
      </c>
    </row>
    <row r="3962" spans="1:2" x14ac:dyDescent="0.3">
      <c r="A3962" s="3">
        <v>9</v>
      </c>
      <c r="B3962" t="str">
        <f t="shared" si="61"/>
        <v xml:space="preserve"> 0 to 10 years</v>
      </c>
    </row>
    <row r="3963" spans="1:2" x14ac:dyDescent="0.3">
      <c r="A3963" s="3">
        <v>4</v>
      </c>
      <c r="B3963" t="str">
        <f t="shared" si="61"/>
        <v xml:space="preserve"> 0 to 10 years</v>
      </c>
    </row>
    <row r="3964" spans="1:2" x14ac:dyDescent="0.3">
      <c r="A3964" s="3">
        <v>10</v>
      </c>
      <c r="B3964" t="str">
        <f t="shared" si="61"/>
        <v xml:space="preserve"> 0 to 10 years</v>
      </c>
    </row>
    <row r="3965" spans="1:2" x14ac:dyDescent="0.3">
      <c r="A3965" s="3">
        <v>9</v>
      </c>
      <c r="B3965" t="str">
        <f t="shared" si="61"/>
        <v xml:space="preserve"> 0 to 10 years</v>
      </c>
    </row>
    <row r="3966" spans="1:2" x14ac:dyDescent="0.3">
      <c r="A3966" s="3">
        <v>10</v>
      </c>
      <c r="B3966" t="str">
        <f t="shared" si="61"/>
        <v xml:space="preserve"> 0 to 10 years</v>
      </c>
    </row>
    <row r="3967" spans="1:2" x14ac:dyDescent="0.3">
      <c r="A3967" s="3">
        <v>10</v>
      </c>
      <c r="B3967" t="str">
        <f t="shared" si="61"/>
        <v xml:space="preserve"> 0 to 10 years</v>
      </c>
    </row>
    <row r="3968" spans="1:2" x14ac:dyDescent="0.3">
      <c r="A3968" s="3">
        <v>8</v>
      </c>
      <c r="B3968" t="str">
        <f t="shared" si="61"/>
        <v xml:space="preserve"> 0 to 10 years</v>
      </c>
    </row>
    <row r="3969" spans="1:2" x14ac:dyDescent="0.3">
      <c r="A3969" s="3">
        <v>10</v>
      </c>
      <c r="B3969" t="str">
        <f t="shared" si="61"/>
        <v xml:space="preserve"> 0 to 10 years</v>
      </c>
    </row>
    <row r="3970" spans="1:2" x14ac:dyDescent="0.3">
      <c r="A3970" s="3">
        <v>9</v>
      </c>
      <c r="B3970" t="str">
        <f t="shared" si="61"/>
        <v xml:space="preserve"> 0 to 10 years</v>
      </c>
    </row>
    <row r="3971" spans="1:2" x14ac:dyDescent="0.3">
      <c r="A3971" s="3">
        <v>9</v>
      </c>
      <c r="B3971" t="str">
        <f t="shared" ref="B3971:B4034" si="62">_xlfn.IFS(A3971&gt; 30," 30+ years",A3971&gt;20," 21 to 30 years ",A3971&gt;10,"  11 to 20 years ",A3971&gt;=0," 0 to 10 years")</f>
        <v xml:space="preserve"> 0 to 10 years</v>
      </c>
    </row>
    <row r="3972" spans="1:2" x14ac:dyDescent="0.3">
      <c r="A3972" s="3">
        <v>10</v>
      </c>
      <c r="B3972" t="str">
        <f t="shared" si="62"/>
        <v xml:space="preserve"> 0 to 10 years</v>
      </c>
    </row>
    <row r="3973" spans="1:2" x14ac:dyDescent="0.3">
      <c r="A3973" s="3">
        <v>8</v>
      </c>
      <c r="B3973" t="str">
        <f t="shared" si="62"/>
        <v xml:space="preserve"> 0 to 10 years</v>
      </c>
    </row>
    <row r="3974" spans="1:2" x14ac:dyDescent="0.3">
      <c r="A3974" s="3">
        <v>8</v>
      </c>
      <c r="B3974" t="str">
        <f t="shared" si="62"/>
        <v xml:space="preserve"> 0 to 10 years</v>
      </c>
    </row>
    <row r="3975" spans="1:2" x14ac:dyDescent="0.3">
      <c r="A3975" s="3">
        <v>8</v>
      </c>
      <c r="B3975" t="str">
        <f t="shared" si="62"/>
        <v xml:space="preserve"> 0 to 10 years</v>
      </c>
    </row>
    <row r="3976" spans="1:2" x14ac:dyDescent="0.3">
      <c r="A3976" s="3">
        <v>10</v>
      </c>
      <c r="B3976" t="str">
        <f t="shared" si="62"/>
        <v xml:space="preserve"> 0 to 10 years</v>
      </c>
    </row>
    <row r="3977" spans="1:2" x14ac:dyDescent="0.3">
      <c r="A3977" s="3">
        <v>9</v>
      </c>
      <c r="B3977" t="str">
        <f t="shared" si="62"/>
        <v xml:space="preserve"> 0 to 10 years</v>
      </c>
    </row>
    <row r="3978" spans="1:2" x14ac:dyDescent="0.3">
      <c r="A3978" s="3">
        <v>8</v>
      </c>
      <c r="B3978" t="str">
        <f t="shared" si="62"/>
        <v xml:space="preserve"> 0 to 10 years</v>
      </c>
    </row>
    <row r="3979" spans="1:2" x14ac:dyDescent="0.3">
      <c r="A3979" s="3">
        <v>10</v>
      </c>
      <c r="B3979" t="str">
        <f t="shared" si="62"/>
        <v xml:space="preserve"> 0 to 10 years</v>
      </c>
    </row>
    <row r="3980" spans="1:2" x14ac:dyDescent="0.3">
      <c r="A3980" s="3">
        <v>10</v>
      </c>
      <c r="B3980" t="str">
        <f t="shared" si="62"/>
        <v xml:space="preserve"> 0 to 10 years</v>
      </c>
    </row>
    <row r="3981" spans="1:2" x14ac:dyDescent="0.3">
      <c r="A3981" s="3">
        <v>8</v>
      </c>
      <c r="B3981" t="str">
        <f t="shared" si="62"/>
        <v xml:space="preserve"> 0 to 10 years</v>
      </c>
    </row>
    <row r="3982" spans="1:2" x14ac:dyDescent="0.3">
      <c r="A3982" s="3">
        <v>8</v>
      </c>
      <c r="B3982" t="str">
        <f t="shared" si="62"/>
        <v xml:space="preserve"> 0 to 10 years</v>
      </c>
    </row>
    <row r="3983" spans="1:2" x14ac:dyDescent="0.3">
      <c r="A3983" s="3">
        <v>10</v>
      </c>
      <c r="B3983" t="str">
        <f t="shared" si="62"/>
        <v xml:space="preserve"> 0 to 10 years</v>
      </c>
    </row>
    <row r="3984" spans="1:2" x14ac:dyDescent="0.3">
      <c r="A3984" s="3">
        <v>9</v>
      </c>
      <c r="B3984" t="str">
        <f t="shared" si="62"/>
        <v xml:space="preserve"> 0 to 10 years</v>
      </c>
    </row>
    <row r="3985" spans="1:2" x14ac:dyDescent="0.3">
      <c r="A3985" s="3">
        <v>9</v>
      </c>
      <c r="B3985" t="str">
        <f t="shared" si="62"/>
        <v xml:space="preserve"> 0 to 10 years</v>
      </c>
    </row>
    <row r="3986" spans="1:2" x14ac:dyDescent="0.3">
      <c r="A3986" s="3">
        <v>9</v>
      </c>
      <c r="B3986" t="str">
        <f t="shared" si="62"/>
        <v xml:space="preserve"> 0 to 10 years</v>
      </c>
    </row>
    <row r="3987" spans="1:2" x14ac:dyDescent="0.3">
      <c r="A3987" s="3">
        <v>10</v>
      </c>
      <c r="B3987" t="str">
        <f t="shared" si="62"/>
        <v xml:space="preserve"> 0 to 10 years</v>
      </c>
    </row>
    <row r="3988" spans="1:2" x14ac:dyDescent="0.3">
      <c r="A3988" s="3">
        <v>10</v>
      </c>
      <c r="B3988" t="str">
        <f t="shared" si="62"/>
        <v xml:space="preserve"> 0 to 10 years</v>
      </c>
    </row>
    <row r="3989" spans="1:2" x14ac:dyDescent="0.3">
      <c r="A3989" s="3">
        <v>9</v>
      </c>
      <c r="B3989" t="str">
        <f t="shared" si="62"/>
        <v xml:space="preserve"> 0 to 10 years</v>
      </c>
    </row>
    <row r="3990" spans="1:2" x14ac:dyDescent="0.3">
      <c r="A3990" s="3">
        <v>8</v>
      </c>
      <c r="B3990" t="str">
        <f t="shared" si="62"/>
        <v xml:space="preserve"> 0 to 10 years</v>
      </c>
    </row>
    <row r="3991" spans="1:2" x14ac:dyDescent="0.3">
      <c r="A3991" s="3">
        <v>10</v>
      </c>
      <c r="B3991" t="str">
        <f t="shared" si="62"/>
        <v xml:space="preserve"> 0 to 10 years</v>
      </c>
    </row>
    <row r="3992" spans="1:2" x14ac:dyDescent="0.3">
      <c r="A3992" s="3">
        <v>10</v>
      </c>
      <c r="B3992" t="str">
        <f t="shared" si="62"/>
        <v xml:space="preserve"> 0 to 10 years</v>
      </c>
    </row>
    <row r="3993" spans="1:2" x14ac:dyDescent="0.3">
      <c r="A3993" s="3">
        <v>10</v>
      </c>
      <c r="B3993" t="str">
        <f t="shared" si="62"/>
        <v xml:space="preserve"> 0 to 10 years</v>
      </c>
    </row>
    <row r="3994" spans="1:2" x14ac:dyDescent="0.3">
      <c r="A3994" s="3">
        <v>10</v>
      </c>
      <c r="B3994" t="str">
        <f t="shared" si="62"/>
        <v xml:space="preserve"> 0 to 10 years</v>
      </c>
    </row>
    <row r="3995" spans="1:2" x14ac:dyDescent="0.3">
      <c r="A3995" s="3">
        <v>10</v>
      </c>
      <c r="B3995" t="str">
        <f t="shared" si="62"/>
        <v xml:space="preserve"> 0 to 10 years</v>
      </c>
    </row>
    <row r="3996" spans="1:2" x14ac:dyDescent="0.3">
      <c r="A3996" s="3">
        <v>10</v>
      </c>
      <c r="B3996" t="str">
        <f t="shared" si="62"/>
        <v xml:space="preserve"> 0 to 10 years</v>
      </c>
    </row>
    <row r="3997" spans="1:2" x14ac:dyDescent="0.3">
      <c r="A3997" s="3">
        <v>10</v>
      </c>
      <c r="B3997" t="str">
        <f t="shared" si="62"/>
        <v xml:space="preserve"> 0 to 10 years</v>
      </c>
    </row>
    <row r="3998" spans="1:2" x14ac:dyDescent="0.3">
      <c r="A3998" s="3">
        <v>7</v>
      </c>
      <c r="B3998" t="str">
        <f t="shared" si="62"/>
        <v xml:space="preserve"> 0 to 10 years</v>
      </c>
    </row>
    <row r="3999" spans="1:2" x14ac:dyDescent="0.3">
      <c r="A3999" s="3">
        <v>10</v>
      </c>
      <c r="B3999" t="str">
        <f t="shared" si="62"/>
        <v xml:space="preserve"> 0 to 10 years</v>
      </c>
    </row>
    <row r="4000" spans="1:2" x14ac:dyDescent="0.3">
      <c r="A4000" s="3">
        <v>10</v>
      </c>
      <c r="B4000" t="str">
        <f t="shared" si="62"/>
        <v xml:space="preserve"> 0 to 10 years</v>
      </c>
    </row>
    <row r="4001" spans="1:2" x14ac:dyDescent="0.3">
      <c r="A4001" s="3">
        <v>9</v>
      </c>
      <c r="B4001" t="str">
        <f t="shared" si="62"/>
        <v xml:space="preserve"> 0 to 10 years</v>
      </c>
    </row>
    <row r="4002" spans="1:2" x14ac:dyDescent="0.3">
      <c r="A4002" s="3">
        <v>8</v>
      </c>
      <c r="B4002" t="str">
        <f t="shared" si="62"/>
        <v xml:space="preserve"> 0 to 10 years</v>
      </c>
    </row>
    <row r="4003" spans="1:2" x14ac:dyDescent="0.3">
      <c r="A4003" s="3">
        <v>8</v>
      </c>
      <c r="B4003" t="str">
        <f t="shared" si="62"/>
        <v xml:space="preserve"> 0 to 10 years</v>
      </c>
    </row>
    <row r="4004" spans="1:2" x14ac:dyDescent="0.3">
      <c r="A4004" s="3">
        <v>10</v>
      </c>
      <c r="B4004" t="str">
        <f t="shared" si="62"/>
        <v xml:space="preserve"> 0 to 10 years</v>
      </c>
    </row>
    <row r="4005" spans="1:2" x14ac:dyDescent="0.3">
      <c r="A4005" s="3">
        <v>9</v>
      </c>
      <c r="B4005" t="str">
        <f t="shared" si="62"/>
        <v xml:space="preserve"> 0 to 10 years</v>
      </c>
    </row>
    <row r="4006" spans="1:2" x14ac:dyDescent="0.3">
      <c r="A4006" s="3">
        <v>10</v>
      </c>
      <c r="B4006" t="str">
        <f t="shared" si="62"/>
        <v xml:space="preserve"> 0 to 10 years</v>
      </c>
    </row>
    <row r="4007" spans="1:2" x14ac:dyDescent="0.3">
      <c r="A4007" s="3">
        <v>8</v>
      </c>
      <c r="B4007" t="str">
        <f t="shared" si="62"/>
        <v xml:space="preserve"> 0 to 10 years</v>
      </c>
    </row>
    <row r="4008" spans="1:2" x14ac:dyDescent="0.3">
      <c r="A4008" s="3">
        <v>8</v>
      </c>
      <c r="B4008" t="str">
        <f t="shared" si="62"/>
        <v xml:space="preserve"> 0 to 10 years</v>
      </c>
    </row>
    <row r="4009" spans="1:2" x14ac:dyDescent="0.3">
      <c r="A4009" s="3">
        <v>9</v>
      </c>
      <c r="B4009" t="str">
        <f t="shared" si="62"/>
        <v xml:space="preserve"> 0 to 10 years</v>
      </c>
    </row>
    <row r="4010" spans="1:2" x14ac:dyDescent="0.3">
      <c r="A4010" s="3">
        <v>9</v>
      </c>
      <c r="B4010" t="str">
        <f t="shared" si="62"/>
        <v xml:space="preserve"> 0 to 10 years</v>
      </c>
    </row>
    <row r="4011" spans="1:2" x14ac:dyDescent="0.3">
      <c r="A4011" s="3">
        <v>9</v>
      </c>
      <c r="B4011" t="str">
        <f t="shared" si="62"/>
        <v xml:space="preserve"> 0 to 10 years</v>
      </c>
    </row>
    <row r="4012" spans="1:2" x14ac:dyDescent="0.3">
      <c r="A4012" s="3">
        <v>8</v>
      </c>
      <c r="B4012" t="str">
        <f t="shared" si="62"/>
        <v xml:space="preserve"> 0 to 10 years</v>
      </c>
    </row>
    <row r="4013" spans="1:2" x14ac:dyDescent="0.3">
      <c r="A4013" s="3">
        <v>9</v>
      </c>
      <c r="B4013" t="str">
        <f t="shared" si="62"/>
        <v xml:space="preserve"> 0 to 10 years</v>
      </c>
    </row>
    <row r="4014" spans="1:2" x14ac:dyDescent="0.3">
      <c r="A4014" s="3">
        <v>7</v>
      </c>
      <c r="B4014" t="str">
        <f t="shared" si="62"/>
        <v xml:space="preserve"> 0 to 10 years</v>
      </c>
    </row>
    <row r="4015" spans="1:2" x14ac:dyDescent="0.3">
      <c r="A4015" s="3">
        <v>9</v>
      </c>
      <c r="B4015" t="str">
        <f t="shared" si="62"/>
        <v xml:space="preserve"> 0 to 10 years</v>
      </c>
    </row>
    <row r="4016" spans="1:2" x14ac:dyDescent="0.3">
      <c r="A4016" s="3">
        <v>9</v>
      </c>
      <c r="B4016" t="str">
        <f t="shared" si="62"/>
        <v xml:space="preserve"> 0 to 10 years</v>
      </c>
    </row>
    <row r="4017" spans="1:2" x14ac:dyDescent="0.3">
      <c r="A4017" s="3">
        <v>8</v>
      </c>
      <c r="B4017" t="str">
        <f t="shared" si="62"/>
        <v xml:space="preserve"> 0 to 10 years</v>
      </c>
    </row>
    <row r="4018" spans="1:2" x14ac:dyDescent="0.3">
      <c r="A4018" s="3">
        <v>7</v>
      </c>
      <c r="B4018" t="str">
        <f t="shared" si="62"/>
        <v xml:space="preserve"> 0 to 10 years</v>
      </c>
    </row>
    <row r="4019" spans="1:2" x14ac:dyDescent="0.3">
      <c r="A4019" s="3">
        <v>9</v>
      </c>
      <c r="B4019" t="str">
        <f t="shared" si="62"/>
        <v xml:space="preserve"> 0 to 10 years</v>
      </c>
    </row>
    <row r="4020" spans="1:2" x14ac:dyDescent="0.3">
      <c r="A4020" s="3">
        <v>9</v>
      </c>
      <c r="B4020" t="str">
        <f t="shared" si="62"/>
        <v xml:space="preserve"> 0 to 10 years</v>
      </c>
    </row>
    <row r="4021" spans="1:2" x14ac:dyDescent="0.3">
      <c r="A4021" s="3">
        <v>8</v>
      </c>
      <c r="B4021" t="str">
        <f t="shared" si="62"/>
        <v xml:space="preserve"> 0 to 10 years</v>
      </c>
    </row>
    <row r="4022" spans="1:2" x14ac:dyDescent="0.3">
      <c r="A4022" s="3">
        <v>7</v>
      </c>
      <c r="B4022" t="str">
        <f t="shared" si="62"/>
        <v xml:space="preserve"> 0 to 10 years</v>
      </c>
    </row>
    <row r="4023" spans="1:2" x14ac:dyDescent="0.3">
      <c r="A4023" s="3">
        <v>7</v>
      </c>
      <c r="B4023" t="str">
        <f t="shared" si="62"/>
        <v xml:space="preserve"> 0 to 10 years</v>
      </c>
    </row>
    <row r="4024" spans="1:2" x14ac:dyDescent="0.3">
      <c r="A4024" s="3">
        <v>8</v>
      </c>
      <c r="B4024" t="str">
        <f t="shared" si="62"/>
        <v xml:space="preserve"> 0 to 10 years</v>
      </c>
    </row>
    <row r="4025" spans="1:2" x14ac:dyDescent="0.3">
      <c r="A4025" s="3">
        <v>6</v>
      </c>
      <c r="B4025" t="str">
        <f t="shared" si="62"/>
        <v xml:space="preserve"> 0 to 10 years</v>
      </c>
    </row>
    <row r="4026" spans="1:2" x14ac:dyDescent="0.3">
      <c r="A4026" s="3">
        <v>7</v>
      </c>
      <c r="B4026" t="str">
        <f t="shared" si="62"/>
        <v xml:space="preserve"> 0 to 10 years</v>
      </c>
    </row>
    <row r="4027" spans="1:2" x14ac:dyDescent="0.3">
      <c r="A4027" s="3">
        <v>6</v>
      </c>
      <c r="B4027" t="str">
        <f t="shared" si="62"/>
        <v xml:space="preserve"> 0 to 10 years</v>
      </c>
    </row>
    <row r="4028" spans="1:2" x14ac:dyDescent="0.3">
      <c r="A4028" s="3">
        <v>8</v>
      </c>
      <c r="B4028" t="str">
        <f t="shared" si="62"/>
        <v xml:space="preserve"> 0 to 10 years</v>
      </c>
    </row>
    <row r="4029" spans="1:2" x14ac:dyDescent="0.3">
      <c r="A4029" s="3">
        <v>8</v>
      </c>
      <c r="B4029" t="str">
        <f t="shared" si="62"/>
        <v xml:space="preserve"> 0 to 10 years</v>
      </c>
    </row>
    <row r="4030" spans="1:2" x14ac:dyDescent="0.3">
      <c r="A4030" s="3">
        <v>7</v>
      </c>
      <c r="B4030" t="str">
        <f t="shared" si="62"/>
        <v xml:space="preserve"> 0 to 10 years</v>
      </c>
    </row>
    <row r="4031" spans="1:2" x14ac:dyDescent="0.3">
      <c r="A4031" s="3">
        <v>3</v>
      </c>
      <c r="B4031" t="str">
        <f t="shared" si="62"/>
        <v xml:space="preserve"> 0 to 10 years</v>
      </c>
    </row>
    <row r="4032" spans="1:2" x14ac:dyDescent="0.3">
      <c r="A4032" s="3">
        <v>9</v>
      </c>
      <c r="B4032" t="str">
        <f t="shared" si="62"/>
        <v xml:space="preserve"> 0 to 10 years</v>
      </c>
    </row>
    <row r="4033" spans="1:2" x14ac:dyDescent="0.3">
      <c r="A4033" s="3">
        <v>6</v>
      </c>
      <c r="B4033" t="str">
        <f t="shared" si="62"/>
        <v xml:space="preserve"> 0 to 10 years</v>
      </c>
    </row>
    <row r="4034" spans="1:2" x14ac:dyDescent="0.3">
      <c r="A4034" s="3">
        <v>7</v>
      </c>
      <c r="B4034" t="str">
        <f t="shared" si="62"/>
        <v xml:space="preserve"> 0 to 10 years</v>
      </c>
    </row>
    <row r="4035" spans="1:2" x14ac:dyDescent="0.3">
      <c r="A4035" s="3">
        <v>8</v>
      </c>
      <c r="B4035" t="str">
        <f t="shared" ref="B4035:B4098" si="63">_xlfn.IFS(A4035&gt; 30," 30+ years",A4035&gt;20," 21 to 30 years ",A4035&gt;10,"  11 to 20 years ",A4035&gt;=0," 0 to 10 years")</f>
        <v xml:space="preserve"> 0 to 10 years</v>
      </c>
    </row>
    <row r="4036" spans="1:2" x14ac:dyDescent="0.3">
      <c r="A4036" s="3">
        <v>7</v>
      </c>
      <c r="B4036" t="str">
        <f t="shared" si="63"/>
        <v xml:space="preserve"> 0 to 10 years</v>
      </c>
    </row>
    <row r="4037" spans="1:2" x14ac:dyDescent="0.3">
      <c r="A4037" s="3">
        <v>7</v>
      </c>
      <c r="B4037" t="str">
        <f t="shared" si="63"/>
        <v xml:space="preserve"> 0 to 10 years</v>
      </c>
    </row>
    <row r="4038" spans="1:2" x14ac:dyDescent="0.3">
      <c r="A4038" s="3">
        <v>8</v>
      </c>
      <c r="B4038" t="str">
        <f t="shared" si="63"/>
        <v xml:space="preserve"> 0 to 10 years</v>
      </c>
    </row>
    <row r="4039" spans="1:2" x14ac:dyDescent="0.3">
      <c r="A4039" s="3">
        <v>8</v>
      </c>
      <c r="B4039" t="str">
        <f t="shared" si="63"/>
        <v xml:space="preserve"> 0 to 10 years</v>
      </c>
    </row>
    <row r="4040" spans="1:2" x14ac:dyDescent="0.3">
      <c r="A4040" s="3">
        <v>9</v>
      </c>
      <c r="B4040" t="str">
        <f t="shared" si="63"/>
        <v xml:space="preserve"> 0 to 10 years</v>
      </c>
    </row>
    <row r="4041" spans="1:2" x14ac:dyDescent="0.3">
      <c r="A4041" s="3">
        <v>8</v>
      </c>
      <c r="B4041" t="str">
        <f t="shared" si="63"/>
        <v xml:space="preserve"> 0 to 10 years</v>
      </c>
    </row>
    <row r="4042" spans="1:2" x14ac:dyDescent="0.3">
      <c r="A4042" s="3">
        <v>8</v>
      </c>
      <c r="B4042" t="str">
        <f t="shared" si="63"/>
        <v xml:space="preserve"> 0 to 10 years</v>
      </c>
    </row>
    <row r="4043" spans="1:2" x14ac:dyDescent="0.3">
      <c r="A4043" s="3">
        <v>9</v>
      </c>
      <c r="B4043" t="str">
        <f t="shared" si="63"/>
        <v xml:space="preserve"> 0 to 10 years</v>
      </c>
    </row>
    <row r="4044" spans="1:2" x14ac:dyDescent="0.3">
      <c r="A4044" s="3">
        <v>7</v>
      </c>
      <c r="B4044" t="str">
        <f t="shared" si="63"/>
        <v xml:space="preserve"> 0 to 10 years</v>
      </c>
    </row>
    <row r="4045" spans="1:2" x14ac:dyDescent="0.3">
      <c r="A4045" s="3">
        <v>7</v>
      </c>
      <c r="B4045" t="str">
        <f t="shared" si="63"/>
        <v xml:space="preserve"> 0 to 10 years</v>
      </c>
    </row>
    <row r="4046" spans="1:2" x14ac:dyDescent="0.3">
      <c r="A4046" s="3">
        <v>7</v>
      </c>
      <c r="B4046" t="str">
        <f t="shared" si="63"/>
        <v xml:space="preserve"> 0 to 10 years</v>
      </c>
    </row>
    <row r="4047" spans="1:2" x14ac:dyDescent="0.3">
      <c r="A4047" s="3">
        <v>8</v>
      </c>
      <c r="B4047" t="str">
        <f t="shared" si="63"/>
        <v xml:space="preserve"> 0 to 10 years</v>
      </c>
    </row>
    <row r="4048" spans="1:2" x14ac:dyDescent="0.3">
      <c r="A4048" s="3">
        <v>9</v>
      </c>
      <c r="B4048" t="str">
        <f t="shared" si="63"/>
        <v xml:space="preserve"> 0 to 10 years</v>
      </c>
    </row>
    <row r="4049" spans="1:2" x14ac:dyDescent="0.3">
      <c r="A4049" s="3">
        <v>8</v>
      </c>
      <c r="B4049" t="str">
        <f t="shared" si="63"/>
        <v xml:space="preserve"> 0 to 10 years</v>
      </c>
    </row>
    <row r="4050" spans="1:2" x14ac:dyDescent="0.3">
      <c r="A4050" s="3">
        <v>3</v>
      </c>
      <c r="B4050" t="str">
        <f t="shared" si="63"/>
        <v xml:space="preserve"> 0 to 10 years</v>
      </c>
    </row>
    <row r="4051" spans="1:2" x14ac:dyDescent="0.3">
      <c r="A4051" s="3">
        <v>8</v>
      </c>
      <c r="B4051" t="str">
        <f t="shared" si="63"/>
        <v xml:space="preserve"> 0 to 10 years</v>
      </c>
    </row>
    <row r="4052" spans="1:2" x14ac:dyDescent="0.3">
      <c r="A4052" s="3">
        <v>7</v>
      </c>
      <c r="B4052" t="str">
        <f t="shared" si="63"/>
        <v xml:space="preserve"> 0 to 10 years</v>
      </c>
    </row>
    <row r="4053" spans="1:2" x14ac:dyDescent="0.3">
      <c r="A4053" s="3">
        <v>6</v>
      </c>
      <c r="B4053" t="str">
        <f t="shared" si="63"/>
        <v xml:space="preserve"> 0 to 10 years</v>
      </c>
    </row>
    <row r="4054" spans="1:2" x14ac:dyDescent="0.3">
      <c r="A4054" s="3">
        <v>3</v>
      </c>
      <c r="B4054" t="str">
        <f t="shared" si="63"/>
        <v xml:space="preserve"> 0 to 10 years</v>
      </c>
    </row>
    <row r="4055" spans="1:2" x14ac:dyDescent="0.3">
      <c r="A4055" s="3">
        <v>7</v>
      </c>
      <c r="B4055" t="str">
        <f t="shared" si="63"/>
        <v xml:space="preserve"> 0 to 10 years</v>
      </c>
    </row>
    <row r="4056" spans="1:2" x14ac:dyDescent="0.3">
      <c r="A4056" s="3">
        <v>9</v>
      </c>
      <c r="B4056" t="str">
        <f t="shared" si="63"/>
        <v xml:space="preserve"> 0 to 10 years</v>
      </c>
    </row>
    <row r="4057" spans="1:2" x14ac:dyDescent="0.3">
      <c r="A4057" s="3">
        <v>7</v>
      </c>
      <c r="B4057" t="str">
        <f t="shared" si="63"/>
        <v xml:space="preserve"> 0 to 10 years</v>
      </c>
    </row>
    <row r="4058" spans="1:2" x14ac:dyDescent="0.3">
      <c r="A4058" s="3">
        <v>9</v>
      </c>
      <c r="B4058" t="str">
        <f t="shared" si="63"/>
        <v xml:space="preserve"> 0 to 10 years</v>
      </c>
    </row>
    <row r="4059" spans="1:2" x14ac:dyDescent="0.3">
      <c r="A4059" s="3">
        <v>7</v>
      </c>
      <c r="B4059" t="str">
        <f t="shared" si="63"/>
        <v xml:space="preserve"> 0 to 10 years</v>
      </c>
    </row>
    <row r="4060" spans="1:2" x14ac:dyDescent="0.3">
      <c r="A4060" s="3">
        <v>9</v>
      </c>
      <c r="B4060" t="str">
        <f t="shared" si="63"/>
        <v xml:space="preserve"> 0 to 10 years</v>
      </c>
    </row>
    <row r="4061" spans="1:2" x14ac:dyDescent="0.3">
      <c r="A4061" s="3">
        <v>9</v>
      </c>
      <c r="B4061" t="str">
        <f t="shared" si="63"/>
        <v xml:space="preserve"> 0 to 10 years</v>
      </c>
    </row>
    <row r="4062" spans="1:2" x14ac:dyDescent="0.3">
      <c r="A4062" s="3">
        <v>9</v>
      </c>
      <c r="B4062" t="str">
        <f t="shared" si="63"/>
        <v xml:space="preserve"> 0 to 10 years</v>
      </c>
    </row>
    <row r="4063" spans="1:2" x14ac:dyDescent="0.3">
      <c r="A4063" s="3">
        <v>7</v>
      </c>
      <c r="B4063" t="str">
        <f t="shared" si="63"/>
        <v xml:space="preserve"> 0 to 10 years</v>
      </c>
    </row>
    <row r="4064" spans="1:2" x14ac:dyDescent="0.3">
      <c r="A4064" s="3">
        <v>7</v>
      </c>
      <c r="B4064" t="str">
        <f t="shared" si="63"/>
        <v xml:space="preserve"> 0 to 10 years</v>
      </c>
    </row>
    <row r="4065" spans="1:2" x14ac:dyDescent="0.3">
      <c r="A4065" s="3">
        <v>9</v>
      </c>
      <c r="B4065" t="str">
        <f t="shared" si="63"/>
        <v xml:space="preserve"> 0 to 10 years</v>
      </c>
    </row>
    <row r="4066" spans="1:2" x14ac:dyDescent="0.3">
      <c r="A4066" s="3">
        <v>7</v>
      </c>
      <c r="B4066" t="str">
        <f t="shared" si="63"/>
        <v xml:space="preserve"> 0 to 10 years</v>
      </c>
    </row>
    <row r="4067" spans="1:2" x14ac:dyDescent="0.3">
      <c r="A4067" s="3">
        <v>9</v>
      </c>
      <c r="B4067" t="str">
        <f t="shared" si="63"/>
        <v xml:space="preserve"> 0 to 10 years</v>
      </c>
    </row>
    <row r="4068" spans="1:2" x14ac:dyDescent="0.3">
      <c r="A4068" s="3">
        <v>8</v>
      </c>
      <c r="B4068" t="str">
        <f t="shared" si="63"/>
        <v xml:space="preserve"> 0 to 10 years</v>
      </c>
    </row>
    <row r="4069" spans="1:2" x14ac:dyDescent="0.3">
      <c r="A4069" s="3">
        <v>8</v>
      </c>
      <c r="B4069" t="str">
        <f t="shared" si="63"/>
        <v xml:space="preserve"> 0 to 10 years</v>
      </c>
    </row>
    <row r="4070" spans="1:2" x14ac:dyDescent="0.3">
      <c r="A4070" s="3">
        <v>8</v>
      </c>
      <c r="B4070" t="str">
        <f t="shared" si="63"/>
        <v xml:space="preserve"> 0 to 10 years</v>
      </c>
    </row>
    <row r="4071" spans="1:2" x14ac:dyDescent="0.3">
      <c r="A4071" s="3">
        <v>6</v>
      </c>
      <c r="B4071" t="str">
        <f t="shared" si="63"/>
        <v xml:space="preserve"> 0 to 10 years</v>
      </c>
    </row>
    <row r="4072" spans="1:2" x14ac:dyDescent="0.3">
      <c r="A4072" s="3">
        <v>8</v>
      </c>
      <c r="B4072" t="str">
        <f t="shared" si="63"/>
        <v xml:space="preserve"> 0 to 10 years</v>
      </c>
    </row>
    <row r="4073" spans="1:2" x14ac:dyDescent="0.3">
      <c r="A4073" s="3">
        <v>9</v>
      </c>
      <c r="B4073" t="str">
        <f t="shared" si="63"/>
        <v xml:space="preserve"> 0 to 10 years</v>
      </c>
    </row>
    <row r="4074" spans="1:2" x14ac:dyDescent="0.3">
      <c r="A4074" s="3">
        <v>9</v>
      </c>
      <c r="B4074" t="str">
        <f t="shared" si="63"/>
        <v xml:space="preserve"> 0 to 10 years</v>
      </c>
    </row>
    <row r="4075" spans="1:2" x14ac:dyDescent="0.3">
      <c r="A4075" s="3">
        <v>7</v>
      </c>
      <c r="B4075" t="str">
        <f t="shared" si="63"/>
        <v xml:space="preserve"> 0 to 10 years</v>
      </c>
    </row>
    <row r="4076" spans="1:2" x14ac:dyDescent="0.3">
      <c r="A4076" s="3">
        <v>9</v>
      </c>
      <c r="B4076" t="str">
        <f t="shared" si="63"/>
        <v xml:space="preserve"> 0 to 10 years</v>
      </c>
    </row>
    <row r="4077" spans="1:2" x14ac:dyDescent="0.3">
      <c r="A4077" s="3">
        <v>9</v>
      </c>
      <c r="B4077" t="str">
        <f t="shared" si="63"/>
        <v xml:space="preserve"> 0 to 10 years</v>
      </c>
    </row>
    <row r="4078" spans="1:2" x14ac:dyDescent="0.3">
      <c r="A4078" s="3">
        <v>8</v>
      </c>
      <c r="B4078" t="str">
        <f t="shared" si="63"/>
        <v xml:space="preserve"> 0 to 10 years</v>
      </c>
    </row>
    <row r="4079" spans="1:2" x14ac:dyDescent="0.3">
      <c r="A4079" s="3">
        <v>8</v>
      </c>
      <c r="B4079" t="str">
        <f t="shared" si="63"/>
        <v xml:space="preserve"> 0 to 10 years</v>
      </c>
    </row>
    <row r="4080" spans="1:2" x14ac:dyDescent="0.3">
      <c r="A4080" s="3">
        <v>7</v>
      </c>
      <c r="B4080" t="str">
        <f t="shared" si="63"/>
        <v xml:space="preserve"> 0 to 10 years</v>
      </c>
    </row>
    <row r="4081" spans="1:2" x14ac:dyDescent="0.3">
      <c r="A4081" s="3">
        <v>7</v>
      </c>
      <c r="B4081" t="str">
        <f t="shared" si="63"/>
        <v xml:space="preserve"> 0 to 10 years</v>
      </c>
    </row>
    <row r="4082" spans="1:2" x14ac:dyDescent="0.3">
      <c r="A4082" s="3">
        <v>7</v>
      </c>
      <c r="B4082" t="str">
        <f t="shared" si="63"/>
        <v xml:space="preserve"> 0 to 10 years</v>
      </c>
    </row>
    <row r="4083" spans="1:2" x14ac:dyDescent="0.3">
      <c r="A4083" s="3">
        <v>9</v>
      </c>
      <c r="B4083" t="str">
        <f t="shared" si="63"/>
        <v xml:space="preserve"> 0 to 10 years</v>
      </c>
    </row>
    <row r="4084" spans="1:2" x14ac:dyDescent="0.3">
      <c r="A4084" s="3">
        <v>9</v>
      </c>
      <c r="B4084" t="str">
        <f t="shared" si="63"/>
        <v xml:space="preserve"> 0 to 10 years</v>
      </c>
    </row>
    <row r="4085" spans="1:2" x14ac:dyDescent="0.3">
      <c r="A4085" s="3">
        <v>7</v>
      </c>
      <c r="B4085" t="str">
        <f t="shared" si="63"/>
        <v xml:space="preserve"> 0 to 10 years</v>
      </c>
    </row>
    <row r="4086" spans="1:2" x14ac:dyDescent="0.3">
      <c r="A4086" s="3">
        <v>7</v>
      </c>
      <c r="B4086" t="str">
        <f t="shared" si="63"/>
        <v xml:space="preserve"> 0 to 10 years</v>
      </c>
    </row>
    <row r="4087" spans="1:2" x14ac:dyDescent="0.3">
      <c r="A4087" s="3">
        <v>9</v>
      </c>
      <c r="B4087" t="str">
        <f t="shared" si="63"/>
        <v xml:space="preserve"> 0 to 10 years</v>
      </c>
    </row>
    <row r="4088" spans="1:2" x14ac:dyDescent="0.3">
      <c r="A4088" s="3">
        <v>7</v>
      </c>
      <c r="B4088" t="str">
        <f t="shared" si="63"/>
        <v xml:space="preserve"> 0 to 10 years</v>
      </c>
    </row>
    <row r="4089" spans="1:2" x14ac:dyDescent="0.3">
      <c r="A4089" s="3">
        <v>9</v>
      </c>
      <c r="B4089" t="str">
        <f t="shared" si="63"/>
        <v xml:space="preserve"> 0 to 10 years</v>
      </c>
    </row>
    <row r="4090" spans="1:2" x14ac:dyDescent="0.3">
      <c r="A4090" s="3">
        <v>8</v>
      </c>
      <c r="B4090" t="str">
        <f t="shared" si="63"/>
        <v xml:space="preserve"> 0 to 10 years</v>
      </c>
    </row>
    <row r="4091" spans="1:2" x14ac:dyDescent="0.3">
      <c r="A4091" s="3">
        <v>9</v>
      </c>
      <c r="B4091" t="str">
        <f t="shared" si="63"/>
        <v xml:space="preserve"> 0 to 10 years</v>
      </c>
    </row>
    <row r="4092" spans="1:2" x14ac:dyDescent="0.3">
      <c r="A4092" s="3">
        <v>8</v>
      </c>
      <c r="B4092" t="str">
        <f t="shared" si="63"/>
        <v xml:space="preserve"> 0 to 10 years</v>
      </c>
    </row>
    <row r="4093" spans="1:2" x14ac:dyDescent="0.3">
      <c r="A4093" s="3">
        <v>6</v>
      </c>
      <c r="B4093" t="str">
        <f t="shared" si="63"/>
        <v xml:space="preserve"> 0 to 10 years</v>
      </c>
    </row>
    <row r="4094" spans="1:2" x14ac:dyDescent="0.3">
      <c r="A4094" s="3">
        <v>9</v>
      </c>
      <c r="B4094" t="str">
        <f t="shared" si="63"/>
        <v xml:space="preserve"> 0 to 10 years</v>
      </c>
    </row>
    <row r="4095" spans="1:2" x14ac:dyDescent="0.3">
      <c r="A4095" s="3">
        <v>9</v>
      </c>
      <c r="B4095" t="str">
        <f t="shared" si="63"/>
        <v xml:space="preserve"> 0 to 10 years</v>
      </c>
    </row>
    <row r="4096" spans="1:2" x14ac:dyDescent="0.3">
      <c r="A4096" s="3">
        <v>7</v>
      </c>
      <c r="B4096" t="str">
        <f t="shared" si="63"/>
        <v xml:space="preserve"> 0 to 10 years</v>
      </c>
    </row>
    <row r="4097" spans="1:2" x14ac:dyDescent="0.3">
      <c r="A4097" s="3">
        <v>7</v>
      </c>
      <c r="B4097" t="str">
        <f t="shared" si="63"/>
        <v xml:space="preserve"> 0 to 10 years</v>
      </c>
    </row>
    <row r="4098" spans="1:2" x14ac:dyDescent="0.3">
      <c r="A4098" s="3">
        <v>7</v>
      </c>
      <c r="B4098" t="str">
        <f t="shared" si="63"/>
        <v xml:space="preserve"> 0 to 10 years</v>
      </c>
    </row>
    <row r="4099" spans="1:2" x14ac:dyDescent="0.3">
      <c r="A4099" s="3">
        <v>3</v>
      </c>
      <c r="B4099" t="str">
        <f t="shared" ref="B4099:B4162" si="64">_xlfn.IFS(A4099&gt; 30," 30+ years",A4099&gt;20," 21 to 30 years ",A4099&gt;10,"  11 to 20 years ",A4099&gt;=0," 0 to 10 years")</f>
        <v xml:space="preserve"> 0 to 10 years</v>
      </c>
    </row>
    <row r="4100" spans="1:2" x14ac:dyDescent="0.3">
      <c r="A4100" s="3">
        <v>7</v>
      </c>
      <c r="B4100" t="str">
        <f t="shared" si="64"/>
        <v xml:space="preserve"> 0 to 10 years</v>
      </c>
    </row>
    <row r="4101" spans="1:2" x14ac:dyDescent="0.3">
      <c r="A4101" s="3">
        <v>9</v>
      </c>
      <c r="B4101" t="str">
        <f t="shared" si="64"/>
        <v xml:space="preserve"> 0 to 10 years</v>
      </c>
    </row>
    <row r="4102" spans="1:2" x14ac:dyDescent="0.3">
      <c r="A4102" s="3">
        <v>8</v>
      </c>
      <c r="B4102" t="str">
        <f t="shared" si="64"/>
        <v xml:space="preserve"> 0 to 10 years</v>
      </c>
    </row>
    <row r="4103" spans="1:2" x14ac:dyDescent="0.3">
      <c r="A4103" s="3">
        <v>6</v>
      </c>
      <c r="B4103" t="str">
        <f t="shared" si="64"/>
        <v xml:space="preserve"> 0 to 10 years</v>
      </c>
    </row>
    <row r="4104" spans="1:2" x14ac:dyDescent="0.3">
      <c r="A4104" s="3">
        <v>7</v>
      </c>
      <c r="B4104" t="str">
        <f t="shared" si="64"/>
        <v xml:space="preserve"> 0 to 10 years</v>
      </c>
    </row>
    <row r="4105" spans="1:2" x14ac:dyDescent="0.3">
      <c r="A4105" s="3">
        <v>9</v>
      </c>
      <c r="B4105" t="str">
        <f t="shared" si="64"/>
        <v xml:space="preserve"> 0 to 10 years</v>
      </c>
    </row>
    <row r="4106" spans="1:2" x14ac:dyDescent="0.3">
      <c r="A4106" s="3">
        <v>9</v>
      </c>
      <c r="B4106" t="str">
        <f t="shared" si="64"/>
        <v xml:space="preserve"> 0 to 10 years</v>
      </c>
    </row>
    <row r="4107" spans="1:2" x14ac:dyDescent="0.3">
      <c r="A4107" s="3">
        <v>7</v>
      </c>
      <c r="B4107" t="str">
        <f t="shared" si="64"/>
        <v xml:space="preserve"> 0 to 10 years</v>
      </c>
    </row>
    <row r="4108" spans="1:2" x14ac:dyDescent="0.3">
      <c r="A4108" s="3">
        <v>7</v>
      </c>
      <c r="B4108" t="str">
        <f t="shared" si="64"/>
        <v xml:space="preserve"> 0 to 10 years</v>
      </c>
    </row>
    <row r="4109" spans="1:2" x14ac:dyDescent="0.3">
      <c r="A4109" s="3">
        <v>8</v>
      </c>
      <c r="B4109" t="str">
        <f t="shared" si="64"/>
        <v xml:space="preserve"> 0 to 10 years</v>
      </c>
    </row>
    <row r="4110" spans="1:2" x14ac:dyDescent="0.3">
      <c r="A4110" s="3">
        <v>7</v>
      </c>
      <c r="B4110" t="str">
        <f t="shared" si="64"/>
        <v xml:space="preserve"> 0 to 10 years</v>
      </c>
    </row>
    <row r="4111" spans="1:2" x14ac:dyDescent="0.3">
      <c r="A4111" s="3">
        <v>3</v>
      </c>
      <c r="B4111" t="str">
        <f t="shared" si="64"/>
        <v xml:space="preserve"> 0 to 10 years</v>
      </c>
    </row>
    <row r="4112" spans="1:2" x14ac:dyDescent="0.3">
      <c r="A4112" s="3">
        <v>9</v>
      </c>
      <c r="B4112" t="str">
        <f t="shared" si="64"/>
        <v xml:space="preserve"> 0 to 10 years</v>
      </c>
    </row>
    <row r="4113" spans="1:2" x14ac:dyDescent="0.3">
      <c r="A4113" s="3">
        <v>9</v>
      </c>
      <c r="B4113" t="str">
        <f t="shared" si="64"/>
        <v xml:space="preserve"> 0 to 10 years</v>
      </c>
    </row>
    <row r="4114" spans="1:2" x14ac:dyDescent="0.3">
      <c r="A4114" s="3">
        <v>8</v>
      </c>
      <c r="B4114" t="str">
        <f t="shared" si="64"/>
        <v xml:space="preserve"> 0 to 10 years</v>
      </c>
    </row>
    <row r="4115" spans="1:2" x14ac:dyDescent="0.3">
      <c r="A4115" s="3">
        <v>8</v>
      </c>
      <c r="B4115" t="str">
        <f t="shared" si="64"/>
        <v xml:space="preserve"> 0 to 10 years</v>
      </c>
    </row>
    <row r="4116" spans="1:2" x14ac:dyDescent="0.3">
      <c r="A4116" s="3">
        <v>8</v>
      </c>
      <c r="B4116" t="str">
        <f t="shared" si="64"/>
        <v xml:space="preserve"> 0 to 10 years</v>
      </c>
    </row>
    <row r="4117" spans="1:2" x14ac:dyDescent="0.3">
      <c r="A4117" s="3">
        <v>8</v>
      </c>
      <c r="B4117" t="str">
        <f t="shared" si="64"/>
        <v xml:space="preserve"> 0 to 10 years</v>
      </c>
    </row>
    <row r="4118" spans="1:2" x14ac:dyDescent="0.3">
      <c r="A4118" s="3">
        <v>7</v>
      </c>
      <c r="B4118" t="str">
        <f t="shared" si="64"/>
        <v xml:space="preserve"> 0 to 10 years</v>
      </c>
    </row>
    <row r="4119" spans="1:2" x14ac:dyDescent="0.3">
      <c r="A4119" s="3">
        <v>7</v>
      </c>
      <c r="B4119" t="str">
        <f t="shared" si="64"/>
        <v xml:space="preserve"> 0 to 10 years</v>
      </c>
    </row>
    <row r="4120" spans="1:2" x14ac:dyDescent="0.3">
      <c r="A4120" s="3">
        <v>9</v>
      </c>
      <c r="B4120" t="str">
        <f t="shared" si="64"/>
        <v xml:space="preserve"> 0 to 10 years</v>
      </c>
    </row>
    <row r="4121" spans="1:2" x14ac:dyDescent="0.3">
      <c r="A4121" s="3">
        <v>9</v>
      </c>
      <c r="B4121" t="str">
        <f t="shared" si="64"/>
        <v xml:space="preserve"> 0 to 10 years</v>
      </c>
    </row>
    <row r="4122" spans="1:2" x14ac:dyDescent="0.3">
      <c r="A4122" s="3">
        <v>9</v>
      </c>
      <c r="B4122" t="str">
        <f t="shared" si="64"/>
        <v xml:space="preserve"> 0 to 10 years</v>
      </c>
    </row>
    <row r="4123" spans="1:2" x14ac:dyDescent="0.3">
      <c r="A4123" s="3">
        <v>9</v>
      </c>
      <c r="B4123" t="str">
        <f t="shared" si="64"/>
        <v xml:space="preserve"> 0 to 10 years</v>
      </c>
    </row>
    <row r="4124" spans="1:2" x14ac:dyDescent="0.3">
      <c r="A4124" s="3">
        <v>8</v>
      </c>
      <c r="B4124" t="str">
        <f t="shared" si="64"/>
        <v xml:space="preserve"> 0 to 10 years</v>
      </c>
    </row>
    <row r="4125" spans="1:2" x14ac:dyDescent="0.3">
      <c r="A4125" s="3">
        <v>7</v>
      </c>
      <c r="B4125" t="str">
        <f t="shared" si="64"/>
        <v xml:space="preserve"> 0 to 10 years</v>
      </c>
    </row>
    <row r="4126" spans="1:2" x14ac:dyDescent="0.3">
      <c r="A4126" s="3">
        <v>7</v>
      </c>
      <c r="B4126" t="str">
        <f t="shared" si="64"/>
        <v xml:space="preserve"> 0 to 10 years</v>
      </c>
    </row>
    <row r="4127" spans="1:2" x14ac:dyDescent="0.3">
      <c r="A4127" s="3">
        <v>7</v>
      </c>
      <c r="B4127" t="str">
        <f t="shared" si="64"/>
        <v xml:space="preserve"> 0 to 10 years</v>
      </c>
    </row>
    <row r="4128" spans="1:2" x14ac:dyDescent="0.3">
      <c r="A4128" s="3">
        <v>7</v>
      </c>
      <c r="B4128" t="str">
        <f t="shared" si="64"/>
        <v xml:space="preserve"> 0 to 10 years</v>
      </c>
    </row>
    <row r="4129" spans="1:2" x14ac:dyDescent="0.3">
      <c r="A4129" s="3">
        <v>9</v>
      </c>
      <c r="B4129" t="str">
        <f t="shared" si="64"/>
        <v xml:space="preserve"> 0 to 10 years</v>
      </c>
    </row>
    <row r="4130" spans="1:2" x14ac:dyDescent="0.3">
      <c r="A4130" s="3">
        <v>7</v>
      </c>
      <c r="B4130" t="str">
        <f t="shared" si="64"/>
        <v xml:space="preserve"> 0 to 10 years</v>
      </c>
    </row>
    <row r="4131" spans="1:2" x14ac:dyDescent="0.3">
      <c r="A4131" s="3">
        <v>8</v>
      </c>
      <c r="B4131" t="str">
        <f t="shared" si="64"/>
        <v xml:space="preserve"> 0 to 10 years</v>
      </c>
    </row>
    <row r="4132" spans="1:2" x14ac:dyDescent="0.3">
      <c r="A4132" s="3">
        <v>8</v>
      </c>
      <c r="B4132" t="str">
        <f t="shared" si="64"/>
        <v xml:space="preserve"> 0 to 10 years</v>
      </c>
    </row>
    <row r="4133" spans="1:2" x14ac:dyDescent="0.3">
      <c r="A4133" s="3">
        <v>7</v>
      </c>
      <c r="B4133" t="str">
        <f t="shared" si="64"/>
        <v xml:space="preserve"> 0 to 10 years</v>
      </c>
    </row>
    <row r="4134" spans="1:2" x14ac:dyDescent="0.3">
      <c r="A4134" s="3">
        <v>8</v>
      </c>
      <c r="B4134" t="str">
        <f t="shared" si="64"/>
        <v xml:space="preserve"> 0 to 10 years</v>
      </c>
    </row>
    <row r="4135" spans="1:2" x14ac:dyDescent="0.3">
      <c r="A4135" s="3">
        <v>7</v>
      </c>
      <c r="B4135" t="str">
        <f t="shared" si="64"/>
        <v xml:space="preserve"> 0 to 10 years</v>
      </c>
    </row>
    <row r="4136" spans="1:2" x14ac:dyDescent="0.3">
      <c r="A4136" s="3">
        <v>6</v>
      </c>
      <c r="B4136" t="str">
        <f t="shared" si="64"/>
        <v xml:space="preserve"> 0 to 10 years</v>
      </c>
    </row>
    <row r="4137" spans="1:2" x14ac:dyDescent="0.3">
      <c r="A4137" s="3">
        <v>6</v>
      </c>
      <c r="B4137" t="str">
        <f t="shared" si="64"/>
        <v xml:space="preserve"> 0 to 10 years</v>
      </c>
    </row>
    <row r="4138" spans="1:2" x14ac:dyDescent="0.3">
      <c r="A4138" s="3">
        <v>6</v>
      </c>
      <c r="B4138" t="str">
        <f t="shared" si="64"/>
        <v xml:space="preserve"> 0 to 10 years</v>
      </c>
    </row>
    <row r="4139" spans="1:2" x14ac:dyDescent="0.3">
      <c r="A4139" s="3">
        <v>8</v>
      </c>
      <c r="B4139" t="str">
        <f t="shared" si="64"/>
        <v xml:space="preserve"> 0 to 10 years</v>
      </c>
    </row>
    <row r="4140" spans="1:2" x14ac:dyDescent="0.3">
      <c r="A4140" s="3">
        <v>6</v>
      </c>
      <c r="B4140" t="str">
        <f t="shared" si="64"/>
        <v xml:space="preserve"> 0 to 10 years</v>
      </c>
    </row>
    <row r="4141" spans="1:2" x14ac:dyDescent="0.3">
      <c r="A4141" s="3">
        <v>6</v>
      </c>
      <c r="B4141" t="str">
        <f t="shared" si="64"/>
        <v xml:space="preserve"> 0 to 10 years</v>
      </c>
    </row>
    <row r="4142" spans="1:2" x14ac:dyDescent="0.3">
      <c r="A4142" s="3">
        <v>8</v>
      </c>
      <c r="B4142" t="str">
        <f t="shared" si="64"/>
        <v xml:space="preserve"> 0 to 10 years</v>
      </c>
    </row>
    <row r="4143" spans="1:2" x14ac:dyDescent="0.3">
      <c r="A4143" s="3">
        <v>7</v>
      </c>
      <c r="B4143" t="str">
        <f t="shared" si="64"/>
        <v xml:space="preserve"> 0 to 10 years</v>
      </c>
    </row>
    <row r="4144" spans="1:2" x14ac:dyDescent="0.3">
      <c r="A4144" s="3">
        <v>7</v>
      </c>
      <c r="B4144" t="str">
        <f t="shared" si="64"/>
        <v xml:space="preserve"> 0 to 10 years</v>
      </c>
    </row>
    <row r="4145" spans="1:2" x14ac:dyDescent="0.3">
      <c r="A4145" s="3">
        <v>6</v>
      </c>
      <c r="B4145" t="str">
        <f t="shared" si="64"/>
        <v xml:space="preserve"> 0 to 10 years</v>
      </c>
    </row>
    <row r="4146" spans="1:2" x14ac:dyDescent="0.3">
      <c r="A4146" s="3">
        <v>8</v>
      </c>
      <c r="B4146" t="str">
        <f t="shared" si="64"/>
        <v xml:space="preserve"> 0 to 10 years</v>
      </c>
    </row>
    <row r="4147" spans="1:2" x14ac:dyDescent="0.3">
      <c r="A4147" s="3">
        <v>6</v>
      </c>
      <c r="B4147" t="str">
        <f t="shared" si="64"/>
        <v xml:space="preserve"> 0 to 10 years</v>
      </c>
    </row>
    <row r="4148" spans="1:2" x14ac:dyDescent="0.3">
      <c r="A4148" s="3">
        <v>7</v>
      </c>
      <c r="B4148" t="str">
        <f t="shared" si="64"/>
        <v xml:space="preserve"> 0 to 10 years</v>
      </c>
    </row>
    <row r="4149" spans="1:2" x14ac:dyDescent="0.3">
      <c r="A4149" s="3">
        <v>7</v>
      </c>
      <c r="B4149" t="str">
        <f t="shared" si="64"/>
        <v xml:space="preserve"> 0 to 10 years</v>
      </c>
    </row>
    <row r="4150" spans="1:2" x14ac:dyDescent="0.3">
      <c r="A4150" s="3">
        <v>6</v>
      </c>
      <c r="B4150" t="str">
        <f t="shared" si="64"/>
        <v xml:space="preserve"> 0 to 10 years</v>
      </c>
    </row>
    <row r="4151" spans="1:2" x14ac:dyDescent="0.3">
      <c r="A4151" s="3">
        <v>6</v>
      </c>
      <c r="B4151" t="str">
        <f t="shared" si="64"/>
        <v xml:space="preserve"> 0 to 10 years</v>
      </c>
    </row>
    <row r="4152" spans="1:2" x14ac:dyDescent="0.3">
      <c r="A4152" s="3">
        <v>7</v>
      </c>
      <c r="B4152" t="str">
        <f t="shared" si="64"/>
        <v xml:space="preserve"> 0 to 10 years</v>
      </c>
    </row>
    <row r="4153" spans="1:2" x14ac:dyDescent="0.3">
      <c r="A4153" s="3">
        <v>6</v>
      </c>
      <c r="B4153" t="str">
        <f t="shared" si="64"/>
        <v xml:space="preserve"> 0 to 10 years</v>
      </c>
    </row>
    <row r="4154" spans="1:2" x14ac:dyDescent="0.3">
      <c r="A4154" s="3">
        <v>7</v>
      </c>
      <c r="B4154" t="str">
        <f t="shared" si="64"/>
        <v xml:space="preserve"> 0 to 10 years</v>
      </c>
    </row>
    <row r="4155" spans="1:2" x14ac:dyDescent="0.3">
      <c r="A4155" s="3">
        <v>6</v>
      </c>
      <c r="B4155" t="str">
        <f t="shared" si="64"/>
        <v xml:space="preserve"> 0 to 10 years</v>
      </c>
    </row>
    <row r="4156" spans="1:2" x14ac:dyDescent="0.3">
      <c r="A4156" s="3">
        <v>6</v>
      </c>
      <c r="B4156" t="str">
        <f t="shared" si="64"/>
        <v xml:space="preserve"> 0 to 10 years</v>
      </c>
    </row>
    <row r="4157" spans="1:2" x14ac:dyDescent="0.3">
      <c r="A4157" s="3">
        <v>6</v>
      </c>
      <c r="B4157" t="str">
        <f t="shared" si="64"/>
        <v xml:space="preserve"> 0 to 10 years</v>
      </c>
    </row>
    <row r="4158" spans="1:2" x14ac:dyDescent="0.3">
      <c r="A4158" s="3">
        <v>8</v>
      </c>
      <c r="B4158" t="str">
        <f t="shared" si="64"/>
        <v xml:space="preserve"> 0 to 10 years</v>
      </c>
    </row>
    <row r="4159" spans="1:2" x14ac:dyDescent="0.3">
      <c r="A4159" s="3">
        <v>7</v>
      </c>
      <c r="B4159" t="str">
        <f t="shared" si="64"/>
        <v xml:space="preserve"> 0 to 10 years</v>
      </c>
    </row>
    <row r="4160" spans="1:2" x14ac:dyDescent="0.3">
      <c r="A4160" s="3">
        <v>8</v>
      </c>
      <c r="B4160" t="str">
        <f t="shared" si="64"/>
        <v xml:space="preserve"> 0 to 10 years</v>
      </c>
    </row>
    <row r="4161" spans="1:2" x14ac:dyDescent="0.3">
      <c r="A4161" s="3">
        <v>7</v>
      </c>
      <c r="B4161" t="str">
        <f t="shared" si="64"/>
        <v xml:space="preserve"> 0 to 10 years</v>
      </c>
    </row>
    <row r="4162" spans="1:2" x14ac:dyDescent="0.3">
      <c r="A4162" s="3">
        <v>8</v>
      </c>
      <c r="B4162" t="str">
        <f t="shared" si="64"/>
        <v xml:space="preserve"> 0 to 10 years</v>
      </c>
    </row>
    <row r="4163" spans="1:2" x14ac:dyDescent="0.3">
      <c r="A4163" s="3">
        <v>6</v>
      </c>
      <c r="B4163" t="str">
        <f t="shared" ref="B4163:B4226" si="65">_xlfn.IFS(A4163&gt; 30," 30+ years",A4163&gt;20," 21 to 30 years ",A4163&gt;10,"  11 to 20 years ",A4163&gt;=0," 0 to 10 years")</f>
        <v xml:space="preserve"> 0 to 10 years</v>
      </c>
    </row>
    <row r="4164" spans="1:2" x14ac:dyDescent="0.3">
      <c r="A4164" s="3">
        <v>7</v>
      </c>
      <c r="B4164" t="str">
        <f t="shared" si="65"/>
        <v xml:space="preserve"> 0 to 10 years</v>
      </c>
    </row>
    <row r="4165" spans="1:2" x14ac:dyDescent="0.3">
      <c r="A4165" s="3">
        <v>6</v>
      </c>
      <c r="B4165" t="str">
        <f t="shared" si="65"/>
        <v xml:space="preserve"> 0 to 10 years</v>
      </c>
    </row>
    <row r="4166" spans="1:2" x14ac:dyDescent="0.3">
      <c r="A4166" s="3">
        <v>7</v>
      </c>
      <c r="B4166" t="str">
        <f t="shared" si="65"/>
        <v xml:space="preserve"> 0 to 10 years</v>
      </c>
    </row>
    <row r="4167" spans="1:2" x14ac:dyDescent="0.3">
      <c r="A4167" s="3">
        <v>7</v>
      </c>
      <c r="B4167" t="str">
        <f t="shared" si="65"/>
        <v xml:space="preserve"> 0 to 10 years</v>
      </c>
    </row>
    <row r="4168" spans="1:2" x14ac:dyDescent="0.3">
      <c r="A4168" s="3">
        <v>2</v>
      </c>
      <c r="B4168" t="str">
        <f t="shared" si="65"/>
        <v xml:space="preserve"> 0 to 10 years</v>
      </c>
    </row>
    <row r="4169" spans="1:2" x14ac:dyDescent="0.3">
      <c r="A4169" s="3">
        <v>6</v>
      </c>
      <c r="B4169" t="str">
        <f t="shared" si="65"/>
        <v xml:space="preserve"> 0 to 10 years</v>
      </c>
    </row>
    <row r="4170" spans="1:2" x14ac:dyDescent="0.3">
      <c r="A4170" s="3">
        <v>6</v>
      </c>
      <c r="B4170" t="str">
        <f t="shared" si="65"/>
        <v xml:space="preserve"> 0 to 10 years</v>
      </c>
    </row>
    <row r="4171" spans="1:2" x14ac:dyDescent="0.3">
      <c r="A4171" s="3">
        <v>6</v>
      </c>
      <c r="B4171" t="str">
        <f t="shared" si="65"/>
        <v xml:space="preserve"> 0 to 10 years</v>
      </c>
    </row>
    <row r="4172" spans="1:2" x14ac:dyDescent="0.3">
      <c r="A4172" s="3">
        <v>5</v>
      </c>
      <c r="B4172" t="str">
        <f t="shared" si="65"/>
        <v xml:space="preserve"> 0 to 10 years</v>
      </c>
    </row>
    <row r="4173" spans="1:2" x14ac:dyDescent="0.3">
      <c r="A4173" s="3">
        <v>5</v>
      </c>
      <c r="B4173" t="str">
        <f t="shared" si="65"/>
        <v xml:space="preserve"> 0 to 10 years</v>
      </c>
    </row>
    <row r="4174" spans="1:2" x14ac:dyDescent="0.3">
      <c r="A4174" s="3">
        <v>8</v>
      </c>
      <c r="B4174" t="str">
        <f t="shared" si="65"/>
        <v xml:space="preserve"> 0 to 10 years</v>
      </c>
    </row>
    <row r="4175" spans="1:2" x14ac:dyDescent="0.3">
      <c r="A4175" s="3">
        <v>8</v>
      </c>
      <c r="B4175" t="str">
        <f t="shared" si="65"/>
        <v xml:space="preserve"> 0 to 10 years</v>
      </c>
    </row>
    <row r="4176" spans="1:2" x14ac:dyDescent="0.3">
      <c r="A4176" s="3">
        <v>6</v>
      </c>
      <c r="B4176" t="str">
        <f t="shared" si="65"/>
        <v xml:space="preserve"> 0 to 10 years</v>
      </c>
    </row>
    <row r="4177" spans="1:2" x14ac:dyDescent="0.3">
      <c r="A4177" s="3">
        <v>8</v>
      </c>
      <c r="B4177" t="str">
        <f t="shared" si="65"/>
        <v xml:space="preserve"> 0 to 10 years</v>
      </c>
    </row>
    <row r="4178" spans="1:2" x14ac:dyDescent="0.3">
      <c r="A4178" s="3">
        <v>7</v>
      </c>
      <c r="B4178" t="str">
        <f t="shared" si="65"/>
        <v xml:space="preserve"> 0 to 10 years</v>
      </c>
    </row>
    <row r="4179" spans="1:2" x14ac:dyDescent="0.3">
      <c r="A4179" s="3">
        <v>7</v>
      </c>
      <c r="B4179" t="str">
        <f t="shared" si="65"/>
        <v xml:space="preserve"> 0 to 10 years</v>
      </c>
    </row>
    <row r="4180" spans="1:2" x14ac:dyDescent="0.3">
      <c r="A4180" s="3">
        <v>8</v>
      </c>
      <c r="B4180" t="str">
        <f t="shared" si="65"/>
        <v xml:space="preserve"> 0 to 10 years</v>
      </c>
    </row>
    <row r="4181" spans="1:2" x14ac:dyDescent="0.3">
      <c r="A4181" s="3">
        <v>8</v>
      </c>
      <c r="B4181" t="str">
        <f t="shared" si="65"/>
        <v xml:space="preserve"> 0 to 10 years</v>
      </c>
    </row>
    <row r="4182" spans="1:2" x14ac:dyDescent="0.3">
      <c r="A4182" s="3">
        <v>6</v>
      </c>
      <c r="B4182" t="str">
        <f t="shared" si="65"/>
        <v xml:space="preserve"> 0 to 10 years</v>
      </c>
    </row>
    <row r="4183" spans="1:2" x14ac:dyDescent="0.3">
      <c r="A4183" s="3">
        <v>7</v>
      </c>
      <c r="B4183" t="str">
        <f t="shared" si="65"/>
        <v xml:space="preserve"> 0 to 10 years</v>
      </c>
    </row>
    <row r="4184" spans="1:2" x14ac:dyDescent="0.3">
      <c r="A4184" s="3">
        <v>6</v>
      </c>
      <c r="B4184" t="str">
        <f t="shared" si="65"/>
        <v xml:space="preserve"> 0 to 10 years</v>
      </c>
    </row>
    <row r="4185" spans="1:2" x14ac:dyDescent="0.3">
      <c r="A4185" s="3">
        <v>7</v>
      </c>
      <c r="B4185" t="str">
        <f t="shared" si="65"/>
        <v xml:space="preserve"> 0 to 10 years</v>
      </c>
    </row>
    <row r="4186" spans="1:2" x14ac:dyDescent="0.3">
      <c r="A4186" s="3">
        <v>8</v>
      </c>
      <c r="B4186" t="str">
        <f t="shared" si="65"/>
        <v xml:space="preserve"> 0 to 10 years</v>
      </c>
    </row>
    <row r="4187" spans="1:2" x14ac:dyDescent="0.3">
      <c r="A4187" s="3">
        <v>8</v>
      </c>
      <c r="B4187" t="str">
        <f t="shared" si="65"/>
        <v xml:space="preserve"> 0 to 10 years</v>
      </c>
    </row>
    <row r="4188" spans="1:2" x14ac:dyDescent="0.3">
      <c r="A4188" s="3">
        <v>7</v>
      </c>
      <c r="B4188" t="str">
        <f t="shared" si="65"/>
        <v xml:space="preserve"> 0 to 10 years</v>
      </c>
    </row>
    <row r="4189" spans="1:2" x14ac:dyDescent="0.3">
      <c r="A4189" s="3">
        <v>8</v>
      </c>
      <c r="B4189" t="str">
        <f t="shared" si="65"/>
        <v xml:space="preserve"> 0 to 10 years</v>
      </c>
    </row>
    <row r="4190" spans="1:2" x14ac:dyDescent="0.3">
      <c r="A4190" s="3">
        <v>8</v>
      </c>
      <c r="B4190" t="str">
        <f t="shared" si="65"/>
        <v xml:space="preserve"> 0 to 10 years</v>
      </c>
    </row>
    <row r="4191" spans="1:2" x14ac:dyDescent="0.3">
      <c r="A4191" s="3">
        <v>7</v>
      </c>
      <c r="B4191" t="str">
        <f t="shared" si="65"/>
        <v xml:space="preserve"> 0 to 10 years</v>
      </c>
    </row>
    <row r="4192" spans="1:2" x14ac:dyDescent="0.3">
      <c r="A4192" s="3">
        <v>6</v>
      </c>
      <c r="B4192" t="str">
        <f t="shared" si="65"/>
        <v xml:space="preserve"> 0 to 10 years</v>
      </c>
    </row>
    <row r="4193" spans="1:2" x14ac:dyDescent="0.3">
      <c r="A4193" s="3">
        <v>6</v>
      </c>
      <c r="B4193" t="str">
        <f t="shared" si="65"/>
        <v xml:space="preserve"> 0 to 10 years</v>
      </c>
    </row>
    <row r="4194" spans="1:2" x14ac:dyDescent="0.3">
      <c r="A4194" s="3">
        <v>5</v>
      </c>
      <c r="B4194" t="str">
        <f t="shared" si="65"/>
        <v xml:space="preserve"> 0 to 10 years</v>
      </c>
    </row>
    <row r="4195" spans="1:2" x14ac:dyDescent="0.3">
      <c r="A4195" s="3">
        <v>7</v>
      </c>
      <c r="B4195" t="str">
        <f t="shared" si="65"/>
        <v xml:space="preserve"> 0 to 10 years</v>
      </c>
    </row>
    <row r="4196" spans="1:2" x14ac:dyDescent="0.3">
      <c r="A4196" s="3">
        <v>8</v>
      </c>
      <c r="B4196" t="str">
        <f t="shared" si="65"/>
        <v xml:space="preserve"> 0 to 10 years</v>
      </c>
    </row>
    <row r="4197" spans="1:2" x14ac:dyDescent="0.3">
      <c r="A4197" s="3">
        <v>7</v>
      </c>
      <c r="B4197" t="str">
        <f t="shared" si="65"/>
        <v xml:space="preserve"> 0 to 10 years</v>
      </c>
    </row>
    <row r="4198" spans="1:2" x14ac:dyDescent="0.3">
      <c r="A4198" s="3">
        <v>8</v>
      </c>
      <c r="B4198" t="str">
        <f t="shared" si="65"/>
        <v xml:space="preserve"> 0 to 10 years</v>
      </c>
    </row>
    <row r="4199" spans="1:2" x14ac:dyDescent="0.3">
      <c r="A4199" s="3">
        <v>7</v>
      </c>
      <c r="B4199" t="str">
        <f t="shared" si="65"/>
        <v xml:space="preserve"> 0 to 10 years</v>
      </c>
    </row>
    <row r="4200" spans="1:2" x14ac:dyDescent="0.3">
      <c r="A4200" s="3">
        <v>8</v>
      </c>
      <c r="B4200" t="str">
        <f t="shared" si="65"/>
        <v xml:space="preserve"> 0 to 10 years</v>
      </c>
    </row>
    <row r="4201" spans="1:2" x14ac:dyDescent="0.3">
      <c r="A4201" s="3">
        <v>8</v>
      </c>
      <c r="B4201" t="str">
        <f t="shared" si="65"/>
        <v xml:space="preserve"> 0 to 10 years</v>
      </c>
    </row>
    <row r="4202" spans="1:2" x14ac:dyDescent="0.3">
      <c r="A4202" s="3">
        <v>7</v>
      </c>
      <c r="B4202" t="str">
        <f t="shared" si="65"/>
        <v xml:space="preserve"> 0 to 10 years</v>
      </c>
    </row>
    <row r="4203" spans="1:2" x14ac:dyDescent="0.3">
      <c r="A4203" s="3">
        <v>7</v>
      </c>
      <c r="B4203" t="str">
        <f t="shared" si="65"/>
        <v xml:space="preserve"> 0 to 10 years</v>
      </c>
    </row>
    <row r="4204" spans="1:2" x14ac:dyDescent="0.3">
      <c r="A4204" s="3">
        <v>6</v>
      </c>
      <c r="B4204" t="str">
        <f t="shared" si="65"/>
        <v xml:space="preserve"> 0 to 10 years</v>
      </c>
    </row>
    <row r="4205" spans="1:2" x14ac:dyDescent="0.3">
      <c r="A4205" s="3">
        <v>7</v>
      </c>
      <c r="B4205" t="str">
        <f t="shared" si="65"/>
        <v xml:space="preserve"> 0 to 10 years</v>
      </c>
    </row>
    <row r="4206" spans="1:2" x14ac:dyDescent="0.3">
      <c r="A4206" s="3">
        <v>8</v>
      </c>
      <c r="B4206" t="str">
        <f t="shared" si="65"/>
        <v xml:space="preserve"> 0 to 10 years</v>
      </c>
    </row>
    <row r="4207" spans="1:2" x14ac:dyDescent="0.3">
      <c r="A4207" s="3">
        <v>7</v>
      </c>
      <c r="B4207" t="str">
        <f t="shared" si="65"/>
        <v xml:space="preserve"> 0 to 10 years</v>
      </c>
    </row>
    <row r="4208" spans="1:2" x14ac:dyDescent="0.3">
      <c r="A4208" s="3">
        <v>6</v>
      </c>
      <c r="B4208" t="str">
        <f t="shared" si="65"/>
        <v xml:space="preserve"> 0 to 10 years</v>
      </c>
    </row>
    <row r="4209" spans="1:2" x14ac:dyDescent="0.3">
      <c r="A4209" s="3">
        <v>8</v>
      </c>
      <c r="B4209" t="str">
        <f t="shared" si="65"/>
        <v xml:space="preserve"> 0 to 10 years</v>
      </c>
    </row>
    <row r="4210" spans="1:2" x14ac:dyDescent="0.3">
      <c r="A4210" s="3">
        <v>8</v>
      </c>
      <c r="B4210" t="str">
        <f t="shared" si="65"/>
        <v xml:space="preserve"> 0 to 10 years</v>
      </c>
    </row>
    <row r="4211" spans="1:2" x14ac:dyDescent="0.3">
      <c r="A4211" s="3">
        <v>8</v>
      </c>
      <c r="B4211" t="str">
        <f t="shared" si="65"/>
        <v xml:space="preserve"> 0 to 10 years</v>
      </c>
    </row>
    <row r="4212" spans="1:2" x14ac:dyDescent="0.3">
      <c r="A4212" s="3">
        <v>6</v>
      </c>
      <c r="B4212" t="str">
        <f t="shared" si="65"/>
        <v xml:space="preserve"> 0 to 10 years</v>
      </c>
    </row>
    <row r="4213" spans="1:2" x14ac:dyDescent="0.3">
      <c r="A4213" s="3">
        <v>7</v>
      </c>
      <c r="B4213" t="str">
        <f t="shared" si="65"/>
        <v xml:space="preserve"> 0 to 10 years</v>
      </c>
    </row>
    <row r="4214" spans="1:2" x14ac:dyDescent="0.3">
      <c r="A4214" s="3">
        <v>8</v>
      </c>
      <c r="B4214" t="str">
        <f t="shared" si="65"/>
        <v xml:space="preserve"> 0 to 10 years</v>
      </c>
    </row>
    <row r="4215" spans="1:2" x14ac:dyDescent="0.3">
      <c r="A4215" s="3">
        <v>8</v>
      </c>
      <c r="B4215" t="str">
        <f t="shared" si="65"/>
        <v xml:space="preserve"> 0 to 10 years</v>
      </c>
    </row>
    <row r="4216" spans="1:2" x14ac:dyDescent="0.3">
      <c r="A4216" s="3">
        <v>8</v>
      </c>
      <c r="B4216" t="str">
        <f t="shared" si="65"/>
        <v xml:space="preserve"> 0 to 10 years</v>
      </c>
    </row>
    <row r="4217" spans="1:2" x14ac:dyDescent="0.3">
      <c r="A4217" s="3">
        <v>7</v>
      </c>
      <c r="B4217" t="str">
        <f t="shared" si="65"/>
        <v xml:space="preserve"> 0 to 10 years</v>
      </c>
    </row>
    <row r="4218" spans="1:2" x14ac:dyDescent="0.3">
      <c r="A4218" s="3">
        <v>6</v>
      </c>
      <c r="B4218" t="str">
        <f t="shared" si="65"/>
        <v xml:space="preserve"> 0 to 10 years</v>
      </c>
    </row>
    <row r="4219" spans="1:2" x14ac:dyDescent="0.3">
      <c r="A4219" s="3">
        <v>6</v>
      </c>
      <c r="B4219" t="str">
        <f t="shared" si="65"/>
        <v xml:space="preserve"> 0 to 10 years</v>
      </c>
    </row>
    <row r="4220" spans="1:2" x14ac:dyDescent="0.3">
      <c r="A4220" s="3">
        <v>8</v>
      </c>
      <c r="B4220" t="str">
        <f t="shared" si="65"/>
        <v xml:space="preserve"> 0 to 10 years</v>
      </c>
    </row>
    <row r="4221" spans="1:2" x14ac:dyDescent="0.3">
      <c r="A4221" s="3">
        <v>6</v>
      </c>
      <c r="B4221" t="str">
        <f t="shared" si="65"/>
        <v xml:space="preserve"> 0 to 10 years</v>
      </c>
    </row>
    <row r="4222" spans="1:2" x14ac:dyDescent="0.3">
      <c r="A4222" s="3">
        <v>7</v>
      </c>
      <c r="B4222" t="str">
        <f t="shared" si="65"/>
        <v xml:space="preserve"> 0 to 10 years</v>
      </c>
    </row>
    <row r="4223" spans="1:2" x14ac:dyDescent="0.3">
      <c r="A4223" s="3">
        <v>7</v>
      </c>
      <c r="B4223" t="str">
        <f t="shared" si="65"/>
        <v xml:space="preserve"> 0 to 10 years</v>
      </c>
    </row>
    <row r="4224" spans="1:2" x14ac:dyDescent="0.3">
      <c r="A4224" s="3">
        <v>7</v>
      </c>
      <c r="B4224" t="str">
        <f t="shared" si="65"/>
        <v xml:space="preserve"> 0 to 10 years</v>
      </c>
    </row>
    <row r="4225" spans="1:2" x14ac:dyDescent="0.3">
      <c r="A4225" s="3">
        <v>2</v>
      </c>
      <c r="B4225" t="str">
        <f t="shared" si="65"/>
        <v xml:space="preserve"> 0 to 10 years</v>
      </c>
    </row>
    <row r="4226" spans="1:2" x14ac:dyDescent="0.3">
      <c r="A4226" s="3">
        <v>6</v>
      </c>
      <c r="B4226" t="str">
        <f t="shared" si="65"/>
        <v xml:space="preserve"> 0 to 10 years</v>
      </c>
    </row>
    <row r="4227" spans="1:2" x14ac:dyDescent="0.3">
      <c r="A4227" s="3">
        <v>8</v>
      </c>
      <c r="B4227" t="str">
        <f t="shared" ref="B4227:B4290" si="66">_xlfn.IFS(A4227&gt; 30," 30+ years",A4227&gt;20," 21 to 30 years ",A4227&gt;10,"  11 to 20 years ",A4227&gt;=0," 0 to 10 years")</f>
        <v xml:space="preserve"> 0 to 10 years</v>
      </c>
    </row>
    <row r="4228" spans="1:2" x14ac:dyDescent="0.3">
      <c r="A4228" s="3">
        <v>7</v>
      </c>
      <c r="B4228" t="str">
        <f t="shared" si="66"/>
        <v xml:space="preserve"> 0 to 10 years</v>
      </c>
    </row>
    <row r="4229" spans="1:2" x14ac:dyDescent="0.3">
      <c r="A4229" s="3">
        <v>6</v>
      </c>
      <c r="B4229" t="str">
        <f t="shared" si="66"/>
        <v xml:space="preserve"> 0 to 10 years</v>
      </c>
    </row>
    <row r="4230" spans="1:2" x14ac:dyDescent="0.3">
      <c r="A4230" s="3">
        <v>6</v>
      </c>
      <c r="B4230" t="str">
        <f t="shared" si="66"/>
        <v xml:space="preserve"> 0 to 10 years</v>
      </c>
    </row>
    <row r="4231" spans="1:2" x14ac:dyDescent="0.3">
      <c r="A4231" s="3">
        <v>8</v>
      </c>
      <c r="B4231" t="str">
        <f t="shared" si="66"/>
        <v xml:space="preserve"> 0 to 10 years</v>
      </c>
    </row>
    <row r="4232" spans="1:2" x14ac:dyDescent="0.3">
      <c r="A4232" s="3">
        <v>7</v>
      </c>
      <c r="B4232" t="str">
        <f t="shared" si="66"/>
        <v xml:space="preserve"> 0 to 10 years</v>
      </c>
    </row>
    <row r="4233" spans="1:2" x14ac:dyDescent="0.3">
      <c r="A4233" s="3">
        <v>7</v>
      </c>
      <c r="B4233" t="str">
        <f t="shared" si="66"/>
        <v xml:space="preserve"> 0 to 10 years</v>
      </c>
    </row>
    <row r="4234" spans="1:2" x14ac:dyDescent="0.3">
      <c r="A4234" s="3">
        <v>8</v>
      </c>
      <c r="B4234" t="str">
        <f t="shared" si="66"/>
        <v xml:space="preserve"> 0 to 10 years</v>
      </c>
    </row>
    <row r="4235" spans="1:2" x14ac:dyDescent="0.3">
      <c r="A4235" s="3">
        <v>8</v>
      </c>
      <c r="B4235" t="str">
        <f t="shared" si="66"/>
        <v xml:space="preserve"> 0 to 10 years</v>
      </c>
    </row>
    <row r="4236" spans="1:2" x14ac:dyDescent="0.3">
      <c r="A4236" s="3">
        <v>7</v>
      </c>
      <c r="B4236" t="str">
        <f t="shared" si="66"/>
        <v xml:space="preserve"> 0 to 10 years</v>
      </c>
    </row>
    <row r="4237" spans="1:2" x14ac:dyDescent="0.3">
      <c r="A4237" s="3">
        <v>8</v>
      </c>
      <c r="B4237" t="str">
        <f t="shared" si="66"/>
        <v xml:space="preserve"> 0 to 10 years</v>
      </c>
    </row>
    <row r="4238" spans="1:2" x14ac:dyDescent="0.3">
      <c r="A4238" s="3">
        <v>8</v>
      </c>
      <c r="B4238" t="str">
        <f t="shared" si="66"/>
        <v xml:space="preserve"> 0 to 10 years</v>
      </c>
    </row>
    <row r="4239" spans="1:2" x14ac:dyDescent="0.3">
      <c r="A4239" s="3">
        <v>7</v>
      </c>
      <c r="B4239" t="str">
        <f t="shared" si="66"/>
        <v xml:space="preserve"> 0 to 10 years</v>
      </c>
    </row>
    <row r="4240" spans="1:2" x14ac:dyDescent="0.3">
      <c r="A4240" s="3">
        <v>6</v>
      </c>
      <c r="B4240" t="str">
        <f t="shared" si="66"/>
        <v xml:space="preserve"> 0 to 10 years</v>
      </c>
    </row>
    <row r="4241" spans="1:2" x14ac:dyDescent="0.3">
      <c r="A4241" s="3">
        <v>7</v>
      </c>
      <c r="B4241" t="str">
        <f t="shared" si="66"/>
        <v xml:space="preserve"> 0 to 10 years</v>
      </c>
    </row>
    <row r="4242" spans="1:2" x14ac:dyDescent="0.3">
      <c r="A4242" s="3">
        <v>7</v>
      </c>
      <c r="B4242" t="str">
        <f t="shared" si="66"/>
        <v xml:space="preserve"> 0 to 10 years</v>
      </c>
    </row>
    <row r="4243" spans="1:2" x14ac:dyDescent="0.3">
      <c r="A4243" s="3">
        <v>7</v>
      </c>
      <c r="B4243" t="str">
        <f t="shared" si="66"/>
        <v xml:space="preserve"> 0 to 10 years</v>
      </c>
    </row>
    <row r="4244" spans="1:2" x14ac:dyDescent="0.3">
      <c r="A4244" s="3">
        <v>6</v>
      </c>
      <c r="B4244" t="str">
        <f t="shared" si="66"/>
        <v xml:space="preserve"> 0 to 10 years</v>
      </c>
    </row>
    <row r="4245" spans="1:2" x14ac:dyDescent="0.3">
      <c r="A4245" s="3">
        <v>8</v>
      </c>
      <c r="B4245" t="str">
        <f t="shared" si="66"/>
        <v xml:space="preserve"> 0 to 10 years</v>
      </c>
    </row>
    <row r="4246" spans="1:2" x14ac:dyDescent="0.3">
      <c r="A4246" s="3">
        <v>6</v>
      </c>
      <c r="B4246" t="str">
        <f t="shared" si="66"/>
        <v xml:space="preserve"> 0 to 10 years</v>
      </c>
    </row>
    <row r="4247" spans="1:2" x14ac:dyDescent="0.3">
      <c r="A4247" s="3">
        <v>8</v>
      </c>
      <c r="B4247" t="str">
        <f t="shared" si="66"/>
        <v xml:space="preserve"> 0 to 10 years</v>
      </c>
    </row>
    <row r="4248" spans="1:2" x14ac:dyDescent="0.3">
      <c r="A4248" s="3">
        <v>8</v>
      </c>
      <c r="B4248" t="str">
        <f t="shared" si="66"/>
        <v xml:space="preserve"> 0 to 10 years</v>
      </c>
    </row>
    <row r="4249" spans="1:2" x14ac:dyDescent="0.3">
      <c r="A4249" s="3">
        <v>6</v>
      </c>
      <c r="B4249" t="str">
        <f t="shared" si="66"/>
        <v xml:space="preserve"> 0 to 10 years</v>
      </c>
    </row>
    <row r="4250" spans="1:2" x14ac:dyDescent="0.3">
      <c r="A4250" s="3">
        <v>6</v>
      </c>
      <c r="B4250" t="str">
        <f t="shared" si="66"/>
        <v xml:space="preserve"> 0 to 10 years</v>
      </c>
    </row>
    <row r="4251" spans="1:2" x14ac:dyDescent="0.3">
      <c r="A4251" s="3">
        <v>6</v>
      </c>
      <c r="B4251" t="str">
        <f t="shared" si="66"/>
        <v xml:space="preserve"> 0 to 10 years</v>
      </c>
    </row>
    <row r="4252" spans="1:2" x14ac:dyDescent="0.3">
      <c r="A4252" s="3">
        <v>6</v>
      </c>
      <c r="B4252" t="str">
        <f t="shared" si="66"/>
        <v xml:space="preserve"> 0 to 10 years</v>
      </c>
    </row>
    <row r="4253" spans="1:2" x14ac:dyDescent="0.3">
      <c r="A4253" s="3">
        <v>5</v>
      </c>
      <c r="B4253" t="str">
        <f t="shared" si="66"/>
        <v xml:space="preserve"> 0 to 10 years</v>
      </c>
    </row>
    <row r="4254" spans="1:2" x14ac:dyDescent="0.3">
      <c r="A4254" s="3">
        <v>5</v>
      </c>
      <c r="B4254" t="str">
        <f t="shared" si="66"/>
        <v xml:space="preserve"> 0 to 10 years</v>
      </c>
    </row>
    <row r="4255" spans="1:2" x14ac:dyDescent="0.3">
      <c r="A4255" s="3">
        <v>7</v>
      </c>
      <c r="B4255" t="str">
        <f t="shared" si="66"/>
        <v xml:space="preserve"> 0 to 10 years</v>
      </c>
    </row>
    <row r="4256" spans="1:2" x14ac:dyDescent="0.3">
      <c r="A4256" s="3">
        <v>5</v>
      </c>
      <c r="B4256" t="str">
        <f t="shared" si="66"/>
        <v xml:space="preserve"> 0 to 10 years</v>
      </c>
    </row>
    <row r="4257" spans="1:2" x14ac:dyDescent="0.3">
      <c r="A4257" s="3">
        <v>1</v>
      </c>
      <c r="B4257" t="str">
        <f t="shared" si="66"/>
        <v xml:space="preserve"> 0 to 10 years</v>
      </c>
    </row>
    <row r="4258" spans="1:2" x14ac:dyDescent="0.3">
      <c r="A4258" s="3">
        <v>6</v>
      </c>
      <c r="B4258" t="str">
        <f t="shared" si="66"/>
        <v xml:space="preserve"> 0 to 10 years</v>
      </c>
    </row>
    <row r="4259" spans="1:2" x14ac:dyDescent="0.3">
      <c r="A4259" s="3">
        <v>6</v>
      </c>
      <c r="B4259" t="str">
        <f t="shared" si="66"/>
        <v xml:space="preserve"> 0 to 10 years</v>
      </c>
    </row>
    <row r="4260" spans="1:2" x14ac:dyDescent="0.3">
      <c r="A4260" s="3">
        <v>5</v>
      </c>
      <c r="B4260" t="str">
        <f t="shared" si="66"/>
        <v xml:space="preserve"> 0 to 10 years</v>
      </c>
    </row>
    <row r="4261" spans="1:2" x14ac:dyDescent="0.3">
      <c r="A4261" s="3">
        <v>4</v>
      </c>
      <c r="B4261" t="str">
        <f t="shared" si="66"/>
        <v xml:space="preserve"> 0 to 10 years</v>
      </c>
    </row>
    <row r="4262" spans="1:2" x14ac:dyDescent="0.3">
      <c r="A4262" s="3">
        <v>5</v>
      </c>
      <c r="B4262" t="str">
        <f t="shared" si="66"/>
        <v xml:space="preserve"> 0 to 10 years</v>
      </c>
    </row>
    <row r="4263" spans="1:2" x14ac:dyDescent="0.3">
      <c r="A4263" s="3">
        <v>5</v>
      </c>
      <c r="B4263" t="str">
        <f t="shared" si="66"/>
        <v xml:space="preserve"> 0 to 10 years</v>
      </c>
    </row>
    <row r="4264" spans="1:2" x14ac:dyDescent="0.3">
      <c r="A4264" s="3">
        <v>5</v>
      </c>
      <c r="B4264" t="str">
        <f t="shared" si="66"/>
        <v xml:space="preserve"> 0 to 10 years</v>
      </c>
    </row>
    <row r="4265" spans="1:2" x14ac:dyDescent="0.3">
      <c r="A4265" s="3">
        <v>7</v>
      </c>
      <c r="B4265" t="str">
        <f t="shared" si="66"/>
        <v xml:space="preserve"> 0 to 10 years</v>
      </c>
    </row>
    <row r="4266" spans="1:2" x14ac:dyDescent="0.3">
      <c r="A4266" s="3">
        <v>7</v>
      </c>
      <c r="B4266" t="str">
        <f t="shared" si="66"/>
        <v xml:space="preserve"> 0 to 10 years</v>
      </c>
    </row>
    <row r="4267" spans="1:2" x14ac:dyDescent="0.3">
      <c r="A4267" s="3">
        <v>5</v>
      </c>
      <c r="B4267" t="str">
        <f t="shared" si="66"/>
        <v xml:space="preserve"> 0 to 10 years</v>
      </c>
    </row>
    <row r="4268" spans="1:2" x14ac:dyDescent="0.3">
      <c r="A4268" s="3">
        <v>5</v>
      </c>
      <c r="B4268" t="str">
        <f t="shared" si="66"/>
        <v xml:space="preserve"> 0 to 10 years</v>
      </c>
    </row>
    <row r="4269" spans="1:2" x14ac:dyDescent="0.3">
      <c r="A4269" s="3">
        <v>5</v>
      </c>
      <c r="B4269" t="str">
        <f t="shared" si="66"/>
        <v xml:space="preserve"> 0 to 10 years</v>
      </c>
    </row>
    <row r="4270" spans="1:2" x14ac:dyDescent="0.3">
      <c r="A4270" s="3">
        <v>6</v>
      </c>
      <c r="B4270" t="str">
        <f t="shared" si="66"/>
        <v xml:space="preserve"> 0 to 10 years</v>
      </c>
    </row>
    <row r="4271" spans="1:2" x14ac:dyDescent="0.3">
      <c r="A4271" s="3">
        <v>5</v>
      </c>
      <c r="B4271" t="str">
        <f t="shared" si="66"/>
        <v xml:space="preserve"> 0 to 10 years</v>
      </c>
    </row>
    <row r="4272" spans="1:2" x14ac:dyDescent="0.3">
      <c r="A4272" s="3">
        <v>4</v>
      </c>
      <c r="B4272" t="str">
        <f t="shared" si="66"/>
        <v xml:space="preserve"> 0 to 10 years</v>
      </c>
    </row>
    <row r="4273" spans="1:2" x14ac:dyDescent="0.3">
      <c r="A4273" s="3">
        <v>7</v>
      </c>
      <c r="B4273" t="str">
        <f t="shared" si="66"/>
        <v xml:space="preserve"> 0 to 10 years</v>
      </c>
    </row>
    <row r="4274" spans="1:2" x14ac:dyDescent="0.3">
      <c r="A4274" s="3">
        <v>6</v>
      </c>
      <c r="B4274" t="str">
        <f t="shared" si="66"/>
        <v xml:space="preserve"> 0 to 10 years</v>
      </c>
    </row>
    <row r="4275" spans="1:2" x14ac:dyDescent="0.3">
      <c r="A4275" s="3">
        <v>7</v>
      </c>
      <c r="B4275" t="str">
        <f t="shared" si="66"/>
        <v xml:space="preserve"> 0 to 10 years</v>
      </c>
    </row>
    <row r="4276" spans="1:2" x14ac:dyDescent="0.3">
      <c r="A4276" s="3">
        <v>7</v>
      </c>
      <c r="B4276" t="str">
        <f t="shared" si="66"/>
        <v xml:space="preserve"> 0 to 10 years</v>
      </c>
    </row>
    <row r="4277" spans="1:2" x14ac:dyDescent="0.3">
      <c r="A4277" s="3">
        <v>7</v>
      </c>
      <c r="B4277" t="str">
        <f t="shared" si="66"/>
        <v xml:space="preserve"> 0 to 10 years</v>
      </c>
    </row>
    <row r="4278" spans="1:2" x14ac:dyDescent="0.3">
      <c r="A4278" s="3">
        <v>5</v>
      </c>
      <c r="B4278" t="str">
        <f t="shared" si="66"/>
        <v xml:space="preserve"> 0 to 10 years</v>
      </c>
    </row>
    <row r="4279" spans="1:2" x14ac:dyDescent="0.3">
      <c r="A4279" s="3">
        <v>5</v>
      </c>
      <c r="B4279" t="str">
        <f t="shared" si="66"/>
        <v xml:space="preserve"> 0 to 10 years</v>
      </c>
    </row>
    <row r="4280" spans="1:2" x14ac:dyDescent="0.3">
      <c r="A4280" s="3">
        <v>5</v>
      </c>
      <c r="B4280" t="str">
        <f t="shared" si="66"/>
        <v xml:space="preserve"> 0 to 10 years</v>
      </c>
    </row>
    <row r="4281" spans="1:2" x14ac:dyDescent="0.3">
      <c r="A4281" s="3">
        <v>5</v>
      </c>
      <c r="B4281" t="str">
        <f t="shared" si="66"/>
        <v xml:space="preserve"> 0 to 10 years</v>
      </c>
    </row>
    <row r="4282" spans="1:2" x14ac:dyDescent="0.3">
      <c r="A4282" s="3">
        <v>1</v>
      </c>
      <c r="B4282" t="str">
        <f t="shared" si="66"/>
        <v xml:space="preserve"> 0 to 10 years</v>
      </c>
    </row>
    <row r="4283" spans="1:2" x14ac:dyDescent="0.3">
      <c r="A4283" s="3">
        <v>7</v>
      </c>
      <c r="B4283" t="str">
        <f t="shared" si="66"/>
        <v xml:space="preserve"> 0 to 10 years</v>
      </c>
    </row>
    <row r="4284" spans="1:2" x14ac:dyDescent="0.3">
      <c r="A4284" s="3">
        <v>6</v>
      </c>
      <c r="B4284" t="str">
        <f t="shared" si="66"/>
        <v xml:space="preserve"> 0 to 10 years</v>
      </c>
    </row>
    <row r="4285" spans="1:2" x14ac:dyDescent="0.3">
      <c r="A4285" s="3">
        <v>6</v>
      </c>
      <c r="B4285" t="str">
        <f t="shared" si="66"/>
        <v xml:space="preserve"> 0 to 10 years</v>
      </c>
    </row>
    <row r="4286" spans="1:2" x14ac:dyDescent="0.3">
      <c r="A4286" s="3">
        <v>5</v>
      </c>
      <c r="B4286" t="str">
        <f t="shared" si="66"/>
        <v xml:space="preserve"> 0 to 10 years</v>
      </c>
    </row>
    <row r="4287" spans="1:2" x14ac:dyDescent="0.3">
      <c r="A4287" s="3">
        <v>6</v>
      </c>
      <c r="B4287" t="str">
        <f t="shared" si="66"/>
        <v xml:space="preserve"> 0 to 10 years</v>
      </c>
    </row>
    <row r="4288" spans="1:2" x14ac:dyDescent="0.3">
      <c r="A4288" s="3">
        <v>5</v>
      </c>
      <c r="B4288" t="str">
        <f t="shared" si="66"/>
        <v xml:space="preserve"> 0 to 10 years</v>
      </c>
    </row>
    <row r="4289" spans="1:2" x14ac:dyDescent="0.3">
      <c r="A4289" s="3">
        <v>5</v>
      </c>
      <c r="B4289" t="str">
        <f t="shared" si="66"/>
        <v xml:space="preserve"> 0 to 10 years</v>
      </c>
    </row>
    <row r="4290" spans="1:2" x14ac:dyDescent="0.3">
      <c r="A4290" s="3">
        <v>6</v>
      </c>
      <c r="B4290" t="str">
        <f t="shared" si="66"/>
        <v xml:space="preserve"> 0 to 10 years</v>
      </c>
    </row>
    <row r="4291" spans="1:2" x14ac:dyDescent="0.3">
      <c r="A4291" s="3">
        <v>5</v>
      </c>
      <c r="B4291" t="str">
        <f t="shared" ref="B4291:B4354" si="67">_xlfn.IFS(A4291&gt; 30," 30+ years",A4291&gt;20," 21 to 30 years ",A4291&gt;10,"  11 to 20 years ",A4291&gt;=0," 0 to 10 years")</f>
        <v xml:space="preserve"> 0 to 10 years</v>
      </c>
    </row>
    <row r="4292" spans="1:2" x14ac:dyDescent="0.3">
      <c r="A4292" s="3">
        <v>7</v>
      </c>
      <c r="B4292" t="str">
        <f t="shared" si="67"/>
        <v xml:space="preserve"> 0 to 10 years</v>
      </c>
    </row>
    <row r="4293" spans="1:2" x14ac:dyDescent="0.3">
      <c r="A4293" s="3">
        <v>5</v>
      </c>
      <c r="B4293" t="str">
        <f t="shared" si="67"/>
        <v xml:space="preserve"> 0 to 10 years</v>
      </c>
    </row>
    <row r="4294" spans="1:2" x14ac:dyDescent="0.3">
      <c r="A4294" s="3">
        <v>6</v>
      </c>
      <c r="B4294" t="str">
        <f t="shared" si="67"/>
        <v xml:space="preserve"> 0 to 10 years</v>
      </c>
    </row>
    <row r="4295" spans="1:2" x14ac:dyDescent="0.3">
      <c r="A4295" s="3">
        <v>7</v>
      </c>
      <c r="B4295" t="str">
        <f t="shared" si="67"/>
        <v xml:space="preserve"> 0 to 10 years</v>
      </c>
    </row>
    <row r="4296" spans="1:2" x14ac:dyDescent="0.3">
      <c r="A4296" s="3">
        <v>5</v>
      </c>
      <c r="B4296" t="str">
        <f t="shared" si="67"/>
        <v xml:space="preserve"> 0 to 10 years</v>
      </c>
    </row>
    <row r="4297" spans="1:2" x14ac:dyDescent="0.3">
      <c r="A4297" s="3">
        <v>7</v>
      </c>
      <c r="B4297" t="str">
        <f t="shared" si="67"/>
        <v xml:space="preserve"> 0 to 10 years</v>
      </c>
    </row>
    <row r="4298" spans="1:2" x14ac:dyDescent="0.3">
      <c r="A4298" s="3">
        <v>7</v>
      </c>
      <c r="B4298" t="str">
        <f t="shared" si="67"/>
        <v xml:space="preserve"> 0 to 10 years</v>
      </c>
    </row>
    <row r="4299" spans="1:2" x14ac:dyDescent="0.3">
      <c r="A4299" s="3">
        <v>4</v>
      </c>
      <c r="B4299" t="str">
        <f t="shared" si="67"/>
        <v xml:space="preserve"> 0 to 10 years</v>
      </c>
    </row>
    <row r="4300" spans="1:2" x14ac:dyDescent="0.3">
      <c r="A4300" s="3">
        <v>6</v>
      </c>
      <c r="B4300" t="str">
        <f t="shared" si="67"/>
        <v xml:space="preserve"> 0 to 10 years</v>
      </c>
    </row>
    <row r="4301" spans="1:2" x14ac:dyDescent="0.3">
      <c r="A4301" s="3">
        <v>5</v>
      </c>
      <c r="B4301" t="str">
        <f t="shared" si="67"/>
        <v xml:space="preserve"> 0 to 10 years</v>
      </c>
    </row>
    <row r="4302" spans="1:2" x14ac:dyDescent="0.3">
      <c r="A4302" s="3">
        <v>7</v>
      </c>
      <c r="B4302" t="str">
        <f t="shared" si="67"/>
        <v xml:space="preserve"> 0 to 10 years</v>
      </c>
    </row>
    <row r="4303" spans="1:2" x14ac:dyDescent="0.3">
      <c r="A4303" s="3">
        <v>5</v>
      </c>
      <c r="B4303" t="str">
        <f t="shared" si="67"/>
        <v xml:space="preserve"> 0 to 10 years</v>
      </c>
    </row>
    <row r="4304" spans="1:2" x14ac:dyDescent="0.3">
      <c r="A4304" s="3">
        <v>7</v>
      </c>
      <c r="B4304" t="str">
        <f t="shared" si="67"/>
        <v xml:space="preserve"> 0 to 10 years</v>
      </c>
    </row>
    <row r="4305" spans="1:2" x14ac:dyDescent="0.3">
      <c r="A4305" s="3">
        <v>5</v>
      </c>
      <c r="B4305" t="str">
        <f t="shared" si="67"/>
        <v xml:space="preserve"> 0 to 10 years</v>
      </c>
    </row>
    <row r="4306" spans="1:2" x14ac:dyDescent="0.3">
      <c r="A4306" s="3">
        <v>5</v>
      </c>
      <c r="B4306" t="str">
        <f t="shared" si="67"/>
        <v xml:space="preserve"> 0 to 10 years</v>
      </c>
    </row>
    <row r="4307" spans="1:2" x14ac:dyDescent="0.3">
      <c r="A4307" s="3">
        <v>7</v>
      </c>
      <c r="B4307" t="str">
        <f t="shared" si="67"/>
        <v xml:space="preserve"> 0 to 10 years</v>
      </c>
    </row>
    <row r="4308" spans="1:2" x14ac:dyDescent="0.3">
      <c r="A4308" s="3">
        <v>5</v>
      </c>
      <c r="B4308" t="str">
        <f t="shared" si="67"/>
        <v xml:space="preserve"> 0 to 10 years</v>
      </c>
    </row>
    <row r="4309" spans="1:2" x14ac:dyDescent="0.3">
      <c r="A4309" s="3">
        <v>5</v>
      </c>
      <c r="B4309" t="str">
        <f t="shared" si="67"/>
        <v xml:space="preserve"> 0 to 10 years</v>
      </c>
    </row>
    <row r="4310" spans="1:2" x14ac:dyDescent="0.3">
      <c r="A4310" s="3">
        <v>5</v>
      </c>
      <c r="B4310" t="str">
        <f t="shared" si="67"/>
        <v xml:space="preserve"> 0 to 10 years</v>
      </c>
    </row>
    <row r="4311" spans="1:2" x14ac:dyDescent="0.3">
      <c r="A4311" s="3">
        <v>7</v>
      </c>
      <c r="B4311" t="str">
        <f t="shared" si="67"/>
        <v xml:space="preserve"> 0 to 10 years</v>
      </c>
    </row>
    <row r="4312" spans="1:2" x14ac:dyDescent="0.3">
      <c r="A4312" s="3">
        <v>5</v>
      </c>
      <c r="B4312" t="str">
        <f t="shared" si="67"/>
        <v xml:space="preserve"> 0 to 10 years</v>
      </c>
    </row>
    <row r="4313" spans="1:2" x14ac:dyDescent="0.3">
      <c r="A4313" s="3">
        <v>7</v>
      </c>
      <c r="B4313" t="str">
        <f t="shared" si="67"/>
        <v xml:space="preserve"> 0 to 10 years</v>
      </c>
    </row>
    <row r="4314" spans="1:2" x14ac:dyDescent="0.3">
      <c r="A4314" s="3">
        <v>5</v>
      </c>
      <c r="B4314" t="str">
        <f t="shared" si="67"/>
        <v xml:space="preserve"> 0 to 10 years</v>
      </c>
    </row>
    <row r="4315" spans="1:2" x14ac:dyDescent="0.3">
      <c r="A4315" s="3">
        <v>5</v>
      </c>
      <c r="B4315" t="str">
        <f t="shared" si="67"/>
        <v xml:space="preserve"> 0 to 10 years</v>
      </c>
    </row>
    <row r="4316" spans="1:2" x14ac:dyDescent="0.3">
      <c r="A4316" s="3">
        <v>5</v>
      </c>
      <c r="B4316" t="str">
        <f t="shared" si="67"/>
        <v xml:space="preserve"> 0 to 10 years</v>
      </c>
    </row>
    <row r="4317" spans="1:2" x14ac:dyDescent="0.3">
      <c r="A4317" s="3">
        <v>7</v>
      </c>
      <c r="B4317" t="str">
        <f t="shared" si="67"/>
        <v xml:space="preserve"> 0 to 10 years</v>
      </c>
    </row>
    <row r="4318" spans="1:2" x14ac:dyDescent="0.3">
      <c r="A4318" s="3">
        <v>7</v>
      </c>
      <c r="B4318" t="str">
        <f t="shared" si="67"/>
        <v xml:space="preserve"> 0 to 10 years</v>
      </c>
    </row>
    <row r="4319" spans="1:2" x14ac:dyDescent="0.3">
      <c r="A4319" s="3">
        <v>6</v>
      </c>
      <c r="B4319" t="str">
        <f t="shared" si="67"/>
        <v xml:space="preserve"> 0 to 10 years</v>
      </c>
    </row>
    <row r="4320" spans="1:2" x14ac:dyDescent="0.3">
      <c r="A4320" s="3">
        <v>1</v>
      </c>
      <c r="B4320" t="str">
        <f t="shared" si="67"/>
        <v xml:space="preserve"> 0 to 10 years</v>
      </c>
    </row>
    <row r="4321" spans="1:2" x14ac:dyDescent="0.3">
      <c r="A4321" s="3">
        <v>5</v>
      </c>
      <c r="B4321" t="str">
        <f t="shared" si="67"/>
        <v xml:space="preserve"> 0 to 10 years</v>
      </c>
    </row>
    <row r="4322" spans="1:2" x14ac:dyDescent="0.3">
      <c r="A4322" s="3">
        <v>7</v>
      </c>
      <c r="B4322" t="str">
        <f t="shared" si="67"/>
        <v xml:space="preserve"> 0 to 10 years</v>
      </c>
    </row>
    <row r="4323" spans="1:2" x14ac:dyDescent="0.3">
      <c r="A4323" s="3">
        <v>5</v>
      </c>
      <c r="B4323" t="str">
        <f t="shared" si="67"/>
        <v xml:space="preserve"> 0 to 10 years</v>
      </c>
    </row>
    <row r="4324" spans="1:2" x14ac:dyDescent="0.3">
      <c r="A4324" s="3">
        <v>7</v>
      </c>
      <c r="B4324" t="str">
        <f t="shared" si="67"/>
        <v xml:space="preserve"> 0 to 10 years</v>
      </c>
    </row>
    <row r="4325" spans="1:2" x14ac:dyDescent="0.3">
      <c r="A4325" s="3">
        <v>6</v>
      </c>
      <c r="B4325" t="str">
        <f t="shared" si="67"/>
        <v xml:space="preserve"> 0 to 10 years</v>
      </c>
    </row>
    <row r="4326" spans="1:2" x14ac:dyDescent="0.3">
      <c r="A4326" s="3">
        <v>4</v>
      </c>
      <c r="B4326" t="str">
        <f t="shared" si="67"/>
        <v xml:space="preserve"> 0 to 10 years</v>
      </c>
    </row>
    <row r="4327" spans="1:2" x14ac:dyDescent="0.3">
      <c r="A4327" s="3">
        <v>7</v>
      </c>
      <c r="B4327" t="str">
        <f t="shared" si="67"/>
        <v xml:space="preserve"> 0 to 10 years</v>
      </c>
    </row>
    <row r="4328" spans="1:2" x14ac:dyDescent="0.3">
      <c r="A4328" s="3">
        <v>7</v>
      </c>
      <c r="B4328" t="str">
        <f t="shared" si="67"/>
        <v xml:space="preserve"> 0 to 10 years</v>
      </c>
    </row>
    <row r="4329" spans="1:2" x14ac:dyDescent="0.3">
      <c r="A4329" s="3">
        <v>5</v>
      </c>
      <c r="B4329" t="str">
        <f t="shared" si="67"/>
        <v xml:space="preserve"> 0 to 10 years</v>
      </c>
    </row>
    <row r="4330" spans="1:2" x14ac:dyDescent="0.3">
      <c r="A4330" s="3">
        <v>5</v>
      </c>
      <c r="B4330" t="str">
        <f t="shared" si="67"/>
        <v xml:space="preserve"> 0 to 10 years</v>
      </c>
    </row>
    <row r="4331" spans="1:2" x14ac:dyDescent="0.3">
      <c r="A4331" s="3">
        <v>5</v>
      </c>
      <c r="B4331" t="str">
        <f t="shared" si="67"/>
        <v xml:space="preserve"> 0 to 10 years</v>
      </c>
    </row>
    <row r="4332" spans="1:2" x14ac:dyDescent="0.3">
      <c r="A4332" s="3">
        <v>5</v>
      </c>
      <c r="B4332" t="str">
        <f t="shared" si="67"/>
        <v xml:space="preserve"> 0 to 10 years</v>
      </c>
    </row>
    <row r="4333" spans="1:2" x14ac:dyDescent="0.3">
      <c r="A4333" s="3">
        <v>5</v>
      </c>
      <c r="B4333" t="str">
        <f t="shared" si="67"/>
        <v xml:space="preserve"> 0 to 10 years</v>
      </c>
    </row>
    <row r="4334" spans="1:2" x14ac:dyDescent="0.3">
      <c r="A4334" s="3">
        <v>7</v>
      </c>
      <c r="B4334" t="str">
        <f t="shared" si="67"/>
        <v xml:space="preserve"> 0 to 10 years</v>
      </c>
    </row>
    <row r="4335" spans="1:2" x14ac:dyDescent="0.3">
      <c r="A4335" s="3">
        <v>7</v>
      </c>
      <c r="B4335" t="str">
        <f t="shared" si="67"/>
        <v xml:space="preserve"> 0 to 10 years</v>
      </c>
    </row>
    <row r="4336" spans="1:2" x14ac:dyDescent="0.3">
      <c r="A4336" s="3">
        <v>6</v>
      </c>
      <c r="B4336" t="str">
        <f t="shared" si="67"/>
        <v xml:space="preserve"> 0 to 10 years</v>
      </c>
    </row>
    <row r="4337" spans="1:2" x14ac:dyDescent="0.3">
      <c r="A4337" s="3">
        <v>5</v>
      </c>
      <c r="B4337" t="str">
        <f t="shared" si="67"/>
        <v xml:space="preserve"> 0 to 10 years</v>
      </c>
    </row>
    <row r="4338" spans="1:2" x14ac:dyDescent="0.3">
      <c r="A4338" s="3">
        <v>6</v>
      </c>
      <c r="B4338" t="str">
        <f t="shared" si="67"/>
        <v xml:space="preserve"> 0 to 10 years</v>
      </c>
    </row>
    <row r="4339" spans="1:2" x14ac:dyDescent="0.3">
      <c r="A4339" s="3">
        <v>5</v>
      </c>
      <c r="B4339" t="str">
        <f t="shared" si="67"/>
        <v xml:space="preserve"> 0 to 10 years</v>
      </c>
    </row>
    <row r="4340" spans="1:2" x14ac:dyDescent="0.3">
      <c r="A4340" s="3">
        <v>6</v>
      </c>
      <c r="B4340" t="str">
        <f t="shared" si="67"/>
        <v xml:space="preserve"> 0 to 10 years</v>
      </c>
    </row>
    <row r="4341" spans="1:2" x14ac:dyDescent="0.3">
      <c r="A4341" s="3">
        <v>5</v>
      </c>
      <c r="B4341" t="str">
        <f t="shared" si="67"/>
        <v xml:space="preserve"> 0 to 10 years</v>
      </c>
    </row>
    <row r="4342" spans="1:2" x14ac:dyDescent="0.3">
      <c r="A4342" s="3">
        <v>6</v>
      </c>
      <c r="B4342" t="str">
        <f t="shared" si="67"/>
        <v xml:space="preserve"> 0 to 10 years</v>
      </c>
    </row>
    <row r="4343" spans="1:2" x14ac:dyDescent="0.3">
      <c r="A4343" s="3">
        <v>6</v>
      </c>
      <c r="B4343" t="str">
        <f t="shared" si="67"/>
        <v xml:space="preserve"> 0 to 10 years</v>
      </c>
    </row>
    <row r="4344" spans="1:2" x14ac:dyDescent="0.3">
      <c r="A4344" s="3">
        <v>4</v>
      </c>
      <c r="B4344" t="str">
        <f t="shared" si="67"/>
        <v xml:space="preserve"> 0 to 10 years</v>
      </c>
    </row>
    <row r="4345" spans="1:2" x14ac:dyDescent="0.3">
      <c r="A4345" s="3">
        <v>5</v>
      </c>
      <c r="B4345" t="str">
        <f t="shared" si="67"/>
        <v xml:space="preserve"> 0 to 10 years</v>
      </c>
    </row>
    <row r="4346" spans="1:2" x14ac:dyDescent="0.3">
      <c r="A4346" s="3">
        <v>5</v>
      </c>
      <c r="B4346" t="str">
        <f t="shared" si="67"/>
        <v xml:space="preserve"> 0 to 10 years</v>
      </c>
    </row>
    <row r="4347" spans="1:2" x14ac:dyDescent="0.3">
      <c r="A4347" s="3">
        <v>5</v>
      </c>
      <c r="B4347" t="str">
        <f t="shared" si="67"/>
        <v xml:space="preserve"> 0 to 10 years</v>
      </c>
    </row>
    <row r="4348" spans="1:2" x14ac:dyDescent="0.3">
      <c r="A4348" s="3">
        <v>1</v>
      </c>
      <c r="B4348" t="str">
        <f t="shared" si="67"/>
        <v xml:space="preserve"> 0 to 10 years</v>
      </c>
    </row>
    <row r="4349" spans="1:2" x14ac:dyDescent="0.3">
      <c r="A4349" s="3">
        <v>4</v>
      </c>
      <c r="B4349" t="str">
        <f t="shared" si="67"/>
        <v xml:space="preserve"> 0 to 10 years</v>
      </c>
    </row>
    <row r="4350" spans="1:2" x14ac:dyDescent="0.3">
      <c r="A4350" s="3">
        <v>7</v>
      </c>
      <c r="B4350" t="str">
        <f t="shared" si="67"/>
        <v xml:space="preserve"> 0 to 10 years</v>
      </c>
    </row>
    <row r="4351" spans="1:2" x14ac:dyDescent="0.3">
      <c r="A4351" s="3">
        <v>7</v>
      </c>
      <c r="B4351" t="str">
        <f t="shared" si="67"/>
        <v xml:space="preserve"> 0 to 10 years</v>
      </c>
    </row>
    <row r="4352" spans="1:2" x14ac:dyDescent="0.3">
      <c r="A4352" s="3">
        <v>6</v>
      </c>
      <c r="B4352" t="str">
        <f t="shared" si="67"/>
        <v xml:space="preserve"> 0 to 10 years</v>
      </c>
    </row>
    <row r="4353" spans="1:2" x14ac:dyDescent="0.3">
      <c r="A4353" s="3">
        <v>5</v>
      </c>
      <c r="B4353" t="str">
        <f t="shared" si="67"/>
        <v xml:space="preserve"> 0 to 10 years</v>
      </c>
    </row>
    <row r="4354" spans="1:2" x14ac:dyDescent="0.3">
      <c r="A4354" s="3">
        <v>5</v>
      </c>
      <c r="B4354" t="str">
        <f t="shared" si="67"/>
        <v xml:space="preserve"> 0 to 10 years</v>
      </c>
    </row>
    <row r="4355" spans="1:2" x14ac:dyDescent="0.3">
      <c r="A4355" s="3">
        <v>6</v>
      </c>
      <c r="B4355" t="str">
        <f t="shared" ref="B4355:B4418" si="68">_xlfn.IFS(A4355&gt; 30," 30+ years",A4355&gt;20," 21 to 30 years ",A4355&gt;10,"  11 to 20 years ",A4355&gt;=0," 0 to 10 years")</f>
        <v xml:space="preserve"> 0 to 10 years</v>
      </c>
    </row>
    <row r="4356" spans="1:2" x14ac:dyDescent="0.3">
      <c r="A4356" s="3">
        <v>6</v>
      </c>
      <c r="B4356" t="str">
        <f t="shared" si="68"/>
        <v xml:space="preserve"> 0 to 10 years</v>
      </c>
    </row>
    <row r="4357" spans="1:2" x14ac:dyDescent="0.3">
      <c r="A4357" s="3">
        <v>7</v>
      </c>
      <c r="B4357" t="str">
        <f t="shared" si="68"/>
        <v xml:space="preserve"> 0 to 10 years</v>
      </c>
    </row>
    <row r="4358" spans="1:2" x14ac:dyDescent="0.3">
      <c r="A4358" s="3">
        <v>4</v>
      </c>
      <c r="B4358" t="str">
        <f t="shared" si="68"/>
        <v xml:space="preserve"> 0 to 10 years</v>
      </c>
    </row>
    <row r="4359" spans="1:2" x14ac:dyDescent="0.3">
      <c r="A4359" s="3">
        <v>5</v>
      </c>
      <c r="B4359" t="str">
        <f t="shared" si="68"/>
        <v xml:space="preserve"> 0 to 10 years</v>
      </c>
    </row>
    <row r="4360" spans="1:2" x14ac:dyDescent="0.3">
      <c r="A4360" s="3">
        <v>7</v>
      </c>
      <c r="B4360" t="str">
        <f t="shared" si="68"/>
        <v xml:space="preserve"> 0 to 10 years</v>
      </c>
    </row>
    <row r="4361" spans="1:2" x14ac:dyDescent="0.3">
      <c r="A4361" s="3">
        <v>5</v>
      </c>
      <c r="B4361" t="str">
        <f t="shared" si="68"/>
        <v xml:space="preserve"> 0 to 10 years</v>
      </c>
    </row>
    <row r="4362" spans="1:2" x14ac:dyDescent="0.3">
      <c r="A4362" s="3">
        <v>6</v>
      </c>
      <c r="B4362" t="str">
        <f t="shared" si="68"/>
        <v xml:space="preserve"> 0 to 10 years</v>
      </c>
    </row>
    <row r="4363" spans="1:2" x14ac:dyDescent="0.3">
      <c r="A4363" s="3">
        <v>7</v>
      </c>
      <c r="B4363" t="str">
        <f t="shared" si="68"/>
        <v xml:space="preserve"> 0 to 10 years</v>
      </c>
    </row>
    <row r="4364" spans="1:2" x14ac:dyDescent="0.3">
      <c r="A4364" s="3">
        <v>7</v>
      </c>
      <c r="B4364" t="str">
        <f t="shared" si="68"/>
        <v xml:space="preserve"> 0 to 10 years</v>
      </c>
    </row>
    <row r="4365" spans="1:2" x14ac:dyDescent="0.3">
      <c r="A4365" s="3">
        <v>7</v>
      </c>
      <c r="B4365" t="str">
        <f t="shared" si="68"/>
        <v xml:space="preserve"> 0 to 10 years</v>
      </c>
    </row>
    <row r="4366" spans="1:2" x14ac:dyDescent="0.3">
      <c r="A4366" s="3">
        <v>5</v>
      </c>
      <c r="B4366" t="str">
        <f t="shared" si="68"/>
        <v xml:space="preserve"> 0 to 10 years</v>
      </c>
    </row>
    <row r="4367" spans="1:2" x14ac:dyDescent="0.3">
      <c r="A4367" s="3">
        <v>5</v>
      </c>
      <c r="B4367" t="str">
        <f t="shared" si="68"/>
        <v xml:space="preserve"> 0 to 10 years</v>
      </c>
    </row>
    <row r="4368" spans="1:2" x14ac:dyDescent="0.3">
      <c r="A4368" s="3">
        <v>7</v>
      </c>
      <c r="B4368" t="str">
        <f t="shared" si="68"/>
        <v xml:space="preserve"> 0 to 10 years</v>
      </c>
    </row>
    <row r="4369" spans="1:2" x14ac:dyDescent="0.3">
      <c r="A4369" s="3">
        <v>7</v>
      </c>
      <c r="B4369" t="str">
        <f t="shared" si="68"/>
        <v xml:space="preserve"> 0 to 10 years</v>
      </c>
    </row>
    <row r="4370" spans="1:2" x14ac:dyDescent="0.3">
      <c r="A4370" s="3">
        <v>5</v>
      </c>
      <c r="B4370" t="str">
        <f t="shared" si="68"/>
        <v xml:space="preserve"> 0 to 10 years</v>
      </c>
    </row>
    <row r="4371" spans="1:2" x14ac:dyDescent="0.3">
      <c r="A4371" s="3">
        <v>7</v>
      </c>
      <c r="B4371" t="str">
        <f t="shared" si="68"/>
        <v xml:space="preserve"> 0 to 10 years</v>
      </c>
    </row>
    <row r="4372" spans="1:2" x14ac:dyDescent="0.3">
      <c r="A4372" s="3">
        <v>7</v>
      </c>
      <c r="B4372" t="str">
        <f t="shared" si="68"/>
        <v xml:space="preserve"> 0 to 10 years</v>
      </c>
    </row>
    <row r="4373" spans="1:2" x14ac:dyDescent="0.3">
      <c r="A4373" s="3">
        <v>5</v>
      </c>
      <c r="B4373" t="str">
        <f t="shared" si="68"/>
        <v xml:space="preserve"> 0 to 10 years</v>
      </c>
    </row>
    <row r="4374" spans="1:2" x14ac:dyDescent="0.3">
      <c r="A4374" s="3">
        <v>7</v>
      </c>
      <c r="B4374" t="str">
        <f t="shared" si="68"/>
        <v xml:space="preserve"> 0 to 10 years</v>
      </c>
    </row>
    <row r="4375" spans="1:2" x14ac:dyDescent="0.3">
      <c r="A4375" s="3">
        <v>6</v>
      </c>
      <c r="B4375" t="str">
        <f t="shared" si="68"/>
        <v xml:space="preserve"> 0 to 10 years</v>
      </c>
    </row>
    <row r="4376" spans="1:2" x14ac:dyDescent="0.3">
      <c r="A4376" s="3">
        <v>5</v>
      </c>
      <c r="B4376" t="str">
        <f t="shared" si="68"/>
        <v xml:space="preserve"> 0 to 10 years</v>
      </c>
    </row>
    <row r="4377" spans="1:2" x14ac:dyDescent="0.3">
      <c r="A4377" s="3">
        <v>1</v>
      </c>
      <c r="B4377" t="str">
        <f t="shared" si="68"/>
        <v xml:space="preserve"> 0 to 10 years</v>
      </c>
    </row>
    <row r="4378" spans="1:2" x14ac:dyDescent="0.3">
      <c r="A4378" s="3">
        <v>6</v>
      </c>
      <c r="B4378" t="str">
        <f t="shared" si="68"/>
        <v xml:space="preserve"> 0 to 10 years</v>
      </c>
    </row>
    <row r="4379" spans="1:2" x14ac:dyDescent="0.3">
      <c r="A4379" s="3">
        <v>6</v>
      </c>
      <c r="B4379" t="str">
        <f t="shared" si="68"/>
        <v xml:space="preserve"> 0 to 10 years</v>
      </c>
    </row>
    <row r="4380" spans="1:2" x14ac:dyDescent="0.3">
      <c r="A4380" s="3">
        <v>4</v>
      </c>
      <c r="B4380" t="str">
        <f t="shared" si="68"/>
        <v xml:space="preserve"> 0 to 10 years</v>
      </c>
    </row>
    <row r="4381" spans="1:2" x14ac:dyDescent="0.3">
      <c r="A4381" s="3">
        <v>3</v>
      </c>
      <c r="B4381" t="str">
        <f t="shared" si="68"/>
        <v xml:space="preserve"> 0 to 10 years</v>
      </c>
    </row>
    <row r="4382" spans="1:2" x14ac:dyDescent="0.3">
      <c r="A4382" s="3">
        <v>6</v>
      </c>
      <c r="B4382" t="str">
        <f t="shared" si="68"/>
        <v xml:space="preserve"> 0 to 10 years</v>
      </c>
    </row>
    <row r="4383" spans="1:2" x14ac:dyDescent="0.3">
      <c r="A4383" s="3">
        <v>5</v>
      </c>
      <c r="B4383" t="str">
        <f t="shared" si="68"/>
        <v xml:space="preserve"> 0 to 10 years</v>
      </c>
    </row>
    <row r="4384" spans="1:2" x14ac:dyDescent="0.3">
      <c r="A4384" s="3">
        <v>5</v>
      </c>
      <c r="B4384" t="str">
        <f t="shared" si="68"/>
        <v xml:space="preserve"> 0 to 10 years</v>
      </c>
    </row>
    <row r="4385" spans="1:2" x14ac:dyDescent="0.3">
      <c r="A4385" s="3">
        <v>5</v>
      </c>
      <c r="B4385" t="str">
        <f t="shared" si="68"/>
        <v xml:space="preserve"> 0 to 10 years</v>
      </c>
    </row>
    <row r="4386" spans="1:2" x14ac:dyDescent="0.3">
      <c r="A4386" s="3">
        <v>6</v>
      </c>
      <c r="B4386" t="str">
        <f t="shared" si="68"/>
        <v xml:space="preserve"> 0 to 10 years</v>
      </c>
    </row>
    <row r="4387" spans="1:2" x14ac:dyDescent="0.3">
      <c r="A4387" s="3">
        <v>5</v>
      </c>
      <c r="B4387" t="str">
        <f t="shared" si="68"/>
        <v xml:space="preserve"> 0 to 10 years</v>
      </c>
    </row>
    <row r="4388" spans="1:2" x14ac:dyDescent="0.3">
      <c r="A4388" s="3">
        <v>5</v>
      </c>
      <c r="B4388" t="str">
        <f t="shared" si="68"/>
        <v xml:space="preserve"> 0 to 10 years</v>
      </c>
    </row>
    <row r="4389" spans="1:2" x14ac:dyDescent="0.3">
      <c r="A4389" s="3">
        <v>5</v>
      </c>
      <c r="B4389" t="str">
        <f t="shared" si="68"/>
        <v xml:space="preserve"> 0 to 10 years</v>
      </c>
    </row>
    <row r="4390" spans="1:2" x14ac:dyDescent="0.3">
      <c r="A4390" s="3">
        <v>6</v>
      </c>
      <c r="B4390" t="str">
        <f t="shared" si="68"/>
        <v xml:space="preserve"> 0 to 10 years</v>
      </c>
    </row>
    <row r="4391" spans="1:2" x14ac:dyDescent="0.3">
      <c r="A4391" s="3">
        <v>4</v>
      </c>
      <c r="B4391" t="str">
        <f t="shared" si="68"/>
        <v xml:space="preserve"> 0 to 10 years</v>
      </c>
    </row>
    <row r="4392" spans="1:2" x14ac:dyDescent="0.3">
      <c r="A4392" s="3">
        <v>6</v>
      </c>
      <c r="B4392" t="str">
        <f t="shared" si="68"/>
        <v xml:space="preserve"> 0 to 10 years</v>
      </c>
    </row>
    <row r="4393" spans="1:2" x14ac:dyDescent="0.3">
      <c r="A4393" s="3">
        <v>6</v>
      </c>
      <c r="B4393" t="str">
        <f t="shared" si="68"/>
        <v xml:space="preserve"> 0 to 10 years</v>
      </c>
    </row>
    <row r="4394" spans="1:2" x14ac:dyDescent="0.3">
      <c r="A4394" s="3">
        <v>5</v>
      </c>
      <c r="B4394" t="str">
        <f t="shared" si="68"/>
        <v xml:space="preserve"> 0 to 10 years</v>
      </c>
    </row>
    <row r="4395" spans="1:2" x14ac:dyDescent="0.3">
      <c r="A4395" s="3">
        <v>5</v>
      </c>
      <c r="B4395" t="str">
        <f t="shared" si="68"/>
        <v xml:space="preserve"> 0 to 10 years</v>
      </c>
    </row>
    <row r="4396" spans="1:2" x14ac:dyDescent="0.3">
      <c r="A4396" s="3">
        <v>6</v>
      </c>
      <c r="B4396" t="str">
        <f t="shared" si="68"/>
        <v xml:space="preserve"> 0 to 10 years</v>
      </c>
    </row>
    <row r="4397" spans="1:2" x14ac:dyDescent="0.3">
      <c r="A4397" s="3">
        <v>4</v>
      </c>
      <c r="B4397" t="str">
        <f t="shared" si="68"/>
        <v xml:space="preserve"> 0 to 10 years</v>
      </c>
    </row>
    <row r="4398" spans="1:2" x14ac:dyDescent="0.3">
      <c r="A4398" s="3">
        <v>6</v>
      </c>
      <c r="B4398" t="str">
        <f t="shared" si="68"/>
        <v xml:space="preserve"> 0 to 10 years</v>
      </c>
    </row>
    <row r="4399" spans="1:2" x14ac:dyDescent="0.3">
      <c r="A4399" s="3">
        <v>4</v>
      </c>
      <c r="B4399" t="str">
        <f t="shared" si="68"/>
        <v xml:space="preserve"> 0 to 10 years</v>
      </c>
    </row>
    <row r="4400" spans="1:2" x14ac:dyDescent="0.3">
      <c r="A4400" s="3">
        <v>4</v>
      </c>
      <c r="B4400" t="str">
        <f t="shared" si="68"/>
        <v xml:space="preserve"> 0 to 10 years</v>
      </c>
    </row>
    <row r="4401" spans="1:2" x14ac:dyDescent="0.3">
      <c r="A4401" s="3">
        <v>3</v>
      </c>
      <c r="B4401" t="str">
        <f t="shared" si="68"/>
        <v xml:space="preserve"> 0 to 10 years</v>
      </c>
    </row>
    <row r="4402" spans="1:2" x14ac:dyDescent="0.3">
      <c r="A4402" s="3">
        <v>4</v>
      </c>
      <c r="B4402" t="str">
        <f t="shared" si="68"/>
        <v xml:space="preserve"> 0 to 10 years</v>
      </c>
    </row>
    <row r="4403" spans="1:2" x14ac:dyDescent="0.3">
      <c r="A4403" s="3">
        <v>4</v>
      </c>
      <c r="B4403" t="str">
        <f t="shared" si="68"/>
        <v xml:space="preserve"> 0 to 10 years</v>
      </c>
    </row>
    <row r="4404" spans="1:2" x14ac:dyDescent="0.3">
      <c r="A4404" s="3">
        <v>4</v>
      </c>
      <c r="B4404" t="str">
        <f t="shared" si="68"/>
        <v xml:space="preserve"> 0 to 10 years</v>
      </c>
    </row>
    <row r="4405" spans="1:2" x14ac:dyDescent="0.3">
      <c r="A4405" s="3">
        <v>5</v>
      </c>
      <c r="B4405" t="str">
        <f t="shared" si="68"/>
        <v xml:space="preserve"> 0 to 10 years</v>
      </c>
    </row>
    <row r="4406" spans="1:2" x14ac:dyDescent="0.3">
      <c r="A4406" s="3">
        <v>0</v>
      </c>
      <c r="B4406" t="str">
        <f t="shared" si="68"/>
        <v xml:space="preserve"> 0 to 10 years</v>
      </c>
    </row>
    <row r="4407" spans="1:2" x14ac:dyDescent="0.3">
      <c r="A4407" s="3">
        <v>5</v>
      </c>
      <c r="B4407" t="str">
        <f t="shared" si="68"/>
        <v xml:space="preserve"> 0 to 10 years</v>
      </c>
    </row>
    <row r="4408" spans="1:2" x14ac:dyDescent="0.3">
      <c r="A4408" s="3">
        <v>5</v>
      </c>
      <c r="B4408" t="str">
        <f t="shared" si="68"/>
        <v xml:space="preserve"> 0 to 10 years</v>
      </c>
    </row>
    <row r="4409" spans="1:2" x14ac:dyDescent="0.3">
      <c r="A4409" s="3">
        <v>6</v>
      </c>
      <c r="B4409" t="str">
        <f t="shared" si="68"/>
        <v xml:space="preserve"> 0 to 10 years</v>
      </c>
    </row>
    <row r="4410" spans="1:2" x14ac:dyDescent="0.3">
      <c r="A4410" s="3">
        <v>6</v>
      </c>
      <c r="B4410" t="str">
        <f t="shared" si="68"/>
        <v xml:space="preserve"> 0 to 10 years</v>
      </c>
    </row>
    <row r="4411" spans="1:2" x14ac:dyDescent="0.3">
      <c r="A4411" s="3">
        <v>5</v>
      </c>
      <c r="B4411" t="str">
        <f t="shared" si="68"/>
        <v xml:space="preserve"> 0 to 10 years</v>
      </c>
    </row>
    <row r="4412" spans="1:2" x14ac:dyDescent="0.3">
      <c r="A4412" s="3">
        <v>4</v>
      </c>
      <c r="B4412" t="str">
        <f t="shared" si="68"/>
        <v xml:space="preserve"> 0 to 10 years</v>
      </c>
    </row>
    <row r="4413" spans="1:2" x14ac:dyDescent="0.3">
      <c r="A4413" s="3">
        <v>6</v>
      </c>
      <c r="B4413" t="str">
        <f t="shared" si="68"/>
        <v xml:space="preserve"> 0 to 10 years</v>
      </c>
    </row>
    <row r="4414" spans="1:2" x14ac:dyDescent="0.3">
      <c r="A4414" s="3">
        <v>5</v>
      </c>
      <c r="B4414" t="str">
        <f t="shared" si="68"/>
        <v xml:space="preserve"> 0 to 10 years</v>
      </c>
    </row>
    <row r="4415" spans="1:2" x14ac:dyDescent="0.3">
      <c r="A4415" s="3">
        <v>5</v>
      </c>
      <c r="B4415" t="str">
        <f t="shared" si="68"/>
        <v xml:space="preserve"> 0 to 10 years</v>
      </c>
    </row>
    <row r="4416" spans="1:2" x14ac:dyDescent="0.3">
      <c r="A4416" s="3">
        <v>6</v>
      </c>
      <c r="B4416" t="str">
        <f t="shared" si="68"/>
        <v xml:space="preserve"> 0 to 10 years</v>
      </c>
    </row>
    <row r="4417" spans="1:2" x14ac:dyDescent="0.3">
      <c r="A4417" s="3">
        <v>6</v>
      </c>
      <c r="B4417" t="str">
        <f t="shared" si="68"/>
        <v xml:space="preserve"> 0 to 10 years</v>
      </c>
    </row>
    <row r="4418" spans="1:2" x14ac:dyDescent="0.3">
      <c r="A4418" s="3">
        <v>6</v>
      </c>
      <c r="B4418" t="str">
        <f t="shared" si="68"/>
        <v xml:space="preserve"> 0 to 10 years</v>
      </c>
    </row>
    <row r="4419" spans="1:2" x14ac:dyDescent="0.3">
      <c r="A4419" s="3">
        <v>5</v>
      </c>
      <c r="B4419" t="str">
        <f t="shared" ref="B4419:B4482" si="69">_xlfn.IFS(A4419&gt; 30," 30+ years",A4419&gt;20," 21 to 30 years ",A4419&gt;10,"  11 to 20 years ",A4419&gt;=0," 0 to 10 years")</f>
        <v xml:space="preserve"> 0 to 10 years</v>
      </c>
    </row>
    <row r="4420" spans="1:2" x14ac:dyDescent="0.3">
      <c r="A4420" s="3">
        <v>4</v>
      </c>
      <c r="B4420" t="str">
        <f t="shared" si="69"/>
        <v xml:space="preserve"> 0 to 10 years</v>
      </c>
    </row>
    <row r="4421" spans="1:2" x14ac:dyDescent="0.3">
      <c r="A4421" s="3">
        <v>4</v>
      </c>
      <c r="B4421" t="str">
        <f t="shared" si="69"/>
        <v xml:space="preserve"> 0 to 10 years</v>
      </c>
    </row>
    <row r="4422" spans="1:2" x14ac:dyDescent="0.3">
      <c r="A4422" s="3">
        <v>4</v>
      </c>
      <c r="B4422" t="str">
        <f t="shared" si="69"/>
        <v xml:space="preserve"> 0 to 10 years</v>
      </c>
    </row>
    <row r="4423" spans="1:2" x14ac:dyDescent="0.3">
      <c r="A4423" s="3">
        <v>4</v>
      </c>
      <c r="B4423" t="str">
        <f t="shared" si="69"/>
        <v xml:space="preserve"> 0 to 10 years</v>
      </c>
    </row>
    <row r="4424" spans="1:2" x14ac:dyDescent="0.3">
      <c r="A4424" s="3">
        <v>6</v>
      </c>
      <c r="B4424" t="str">
        <f t="shared" si="69"/>
        <v xml:space="preserve"> 0 to 10 years</v>
      </c>
    </row>
    <row r="4425" spans="1:2" x14ac:dyDescent="0.3">
      <c r="A4425" s="3">
        <v>6</v>
      </c>
      <c r="B4425" t="str">
        <f t="shared" si="69"/>
        <v xml:space="preserve"> 0 to 10 years</v>
      </c>
    </row>
    <row r="4426" spans="1:2" x14ac:dyDescent="0.3">
      <c r="A4426" s="3">
        <v>6</v>
      </c>
      <c r="B4426" t="str">
        <f t="shared" si="69"/>
        <v xml:space="preserve"> 0 to 10 years</v>
      </c>
    </row>
    <row r="4427" spans="1:2" x14ac:dyDescent="0.3">
      <c r="A4427" s="3">
        <v>4</v>
      </c>
      <c r="B4427" t="str">
        <f t="shared" si="69"/>
        <v xml:space="preserve"> 0 to 10 years</v>
      </c>
    </row>
    <row r="4428" spans="1:2" x14ac:dyDescent="0.3">
      <c r="A4428" s="3">
        <v>6</v>
      </c>
      <c r="B4428" t="str">
        <f t="shared" si="69"/>
        <v xml:space="preserve"> 0 to 10 years</v>
      </c>
    </row>
    <row r="4429" spans="1:2" x14ac:dyDescent="0.3">
      <c r="A4429" s="3">
        <v>6</v>
      </c>
      <c r="B4429" t="str">
        <f t="shared" si="69"/>
        <v xml:space="preserve"> 0 to 10 years</v>
      </c>
    </row>
    <row r="4430" spans="1:2" x14ac:dyDescent="0.3">
      <c r="A4430" s="3">
        <v>6</v>
      </c>
      <c r="B4430" t="str">
        <f t="shared" si="69"/>
        <v xml:space="preserve"> 0 to 10 years</v>
      </c>
    </row>
    <row r="4431" spans="1:2" x14ac:dyDescent="0.3">
      <c r="A4431" s="3">
        <v>4</v>
      </c>
      <c r="B4431" t="str">
        <f t="shared" si="69"/>
        <v xml:space="preserve"> 0 to 10 years</v>
      </c>
    </row>
    <row r="4432" spans="1:2" x14ac:dyDescent="0.3">
      <c r="A4432" s="3">
        <v>5</v>
      </c>
      <c r="B4432" t="str">
        <f t="shared" si="69"/>
        <v xml:space="preserve"> 0 to 10 years</v>
      </c>
    </row>
    <row r="4433" spans="1:2" x14ac:dyDescent="0.3">
      <c r="A4433" s="3">
        <v>5</v>
      </c>
      <c r="B4433" t="str">
        <f t="shared" si="69"/>
        <v xml:space="preserve"> 0 to 10 years</v>
      </c>
    </row>
    <row r="4434" spans="1:2" x14ac:dyDescent="0.3">
      <c r="A4434" s="3">
        <v>4</v>
      </c>
      <c r="B4434" t="str">
        <f t="shared" si="69"/>
        <v xml:space="preserve"> 0 to 10 years</v>
      </c>
    </row>
    <row r="4435" spans="1:2" x14ac:dyDescent="0.3">
      <c r="A4435" s="3">
        <v>4</v>
      </c>
      <c r="B4435" t="str">
        <f t="shared" si="69"/>
        <v xml:space="preserve"> 0 to 10 years</v>
      </c>
    </row>
    <row r="4436" spans="1:2" x14ac:dyDescent="0.3">
      <c r="A4436" s="3">
        <v>5</v>
      </c>
      <c r="B4436" t="str">
        <f t="shared" si="69"/>
        <v xml:space="preserve"> 0 to 10 years</v>
      </c>
    </row>
    <row r="4437" spans="1:2" x14ac:dyDescent="0.3">
      <c r="A4437" s="3">
        <v>3</v>
      </c>
      <c r="B4437" t="str">
        <f t="shared" si="69"/>
        <v xml:space="preserve"> 0 to 10 years</v>
      </c>
    </row>
    <row r="4438" spans="1:2" x14ac:dyDescent="0.3">
      <c r="A4438" s="3">
        <v>4</v>
      </c>
      <c r="B4438" t="str">
        <f t="shared" si="69"/>
        <v xml:space="preserve"> 0 to 10 years</v>
      </c>
    </row>
    <row r="4439" spans="1:2" x14ac:dyDescent="0.3">
      <c r="A4439" s="3">
        <v>5</v>
      </c>
      <c r="B4439" t="str">
        <f t="shared" si="69"/>
        <v xml:space="preserve"> 0 to 10 years</v>
      </c>
    </row>
    <row r="4440" spans="1:2" x14ac:dyDescent="0.3">
      <c r="A4440" s="3">
        <v>5</v>
      </c>
      <c r="B4440" t="str">
        <f t="shared" si="69"/>
        <v xml:space="preserve"> 0 to 10 years</v>
      </c>
    </row>
    <row r="4441" spans="1:2" x14ac:dyDescent="0.3">
      <c r="A4441" s="3">
        <v>3</v>
      </c>
      <c r="B4441" t="str">
        <f t="shared" si="69"/>
        <v xml:space="preserve"> 0 to 10 years</v>
      </c>
    </row>
    <row r="4442" spans="1:2" x14ac:dyDescent="0.3">
      <c r="A4442" s="3">
        <v>6</v>
      </c>
      <c r="B4442" t="str">
        <f t="shared" si="69"/>
        <v xml:space="preserve"> 0 to 10 years</v>
      </c>
    </row>
    <row r="4443" spans="1:2" x14ac:dyDescent="0.3">
      <c r="A4443" s="3">
        <v>4</v>
      </c>
      <c r="B4443" t="str">
        <f t="shared" si="69"/>
        <v xml:space="preserve"> 0 to 10 years</v>
      </c>
    </row>
    <row r="4444" spans="1:2" x14ac:dyDescent="0.3">
      <c r="A4444" s="3">
        <v>6</v>
      </c>
      <c r="B4444" t="str">
        <f t="shared" si="69"/>
        <v xml:space="preserve"> 0 to 10 years</v>
      </c>
    </row>
    <row r="4445" spans="1:2" x14ac:dyDescent="0.3">
      <c r="A4445" s="3">
        <v>4</v>
      </c>
      <c r="B4445" t="str">
        <f t="shared" si="69"/>
        <v xml:space="preserve"> 0 to 10 years</v>
      </c>
    </row>
    <row r="4446" spans="1:2" x14ac:dyDescent="0.3">
      <c r="A4446" s="3">
        <v>4</v>
      </c>
      <c r="B4446" t="str">
        <f t="shared" si="69"/>
        <v xml:space="preserve"> 0 to 10 years</v>
      </c>
    </row>
    <row r="4447" spans="1:2" x14ac:dyDescent="0.3">
      <c r="A4447" s="3">
        <v>5</v>
      </c>
      <c r="B4447" t="str">
        <f t="shared" si="69"/>
        <v xml:space="preserve"> 0 to 10 years</v>
      </c>
    </row>
    <row r="4448" spans="1:2" x14ac:dyDescent="0.3">
      <c r="A4448" s="3">
        <v>5</v>
      </c>
      <c r="B4448" t="str">
        <f t="shared" si="69"/>
        <v xml:space="preserve"> 0 to 10 years</v>
      </c>
    </row>
    <row r="4449" spans="1:2" x14ac:dyDescent="0.3">
      <c r="A4449" s="3">
        <v>5</v>
      </c>
      <c r="B4449" t="str">
        <f t="shared" si="69"/>
        <v xml:space="preserve"> 0 to 10 years</v>
      </c>
    </row>
    <row r="4450" spans="1:2" x14ac:dyDescent="0.3">
      <c r="A4450" s="3">
        <v>5</v>
      </c>
      <c r="B4450" t="str">
        <f t="shared" si="69"/>
        <v xml:space="preserve"> 0 to 10 years</v>
      </c>
    </row>
    <row r="4451" spans="1:2" x14ac:dyDescent="0.3">
      <c r="A4451" s="3">
        <v>4</v>
      </c>
      <c r="B4451" t="str">
        <f t="shared" si="69"/>
        <v xml:space="preserve"> 0 to 10 years</v>
      </c>
    </row>
    <row r="4452" spans="1:2" x14ac:dyDescent="0.3">
      <c r="A4452" s="3">
        <v>5</v>
      </c>
      <c r="B4452" t="str">
        <f t="shared" si="69"/>
        <v xml:space="preserve"> 0 to 10 years</v>
      </c>
    </row>
    <row r="4453" spans="1:2" x14ac:dyDescent="0.3">
      <c r="A4453" s="3">
        <v>4</v>
      </c>
      <c r="B4453" t="str">
        <f t="shared" si="69"/>
        <v xml:space="preserve"> 0 to 10 years</v>
      </c>
    </row>
    <row r="4454" spans="1:2" x14ac:dyDescent="0.3">
      <c r="A4454" s="3">
        <v>5</v>
      </c>
      <c r="B4454" t="str">
        <f t="shared" si="69"/>
        <v xml:space="preserve"> 0 to 10 years</v>
      </c>
    </row>
    <row r="4455" spans="1:2" x14ac:dyDescent="0.3">
      <c r="A4455" s="3">
        <v>6</v>
      </c>
      <c r="B4455" t="str">
        <f t="shared" si="69"/>
        <v xml:space="preserve"> 0 to 10 years</v>
      </c>
    </row>
    <row r="4456" spans="1:2" x14ac:dyDescent="0.3">
      <c r="A4456" s="3">
        <v>5</v>
      </c>
      <c r="B4456" t="str">
        <f t="shared" si="69"/>
        <v xml:space="preserve"> 0 to 10 years</v>
      </c>
    </row>
    <row r="4457" spans="1:2" x14ac:dyDescent="0.3">
      <c r="A4457" s="3">
        <v>5</v>
      </c>
      <c r="B4457" t="str">
        <f t="shared" si="69"/>
        <v xml:space="preserve"> 0 to 10 years</v>
      </c>
    </row>
    <row r="4458" spans="1:2" x14ac:dyDescent="0.3">
      <c r="A4458" s="3">
        <v>6</v>
      </c>
      <c r="B4458" t="str">
        <f t="shared" si="69"/>
        <v xml:space="preserve"> 0 to 10 years</v>
      </c>
    </row>
    <row r="4459" spans="1:2" x14ac:dyDescent="0.3">
      <c r="A4459" s="3">
        <v>4</v>
      </c>
      <c r="B4459" t="str">
        <f t="shared" si="69"/>
        <v xml:space="preserve"> 0 to 10 years</v>
      </c>
    </row>
    <row r="4460" spans="1:2" x14ac:dyDescent="0.3">
      <c r="A4460" s="3">
        <v>4</v>
      </c>
      <c r="B4460" t="str">
        <f t="shared" si="69"/>
        <v xml:space="preserve"> 0 to 10 years</v>
      </c>
    </row>
    <row r="4461" spans="1:2" x14ac:dyDescent="0.3">
      <c r="A4461" s="3">
        <v>4</v>
      </c>
      <c r="B4461" t="str">
        <f t="shared" si="69"/>
        <v xml:space="preserve"> 0 to 10 years</v>
      </c>
    </row>
    <row r="4462" spans="1:2" x14ac:dyDescent="0.3">
      <c r="A4462" s="3">
        <v>5</v>
      </c>
      <c r="B4462" t="str">
        <f t="shared" si="69"/>
        <v xml:space="preserve"> 0 to 10 years</v>
      </c>
    </row>
    <row r="4463" spans="1:2" x14ac:dyDescent="0.3">
      <c r="A4463" s="3">
        <v>4</v>
      </c>
      <c r="B4463" t="str">
        <f t="shared" si="69"/>
        <v xml:space="preserve"> 0 to 10 years</v>
      </c>
    </row>
    <row r="4464" spans="1:2" x14ac:dyDescent="0.3">
      <c r="A4464" s="3">
        <v>5</v>
      </c>
      <c r="B4464" t="str">
        <f t="shared" si="69"/>
        <v xml:space="preserve"> 0 to 10 years</v>
      </c>
    </row>
    <row r="4465" spans="1:2" x14ac:dyDescent="0.3">
      <c r="A4465" s="3">
        <v>4</v>
      </c>
      <c r="B4465" t="str">
        <f t="shared" si="69"/>
        <v xml:space="preserve"> 0 to 10 years</v>
      </c>
    </row>
    <row r="4466" spans="1:2" x14ac:dyDescent="0.3">
      <c r="A4466" s="3">
        <v>4</v>
      </c>
      <c r="B4466" t="str">
        <f t="shared" si="69"/>
        <v xml:space="preserve"> 0 to 10 years</v>
      </c>
    </row>
    <row r="4467" spans="1:2" x14ac:dyDescent="0.3">
      <c r="A4467" s="3">
        <v>4</v>
      </c>
      <c r="B4467" t="str">
        <f t="shared" si="69"/>
        <v xml:space="preserve"> 0 to 10 years</v>
      </c>
    </row>
    <row r="4468" spans="1:2" x14ac:dyDescent="0.3">
      <c r="A4468" s="3">
        <v>6</v>
      </c>
      <c r="B4468" t="str">
        <f t="shared" si="69"/>
        <v xml:space="preserve"> 0 to 10 years</v>
      </c>
    </row>
    <row r="4469" spans="1:2" x14ac:dyDescent="0.3">
      <c r="A4469" s="3">
        <v>6</v>
      </c>
      <c r="B4469" t="str">
        <f t="shared" si="69"/>
        <v xml:space="preserve"> 0 to 10 years</v>
      </c>
    </row>
    <row r="4470" spans="1:2" x14ac:dyDescent="0.3">
      <c r="A4470" s="3">
        <v>5</v>
      </c>
      <c r="B4470" t="str">
        <f t="shared" si="69"/>
        <v xml:space="preserve"> 0 to 10 years</v>
      </c>
    </row>
    <row r="4471" spans="1:2" x14ac:dyDescent="0.3">
      <c r="A4471" s="3">
        <v>6</v>
      </c>
      <c r="B4471" t="str">
        <f t="shared" si="69"/>
        <v xml:space="preserve"> 0 to 10 years</v>
      </c>
    </row>
    <row r="4472" spans="1:2" x14ac:dyDescent="0.3">
      <c r="A4472" s="3">
        <v>4</v>
      </c>
      <c r="B4472" t="str">
        <f t="shared" si="69"/>
        <v xml:space="preserve"> 0 to 10 years</v>
      </c>
    </row>
    <row r="4473" spans="1:2" x14ac:dyDescent="0.3">
      <c r="A4473" s="3">
        <v>6</v>
      </c>
      <c r="B4473" t="str">
        <f t="shared" si="69"/>
        <v xml:space="preserve"> 0 to 10 years</v>
      </c>
    </row>
    <row r="4474" spans="1:2" x14ac:dyDescent="0.3">
      <c r="A4474" s="3">
        <v>3</v>
      </c>
      <c r="B4474" t="str">
        <f t="shared" si="69"/>
        <v xml:space="preserve"> 0 to 10 years</v>
      </c>
    </row>
    <row r="4475" spans="1:2" x14ac:dyDescent="0.3">
      <c r="A4475" s="3">
        <v>4</v>
      </c>
      <c r="B4475" t="str">
        <f t="shared" si="69"/>
        <v xml:space="preserve"> 0 to 10 years</v>
      </c>
    </row>
    <row r="4476" spans="1:2" x14ac:dyDescent="0.3">
      <c r="A4476" s="3">
        <v>6</v>
      </c>
      <c r="B4476" t="str">
        <f t="shared" si="69"/>
        <v xml:space="preserve"> 0 to 10 years</v>
      </c>
    </row>
    <row r="4477" spans="1:2" x14ac:dyDescent="0.3">
      <c r="A4477" s="3">
        <v>4</v>
      </c>
      <c r="B4477" t="str">
        <f t="shared" si="69"/>
        <v xml:space="preserve"> 0 to 10 years</v>
      </c>
    </row>
    <row r="4478" spans="1:2" x14ac:dyDescent="0.3">
      <c r="A4478" s="3">
        <v>5</v>
      </c>
      <c r="B4478" t="str">
        <f t="shared" si="69"/>
        <v xml:space="preserve"> 0 to 10 years</v>
      </c>
    </row>
    <row r="4479" spans="1:2" x14ac:dyDescent="0.3">
      <c r="A4479" s="3">
        <v>6</v>
      </c>
      <c r="B4479" t="str">
        <f t="shared" si="69"/>
        <v xml:space="preserve"> 0 to 10 years</v>
      </c>
    </row>
    <row r="4480" spans="1:2" x14ac:dyDescent="0.3">
      <c r="A4480" s="3">
        <v>6</v>
      </c>
      <c r="B4480" t="str">
        <f t="shared" si="69"/>
        <v xml:space="preserve"> 0 to 10 years</v>
      </c>
    </row>
    <row r="4481" spans="1:2" x14ac:dyDescent="0.3">
      <c r="A4481" s="3">
        <v>4</v>
      </c>
      <c r="B4481" t="str">
        <f t="shared" si="69"/>
        <v xml:space="preserve"> 0 to 10 years</v>
      </c>
    </row>
    <row r="4482" spans="1:2" x14ac:dyDescent="0.3">
      <c r="A4482" s="3">
        <v>5</v>
      </c>
      <c r="B4482" t="str">
        <f t="shared" si="69"/>
        <v xml:space="preserve"> 0 to 10 years</v>
      </c>
    </row>
    <row r="4483" spans="1:2" x14ac:dyDescent="0.3">
      <c r="A4483" s="3">
        <v>6</v>
      </c>
      <c r="B4483" t="str">
        <f t="shared" ref="B4483:B4546" si="70">_xlfn.IFS(A4483&gt; 30," 30+ years",A4483&gt;20," 21 to 30 years ",A4483&gt;10,"  11 to 20 years ",A4483&gt;=0," 0 to 10 years")</f>
        <v xml:space="preserve"> 0 to 10 years</v>
      </c>
    </row>
    <row r="4484" spans="1:2" x14ac:dyDescent="0.3">
      <c r="A4484" s="3">
        <v>6</v>
      </c>
      <c r="B4484" t="str">
        <f t="shared" si="70"/>
        <v xml:space="preserve"> 0 to 10 years</v>
      </c>
    </row>
    <row r="4485" spans="1:2" x14ac:dyDescent="0.3">
      <c r="A4485" s="3">
        <v>6</v>
      </c>
      <c r="B4485" t="str">
        <f t="shared" si="70"/>
        <v xml:space="preserve"> 0 to 10 years</v>
      </c>
    </row>
    <row r="4486" spans="1:2" x14ac:dyDescent="0.3">
      <c r="A4486" s="3">
        <v>6</v>
      </c>
      <c r="B4486" t="str">
        <f t="shared" si="70"/>
        <v xml:space="preserve"> 0 to 10 years</v>
      </c>
    </row>
    <row r="4487" spans="1:2" x14ac:dyDescent="0.3">
      <c r="A4487" s="3">
        <v>4</v>
      </c>
      <c r="B4487" t="str">
        <f t="shared" si="70"/>
        <v xml:space="preserve"> 0 to 10 years</v>
      </c>
    </row>
    <row r="4488" spans="1:2" x14ac:dyDescent="0.3">
      <c r="A4488" s="3">
        <v>4</v>
      </c>
      <c r="B4488" t="str">
        <f t="shared" si="70"/>
        <v xml:space="preserve"> 0 to 10 years</v>
      </c>
    </row>
    <row r="4489" spans="1:2" x14ac:dyDescent="0.3">
      <c r="A4489" s="3">
        <v>5</v>
      </c>
      <c r="B4489" t="str">
        <f t="shared" si="70"/>
        <v xml:space="preserve"> 0 to 10 years</v>
      </c>
    </row>
    <row r="4490" spans="1:2" x14ac:dyDescent="0.3">
      <c r="A4490" s="3">
        <v>4</v>
      </c>
      <c r="B4490" t="str">
        <f t="shared" si="70"/>
        <v xml:space="preserve"> 0 to 10 years</v>
      </c>
    </row>
    <row r="4491" spans="1:2" x14ac:dyDescent="0.3">
      <c r="A4491" s="3">
        <v>5</v>
      </c>
      <c r="B4491" t="str">
        <f t="shared" si="70"/>
        <v xml:space="preserve"> 0 to 10 years</v>
      </c>
    </row>
    <row r="4492" spans="1:2" x14ac:dyDescent="0.3">
      <c r="A4492" s="3">
        <v>4</v>
      </c>
      <c r="B4492" t="str">
        <f t="shared" si="70"/>
        <v xml:space="preserve"> 0 to 10 years</v>
      </c>
    </row>
    <row r="4493" spans="1:2" x14ac:dyDescent="0.3">
      <c r="A4493" s="3">
        <v>3</v>
      </c>
      <c r="B4493" t="str">
        <f t="shared" si="70"/>
        <v xml:space="preserve"> 0 to 10 years</v>
      </c>
    </row>
    <row r="4494" spans="1:2" x14ac:dyDescent="0.3">
      <c r="A4494" s="3">
        <v>5</v>
      </c>
      <c r="B4494" t="str">
        <f t="shared" si="70"/>
        <v xml:space="preserve"> 0 to 10 years</v>
      </c>
    </row>
    <row r="4495" spans="1:2" x14ac:dyDescent="0.3">
      <c r="A4495" s="3">
        <v>6</v>
      </c>
      <c r="B4495" t="str">
        <f t="shared" si="70"/>
        <v xml:space="preserve"> 0 to 10 years</v>
      </c>
    </row>
    <row r="4496" spans="1:2" x14ac:dyDescent="0.3">
      <c r="A4496" s="3">
        <v>4</v>
      </c>
      <c r="B4496" t="str">
        <f t="shared" si="70"/>
        <v xml:space="preserve"> 0 to 10 years</v>
      </c>
    </row>
    <row r="4497" spans="1:2" x14ac:dyDescent="0.3">
      <c r="A4497" s="3">
        <v>3</v>
      </c>
      <c r="B4497" t="str">
        <f t="shared" si="70"/>
        <v xml:space="preserve"> 0 to 10 years</v>
      </c>
    </row>
    <row r="4498" spans="1:2" x14ac:dyDescent="0.3">
      <c r="A4498" s="3">
        <v>4</v>
      </c>
      <c r="B4498" t="str">
        <f t="shared" si="70"/>
        <v xml:space="preserve"> 0 to 10 years</v>
      </c>
    </row>
    <row r="4499" spans="1:2" x14ac:dyDescent="0.3">
      <c r="A4499" s="3">
        <v>6</v>
      </c>
      <c r="B4499" t="str">
        <f t="shared" si="70"/>
        <v xml:space="preserve"> 0 to 10 years</v>
      </c>
    </row>
    <row r="4500" spans="1:2" x14ac:dyDescent="0.3">
      <c r="A4500" s="3">
        <v>5</v>
      </c>
      <c r="B4500" t="str">
        <f t="shared" si="70"/>
        <v xml:space="preserve"> 0 to 10 years</v>
      </c>
    </row>
    <row r="4501" spans="1:2" x14ac:dyDescent="0.3">
      <c r="A4501" s="3">
        <v>6</v>
      </c>
      <c r="B4501" t="str">
        <f t="shared" si="70"/>
        <v xml:space="preserve"> 0 to 10 years</v>
      </c>
    </row>
    <row r="4502" spans="1:2" x14ac:dyDescent="0.3">
      <c r="A4502" s="3">
        <v>4</v>
      </c>
      <c r="B4502" t="str">
        <f t="shared" si="70"/>
        <v xml:space="preserve"> 0 to 10 years</v>
      </c>
    </row>
    <row r="4503" spans="1:2" x14ac:dyDescent="0.3">
      <c r="A4503" s="3">
        <v>5</v>
      </c>
      <c r="B4503" t="str">
        <f t="shared" si="70"/>
        <v xml:space="preserve"> 0 to 10 years</v>
      </c>
    </row>
    <row r="4504" spans="1:2" x14ac:dyDescent="0.3">
      <c r="A4504" s="3">
        <v>6</v>
      </c>
      <c r="B4504" t="str">
        <f t="shared" si="70"/>
        <v xml:space="preserve"> 0 to 10 years</v>
      </c>
    </row>
    <row r="4505" spans="1:2" x14ac:dyDescent="0.3">
      <c r="A4505" s="3">
        <v>4</v>
      </c>
      <c r="B4505" t="str">
        <f t="shared" si="70"/>
        <v xml:space="preserve"> 0 to 10 years</v>
      </c>
    </row>
    <row r="4506" spans="1:2" x14ac:dyDescent="0.3">
      <c r="A4506" s="3">
        <v>5</v>
      </c>
      <c r="B4506" t="str">
        <f t="shared" si="70"/>
        <v xml:space="preserve"> 0 to 10 years</v>
      </c>
    </row>
    <row r="4507" spans="1:2" x14ac:dyDescent="0.3">
      <c r="A4507" s="3">
        <v>6</v>
      </c>
      <c r="B4507" t="str">
        <f t="shared" si="70"/>
        <v xml:space="preserve"> 0 to 10 years</v>
      </c>
    </row>
    <row r="4508" spans="1:2" x14ac:dyDescent="0.3">
      <c r="A4508" s="3">
        <v>6</v>
      </c>
      <c r="B4508" t="str">
        <f t="shared" si="70"/>
        <v xml:space="preserve"> 0 to 10 years</v>
      </c>
    </row>
    <row r="4509" spans="1:2" x14ac:dyDescent="0.3">
      <c r="A4509" s="3">
        <v>6</v>
      </c>
      <c r="B4509" t="str">
        <f t="shared" si="70"/>
        <v xml:space="preserve"> 0 to 10 years</v>
      </c>
    </row>
    <row r="4510" spans="1:2" x14ac:dyDescent="0.3">
      <c r="A4510" s="3">
        <v>6</v>
      </c>
      <c r="B4510" t="str">
        <f t="shared" si="70"/>
        <v xml:space="preserve"> 0 to 10 years</v>
      </c>
    </row>
    <row r="4511" spans="1:2" x14ac:dyDescent="0.3">
      <c r="A4511" s="3">
        <v>4</v>
      </c>
      <c r="B4511" t="str">
        <f t="shared" si="70"/>
        <v xml:space="preserve"> 0 to 10 years</v>
      </c>
    </row>
    <row r="4512" spans="1:2" x14ac:dyDescent="0.3">
      <c r="A4512" s="3">
        <v>5</v>
      </c>
      <c r="B4512" t="str">
        <f t="shared" si="70"/>
        <v xml:space="preserve"> 0 to 10 years</v>
      </c>
    </row>
    <row r="4513" spans="1:2" x14ac:dyDescent="0.3">
      <c r="A4513" s="3">
        <v>4</v>
      </c>
      <c r="B4513" t="str">
        <f t="shared" si="70"/>
        <v xml:space="preserve"> 0 to 10 years</v>
      </c>
    </row>
    <row r="4514" spans="1:2" x14ac:dyDescent="0.3">
      <c r="A4514" s="3">
        <v>5</v>
      </c>
      <c r="B4514" t="str">
        <f t="shared" si="70"/>
        <v xml:space="preserve"> 0 to 10 years</v>
      </c>
    </row>
    <row r="4515" spans="1:2" x14ac:dyDescent="0.3">
      <c r="A4515" s="3">
        <v>5</v>
      </c>
      <c r="B4515" t="str">
        <f t="shared" si="70"/>
        <v xml:space="preserve"> 0 to 10 years</v>
      </c>
    </row>
    <row r="4516" spans="1:2" x14ac:dyDescent="0.3">
      <c r="A4516" s="3">
        <v>5</v>
      </c>
      <c r="B4516" t="str">
        <f t="shared" si="70"/>
        <v xml:space="preserve"> 0 to 10 years</v>
      </c>
    </row>
    <row r="4517" spans="1:2" x14ac:dyDescent="0.3">
      <c r="A4517" s="3">
        <v>0</v>
      </c>
      <c r="B4517" t="str">
        <f t="shared" si="70"/>
        <v xml:space="preserve"> 0 to 10 years</v>
      </c>
    </row>
    <row r="4518" spans="1:2" x14ac:dyDescent="0.3">
      <c r="A4518" s="3">
        <v>3</v>
      </c>
      <c r="B4518" t="str">
        <f t="shared" si="70"/>
        <v xml:space="preserve"> 0 to 10 years</v>
      </c>
    </row>
    <row r="4519" spans="1:2" x14ac:dyDescent="0.3">
      <c r="A4519" s="3">
        <v>3</v>
      </c>
      <c r="B4519" t="str">
        <f t="shared" si="70"/>
        <v xml:space="preserve"> 0 to 10 years</v>
      </c>
    </row>
    <row r="4520" spans="1:2" x14ac:dyDescent="0.3">
      <c r="A4520" s="3">
        <v>3</v>
      </c>
      <c r="B4520" t="str">
        <f t="shared" si="70"/>
        <v xml:space="preserve"> 0 to 10 years</v>
      </c>
    </row>
    <row r="4521" spans="1:2" x14ac:dyDescent="0.3">
      <c r="A4521" s="3">
        <v>2</v>
      </c>
      <c r="B4521" t="str">
        <f t="shared" si="70"/>
        <v xml:space="preserve"> 0 to 10 years</v>
      </c>
    </row>
    <row r="4522" spans="1:2" x14ac:dyDescent="0.3">
      <c r="A4522" s="3">
        <v>3</v>
      </c>
      <c r="B4522" t="str">
        <f t="shared" si="70"/>
        <v xml:space="preserve"> 0 to 10 years</v>
      </c>
    </row>
    <row r="4523" spans="1:2" x14ac:dyDescent="0.3">
      <c r="A4523" s="3">
        <v>2</v>
      </c>
      <c r="B4523" t="str">
        <f t="shared" si="70"/>
        <v xml:space="preserve"> 0 to 10 years</v>
      </c>
    </row>
    <row r="4524" spans="1:2" x14ac:dyDescent="0.3">
      <c r="A4524" s="3">
        <v>3</v>
      </c>
      <c r="B4524" t="str">
        <f t="shared" si="70"/>
        <v xml:space="preserve"> 0 to 10 years</v>
      </c>
    </row>
    <row r="4525" spans="1:2" x14ac:dyDescent="0.3">
      <c r="A4525" s="3">
        <v>4</v>
      </c>
      <c r="B4525" t="str">
        <f t="shared" si="70"/>
        <v xml:space="preserve"> 0 to 10 years</v>
      </c>
    </row>
    <row r="4526" spans="1:2" x14ac:dyDescent="0.3">
      <c r="A4526" s="3">
        <v>5</v>
      </c>
      <c r="B4526" t="str">
        <f t="shared" si="70"/>
        <v xml:space="preserve"> 0 to 10 years</v>
      </c>
    </row>
    <row r="4527" spans="1:2" x14ac:dyDescent="0.3">
      <c r="A4527" s="3">
        <v>5</v>
      </c>
      <c r="B4527" t="str">
        <f t="shared" si="70"/>
        <v xml:space="preserve"> 0 to 10 years</v>
      </c>
    </row>
    <row r="4528" spans="1:2" x14ac:dyDescent="0.3">
      <c r="A4528" s="3">
        <v>3</v>
      </c>
      <c r="B4528" t="str">
        <f t="shared" si="70"/>
        <v xml:space="preserve"> 0 to 10 years</v>
      </c>
    </row>
    <row r="4529" spans="1:2" x14ac:dyDescent="0.3">
      <c r="A4529" s="3">
        <v>5</v>
      </c>
      <c r="B4529" t="str">
        <f t="shared" si="70"/>
        <v xml:space="preserve"> 0 to 10 years</v>
      </c>
    </row>
    <row r="4530" spans="1:2" x14ac:dyDescent="0.3">
      <c r="A4530" s="3">
        <v>2</v>
      </c>
      <c r="B4530" t="str">
        <f t="shared" si="70"/>
        <v xml:space="preserve"> 0 to 10 years</v>
      </c>
    </row>
    <row r="4531" spans="1:2" x14ac:dyDescent="0.3">
      <c r="A4531" s="3">
        <v>4</v>
      </c>
      <c r="B4531" t="str">
        <f t="shared" si="70"/>
        <v xml:space="preserve"> 0 to 10 years</v>
      </c>
    </row>
    <row r="4532" spans="1:2" x14ac:dyDescent="0.3">
      <c r="A4532" s="3">
        <v>4</v>
      </c>
      <c r="B4532" t="str">
        <f t="shared" si="70"/>
        <v xml:space="preserve"> 0 to 10 years</v>
      </c>
    </row>
    <row r="4533" spans="1:2" x14ac:dyDescent="0.3">
      <c r="A4533" s="3">
        <v>5</v>
      </c>
      <c r="B4533" t="str">
        <f t="shared" si="70"/>
        <v xml:space="preserve"> 0 to 10 years</v>
      </c>
    </row>
    <row r="4534" spans="1:2" x14ac:dyDescent="0.3">
      <c r="A4534" s="3">
        <v>5</v>
      </c>
      <c r="B4534" t="str">
        <f t="shared" si="70"/>
        <v xml:space="preserve"> 0 to 10 years</v>
      </c>
    </row>
    <row r="4535" spans="1:2" x14ac:dyDescent="0.3">
      <c r="A4535" s="3">
        <v>3</v>
      </c>
      <c r="B4535" t="str">
        <f t="shared" si="70"/>
        <v xml:space="preserve"> 0 to 10 years</v>
      </c>
    </row>
    <row r="4536" spans="1:2" x14ac:dyDescent="0.3">
      <c r="A4536" s="3">
        <v>3</v>
      </c>
      <c r="B4536" t="str">
        <f t="shared" si="70"/>
        <v xml:space="preserve"> 0 to 10 years</v>
      </c>
    </row>
    <row r="4537" spans="1:2" x14ac:dyDescent="0.3">
      <c r="A4537" s="3">
        <v>2</v>
      </c>
      <c r="B4537" t="str">
        <f t="shared" si="70"/>
        <v xml:space="preserve"> 0 to 10 years</v>
      </c>
    </row>
    <row r="4538" spans="1:2" x14ac:dyDescent="0.3">
      <c r="A4538" s="3">
        <v>3</v>
      </c>
      <c r="B4538" t="str">
        <f t="shared" si="70"/>
        <v xml:space="preserve"> 0 to 10 years</v>
      </c>
    </row>
    <row r="4539" spans="1:2" x14ac:dyDescent="0.3">
      <c r="A4539" s="3">
        <v>5</v>
      </c>
      <c r="B4539" t="str">
        <f t="shared" si="70"/>
        <v xml:space="preserve"> 0 to 10 years</v>
      </c>
    </row>
    <row r="4540" spans="1:2" x14ac:dyDescent="0.3">
      <c r="A4540" s="3">
        <v>4</v>
      </c>
      <c r="B4540" t="str">
        <f t="shared" si="70"/>
        <v xml:space="preserve"> 0 to 10 years</v>
      </c>
    </row>
    <row r="4541" spans="1:2" x14ac:dyDescent="0.3">
      <c r="A4541" s="3">
        <v>3</v>
      </c>
      <c r="B4541" t="str">
        <f t="shared" si="70"/>
        <v xml:space="preserve"> 0 to 10 years</v>
      </c>
    </row>
    <row r="4542" spans="1:2" x14ac:dyDescent="0.3">
      <c r="A4542" s="3">
        <v>3</v>
      </c>
      <c r="B4542" t="str">
        <f t="shared" si="70"/>
        <v xml:space="preserve"> 0 to 10 years</v>
      </c>
    </row>
    <row r="4543" spans="1:2" x14ac:dyDescent="0.3">
      <c r="A4543" s="3">
        <v>4</v>
      </c>
      <c r="B4543" t="str">
        <f t="shared" si="70"/>
        <v xml:space="preserve"> 0 to 10 years</v>
      </c>
    </row>
    <row r="4544" spans="1:2" x14ac:dyDescent="0.3">
      <c r="A4544" s="3">
        <v>3</v>
      </c>
      <c r="B4544" t="str">
        <f t="shared" si="70"/>
        <v xml:space="preserve"> 0 to 10 years</v>
      </c>
    </row>
    <row r="4545" spans="1:2" x14ac:dyDescent="0.3">
      <c r="A4545" s="3">
        <v>3</v>
      </c>
      <c r="B4545" t="str">
        <f t="shared" si="70"/>
        <v xml:space="preserve"> 0 to 10 years</v>
      </c>
    </row>
    <row r="4546" spans="1:2" x14ac:dyDescent="0.3">
      <c r="A4546" s="3">
        <v>4</v>
      </c>
      <c r="B4546" t="str">
        <f t="shared" si="70"/>
        <v xml:space="preserve"> 0 to 10 years</v>
      </c>
    </row>
    <row r="4547" spans="1:2" x14ac:dyDescent="0.3">
      <c r="A4547" s="3">
        <v>3</v>
      </c>
      <c r="B4547" t="str">
        <f t="shared" ref="B4547:B4610" si="71">_xlfn.IFS(A4547&gt; 30," 30+ years",A4547&gt;20," 21 to 30 years ",A4547&gt;10,"  11 to 20 years ",A4547&gt;=0," 0 to 10 years")</f>
        <v xml:space="preserve"> 0 to 10 years</v>
      </c>
    </row>
    <row r="4548" spans="1:2" x14ac:dyDescent="0.3">
      <c r="A4548" s="3">
        <v>5</v>
      </c>
      <c r="B4548" t="str">
        <f t="shared" si="71"/>
        <v xml:space="preserve"> 0 to 10 years</v>
      </c>
    </row>
    <row r="4549" spans="1:2" x14ac:dyDescent="0.3">
      <c r="A4549" s="3">
        <v>3</v>
      </c>
      <c r="B4549" t="str">
        <f t="shared" si="71"/>
        <v xml:space="preserve"> 0 to 10 years</v>
      </c>
    </row>
    <row r="4550" spans="1:2" x14ac:dyDescent="0.3">
      <c r="A4550" s="3">
        <v>4</v>
      </c>
      <c r="B4550" t="str">
        <f t="shared" si="71"/>
        <v xml:space="preserve"> 0 to 10 years</v>
      </c>
    </row>
    <row r="4551" spans="1:2" x14ac:dyDescent="0.3">
      <c r="A4551" s="3">
        <v>4</v>
      </c>
      <c r="B4551" t="str">
        <f t="shared" si="71"/>
        <v xml:space="preserve"> 0 to 10 years</v>
      </c>
    </row>
    <row r="4552" spans="1:2" x14ac:dyDescent="0.3">
      <c r="A4552" s="3">
        <v>3</v>
      </c>
      <c r="B4552" t="str">
        <f t="shared" si="71"/>
        <v xml:space="preserve"> 0 to 10 years</v>
      </c>
    </row>
    <row r="4553" spans="1:2" x14ac:dyDescent="0.3">
      <c r="A4553" s="3">
        <v>5</v>
      </c>
      <c r="B4553" t="str">
        <f t="shared" si="71"/>
        <v xml:space="preserve"> 0 to 10 years</v>
      </c>
    </row>
    <row r="4554" spans="1:2" x14ac:dyDescent="0.3">
      <c r="A4554" s="3">
        <v>2</v>
      </c>
      <c r="B4554" t="str">
        <f t="shared" si="71"/>
        <v xml:space="preserve"> 0 to 10 years</v>
      </c>
    </row>
    <row r="4555" spans="1:2" x14ac:dyDescent="0.3">
      <c r="A4555" s="3">
        <v>3</v>
      </c>
      <c r="B4555" t="str">
        <f t="shared" si="71"/>
        <v xml:space="preserve"> 0 to 10 years</v>
      </c>
    </row>
    <row r="4556" spans="1:2" x14ac:dyDescent="0.3">
      <c r="A4556" s="3">
        <v>3</v>
      </c>
      <c r="B4556" t="str">
        <f t="shared" si="71"/>
        <v xml:space="preserve"> 0 to 10 years</v>
      </c>
    </row>
    <row r="4557" spans="1:2" x14ac:dyDescent="0.3">
      <c r="A4557" s="3">
        <v>4</v>
      </c>
      <c r="B4557" t="str">
        <f t="shared" si="71"/>
        <v xml:space="preserve"> 0 to 10 years</v>
      </c>
    </row>
    <row r="4558" spans="1:2" x14ac:dyDescent="0.3">
      <c r="A4558" s="3">
        <v>5</v>
      </c>
      <c r="B4558" t="str">
        <f t="shared" si="71"/>
        <v xml:space="preserve"> 0 to 10 years</v>
      </c>
    </row>
    <row r="4559" spans="1:2" x14ac:dyDescent="0.3">
      <c r="A4559" s="3">
        <v>5</v>
      </c>
      <c r="B4559" t="str">
        <f t="shared" si="71"/>
        <v xml:space="preserve"> 0 to 10 years</v>
      </c>
    </row>
    <row r="4560" spans="1:2" x14ac:dyDescent="0.3">
      <c r="A4560" s="3">
        <v>5</v>
      </c>
      <c r="B4560" t="str">
        <f t="shared" si="71"/>
        <v xml:space="preserve"> 0 to 10 years</v>
      </c>
    </row>
    <row r="4561" spans="1:2" x14ac:dyDescent="0.3">
      <c r="A4561" s="3">
        <v>5</v>
      </c>
      <c r="B4561" t="str">
        <f t="shared" si="71"/>
        <v xml:space="preserve"> 0 to 10 years</v>
      </c>
    </row>
    <row r="4562" spans="1:2" x14ac:dyDescent="0.3">
      <c r="A4562" s="3">
        <v>3</v>
      </c>
      <c r="B4562" t="str">
        <f t="shared" si="71"/>
        <v xml:space="preserve"> 0 to 10 years</v>
      </c>
    </row>
    <row r="4563" spans="1:2" x14ac:dyDescent="0.3">
      <c r="A4563" s="3">
        <v>3</v>
      </c>
      <c r="B4563" t="str">
        <f t="shared" si="71"/>
        <v xml:space="preserve"> 0 to 10 years</v>
      </c>
    </row>
    <row r="4564" spans="1:2" x14ac:dyDescent="0.3">
      <c r="A4564" s="3">
        <v>4</v>
      </c>
      <c r="B4564" t="str">
        <f t="shared" si="71"/>
        <v xml:space="preserve"> 0 to 10 years</v>
      </c>
    </row>
    <row r="4565" spans="1:2" x14ac:dyDescent="0.3">
      <c r="A4565" s="3">
        <v>5</v>
      </c>
      <c r="B4565" t="str">
        <f t="shared" si="71"/>
        <v xml:space="preserve"> 0 to 10 years</v>
      </c>
    </row>
    <row r="4566" spans="1:2" x14ac:dyDescent="0.3">
      <c r="A4566" s="3">
        <v>3</v>
      </c>
      <c r="B4566" t="str">
        <f t="shared" si="71"/>
        <v xml:space="preserve"> 0 to 10 years</v>
      </c>
    </row>
    <row r="4567" spans="1:2" x14ac:dyDescent="0.3">
      <c r="A4567" s="3">
        <v>5</v>
      </c>
      <c r="B4567" t="str">
        <f t="shared" si="71"/>
        <v xml:space="preserve"> 0 to 10 years</v>
      </c>
    </row>
    <row r="4568" spans="1:2" x14ac:dyDescent="0.3">
      <c r="A4568" s="3">
        <v>3</v>
      </c>
      <c r="B4568" t="str">
        <f t="shared" si="71"/>
        <v xml:space="preserve"> 0 to 10 years</v>
      </c>
    </row>
    <row r="4569" spans="1:2" x14ac:dyDescent="0.3">
      <c r="A4569" s="3">
        <v>3</v>
      </c>
      <c r="B4569" t="str">
        <f t="shared" si="71"/>
        <v xml:space="preserve"> 0 to 10 years</v>
      </c>
    </row>
    <row r="4570" spans="1:2" x14ac:dyDescent="0.3">
      <c r="A4570" s="3">
        <v>4</v>
      </c>
      <c r="B4570" t="str">
        <f t="shared" si="71"/>
        <v xml:space="preserve"> 0 to 10 years</v>
      </c>
    </row>
    <row r="4571" spans="1:2" x14ac:dyDescent="0.3">
      <c r="A4571" s="3">
        <v>3</v>
      </c>
      <c r="B4571" t="str">
        <f t="shared" si="71"/>
        <v xml:space="preserve"> 0 to 10 years</v>
      </c>
    </row>
    <row r="4572" spans="1:2" x14ac:dyDescent="0.3">
      <c r="A4572" s="3">
        <v>5</v>
      </c>
      <c r="B4572" t="str">
        <f t="shared" si="71"/>
        <v xml:space="preserve"> 0 to 10 years</v>
      </c>
    </row>
    <row r="4573" spans="1:2" x14ac:dyDescent="0.3">
      <c r="A4573" s="3">
        <v>3</v>
      </c>
      <c r="B4573" t="str">
        <f t="shared" si="71"/>
        <v xml:space="preserve"> 0 to 10 years</v>
      </c>
    </row>
    <row r="4574" spans="1:2" x14ac:dyDescent="0.3">
      <c r="A4574" s="3">
        <v>4</v>
      </c>
      <c r="B4574" t="str">
        <f t="shared" si="71"/>
        <v xml:space="preserve"> 0 to 10 years</v>
      </c>
    </row>
    <row r="4575" spans="1:2" x14ac:dyDescent="0.3">
      <c r="A4575" s="3">
        <v>3</v>
      </c>
      <c r="B4575" t="str">
        <f t="shared" si="71"/>
        <v xml:space="preserve"> 0 to 10 years</v>
      </c>
    </row>
    <row r="4576" spans="1:2" x14ac:dyDescent="0.3">
      <c r="A4576" s="3">
        <v>4</v>
      </c>
      <c r="B4576" t="str">
        <f t="shared" si="71"/>
        <v xml:space="preserve"> 0 to 10 years</v>
      </c>
    </row>
    <row r="4577" spans="1:2" x14ac:dyDescent="0.3">
      <c r="A4577" s="3">
        <v>5</v>
      </c>
      <c r="B4577" t="str">
        <f t="shared" si="71"/>
        <v xml:space="preserve"> 0 to 10 years</v>
      </c>
    </row>
    <row r="4578" spans="1:2" x14ac:dyDescent="0.3">
      <c r="A4578" s="3">
        <v>3</v>
      </c>
      <c r="B4578" t="str">
        <f t="shared" si="71"/>
        <v xml:space="preserve"> 0 to 10 years</v>
      </c>
    </row>
    <row r="4579" spans="1:2" x14ac:dyDescent="0.3">
      <c r="A4579" s="3">
        <v>5</v>
      </c>
      <c r="B4579" t="str">
        <f t="shared" si="71"/>
        <v xml:space="preserve"> 0 to 10 years</v>
      </c>
    </row>
    <row r="4580" spans="1:2" x14ac:dyDescent="0.3">
      <c r="A4580" s="3">
        <v>5</v>
      </c>
      <c r="B4580" t="str">
        <f t="shared" si="71"/>
        <v xml:space="preserve"> 0 to 10 years</v>
      </c>
    </row>
    <row r="4581" spans="1:2" x14ac:dyDescent="0.3">
      <c r="A4581" s="3">
        <v>5</v>
      </c>
      <c r="B4581" t="str">
        <f t="shared" si="71"/>
        <v xml:space="preserve"> 0 to 10 years</v>
      </c>
    </row>
    <row r="4582" spans="1:2" x14ac:dyDescent="0.3">
      <c r="A4582" s="3">
        <v>3</v>
      </c>
      <c r="B4582" t="str">
        <f t="shared" si="71"/>
        <v xml:space="preserve"> 0 to 10 years</v>
      </c>
    </row>
    <row r="4583" spans="1:2" x14ac:dyDescent="0.3">
      <c r="A4583" s="3">
        <v>4</v>
      </c>
      <c r="B4583" t="str">
        <f t="shared" si="71"/>
        <v xml:space="preserve"> 0 to 10 years</v>
      </c>
    </row>
    <row r="4584" spans="1:2" x14ac:dyDescent="0.3">
      <c r="A4584" s="3">
        <v>5</v>
      </c>
      <c r="B4584" t="str">
        <f t="shared" si="71"/>
        <v xml:space="preserve"> 0 to 10 years</v>
      </c>
    </row>
    <row r="4585" spans="1:2" x14ac:dyDescent="0.3">
      <c r="A4585" s="3">
        <v>5</v>
      </c>
      <c r="B4585" t="str">
        <f t="shared" si="71"/>
        <v xml:space="preserve"> 0 to 10 years</v>
      </c>
    </row>
    <row r="4586" spans="1:2" x14ac:dyDescent="0.3">
      <c r="A4586" s="3">
        <v>3</v>
      </c>
      <c r="B4586" t="str">
        <f t="shared" si="71"/>
        <v xml:space="preserve"> 0 to 10 years</v>
      </c>
    </row>
    <row r="4587" spans="1:2" x14ac:dyDescent="0.3">
      <c r="A4587" s="3">
        <v>3</v>
      </c>
      <c r="B4587" t="str">
        <f t="shared" si="71"/>
        <v xml:space="preserve"> 0 to 10 years</v>
      </c>
    </row>
    <row r="4588" spans="1:2" x14ac:dyDescent="0.3">
      <c r="A4588" s="3">
        <v>5</v>
      </c>
      <c r="B4588" t="str">
        <f t="shared" si="71"/>
        <v xml:space="preserve"> 0 to 10 years</v>
      </c>
    </row>
    <row r="4589" spans="1:2" x14ac:dyDescent="0.3">
      <c r="A4589" s="3">
        <v>5</v>
      </c>
      <c r="B4589" t="str">
        <f t="shared" si="71"/>
        <v xml:space="preserve"> 0 to 10 years</v>
      </c>
    </row>
    <row r="4590" spans="1:2" x14ac:dyDescent="0.3">
      <c r="A4590" s="3">
        <v>1</v>
      </c>
      <c r="B4590" t="str">
        <f t="shared" si="71"/>
        <v xml:space="preserve"> 0 to 10 years</v>
      </c>
    </row>
    <row r="4591" spans="1:2" x14ac:dyDescent="0.3">
      <c r="A4591" s="3">
        <v>5</v>
      </c>
      <c r="B4591" t="str">
        <f t="shared" si="71"/>
        <v xml:space="preserve"> 0 to 10 years</v>
      </c>
    </row>
    <row r="4592" spans="1:2" x14ac:dyDescent="0.3">
      <c r="A4592" s="3">
        <v>4</v>
      </c>
      <c r="B4592" t="str">
        <f t="shared" si="71"/>
        <v xml:space="preserve"> 0 to 10 years</v>
      </c>
    </row>
    <row r="4593" spans="1:2" x14ac:dyDescent="0.3">
      <c r="A4593" s="3">
        <v>4</v>
      </c>
      <c r="B4593" t="str">
        <f t="shared" si="71"/>
        <v xml:space="preserve"> 0 to 10 years</v>
      </c>
    </row>
    <row r="4594" spans="1:2" x14ac:dyDescent="0.3">
      <c r="A4594" s="3">
        <v>3</v>
      </c>
      <c r="B4594" t="str">
        <f t="shared" si="71"/>
        <v xml:space="preserve"> 0 to 10 years</v>
      </c>
    </row>
    <row r="4595" spans="1:2" x14ac:dyDescent="0.3">
      <c r="A4595" s="3">
        <v>3</v>
      </c>
      <c r="B4595" t="str">
        <f t="shared" si="71"/>
        <v xml:space="preserve"> 0 to 10 years</v>
      </c>
    </row>
    <row r="4596" spans="1:2" x14ac:dyDescent="0.3">
      <c r="A4596" s="3">
        <v>5</v>
      </c>
      <c r="B4596" t="str">
        <f t="shared" si="71"/>
        <v xml:space="preserve"> 0 to 10 years</v>
      </c>
    </row>
    <row r="4597" spans="1:2" x14ac:dyDescent="0.3">
      <c r="A4597" s="3">
        <v>4</v>
      </c>
      <c r="B4597" t="str">
        <f t="shared" si="71"/>
        <v xml:space="preserve"> 0 to 10 years</v>
      </c>
    </row>
    <row r="4598" spans="1:2" x14ac:dyDescent="0.3">
      <c r="A4598" s="3">
        <v>3</v>
      </c>
      <c r="B4598" t="str">
        <f t="shared" si="71"/>
        <v xml:space="preserve"> 0 to 10 years</v>
      </c>
    </row>
    <row r="4599" spans="1:2" x14ac:dyDescent="0.3">
      <c r="A4599" s="3">
        <v>4</v>
      </c>
      <c r="B4599" t="str">
        <f t="shared" si="71"/>
        <v xml:space="preserve"> 0 to 10 years</v>
      </c>
    </row>
    <row r="4600" spans="1:2" x14ac:dyDescent="0.3">
      <c r="A4600" s="3">
        <v>2</v>
      </c>
      <c r="B4600" t="str">
        <f t="shared" si="71"/>
        <v xml:space="preserve"> 0 to 10 years</v>
      </c>
    </row>
    <row r="4601" spans="1:2" x14ac:dyDescent="0.3">
      <c r="A4601" s="3">
        <v>3</v>
      </c>
      <c r="B4601" t="str">
        <f t="shared" si="71"/>
        <v xml:space="preserve"> 0 to 10 years</v>
      </c>
    </row>
    <row r="4602" spans="1:2" x14ac:dyDescent="0.3">
      <c r="A4602" s="3">
        <v>4</v>
      </c>
      <c r="B4602" t="str">
        <f t="shared" si="71"/>
        <v xml:space="preserve"> 0 to 10 years</v>
      </c>
    </row>
    <row r="4603" spans="1:2" x14ac:dyDescent="0.3">
      <c r="A4603" s="3">
        <v>5</v>
      </c>
      <c r="B4603" t="str">
        <f t="shared" si="71"/>
        <v xml:space="preserve"> 0 to 10 years</v>
      </c>
    </row>
    <row r="4604" spans="1:2" x14ac:dyDescent="0.3">
      <c r="A4604" s="3">
        <v>5</v>
      </c>
      <c r="B4604" t="str">
        <f t="shared" si="71"/>
        <v xml:space="preserve"> 0 to 10 years</v>
      </c>
    </row>
    <row r="4605" spans="1:2" x14ac:dyDescent="0.3">
      <c r="A4605" s="3">
        <v>4</v>
      </c>
      <c r="B4605" t="str">
        <f t="shared" si="71"/>
        <v xml:space="preserve"> 0 to 10 years</v>
      </c>
    </row>
    <row r="4606" spans="1:2" x14ac:dyDescent="0.3">
      <c r="A4606" s="3">
        <v>5</v>
      </c>
      <c r="B4606" t="str">
        <f t="shared" si="71"/>
        <v xml:space="preserve"> 0 to 10 years</v>
      </c>
    </row>
    <row r="4607" spans="1:2" x14ac:dyDescent="0.3">
      <c r="A4607" s="3">
        <v>4</v>
      </c>
      <c r="B4607" t="str">
        <f t="shared" si="71"/>
        <v xml:space="preserve"> 0 to 10 years</v>
      </c>
    </row>
    <row r="4608" spans="1:2" x14ac:dyDescent="0.3">
      <c r="A4608" s="3">
        <v>5</v>
      </c>
      <c r="B4608" t="str">
        <f t="shared" si="71"/>
        <v xml:space="preserve"> 0 to 10 years</v>
      </c>
    </row>
    <row r="4609" spans="1:2" x14ac:dyDescent="0.3">
      <c r="A4609" s="3">
        <v>4</v>
      </c>
      <c r="B4609" t="str">
        <f t="shared" si="71"/>
        <v xml:space="preserve"> 0 to 10 years</v>
      </c>
    </row>
    <row r="4610" spans="1:2" x14ac:dyDescent="0.3">
      <c r="A4610" s="3">
        <v>5</v>
      </c>
      <c r="B4610" t="str">
        <f t="shared" si="71"/>
        <v xml:space="preserve"> 0 to 10 years</v>
      </c>
    </row>
    <row r="4611" spans="1:2" x14ac:dyDescent="0.3">
      <c r="A4611" s="3">
        <v>3</v>
      </c>
      <c r="B4611" t="str">
        <f t="shared" ref="B4611:B4674" si="72">_xlfn.IFS(A4611&gt; 30," 30+ years",A4611&gt;20," 21 to 30 years ",A4611&gt;10,"  11 to 20 years ",A4611&gt;=0," 0 to 10 years")</f>
        <v xml:space="preserve"> 0 to 10 years</v>
      </c>
    </row>
    <row r="4612" spans="1:2" x14ac:dyDescent="0.3">
      <c r="A4612" s="3">
        <v>5</v>
      </c>
      <c r="B4612" t="str">
        <f t="shared" si="72"/>
        <v xml:space="preserve"> 0 to 10 years</v>
      </c>
    </row>
    <row r="4613" spans="1:2" x14ac:dyDescent="0.3">
      <c r="A4613" s="3">
        <v>5</v>
      </c>
      <c r="B4613" t="str">
        <f t="shared" si="72"/>
        <v xml:space="preserve"> 0 to 10 years</v>
      </c>
    </row>
    <row r="4614" spans="1:2" x14ac:dyDescent="0.3">
      <c r="A4614" s="3">
        <v>3</v>
      </c>
      <c r="B4614" t="str">
        <f t="shared" si="72"/>
        <v xml:space="preserve"> 0 to 10 years</v>
      </c>
    </row>
    <row r="4615" spans="1:2" x14ac:dyDescent="0.3">
      <c r="A4615" s="3">
        <v>1</v>
      </c>
      <c r="B4615" t="str">
        <f t="shared" si="72"/>
        <v xml:space="preserve"> 0 to 10 years</v>
      </c>
    </row>
    <row r="4616" spans="1:2" x14ac:dyDescent="0.3">
      <c r="A4616" s="3">
        <v>3</v>
      </c>
      <c r="B4616" t="str">
        <f t="shared" si="72"/>
        <v xml:space="preserve"> 0 to 10 years</v>
      </c>
    </row>
    <row r="4617" spans="1:2" x14ac:dyDescent="0.3">
      <c r="A4617" s="3">
        <v>3</v>
      </c>
      <c r="B4617" t="str">
        <f t="shared" si="72"/>
        <v xml:space="preserve"> 0 to 10 years</v>
      </c>
    </row>
    <row r="4618" spans="1:2" x14ac:dyDescent="0.3">
      <c r="A4618" s="3">
        <v>3</v>
      </c>
      <c r="B4618" t="str">
        <f t="shared" si="72"/>
        <v xml:space="preserve"> 0 to 10 years</v>
      </c>
    </row>
    <row r="4619" spans="1:2" x14ac:dyDescent="0.3">
      <c r="A4619" s="3">
        <v>5</v>
      </c>
      <c r="B4619" t="str">
        <f t="shared" si="72"/>
        <v xml:space="preserve"> 0 to 10 years</v>
      </c>
    </row>
    <row r="4620" spans="1:2" x14ac:dyDescent="0.3">
      <c r="A4620" s="3">
        <v>2</v>
      </c>
      <c r="B4620" t="str">
        <f t="shared" si="72"/>
        <v xml:space="preserve"> 0 to 10 years</v>
      </c>
    </row>
    <row r="4621" spans="1:2" x14ac:dyDescent="0.3">
      <c r="A4621" s="3">
        <v>3</v>
      </c>
      <c r="B4621" t="str">
        <f t="shared" si="72"/>
        <v xml:space="preserve"> 0 to 10 years</v>
      </c>
    </row>
    <row r="4622" spans="1:2" x14ac:dyDescent="0.3">
      <c r="A4622" s="3">
        <v>4</v>
      </c>
      <c r="B4622" t="str">
        <f t="shared" si="72"/>
        <v xml:space="preserve"> 0 to 10 years</v>
      </c>
    </row>
    <row r="4623" spans="1:2" x14ac:dyDescent="0.3">
      <c r="A4623" s="3">
        <v>3</v>
      </c>
      <c r="B4623" t="str">
        <f t="shared" si="72"/>
        <v xml:space="preserve"> 0 to 10 years</v>
      </c>
    </row>
    <row r="4624" spans="1:2" x14ac:dyDescent="0.3">
      <c r="A4624" s="3">
        <v>4</v>
      </c>
      <c r="B4624" t="str">
        <f t="shared" si="72"/>
        <v xml:space="preserve"> 0 to 10 years</v>
      </c>
    </row>
    <row r="4625" spans="1:2" x14ac:dyDescent="0.3">
      <c r="A4625" s="3">
        <v>3</v>
      </c>
      <c r="B4625" t="str">
        <f t="shared" si="72"/>
        <v xml:space="preserve"> 0 to 10 years</v>
      </c>
    </row>
    <row r="4626" spans="1:2" x14ac:dyDescent="0.3">
      <c r="A4626" s="3">
        <v>5</v>
      </c>
      <c r="B4626" t="str">
        <f t="shared" si="72"/>
        <v xml:space="preserve"> 0 to 10 years</v>
      </c>
    </row>
    <row r="4627" spans="1:2" x14ac:dyDescent="0.3">
      <c r="A4627" s="3">
        <v>4</v>
      </c>
      <c r="B4627" t="str">
        <f t="shared" si="72"/>
        <v xml:space="preserve"> 0 to 10 years</v>
      </c>
    </row>
    <row r="4628" spans="1:2" x14ac:dyDescent="0.3">
      <c r="A4628" s="3">
        <v>4</v>
      </c>
      <c r="B4628" t="str">
        <f t="shared" si="72"/>
        <v xml:space="preserve"> 0 to 10 years</v>
      </c>
    </row>
    <row r="4629" spans="1:2" x14ac:dyDescent="0.3">
      <c r="A4629" s="3">
        <v>5</v>
      </c>
      <c r="B4629" t="str">
        <f t="shared" si="72"/>
        <v xml:space="preserve"> 0 to 10 years</v>
      </c>
    </row>
    <row r="4630" spans="1:2" x14ac:dyDescent="0.3">
      <c r="A4630" s="3">
        <v>5</v>
      </c>
      <c r="B4630" t="str">
        <f t="shared" si="72"/>
        <v xml:space="preserve"> 0 to 10 years</v>
      </c>
    </row>
    <row r="4631" spans="1:2" x14ac:dyDescent="0.3">
      <c r="A4631" s="3">
        <v>3</v>
      </c>
      <c r="B4631" t="str">
        <f t="shared" si="72"/>
        <v xml:space="preserve"> 0 to 10 years</v>
      </c>
    </row>
    <row r="4632" spans="1:2" x14ac:dyDescent="0.3">
      <c r="A4632" s="3">
        <v>1</v>
      </c>
      <c r="B4632" t="str">
        <f t="shared" si="72"/>
        <v xml:space="preserve"> 0 to 10 years</v>
      </c>
    </row>
    <row r="4633" spans="1:2" x14ac:dyDescent="0.3">
      <c r="A4633" s="3">
        <v>5</v>
      </c>
      <c r="B4633" t="str">
        <f t="shared" si="72"/>
        <v xml:space="preserve"> 0 to 10 years</v>
      </c>
    </row>
    <row r="4634" spans="1:2" x14ac:dyDescent="0.3">
      <c r="A4634" s="3">
        <v>5</v>
      </c>
      <c r="B4634" t="str">
        <f t="shared" si="72"/>
        <v xml:space="preserve"> 0 to 10 years</v>
      </c>
    </row>
    <row r="4635" spans="1:2" x14ac:dyDescent="0.3">
      <c r="A4635" s="3">
        <v>5</v>
      </c>
      <c r="B4635" t="str">
        <f t="shared" si="72"/>
        <v xml:space="preserve"> 0 to 10 years</v>
      </c>
    </row>
    <row r="4636" spans="1:2" x14ac:dyDescent="0.3">
      <c r="A4636" s="3">
        <v>3</v>
      </c>
      <c r="B4636" t="str">
        <f t="shared" si="72"/>
        <v xml:space="preserve"> 0 to 10 years</v>
      </c>
    </row>
    <row r="4637" spans="1:2" x14ac:dyDescent="0.3">
      <c r="A4637" s="3">
        <v>2</v>
      </c>
      <c r="B4637" t="str">
        <f t="shared" si="72"/>
        <v xml:space="preserve"> 0 to 10 years</v>
      </c>
    </row>
    <row r="4638" spans="1:2" x14ac:dyDescent="0.3">
      <c r="A4638" s="3">
        <v>3</v>
      </c>
      <c r="B4638" t="str">
        <f t="shared" si="72"/>
        <v xml:space="preserve"> 0 to 10 years</v>
      </c>
    </row>
    <row r="4639" spans="1:2" x14ac:dyDescent="0.3">
      <c r="A4639" s="3">
        <v>4</v>
      </c>
      <c r="B4639" t="str">
        <f t="shared" si="72"/>
        <v xml:space="preserve"> 0 to 10 years</v>
      </c>
    </row>
    <row r="4640" spans="1:2" x14ac:dyDescent="0.3">
      <c r="A4640" s="3">
        <v>4</v>
      </c>
      <c r="B4640" t="str">
        <f t="shared" si="72"/>
        <v xml:space="preserve"> 0 to 10 years</v>
      </c>
    </row>
    <row r="4641" spans="1:2" x14ac:dyDescent="0.3">
      <c r="A4641" s="3">
        <v>3</v>
      </c>
      <c r="B4641" t="str">
        <f t="shared" si="72"/>
        <v xml:space="preserve"> 0 to 10 years</v>
      </c>
    </row>
    <row r="4642" spans="1:2" x14ac:dyDescent="0.3">
      <c r="A4642" s="3">
        <v>4</v>
      </c>
      <c r="B4642" t="str">
        <f t="shared" si="72"/>
        <v xml:space="preserve"> 0 to 10 years</v>
      </c>
    </row>
    <row r="4643" spans="1:2" x14ac:dyDescent="0.3">
      <c r="A4643" s="3">
        <v>4</v>
      </c>
      <c r="B4643" t="str">
        <f t="shared" si="72"/>
        <v xml:space="preserve"> 0 to 10 years</v>
      </c>
    </row>
    <row r="4644" spans="1:2" x14ac:dyDescent="0.3">
      <c r="A4644" s="3">
        <v>3</v>
      </c>
      <c r="B4644" t="str">
        <f t="shared" si="72"/>
        <v xml:space="preserve"> 0 to 10 years</v>
      </c>
    </row>
    <row r="4645" spans="1:2" x14ac:dyDescent="0.3">
      <c r="A4645" s="3">
        <v>3</v>
      </c>
      <c r="B4645" t="str">
        <f t="shared" si="72"/>
        <v xml:space="preserve"> 0 to 10 years</v>
      </c>
    </row>
    <row r="4646" spans="1:2" x14ac:dyDescent="0.3">
      <c r="A4646" s="3">
        <v>3</v>
      </c>
      <c r="B4646" t="str">
        <f t="shared" si="72"/>
        <v xml:space="preserve"> 0 to 10 years</v>
      </c>
    </row>
    <row r="4647" spans="1:2" x14ac:dyDescent="0.3">
      <c r="A4647" s="3">
        <v>3</v>
      </c>
      <c r="B4647" t="str">
        <f t="shared" si="72"/>
        <v xml:space="preserve"> 0 to 10 years</v>
      </c>
    </row>
    <row r="4648" spans="1:2" x14ac:dyDescent="0.3">
      <c r="A4648" s="3">
        <v>4</v>
      </c>
      <c r="B4648" t="str">
        <f t="shared" si="72"/>
        <v xml:space="preserve"> 0 to 10 years</v>
      </c>
    </row>
    <row r="4649" spans="1:2" x14ac:dyDescent="0.3">
      <c r="A4649" s="3">
        <v>3</v>
      </c>
      <c r="B4649" t="str">
        <f t="shared" si="72"/>
        <v xml:space="preserve"> 0 to 10 years</v>
      </c>
    </row>
    <row r="4650" spans="1:2" x14ac:dyDescent="0.3">
      <c r="A4650" s="3">
        <v>2</v>
      </c>
      <c r="B4650" t="str">
        <f t="shared" si="72"/>
        <v xml:space="preserve"> 0 to 10 years</v>
      </c>
    </row>
    <row r="4651" spans="1:2" x14ac:dyDescent="0.3">
      <c r="A4651" s="3">
        <v>3</v>
      </c>
      <c r="B4651" t="str">
        <f t="shared" si="72"/>
        <v xml:space="preserve"> 0 to 10 years</v>
      </c>
    </row>
    <row r="4652" spans="1:2" x14ac:dyDescent="0.3">
      <c r="A4652" s="3">
        <v>3</v>
      </c>
      <c r="B4652" t="str">
        <f t="shared" si="72"/>
        <v xml:space="preserve"> 0 to 10 years</v>
      </c>
    </row>
    <row r="4653" spans="1:2" x14ac:dyDescent="0.3">
      <c r="A4653" s="3">
        <v>4</v>
      </c>
      <c r="B4653" t="str">
        <f t="shared" si="72"/>
        <v xml:space="preserve"> 0 to 10 years</v>
      </c>
    </row>
    <row r="4654" spans="1:2" x14ac:dyDescent="0.3">
      <c r="A4654" s="3">
        <v>3</v>
      </c>
      <c r="B4654" t="str">
        <f t="shared" si="72"/>
        <v xml:space="preserve"> 0 to 10 years</v>
      </c>
    </row>
    <row r="4655" spans="1:2" x14ac:dyDescent="0.3">
      <c r="A4655" s="3">
        <v>3</v>
      </c>
      <c r="B4655" t="str">
        <f t="shared" si="72"/>
        <v xml:space="preserve"> 0 to 10 years</v>
      </c>
    </row>
    <row r="4656" spans="1:2" x14ac:dyDescent="0.3">
      <c r="A4656" s="3">
        <v>4</v>
      </c>
      <c r="B4656" t="str">
        <f t="shared" si="72"/>
        <v xml:space="preserve"> 0 to 10 years</v>
      </c>
    </row>
    <row r="4657" spans="1:2" x14ac:dyDescent="0.3">
      <c r="A4657" s="3">
        <v>3</v>
      </c>
      <c r="B4657" t="str">
        <f t="shared" si="72"/>
        <v xml:space="preserve"> 0 to 10 years</v>
      </c>
    </row>
    <row r="4658" spans="1:2" x14ac:dyDescent="0.3">
      <c r="A4658" s="3">
        <v>2</v>
      </c>
      <c r="B4658" t="str">
        <f t="shared" si="72"/>
        <v xml:space="preserve"> 0 to 10 years</v>
      </c>
    </row>
    <row r="4659" spans="1:2" x14ac:dyDescent="0.3">
      <c r="A4659" s="3">
        <v>2</v>
      </c>
      <c r="B4659" t="str">
        <f t="shared" si="72"/>
        <v xml:space="preserve"> 0 to 10 years</v>
      </c>
    </row>
    <row r="4660" spans="1:2" x14ac:dyDescent="0.3">
      <c r="A4660" s="3">
        <v>4</v>
      </c>
      <c r="B4660" t="str">
        <f t="shared" si="72"/>
        <v xml:space="preserve"> 0 to 10 years</v>
      </c>
    </row>
    <row r="4661" spans="1:2" x14ac:dyDescent="0.3">
      <c r="A4661" s="3">
        <v>3</v>
      </c>
      <c r="B4661" t="str">
        <f t="shared" si="72"/>
        <v xml:space="preserve"> 0 to 10 years</v>
      </c>
    </row>
    <row r="4662" spans="1:2" x14ac:dyDescent="0.3">
      <c r="A4662" s="3">
        <v>3</v>
      </c>
      <c r="B4662" t="str">
        <f t="shared" si="72"/>
        <v xml:space="preserve"> 0 to 10 years</v>
      </c>
    </row>
    <row r="4663" spans="1:2" x14ac:dyDescent="0.3">
      <c r="A4663" s="3">
        <v>4</v>
      </c>
      <c r="B4663" t="str">
        <f t="shared" si="72"/>
        <v xml:space="preserve"> 0 to 10 years</v>
      </c>
    </row>
    <row r="4664" spans="1:2" x14ac:dyDescent="0.3">
      <c r="A4664" s="3">
        <v>2</v>
      </c>
      <c r="B4664" t="str">
        <f t="shared" si="72"/>
        <v xml:space="preserve"> 0 to 10 years</v>
      </c>
    </row>
    <row r="4665" spans="1:2" x14ac:dyDescent="0.3">
      <c r="A4665" s="3">
        <v>3</v>
      </c>
      <c r="B4665" t="str">
        <f t="shared" si="72"/>
        <v xml:space="preserve"> 0 to 10 years</v>
      </c>
    </row>
    <row r="4666" spans="1:2" x14ac:dyDescent="0.3">
      <c r="A4666" s="3">
        <v>2</v>
      </c>
      <c r="B4666" t="str">
        <f t="shared" si="72"/>
        <v xml:space="preserve"> 0 to 10 years</v>
      </c>
    </row>
    <row r="4667" spans="1:2" x14ac:dyDescent="0.3">
      <c r="A4667" s="3">
        <v>1</v>
      </c>
      <c r="B4667" t="str">
        <f t="shared" si="72"/>
        <v xml:space="preserve"> 0 to 10 years</v>
      </c>
    </row>
    <row r="4668" spans="1:2" x14ac:dyDescent="0.3">
      <c r="A4668" s="3">
        <v>3</v>
      </c>
      <c r="B4668" t="str">
        <f t="shared" si="72"/>
        <v xml:space="preserve"> 0 to 10 years</v>
      </c>
    </row>
    <row r="4669" spans="1:2" x14ac:dyDescent="0.3">
      <c r="A4669" s="3">
        <v>2</v>
      </c>
      <c r="B4669" t="str">
        <f t="shared" si="72"/>
        <v xml:space="preserve"> 0 to 10 years</v>
      </c>
    </row>
    <row r="4670" spans="1:2" x14ac:dyDescent="0.3">
      <c r="A4670" s="3">
        <v>2</v>
      </c>
      <c r="B4670" t="str">
        <f t="shared" si="72"/>
        <v xml:space="preserve"> 0 to 10 years</v>
      </c>
    </row>
    <row r="4671" spans="1:2" x14ac:dyDescent="0.3">
      <c r="A4671" s="3">
        <v>4</v>
      </c>
      <c r="B4671" t="str">
        <f t="shared" si="72"/>
        <v xml:space="preserve"> 0 to 10 years</v>
      </c>
    </row>
    <row r="4672" spans="1:2" x14ac:dyDescent="0.3">
      <c r="A4672" s="3">
        <v>3</v>
      </c>
      <c r="B4672" t="str">
        <f t="shared" si="72"/>
        <v xml:space="preserve"> 0 to 10 years</v>
      </c>
    </row>
    <row r="4673" spans="1:2" x14ac:dyDescent="0.3">
      <c r="A4673" s="3">
        <v>4</v>
      </c>
      <c r="B4673" t="str">
        <f t="shared" si="72"/>
        <v xml:space="preserve"> 0 to 10 years</v>
      </c>
    </row>
    <row r="4674" spans="1:2" x14ac:dyDescent="0.3">
      <c r="A4674" s="3">
        <v>3</v>
      </c>
      <c r="B4674" t="str">
        <f t="shared" si="72"/>
        <v xml:space="preserve"> 0 to 10 years</v>
      </c>
    </row>
    <row r="4675" spans="1:2" x14ac:dyDescent="0.3">
      <c r="A4675" s="3">
        <v>4</v>
      </c>
      <c r="B4675" t="str">
        <f t="shared" ref="B4675:B4738" si="73">_xlfn.IFS(A4675&gt; 30," 30+ years",A4675&gt;20," 21 to 30 years ",A4675&gt;10,"  11 to 20 years ",A4675&gt;=0," 0 to 10 years")</f>
        <v xml:space="preserve"> 0 to 10 years</v>
      </c>
    </row>
    <row r="4676" spans="1:2" x14ac:dyDescent="0.3">
      <c r="A4676" s="3">
        <v>4</v>
      </c>
      <c r="B4676" t="str">
        <f t="shared" si="73"/>
        <v xml:space="preserve"> 0 to 10 years</v>
      </c>
    </row>
    <row r="4677" spans="1:2" x14ac:dyDescent="0.3">
      <c r="A4677" s="3">
        <v>4</v>
      </c>
      <c r="B4677" t="str">
        <f t="shared" si="73"/>
        <v xml:space="preserve"> 0 to 10 years</v>
      </c>
    </row>
    <row r="4678" spans="1:2" x14ac:dyDescent="0.3">
      <c r="A4678" s="3">
        <v>2</v>
      </c>
      <c r="B4678" t="str">
        <f t="shared" si="73"/>
        <v xml:space="preserve"> 0 to 10 years</v>
      </c>
    </row>
    <row r="4679" spans="1:2" x14ac:dyDescent="0.3">
      <c r="A4679" s="3">
        <v>3</v>
      </c>
      <c r="B4679" t="str">
        <f t="shared" si="73"/>
        <v xml:space="preserve"> 0 to 10 years</v>
      </c>
    </row>
    <row r="4680" spans="1:2" x14ac:dyDescent="0.3">
      <c r="A4680" s="3">
        <v>3</v>
      </c>
      <c r="B4680" t="str">
        <f t="shared" si="73"/>
        <v xml:space="preserve"> 0 to 10 years</v>
      </c>
    </row>
    <row r="4681" spans="1:2" x14ac:dyDescent="0.3">
      <c r="A4681" s="3">
        <v>3</v>
      </c>
      <c r="B4681" t="str">
        <f t="shared" si="73"/>
        <v xml:space="preserve"> 0 to 10 years</v>
      </c>
    </row>
    <row r="4682" spans="1:2" x14ac:dyDescent="0.3">
      <c r="A4682" s="3">
        <v>2</v>
      </c>
      <c r="B4682" t="str">
        <f t="shared" si="73"/>
        <v xml:space="preserve"> 0 to 10 years</v>
      </c>
    </row>
    <row r="4683" spans="1:2" x14ac:dyDescent="0.3">
      <c r="A4683" s="3">
        <v>4</v>
      </c>
      <c r="B4683" t="str">
        <f t="shared" si="73"/>
        <v xml:space="preserve"> 0 to 10 years</v>
      </c>
    </row>
    <row r="4684" spans="1:2" x14ac:dyDescent="0.3">
      <c r="A4684" s="3">
        <v>2</v>
      </c>
      <c r="B4684" t="str">
        <f t="shared" si="73"/>
        <v xml:space="preserve"> 0 to 10 years</v>
      </c>
    </row>
    <row r="4685" spans="1:2" x14ac:dyDescent="0.3">
      <c r="A4685" s="3">
        <v>2</v>
      </c>
      <c r="B4685" t="str">
        <f t="shared" si="73"/>
        <v xml:space="preserve"> 0 to 10 years</v>
      </c>
    </row>
    <row r="4686" spans="1:2" x14ac:dyDescent="0.3">
      <c r="A4686" s="3">
        <v>4</v>
      </c>
      <c r="B4686" t="str">
        <f t="shared" si="73"/>
        <v xml:space="preserve"> 0 to 10 years</v>
      </c>
    </row>
    <row r="4687" spans="1:2" x14ac:dyDescent="0.3">
      <c r="A4687" s="3">
        <v>2</v>
      </c>
      <c r="B4687" t="str">
        <f t="shared" si="73"/>
        <v xml:space="preserve"> 0 to 10 years</v>
      </c>
    </row>
    <row r="4688" spans="1:2" x14ac:dyDescent="0.3">
      <c r="A4688" s="3">
        <v>2</v>
      </c>
      <c r="B4688" t="str">
        <f t="shared" si="73"/>
        <v xml:space="preserve"> 0 to 10 years</v>
      </c>
    </row>
    <row r="4689" spans="1:2" x14ac:dyDescent="0.3">
      <c r="A4689" s="3">
        <v>4</v>
      </c>
      <c r="B4689" t="str">
        <f t="shared" si="73"/>
        <v xml:space="preserve"> 0 to 10 years</v>
      </c>
    </row>
    <row r="4690" spans="1:2" x14ac:dyDescent="0.3">
      <c r="A4690" s="3">
        <v>3</v>
      </c>
      <c r="B4690" t="str">
        <f t="shared" si="73"/>
        <v xml:space="preserve"> 0 to 10 years</v>
      </c>
    </row>
    <row r="4691" spans="1:2" x14ac:dyDescent="0.3">
      <c r="A4691" s="3">
        <v>3</v>
      </c>
      <c r="B4691" t="str">
        <f t="shared" si="73"/>
        <v xml:space="preserve"> 0 to 10 years</v>
      </c>
    </row>
    <row r="4692" spans="1:2" x14ac:dyDescent="0.3">
      <c r="A4692" s="3">
        <v>4</v>
      </c>
      <c r="B4692" t="str">
        <f t="shared" si="73"/>
        <v xml:space="preserve"> 0 to 10 years</v>
      </c>
    </row>
    <row r="4693" spans="1:2" x14ac:dyDescent="0.3">
      <c r="A4693" s="3">
        <v>2</v>
      </c>
      <c r="B4693" t="str">
        <f t="shared" si="73"/>
        <v xml:space="preserve"> 0 to 10 years</v>
      </c>
    </row>
    <row r="4694" spans="1:2" x14ac:dyDescent="0.3">
      <c r="A4694" s="3">
        <v>4</v>
      </c>
      <c r="B4694" t="str">
        <f t="shared" si="73"/>
        <v xml:space="preserve"> 0 to 10 years</v>
      </c>
    </row>
    <row r="4695" spans="1:2" x14ac:dyDescent="0.3">
      <c r="A4695" s="3">
        <v>3</v>
      </c>
      <c r="B4695" t="str">
        <f t="shared" si="73"/>
        <v xml:space="preserve"> 0 to 10 years</v>
      </c>
    </row>
    <row r="4696" spans="1:2" x14ac:dyDescent="0.3">
      <c r="A4696" s="3">
        <v>2</v>
      </c>
      <c r="B4696" t="str">
        <f t="shared" si="73"/>
        <v xml:space="preserve"> 0 to 10 years</v>
      </c>
    </row>
    <row r="4697" spans="1:2" x14ac:dyDescent="0.3">
      <c r="A4697" s="3">
        <v>3</v>
      </c>
      <c r="B4697" t="str">
        <f t="shared" si="73"/>
        <v xml:space="preserve"> 0 to 10 years</v>
      </c>
    </row>
    <row r="4698" spans="1:2" x14ac:dyDescent="0.3">
      <c r="A4698" s="3">
        <v>4</v>
      </c>
      <c r="B4698" t="str">
        <f t="shared" si="73"/>
        <v xml:space="preserve"> 0 to 10 years</v>
      </c>
    </row>
    <row r="4699" spans="1:2" x14ac:dyDescent="0.3">
      <c r="A4699" s="3">
        <v>3</v>
      </c>
      <c r="B4699" t="str">
        <f t="shared" si="73"/>
        <v xml:space="preserve"> 0 to 10 years</v>
      </c>
    </row>
    <row r="4700" spans="1:2" x14ac:dyDescent="0.3">
      <c r="A4700" s="3">
        <v>2</v>
      </c>
      <c r="B4700" t="str">
        <f t="shared" si="73"/>
        <v xml:space="preserve"> 0 to 10 years</v>
      </c>
    </row>
    <row r="4701" spans="1:2" x14ac:dyDescent="0.3">
      <c r="A4701" s="3">
        <v>3</v>
      </c>
      <c r="B4701" t="str">
        <f t="shared" si="73"/>
        <v xml:space="preserve"> 0 to 10 years</v>
      </c>
    </row>
    <row r="4702" spans="1:2" x14ac:dyDescent="0.3">
      <c r="A4702" s="3">
        <v>4</v>
      </c>
      <c r="B4702" t="str">
        <f t="shared" si="73"/>
        <v xml:space="preserve"> 0 to 10 years</v>
      </c>
    </row>
    <row r="4703" spans="1:2" x14ac:dyDescent="0.3">
      <c r="A4703" s="3">
        <v>4</v>
      </c>
      <c r="B4703" t="str">
        <f t="shared" si="73"/>
        <v xml:space="preserve"> 0 to 10 years</v>
      </c>
    </row>
    <row r="4704" spans="1:2" x14ac:dyDescent="0.3">
      <c r="A4704" s="3">
        <v>2</v>
      </c>
      <c r="B4704" t="str">
        <f t="shared" si="73"/>
        <v xml:space="preserve"> 0 to 10 years</v>
      </c>
    </row>
    <row r="4705" spans="1:2" x14ac:dyDescent="0.3">
      <c r="A4705" s="3">
        <v>4</v>
      </c>
      <c r="B4705" t="str">
        <f t="shared" si="73"/>
        <v xml:space="preserve"> 0 to 10 years</v>
      </c>
    </row>
    <row r="4706" spans="1:2" x14ac:dyDescent="0.3">
      <c r="A4706" s="3">
        <v>3</v>
      </c>
      <c r="B4706" t="str">
        <f t="shared" si="73"/>
        <v xml:space="preserve"> 0 to 10 years</v>
      </c>
    </row>
    <row r="4707" spans="1:2" x14ac:dyDescent="0.3">
      <c r="A4707" s="3">
        <v>2</v>
      </c>
      <c r="B4707" t="str">
        <f t="shared" si="73"/>
        <v xml:space="preserve"> 0 to 10 years</v>
      </c>
    </row>
    <row r="4708" spans="1:2" x14ac:dyDescent="0.3">
      <c r="A4708" s="3">
        <v>2</v>
      </c>
      <c r="B4708" t="str">
        <f t="shared" si="73"/>
        <v xml:space="preserve"> 0 to 10 years</v>
      </c>
    </row>
    <row r="4709" spans="1:2" x14ac:dyDescent="0.3">
      <c r="A4709" s="3">
        <v>3</v>
      </c>
      <c r="B4709" t="str">
        <f t="shared" si="73"/>
        <v xml:space="preserve"> 0 to 10 years</v>
      </c>
    </row>
    <row r="4710" spans="1:2" x14ac:dyDescent="0.3">
      <c r="A4710" s="3">
        <v>2</v>
      </c>
      <c r="B4710" t="str">
        <f t="shared" si="73"/>
        <v xml:space="preserve"> 0 to 10 years</v>
      </c>
    </row>
    <row r="4711" spans="1:2" x14ac:dyDescent="0.3">
      <c r="A4711" s="3">
        <v>4</v>
      </c>
      <c r="B4711" t="str">
        <f t="shared" si="73"/>
        <v xml:space="preserve"> 0 to 10 years</v>
      </c>
    </row>
    <row r="4712" spans="1:2" x14ac:dyDescent="0.3">
      <c r="A4712" s="3">
        <v>2</v>
      </c>
      <c r="B4712" t="str">
        <f t="shared" si="73"/>
        <v xml:space="preserve"> 0 to 10 years</v>
      </c>
    </row>
    <row r="4713" spans="1:2" x14ac:dyDescent="0.3">
      <c r="A4713" s="3">
        <v>3</v>
      </c>
      <c r="B4713" t="str">
        <f t="shared" si="73"/>
        <v xml:space="preserve"> 0 to 10 years</v>
      </c>
    </row>
    <row r="4714" spans="1:2" x14ac:dyDescent="0.3">
      <c r="A4714" s="3">
        <v>2</v>
      </c>
      <c r="B4714" t="str">
        <f t="shared" si="73"/>
        <v xml:space="preserve"> 0 to 10 years</v>
      </c>
    </row>
    <row r="4715" spans="1:2" x14ac:dyDescent="0.3">
      <c r="A4715" s="3">
        <v>4</v>
      </c>
      <c r="B4715" t="str">
        <f t="shared" si="73"/>
        <v xml:space="preserve"> 0 to 10 years</v>
      </c>
    </row>
    <row r="4716" spans="1:2" x14ac:dyDescent="0.3">
      <c r="A4716" s="3">
        <v>4</v>
      </c>
      <c r="B4716" t="str">
        <f t="shared" si="73"/>
        <v xml:space="preserve"> 0 to 10 years</v>
      </c>
    </row>
    <row r="4717" spans="1:2" x14ac:dyDescent="0.3">
      <c r="A4717" s="3">
        <v>3</v>
      </c>
      <c r="B4717" t="str">
        <f t="shared" si="73"/>
        <v xml:space="preserve"> 0 to 10 years</v>
      </c>
    </row>
    <row r="4718" spans="1:2" x14ac:dyDescent="0.3">
      <c r="A4718" s="3">
        <v>3</v>
      </c>
      <c r="B4718" t="str">
        <f t="shared" si="73"/>
        <v xml:space="preserve"> 0 to 10 years</v>
      </c>
    </row>
    <row r="4719" spans="1:2" x14ac:dyDescent="0.3">
      <c r="A4719" s="3">
        <v>2</v>
      </c>
      <c r="B4719" t="str">
        <f t="shared" si="73"/>
        <v xml:space="preserve"> 0 to 10 years</v>
      </c>
    </row>
    <row r="4720" spans="1:2" x14ac:dyDescent="0.3">
      <c r="A4720" s="3">
        <v>3</v>
      </c>
      <c r="B4720" t="str">
        <f t="shared" si="73"/>
        <v xml:space="preserve"> 0 to 10 years</v>
      </c>
    </row>
    <row r="4721" spans="1:2" x14ac:dyDescent="0.3">
      <c r="A4721" s="3">
        <v>2</v>
      </c>
      <c r="B4721" t="str">
        <f t="shared" si="73"/>
        <v xml:space="preserve"> 0 to 10 years</v>
      </c>
    </row>
    <row r="4722" spans="1:2" x14ac:dyDescent="0.3">
      <c r="A4722" s="3">
        <v>4</v>
      </c>
      <c r="B4722" t="str">
        <f t="shared" si="73"/>
        <v xml:space="preserve"> 0 to 10 years</v>
      </c>
    </row>
    <row r="4723" spans="1:2" x14ac:dyDescent="0.3">
      <c r="A4723" s="3">
        <v>4</v>
      </c>
      <c r="B4723" t="str">
        <f t="shared" si="73"/>
        <v xml:space="preserve"> 0 to 10 years</v>
      </c>
    </row>
    <row r="4724" spans="1:2" x14ac:dyDescent="0.3">
      <c r="A4724" s="3">
        <v>3</v>
      </c>
      <c r="B4724" t="str">
        <f t="shared" si="73"/>
        <v xml:space="preserve"> 0 to 10 years</v>
      </c>
    </row>
    <row r="4725" spans="1:2" x14ac:dyDescent="0.3">
      <c r="A4725" s="3">
        <v>3</v>
      </c>
      <c r="B4725" t="str">
        <f t="shared" si="73"/>
        <v xml:space="preserve"> 0 to 10 years</v>
      </c>
    </row>
    <row r="4726" spans="1:2" x14ac:dyDescent="0.3">
      <c r="A4726" s="3">
        <v>4</v>
      </c>
      <c r="B4726" t="str">
        <f t="shared" si="73"/>
        <v xml:space="preserve"> 0 to 10 years</v>
      </c>
    </row>
    <row r="4727" spans="1:2" x14ac:dyDescent="0.3">
      <c r="A4727" s="3">
        <v>3</v>
      </c>
      <c r="B4727" t="str">
        <f t="shared" si="73"/>
        <v xml:space="preserve"> 0 to 10 years</v>
      </c>
    </row>
    <row r="4728" spans="1:2" x14ac:dyDescent="0.3">
      <c r="A4728" s="3">
        <v>2</v>
      </c>
      <c r="B4728" t="str">
        <f t="shared" si="73"/>
        <v xml:space="preserve"> 0 to 10 years</v>
      </c>
    </row>
    <row r="4729" spans="1:2" x14ac:dyDescent="0.3">
      <c r="A4729" s="3">
        <v>2</v>
      </c>
      <c r="B4729" t="str">
        <f t="shared" si="73"/>
        <v xml:space="preserve"> 0 to 10 years</v>
      </c>
    </row>
    <row r="4730" spans="1:2" x14ac:dyDescent="0.3">
      <c r="A4730" s="3">
        <v>1</v>
      </c>
      <c r="B4730" t="str">
        <f t="shared" si="73"/>
        <v xml:space="preserve"> 0 to 10 years</v>
      </c>
    </row>
    <row r="4731" spans="1:2" x14ac:dyDescent="0.3">
      <c r="A4731" s="3">
        <v>3</v>
      </c>
      <c r="B4731" t="str">
        <f t="shared" si="73"/>
        <v xml:space="preserve"> 0 to 10 years</v>
      </c>
    </row>
    <row r="4732" spans="1:2" x14ac:dyDescent="0.3">
      <c r="A4732" s="3">
        <v>2</v>
      </c>
      <c r="B4732" t="str">
        <f t="shared" si="73"/>
        <v xml:space="preserve"> 0 to 10 years</v>
      </c>
    </row>
    <row r="4733" spans="1:2" x14ac:dyDescent="0.3">
      <c r="A4733" s="3">
        <v>4</v>
      </c>
      <c r="B4733" t="str">
        <f t="shared" si="73"/>
        <v xml:space="preserve"> 0 to 10 years</v>
      </c>
    </row>
    <row r="4734" spans="1:2" x14ac:dyDescent="0.3">
      <c r="A4734" s="3">
        <v>4</v>
      </c>
      <c r="B4734" t="str">
        <f t="shared" si="73"/>
        <v xml:space="preserve"> 0 to 10 years</v>
      </c>
    </row>
    <row r="4735" spans="1:2" x14ac:dyDescent="0.3">
      <c r="A4735" s="3">
        <v>2</v>
      </c>
      <c r="B4735" t="str">
        <f t="shared" si="73"/>
        <v xml:space="preserve"> 0 to 10 years</v>
      </c>
    </row>
    <row r="4736" spans="1:2" x14ac:dyDescent="0.3">
      <c r="A4736" s="3">
        <v>4</v>
      </c>
      <c r="B4736" t="str">
        <f t="shared" si="73"/>
        <v xml:space="preserve"> 0 to 10 years</v>
      </c>
    </row>
    <row r="4737" spans="1:2" x14ac:dyDescent="0.3">
      <c r="A4737" s="3">
        <v>3</v>
      </c>
      <c r="B4737" t="str">
        <f t="shared" si="73"/>
        <v xml:space="preserve"> 0 to 10 years</v>
      </c>
    </row>
    <row r="4738" spans="1:2" x14ac:dyDescent="0.3">
      <c r="A4738" s="3">
        <v>4</v>
      </c>
      <c r="B4738" t="str">
        <f t="shared" si="73"/>
        <v xml:space="preserve"> 0 to 10 years</v>
      </c>
    </row>
    <row r="4739" spans="1:2" x14ac:dyDescent="0.3">
      <c r="A4739" s="3">
        <v>4</v>
      </c>
      <c r="B4739" t="str">
        <f t="shared" ref="B4739:B4802" si="74">_xlfn.IFS(A4739&gt; 30," 30+ years",A4739&gt;20," 21 to 30 years ",A4739&gt;10,"  11 to 20 years ",A4739&gt;=0," 0 to 10 years")</f>
        <v xml:space="preserve"> 0 to 10 years</v>
      </c>
    </row>
    <row r="4740" spans="1:2" x14ac:dyDescent="0.3">
      <c r="A4740" s="3">
        <v>2</v>
      </c>
      <c r="B4740" t="str">
        <f t="shared" si="74"/>
        <v xml:space="preserve"> 0 to 10 years</v>
      </c>
    </row>
    <row r="4741" spans="1:2" x14ac:dyDescent="0.3">
      <c r="A4741" s="3">
        <v>1</v>
      </c>
      <c r="B4741" t="str">
        <f t="shared" si="74"/>
        <v xml:space="preserve"> 0 to 10 years</v>
      </c>
    </row>
    <row r="4742" spans="1:2" x14ac:dyDescent="0.3">
      <c r="A4742" s="3">
        <v>1</v>
      </c>
      <c r="B4742" t="str">
        <f t="shared" si="74"/>
        <v xml:space="preserve"> 0 to 10 years</v>
      </c>
    </row>
    <row r="4743" spans="1:2" x14ac:dyDescent="0.3">
      <c r="A4743" s="3">
        <v>1</v>
      </c>
      <c r="B4743" t="str">
        <f t="shared" si="74"/>
        <v xml:space="preserve"> 0 to 10 years</v>
      </c>
    </row>
    <row r="4744" spans="1:2" x14ac:dyDescent="0.3">
      <c r="A4744" s="3">
        <v>3</v>
      </c>
      <c r="B4744" t="str">
        <f t="shared" si="74"/>
        <v xml:space="preserve"> 0 to 10 years</v>
      </c>
    </row>
    <row r="4745" spans="1:2" x14ac:dyDescent="0.3">
      <c r="A4745" s="3">
        <v>3</v>
      </c>
      <c r="B4745" t="str">
        <f t="shared" si="74"/>
        <v xml:space="preserve"> 0 to 10 years</v>
      </c>
    </row>
    <row r="4746" spans="1:2" x14ac:dyDescent="0.3">
      <c r="A4746" s="3">
        <v>1</v>
      </c>
      <c r="B4746" t="str">
        <f t="shared" si="74"/>
        <v xml:space="preserve"> 0 to 10 years</v>
      </c>
    </row>
    <row r="4747" spans="1:2" x14ac:dyDescent="0.3">
      <c r="A4747" s="3">
        <v>2</v>
      </c>
      <c r="B4747" t="str">
        <f t="shared" si="74"/>
        <v xml:space="preserve"> 0 to 10 years</v>
      </c>
    </row>
    <row r="4748" spans="1:2" x14ac:dyDescent="0.3">
      <c r="A4748" s="3">
        <v>0</v>
      </c>
      <c r="B4748" t="str">
        <f t="shared" si="74"/>
        <v xml:space="preserve"> 0 to 10 years</v>
      </c>
    </row>
    <row r="4749" spans="1:2" x14ac:dyDescent="0.3">
      <c r="A4749" s="3">
        <v>1</v>
      </c>
      <c r="B4749" t="str">
        <f t="shared" si="74"/>
        <v xml:space="preserve"> 0 to 10 years</v>
      </c>
    </row>
    <row r="4750" spans="1:2" x14ac:dyDescent="0.3">
      <c r="A4750" s="3">
        <v>2</v>
      </c>
      <c r="B4750" t="str">
        <f t="shared" si="74"/>
        <v xml:space="preserve"> 0 to 10 years</v>
      </c>
    </row>
    <row r="4751" spans="1:2" x14ac:dyDescent="0.3">
      <c r="A4751" s="3">
        <v>2</v>
      </c>
      <c r="B4751" t="str">
        <f t="shared" si="74"/>
        <v xml:space="preserve"> 0 to 10 years</v>
      </c>
    </row>
    <row r="4752" spans="1:2" x14ac:dyDescent="0.3">
      <c r="A4752" s="3">
        <v>2</v>
      </c>
      <c r="B4752" t="str">
        <f t="shared" si="74"/>
        <v xml:space="preserve"> 0 to 10 years</v>
      </c>
    </row>
    <row r="4753" spans="1:2" x14ac:dyDescent="0.3">
      <c r="A4753" s="3">
        <v>3</v>
      </c>
      <c r="B4753" t="str">
        <f t="shared" si="74"/>
        <v xml:space="preserve"> 0 to 10 years</v>
      </c>
    </row>
    <row r="4754" spans="1:2" x14ac:dyDescent="0.3">
      <c r="A4754" s="3">
        <v>2</v>
      </c>
      <c r="B4754" t="str">
        <f t="shared" si="74"/>
        <v xml:space="preserve"> 0 to 10 years</v>
      </c>
    </row>
    <row r="4755" spans="1:2" x14ac:dyDescent="0.3">
      <c r="A4755" s="3">
        <v>1</v>
      </c>
      <c r="B4755" t="str">
        <f t="shared" si="74"/>
        <v xml:space="preserve"> 0 to 10 years</v>
      </c>
    </row>
    <row r="4756" spans="1:2" x14ac:dyDescent="0.3">
      <c r="A4756" s="3">
        <v>3</v>
      </c>
      <c r="B4756" t="str">
        <f t="shared" si="74"/>
        <v xml:space="preserve"> 0 to 10 years</v>
      </c>
    </row>
    <row r="4757" spans="1:2" x14ac:dyDescent="0.3">
      <c r="A4757" s="3">
        <v>1</v>
      </c>
      <c r="B4757" t="str">
        <f t="shared" si="74"/>
        <v xml:space="preserve"> 0 to 10 years</v>
      </c>
    </row>
    <row r="4758" spans="1:2" x14ac:dyDescent="0.3">
      <c r="A4758" s="3">
        <v>3</v>
      </c>
      <c r="B4758" t="str">
        <f t="shared" si="74"/>
        <v xml:space="preserve"> 0 to 10 years</v>
      </c>
    </row>
    <row r="4759" spans="1:2" x14ac:dyDescent="0.3">
      <c r="A4759" s="3">
        <v>3</v>
      </c>
      <c r="B4759" t="str">
        <f t="shared" si="74"/>
        <v xml:space="preserve"> 0 to 10 years</v>
      </c>
    </row>
    <row r="4760" spans="1:2" x14ac:dyDescent="0.3">
      <c r="A4760" s="3">
        <v>3</v>
      </c>
      <c r="B4760" t="str">
        <f t="shared" si="74"/>
        <v xml:space="preserve"> 0 to 10 years</v>
      </c>
    </row>
    <row r="4761" spans="1:2" x14ac:dyDescent="0.3">
      <c r="A4761" s="3">
        <v>2</v>
      </c>
      <c r="B4761" t="str">
        <f t="shared" si="74"/>
        <v xml:space="preserve"> 0 to 10 years</v>
      </c>
    </row>
    <row r="4762" spans="1:2" x14ac:dyDescent="0.3">
      <c r="A4762" s="3">
        <v>1</v>
      </c>
      <c r="B4762" t="str">
        <f t="shared" si="74"/>
        <v xml:space="preserve"> 0 to 10 years</v>
      </c>
    </row>
    <row r="4763" spans="1:2" x14ac:dyDescent="0.3">
      <c r="A4763" s="3">
        <v>1</v>
      </c>
      <c r="B4763" t="str">
        <f t="shared" si="74"/>
        <v xml:space="preserve"> 0 to 10 years</v>
      </c>
    </row>
    <row r="4764" spans="1:2" x14ac:dyDescent="0.3">
      <c r="A4764" s="3">
        <v>2</v>
      </c>
      <c r="B4764" t="str">
        <f t="shared" si="74"/>
        <v xml:space="preserve"> 0 to 10 years</v>
      </c>
    </row>
    <row r="4765" spans="1:2" x14ac:dyDescent="0.3">
      <c r="A4765" s="3">
        <v>3</v>
      </c>
      <c r="B4765" t="str">
        <f t="shared" si="74"/>
        <v xml:space="preserve"> 0 to 10 years</v>
      </c>
    </row>
    <row r="4766" spans="1:2" x14ac:dyDescent="0.3">
      <c r="A4766" s="3">
        <v>3</v>
      </c>
      <c r="B4766" t="str">
        <f t="shared" si="74"/>
        <v xml:space="preserve"> 0 to 10 years</v>
      </c>
    </row>
    <row r="4767" spans="1:2" x14ac:dyDescent="0.3">
      <c r="A4767" s="3">
        <v>3</v>
      </c>
      <c r="B4767" t="str">
        <f t="shared" si="74"/>
        <v xml:space="preserve"> 0 to 10 years</v>
      </c>
    </row>
    <row r="4768" spans="1:2" x14ac:dyDescent="0.3">
      <c r="A4768" s="3">
        <v>3</v>
      </c>
      <c r="B4768" t="str">
        <f t="shared" si="74"/>
        <v xml:space="preserve"> 0 to 10 years</v>
      </c>
    </row>
    <row r="4769" spans="1:2" x14ac:dyDescent="0.3">
      <c r="A4769" s="3">
        <v>3</v>
      </c>
      <c r="B4769" t="str">
        <f t="shared" si="74"/>
        <v xml:space="preserve"> 0 to 10 years</v>
      </c>
    </row>
    <row r="4770" spans="1:2" x14ac:dyDescent="0.3">
      <c r="A4770" s="3">
        <v>3</v>
      </c>
      <c r="B4770" t="str">
        <f t="shared" si="74"/>
        <v xml:space="preserve"> 0 to 10 years</v>
      </c>
    </row>
    <row r="4771" spans="1:2" x14ac:dyDescent="0.3">
      <c r="A4771" s="3">
        <v>3</v>
      </c>
      <c r="B4771" t="str">
        <f t="shared" si="74"/>
        <v xml:space="preserve"> 0 to 10 years</v>
      </c>
    </row>
    <row r="4772" spans="1:2" x14ac:dyDescent="0.3">
      <c r="A4772" s="3">
        <v>3</v>
      </c>
      <c r="B4772" t="str">
        <f t="shared" si="74"/>
        <v xml:space="preserve"> 0 to 10 years</v>
      </c>
    </row>
    <row r="4773" spans="1:2" x14ac:dyDescent="0.3">
      <c r="A4773" s="3">
        <v>2</v>
      </c>
      <c r="B4773" t="str">
        <f t="shared" si="74"/>
        <v xml:space="preserve"> 0 to 10 years</v>
      </c>
    </row>
    <row r="4774" spans="1:2" x14ac:dyDescent="0.3">
      <c r="A4774" s="3">
        <v>3</v>
      </c>
      <c r="B4774" t="str">
        <f t="shared" si="74"/>
        <v xml:space="preserve"> 0 to 10 years</v>
      </c>
    </row>
    <row r="4775" spans="1:2" x14ac:dyDescent="0.3">
      <c r="A4775" s="3">
        <v>3</v>
      </c>
      <c r="B4775" t="str">
        <f t="shared" si="74"/>
        <v xml:space="preserve"> 0 to 10 years</v>
      </c>
    </row>
    <row r="4776" spans="1:2" x14ac:dyDescent="0.3">
      <c r="A4776" s="3">
        <v>3</v>
      </c>
      <c r="B4776" t="str">
        <f t="shared" si="74"/>
        <v xml:space="preserve"> 0 to 10 years</v>
      </c>
    </row>
    <row r="4777" spans="1:2" x14ac:dyDescent="0.3">
      <c r="A4777" s="3">
        <v>0</v>
      </c>
      <c r="B4777" t="str">
        <f t="shared" si="74"/>
        <v xml:space="preserve"> 0 to 10 years</v>
      </c>
    </row>
    <row r="4778" spans="1:2" x14ac:dyDescent="0.3">
      <c r="A4778" s="3">
        <v>3</v>
      </c>
      <c r="B4778" t="str">
        <f t="shared" si="74"/>
        <v xml:space="preserve"> 0 to 10 years</v>
      </c>
    </row>
    <row r="4779" spans="1:2" x14ac:dyDescent="0.3">
      <c r="A4779" s="3">
        <v>3</v>
      </c>
      <c r="B4779" t="str">
        <f t="shared" si="74"/>
        <v xml:space="preserve"> 0 to 10 years</v>
      </c>
    </row>
    <row r="4780" spans="1:2" x14ac:dyDescent="0.3">
      <c r="A4780" s="3">
        <v>3</v>
      </c>
      <c r="B4780" t="str">
        <f t="shared" si="74"/>
        <v xml:space="preserve"> 0 to 10 years</v>
      </c>
    </row>
    <row r="4781" spans="1:2" x14ac:dyDescent="0.3">
      <c r="A4781" s="3">
        <v>1</v>
      </c>
      <c r="B4781" t="str">
        <f t="shared" si="74"/>
        <v xml:space="preserve"> 0 to 10 years</v>
      </c>
    </row>
    <row r="4782" spans="1:2" x14ac:dyDescent="0.3">
      <c r="A4782" s="3">
        <v>3</v>
      </c>
      <c r="B4782" t="str">
        <f t="shared" si="74"/>
        <v xml:space="preserve"> 0 to 10 years</v>
      </c>
    </row>
    <row r="4783" spans="1:2" x14ac:dyDescent="0.3">
      <c r="A4783" s="3">
        <v>2</v>
      </c>
      <c r="B4783" t="str">
        <f t="shared" si="74"/>
        <v xml:space="preserve"> 0 to 10 years</v>
      </c>
    </row>
    <row r="4784" spans="1:2" x14ac:dyDescent="0.3">
      <c r="A4784" s="3">
        <v>2</v>
      </c>
      <c r="B4784" t="str">
        <f t="shared" si="74"/>
        <v xml:space="preserve"> 0 to 10 years</v>
      </c>
    </row>
    <row r="4785" spans="1:2" x14ac:dyDescent="0.3">
      <c r="A4785" s="3">
        <v>2</v>
      </c>
      <c r="B4785" t="str">
        <f t="shared" si="74"/>
        <v xml:space="preserve"> 0 to 10 years</v>
      </c>
    </row>
    <row r="4786" spans="1:2" x14ac:dyDescent="0.3">
      <c r="A4786" s="3">
        <v>1</v>
      </c>
      <c r="B4786" t="str">
        <f t="shared" si="74"/>
        <v xml:space="preserve"> 0 to 10 years</v>
      </c>
    </row>
    <row r="4787" spans="1:2" x14ac:dyDescent="0.3">
      <c r="A4787" s="3">
        <v>1</v>
      </c>
      <c r="B4787" t="str">
        <f t="shared" si="74"/>
        <v xml:space="preserve"> 0 to 10 years</v>
      </c>
    </row>
    <row r="4788" spans="1:2" x14ac:dyDescent="0.3">
      <c r="A4788" s="3">
        <v>1</v>
      </c>
      <c r="B4788" t="str">
        <f t="shared" si="74"/>
        <v xml:space="preserve"> 0 to 10 years</v>
      </c>
    </row>
    <row r="4789" spans="1:2" x14ac:dyDescent="0.3">
      <c r="A4789" s="3">
        <v>0</v>
      </c>
      <c r="B4789" t="str">
        <f t="shared" si="74"/>
        <v xml:space="preserve"> 0 to 10 years</v>
      </c>
    </row>
    <row r="4790" spans="1:2" x14ac:dyDescent="0.3">
      <c r="A4790" s="3">
        <v>3</v>
      </c>
      <c r="B4790" t="str">
        <f t="shared" si="74"/>
        <v xml:space="preserve"> 0 to 10 years</v>
      </c>
    </row>
    <row r="4791" spans="1:2" x14ac:dyDescent="0.3">
      <c r="A4791" s="3">
        <v>2</v>
      </c>
      <c r="B4791" t="str">
        <f t="shared" si="74"/>
        <v xml:space="preserve"> 0 to 10 years</v>
      </c>
    </row>
    <row r="4792" spans="1:2" x14ac:dyDescent="0.3">
      <c r="A4792" s="3">
        <v>3</v>
      </c>
      <c r="B4792" t="str">
        <f t="shared" si="74"/>
        <v xml:space="preserve"> 0 to 10 years</v>
      </c>
    </row>
    <row r="4793" spans="1:2" x14ac:dyDescent="0.3">
      <c r="A4793" s="3">
        <v>2</v>
      </c>
      <c r="B4793" t="str">
        <f t="shared" si="74"/>
        <v xml:space="preserve"> 0 to 10 years</v>
      </c>
    </row>
    <row r="4794" spans="1:2" x14ac:dyDescent="0.3">
      <c r="A4794" s="3">
        <v>1</v>
      </c>
      <c r="B4794" t="str">
        <f t="shared" si="74"/>
        <v xml:space="preserve"> 0 to 10 years</v>
      </c>
    </row>
    <row r="4795" spans="1:2" x14ac:dyDescent="0.3">
      <c r="A4795" s="3">
        <v>3</v>
      </c>
      <c r="B4795" t="str">
        <f t="shared" si="74"/>
        <v xml:space="preserve"> 0 to 10 years</v>
      </c>
    </row>
    <row r="4796" spans="1:2" x14ac:dyDescent="0.3">
      <c r="A4796" s="3">
        <v>2</v>
      </c>
      <c r="B4796" t="str">
        <f t="shared" si="74"/>
        <v xml:space="preserve"> 0 to 10 years</v>
      </c>
    </row>
    <row r="4797" spans="1:2" x14ac:dyDescent="0.3">
      <c r="A4797" s="3">
        <v>1</v>
      </c>
      <c r="B4797" t="str">
        <f t="shared" si="74"/>
        <v xml:space="preserve"> 0 to 10 years</v>
      </c>
    </row>
    <row r="4798" spans="1:2" x14ac:dyDescent="0.3">
      <c r="A4798" s="3">
        <v>3</v>
      </c>
      <c r="B4798" t="str">
        <f t="shared" si="74"/>
        <v xml:space="preserve"> 0 to 10 years</v>
      </c>
    </row>
    <row r="4799" spans="1:2" x14ac:dyDescent="0.3">
      <c r="A4799" s="3">
        <v>2</v>
      </c>
      <c r="B4799" t="str">
        <f t="shared" si="74"/>
        <v xml:space="preserve"> 0 to 10 years</v>
      </c>
    </row>
    <row r="4800" spans="1:2" x14ac:dyDescent="0.3">
      <c r="A4800" s="3">
        <v>1</v>
      </c>
      <c r="B4800" t="str">
        <f t="shared" si="74"/>
        <v xml:space="preserve"> 0 to 10 years</v>
      </c>
    </row>
    <row r="4801" spans="1:2" x14ac:dyDescent="0.3">
      <c r="A4801" s="3">
        <v>3</v>
      </c>
      <c r="B4801" t="str">
        <f t="shared" si="74"/>
        <v xml:space="preserve"> 0 to 10 years</v>
      </c>
    </row>
    <row r="4802" spans="1:2" x14ac:dyDescent="0.3">
      <c r="A4802" s="3">
        <v>1</v>
      </c>
      <c r="B4802" t="str">
        <f t="shared" si="74"/>
        <v xml:space="preserve"> 0 to 10 years</v>
      </c>
    </row>
    <row r="4803" spans="1:2" x14ac:dyDescent="0.3">
      <c r="A4803" s="3">
        <v>1</v>
      </c>
      <c r="B4803" t="str">
        <f t="shared" ref="B4803:B4866" si="75">_xlfn.IFS(A4803&gt; 30," 30+ years",A4803&gt;20," 21 to 30 years ",A4803&gt;10,"  11 to 20 years ",A4803&gt;=0," 0 to 10 years")</f>
        <v xml:space="preserve"> 0 to 10 years</v>
      </c>
    </row>
    <row r="4804" spans="1:2" x14ac:dyDescent="0.3">
      <c r="A4804" s="3">
        <v>3</v>
      </c>
      <c r="B4804" t="str">
        <f t="shared" si="75"/>
        <v xml:space="preserve"> 0 to 10 years</v>
      </c>
    </row>
    <row r="4805" spans="1:2" x14ac:dyDescent="0.3">
      <c r="A4805" s="3">
        <v>1</v>
      </c>
      <c r="B4805" t="str">
        <f t="shared" si="75"/>
        <v xml:space="preserve"> 0 to 10 years</v>
      </c>
    </row>
    <row r="4806" spans="1:2" x14ac:dyDescent="0.3">
      <c r="A4806" s="3">
        <v>3</v>
      </c>
      <c r="B4806" t="str">
        <f t="shared" si="75"/>
        <v xml:space="preserve"> 0 to 10 years</v>
      </c>
    </row>
    <row r="4807" spans="1:2" x14ac:dyDescent="0.3">
      <c r="A4807" s="3">
        <v>3</v>
      </c>
      <c r="B4807" t="str">
        <f t="shared" si="75"/>
        <v xml:space="preserve"> 0 to 10 years</v>
      </c>
    </row>
    <row r="4808" spans="1:2" x14ac:dyDescent="0.3">
      <c r="A4808" s="3">
        <v>1</v>
      </c>
      <c r="B4808" t="str">
        <f t="shared" si="75"/>
        <v xml:space="preserve"> 0 to 10 years</v>
      </c>
    </row>
    <row r="4809" spans="1:2" x14ac:dyDescent="0.3">
      <c r="A4809" s="3">
        <v>3</v>
      </c>
      <c r="B4809" t="str">
        <f t="shared" si="75"/>
        <v xml:space="preserve"> 0 to 10 years</v>
      </c>
    </row>
    <row r="4810" spans="1:2" x14ac:dyDescent="0.3">
      <c r="A4810" s="3">
        <v>1</v>
      </c>
      <c r="B4810" t="str">
        <f t="shared" si="75"/>
        <v xml:space="preserve"> 0 to 10 years</v>
      </c>
    </row>
    <row r="4811" spans="1:2" x14ac:dyDescent="0.3">
      <c r="A4811" s="3">
        <v>2</v>
      </c>
      <c r="B4811" t="str">
        <f t="shared" si="75"/>
        <v xml:space="preserve"> 0 to 10 years</v>
      </c>
    </row>
    <row r="4812" spans="1:2" x14ac:dyDescent="0.3">
      <c r="A4812" s="3">
        <v>0</v>
      </c>
      <c r="B4812" t="str">
        <f t="shared" si="75"/>
        <v xml:space="preserve"> 0 to 10 years</v>
      </c>
    </row>
    <row r="4813" spans="1:2" x14ac:dyDescent="0.3">
      <c r="A4813" s="3">
        <v>3</v>
      </c>
      <c r="B4813" t="str">
        <f t="shared" si="75"/>
        <v xml:space="preserve"> 0 to 10 years</v>
      </c>
    </row>
    <row r="4814" spans="1:2" x14ac:dyDescent="0.3">
      <c r="A4814" s="3">
        <v>2</v>
      </c>
      <c r="B4814" t="str">
        <f t="shared" si="75"/>
        <v xml:space="preserve"> 0 to 10 years</v>
      </c>
    </row>
    <row r="4815" spans="1:2" x14ac:dyDescent="0.3">
      <c r="A4815" s="3">
        <v>0</v>
      </c>
      <c r="B4815" t="str">
        <f t="shared" si="75"/>
        <v xml:space="preserve"> 0 to 10 years</v>
      </c>
    </row>
    <row r="4816" spans="1:2" x14ac:dyDescent="0.3">
      <c r="A4816" s="3">
        <v>1</v>
      </c>
      <c r="B4816" t="str">
        <f t="shared" si="75"/>
        <v xml:space="preserve"> 0 to 10 years</v>
      </c>
    </row>
    <row r="4817" spans="1:2" x14ac:dyDescent="0.3">
      <c r="A4817" s="3">
        <v>2</v>
      </c>
      <c r="B4817" t="str">
        <f t="shared" si="75"/>
        <v xml:space="preserve"> 0 to 10 years</v>
      </c>
    </row>
    <row r="4818" spans="1:2" x14ac:dyDescent="0.3">
      <c r="A4818" s="3">
        <v>0</v>
      </c>
      <c r="B4818" t="str">
        <f t="shared" si="75"/>
        <v xml:space="preserve"> 0 to 10 years</v>
      </c>
    </row>
    <row r="4819" spans="1:2" x14ac:dyDescent="0.3">
      <c r="A4819" s="3">
        <v>3</v>
      </c>
      <c r="B4819" t="str">
        <f t="shared" si="75"/>
        <v xml:space="preserve"> 0 to 10 years</v>
      </c>
    </row>
    <row r="4820" spans="1:2" x14ac:dyDescent="0.3">
      <c r="A4820" s="3">
        <v>1</v>
      </c>
      <c r="B4820" t="str">
        <f t="shared" si="75"/>
        <v xml:space="preserve"> 0 to 10 years</v>
      </c>
    </row>
    <row r="4821" spans="1:2" x14ac:dyDescent="0.3">
      <c r="A4821" s="3">
        <v>2</v>
      </c>
      <c r="B4821" t="str">
        <f t="shared" si="75"/>
        <v xml:space="preserve"> 0 to 10 years</v>
      </c>
    </row>
    <row r="4822" spans="1:2" x14ac:dyDescent="0.3">
      <c r="A4822" s="3">
        <v>0</v>
      </c>
      <c r="B4822" t="str">
        <f t="shared" si="75"/>
        <v xml:space="preserve"> 0 to 10 years</v>
      </c>
    </row>
    <row r="4823" spans="1:2" x14ac:dyDescent="0.3">
      <c r="A4823" s="3">
        <v>0</v>
      </c>
      <c r="B4823" t="str">
        <f t="shared" si="75"/>
        <v xml:space="preserve"> 0 to 10 years</v>
      </c>
    </row>
    <row r="4824" spans="1:2" x14ac:dyDescent="0.3">
      <c r="A4824" s="3">
        <v>1</v>
      </c>
      <c r="B4824" t="str">
        <f t="shared" si="75"/>
        <v xml:space="preserve"> 0 to 10 years</v>
      </c>
    </row>
    <row r="4825" spans="1:2" x14ac:dyDescent="0.3">
      <c r="A4825" s="3">
        <v>1</v>
      </c>
      <c r="B4825" t="str">
        <f t="shared" si="75"/>
        <v xml:space="preserve"> 0 to 10 years</v>
      </c>
    </row>
    <row r="4826" spans="1:2" x14ac:dyDescent="0.3">
      <c r="A4826" s="3">
        <v>1</v>
      </c>
      <c r="B4826" t="str">
        <f t="shared" si="75"/>
        <v xml:space="preserve"> 0 to 10 years</v>
      </c>
    </row>
    <row r="4827" spans="1:2" x14ac:dyDescent="0.3">
      <c r="A4827" s="3">
        <v>3</v>
      </c>
      <c r="B4827" t="str">
        <f t="shared" si="75"/>
        <v xml:space="preserve"> 0 to 10 years</v>
      </c>
    </row>
    <row r="4828" spans="1:2" x14ac:dyDescent="0.3">
      <c r="A4828" s="3">
        <v>3</v>
      </c>
      <c r="B4828" t="str">
        <f t="shared" si="75"/>
        <v xml:space="preserve"> 0 to 10 years</v>
      </c>
    </row>
    <row r="4829" spans="1:2" x14ac:dyDescent="0.3">
      <c r="A4829" s="3">
        <v>3</v>
      </c>
      <c r="B4829" t="str">
        <f t="shared" si="75"/>
        <v xml:space="preserve"> 0 to 10 years</v>
      </c>
    </row>
    <row r="4830" spans="1:2" x14ac:dyDescent="0.3">
      <c r="A4830" s="3">
        <v>1</v>
      </c>
      <c r="B4830" t="str">
        <f t="shared" si="75"/>
        <v xml:space="preserve"> 0 to 10 years</v>
      </c>
    </row>
    <row r="4831" spans="1:2" x14ac:dyDescent="0.3">
      <c r="A4831" s="3">
        <v>0</v>
      </c>
      <c r="B4831" t="str">
        <f t="shared" si="75"/>
        <v xml:space="preserve"> 0 to 10 years</v>
      </c>
    </row>
    <row r="4832" spans="1:2" x14ac:dyDescent="0.3">
      <c r="A4832" s="3">
        <v>0</v>
      </c>
      <c r="B4832" t="str">
        <f t="shared" si="75"/>
        <v xml:space="preserve"> 0 to 10 years</v>
      </c>
    </row>
    <row r="4833" spans="1:2" x14ac:dyDescent="0.3">
      <c r="A4833" s="3">
        <v>2</v>
      </c>
      <c r="B4833" t="str">
        <f t="shared" si="75"/>
        <v xml:space="preserve"> 0 to 10 years</v>
      </c>
    </row>
    <row r="4834" spans="1:2" x14ac:dyDescent="0.3">
      <c r="A4834" s="3">
        <v>1</v>
      </c>
      <c r="B4834" t="str">
        <f t="shared" si="75"/>
        <v xml:space="preserve"> 0 to 10 years</v>
      </c>
    </row>
    <row r="4835" spans="1:2" x14ac:dyDescent="0.3">
      <c r="A4835" s="3">
        <v>1</v>
      </c>
      <c r="B4835" t="str">
        <f t="shared" si="75"/>
        <v xml:space="preserve"> 0 to 10 years</v>
      </c>
    </row>
    <row r="4836" spans="1:2" x14ac:dyDescent="0.3">
      <c r="A4836" s="3">
        <v>0</v>
      </c>
      <c r="B4836" t="str">
        <f t="shared" si="75"/>
        <v xml:space="preserve"> 0 to 10 years</v>
      </c>
    </row>
    <row r="4837" spans="1:2" x14ac:dyDescent="0.3">
      <c r="A4837" s="3">
        <v>2</v>
      </c>
      <c r="B4837" t="str">
        <f t="shared" si="75"/>
        <v xml:space="preserve"> 0 to 10 years</v>
      </c>
    </row>
    <row r="4838" spans="1:2" x14ac:dyDescent="0.3">
      <c r="A4838" s="3">
        <v>2</v>
      </c>
      <c r="B4838" t="str">
        <f t="shared" si="75"/>
        <v xml:space="preserve"> 0 to 10 years</v>
      </c>
    </row>
    <row r="4839" spans="1:2" x14ac:dyDescent="0.3">
      <c r="A4839" s="3">
        <v>2</v>
      </c>
      <c r="B4839" t="str">
        <f t="shared" si="75"/>
        <v xml:space="preserve"> 0 to 10 years</v>
      </c>
    </row>
    <row r="4840" spans="1:2" x14ac:dyDescent="0.3">
      <c r="A4840" s="3">
        <v>2</v>
      </c>
      <c r="B4840" t="str">
        <f t="shared" si="75"/>
        <v xml:space="preserve"> 0 to 10 years</v>
      </c>
    </row>
    <row r="4841" spans="1:2" x14ac:dyDescent="0.3">
      <c r="A4841" s="3">
        <v>1</v>
      </c>
      <c r="B4841" t="str">
        <f t="shared" si="75"/>
        <v xml:space="preserve"> 0 to 10 years</v>
      </c>
    </row>
    <row r="4842" spans="1:2" x14ac:dyDescent="0.3">
      <c r="A4842" s="3">
        <v>2</v>
      </c>
      <c r="B4842" t="str">
        <f t="shared" si="75"/>
        <v xml:space="preserve"> 0 to 10 years</v>
      </c>
    </row>
    <row r="4843" spans="1:2" x14ac:dyDescent="0.3">
      <c r="A4843" s="3">
        <v>1</v>
      </c>
      <c r="B4843" t="str">
        <f t="shared" si="75"/>
        <v xml:space="preserve"> 0 to 10 years</v>
      </c>
    </row>
    <row r="4844" spans="1:2" x14ac:dyDescent="0.3">
      <c r="A4844" s="3">
        <v>1</v>
      </c>
      <c r="B4844" t="str">
        <f t="shared" si="75"/>
        <v xml:space="preserve"> 0 to 10 years</v>
      </c>
    </row>
    <row r="4845" spans="1:2" x14ac:dyDescent="0.3">
      <c r="A4845" s="3">
        <v>2</v>
      </c>
      <c r="B4845" t="str">
        <f t="shared" si="75"/>
        <v xml:space="preserve"> 0 to 10 years</v>
      </c>
    </row>
    <row r="4846" spans="1:2" x14ac:dyDescent="0.3">
      <c r="A4846" s="3">
        <v>0</v>
      </c>
      <c r="B4846" t="str">
        <f t="shared" si="75"/>
        <v xml:space="preserve"> 0 to 10 years</v>
      </c>
    </row>
    <row r="4847" spans="1:2" x14ac:dyDescent="0.3">
      <c r="A4847" s="3">
        <v>2</v>
      </c>
      <c r="B4847" t="str">
        <f t="shared" si="75"/>
        <v xml:space="preserve"> 0 to 10 years</v>
      </c>
    </row>
    <row r="4848" spans="1:2" x14ac:dyDescent="0.3">
      <c r="A4848" s="3">
        <v>2</v>
      </c>
      <c r="B4848" t="str">
        <f t="shared" si="75"/>
        <v xml:space="preserve"> 0 to 10 years</v>
      </c>
    </row>
    <row r="4849" spans="1:2" x14ac:dyDescent="0.3">
      <c r="A4849" s="3">
        <v>1</v>
      </c>
      <c r="B4849" t="str">
        <f t="shared" si="75"/>
        <v xml:space="preserve"> 0 to 10 years</v>
      </c>
    </row>
    <row r="4850" spans="1:2" x14ac:dyDescent="0.3">
      <c r="A4850" s="3">
        <v>1</v>
      </c>
      <c r="B4850" t="str">
        <f t="shared" si="75"/>
        <v xml:space="preserve"> 0 to 10 years</v>
      </c>
    </row>
    <row r="4851" spans="1:2" x14ac:dyDescent="0.3">
      <c r="A4851" s="3">
        <v>2</v>
      </c>
      <c r="B4851" t="str">
        <f t="shared" si="75"/>
        <v xml:space="preserve"> 0 to 10 years</v>
      </c>
    </row>
    <row r="4852" spans="1:2" x14ac:dyDescent="0.3">
      <c r="A4852" s="3">
        <v>0</v>
      </c>
      <c r="B4852" t="str">
        <f t="shared" si="75"/>
        <v xml:space="preserve"> 0 to 10 years</v>
      </c>
    </row>
    <row r="4853" spans="1:2" x14ac:dyDescent="0.3">
      <c r="A4853" s="3">
        <v>2</v>
      </c>
      <c r="B4853" t="str">
        <f t="shared" si="75"/>
        <v xml:space="preserve"> 0 to 10 years</v>
      </c>
    </row>
    <row r="4854" spans="1:2" x14ac:dyDescent="0.3">
      <c r="A4854" s="3">
        <v>1</v>
      </c>
      <c r="B4854" t="str">
        <f t="shared" si="75"/>
        <v xml:space="preserve"> 0 to 10 years</v>
      </c>
    </row>
    <row r="4855" spans="1:2" x14ac:dyDescent="0.3">
      <c r="A4855" s="3">
        <v>2</v>
      </c>
      <c r="B4855" t="str">
        <f t="shared" si="75"/>
        <v xml:space="preserve"> 0 to 10 years</v>
      </c>
    </row>
    <row r="4856" spans="1:2" x14ac:dyDescent="0.3">
      <c r="A4856" s="3">
        <v>2</v>
      </c>
      <c r="B4856" t="str">
        <f t="shared" si="75"/>
        <v xml:space="preserve"> 0 to 10 years</v>
      </c>
    </row>
    <row r="4857" spans="1:2" x14ac:dyDescent="0.3">
      <c r="A4857" s="3">
        <v>0</v>
      </c>
      <c r="B4857" t="str">
        <f t="shared" si="75"/>
        <v xml:space="preserve"> 0 to 10 years</v>
      </c>
    </row>
    <row r="4858" spans="1:2" x14ac:dyDescent="0.3">
      <c r="A4858" s="3">
        <v>2</v>
      </c>
      <c r="B4858" t="str">
        <f t="shared" si="75"/>
        <v xml:space="preserve"> 0 to 10 years</v>
      </c>
    </row>
    <row r="4859" spans="1:2" x14ac:dyDescent="0.3">
      <c r="A4859" s="3">
        <v>1</v>
      </c>
      <c r="B4859" t="str">
        <f t="shared" si="75"/>
        <v xml:space="preserve"> 0 to 10 years</v>
      </c>
    </row>
    <row r="4860" spans="1:2" x14ac:dyDescent="0.3">
      <c r="A4860" s="3">
        <v>1</v>
      </c>
      <c r="B4860" t="str">
        <f t="shared" si="75"/>
        <v xml:space="preserve"> 0 to 10 years</v>
      </c>
    </row>
    <row r="4861" spans="1:2" x14ac:dyDescent="0.3">
      <c r="A4861" s="3">
        <v>0</v>
      </c>
      <c r="B4861" t="str">
        <f t="shared" si="75"/>
        <v xml:space="preserve"> 0 to 10 years</v>
      </c>
    </row>
    <row r="4862" spans="1:2" x14ac:dyDescent="0.3">
      <c r="A4862" s="3">
        <v>1</v>
      </c>
      <c r="B4862" t="str">
        <f t="shared" si="75"/>
        <v xml:space="preserve"> 0 to 10 years</v>
      </c>
    </row>
    <row r="4863" spans="1:2" x14ac:dyDescent="0.3">
      <c r="A4863" s="3">
        <v>1</v>
      </c>
      <c r="B4863" t="str">
        <f t="shared" si="75"/>
        <v xml:space="preserve"> 0 to 10 years</v>
      </c>
    </row>
    <row r="4864" spans="1:2" x14ac:dyDescent="0.3">
      <c r="A4864" s="3">
        <v>2</v>
      </c>
      <c r="B4864" t="str">
        <f t="shared" si="75"/>
        <v xml:space="preserve"> 0 to 10 years</v>
      </c>
    </row>
    <row r="4865" spans="1:2" x14ac:dyDescent="0.3">
      <c r="A4865" s="3">
        <v>0</v>
      </c>
      <c r="B4865" t="str">
        <f t="shared" si="75"/>
        <v xml:space="preserve"> 0 to 10 years</v>
      </c>
    </row>
    <row r="4866" spans="1:2" x14ac:dyDescent="0.3">
      <c r="A4866" s="3">
        <v>0</v>
      </c>
      <c r="B4866" t="str">
        <f t="shared" si="75"/>
        <v xml:space="preserve"> 0 to 10 years</v>
      </c>
    </row>
    <row r="4867" spans="1:2" x14ac:dyDescent="0.3">
      <c r="A4867" s="3">
        <v>1</v>
      </c>
      <c r="B4867" t="str">
        <f t="shared" ref="B4867:B4930" si="76">_xlfn.IFS(A4867&gt; 30," 30+ years",A4867&gt;20," 21 to 30 years ",A4867&gt;10,"  11 to 20 years ",A4867&gt;=0," 0 to 10 years")</f>
        <v xml:space="preserve"> 0 to 10 years</v>
      </c>
    </row>
    <row r="4868" spans="1:2" x14ac:dyDescent="0.3">
      <c r="A4868" s="3">
        <v>0</v>
      </c>
      <c r="B4868" t="str">
        <f t="shared" si="76"/>
        <v xml:space="preserve"> 0 to 10 years</v>
      </c>
    </row>
    <row r="4869" spans="1:2" x14ac:dyDescent="0.3">
      <c r="A4869" s="3">
        <v>1</v>
      </c>
      <c r="B4869" t="str">
        <f t="shared" si="76"/>
        <v xml:space="preserve"> 0 to 10 years</v>
      </c>
    </row>
    <row r="4870" spans="1:2" x14ac:dyDescent="0.3">
      <c r="A4870" s="3">
        <v>1</v>
      </c>
      <c r="B4870" t="str">
        <f t="shared" si="76"/>
        <v xml:space="preserve"> 0 to 10 years</v>
      </c>
    </row>
    <row r="4871" spans="1:2" x14ac:dyDescent="0.3">
      <c r="A4871" s="3">
        <v>1</v>
      </c>
      <c r="B4871" t="str">
        <f t="shared" si="76"/>
        <v xml:space="preserve"> 0 to 10 years</v>
      </c>
    </row>
    <row r="4872" spans="1:2" x14ac:dyDescent="0.3">
      <c r="A4872" s="3">
        <v>2</v>
      </c>
      <c r="B4872" t="str">
        <f t="shared" si="76"/>
        <v xml:space="preserve"> 0 to 10 years</v>
      </c>
    </row>
    <row r="4873" spans="1:2" x14ac:dyDescent="0.3">
      <c r="A4873" s="3">
        <v>0</v>
      </c>
      <c r="B4873" t="str">
        <f t="shared" si="76"/>
        <v xml:space="preserve"> 0 to 10 years</v>
      </c>
    </row>
    <row r="4874" spans="1:2" x14ac:dyDescent="0.3">
      <c r="A4874" s="3">
        <v>2</v>
      </c>
      <c r="B4874" t="str">
        <f t="shared" si="76"/>
        <v xml:space="preserve"> 0 to 10 years</v>
      </c>
    </row>
    <row r="4875" spans="1:2" x14ac:dyDescent="0.3">
      <c r="A4875" s="3">
        <v>1</v>
      </c>
      <c r="B4875" t="str">
        <f t="shared" si="76"/>
        <v xml:space="preserve"> 0 to 10 years</v>
      </c>
    </row>
    <row r="4876" spans="1:2" x14ac:dyDescent="0.3">
      <c r="A4876" s="3">
        <v>0</v>
      </c>
      <c r="B4876" t="str">
        <f t="shared" si="76"/>
        <v xml:space="preserve"> 0 to 10 years</v>
      </c>
    </row>
    <row r="4877" spans="1:2" x14ac:dyDescent="0.3">
      <c r="A4877" s="3">
        <v>2</v>
      </c>
      <c r="B4877" t="str">
        <f t="shared" si="76"/>
        <v xml:space="preserve"> 0 to 10 years</v>
      </c>
    </row>
    <row r="4878" spans="1:2" x14ac:dyDescent="0.3">
      <c r="A4878" s="3">
        <v>0</v>
      </c>
      <c r="B4878" t="str">
        <f t="shared" si="76"/>
        <v xml:space="preserve"> 0 to 10 years</v>
      </c>
    </row>
    <row r="4879" spans="1:2" x14ac:dyDescent="0.3">
      <c r="A4879" s="3">
        <v>2</v>
      </c>
      <c r="B4879" t="str">
        <f t="shared" si="76"/>
        <v xml:space="preserve"> 0 to 10 years</v>
      </c>
    </row>
    <row r="4880" spans="1:2" x14ac:dyDescent="0.3">
      <c r="A4880" s="3">
        <v>0</v>
      </c>
      <c r="B4880" t="str">
        <f t="shared" si="76"/>
        <v xml:space="preserve"> 0 to 10 years</v>
      </c>
    </row>
    <row r="4881" spans="1:2" x14ac:dyDescent="0.3">
      <c r="A4881" s="3">
        <v>1</v>
      </c>
      <c r="B4881" t="str">
        <f t="shared" si="76"/>
        <v xml:space="preserve"> 0 to 10 years</v>
      </c>
    </row>
    <row r="4882" spans="1:2" x14ac:dyDescent="0.3">
      <c r="A4882" s="3">
        <v>2</v>
      </c>
      <c r="B4882" t="str">
        <f t="shared" si="76"/>
        <v xml:space="preserve"> 0 to 10 years</v>
      </c>
    </row>
    <row r="4883" spans="1:2" x14ac:dyDescent="0.3">
      <c r="A4883" s="3">
        <v>0</v>
      </c>
      <c r="B4883" t="str">
        <f t="shared" si="76"/>
        <v xml:space="preserve"> 0 to 10 years</v>
      </c>
    </row>
    <row r="4884" spans="1:2" x14ac:dyDescent="0.3">
      <c r="A4884" s="3">
        <v>2</v>
      </c>
      <c r="B4884" t="str">
        <f t="shared" si="76"/>
        <v xml:space="preserve"> 0 to 10 years</v>
      </c>
    </row>
    <row r="4885" spans="1:2" x14ac:dyDescent="0.3">
      <c r="A4885" s="3">
        <v>0</v>
      </c>
      <c r="B4885" t="str">
        <f t="shared" si="76"/>
        <v xml:space="preserve"> 0 to 10 years</v>
      </c>
    </row>
    <row r="4886" spans="1:2" x14ac:dyDescent="0.3">
      <c r="A4886" s="3">
        <v>0</v>
      </c>
      <c r="B4886" t="str">
        <f t="shared" si="76"/>
        <v xml:space="preserve"> 0 to 10 years</v>
      </c>
    </row>
    <row r="4887" spans="1:2" x14ac:dyDescent="0.3">
      <c r="A4887" s="3">
        <v>2</v>
      </c>
      <c r="B4887" t="str">
        <f t="shared" si="76"/>
        <v xml:space="preserve"> 0 to 10 years</v>
      </c>
    </row>
    <row r="4888" spans="1:2" x14ac:dyDescent="0.3">
      <c r="A4888" s="3">
        <v>0</v>
      </c>
      <c r="B4888" t="str">
        <f t="shared" si="76"/>
        <v xml:space="preserve"> 0 to 10 years</v>
      </c>
    </row>
    <row r="4889" spans="1:2" x14ac:dyDescent="0.3">
      <c r="A4889" s="3">
        <v>1</v>
      </c>
      <c r="B4889" t="str">
        <f t="shared" si="76"/>
        <v xml:space="preserve"> 0 to 10 years</v>
      </c>
    </row>
    <row r="4890" spans="1:2" x14ac:dyDescent="0.3">
      <c r="A4890" s="3">
        <v>2</v>
      </c>
      <c r="B4890" t="str">
        <f t="shared" si="76"/>
        <v xml:space="preserve"> 0 to 10 years</v>
      </c>
    </row>
    <row r="4891" spans="1:2" x14ac:dyDescent="0.3">
      <c r="A4891" s="3">
        <v>1</v>
      </c>
      <c r="B4891" t="str">
        <f t="shared" si="76"/>
        <v xml:space="preserve"> 0 to 10 years</v>
      </c>
    </row>
    <row r="4892" spans="1:2" x14ac:dyDescent="0.3">
      <c r="A4892" s="3">
        <v>2</v>
      </c>
      <c r="B4892" t="str">
        <f t="shared" si="76"/>
        <v xml:space="preserve"> 0 to 10 years</v>
      </c>
    </row>
    <row r="4893" spans="1:2" x14ac:dyDescent="0.3">
      <c r="A4893" s="3">
        <v>0</v>
      </c>
      <c r="B4893" t="str">
        <f t="shared" si="76"/>
        <v xml:space="preserve"> 0 to 10 years</v>
      </c>
    </row>
    <row r="4894" spans="1:2" x14ac:dyDescent="0.3">
      <c r="A4894" s="3">
        <v>1</v>
      </c>
      <c r="B4894" t="str">
        <f t="shared" si="76"/>
        <v xml:space="preserve"> 0 to 10 years</v>
      </c>
    </row>
    <row r="4895" spans="1:2" x14ac:dyDescent="0.3">
      <c r="A4895" s="3">
        <v>0</v>
      </c>
      <c r="B4895" t="str">
        <f t="shared" si="76"/>
        <v xml:space="preserve"> 0 to 10 years</v>
      </c>
    </row>
    <row r="4896" spans="1:2" x14ac:dyDescent="0.3">
      <c r="A4896" s="3">
        <v>0</v>
      </c>
      <c r="B4896" t="str">
        <f t="shared" si="76"/>
        <v xml:space="preserve"> 0 to 10 years</v>
      </c>
    </row>
    <row r="4897" spans="1:2" x14ac:dyDescent="0.3">
      <c r="A4897" s="3">
        <v>0</v>
      </c>
      <c r="B4897" t="str">
        <f t="shared" si="76"/>
        <v xml:space="preserve"> 0 to 10 years</v>
      </c>
    </row>
    <row r="4898" spans="1:2" x14ac:dyDescent="0.3">
      <c r="A4898" s="3">
        <v>1</v>
      </c>
      <c r="B4898" t="str">
        <f t="shared" si="76"/>
        <v xml:space="preserve"> 0 to 10 years</v>
      </c>
    </row>
    <row r="4899" spans="1:2" x14ac:dyDescent="0.3">
      <c r="A4899" s="3">
        <v>2</v>
      </c>
      <c r="B4899" t="str">
        <f t="shared" si="76"/>
        <v xml:space="preserve"> 0 to 10 years</v>
      </c>
    </row>
    <row r="4900" spans="1:2" x14ac:dyDescent="0.3">
      <c r="A4900" s="3">
        <v>2</v>
      </c>
      <c r="B4900" t="str">
        <f t="shared" si="76"/>
        <v xml:space="preserve"> 0 to 10 years</v>
      </c>
    </row>
    <row r="4901" spans="1:2" x14ac:dyDescent="0.3">
      <c r="A4901" s="3">
        <v>2</v>
      </c>
      <c r="B4901" t="str">
        <f t="shared" si="76"/>
        <v xml:space="preserve"> 0 to 10 years</v>
      </c>
    </row>
    <row r="4902" spans="1:2" x14ac:dyDescent="0.3">
      <c r="A4902" s="3">
        <v>0</v>
      </c>
      <c r="B4902" t="str">
        <f t="shared" si="76"/>
        <v xml:space="preserve"> 0 to 10 years</v>
      </c>
    </row>
    <row r="4903" spans="1:2" x14ac:dyDescent="0.3">
      <c r="A4903" s="3">
        <v>0</v>
      </c>
      <c r="B4903" t="str">
        <f t="shared" si="76"/>
        <v xml:space="preserve"> 0 to 10 years</v>
      </c>
    </row>
    <row r="4904" spans="1:2" x14ac:dyDescent="0.3">
      <c r="A4904" s="3">
        <v>0</v>
      </c>
      <c r="B4904" t="str">
        <f t="shared" si="76"/>
        <v xml:space="preserve"> 0 to 10 years</v>
      </c>
    </row>
    <row r="4905" spans="1:2" x14ac:dyDescent="0.3">
      <c r="A4905" s="3">
        <v>1</v>
      </c>
      <c r="B4905" t="str">
        <f t="shared" si="76"/>
        <v xml:space="preserve"> 0 to 10 years</v>
      </c>
    </row>
    <row r="4906" spans="1:2" x14ac:dyDescent="0.3">
      <c r="A4906" s="3">
        <v>0</v>
      </c>
      <c r="B4906" t="str">
        <f t="shared" si="76"/>
        <v xml:space="preserve"> 0 to 10 years</v>
      </c>
    </row>
    <row r="4907" spans="1:2" x14ac:dyDescent="0.3">
      <c r="A4907" s="3">
        <v>0</v>
      </c>
      <c r="B4907" t="str">
        <f t="shared" si="76"/>
        <v xml:space="preserve"> 0 to 10 years</v>
      </c>
    </row>
    <row r="4908" spans="1:2" x14ac:dyDescent="0.3">
      <c r="A4908" s="3">
        <v>0</v>
      </c>
      <c r="B4908" t="str">
        <f t="shared" si="76"/>
        <v xml:space="preserve"> 0 to 10 years</v>
      </c>
    </row>
    <row r="4909" spans="1:2" x14ac:dyDescent="0.3">
      <c r="A4909" s="3">
        <v>1</v>
      </c>
      <c r="B4909" t="str">
        <f t="shared" si="76"/>
        <v xml:space="preserve"> 0 to 10 years</v>
      </c>
    </row>
    <row r="4910" spans="1:2" x14ac:dyDescent="0.3">
      <c r="A4910" s="3">
        <v>1</v>
      </c>
      <c r="B4910" t="str">
        <f t="shared" si="76"/>
        <v xml:space="preserve"> 0 to 10 years</v>
      </c>
    </row>
    <row r="4911" spans="1:2" x14ac:dyDescent="0.3">
      <c r="A4911" s="3">
        <v>1</v>
      </c>
      <c r="B4911" t="str">
        <f t="shared" si="76"/>
        <v xml:space="preserve"> 0 to 10 years</v>
      </c>
    </row>
    <row r="4912" spans="1:2" x14ac:dyDescent="0.3">
      <c r="A4912" s="3">
        <v>1</v>
      </c>
      <c r="B4912" t="str">
        <f t="shared" si="76"/>
        <v xml:space="preserve"> 0 to 10 years</v>
      </c>
    </row>
    <row r="4913" spans="1:2" x14ac:dyDescent="0.3">
      <c r="A4913" s="3">
        <v>0</v>
      </c>
      <c r="B4913" t="str">
        <f t="shared" si="76"/>
        <v xml:space="preserve"> 0 to 10 years</v>
      </c>
    </row>
    <row r="4914" spans="1:2" x14ac:dyDescent="0.3">
      <c r="A4914" s="3">
        <v>0</v>
      </c>
      <c r="B4914" t="str">
        <f t="shared" si="76"/>
        <v xml:space="preserve"> 0 to 10 years</v>
      </c>
    </row>
    <row r="4915" spans="1:2" x14ac:dyDescent="0.3">
      <c r="A4915" s="3">
        <v>0</v>
      </c>
      <c r="B4915" t="str">
        <f t="shared" si="76"/>
        <v xml:space="preserve"> 0 to 10 years</v>
      </c>
    </row>
    <row r="4916" spans="1:2" x14ac:dyDescent="0.3">
      <c r="A4916" s="3">
        <v>0</v>
      </c>
      <c r="B4916" t="str">
        <f t="shared" si="76"/>
        <v xml:space="preserve"> 0 to 10 years</v>
      </c>
    </row>
    <row r="4917" spans="1:2" x14ac:dyDescent="0.3">
      <c r="A4917" s="3">
        <v>1</v>
      </c>
      <c r="B4917" t="str">
        <f t="shared" si="76"/>
        <v xml:space="preserve"> 0 to 10 years</v>
      </c>
    </row>
    <row r="4918" spans="1:2" x14ac:dyDescent="0.3">
      <c r="A4918" s="3">
        <v>0</v>
      </c>
      <c r="B4918" t="str">
        <f t="shared" si="76"/>
        <v xml:space="preserve"> 0 to 10 years</v>
      </c>
    </row>
    <row r="4919" spans="1:2" x14ac:dyDescent="0.3">
      <c r="A4919" s="3">
        <v>1</v>
      </c>
      <c r="B4919" t="str">
        <f t="shared" si="76"/>
        <v xml:space="preserve"> 0 to 10 years</v>
      </c>
    </row>
    <row r="4920" spans="1:2" x14ac:dyDescent="0.3">
      <c r="A4920" s="3">
        <v>1</v>
      </c>
      <c r="B4920" t="str">
        <f t="shared" si="76"/>
        <v xml:space="preserve"> 0 to 10 years</v>
      </c>
    </row>
    <row r="4921" spans="1:2" x14ac:dyDescent="0.3">
      <c r="A4921" s="3">
        <v>1</v>
      </c>
      <c r="B4921" t="str">
        <f t="shared" si="76"/>
        <v xml:space="preserve"> 0 to 10 years</v>
      </c>
    </row>
    <row r="4922" spans="1:2" x14ac:dyDescent="0.3">
      <c r="A4922" s="3">
        <v>1</v>
      </c>
      <c r="B4922" t="str">
        <f t="shared" si="76"/>
        <v xml:space="preserve"> 0 to 10 years</v>
      </c>
    </row>
    <row r="4923" spans="1:2" x14ac:dyDescent="0.3">
      <c r="A4923" s="3">
        <v>1</v>
      </c>
      <c r="B4923" t="str">
        <f t="shared" si="76"/>
        <v xml:space="preserve"> 0 to 10 years</v>
      </c>
    </row>
    <row r="4924" spans="1:2" x14ac:dyDescent="0.3">
      <c r="A4924" s="3">
        <v>1</v>
      </c>
      <c r="B4924" t="str">
        <f t="shared" si="76"/>
        <v xml:space="preserve"> 0 to 10 years</v>
      </c>
    </row>
    <row r="4925" spans="1:2" x14ac:dyDescent="0.3">
      <c r="A4925" s="3">
        <v>1</v>
      </c>
      <c r="B4925" t="str">
        <f t="shared" si="76"/>
        <v xml:space="preserve"> 0 to 10 years</v>
      </c>
    </row>
    <row r="4926" spans="1:2" x14ac:dyDescent="0.3">
      <c r="A4926" s="3">
        <v>0</v>
      </c>
      <c r="B4926" t="str">
        <f t="shared" si="76"/>
        <v xml:space="preserve"> 0 to 10 years</v>
      </c>
    </row>
    <row r="4927" spans="1:2" x14ac:dyDescent="0.3">
      <c r="A4927" s="3">
        <v>1</v>
      </c>
      <c r="B4927" t="str">
        <f t="shared" si="76"/>
        <v xml:space="preserve"> 0 to 10 years</v>
      </c>
    </row>
    <row r="4928" spans="1:2" x14ac:dyDescent="0.3">
      <c r="A4928" s="3">
        <v>1</v>
      </c>
      <c r="B4928" t="str">
        <f t="shared" si="76"/>
        <v xml:space="preserve"> 0 to 10 years</v>
      </c>
    </row>
    <row r="4929" spans="1:2" x14ac:dyDescent="0.3">
      <c r="A4929" s="3">
        <v>0</v>
      </c>
      <c r="B4929" t="str">
        <f t="shared" si="76"/>
        <v xml:space="preserve"> 0 to 10 years</v>
      </c>
    </row>
    <row r="4930" spans="1:2" x14ac:dyDescent="0.3">
      <c r="A4930" s="3">
        <v>0</v>
      </c>
      <c r="B4930" t="str">
        <f t="shared" si="76"/>
        <v xml:space="preserve"> 0 to 10 years</v>
      </c>
    </row>
    <row r="4931" spans="1:2" x14ac:dyDescent="0.3">
      <c r="A4931" s="3">
        <v>1</v>
      </c>
      <c r="B4931" t="str">
        <f t="shared" ref="B4931:B4994" si="77">_xlfn.IFS(A4931&gt; 30," 30+ years",A4931&gt;20," 21 to 30 years ",A4931&gt;10,"  11 to 20 years ",A4931&gt;=0," 0 to 10 years")</f>
        <v xml:space="preserve"> 0 to 10 years</v>
      </c>
    </row>
    <row r="4932" spans="1:2" x14ac:dyDescent="0.3">
      <c r="A4932" s="3">
        <v>1</v>
      </c>
      <c r="B4932" t="str">
        <f t="shared" si="77"/>
        <v xml:space="preserve"> 0 to 10 years</v>
      </c>
    </row>
    <row r="4933" spans="1:2" x14ac:dyDescent="0.3">
      <c r="A4933" s="3">
        <v>0</v>
      </c>
      <c r="B4933" t="str">
        <f t="shared" si="77"/>
        <v xml:space="preserve"> 0 to 10 years</v>
      </c>
    </row>
    <row r="4934" spans="1:2" x14ac:dyDescent="0.3">
      <c r="A4934" s="3">
        <v>1</v>
      </c>
      <c r="B4934" t="str">
        <f t="shared" si="77"/>
        <v xml:space="preserve"> 0 to 10 years</v>
      </c>
    </row>
    <row r="4935" spans="1:2" x14ac:dyDescent="0.3">
      <c r="A4935" s="3">
        <v>0</v>
      </c>
      <c r="B4935" t="str">
        <f t="shared" si="77"/>
        <v xml:space="preserve"> 0 to 10 years</v>
      </c>
    </row>
    <row r="4936" spans="1:2" x14ac:dyDescent="0.3">
      <c r="A4936" s="3">
        <v>1</v>
      </c>
      <c r="B4936" t="str">
        <f t="shared" si="77"/>
        <v xml:space="preserve"> 0 to 10 years</v>
      </c>
    </row>
    <row r="4937" spans="1:2" x14ac:dyDescent="0.3">
      <c r="A4937" s="3">
        <v>1</v>
      </c>
      <c r="B4937" t="str">
        <f t="shared" si="77"/>
        <v xml:space="preserve"> 0 to 10 years</v>
      </c>
    </row>
    <row r="4938" spans="1:2" x14ac:dyDescent="0.3">
      <c r="A4938" s="3">
        <v>0</v>
      </c>
      <c r="B4938" t="str">
        <f t="shared" si="77"/>
        <v xml:space="preserve"> 0 to 10 years</v>
      </c>
    </row>
    <row r="4939" spans="1:2" x14ac:dyDescent="0.3">
      <c r="A4939" s="3">
        <v>1</v>
      </c>
      <c r="B4939" t="str">
        <f t="shared" si="77"/>
        <v xml:space="preserve"> 0 to 10 years</v>
      </c>
    </row>
    <row r="4940" spans="1:2" x14ac:dyDescent="0.3">
      <c r="A4940" s="3">
        <v>1</v>
      </c>
      <c r="B4940" t="str">
        <f t="shared" si="77"/>
        <v xml:space="preserve"> 0 to 10 years</v>
      </c>
    </row>
    <row r="4941" spans="1:2" x14ac:dyDescent="0.3">
      <c r="A4941" s="3">
        <v>1</v>
      </c>
      <c r="B4941" t="str">
        <f t="shared" si="77"/>
        <v xml:space="preserve"> 0 to 10 years</v>
      </c>
    </row>
    <row r="4942" spans="1:2" x14ac:dyDescent="0.3">
      <c r="A4942" s="3">
        <v>1</v>
      </c>
      <c r="B4942" t="str">
        <f t="shared" si="77"/>
        <v xml:space="preserve"> 0 to 10 years</v>
      </c>
    </row>
    <row r="4943" spans="1:2" x14ac:dyDescent="0.3">
      <c r="A4943" s="3">
        <v>1</v>
      </c>
      <c r="B4943" t="str">
        <f t="shared" si="77"/>
        <v xml:space="preserve"> 0 to 10 years</v>
      </c>
    </row>
    <row r="4944" spans="1:2" x14ac:dyDescent="0.3">
      <c r="A4944" s="3">
        <v>1</v>
      </c>
      <c r="B4944" t="str">
        <f t="shared" si="77"/>
        <v xml:space="preserve"> 0 to 10 years</v>
      </c>
    </row>
    <row r="4945" spans="1:2" x14ac:dyDescent="0.3">
      <c r="A4945" s="3">
        <v>0</v>
      </c>
      <c r="B4945" t="str">
        <f t="shared" si="77"/>
        <v xml:space="preserve"> 0 to 10 years</v>
      </c>
    </row>
    <row r="4946" spans="1:2" x14ac:dyDescent="0.3">
      <c r="A4946" s="3">
        <v>1</v>
      </c>
      <c r="B4946" t="str">
        <f t="shared" si="77"/>
        <v xml:space="preserve"> 0 to 10 years</v>
      </c>
    </row>
    <row r="4947" spans="1:2" x14ac:dyDescent="0.3">
      <c r="A4947" s="3">
        <v>1</v>
      </c>
      <c r="B4947" t="str">
        <f t="shared" si="77"/>
        <v xml:space="preserve"> 0 to 10 years</v>
      </c>
    </row>
    <row r="4948" spans="1:2" x14ac:dyDescent="0.3">
      <c r="A4948" s="3">
        <v>0</v>
      </c>
      <c r="B4948" t="str">
        <f t="shared" si="77"/>
        <v xml:space="preserve"> 0 to 10 years</v>
      </c>
    </row>
    <row r="4949" spans="1:2" x14ac:dyDescent="0.3">
      <c r="A4949" s="3">
        <v>1</v>
      </c>
      <c r="B4949" t="str">
        <f t="shared" si="77"/>
        <v xml:space="preserve"> 0 to 10 years</v>
      </c>
    </row>
    <row r="4950" spans="1:2" x14ac:dyDescent="0.3">
      <c r="A4950" s="3">
        <v>1</v>
      </c>
      <c r="B4950" t="str">
        <f t="shared" si="77"/>
        <v xml:space="preserve"> 0 to 10 years</v>
      </c>
    </row>
    <row r="4951" spans="1:2" x14ac:dyDescent="0.3">
      <c r="A4951" s="3">
        <v>0</v>
      </c>
      <c r="B4951" t="str">
        <f t="shared" si="77"/>
        <v xml:space="preserve"> 0 to 10 years</v>
      </c>
    </row>
    <row r="4952" spans="1:2" x14ac:dyDescent="0.3">
      <c r="A4952" s="3">
        <v>1</v>
      </c>
      <c r="B4952" t="str">
        <f t="shared" si="77"/>
        <v xml:space="preserve"> 0 to 10 years</v>
      </c>
    </row>
    <row r="4953" spans="1:2" x14ac:dyDescent="0.3">
      <c r="A4953" s="3">
        <v>1</v>
      </c>
      <c r="B4953" t="str">
        <f t="shared" si="77"/>
        <v xml:space="preserve"> 0 to 10 years</v>
      </c>
    </row>
    <row r="4954" spans="1:2" x14ac:dyDescent="0.3">
      <c r="A4954" s="3">
        <v>0</v>
      </c>
      <c r="B4954" t="str">
        <f t="shared" si="77"/>
        <v xml:space="preserve"> 0 to 10 years</v>
      </c>
    </row>
    <row r="4955" spans="1:2" x14ac:dyDescent="0.3">
      <c r="A4955" s="3">
        <v>1</v>
      </c>
      <c r="B4955" t="str">
        <f t="shared" si="77"/>
        <v xml:space="preserve"> 0 to 10 years</v>
      </c>
    </row>
    <row r="4956" spans="1:2" x14ac:dyDescent="0.3">
      <c r="A4956" s="3">
        <v>2</v>
      </c>
      <c r="B4956" t="str">
        <f t="shared" si="77"/>
        <v xml:space="preserve"> 0 to 10 years</v>
      </c>
    </row>
    <row r="4957" spans="1:2" x14ac:dyDescent="0.3">
      <c r="A4957" s="3">
        <v>1</v>
      </c>
      <c r="B4957" t="str">
        <f t="shared" si="77"/>
        <v xml:space="preserve"> 0 to 10 years</v>
      </c>
    </row>
    <row r="4958" spans="1:2" x14ac:dyDescent="0.3">
      <c r="A4958" s="3">
        <v>0</v>
      </c>
      <c r="B4958" t="str">
        <f t="shared" si="77"/>
        <v xml:space="preserve"> 0 to 10 years</v>
      </c>
    </row>
    <row r="4959" spans="1:2" x14ac:dyDescent="0.3">
      <c r="A4959" s="3">
        <v>0</v>
      </c>
      <c r="B4959" t="str">
        <f t="shared" si="77"/>
        <v xml:space="preserve"> 0 to 10 years</v>
      </c>
    </row>
    <row r="4960" spans="1:2" x14ac:dyDescent="0.3">
      <c r="A4960" s="3">
        <v>1</v>
      </c>
      <c r="B4960" t="str">
        <f t="shared" si="77"/>
        <v xml:space="preserve"> 0 to 10 years</v>
      </c>
    </row>
    <row r="4961" spans="1:2" x14ac:dyDescent="0.3">
      <c r="A4961" s="3">
        <v>1</v>
      </c>
      <c r="B4961" t="str">
        <f t="shared" si="77"/>
        <v xml:space="preserve"> 0 to 10 years</v>
      </c>
    </row>
    <row r="4962" spans="1:2" x14ac:dyDescent="0.3">
      <c r="A4962" s="3">
        <v>0</v>
      </c>
      <c r="B4962" t="str">
        <f t="shared" si="77"/>
        <v xml:space="preserve"> 0 to 10 years</v>
      </c>
    </row>
    <row r="4963" spans="1:2" x14ac:dyDescent="0.3">
      <c r="A4963" s="3">
        <v>0</v>
      </c>
      <c r="B4963" t="str">
        <f t="shared" si="77"/>
        <v xml:space="preserve"> 0 to 10 years</v>
      </c>
    </row>
    <row r="4964" spans="1:2" x14ac:dyDescent="0.3">
      <c r="A4964" s="3">
        <v>0</v>
      </c>
      <c r="B4964" t="str">
        <f t="shared" si="77"/>
        <v xml:space="preserve"> 0 to 10 years</v>
      </c>
    </row>
    <row r="4965" spans="1:2" x14ac:dyDescent="0.3">
      <c r="A4965" s="3">
        <v>1</v>
      </c>
      <c r="B4965" t="str">
        <f t="shared" si="77"/>
        <v xml:space="preserve"> 0 to 10 years</v>
      </c>
    </row>
    <row r="4966" spans="1:2" x14ac:dyDescent="0.3">
      <c r="A4966" s="3">
        <v>2</v>
      </c>
      <c r="B4966" t="str">
        <f t="shared" si="77"/>
        <v xml:space="preserve"> 0 to 10 years</v>
      </c>
    </row>
    <row r="4967" spans="1:2" x14ac:dyDescent="0.3">
      <c r="A4967" s="3">
        <v>1</v>
      </c>
      <c r="B4967" t="str">
        <f t="shared" si="77"/>
        <v xml:space="preserve"> 0 to 10 years</v>
      </c>
    </row>
    <row r="4968" spans="1:2" x14ac:dyDescent="0.3">
      <c r="A4968" s="3">
        <v>1</v>
      </c>
      <c r="B4968" t="str">
        <f t="shared" si="77"/>
        <v xml:space="preserve"> 0 to 10 years</v>
      </c>
    </row>
    <row r="4969" spans="1:2" x14ac:dyDescent="0.3">
      <c r="A4969" s="3">
        <v>2</v>
      </c>
      <c r="B4969" t="str">
        <f t="shared" si="77"/>
        <v xml:space="preserve"> 0 to 10 years</v>
      </c>
    </row>
    <row r="4970" spans="1:2" x14ac:dyDescent="0.3">
      <c r="A4970" s="3">
        <v>1</v>
      </c>
      <c r="B4970" t="str">
        <f t="shared" si="77"/>
        <v xml:space="preserve"> 0 to 10 years</v>
      </c>
    </row>
    <row r="4971" spans="1:2" x14ac:dyDescent="0.3">
      <c r="A4971" s="3">
        <v>2</v>
      </c>
      <c r="B4971" t="str">
        <f t="shared" si="77"/>
        <v xml:space="preserve"> 0 to 10 years</v>
      </c>
    </row>
    <row r="4972" spans="1:2" x14ac:dyDescent="0.3">
      <c r="A4972" s="3">
        <v>0</v>
      </c>
      <c r="B4972" t="str">
        <f t="shared" si="77"/>
        <v xml:space="preserve"> 0 to 10 years</v>
      </c>
    </row>
    <row r="4973" spans="1:2" x14ac:dyDescent="0.3">
      <c r="A4973" s="3">
        <v>2</v>
      </c>
      <c r="B4973" t="str">
        <f t="shared" si="77"/>
        <v xml:space="preserve"> 0 to 10 years</v>
      </c>
    </row>
    <row r="4974" spans="1:2" x14ac:dyDescent="0.3">
      <c r="A4974" s="3">
        <v>1</v>
      </c>
      <c r="B4974" t="str">
        <f t="shared" si="77"/>
        <v xml:space="preserve"> 0 to 10 years</v>
      </c>
    </row>
    <row r="4975" spans="1:2" x14ac:dyDescent="0.3">
      <c r="A4975" s="3">
        <v>0</v>
      </c>
      <c r="B4975" t="str">
        <f t="shared" si="77"/>
        <v xml:space="preserve"> 0 to 10 years</v>
      </c>
    </row>
    <row r="4976" spans="1:2" x14ac:dyDescent="0.3">
      <c r="A4976" s="3">
        <v>2</v>
      </c>
      <c r="B4976" t="str">
        <f t="shared" si="77"/>
        <v xml:space="preserve"> 0 to 10 years</v>
      </c>
    </row>
    <row r="4977" spans="1:2" x14ac:dyDescent="0.3">
      <c r="A4977" s="3">
        <v>0</v>
      </c>
      <c r="B4977" t="str">
        <f t="shared" si="77"/>
        <v xml:space="preserve"> 0 to 10 years</v>
      </c>
    </row>
    <row r="4978" spans="1:2" x14ac:dyDescent="0.3">
      <c r="A4978" s="3">
        <v>1</v>
      </c>
      <c r="B4978" t="str">
        <f t="shared" si="77"/>
        <v xml:space="preserve"> 0 to 10 years</v>
      </c>
    </row>
    <row r="4979" spans="1:2" x14ac:dyDescent="0.3">
      <c r="A4979" s="3">
        <v>2</v>
      </c>
      <c r="B4979" t="str">
        <f t="shared" si="77"/>
        <v xml:space="preserve"> 0 to 10 years</v>
      </c>
    </row>
    <row r="4980" spans="1:2" x14ac:dyDescent="0.3">
      <c r="A4980" s="3">
        <v>3</v>
      </c>
      <c r="B4980" t="str">
        <f t="shared" si="77"/>
        <v xml:space="preserve"> 0 to 10 years</v>
      </c>
    </row>
    <row r="4981" spans="1:2" x14ac:dyDescent="0.3">
      <c r="A4981" s="3">
        <v>2</v>
      </c>
      <c r="B4981" t="str">
        <f t="shared" si="77"/>
        <v xml:space="preserve"> 0 to 10 years</v>
      </c>
    </row>
    <row r="4982" spans="1:2" x14ac:dyDescent="0.3">
      <c r="A4982" s="3">
        <v>2</v>
      </c>
      <c r="B4982" t="str">
        <f t="shared" si="77"/>
        <v xml:space="preserve"> 0 to 10 years</v>
      </c>
    </row>
    <row r="4983" spans="1:2" x14ac:dyDescent="0.3">
      <c r="A4983" s="3">
        <v>0</v>
      </c>
      <c r="B4983" t="str">
        <f t="shared" si="77"/>
        <v xml:space="preserve"> 0 to 10 years</v>
      </c>
    </row>
    <row r="4984" spans="1:2" x14ac:dyDescent="0.3">
      <c r="A4984" s="3">
        <v>0</v>
      </c>
      <c r="B4984" t="str">
        <f t="shared" si="77"/>
        <v xml:space="preserve"> 0 to 10 years</v>
      </c>
    </row>
    <row r="4985" spans="1:2" x14ac:dyDescent="0.3">
      <c r="A4985" s="3">
        <v>2</v>
      </c>
      <c r="B4985" t="str">
        <f t="shared" si="77"/>
        <v xml:space="preserve"> 0 to 10 years</v>
      </c>
    </row>
    <row r="4986" spans="1:2" x14ac:dyDescent="0.3">
      <c r="A4986" s="3">
        <v>0</v>
      </c>
      <c r="B4986" t="str">
        <f t="shared" si="77"/>
        <v xml:space="preserve"> 0 to 10 years</v>
      </c>
    </row>
    <row r="4987" spans="1:2" x14ac:dyDescent="0.3">
      <c r="A4987" s="3">
        <v>3</v>
      </c>
      <c r="B4987" t="str">
        <f t="shared" si="77"/>
        <v xml:space="preserve"> 0 to 10 years</v>
      </c>
    </row>
    <row r="4988" spans="1:2" x14ac:dyDescent="0.3">
      <c r="A4988" s="3">
        <v>0</v>
      </c>
      <c r="B4988" t="str">
        <f t="shared" si="77"/>
        <v xml:space="preserve"> 0 to 10 years</v>
      </c>
    </row>
    <row r="4989" spans="1:2" x14ac:dyDescent="0.3">
      <c r="A4989" s="3">
        <v>0</v>
      </c>
      <c r="B4989" t="str">
        <f t="shared" si="77"/>
        <v xml:space="preserve"> 0 to 10 years</v>
      </c>
    </row>
    <row r="4990" spans="1:2" x14ac:dyDescent="0.3">
      <c r="A4990" s="3">
        <v>1</v>
      </c>
      <c r="B4990" t="str">
        <f t="shared" si="77"/>
        <v xml:space="preserve"> 0 to 10 years</v>
      </c>
    </row>
    <row r="4991" spans="1:2" x14ac:dyDescent="0.3">
      <c r="A4991" s="3">
        <v>1</v>
      </c>
      <c r="B4991" t="str">
        <f t="shared" si="77"/>
        <v xml:space="preserve"> 0 to 10 years</v>
      </c>
    </row>
    <row r="4992" spans="1:2" x14ac:dyDescent="0.3">
      <c r="A4992" s="3">
        <v>1</v>
      </c>
      <c r="B4992" t="str">
        <f t="shared" si="77"/>
        <v xml:space="preserve"> 0 to 10 years</v>
      </c>
    </row>
    <row r="4993" spans="1:2" x14ac:dyDescent="0.3">
      <c r="A4993" s="3">
        <v>3</v>
      </c>
      <c r="B4993" t="str">
        <f t="shared" si="77"/>
        <v xml:space="preserve"> 0 to 10 years</v>
      </c>
    </row>
    <row r="4994" spans="1:2" x14ac:dyDescent="0.3">
      <c r="A4994" s="3">
        <v>2</v>
      </c>
      <c r="B4994" t="str">
        <f t="shared" si="77"/>
        <v xml:space="preserve"> 0 to 10 years</v>
      </c>
    </row>
    <row r="4995" spans="1:2" x14ac:dyDescent="0.3">
      <c r="A4995" s="3">
        <v>2</v>
      </c>
      <c r="B4995" t="str">
        <f t="shared" ref="B4995:B5001" si="78">_xlfn.IFS(A4995&gt; 30," 30+ years",A4995&gt;20," 21 to 30 years ",A4995&gt;10,"  11 to 20 years ",A4995&gt;=0," 0 to 10 years")</f>
        <v xml:space="preserve"> 0 to 10 years</v>
      </c>
    </row>
    <row r="4996" spans="1:2" x14ac:dyDescent="0.3">
      <c r="A4996" s="3">
        <v>2</v>
      </c>
      <c r="B4996" t="str">
        <f t="shared" si="78"/>
        <v xml:space="preserve"> 0 to 10 years</v>
      </c>
    </row>
    <row r="4997" spans="1:2" x14ac:dyDescent="0.3">
      <c r="A4997" s="3">
        <v>1</v>
      </c>
      <c r="B4997" t="str">
        <f t="shared" si="78"/>
        <v xml:space="preserve"> 0 to 10 years</v>
      </c>
    </row>
    <row r="4998" spans="1:2" x14ac:dyDescent="0.3">
      <c r="A4998" s="3">
        <v>1</v>
      </c>
      <c r="B4998" t="str">
        <f t="shared" si="78"/>
        <v xml:space="preserve"> 0 to 10 years</v>
      </c>
    </row>
    <row r="4999" spans="1:2" x14ac:dyDescent="0.3">
      <c r="A4999" s="3">
        <v>1</v>
      </c>
      <c r="B4999" t="str">
        <f t="shared" si="78"/>
        <v xml:space="preserve"> 0 to 10 years</v>
      </c>
    </row>
    <row r="5000" spans="1:2" x14ac:dyDescent="0.3">
      <c r="A5000" s="3">
        <v>3</v>
      </c>
      <c r="B5000" t="str">
        <f t="shared" si="78"/>
        <v xml:space="preserve"> 0 to 10 years</v>
      </c>
    </row>
    <row r="5001" spans="1:2" x14ac:dyDescent="0.3">
      <c r="A5001" s="3">
        <v>2</v>
      </c>
      <c r="B5001" t="str">
        <f t="shared" si="78"/>
        <v xml:space="preserve"> 0 to 10 years</v>
      </c>
    </row>
    <row r="5002" spans="1:2" x14ac:dyDescent="0.3">
      <c r="A5002" s="3"/>
    </row>
  </sheetData>
  <mergeCells count="1">
    <mergeCell ref="C2:L8"/>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35C04-D00B-4EA5-B8C5-C4C2C4C932B2}">
  <dimension ref="A1:O5002"/>
  <sheetViews>
    <sheetView workbookViewId="0">
      <selection sqref="A1:XFD1048576"/>
    </sheetView>
  </sheetViews>
  <sheetFormatPr defaultRowHeight="14.4" x14ac:dyDescent="0.3"/>
  <cols>
    <col min="1" max="1" width="12.88671875" customWidth="1"/>
    <col min="3" max="3" width="20.44140625" customWidth="1"/>
    <col min="4" max="4" width="10.33203125" bestFit="1" customWidth="1"/>
    <col min="9" max="9" width="11.6640625" customWidth="1"/>
    <col min="10" max="10" width="22.88671875" customWidth="1"/>
    <col min="13" max="13" width="12.5546875" bestFit="1" customWidth="1"/>
    <col min="14" max="14" width="15" bestFit="1" customWidth="1"/>
    <col min="15" max="21" width="7" bestFit="1" customWidth="1"/>
    <col min="22" max="23" width="8" bestFit="1" customWidth="1"/>
    <col min="24" max="28" width="7" bestFit="1" customWidth="1"/>
    <col min="29" max="29" width="8" bestFit="1" customWidth="1"/>
    <col min="30" max="40" width="7" bestFit="1" customWidth="1"/>
    <col min="41" max="41" width="8" bestFit="1" customWidth="1"/>
    <col min="42" max="43" width="7" bestFit="1" customWidth="1"/>
    <col min="44" max="44" width="6" bestFit="1" customWidth="1"/>
    <col min="45" max="47" width="7" bestFit="1" customWidth="1"/>
    <col min="48" max="49" width="8" bestFit="1" customWidth="1"/>
    <col min="50" max="53" width="7" bestFit="1" customWidth="1"/>
    <col min="54" max="54" width="8" bestFit="1" customWidth="1"/>
    <col min="55" max="56" width="7" bestFit="1" customWidth="1"/>
    <col min="57" max="57" width="8" bestFit="1" customWidth="1"/>
    <col min="58" max="60" width="7" bestFit="1" customWidth="1"/>
    <col min="61" max="61" width="8" bestFit="1" customWidth="1"/>
    <col min="62" max="62" width="7" bestFit="1" customWidth="1"/>
    <col min="63" max="63" width="8" bestFit="1" customWidth="1"/>
    <col min="64" max="64" width="7" bestFit="1" customWidth="1"/>
    <col min="65" max="65" width="8" bestFit="1" customWidth="1"/>
    <col min="66" max="74" width="7" bestFit="1" customWidth="1"/>
    <col min="75" max="75" width="8" bestFit="1" customWidth="1"/>
    <col min="76" max="81" width="7" bestFit="1" customWidth="1"/>
    <col min="82" max="82" width="8" bestFit="1" customWidth="1"/>
    <col min="83" max="85" width="7" bestFit="1" customWidth="1"/>
    <col min="86" max="86" width="6" bestFit="1" customWidth="1"/>
    <col min="87" max="87" width="8" bestFit="1" customWidth="1"/>
    <col min="88" max="90" width="7" bestFit="1" customWidth="1"/>
    <col min="91" max="91" width="6" bestFit="1" customWidth="1"/>
    <col min="92" max="96" width="7" bestFit="1" customWidth="1"/>
    <col min="97" max="97" width="8" bestFit="1" customWidth="1"/>
    <col min="98" max="106" width="7" bestFit="1" customWidth="1"/>
    <col min="107" max="108" width="8" bestFit="1" customWidth="1"/>
    <col min="109" max="109" width="7" bestFit="1" customWidth="1"/>
    <col min="110" max="110" width="8" bestFit="1" customWidth="1"/>
    <col min="111" max="114" width="7" bestFit="1" customWidth="1"/>
    <col min="115" max="115" width="8" bestFit="1" customWidth="1"/>
    <col min="116" max="119" width="7" bestFit="1" customWidth="1"/>
    <col min="120" max="120" width="8" bestFit="1" customWidth="1"/>
    <col min="121" max="122" width="7" bestFit="1" customWidth="1"/>
    <col min="123" max="123" width="8" bestFit="1" customWidth="1"/>
    <col min="124" max="128" width="7" bestFit="1" customWidth="1"/>
    <col min="129" max="129" width="8" bestFit="1" customWidth="1"/>
    <col min="130" max="135" width="7" bestFit="1" customWidth="1"/>
    <col min="136" max="136" width="8" bestFit="1" customWidth="1"/>
    <col min="137" max="138" width="7" bestFit="1" customWidth="1"/>
    <col min="139" max="139" width="8" bestFit="1" customWidth="1"/>
    <col min="140" max="148" width="7" bestFit="1" customWidth="1"/>
    <col min="149" max="151" width="8" bestFit="1" customWidth="1"/>
    <col min="152" max="152" width="7" bestFit="1" customWidth="1"/>
    <col min="153" max="153" width="8" bestFit="1" customWidth="1"/>
    <col min="154" max="154" width="7" bestFit="1" customWidth="1"/>
    <col min="155" max="155" width="8" bestFit="1" customWidth="1"/>
    <col min="156" max="158" width="7" bestFit="1" customWidth="1"/>
    <col min="159" max="159" width="8" bestFit="1" customWidth="1"/>
    <col min="160" max="162" width="7" bestFit="1" customWidth="1"/>
    <col min="163" max="164" width="8" bestFit="1" customWidth="1"/>
    <col min="165" max="165" width="7" bestFit="1" customWidth="1"/>
    <col min="166" max="166" width="8" bestFit="1" customWidth="1"/>
    <col min="167" max="169" width="7" bestFit="1" customWidth="1"/>
    <col min="170" max="171" width="8" bestFit="1" customWidth="1"/>
    <col min="172" max="172" width="7" bestFit="1" customWidth="1"/>
    <col min="173" max="176" width="8" bestFit="1" customWidth="1"/>
    <col min="177" max="177" width="7" bestFit="1" customWidth="1"/>
    <col min="178" max="178" width="8" bestFit="1" customWidth="1"/>
    <col min="179" max="179" width="7" bestFit="1" customWidth="1"/>
    <col min="180" max="180" width="8" bestFit="1" customWidth="1"/>
    <col min="181" max="181" width="7" bestFit="1" customWidth="1"/>
    <col min="182" max="182" width="8" bestFit="1" customWidth="1"/>
    <col min="183" max="186" width="7" bestFit="1" customWidth="1"/>
    <col min="187" max="187" width="8" bestFit="1" customWidth="1"/>
    <col min="188" max="194" width="7" bestFit="1" customWidth="1"/>
    <col min="195" max="195" width="8" bestFit="1" customWidth="1"/>
    <col min="196" max="198" width="7" bestFit="1" customWidth="1"/>
    <col min="199" max="200" width="8" bestFit="1" customWidth="1"/>
    <col min="201" max="201" width="7" bestFit="1" customWidth="1"/>
    <col min="202" max="202" width="8" bestFit="1" customWidth="1"/>
    <col min="203" max="203" width="7" bestFit="1" customWidth="1"/>
    <col min="204" max="204" width="8" bestFit="1" customWidth="1"/>
    <col min="205" max="210" width="7" bestFit="1" customWidth="1"/>
    <col min="211" max="211" width="8" bestFit="1" customWidth="1"/>
    <col min="212" max="218" width="7" bestFit="1" customWidth="1"/>
    <col min="219" max="220" width="8" bestFit="1" customWidth="1"/>
    <col min="221" max="221" width="7" bestFit="1" customWidth="1"/>
    <col min="222" max="222" width="6" bestFit="1" customWidth="1"/>
    <col min="223" max="223" width="8" bestFit="1" customWidth="1"/>
    <col min="224" max="227" width="7" bestFit="1" customWidth="1"/>
    <col min="228" max="228" width="8" bestFit="1" customWidth="1"/>
    <col min="229" max="229" width="7" bestFit="1" customWidth="1"/>
    <col min="230" max="230" width="8" bestFit="1" customWidth="1"/>
    <col min="231" max="233" width="7" bestFit="1" customWidth="1"/>
    <col min="234" max="234" width="8" bestFit="1" customWidth="1"/>
    <col min="235" max="248" width="7" bestFit="1" customWidth="1"/>
    <col min="249" max="249" width="8" bestFit="1" customWidth="1"/>
    <col min="250" max="254" width="7" bestFit="1" customWidth="1"/>
    <col min="255" max="255" width="8" bestFit="1" customWidth="1"/>
    <col min="256" max="256" width="7" bestFit="1" customWidth="1"/>
    <col min="257" max="258" width="8" bestFit="1" customWidth="1"/>
    <col min="259" max="259" width="7" bestFit="1" customWidth="1"/>
    <col min="260" max="260" width="8" bestFit="1" customWidth="1"/>
    <col min="261" max="266" width="7" bestFit="1" customWidth="1"/>
    <col min="267" max="267" width="8" bestFit="1" customWidth="1"/>
    <col min="268" max="270" width="7" bestFit="1" customWidth="1"/>
    <col min="271" max="271" width="8" bestFit="1" customWidth="1"/>
    <col min="272" max="279" width="7" bestFit="1" customWidth="1"/>
    <col min="280" max="281" width="8" bestFit="1" customWidth="1"/>
    <col min="282" max="282" width="7" bestFit="1" customWidth="1"/>
    <col min="283" max="283" width="8" bestFit="1" customWidth="1"/>
    <col min="284" max="284" width="7" bestFit="1" customWidth="1"/>
    <col min="285" max="285" width="8" bestFit="1" customWidth="1"/>
    <col min="286" max="288" width="7" bestFit="1" customWidth="1"/>
    <col min="289" max="291" width="8" bestFit="1" customWidth="1"/>
    <col min="292" max="295" width="7" bestFit="1" customWidth="1"/>
    <col min="296" max="297" width="8" bestFit="1" customWidth="1"/>
    <col min="298" max="299" width="7" bestFit="1" customWidth="1"/>
    <col min="300" max="300" width="8" bestFit="1" customWidth="1"/>
    <col min="301" max="302" width="7" bestFit="1" customWidth="1"/>
    <col min="303" max="303" width="6" bestFit="1" customWidth="1"/>
    <col min="304" max="305" width="7" bestFit="1" customWidth="1"/>
    <col min="306" max="306" width="8" bestFit="1" customWidth="1"/>
    <col min="307" max="308" width="7" bestFit="1" customWidth="1"/>
    <col min="309" max="312" width="8" bestFit="1" customWidth="1"/>
    <col min="313" max="313" width="7" bestFit="1" customWidth="1"/>
    <col min="314" max="314" width="8" bestFit="1" customWidth="1"/>
    <col min="315" max="315" width="7" bestFit="1" customWidth="1"/>
    <col min="316" max="316" width="8" bestFit="1" customWidth="1"/>
    <col min="317" max="317" width="7" bestFit="1" customWidth="1"/>
    <col min="318" max="318" width="8" bestFit="1" customWidth="1"/>
    <col min="319" max="322" width="7" bestFit="1" customWidth="1"/>
    <col min="323" max="324" width="8" bestFit="1" customWidth="1"/>
    <col min="325" max="325" width="7" bestFit="1" customWidth="1"/>
    <col min="326" max="326" width="8" bestFit="1" customWidth="1"/>
    <col min="327" max="327" width="7" bestFit="1" customWidth="1"/>
    <col min="328" max="329" width="8" bestFit="1" customWidth="1"/>
    <col min="330" max="330" width="9" bestFit="1" customWidth="1"/>
    <col min="331" max="333" width="8" bestFit="1" customWidth="1"/>
    <col min="334" max="334" width="6" bestFit="1" customWidth="1"/>
    <col min="335" max="335" width="8" bestFit="1" customWidth="1"/>
    <col min="336" max="343" width="7" bestFit="1" customWidth="1"/>
    <col min="344" max="346" width="8" bestFit="1" customWidth="1"/>
    <col min="347" max="347" width="7" bestFit="1" customWidth="1"/>
    <col min="348" max="348" width="8" bestFit="1" customWidth="1"/>
    <col min="349" max="356" width="7" bestFit="1" customWidth="1"/>
    <col min="357" max="359" width="8" bestFit="1" customWidth="1"/>
    <col min="360" max="360" width="7" bestFit="1" customWidth="1"/>
    <col min="361" max="361" width="8" bestFit="1" customWidth="1"/>
    <col min="362" max="362" width="6" bestFit="1" customWidth="1"/>
    <col min="363" max="365" width="7" bestFit="1" customWidth="1"/>
    <col min="366" max="367" width="8" bestFit="1" customWidth="1"/>
    <col min="368" max="368" width="7" bestFit="1" customWidth="1"/>
    <col min="369" max="369" width="8" bestFit="1" customWidth="1"/>
    <col min="370" max="371" width="7" bestFit="1" customWidth="1"/>
    <col min="372" max="372" width="8" bestFit="1" customWidth="1"/>
    <col min="373" max="373" width="7" bestFit="1" customWidth="1"/>
    <col min="374" max="374" width="8" bestFit="1" customWidth="1"/>
    <col min="375" max="378" width="7" bestFit="1" customWidth="1"/>
    <col min="379" max="379" width="8" bestFit="1" customWidth="1"/>
    <col min="380" max="380" width="7" bestFit="1" customWidth="1"/>
    <col min="381" max="381" width="9" bestFit="1" customWidth="1"/>
    <col min="382" max="382" width="8" bestFit="1" customWidth="1"/>
    <col min="383" max="386" width="7" bestFit="1" customWidth="1"/>
    <col min="387" max="387" width="8" bestFit="1" customWidth="1"/>
    <col min="388" max="388" width="7" bestFit="1" customWidth="1"/>
    <col min="389" max="389" width="8" bestFit="1" customWidth="1"/>
    <col min="390" max="392" width="7" bestFit="1" customWidth="1"/>
    <col min="393" max="394" width="6" bestFit="1" customWidth="1"/>
    <col min="395" max="398" width="7" bestFit="1" customWidth="1"/>
    <col min="399" max="399" width="8" bestFit="1" customWidth="1"/>
    <col min="400" max="400" width="7" bestFit="1" customWidth="1"/>
    <col min="401" max="402" width="8" bestFit="1" customWidth="1"/>
    <col min="403" max="404" width="7" bestFit="1" customWidth="1"/>
    <col min="405" max="405" width="8" bestFit="1" customWidth="1"/>
    <col min="406" max="406" width="7" bestFit="1" customWidth="1"/>
    <col min="407" max="407" width="8" bestFit="1" customWidth="1"/>
    <col min="408" max="408" width="7" bestFit="1" customWidth="1"/>
    <col min="409" max="413" width="8" bestFit="1" customWidth="1"/>
    <col min="414" max="420" width="7" bestFit="1" customWidth="1"/>
    <col min="421" max="422" width="8" bestFit="1" customWidth="1"/>
    <col min="423" max="423" width="7" bestFit="1" customWidth="1"/>
    <col min="424" max="424" width="8" bestFit="1" customWidth="1"/>
    <col min="425" max="441" width="7" bestFit="1" customWidth="1"/>
    <col min="442" max="442" width="8" bestFit="1" customWidth="1"/>
    <col min="443" max="443" width="7" bestFit="1" customWidth="1"/>
    <col min="444" max="444" width="9" bestFit="1" customWidth="1"/>
    <col min="445" max="447" width="7" bestFit="1" customWidth="1"/>
    <col min="448" max="448" width="8" bestFit="1" customWidth="1"/>
    <col min="449" max="450" width="7" bestFit="1" customWidth="1"/>
    <col min="451" max="451" width="8" bestFit="1" customWidth="1"/>
    <col min="452" max="452" width="7" bestFit="1" customWidth="1"/>
    <col min="453" max="453" width="8" bestFit="1" customWidth="1"/>
    <col min="454" max="454" width="7" bestFit="1" customWidth="1"/>
    <col min="455" max="455" width="8" bestFit="1" customWidth="1"/>
    <col min="456" max="457" width="7" bestFit="1" customWidth="1"/>
    <col min="458" max="459" width="8" bestFit="1" customWidth="1"/>
    <col min="460" max="463" width="7" bestFit="1" customWidth="1"/>
    <col min="464" max="464" width="8" bestFit="1" customWidth="1"/>
    <col min="465" max="469" width="7" bestFit="1" customWidth="1"/>
    <col min="470" max="470" width="8" bestFit="1" customWidth="1"/>
    <col min="471" max="477" width="7" bestFit="1" customWidth="1"/>
    <col min="478" max="478" width="6" bestFit="1" customWidth="1"/>
    <col min="479" max="481" width="7" bestFit="1" customWidth="1"/>
    <col min="482" max="482" width="10.77734375" bestFit="1" customWidth="1"/>
  </cols>
  <sheetData>
    <row r="1" spans="1:15" x14ac:dyDescent="0.3">
      <c r="A1" s="7" t="s">
        <v>3</v>
      </c>
      <c r="C1" t="s">
        <v>67</v>
      </c>
      <c r="D1" t="s">
        <v>68</v>
      </c>
    </row>
    <row r="2" spans="1:15" x14ac:dyDescent="0.3">
      <c r="A2" s="8">
        <v>91741</v>
      </c>
      <c r="C2" s="21">
        <v>94720</v>
      </c>
      <c r="D2">
        <f t="shared" ref="D2:D65" si="0">COUNTIF(A2:A5001,C2)</f>
        <v>169</v>
      </c>
    </row>
    <row r="3" spans="1:15" x14ac:dyDescent="0.3">
      <c r="A3" s="8">
        <v>93943</v>
      </c>
      <c r="C3" s="21">
        <v>94305</v>
      </c>
      <c r="D3">
        <f t="shared" si="0"/>
        <v>127</v>
      </c>
      <c r="G3" s="32" t="s">
        <v>69</v>
      </c>
      <c r="H3" s="32"/>
      <c r="I3" s="32"/>
      <c r="J3" s="32"/>
      <c r="K3" s="32"/>
      <c r="L3" s="32"/>
      <c r="M3" s="32"/>
      <c r="N3" s="32"/>
      <c r="O3" s="32"/>
    </row>
    <row r="4" spans="1:15" x14ac:dyDescent="0.3">
      <c r="A4" s="8">
        <v>91741</v>
      </c>
      <c r="C4" s="21">
        <v>95616</v>
      </c>
      <c r="D4">
        <f t="shared" si="0"/>
        <v>116</v>
      </c>
      <c r="G4" s="32"/>
      <c r="H4" s="32"/>
      <c r="I4" s="32"/>
      <c r="J4" s="32"/>
      <c r="K4" s="32"/>
      <c r="L4" s="32"/>
      <c r="M4" s="32"/>
      <c r="N4" s="32"/>
      <c r="O4" s="32"/>
    </row>
    <row r="5" spans="1:15" x14ac:dyDescent="0.3">
      <c r="A5" s="8">
        <v>93711</v>
      </c>
      <c r="C5" s="21">
        <v>90095</v>
      </c>
      <c r="D5">
        <f t="shared" si="0"/>
        <v>71</v>
      </c>
      <c r="G5" s="32"/>
      <c r="H5" s="32"/>
      <c r="I5" s="32"/>
      <c r="J5" s="32"/>
      <c r="K5" s="32"/>
      <c r="L5" s="32"/>
      <c r="M5" s="32"/>
      <c r="N5" s="32"/>
      <c r="O5" s="32"/>
    </row>
    <row r="6" spans="1:15" x14ac:dyDescent="0.3">
      <c r="A6" s="8">
        <v>95616</v>
      </c>
      <c r="C6" s="21">
        <v>93106</v>
      </c>
      <c r="D6">
        <f t="shared" si="0"/>
        <v>57</v>
      </c>
      <c r="G6" s="32"/>
      <c r="H6" s="32"/>
      <c r="I6" s="32"/>
      <c r="J6" s="32"/>
      <c r="K6" s="32"/>
      <c r="L6" s="32"/>
      <c r="M6" s="32"/>
      <c r="N6" s="32"/>
      <c r="O6" s="32"/>
    </row>
    <row r="7" spans="1:15" x14ac:dyDescent="0.3">
      <c r="A7" s="8">
        <v>94607</v>
      </c>
      <c r="C7" s="21">
        <v>93943</v>
      </c>
      <c r="D7">
        <f t="shared" si="0"/>
        <v>53</v>
      </c>
      <c r="G7" s="32"/>
      <c r="H7" s="32"/>
      <c r="I7" s="32"/>
      <c r="J7" s="32"/>
      <c r="K7" s="32"/>
      <c r="L7" s="32"/>
      <c r="M7" s="32"/>
      <c r="N7" s="32"/>
      <c r="O7" s="32"/>
    </row>
    <row r="8" spans="1:15" x14ac:dyDescent="0.3">
      <c r="A8" s="8">
        <v>94301</v>
      </c>
      <c r="C8" s="21">
        <v>92037</v>
      </c>
      <c r="D8">
        <f t="shared" si="0"/>
        <v>54</v>
      </c>
    </row>
    <row r="9" spans="1:15" x14ac:dyDescent="0.3">
      <c r="A9" s="8">
        <v>95616</v>
      </c>
      <c r="C9" s="21">
        <v>91320</v>
      </c>
      <c r="D9">
        <f t="shared" si="0"/>
        <v>53</v>
      </c>
    </row>
    <row r="10" spans="1:15" x14ac:dyDescent="0.3">
      <c r="A10" s="8">
        <v>90041</v>
      </c>
      <c r="C10" s="21">
        <v>91711</v>
      </c>
      <c r="D10">
        <f t="shared" si="0"/>
        <v>52</v>
      </c>
    </row>
    <row r="11" spans="1:15" x14ac:dyDescent="0.3">
      <c r="A11" s="8">
        <v>90024</v>
      </c>
      <c r="C11" s="21">
        <v>94025</v>
      </c>
      <c r="D11">
        <f t="shared" si="0"/>
        <v>52</v>
      </c>
    </row>
    <row r="12" spans="1:15" x14ac:dyDescent="0.3">
      <c r="A12" s="8">
        <v>92130</v>
      </c>
      <c r="C12" s="21">
        <v>92093</v>
      </c>
      <c r="D12">
        <f t="shared" si="0"/>
        <v>51</v>
      </c>
    </row>
    <row r="13" spans="1:15" x14ac:dyDescent="0.3">
      <c r="A13" s="8">
        <v>94117</v>
      </c>
      <c r="C13" s="21">
        <v>90024</v>
      </c>
      <c r="D13">
        <f t="shared" si="0"/>
        <v>49</v>
      </c>
      <c r="M13" s="14" t="s">
        <v>42</v>
      </c>
      <c r="N13" t="s">
        <v>70</v>
      </c>
    </row>
    <row r="14" spans="1:15" x14ac:dyDescent="0.3">
      <c r="A14" s="8">
        <v>91711</v>
      </c>
      <c r="C14" s="21">
        <v>90245</v>
      </c>
      <c r="D14">
        <f t="shared" si="0"/>
        <v>50</v>
      </c>
      <c r="M14" s="15">
        <v>94305</v>
      </c>
      <c r="N14">
        <v>11976735</v>
      </c>
    </row>
    <row r="15" spans="1:15" x14ac:dyDescent="0.3">
      <c r="A15" s="8">
        <v>92103</v>
      </c>
      <c r="C15" s="21">
        <v>90089</v>
      </c>
      <c r="D15">
        <f t="shared" si="0"/>
        <v>46</v>
      </c>
      <c r="M15" s="15">
        <v>94720</v>
      </c>
      <c r="N15">
        <v>16007680</v>
      </c>
    </row>
    <row r="16" spans="1:15" x14ac:dyDescent="0.3">
      <c r="A16" s="8">
        <v>92691</v>
      </c>
      <c r="C16" s="21">
        <v>91330</v>
      </c>
      <c r="D16">
        <f t="shared" si="0"/>
        <v>46</v>
      </c>
      <c r="M16" s="15">
        <v>95616</v>
      </c>
      <c r="N16">
        <v>11091456</v>
      </c>
    </row>
    <row r="17" spans="1:14" x14ac:dyDescent="0.3">
      <c r="A17" s="8">
        <v>94305</v>
      </c>
      <c r="C17" s="21">
        <v>94304</v>
      </c>
      <c r="D17">
        <f t="shared" si="0"/>
        <v>45</v>
      </c>
      <c r="M17" s="15" t="s">
        <v>44</v>
      </c>
      <c r="N17">
        <v>39075871</v>
      </c>
    </row>
    <row r="18" spans="1:14" x14ac:dyDescent="0.3">
      <c r="A18" s="8">
        <v>94010</v>
      </c>
      <c r="C18" s="21">
        <v>92121</v>
      </c>
      <c r="D18">
        <f t="shared" si="0"/>
        <v>45</v>
      </c>
      <c r="I18" t="s">
        <v>71</v>
      </c>
      <c r="J18" t="s">
        <v>72</v>
      </c>
    </row>
    <row r="19" spans="1:14" x14ac:dyDescent="0.3">
      <c r="A19" s="8">
        <v>92182</v>
      </c>
      <c r="C19" s="21">
        <v>94143</v>
      </c>
      <c r="D19">
        <f t="shared" si="0"/>
        <v>37</v>
      </c>
      <c r="I19" s="21">
        <v>94720</v>
      </c>
      <c r="J19">
        <v>169</v>
      </c>
    </row>
    <row r="20" spans="1:14" x14ac:dyDescent="0.3">
      <c r="A20" s="8">
        <v>93023</v>
      </c>
      <c r="C20" s="21">
        <v>94608</v>
      </c>
      <c r="D20">
        <f t="shared" si="0"/>
        <v>34</v>
      </c>
      <c r="I20" s="21">
        <v>94305</v>
      </c>
      <c r="J20">
        <v>127</v>
      </c>
    </row>
    <row r="21" spans="1:14" x14ac:dyDescent="0.3">
      <c r="A21" s="8">
        <v>94306</v>
      </c>
      <c r="C21" s="21">
        <v>95051</v>
      </c>
      <c r="D21">
        <f t="shared" si="0"/>
        <v>34</v>
      </c>
      <c r="I21" s="21">
        <v>95616</v>
      </c>
      <c r="J21">
        <v>116</v>
      </c>
    </row>
    <row r="22" spans="1:14" x14ac:dyDescent="0.3">
      <c r="A22" s="8">
        <v>92325</v>
      </c>
      <c r="C22" s="21">
        <v>92182</v>
      </c>
      <c r="D22">
        <f t="shared" si="0"/>
        <v>31</v>
      </c>
    </row>
    <row r="23" spans="1:14" x14ac:dyDescent="0.3">
      <c r="A23" s="8">
        <v>93023</v>
      </c>
      <c r="C23" s="21">
        <v>92521</v>
      </c>
      <c r="D23">
        <f t="shared" si="0"/>
        <v>32</v>
      </c>
    </row>
    <row r="24" spans="1:14" x14ac:dyDescent="0.3">
      <c r="A24" s="8">
        <v>93711</v>
      </c>
      <c r="C24" s="21">
        <v>92028</v>
      </c>
      <c r="D24">
        <f t="shared" si="0"/>
        <v>32</v>
      </c>
    </row>
    <row r="25" spans="1:14" x14ac:dyDescent="0.3">
      <c r="A25" s="8">
        <v>94590</v>
      </c>
      <c r="C25" s="21">
        <v>95054</v>
      </c>
      <c r="D25">
        <f t="shared" si="0"/>
        <v>31</v>
      </c>
    </row>
    <row r="26" spans="1:14" x14ac:dyDescent="0.3">
      <c r="A26" s="8">
        <v>90009</v>
      </c>
      <c r="C26" s="21">
        <v>95814</v>
      </c>
      <c r="D26">
        <f t="shared" si="0"/>
        <v>30</v>
      </c>
    </row>
    <row r="27" spans="1:14" x14ac:dyDescent="0.3">
      <c r="A27" s="8">
        <v>92612</v>
      </c>
      <c r="C27" s="21">
        <v>95014</v>
      </c>
      <c r="D27">
        <f t="shared" si="0"/>
        <v>29</v>
      </c>
    </row>
    <row r="28" spans="1:14" x14ac:dyDescent="0.3">
      <c r="A28" s="8">
        <v>94305</v>
      </c>
      <c r="C28" s="21">
        <v>94301</v>
      </c>
      <c r="D28">
        <f t="shared" si="0"/>
        <v>26</v>
      </c>
    </row>
    <row r="29" spans="1:14" x14ac:dyDescent="0.3">
      <c r="A29" s="8">
        <v>95814</v>
      </c>
      <c r="C29" s="21">
        <v>94542</v>
      </c>
      <c r="D29">
        <f t="shared" si="0"/>
        <v>27</v>
      </c>
    </row>
    <row r="30" spans="1:14" x14ac:dyDescent="0.3">
      <c r="A30" s="8">
        <v>95617</v>
      </c>
      <c r="C30" s="21">
        <v>94550</v>
      </c>
      <c r="D30">
        <f t="shared" si="0"/>
        <v>27</v>
      </c>
    </row>
    <row r="31" spans="1:14" x14ac:dyDescent="0.3">
      <c r="A31" s="8">
        <v>95133</v>
      </c>
      <c r="C31" s="21">
        <v>95064</v>
      </c>
      <c r="D31">
        <f t="shared" si="0"/>
        <v>26</v>
      </c>
    </row>
    <row r="32" spans="1:14" x14ac:dyDescent="0.3">
      <c r="A32" s="8">
        <v>94596</v>
      </c>
      <c r="C32" s="21">
        <v>95039</v>
      </c>
      <c r="D32">
        <f t="shared" si="0"/>
        <v>26</v>
      </c>
    </row>
    <row r="33" spans="1:4" x14ac:dyDescent="0.3">
      <c r="A33" s="8">
        <v>94720</v>
      </c>
      <c r="C33" s="21">
        <v>95819</v>
      </c>
      <c r="D33">
        <f t="shared" si="0"/>
        <v>26</v>
      </c>
    </row>
    <row r="34" spans="1:4" x14ac:dyDescent="0.3">
      <c r="A34" s="8">
        <v>95817</v>
      </c>
      <c r="C34" s="21">
        <v>94501</v>
      </c>
      <c r="D34">
        <f t="shared" si="0"/>
        <v>26</v>
      </c>
    </row>
    <row r="35" spans="1:4" x14ac:dyDescent="0.3">
      <c r="A35" s="8">
        <v>92521</v>
      </c>
      <c r="C35" s="21">
        <v>93407</v>
      </c>
      <c r="D35">
        <f t="shared" si="0"/>
        <v>26</v>
      </c>
    </row>
    <row r="36" spans="1:4" x14ac:dyDescent="0.3">
      <c r="A36" s="8">
        <v>95134</v>
      </c>
      <c r="C36" s="21">
        <v>94105</v>
      </c>
      <c r="D36">
        <f t="shared" si="0"/>
        <v>25</v>
      </c>
    </row>
    <row r="37" spans="1:4" x14ac:dyDescent="0.3">
      <c r="A37" s="8">
        <v>92093</v>
      </c>
      <c r="C37" s="21">
        <v>95060</v>
      </c>
      <c r="D37">
        <f t="shared" si="0"/>
        <v>25</v>
      </c>
    </row>
    <row r="38" spans="1:4" x14ac:dyDescent="0.3">
      <c r="A38" s="8">
        <v>94710</v>
      </c>
      <c r="C38" s="21">
        <v>94022</v>
      </c>
      <c r="D38">
        <f t="shared" si="0"/>
        <v>25</v>
      </c>
    </row>
    <row r="39" spans="1:4" x14ac:dyDescent="0.3">
      <c r="A39" s="8">
        <v>94117</v>
      </c>
      <c r="C39" s="21">
        <v>91107</v>
      </c>
      <c r="D39">
        <f t="shared" si="0"/>
        <v>25</v>
      </c>
    </row>
    <row r="40" spans="1:4" x14ac:dyDescent="0.3">
      <c r="A40" s="8">
        <v>92612</v>
      </c>
      <c r="C40" s="21">
        <v>94303</v>
      </c>
      <c r="D40">
        <f t="shared" si="0"/>
        <v>25</v>
      </c>
    </row>
    <row r="41" spans="1:4" x14ac:dyDescent="0.3">
      <c r="A41" s="8">
        <v>92024</v>
      </c>
      <c r="C41" s="21">
        <v>94596</v>
      </c>
      <c r="D41">
        <f t="shared" si="0"/>
        <v>23</v>
      </c>
    </row>
    <row r="42" spans="1:4" x14ac:dyDescent="0.3">
      <c r="A42" s="8">
        <v>90095</v>
      </c>
      <c r="C42" s="21">
        <v>93117</v>
      </c>
      <c r="D42">
        <f t="shared" si="0"/>
        <v>24</v>
      </c>
    </row>
    <row r="43" spans="1:4" x14ac:dyDescent="0.3">
      <c r="A43" s="8">
        <v>91711</v>
      </c>
      <c r="C43" s="21">
        <v>95521</v>
      </c>
      <c r="D43">
        <f t="shared" si="0"/>
        <v>23</v>
      </c>
    </row>
    <row r="44" spans="1:4" x14ac:dyDescent="0.3">
      <c r="A44" s="8">
        <v>91942</v>
      </c>
      <c r="C44" s="21">
        <v>94080</v>
      </c>
      <c r="D44">
        <f t="shared" si="0"/>
        <v>23</v>
      </c>
    </row>
    <row r="45" spans="1:4" x14ac:dyDescent="0.3">
      <c r="A45" s="8">
        <v>92120</v>
      </c>
      <c r="C45" s="21">
        <v>93555</v>
      </c>
      <c r="D45">
        <f t="shared" si="0"/>
        <v>23</v>
      </c>
    </row>
    <row r="46" spans="1:4" x14ac:dyDescent="0.3">
      <c r="A46" s="8">
        <v>90034</v>
      </c>
      <c r="C46" s="21">
        <v>92612</v>
      </c>
      <c r="D46">
        <f t="shared" si="0"/>
        <v>20</v>
      </c>
    </row>
    <row r="47" spans="1:4" x14ac:dyDescent="0.3">
      <c r="A47" s="8">
        <v>94904</v>
      </c>
      <c r="C47" s="21">
        <v>92717</v>
      </c>
      <c r="D47">
        <f t="shared" si="0"/>
        <v>22</v>
      </c>
    </row>
    <row r="48" spans="1:4" x14ac:dyDescent="0.3">
      <c r="A48" s="8">
        <v>90095</v>
      </c>
      <c r="C48" s="21">
        <v>91380</v>
      </c>
      <c r="D48">
        <f t="shared" si="0"/>
        <v>22</v>
      </c>
    </row>
    <row r="49" spans="1:4" x14ac:dyDescent="0.3">
      <c r="A49" s="8">
        <v>93561</v>
      </c>
      <c r="C49" s="21">
        <v>92647</v>
      </c>
      <c r="D49">
        <f t="shared" si="0"/>
        <v>21</v>
      </c>
    </row>
    <row r="50" spans="1:4" x14ac:dyDescent="0.3">
      <c r="A50" s="8">
        <v>92612</v>
      </c>
      <c r="C50" s="21">
        <v>91768</v>
      </c>
      <c r="D50">
        <f t="shared" si="0"/>
        <v>21</v>
      </c>
    </row>
    <row r="51" spans="1:4" x14ac:dyDescent="0.3">
      <c r="A51" s="8">
        <v>92835</v>
      </c>
      <c r="C51" s="21">
        <v>94110</v>
      </c>
      <c r="D51">
        <f t="shared" si="0"/>
        <v>21</v>
      </c>
    </row>
    <row r="52" spans="1:4" x14ac:dyDescent="0.3">
      <c r="A52" s="8">
        <v>91711</v>
      </c>
      <c r="C52" s="21">
        <v>94117</v>
      </c>
      <c r="D52">
        <f t="shared" si="0"/>
        <v>18</v>
      </c>
    </row>
    <row r="53" spans="1:4" x14ac:dyDescent="0.3">
      <c r="A53" s="8">
        <v>95014</v>
      </c>
      <c r="C53" s="21">
        <v>90034</v>
      </c>
      <c r="D53">
        <f t="shared" si="0"/>
        <v>19</v>
      </c>
    </row>
    <row r="54" spans="1:4" x14ac:dyDescent="0.3">
      <c r="A54" s="8">
        <v>92126</v>
      </c>
      <c r="C54" s="21">
        <v>90401</v>
      </c>
      <c r="D54">
        <f t="shared" si="0"/>
        <v>20</v>
      </c>
    </row>
    <row r="55" spans="1:4" x14ac:dyDescent="0.3">
      <c r="A55" s="8">
        <v>95064</v>
      </c>
      <c r="C55" s="21">
        <v>94132</v>
      </c>
      <c r="D55">
        <f t="shared" si="0"/>
        <v>20</v>
      </c>
    </row>
    <row r="56" spans="1:4" x14ac:dyDescent="0.3">
      <c r="A56" s="8">
        <v>90740</v>
      </c>
      <c r="C56" s="21">
        <v>92122</v>
      </c>
      <c r="D56">
        <f t="shared" si="0"/>
        <v>19</v>
      </c>
    </row>
    <row r="57" spans="1:4" x14ac:dyDescent="0.3">
      <c r="A57" s="8">
        <v>95616</v>
      </c>
      <c r="C57" s="21">
        <v>94005</v>
      </c>
      <c r="D57">
        <f t="shared" si="0"/>
        <v>19</v>
      </c>
    </row>
    <row r="58" spans="1:4" x14ac:dyDescent="0.3">
      <c r="A58" s="8">
        <v>95521</v>
      </c>
      <c r="C58" s="21">
        <v>90025</v>
      </c>
      <c r="D58">
        <f t="shared" si="0"/>
        <v>19</v>
      </c>
    </row>
    <row r="59" spans="1:4" x14ac:dyDescent="0.3">
      <c r="A59" s="8">
        <v>91302</v>
      </c>
      <c r="C59" s="21">
        <v>90266</v>
      </c>
      <c r="D59">
        <f t="shared" si="0"/>
        <v>19</v>
      </c>
    </row>
    <row r="60" spans="1:4" x14ac:dyDescent="0.3">
      <c r="A60" s="8">
        <v>92008</v>
      </c>
      <c r="C60" s="21">
        <v>92697</v>
      </c>
      <c r="D60">
        <f t="shared" si="0"/>
        <v>19</v>
      </c>
    </row>
    <row r="61" spans="1:4" x14ac:dyDescent="0.3">
      <c r="A61" s="8">
        <v>93106</v>
      </c>
      <c r="C61" s="21">
        <v>95747</v>
      </c>
      <c r="D61">
        <f t="shared" si="0"/>
        <v>19</v>
      </c>
    </row>
    <row r="62" spans="1:4" x14ac:dyDescent="0.3">
      <c r="A62" s="8">
        <v>91711</v>
      </c>
      <c r="C62" s="21">
        <v>92130</v>
      </c>
      <c r="D62">
        <f t="shared" si="0"/>
        <v>17</v>
      </c>
    </row>
    <row r="63" spans="1:4" x14ac:dyDescent="0.3">
      <c r="A63" s="8">
        <v>94803</v>
      </c>
      <c r="C63" s="21">
        <v>90291</v>
      </c>
      <c r="D63">
        <f t="shared" si="0"/>
        <v>18</v>
      </c>
    </row>
    <row r="64" spans="1:4" x14ac:dyDescent="0.3">
      <c r="A64" s="8">
        <v>90036</v>
      </c>
      <c r="C64" s="21">
        <v>94709</v>
      </c>
      <c r="D64">
        <f t="shared" si="0"/>
        <v>18</v>
      </c>
    </row>
    <row r="65" spans="1:4" x14ac:dyDescent="0.3">
      <c r="A65" s="8">
        <v>92122</v>
      </c>
      <c r="C65" s="21">
        <v>90840</v>
      </c>
      <c r="D65">
        <f t="shared" si="0"/>
        <v>18</v>
      </c>
    </row>
    <row r="66" spans="1:4" x14ac:dyDescent="0.3">
      <c r="A66" s="8">
        <v>94542</v>
      </c>
      <c r="C66" s="21">
        <v>94309</v>
      </c>
      <c r="D66">
        <f t="shared" ref="D66:D129" si="1">COUNTIF(A66:A5065,C66)</f>
        <v>18</v>
      </c>
    </row>
    <row r="67" spans="1:4" x14ac:dyDescent="0.3">
      <c r="A67" s="8">
        <v>94526</v>
      </c>
      <c r="C67" s="21">
        <v>93940</v>
      </c>
      <c r="D67">
        <f t="shared" si="1"/>
        <v>18</v>
      </c>
    </row>
    <row r="68" spans="1:4" x14ac:dyDescent="0.3">
      <c r="A68" s="8">
        <v>94923</v>
      </c>
      <c r="C68" s="21">
        <v>94122</v>
      </c>
      <c r="D68">
        <f t="shared" si="1"/>
        <v>18</v>
      </c>
    </row>
    <row r="69" spans="1:4" x14ac:dyDescent="0.3">
      <c r="A69" s="8">
        <v>92717</v>
      </c>
      <c r="C69" s="21">
        <v>92691</v>
      </c>
      <c r="D69">
        <f t="shared" si="1"/>
        <v>16</v>
      </c>
    </row>
    <row r="70" spans="1:4" x14ac:dyDescent="0.3">
      <c r="A70" s="8">
        <v>94304</v>
      </c>
      <c r="C70" s="21">
        <v>93023</v>
      </c>
      <c r="D70">
        <f t="shared" si="1"/>
        <v>15</v>
      </c>
    </row>
    <row r="71" spans="1:4" x14ac:dyDescent="0.3">
      <c r="A71" s="8">
        <v>94553</v>
      </c>
      <c r="C71" s="21">
        <v>92120</v>
      </c>
      <c r="D71">
        <f t="shared" si="1"/>
        <v>16</v>
      </c>
    </row>
    <row r="72" spans="1:4" x14ac:dyDescent="0.3">
      <c r="A72" s="8">
        <v>94105</v>
      </c>
      <c r="C72" s="21">
        <v>90740</v>
      </c>
      <c r="D72">
        <f t="shared" si="1"/>
        <v>16</v>
      </c>
    </row>
    <row r="73" spans="1:4" x14ac:dyDescent="0.3">
      <c r="A73" s="8">
        <v>91706</v>
      </c>
      <c r="C73" s="21">
        <v>92096</v>
      </c>
      <c r="D73">
        <f t="shared" si="1"/>
        <v>17</v>
      </c>
    </row>
    <row r="74" spans="1:4" x14ac:dyDescent="0.3">
      <c r="A74" s="8">
        <v>94104</v>
      </c>
      <c r="C74" s="21">
        <v>92009</v>
      </c>
      <c r="D74">
        <f t="shared" si="1"/>
        <v>17</v>
      </c>
    </row>
    <row r="75" spans="1:4" x14ac:dyDescent="0.3">
      <c r="A75" s="8">
        <v>92354</v>
      </c>
      <c r="C75" s="21">
        <v>92407</v>
      </c>
      <c r="D75">
        <f t="shared" si="1"/>
        <v>17</v>
      </c>
    </row>
    <row r="76" spans="1:4" x14ac:dyDescent="0.3">
      <c r="A76" s="8">
        <v>94596</v>
      </c>
      <c r="C76" s="21">
        <v>91311</v>
      </c>
      <c r="D76">
        <f t="shared" si="1"/>
        <v>17</v>
      </c>
    </row>
    <row r="77" spans="1:4" x14ac:dyDescent="0.3">
      <c r="A77" s="8">
        <v>94105</v>
      </c>
      <c r="C77" s="21">
        <v>94583</v>
      </c>
      <c r="D77">
        <f t="shared" si="1"/>
        <v>17</v>
      </c>
    </row>
    <row r="78" spans="1:4" x14ac:dyDescent="0.3">
      <c r="A78" s="8">
        <v>94608</v>
      </c>
      <c r="C78" s="21">
        <v>90630</v>
      </c>
      <c r="D78">
        <f t="shared" si="1"/>
        <v>17</v>
      </c>
    </row>
    <row r="79" spans="1:4" x14ac:dyDescent="0.3">
      <c r="A79" s="8">
        <v>90291</v>
      </c>
      <c r="C79" s="21">
        <v>92126</v>
      </c>
      <c r="D79">
        <f t="shared" si="1"/>
        <v>15</v>
      </c>
    </row>
    <row r="80" spans="1:4" x14ac:dyDescent="0.3">
      <c r="A80" s="8">
        <v>94608</v>
      </c>
      <c r="C80" s="21">
        <v>95136</v>
      </c>
      <c r="D80">
        <f t="shared" si="1"/>
        <v>16</v>
      </c>
    </row>
    <row r="81" spans="1:4" x14ac:dyDescent="0.3">
      <c r="A81" s="8">
        <v>92346</v>
      </c>
      <c r="C81" s="21">
        <v>90277</v>
      </c>
      <c r="D81">
        <f t="shared" si="1"/>
        <v>16</v>
      </c>
    </row>
    <row r="82" spans="1:4" x14ac:dyDescent="0.3">
      <c r="A82" s="8">
        <v>94608</v>
      </c>
      <c r="C82" s="21">
        <v>94539</v>
      </c>
      <c r="D82">
        <f t="shared" si="1"/>
        <v>16</v>
      </c>
    </row>
    <row r="83" spans="1:4" x14ac:dyDescent="0.3">
      <c r="A83" s="8">
        <v>92096</v>
      </c>
      <c r="C83" s="21">
        <v>92677</v>
      </c>
      <c r="D83">
        <f t="shared" si="1"/>
        <v>16</v>
      </c>
    </row>
    <row r="84" spans="1:4" x14ac:dyDescent="0.3">
      <c r="A84" s="8">
        <v>95762</v>
      </c>
      <c r="C84" s="21">
        <v>92780</v>
      </c>
      <c r="D84">
        <f t="shared" si="1"/>
        <v>16</v>
      </c>
    </row>
    <row r="85" spans="1:4" x14ac:dyDescent="0.3">
      <c r="A85" s="8">
        <v>94131</v>
      </c>
      <c r="C85" s="21">
        <v>95134</v>
      </c>
      <c r="D85">
        <f t="shared" si="1"/>
        <v>14</v>
      </c>
    </row>
    <row r="86" spans="1:4" x14ac:dyDescent="0.3">
      <c r="A86" s="8">
        <v>92647</v>
      </c>
      <c r="C86" s="21">
        <v>92354</v>
      </c>
      <c r="D86">
        <f t="shared" si="1"/>
        <v>14</v>
      </c>
    </row>
    <row r="87" spans="1:4" x14ac:dyDescent="0.3">
      <c r="A87" s="8">
        <v>92647</v>
      </c>
      <c r="C87" s="21">
        <v>94928</v>
      </c>
      <c r="D87">
        <f t="shared" si="1"/>
        <v>15</v>
      </c>
    </row>
    <row r="88" spans="1:4" x14ac:dyDescent="0.3">
      <c r="A88" s="8">
        <v>94005</v>
      </c>
      <c r="C88" s="21">
        <v>95929</v>
      </c>
      <c r="D88">
        <f t="shared" si="1"/>
        <v>15</v>
      </c>
    </row>
    <row r="89" spans="1:4" x14ac:dyDescent="0.3">
      <c r="A89" s="8">
        <v>93022</v>
      </c>
      <c r="C89" s="21">
        <v>94061</v>
      </c>
      <c r="D89">
        <f t="shared" si="1"/>
        <v>15</v>
      </c>
    </row>
    <row r="90" spans="1:4" x14ac:dyDescent="0.3">
      <c r="A90" s="8">
        <v>94708</v>
      </c>
      <c r="C90" s="21">
        <v>94588</v>
      </c>
      <c r="D90">
        <f t="shared" si="1"/>
        <v>15</v>
      </c>
    </row>
    <row r="91" spans="1:4" x14ac:dyDescent="0.3">
      <c r="A91" s="8">
        <v>90035</v>
      </c>
      <c r="C91" s="21">
        <v>91604</v>
      </c>
      <c r="D91">
        <f t="shared" si="1"/>
        <v>15</v>
      </c>
    </row>
    <row r="92" spans="1:4" x14ac:dyDescent="0.3">
      <c r="A92" s="8">
        <v>92109</v>
      </c>
      <c r="C92" s="21">
        <v>94115</v>
      </c>
      <c r="D92">
        <f t="shared" si="1"/>
        <v>15</v>
      </c>
    </row>
    <row r="93" spans="1:4" x14ac:dyDescent="0.3">
      <c r="A93" s="8">
        <v>94305</v>
      </c>
      <c r="C93" s="21">
        <v>94590</v>
      </c>
      <c r="D93">
        <f t="shared" si="1"/>
        <v>13</v>
      </c>
    </row>
    <row r="94" spans="1:4" x14ac:dyDescent="0.3">
      <c r="A94" s="8">
        <v>95616</v>
      </c>
      <c r="C94" s="21">
        <v>92507</v>
      </c>
      <c r="D94">
        <f t="shared" si="1"/>
        <v>14</v>
      </c>
    </row>
    <row r="95" spans="1:4" x14ac:dyDescent="0.3">
      <c r="A95" s="8">
        <v>90280</v>
      </c>
      <c r="C95" s="21">
        <v>94545</v>
      </c>
      <c r="D95">
        <f t="shared" si="1"/>
        <v>14</v>
      </c>
    </row>
    <row r="96" spans="1:4" x14ac:dyDescent="0.3">
      <c r="A96" s="8">
        <v>91380</v>
      </c>
      <c r="C96" s="21">
        <v>94111</v>
      </c>
      <c r="D96">
        <f t="shared" si="1"/>
        <v>14</v>
      </c>
    </row>
    <row r="97" spans="1:4" x14ac:dyDescent="0.3">
      <c r="A97" s="8">
        <v>94720</v>
      </c>
      <c r="C97" s="21">
        <v>95020</v>
      </c>
      <c r="D97">
        <f t="shared" si="1"/>
        <v>14</v>
      </c>
    </row>
    <row r="98" spans="1:4" x14ac:dyDescent="0.3">
      <c r="A98" s="8">
        <v>94104</v>
      </c>
      <c r="C98" s="21">
        <v>90064</v>
      </c>
      <c r="D98">
        <f t="shared" si="1"/>
        <v>14</v>
      </c>
    </row>
    <row r="99" spans="1:4" x14ac:dyDescent="0.3">
      <c r="A99" s="8">
        <v>92093</v>
      </c>
      <c r="C99" s="21">
        <v>92152</v>
      </c>
      <c r="D99">
        <f t="shared" si="1"/>
        <v>14</v>
      </c>
    </row>
    <row r="100" spans="1:4" x14ac:dyDescent="0.3">
      <c r="A100" s="8">
        <v>92038</v>
      </c>
      <c r="C100" s="21">
        <v>94920</v>
      </c>
      <c r="D100">
        <f t="shared" si="1"/>
        <v>14</v>
      </c>
    </row>
    <row r="101" spans="1:4" x14ac:dyDescent="0.3">
      <c r="A101" s="8">
        <v>90025</v>
      </c>
      <c r="C101" s="21">
        <v>92103</v>
      </c>
      <c r="D101">
        <f t="shared" si="1"/>
        <v>12</v>
      </c>
    </row>
    <row r="102" spans="1:4" x14ac:dyDescent="0.3">
      <c r="A102" s="8">
        <v>94701</v>
      </c>
      <c r="C102" s="21">
        <v>95762</v>
      </c>
      <c r="D102">
        <f t="shared" si="1"/>
        <v>12</v>
      </c>
    </row>
    <row r="103" spans="1:4" x14ac:dyDescent="0.3">
      <c r="A103" s="8">
        <v>95060</v>
      </c>
      <c r="C103" s="21">
        <v>92007</v>
      </c>
      <c r="D103">
        <f t="shared" si="1"/>
        <v>13</v>
      </c>
    </row>
    <row r="104" spans="1:4" x14ac:dyDescent="0.3">
      <c r="A104" s="8">
        <v>90095</v>
      </c>
      <c r="C104" s="21">
        <v>94704</v>
      </c>
      <c r="D104">
        <f t="shared" si="1"/>
        <v>13</v>
      </c>
    </row>
    <row r="105" spans="1:4" x14ac:dyDescent="0.3">
      <c r="A105" s="8">
        <v>92507</v>
      </c>
      <c r="C105" s="21">
        <v>92115</v>
      </c>
      <c r="D105">
        <f t="shared" si="1"/>
        <v>13</v>
      </c>
    </row>
    <row r="106" spans="1:4" x14ac:dyDescent="0.3">
      <c r="A106" s="8">
        <v>90036</v>
      </c>
      <c r="C106" s="21">
        <v>94611</v>
      </c>
      <c r="D106">
        <f t="shared" si="1"/>
        <v>13</v>
      </c>
    </row>
    <row r="107" spans="1:4" x14ac:dyDescent="0.3">
      <c r="A107" s="8">
        <v>90210</v>
      </c>
      <c r="C107" s="21">
        <v>94609</v>
      </c>
      <c r="D107">
        <f t="shared" si="1"/>
        <v>13</v>
      </c>
    </row>
    <row r="108" spans="1:4" x14ac:dyDescent="0.3">
      <c r="A108" s="8">
        <v>91360</v>
      </c>
      <c r="C108" s="21">
        <v>92064</v>
      </c>
      <c r="D108">
        <f t="shared" si="1"/>
        <v>13</v>
      </c>
    </row>
    <row r="109" spans="1:4" x14ac:dyDescent="0.3">
      <c r="A109" s="8">
        <v>94143</v>
      </c>
      <c r="C109" s="21">
        <v>95133</v>
      </c>
      <c r="D109">
        <f t="shared" si="1"/>
        <v>11</v>
      </c>
    </row>
    <row r="110" spans="1:4" x14ac:dyDescent="0.3">
      <c r="A110" s="8">
        <v>95621</v>
      </c>
      <c r="C110" s="21">
        <v>94701</v>
      </c>
      <c r="D110">
        <f t="shared" si="1"/>
        <v>11</v>
      </c>
    </row>
    <row r="111" spans="1:4" x14ac:dyDescent="0.3">
      <c r="A111" s="8">
        <v>94928</v>
      </c>
      <c r="C111" s="21">
        <v>93955</v>
      </c>
      <c r="D111">
        <f t="shared" si="1"/>
        <v>12</v>
      </c>
    </row>
    <row r="112" spans="1:4" x14ac:dyDescent="0.3">
      <c r="A112" s="8">
        <v>95616</v>
      </c>
      <c r="C112" s="21">
        <v>94402</v>
      </c>
      <c r="D112">
        <f t="shared" si="1"/>
        <v>12</v>
      </c>
    </row>
    <row r="113" spans="1:4" x14ac:dyDescent="0.3">
      <c r="A113" s="8">
        <v>94022</v>
      </c>
      <c r="C113" s="21">
        <v>91355</v>
      </c>
      <c r="D113">
        <f t="shared" si="1"/>
        <v>12</v>
      </c>
    </row>
    <row r="114" spans="1:4" x14ac:dyDescent="0.3">
      <c r="A114" s="8">
        <v>92009</v>
      </c>
      <c r="C114" s="21">
        <v>95670</v>
      </c>
      <c r="D114">
        <f t="shared" si="1"/>
        <v>12</v>
      </c>
    </row>
    <row r="115" spans="1:4" x14ac:dyDescent="0.3">
      <c r="A115" s="8">
        <v>95370</v>
      </c>
      <c r="C115" s="21">
        <v>95818</v>
      </c>
      <c r="D115">
        <f t="shared" si="1"/>
        <v>12</v>
      </c>
    </row>
    <row r="116" spans="1:4" x14ac:dyDescent="0.3">
      <c r="A116" s="8">
        <v>92374</v>
      </c>
      <c r="C116" s="21">
        <v>95053</v>
      </c>
      <c r="D116">
        <f t="shared" si="1"/>
        <v>12</v>
      </c>
    </row>
    <row r="117" spans="1:4" x14ac:dyDescent="0.3">
      <c r="A117" s="8">
        <v>90034</v>
      </c>
      <c r="C117" s="21">
        <v>91775</v>
      </c>
      <c r="D117">
        <f t="shared" si="1"/>
        <v>12</v>
      </c>
    </row>
    <row r="118" spans="1:4" x14ac:dyDescent="0.3">
      <c r="A118" s="8">
        <v>91320</v>
      </c>
      <c r="C118" s="21">
        <v>94063</v>
      </c>
      <c r="D118">
        <f t="shared" si="1"/>
        <v>12</v>
      </c>
    </row>
    <row r="119" spans="1:4" x14ac:dyDescent="0.3">
      <c r="A119" s="8">
        <v>94707</v>
      </c>
      <c r="C119" s="21">
        <v>94109</v>
      </c>
      <c r="D119">
        <f t="shared" si="1"/>
        <v>12</v>
      </c>
    </row>
    <row r="120" spans="1:4" x14ac:dyDescent="0.3">
      <c r="A120" s="8">
        <v>94002</v>
      </c>
      <c r="C120" s="21">
        <v>93108</v>
      </c>
      <c r="D120">
        <f t="shared" si="1"/>
        <v>12</v>
      </c>
    </row>
    <row r="121" spans="1:4" x14ac:dyDescent="0.3">
      <c r="A121" s="8">
        <v>93437</v>
      </c>
      <c r="C121" s="21">
        <v>94306</v>
      </c>
      <c r="D121">
        <f t="shared" si="1"/>
        <v>10</v>
      </c>
    </row>
    <row r="122" spans="1:4" x14ac:dyDescent="0.3">
      <c r="A122" s="8">
        <v>92626</v>
      </c>
      <c r="C122" s="21">
        <v>92008</v>
      </c>
      <c r="D122">
        <f t="shared" si="1"/>
        <v>10</v>
      </c>
    </row>
    <row r="123" spans="1:4" x14ac:dyDescent="0.3">
      <c r="A123" s="8">
        <v>93106</v>
      </c>
      <c r="C123" s="21">
        <v>90210</v>
      </c>
      <c r="D123">
        <f t="shared" si="1"/>
        <v>10</v>
      </c>
    </row>
    <row r="124" spans="1:4" x14ac:dyDescent="0.3">
      <c r="A124" s="8">
        <v>92068</v>
      </c>
      <c r="C124" s="21">
        <v>94024</v>
      </c>
      <c r="D124">
        <f t="shared" si="1"/>
        <v>11</v>
      </c>
    </row>
    <row r="125" spans="1:4" x14ac:dyDescent="0.3">
      <c r="A125" s="8">
        <v>93955</v>
      </c>
      <c r="C125" s="21">
        <v>93109</v>
      </c>
      <c r="D125">
        <f t="shared" si="1"/>
        <v>11</v>
      </c>
    </row>
    <row r="126" spans="1:4" x14ac:dyDescent="0.3">
      <c r="A126" s="8">
        <v>95112</v>
      </c>
      <c r="C126" s="21">
        <v>95035</v>
      </c>
      <c r="D126">
        <f t="shared" si="1"/>
        <v>11</v>
      </c>
    </row>
    <row r="127" spans="1:4" x14ac:dyDescent="0.3">
      <c r="A127" s="8">
        <v>91380</v>
      </c>
      <c r="C127" s="21">
        <v>94112</v>
      </c>
      <c r="D127">
        <f t="shared" si="1"/>
        <v>11</v>
      </c>
    </row>
    <row r="128" spans="1:4" x14ac:dyDescent="0.3">
      <c r="A128" s="8">
        <v>94024</v>
      </c>
      <c r="C128" s="21">
        <v>94801</v>
      </c>
      <c r="D128">
        <f t="shared" si="1"/>
        <v>11</v>
      </c>
    </row>
    <row r="129" spans="1:4" x14ac:dyDescent="0.3">
      <c r="A129" s="8">
        <v>90089</v>
      </c>
      <c r="C129" s="21">
        <v>95008</v>
      </c>
      <c r="D129">
        <f t="shared" si="1"/>
        <v>11</v>
      </c>
    </row>
    <row r="130" spans="1:4" x14ac:dyDescent="0.3">
      <c r="A130" s="8">
        <v>92028</v>
      </c>
      <c r="C130" s="21">
        <v>92831</v>
      </c>
      <c r="D130">
        <f t="shared" ref="D130:D193" si="2">COUNTIF(A130:A5129,C130)</f>
        <v>11</v>
      </c>
    </row>
    <row r="131" spans="1:4" x14ac:dyDescent="0.3">
      <c r="A131" s="8">
        <v>94086</v>
      </c>
      <c r="C131" s="21">
        <v>92110</v>
      </c>
      <c r="D131">
        <f t="shared" si="2"/>
        <v>11</v>
      </c>
    </row>
    <row r="132" spans="1:4" x14ac:dyDescent="0.3">
      <c r="A132" s="8">
        <v>94709</v>
      </c>
      <c r="C132" s="21">
        <v>95827</v>
      </c>
      <c r="D132">
        <f t="shared" si="2"/>
        <v>11</v>
      </c>
    </row>
    <row r="133" spans="1:4" x14ac:dyDescent="0.3">
      <c r="A133" s="8">
        <v>90071</v>
      </c>
      <c r="C133" s="21">
        <v>92123</v>
      </c>
      <c r="D133">
        <f t="shared" si="2"/>
        <v>11</v>
      </c>
    </row>
    <row r="134" spans="1:4" x14ac:dyDescent="0.3">
      <c r="A134" s="8">
        <v>90266</v>
      </c>
      <c r="C134" s="21">
        <v>90041</v>
      </c>
      <c r="D134">
        <f t="shared" si="2"/>
        <v>9</v>
      </c>
    </row>
    <row r="135" spans="1:4" x14ac:dyDescent="0.3">
      <c r="A135" s="8">
        <v>92024</v>
      </c>
      <c r="C135" s="21">
        <v>94010</v>
      </c>
      <c r="D135">
        <f t="shared" si="2"/>
        <v>9</v>
      </c>
    </row>
    <row r="136" spans="1:4" x14ac:dyDescent="0.3">
      <c r="A136" s="8">
        <v>92068</v>
      </c>
      <c r="C136" s="21">
        <v>91360</v>
      </c>
      <c r="D136">
        <f t="shared" si="2"/>
        <v>9</v>
      </c>
    </row>
    <row r="137" spans="1:4" x14ac:dyDescent="0.3">
      <c r="A137" s="8">
        <v>94720</v>
      </c>
      <c r="C137" s="21">
        <v>92374</v>
      </c>
      <c r="D137">
        <f t="shared" si="2"/>
        <v>9</v>
      </c>
    </row>
    <row r="138" spans="1:4" x14ac:dyDescent="0.3">
      <c r="A138" s="8">
        <v>91711</v>
      </c>
      <c r="C138" s="21">
        <v>94086</v>
      </c>
      <c r="D138">
        <f t="shared" si="2"/>
        <v>9</v>
      </c>
    </row>
    <row r="139" spans="1:4" x14ac:dyDescent="0.3">
      <c r="A139" s="8">
        <v>95616</v>
      </c>
      <c r="C139" s="21">
        <v>94706</v>
      </c>
      <c r="D139">
        <f t="shared" si="2"/>
        <v>10</v>
      </c>
    </row>
    <row r="140" spans="1:4" x14ac:dyDescent="0.3">
      <c r="A140" s="8">
        <v>95014</v>
      </c>
      <c r="C140" s="21">
        <v>94998</v>
      </c>
      <c r="D140">
        <f t="shared" si="2"/>
        <v>10</v>
      </c>
    </row>
    <row r="141" spans="1:4" x14ac:dyDescent="0.3">
      <c r="A141" s="8">
        <v>92120</v>
      </c>
      <c r="C141" s="21">
        <v>93014</v>
      </c>
      <c r="D141">
        <f t="shared" si="2"/>
        <v>10</v>
      </c>
    </row>
    <row r="142" spans="1:4" x14ac:dyDescent="0.3">
      <c r="A142" s="8">
        <v>92121</v>
      </c>
      <c r="C142" s="21">
        <v>92870</v>
      </c>
      <c r="D142">
        <f t="shared" si="2"/>
        <v>10</v>
      </c>
    </row>
    <row r="143" spans="1:4" x14ac:dyDescent="0.3">
      <c r="A143" s="8">
        <v>95616</v>
      </c>
      <c r="C143" s="21">
        <v>95032</v>
      </c>
      <c r="D143">
        <f t="shared" si="2"/>
        <v>10</v>
      </c>
    </row>
    <row r="144" spans="1:4" x14ac:dyDescent="0.3">
      <c r="A144" s="8">
        <v>90034</v>
      </c>
      <c r="C144" s="21">
        <v>91304</v>
      </c>
      <c r="D144">
        <f t="shared" si="2"/>
        <v>10</v>
      </c>
    </row>
    <row r="145" spans="1:4" x14ac:dyDescent="0.3">
      <c r="A145" s="8">
        <v>91330</v>
      </c>
      <c r="C145" s="21">
        <v>94035</v>
      </c>
      <c r="D145">
        <f t="shared" si="2"/>
        <v>10</v>
      </c>
    </row>
    <row r="146" spans="1:4" x14ac:dyDescent="0.3">
      <c r="A146" s="8">
        <v>94706</v>
      </c>
      <c r="C146" s="21">
        <v>92646</v>
      </c>
      <c r="D146">
        <f t="shared" si="2"/>
        <v>10</v>
      </c>
    </row>
    <row r="147" spans="1:4" x14ac:dyDescent="0.3">
      <c r="A147" s="8">
        <v>91711</v>
      </c>
      <c r="C147" s="21">
        <v>93907</v>
      </c>
      <c r="D147">
        <f t="shared" si="2"/>
        <v>10</v>
      </c>
    </row>
    <row r="148" spans="1:4" x14ac:dyDescent="0.3">
      <c r="A148" s="8">
        <v>90065</v>
      </c>
      <c r="C148" s="21">
        <v>90717</v>
      </c>
      <c r="D148">
        <f t="shared" si="2"/>
        <v>10</v>
      </c>
    </row>
    <row r="149" spans="1:4" x14ac:dyDescent="0.3">
      <c r="A149" s="8">
        <v>95929</v>
      </c>
      <c r="C149" s="21">
        <v>91605</v>
      </c>
      <c r="D149">
        <f t="shared" si="2"/>
        <v>10</v>
      </c>
    </row>
    <row r="150" spans="1:4" x14ac:dyDescent="0.3">
      <c r="A150" s="8">
        <v>92697</v>
      </c>
      <c r="C150" s="21">
        <v>94065</v>
      </c>
      <c r="D150">
        <f t="shared" si="2"/>
        <v>10</v>
      </c>
    </row>
    <row r="151" spans="1:4" x14ac:dyDescent="0.3">
      <c r="A151" s="8">
        <v>90073</v>
      </c>
      <c r="C151" s="21">
        <v>91902</v>
      </c>
      <c r="D151">
        <f t="shared" si="2"/>
        <v>10</v>
      </c>
    </row>
    <row r="152" spans="1:4" x14ac:dyDescent="0.3">
      <c r="A152" s="8">
        <v>94105</v>
      </c>
      <c r="C152" s="21">
        <v>93305</v>
      </c>
      <c r="D152">
        <f t="shared" si="2"/>
        <v>10</v>
      </c>
    </row>
    <row r="153" spans="1:4" x14ac:dyDescent="0.3">
      <c r="A153" s="8">
        <v>94720</v>
      </c>
      <c r="C153" s="21">
        <v>95630</v>
      </c>
      <c r="D153">
        <f t="shared" si="2"/>
        <v>10</v>
      </c>
    </row>
    <row r="154" spans="1:4" x14ac:dyDescent="0.3">
      <c r="A154" s="8">
        <v>91109</v>
      </c>
      <c r="C154" s="21">
        <v>92173</v>
      </c>
      <c r="D154">
        <f t="shared" si="2"/>
        <v>10</v>
      </c>
    </row>
    <row r="155" spans="1:4" x14ac:dyDescent="0.3">
      <c r="A155" s="8">
        <v>94707</v>
      </c>
      <c r="C155" s="21">
        <v>90405</v>
      </c>
      <c r="D155">
        <f t="shared" si="2"/>
        <v>10</v>
      </c>
    </row>
    <row r="156" spans="1:4" x14ac:dyDescent="0.3">
      <c r="A156" s="8">
        <v>92104</v>
      </c>
      <c r="C156" s="21">
        <v>92373</v>
      </c>
      <c r="D156">
        <f t="shared" si="2"/>
        <v>10</v>
      </c>
    </row>
    <row r="157" spans="1:4" x14ac:dyDescent="0.3">
      <c r="A157" s="8">
        <v>91768</v>
      </c>
      <c r="C157" s="21">
        <v>93711</v>
      </c>
      <c r="D157">
        <f t="shared" si="2"/>
        <v>7</v>
      </c>
    </row>
    <row r="158" spans="1:4" x14ac:dyDescent="0.3">
      <c r="A158" s="8">
        <v>94305</v>
      </c>
      <c r="C158" s="21">
        <v>94710</v>
      </c>
      <c r="D158">
        <f t="shared" si="2"/>
        <v>8</v>
      </c>
    </row>
    <row r="159" spans="1:4" x14ac:dyDescent="0.3">
      <c r="A159" s="8">
        <v>92122</v>
      </c>
      <c r="C159" s="21">
        <v>91302</v>
      </c>
      <c r="D159">
        <f t="shared" si="2"/>
        <v>8</v>
      </c>
    </row>
    <row r="160" spans="1:4" x14ac:dyDescent="0.3">
      <c r="A160" s="8">
        <v>94117</v>
      </c>
      <c r="C160" s="21">
        <v>94131</v>
      </c>
      <c r="D160">
        <f t="shared" si="2"/>
        <v>8</v>
      </c>
    </row>
    <row r="161" spans="1:4" x14ac:dyDescent="0.3">
      <c r="A161" s="8">
        <v>90840</v>
      </c>
      <c r="C161" s="21">
        <v>91103</v>
      </c>
      <c r="D161">
        <f t="shared" si="2"/>
        <v>9</v>
      </c>
    </row>
    <row r="162" spans="1:4" x14ac:dyDescent="0.3">
      <c r="A162" s="8">
        <v>94305</v>
      </c>
      <c r="C162" s="21">
        <v>90033</v>
      </c>
      <c r="D162">
        <f t="shared" si="2"/>
        <v>9</v>
      </c>
    </row>
    <row r="163" spans="1:4" x14ac:dyDescent="0.3">
      <c r="A163" s="8">
        <v>95060</v>
      </c>
      <c r="C163" s="21">
        <v>96001</v>
      </c>
      <c r="D163">
        <f t="shared" si="2"/>
        <v>9</v>
      </c>
    </row>
    <row r="164" spans="1:4" x14ac:dyDescent="0.3">
      <c r="A164" s="8">
        <v>90245</v>
      </c>
      <c r="C164" s="21">
        <v>91125</v>
      </c>
      <c r="D164">
        <f t="shared" si="2"/>
        <v>9</v>
      </c>
    </row>
    <row r="165" spans="1:4" x14ac:dyDescent="0.3">
      <c r="A165" s="8">
        <v>94720</v>
      </c>
      <c r="C165" s="21">
        <v>95023</v>
      </c>
      <c r="D165">
        <f t="shared" si="2"/>
        <v>9</v>
      </c>
    </row>
    <row r="166" spans="1:4" x14ac:dyDescent="0.3">
      <c r="A166" s="8">
        <v>96064</v>
      </c>
      <c r="C166" s="21">
        <v>91910</v>
      </c>
      <c r="D166">
        <f t="shared" si="2"/>
        <v>9</v>
      </c>
    </row>
    <row r="167" spans="1:4" x14ac:dyDescent="0.3">
      <c r="A167" s="8">
        <v>94110</v>
      </c>
      <c r="C167" s="21">
        <v>94102</v>
      </c>
      <c r="D167">
        <f t="shared" si="2"/>
        <v>9</v>
      </c>
    </row>
    <row r="168" spans="1:4" x14ac:dyDescent="0.3">
      <c r="A168" s="8">
        <v>94061</v>
      </c>
      <c r="C168" s="21">
        <v>92660</v>
      </c>
      <c r="D168">
        <f t="shared" si="2"/>
        <v>9</v>
      </c>
    </row>
    <row r="169" spans="1:4" x14ac:dyDescent="0.3">
      <c r="A169" s="8">
        <v>90095</v>
      </c>
      <c r="C169" s="21">
        <v>91335</v>
      </c>
      <c r="D169">
        <f t="shared" si="2"/>
        <v>9</v>
      </c>
    </row>
    <row r="170" spans="1:4" x14ac:dyDescent="0.3">
      <c r="A170" s="8">
        <v>91103</v>
      </c>
      <c r="C170" s="21">
        <v>95120</v>
      </c>
      <c r="D170">
        <f t="shared" si="2"/>
        <v>9</v>
      </c>
    </row>
    <row r="171" spans="1:4" x14ac:dyDescent="0.3">
      <c r="A171" s="8">
        <v>95422</v>
      </c>
      <c r="C171" s="21">
        <v>95123</v>
      </c>
      <c r="D171">
        <f t="shared" si="2"/>
        <v>9</v>
      </c>
    </row>
    <row r="172" spans="1:4" x14ac:dyDescent="0.3">
      <c r="A172" s="8">
        <v>90095</v>
      </c>
      <c r="C172" s="21">
        <v>92806</v>
      </c>
      <c r="D172">
        <f t="shared" si="2"/>
        <v>9</v>
      </c>
    </row>
    <row r="173" spans="1:4" x14ac:dyDescent="0.3">
      <c r="A173" s="8">
        <v>90291</v>
      </c>
      <c r="C173" s="21">
        <v>90049</v>
      </c>
      <c r="D173">
        <f t="shared" si="2"/>
        <v>9</v>
      </c>
    </row>
    <row r="174" spans="1:4" x14ac:dyDescent="0.3">
      <c r="A174" s="8">
        <v>94305</v>
      </c>
      <c r="C174" s="21">
        <v>90250</v>
      </c>
      <c r="D174">
        <f t="shared" si="2"/>
        <v>9</v>
      </c>
    </row>
    <row r="175" spans="1:4" x14ac:dyDescent="0.3">
      <c r="A175" s="8">
        <v>94309</v>
      </c>
      <c r="C175" s="21">
        <v>95351</v>
      </c>
      <c r="D175">
        <f t="shared" si="2"/>
        <v>9</v>
      </c>
    </row>
    <row r="176" spans="1:4" x14ac:dyDescent="0.3">
      <c r="A176" s="8">
        <v>94591</v>
      </c>
      <c r="C176" s="21">
        <v>95605</v>
      </c>
      <c r="D176">
        <f t="shared" si="2"/>
        <v>9</v>
      </c>
    </row>
    <row r="177" spans="1:4" x14ac:dyDescent="0.3">
      <c r="A177" s="8">
        <v>90304</v>
      </c>
      <c r="C177" s="21">
        <v>90009</v>
      </c>
      <c r="D177">
        <f t="shared" si="2"/>
        <v>7</v>
      </c>
    </row>
    <row r="178" spans="1:4" x14ac:dyDescent="0.3">
      <c r="A178" s="8">
        <v>94028</v>
      </c>
      <c r="C178" s="21">
        <v>93561</v>
      </c>
      <c r="D178">
        <f t="shared" si="2"/>
        <v>7</v>
      </c>
    </row>
    <row r="179" spans="1:4" x14ac:dyDescent="0.3">
      <c r="A179" s="8">
        <v>92705</v>
      </c>
      <c r="C179" s="21">
        <v>94104</v>
      </c>
      <c r="D179">
        <f t="shared" si="2"/>
        <v>6</v>
      </c>
    </row>
    <row r="180" spans="1:4" x14ac:dyDescent="0.3">
      <c r="A180" s="8">
        <v>95821</v>
      </c>
      <c r="C180" s="21">
        <v>92626</v>
      </c>
      <c r="D180">
        <f t="shared" si="2"/>
        <v>7</v>
      </c>
    </row>
    <row r="181" spans="1:4" x14ac:dyDescent="0.3">
      <c r="A181" s="8">
        <v>93955</v>
      </c>
      <c r="C181" s="21">
        <v>90065</v>
      </c>
      <c r="D181">
        <f t="shared" si="2"/>
        <v>7</v>
      </c>
    </row>
    <row r="182" spans="1:4" x14ac:dyDescent="0.3">
      <c r="A182" s="8">
        <v>90024</v>
      </c>
      <c r="C182" s="21">
        <v>92104</v>
      </c>
      <c r="D182">
        <f t="shared" si="2"/>
        <v>7</v>
      </c>
    </row>
    <row r="183" spans="1:4" x14ac:dyDescent="0.3">
      <c r="A183" s="8">
        <v>92691</v>
      </c>
      <c r="C183" s="21">
        <v>94591</v>
      </c>
      <c r="D183">
        <f t="shared" si="2"/>
        <v>7</v>
      </c>
    </row>
    <row r="184" spans="1:4" x14ac:dyDescent="0.3">
      <c r="A184" s="8">
        <v>94571</v>
      </c>
      <c r="C184" s="21">
        <v>95831</v>
      </c>
      <c r="D184">
        <f t="shared" si="2"/>
        <v>8</v>
      </c>
    </row>
    <row r="185" spans="1:4" x14ac:dyDescent="0.3">
      <c r="A185" s="8">
        <v>94025</v>
      </c>
      <c r="C185" s="21">
        <v>92630</v>
      </c>
      <c r="D185">
        <f t="shared" si="2"/>
        <v>8</v>
      </c>
    </row>
    <row r="186" spans="1:4" x14ac:dyDescent="0.3">
      <c r="A186" s="8">
        <v>94028</v>
      </c>
      <c r="C186" s="21">
        <v>95833</v>
      </c>
      <c r="D186">
        <f t="shared" si="2"/>
        <v>8</v>
      </c>
    </row>
    <row r="187" spans="1:4" x14ac:dyDescent="0.3">
      <c r="A187" s="8">
        <v>95678</v>
      </c>
      <c r="C187" s="21">
        <v>92866</v>
      </c>
      <c r="D187">
        <f t="shared" si="2"/>
        <v>8</v>
      </c>
    </row>
    <row r="188" spans="1:4" x14ac:dyDescent="0.3">
      <c r="A188" s="8">
        <v>95039</v>
      </c>
      <c r="C188" s="21">
        <v>91016</v>
      </c>
      <c r="D188">
        <f t="shared" si="2"/>
        <v>8</v>
      </c>
    </row>
    <row r="189" spans="1:4" x14ac:dyDescent="0.3">
      <c r="A189" s="8">
        <v>95134</v>
      </c>
      <c r="C189" s="21">
        <v>90028</v>
      </c>
      <c r="D189">
        <f t="shared" si="2"/>
        <v>8</v>
      </c>
    </row>
    <row r="190" spans="1:4" x14ac:dyDescent="0.3">
      <c r="A190" s="8">
        <v>90024</v>
      </c>
      <c r="C190" s="21">
        <v>93105</v>
      </c>
      <c r="D190">
        <f t="shared" si="2"/>
        <v>8</v>
      </c>
    </row>
    <row r="191" spans="1:4" x14ac:dyDescent="0.3">
      <c r="A191" s="8">
        <v>93403</v>
      </c>
      <c r="C191" s="21">
        <v>92821</v>
      </c>
      <c r="D191">
        <f t="shared" si="2"/>
        <v>8</v>
      </c>
    </row>
    <row r="192" spans="1:4" x14ac:dyDescent="0.3">
      <c r="A192" s="8">
        <v>93109</v>
      </c>
      <c r="C192" s="21">
        <v>90032</v>
      </c>
      <c r="D192">
        <f t="shared" si="2"/>
        <v>8</v>
      </c>
    </row>
    <row r="193" spans="1:4" x14ac:dyDescent="0.3">
      <c r="A193" s="8">
        <v>94305</v>
      </c>
      <c r="C193" s="21">
        <v>90212</v>
      </c>
      <c r="D193">
        <f t="shared" si="2"/>
        <v>8</v>
      </c>
    </row>
    <row r="194" spans="1:4" x14ac:dyDescent="0.3">
      <c r="A194" s="8">
        <v>94025</v>
      </c>
      <c r="C194" s="21">
        <v>90503</v>
      </c>
      <c r="D194">
        <f t="shared" ref="D194:D257" si="3">COUNTIF(A194:A5193,C194)</f>
        <v>8</v>
      </c>
    </row>
    <row r="195" spans="1:4" x14ac:dyDescent="0.3">
      <c r="A195" s="8">
        <v>94588</v>
      </c>
      <c r="C195" s="21">
        <v>92672</v>
      </c>
      <c r="D195">
        <f t="shared" si="3"/>
        <v>8</v>
      </c>
    </row>
    <row r="196" spans="1:4" x14ac:dyDescent="0.3">
      <c r="A196" s="8">
        <v>94720</v>
      </c>
      <c r="C196" s="21">
        <v>90747</v>
      </c>
      <c r="D196">
        <f t="shared" si="3"/>
        <v>8</v>
      </c>
    </row>
    <row r="197" spans="1:4" x14ac:dyDescent="0.3">
      <c r="A197" s="8">
        <v>93437</v>
      </c>
      <c r="C197" s="21">
        <v>91101</v>
      </c>
      <c r="D197">
        <f t="shared" si="3"/>
        <v>8</v>
      </c>
    </row>
    <row r="198" spans="1:4" x14ac:dyDescent="0.3">
      <c r="A198" s="8">
        <v>92007</v>
      </c>
      <c r="C198" s="21">
        <v>92101</v>
      </c>
      <c r="D198">
        <f t="shared" si="3"/>
        <v>8</v>
      </c>
    </row>
    <row r="199" spans="1:4" x14ac:dyDescent="0.3">
      <c r="A199" s="8">
        <v>92407</v>
      </c>
      <c r="C199" s="21">
        <v>94607</v>
      </c>
      <c r="D199">
        <f t="shared" si="3"/>
        <v>6</v>
      </c>
    </row>
    <row r="200" spans="1:4" x14ac:dyDescent="0.3">
      <c r="A200" s="8">
        <v>92054</v>
      </c>
      <c r="C200" s="21">
        <v>91942</v>
      </c>
      <c r="D200">
        <f t="shared" si="3"/>
        <v>6</v>
      </c>
    </row>
    <row r="201" spans="1:4" x14ac:dyDescent="0.3">
      <c r="A201" s="8">
        <v>94305</v>
      </c>
      <c r="C201" s="21">
        <v>90036</v>
      </c>
      <c r="D201">
        <f t="shared" si="3"/>
        <v>5</v>
      </c>
    </row>
    <row r="202" spans="1:4" x14ac:dyDescent="0.3">
      <c r="A202" s="8">
        <v>94704</v>
      </c>
      <c r="C202" s="21">
        <v>94708</v>
      </c>
      <c r="D202">
        <f t="shared" si="3"/>
        <v>6</v>
      </c>
    </row>
    <row r="203" spans="1:4" x14ac:dyDescent="0.3">
      <c r="A203" s="8">
        <v>94234</v>
      </c>
      <c r="C203" s="21">
        <v>92038</v>
      </c>
      <c r="D203">
        <f t="shared" si="3"/>
        <v>6</v>
      </c>
    </row>
    <row r="204" spans="1:4" x14ac:dyDescent="0.3">
      <c r="A204" s="8">
        <v>94720</v>
      </c>
      <c r="C204" s="21">
        <v>95370</v>
      </c>
      <c r="D204">
        <f t="shared" si="3"/>
        <v>6</v>
      </c>
    </row>
    <row r="205" spans="1:4" x14ac:dyDescent="0.3">
      <c r="A205" s="8">
        <v>93943</v>
      </c>
      <c r="C205" s="21">
        <v>94002</v>
      </c>
      <c r="D205">
        <f t="shared" si="3"/>
        <v>6</v>
      </c>
    </row>
    <row r="206" spans="1:4" x14ac:dyDescent="0.3">
      <c r="A206" s="8">
        <v>91320</v>
      </c>
      <c r="C206" s="21">
        <v>95112</v>
      </c>
      <c r="D206">
        <f t="shared" si="3"/>
        <v>6</v>
      </c>
    </row>
    <row r="207" spans="1:4" x14ac:dyDescent="0.3">
      <c r="A207" s="8">
        <v>93009</v>
      </c>
      <c r="C207" s="21">
        <v>95821</v>
      </c>
      <c r="D207">
        <f t="shared" si="3"/>
        <v>6</v>
      </c>
    </row>
    <row r="208" spans="1:4" x14ac:dyDescent="0.3">
      <c r="A208" s="8">
        <v>94720</v>
      </c>
      <c r="C208" s="21">
        <v>94234</v>
      </c>
      <c r="D208">
        <f t="shared" si="3"/>
        <v>6</v>
      </c>
    </row>
    <row r="209" spans="1:4" x14ac:dyDescent="0.3">
      <c r="A209" s="8">
        <v>93106</v>
      </c>
      <c r="C209" s="21">
        <v>92675</v>
      </c>
      <c r="D209">
        <f t="shared" si="3"/>
        <v>7</v>
      </c>
    </row>
    <row r="210" spans="1:4" x14ac:dyDescent="0.3">
      <c r="A210" s="8">
        <v>94720</v>
      </c>
      <c r="C210" s="21">
        <v>94015</v>
      </c>
      <c r="D210">
        <f t="shared" si="3"/>
        <v>7</v>
      </c>
    </row>
    <row r="211" spans="1:4" x14ac:dyDescent="0.3">
      <c r="A211" s="8">
        <v>94542</v>
      </c>
      <c r="C211" s="21">
        <v>92709</v>
      </c>
      <c r="D211">
        <f t="shared" si="3"/>
        <v>7</v>
      </c>
    </row>
    <row r="212" spans="1:4" x14ac:dyDescent="0.3">
      <c r="A212" s="8">
        <v>92182</v>
      </c>
      <c r="C212" s="21">
        <v>92606</v>
      </c>
      <c r="D212">
        <f t="shared" si="3"/>
        <v>7</v>
      </c>
    </row>
    <row r="213" spans="1:4" x14ac:dyDescent="0.3">
      <c r="A213" s="8">
        <v>91768</v>
      </c>
      <c r="C213" s="21">
        <v>91105</v>
      </c>
      <c r="D213">
        <f t="shared" si="3"/>
        <v>7</v>
      </c>
    </row>
    <row r="214" spans="1:4" x14ac:dyDescent="0.3">
      <c r="A214" s="8">
        <v>90401</v>
      </c>
      <c r="C214" s="21">
        <v>94085</v>
      </c>
      <c r="D214">
        <f t="shared" si="3"/>
        <v>7</v>
      </c>
    </row>
    <row r="215" spans="1:4" x14ac:dyDescent="0.3">
      <c r="A215" s="8">
        <v>92122</v>
      </c>
      <c r="C215" s="21">
        <v>93118</v>
      </c>
      <c r="D215">
        <f t="shared" si="3"/>
        <v>7</v>
      </c>
    </row>
    <row r="216" spans="1:4" x14ac:dyDescent="0.3">
      <c r="A216" s="8">
        <v>94998</v>
      </c>
      <c r="C216" s="21">
        <v>92333</v>
      </c>
      <c r="D216">
        <f t="shared" si="3"/>
        <v>7</v>
      </c>
    </row>
    <row r="217" spans="1:4" x14ac:dyDescent="0.3">
      <c r="A217" s="8">
        <v>91103</v>
      </c>
      <c r="C217" s="21">
        <v>94123</v>
      </c>
      <c r="D217">
        <f t="shared" si="3"/>
        <v>7</v>
      </c>
    </row>
    <row r="218" spans="1:4" x14ac:dyDescent="0.3">
      <c r="A218" s="8">
        <v>95136</v>
      </c>
      <c r="C218" s="21">
        <v>94551</v>
      </c>
      <c r="D218">
        <f t="shared" si="3"/>
        <v>7</v>
      </c>
    </row>
    <row r="219" spans="1:4" x14ac:dyDescent="0.3">
      <c r="A219" s="8">
        <v>94024</v>
      </c>
      <c r="C219" s="21">
        <v>91763</v>
      </c>
      <c r="D219">
        <f t="shared" si="3"/>
        <v>7</v>
      </c>
    </row>
    <row r="220" spans="1:4" x14ac:dyDescent="0.3">
      <c r="A220" s="8">
        <v>95831</v>
      </c>
      <c r="C220" s="21">
        <v>92807</v>
      </c>
      <c r="D220">
        <f t="shared" si="3"/>
        <v>7</v>
      </c>
    </row>
    <row r="221" spans="1:4" x14ac:dyDescent="0.3">
      <c r="A221" s="8">
        <v>95035</v>
      </c>
      <c r="C221" s="21">
        <v>93101</v>
      </c>
      <c r="D221">
        <f t="shared" si="3"/>
        <v>7</v>
      </c>
    </row>
    <row r="222" spans="1:4" x14ac:dyDescent="0.3">
      <c r="A222" s="8">
        <v>93014</v>
      </c>
      <c r="C222" s="21">
        <v>91423</v>
      </c>
      <c r="D222">
        <f t="shared" si="3"/>
        <v>7</v>
      </c>
    </row>
    <row r="223" spans="1:4" x14ac:dyDescent="0.3">
      <c r="A223" s="8">
        <v>94901</v>
      </c>
      <c r="C223" s="21">
        <v>93010</v>
      </c>
      <c r="D223">
        <f t="shared" si="3"/>
        <v>7</v>
      </c>
    </row>
    <row r="224" spans="1:4" x14ac:dyDescent="0.3">
      <c r="A224" s="8">
        <v>91326</v>
      </c>
      <c r="C224" s="21">
        <v>95006</v>
      </c>
      <c r="D224">
        <f t="shared" si="3"/>
        <v>7</v>
      </c>
    </row>
    <row r="225" spans="1:4" x14ac:dyDescent="0.3">
      <c r="A225" s="8">
        <v>92870</v>
      </c>
      <c r="C225" s="21">
        <v>95841</v>
      </c>
      <c r="D225">
        <f t="shared" si="3"/>
        <v>7</v>
      </c>
    </row>
    <row r="226" spans="1:4" x14ac:dyDescent="0.3">
      <c r="A226" s="8">
        <v>94306</v>
      </c>
      <c r="C226" s="21">
        <v>94114</v>
      </c>
      <c r="D226">
        <f t="shared" si="3"/>
        <v>7</v>
      </c>
    </row>
    <row r="227" spans="1:4" x14ac:dyDescent="0.3">
      <c r="A227" s="8">
        <v>94105</v>
      </c>
      <c r="C227" s="21">
        <v>95138</v>
      </c>
      <c r="D227">
        <f t="shared" si="3"/>
        <v>7</v>
      </c>
    </row>
    <row r="228" spans="1:4" x14ac:dyDescent="0.3">
      <c r="A228" s="8">
        <v>90740</v>
      </c>
      <c r="C228" s="21">
        <v>95211</v>
      </c>
      <c r="D228">
        <f t="shared" si="3"/>
        <v>7</v>
      </c>
    </row>
    <row r="229" spans="1:4" x14ac:dyDescent="0.3">
      <c r="A229" s="8">
        <v>91330</v>
      </c>
      <c r="C229" s="21">
        <v>90254</v>
      </c>
      <c r="D229">
        <f t="shared" si="3"/>
        <v>7</v>
      </c>
    </row>
    <row r="230" spans="1:4" x14ac:dyDescent="0.3">
      <c r="A230" s="8">
        <v>92115</v>
      </c>
      <c r="C230" s="21">
        <v>91950</v>
      </c>
      <c r="D230">
        <f t="shared" si="3"/>
        <v>7</v>
      </c>
    </row>
    <row r="231" spans="1:4" x14ac:dyDescent="0.3">
      <c r="A231" s="8">
        <v>94710</v>
      </c>
      <c r="C231" s="21">
        <v>92124</v>
      </c>
      <c r="D231">
        <f t="shared" si="3"/>
        <v>7</v>
      </c>
    </row>
    <row r="232" spans="1:4" x14ac:dyDescent="0.3">
      <c r="A232" s="8">
        <v>91320</v>
      </c>
      <c r="C232" s="21">
        <v>92131</v>
      </c>
      <c r="D232">
        <f t="shared" si="3"/>
        <v>7</v>
      </c>
    </row>
    <row r="233" spans="1:4" x14ac:dyDescent="0.3">
      <c r="A233" s="8">
        <v>90045</v>
      </c>
      <c r="C233" s="21">
        <v>92220</v>
      </c>
      <c r="D233">
        <f t="shared" si="3"/>
        <v>7</v>
      </c>
    </row>
    <row r="234" spans="1:4" x14ac:dyDescent="0.3">
      <c r="A234" s="8">
        <v>94607</v>
      </c>
      <c r="C234" s="21">
        <v>94534</v>
      </c>
      <c r="D234">
        <f t="shared" si="3"/>
        <v>7</v>
      </c>
    </row>
    <row r="235" spans="1:4" x14ac:dyDescent="0.3">
      <c r="A235" s="8">
        <v>90066</v>
      </c>
      <c r="C235" s="21" t="s">
        <v>73</v>
      </c>
      <c r="D235">
        <f t="shared" si="3"/>
        <v>4</v>
      </c>
    </row>
    <row r="236" spans="1:4" x14ac:dyDescent="0.3">
      <c r="A236" s="8">
        <v>90025</v>
      </c>
      <c r="C236" s="21">
        <v>94904</v>
      </c>
      <c r="D236">
        <f t="shared" si="3"/>
        <v>5</v>
      </c>
    </row>
    <row r="237" spans="1:4" x14ac:dyDescent="0.3">
      <c r="A237" s="8">
        <v>95032</v>
      </c>
      <c r="C237" s="21">
        <v>94923</v>
      </c>
      <c r="D237">
        <f t="shared" si="3"/>
        <v>5</v>
      </c>
    </row>
    <row r="238" spans="1:4" x14ac:dyDescent="0.3">
      <c r="A238" s="8">
        <v>91311</v>
      </c>
      <c r="C238" s="21">
        <v>94553</v>
      </c>
      <c r="D238">
        <f t="shared" si="3"/>
        <v>5</v>
      </c>
    </row>
    <row r="239" spans="1:4" x14ac:dyDescent="0.3">
      <c r="A239" s="8">
        <v>92037</v>
      </c>
      <c r="C239" s="21">
        <v>91706</v>
      </c>
      <c r="D239">
        <f t="shared" si="3"/>
        <v>5</v>
      </c>
    </row>
    <row r="240" spans="1:4" x14ac:dyDescent="0.3">
      <c r="A240" s="8">
        <v>90089</v>
      </c>
      <c r="C240" s="21">
        <v>92346</v>
      </c>
      <c r="D240">
        <f t="shared" si="3"/>
        <v>5</v>
      </c>
    </row>
    <row r="241" spans="1:4" x14ac:dyDescent="0.3">
      <c r="A241" s="8">
        <v>95814</v>
      </c>
      <c r="C241" s="21">
        <v>90035</v>
      </c>
      <c r="D241">
        <f t="shared" si="3"/>
        <v>5</v>
      </c>
    </row>
    <row r="242" spans="1:4" x14ac:dyDescent="0.3">
      <c r="A242" s="8">
        <v>90640</v>
      </c>
      <c r="C242" s="21">
        <v>92109</v>
      </c>
      <c r="D242">
        <f t="shared" si="3"/>
        <v>5</v>
      </c>
    </row>
    <row r="243" spans="1:4" x14ac:dyDescent="0.3">
      <c r="A243" s="8">
        <v>93950</v>
      </c>
      <c r="C243" s="21">
        <v>95621</v>
      </c>
      <c r="D243">
        <f t="shared" si="3"/>
        <v>5</v>
      </c>
    </row>
    <row r="244" spans="1:4" x14ac:dyDescent="0.3">
      <c r="A244" s="8">
        <v>94704</v>
      </c>
      <c r="C244" s="21">
        <v>94707</v>
      </c>
      <c r="D244">
        <f t="shared" si="3"/>
        <v>4</v>
      </c>
    </row>
    <row r="245" spans="1:4" x14ac:dyDescent="0.3">
      <c r="A245" s="8">
        <v>95819</v>
      </c>
      <c r="C245" s="21">
        <v>90071</v>
      </c>
      <c r="D245">
        <f t="shared" si="3"/>
        <v>5</v>
      </c>
    </row>
    <row r="246" spans="1:4" x14ac:dyDescent="0.3">
      <c r="A246" s="8">
        <v>92121</v>
      </c>
      <c r="C246" s="21">
        <v>90073</v>
      </c>
      <c r="D246">
        <f t="shared" si="3"/>
        <v>5</v>
      </c>
    </row>
    <row r="247" spans="1:4" x14ac:dyDescent="0.3">
      <c r="A247" s="8">
        <v>94618</v>
      </c>
      <c r="C247" s="21">
        <v>90066</v>
      </c>
      <c r="D247">
        <f t="shared" si="3"/>
        <v>5</v>
      </c>
    </row>
    <row r="248" spans="1:4" x14ac:dyDescent="0.3">
      <c r="A248" s="8">
        <v>90033</v>
      </c>
      <c r="C248" s="21">
        <v>95449</v>
      </c>
      <c r="D248">
        <f t="shared" si="3"/>
        <v>6</v>
      </c>
    </row>
    <row r="249" spans="1:4" x14ac:dyDescent="0.3">
      <c r="A249" s="8">
        <v>94550</v>
      </c>
      <c r="C249" s="21">
        <v>96003</v>
      </c>
      <c r="D249">
        <f t="shared" si="3"/>
        <v>6</v>
      </c>
    </row>
    <row r="250" spans="1:4" x14ac:dyDescent="0.3">
      <c r="A250" s="8">
        <v>91304</v>
      </c>
      <c r="C250" s="21">
        <v>90230</v>
      </c>
      <c r="D250">
        <f t="shared" si="3"/>
        <v>6</v>
      </c>
    </row>
    <row r="251" spans="1:4" x14ac:dyDescent="0.3">
      <c r="A251" s="8">
        <v>93117</v>
      </c>
      <c r="C251" s="21">
        <v>92704</v>
      </c>
      <c r="D251">
        <f t="shared" si="3"/>
        <v>6</v>
      </c>
    </row>
    <row r="252" spans="1:4" x14ac:dyDescent="0.3">
      <c r="A252" s="8">
        <v>94025</v>
      </c>
      <c r="C252" s="21">
        <v>91365</v>
      </c>
      <c r="D252">
        <f t="shared" si="3"/>
        <v>6</v>
      </c>
    </row>
    <row r="253" spans="1:4" x14ac:dyDescent="0.3">
      <c r="A253" s="8">
        <v>93940</v>
      </c>
      <c r="C253" s="21">
        <v>94610</v>
      </c>
      <c r="D253">
        <f t="shared" si="3"/>
        <v>6</v>
      </c>
    </row>
    <row r="254" spans="1:4" x14ac:dyDescent="0.3">
      <c r="A254" s="8">
        <v>94611</v>
      </c>
      <c r="C254" s="21">
        <v>91301</v>
      </c>
      <c r="D254">
        <f t="shared" si="3"/>
        <v>6</v>
      </c>
    </row>
    <row r="255" spans="1:4" x14ac:dyDescent="0.3">
      <c r="A255" s="8">
        <v>92630</v>
      </c>
      <c r="C255" s="21">
        <v>91745</v>
      </c>
      <c r="D255">
        <f t="shared" si="3"/>
        <v>6</v>
      </c>
    </row>
    <row r="256" spans="1:4" x14ac:dyDescent="0.3">
      <c r="A256" s="8">
        <v>94112</v>
      </c>
      <c r="C256" s="21">
        <v>91367</v>
      </c>
      <c r="D256">
        <f t="shared" si="3"/>
        <v>6</v>
      </c>
    </row>
    <row r="257" spans="1:4" x14ac:dyDescent="0.3">
      <c r="A257" s="8">
        <v>93023</v>
      </c>
      <c r="C257" s="21">
        <v>94538</v>
      </c>
      <c r="D257">
        <f t="shared" si="3"/>
        <v>6</v>
      </c>
    </row>
    <row r="258" spans="1:4" x14ac:dyDescent="0.3">
      <c r="A258" s="8">
        <v>91711</v>
      </c>
      <c r="C258" s="21">
        <v>90007</v>
      </c>
      <c r="D258">
        <f t="shared" ref="D258:D321" si="4">COUNTIF(A258:A5257,C258)</f>
        <v>6</v>
      </c>
    </row>
    <row r="259" spans="1:4" x14ac:dyDescent="0.3">
      <c r="A259" s="8">
        <v>92675</v>
      </c>
      <c r="C259" s="21">
        <v>94043</v>
      </c>
      <c r="D259">
        <f t="shared" si="4"/>
        <v>6</v>
      </c>
    </row>
    <row r="260" spans="1:4" x14ac:dyDescent="0.3">
      <c r="A260" s="8">
        <v>93943</v>
      </c>
      <c r="C260" s="21">
        <v>94949</v>
      </c>
      <c r="D260">
        <f t="shared" si="4"/>
        <v>6</v>
      </c>
    </row>
    <row r="261" spans="1:4" x14ac:dyDescent="0.3">
      <c r="A261" s="8">
        <v>94309</v>
      </c>
      <c r="C261" s="21">
        <v>92056</v>
      </c>
      <c r="D261">
        <f t="shared" si="4"/>
        <v>6</v>
      </c>
    </row>
    <row r="262" spans="1:4" x14ac:dyDescent="0.3">
      <c r="A262" s="8">
        <v>90095</v>
      </c>
      <c r="C262" s="21">
        <v>94606</v>
      </c>
      <c r="D262">
        <f t="shared" si="4"/>
        <v>6</v>
      </c>
    </row>
    <row r="263" spans="1:4" x14ac:dyDescent="0.3">
      <c r="A263" s="8">
        <v>91711</v>
      </c>
      <c r="C263" s="21">
        <v>96651</v>
      </c>
      <c r="D263">
        <f t="shared" si="4"/>
        <v>6</v>
      </c>
    </row>
    <row r="264" spans="1:4" x14ac:dyDescent="0.3">
      <c r="A264" s="8">
        <v>92694</v>
      </c>
      <c r="C264" s="21">
        <v>94523</v>
      </c>
      <c r="D264">
        <f t="shared" si="4"/>
        <v>6</v>
      </c>
    </row>
    <row r="265" spans="1:4" x14ac:dyDescent="0.3">
      <c r="A265" s="8">
        <v>92624</v>
      </c>
      <c r="C265" s="21">
        <v>92029</v>
      </c>
      <c r="D265">
        <f t="shared" si="4"/>
        <v>6</v>
      </c>
    </row>
    <row r="266" spans="1:4" x14ac:dyDescent="0.3">
      <c r="A266" s="8">
        <v>90275</v>
      </c>
      <c r="C266" s="21">
        <v>90504</v>
      </c>
      <c r="D266">
        <f t="shared" si="4"/>
        <v>6</v>
      </c>
    </row>
    <row r="267" spans="1:4" x14ac:dyDescent="0.3">
      <c r="A267" s="8">
        <v>91320</v>
      </c>
      <c r="C267" s="21">
        <v>94546</v>
      </c>
      <c r="D267">
        <f t="shared" si="4"/>
        <v>6</v>
      </c>
    </row>
    <row r="268" spans="1:4" x14ac:dyDescent="0.3">
      <c r="A268" s="8">
        <v>91711</v>
      </c>
      <c r="C268" s="21">
        <v>90058</v>
      </c>
      <c r="D268">
        <f t="shared" si="4"/>
        <v>6</v>
      </c>
    </row>
    <row r="269" spans="1:4" x14ac:dyDescent="0.3">
      <c r="A269" s="8">
        <v>94080</v>
      </c>
      <c r="C269" s="21">
        <v>91116</v>
      </c>
      <c r="D269">
        <f t="shared" si="4"/>
        <v>6</v>
      </c>
    </row>
    <row r="270" spans="1:4" x14ac:dyDescent="0.3">
      <c r="A270" s="8">
        <v>94035</v>
      </c>
      <c r="C270" s="21">
        <v>94521</v>
      </c>
      <c r="D270">
        <f t="shared" si="4"/>
        <v>6</v>
      </c>
    </row>
    <row r="271" spans="1:4" x14ac:dyDescent="0.3">
      <c r="A271" s="8">
        <v>94010</v>
      </c>
      <c r="C271" s="21">
        <v>91709</v>
      </c>
      <c r="D271">
        <f t="shared" si="4"/>
        <v>6</v>
      </c>
    </row>
    <row r="272" spans="1:4" x14ac:dyDescent="0.3">
      <c r="A272" s="8">
        <v>92691</v>
      </c>
      <c r="C272" s="21">
        <v>90502</v>
      </c>
      <c r="D272">
        <f t="shared" si="4"/>
        <v>6</v>
      </c>
    </row>
    <row r="273" spans="1:4" x14ac:dyDescent="0.3">
      <c r="A273" s="8">
        <v>90840</v>
      </c>
      <c r="C273" s="21">
        <v>91401</v>
      </c>
      <c r="D273">
        <f t="shared" si="4"/>
        <v>6</v>
      </c>
    </row>
    <row r="274" spans="1:4" x14ac:dyDescent="0.3">
      <c r="A274" s="8">
        <v>94305</v>
      </c>
      <c r="C274" s="21">
        <v>94040</v>
      </c>
      <c r="D274">
        <f t="shared" si="4"/>
        <v>6</v>
      </c>
    </row>
    <row r="275" spans="1:4" x14ac:dyDescent="0.3">
      <c r="A275" s="8">
        <v>92121</v>
      </c>
      <c r="C275" s="21">
        <v>92868</v>
      </c>
      <c r="D275">
        <f t="shared" si="4"/>
        <v>6</v>
      </c>
    </row>
    <row r="276" spans="1:4" x14ac:dyDescent="0.3">
      <c r="A276" s="8">
        <v>92612</v>
      </c>
      <c r="C276" s="21">
        <v>95207</v>
      </c>
      <c r="D276">
        <f t="shared" si="4"/>
        <v>6</v>
      </c>
    </row>
    <row r="277" spans="1:4" x14ac:dyDescent="0.3">
      <c r="A277" s="8">
        <v>95449</v>
      </c>
      <c r="C277" s="21">
        <v>95126</v>
      </c>
      <c r="D277">
        <f t="shared" si="4"/>
        <v>6</v>
      </c>
    </row>
    <row r="278" spans="1:4" x14ac:dyDescent="0.3">
      <c r="A278" s="8">
        <v>92521</v>
      </c>
      <c r="C278" s="21">
        <v>91730</v>
      </c>
      <c r="D278">
        <f t="shared" si="4"/>
        <v>6</v>
      </c>
    </row>
    <row r="279" spans="1:4" x14ac:dyDescent="0.3">
      <c r="A279" s="8">
        <v>93943</v>
      </c>
      <c r="C279" s="21">
        <v>95812</v>
      </c>
      <c r="D279">
        <f t="shared" si="4"/>
        <v>6</v>
      </c>
    </row>
    <row r="280" spans="1:4" x14ac:dyDescent="0.3">
      <c r="A280" s="8">
        <v>93106</v>
      </c>
      <c r="C280" s="21">
        <v>91040</v>
      </c>
      <c r="D280">
        <f t="shared" si="4"/>
        <v>6</v>
      </c>
    </row>
    <row r="281" spans="1:4" x14ac:dyDescent="0.3">
      <c r="A281" s="8">
        <v>94720</v>
      </c>
      <c r="C281" s="21">
        <v>91911</v>
      </c>
      <c r="D281">
        <f t="shared" si="4"/>
        <v>6</v>
      </c>
    </row>
    <row r="282" spans="1:4" x14ac:dyDescent="0.3">
      <c r="A282" s="8">
        <v>91768</v>
      </c>
      <c r="C282" s="21">
        <v>95503</v>
      </c>
      <c r="D282">
        <f t="shared" si="4"/>
        <v>6</v>
      </c>
    </row>
    <row r="283" spans="1:4" x14ac:dyDescent="0.3">
      <c r="A283" s="8">
        <v>91711</v>
      </c>
      <c r="C283" s="21">
        <v>93727</v>
      </c>
      <c r="D283">
        <f t="shared" si="4"/>
        <v>6</v>
      </c>
    </row>
    <row r="284" spans="1:4" x14ac:dyDescent="0.3">
      <c r="A284" s="8">
        <v>94402</v>
      </c>
      <c r="C284" s="21">
        <v>94960</v>
      </c>
      <c r="D284">
        <f t="shared" si="4"/>
        <v>6</v>
      </c>
    </row>
    <row r="285" spans="1:4" x14ac:dyDescent="0.3">
      <c r="A285" s="8">
        <v>94015</v>
      </c>
      <c r="C285" s="21">
        <v>91765</v>
      </c>
      <c r="D285">
        <f t="shared" si="4"/>
        <v>6</v>
      </c>
    </row>
    <row r="286" spans="1:4" x14ac:dyDescent="0.3">
      <c r="A286" s="8">
        <v>91768</v>
      </c>
      <c r="C286" s="21">
        <v>92325</v>
      </c>
      <c r="D286">
        <f t="shared" si="4"/>
        <v>4</v>
      </c>
    </row>
    <row r="287" spans="1:4" x14ac:dyDescent="0.3">
      <c r="A287" s="8">
        <v>95819</v>
      </c>
      <c r="C287" s="21">
        <v>95617</v>
      </c>
      <c r="D287">
        <f t="shared" si="4"/>
        <v>4</v>
      </c>
    </row>
    <row r="288" spans="1:4" x14ac:dyDescent="0.3">
      <c r="A288" s="8">
        <v>95616</v>
      </c>
      <c r="C288" s="21">
        <v>95817</v>
      </c>
      <c r="D288">
        <f t="shared" si="4"/>
        <v>4</v>
      </c>
    </row>
    <row r="289" spans="1:4" x14ac:dyDescent="0.3">
      <c r="A289" s="8">
        <v>94131</v>
      </c>
      <c r="C289" s="21">
        <v>93022</v>
      </c>
      <c r="D289">
        <f t="shared" si="4"/>
        <v>4</v>
      </c>
    </row>
    <row r="290" spans="1:4" x14ac:dyDescent="0.3">
      <c r="A290" s="8">
        <v>90034</v>
      </c>
      <c r="C290" s="21">
        <v>93437</v>
      </c>
      <c r="D290">
        <f t="shared" si="4"/>
        <v>3</v>
      </c>
    </row>
    <row r="291" spans="1:4" x14ac:dyDescent="0.3">
      <c r="A291" s="8">
        <v>91320</v>
      </c>
      <c r="C291" s="21">
        <v>92068</v>
      </c>
      <c r="D291">
        <f t="shared" si="4"/>
        <v>3</v>
      </c>
    </row>
    <row r="292" spans="1:4" x14ac:dyDescent="0.3">
      <c r="A292" s="8">
        <v>91942</v>
      </c>
      <c r="C292" s="21">
        <v>91109</v>
      </c>
      <c r="D292">
        <f t="shared" si="4"/>
        <v>4</v>
      </c>
    </row>
    <row r="293" spans="1:4" x14ac:dyDescent="0.3">
      <c r="A293" s="8">
        <v>94707</v>
      </c>
      <c r="C293" s="21">
        <v>96064</v>
      </c>
      <c r="D293">
        <f t="shared" si="4"/>
        <v>4</v>
      </c>
    </row>
    <row r="294" spans="1:4" x14ac:dyDescent="0.3">
      <c r="A294" s="8">
        <v>92507</v>
      </c>
      <c r="C294" s="21">
        <v>92054</v>
      </c>
      <c r="D294">
        <f t="shared" si="4"/>
        <v>4</v>
      </c>
    </row>
    <row r="295" spans="1:4" x14ac:dyDescent="0.3">
      <c r="A295" s="8">
        <v>90401</v>
      </c>
      <c r="C295" s="21">
        <v>94901</v>
      </c>
      <c r="D295">
        <f t="shared" si="4"/>
        <v>4</v>
      </c>
    </row>
    <row r="296" spans="1:4" x14ac:dyDescent="0.3">
      <c r="A296" s="8">
        <v>91361</v>
      </c>
      <c r="C296" s="21">
        <v>93950</v>
      </c>
      <c r="D296">
        <f t="shared" si="4"/>
        <v>4</v>
      </c>
    </row>
    <row r="297" spans="1:4" x14ac:dyDescent="0.3">
      <c r="A297" s="8">
        <v>91355</v>
      </c>
      <c r="C297" s="21">
        <v>91754</v>
      </c>
      <c r="D297">
        <f t="shared" si="4"/>
        <v>5</v>
      </c>
    </row>
    <row r="298" spans="1:4" x14ac:dyDescent="0.3">
      <c r="A298" s="8">
        <v>95814</v>
      </c>
      <c r="C298" s="21">
        <v>90274</v>
      </c>
      <c r="D298">
        <f t="shared" si="4"/>
        <v>5</v>
      </c>
    </row>
    <row r="299" spans="1:4" x14ac:dyDescent="0.3">
      <c r="A299" s="8">
        <v>91330</v>
      </c>
      <c r="C299" s="21">
        <v>92867</v>
      </c>
      <c r="D299">
        <f t="shared" si="4"/>
        <v>5</v>
      </c>
    </row>
    <row r="300" spans="1:4" x14ac:dyDescent="0.3">
      <c r="A300" s="8">
        <v>92121</v>
      </c>
      <c r="C300" s="21">
        <v>90019</v>
      </c>
      <c r="D300">
        <f t="shared" si="4"/>
        <v>5</v>
      </c>
    </row>
    <row r="301" spans="1:4" x14ac:dyDescent="0.3">
      <c r="A301" s="8">
        <v>90095</v>
      </c>
      <c r="C301" s="21">
        <v>90029</v>
      </c>
      <c r="D301">
        <f t="shared" si="4"/>
        <v>5</v>
      </c>
    </row>
    <row r="302" spans="1:4" x14ac:dyDescent="0.3">
      <c r="A302" s="8">
        <v>91207</v>
      </c>
      <c r="C302" s="21">
        <v>94066</v>
      </c>
      <c r="D302">
        <f t="shared" si="4"/>
        <v>5</v>
      </c>
    </row>
    <row r="303" spans="1:4" x14ac:dyDescent="0.3">
      <c r="A303" s="8">
        <v>93023</v>
      </c>
      <c r="C303" s="21">
        <v>94939</v>
      </c>
      <c r="D303">
        <f t="shared" si="4"/>
        <v>5</v>
      </c>
    </row>
    <row r="304" spans="1:4" x14ac:dyDescent="0.3">
      <c r="A304" s="8">
        <v>95670</v>
      </c>
      <c r="C304" s="21">
        <v>93065</v>
      </c>
      <c r="D304">
        <f t="shared" si="4"/>
        <v>5</v>
      </c>
    </row>
    <row r="305" spans="1:4" x14ac:dyDescent="0.3">
      <c r="A305" s="8">
        <v>94143</v>
      </c>
      <c r="C305" s="21">
        <v>93302</v>
      </c>
      <c r="D305">
        <f t="shared" si="4"/>
        <v>5</v>
      </c>
    </row>
    <row r="306" spans="1:4" x14ac:dyDescent="0.3">
      <c r="A306" s="8">
        <v>91942</v>
      </c>
      <c r="C306" s="21">
        <v>94555</v>
      </c>
      <c r="D306">
        <f t="shared" si="4"/>
        <v>5</v>
      </c>
    </row>
    <row r="307" spans="1:4" x14ac:dyDescent="0.3">
      <c r="A307" s="8">
        <v>91320</v>
      </c>
      <c r="C307" s="21">
        <v>92154</v>
      </c>
      <c r="D307">
        <f t="shared" si="4"/>
        <v>5</v>
      </c>
    </row>
    <row r="308" spans="1:4" x14ac:dyDescent="0.3">
      <c r="A308" s="8">
        <v>92521</v>
      </c>
      <c r="C308" s="21">
        <v>90509</v>
      </c>
      <c r="D308">
        <f t="shared" si="4"/>
        <v>5</v>
      </c>
    </row>
    <row r="309" spans="1:4" x14ac:dyDescent="0.3">
      <c r="A309" s="8">
        <v>95929</v>
      </c>
      <c r="C309" s="21">
        <v>91007</v>
      </c>
      <c r="D309">
        <f t="shared" si="4"/>
        <v>5</v>
      </c>
    </row>
    <row r="310" spans="1:4" x14ac:dyDescent="0.3">
      <c r="A310" s="8">
        <v>94720</v>
      </c>
      <c r="C310" s="21">
        <v>93611</v>
      </c>
      <c r="D310">
        <f t="shared" si="4"/>
        <v>5</v>
      </c>
    </row>
    <row r="311" spans="1:4" x14ac:dyDescent="0.3">
      <c r="A311" s="8">
        <v>94305</v>
      </c>
      <c r="C311" s="21">
        <v>92192</v>
      </c>
      <c r="D311">
        <f t="shared" si="4"/>
        <v>5</v>
      </c>
    </row>
    <row r="312" spans="1:4" x14ac:dyDescent="0.3">
      <c r="A312" s="8">
        <v>92646</v>
      </c>
      <c r="C312" s="21">
        <v>94124</v>
      </c>
      <c r="D312">
        <f t="shared" si="4"/>
        <v>5</v>
      </c>
    </row>
    <row r="313" spans="1:4" x14ac:dyDescent="0.3">
      <c r="A313" s="8">
        <v>95064</v>
      </c>
      <c r="C313" s="21">
        <v>93524</v>
      </c>
      <c r="D313">
        <f t="shared" si="4"/>
        <v>5</v>
      </c>
    </row>
    <row r="314" spans="1:4" x14ac:dyDescent="0.3">
      <c r="A314" s="8">
        <v>94720</v>
      </c>
      <c r="C314" s="21">
        <v>90005</v>
      </c>
      <c r="D314">
        <f t="shared" si="4"/>
        <v>5</v>
      </c>
    </row>
    <row r="315" spans="1:4" x14ac:dyDescent="0.3">
      <c r="A315" s="8">
        <v>91754</v>
      </c>
      <c r="C315" s="21">
        <v>92703</v>
      </c>
      <c r="D315">
        <f t="shared" si="4"/>
        <v>5</v>
      </c>
    </row>
    <row r="316" spans="1:4" x14ac:dyDescent="0.3">
      <c r="A316" s="8">
        <v>92037</v>
      </c>
      <c r="C316" s="21">
        <v>91770</v>
      </c>
      <c r="D316">
        <f t="shared" si="4"/>
        <v>5</v>
      </c>
    </row>
    <row r="317" spans="1:4" x14ac:dyDescent="0.3">
      <c r="A317" s="8">
        <v>95051</v>
      </c>
      <c r="C317" s="21">
        <v>90720</v>
      </c>
      <c r="D317">
        <f t="shared" si="4"/>
        <v>5</v>
      </c>
    </row>
    <row r="318" spans="1:4" x14ac:dyDescent="0.3">
      <c r="A318" s="8">
        <v>94801</v>
      </c>
      <c r="C318" s="21">
        <v>93460</v>
      </c>
      <c r="D318">
        <f t="shared" si="4"/>
        <v>5</v>
      </c>
    </row>
    <row r="319" spans="1:4" x14ac:dyDescent="0.3">
      <c r="A319" s="8">
        <v>94596</v>
      </c>
      <c r="C319" s="21">
        <v>95070</v>
      </c>
      <c r="D319">
        <f t="shared" si="4"/>
        <v>5</v>
      </c>
    </row>
    <row r="320" spans="1:4" x14ac:dyDescent="0.3">
      <c r="A320" s="8">
        <v>94025</v>
      </c>
      <c r="C320" s="21">
        <v>94107</v>
      </c>
      <c r="D320">
        <f t="shared" si="4"/>
        <v>5</v>
      </c>
    </row>
    <row r="321" spans="1:4" x14ac:dyDescent="0.3">
      <c r="A321" s="8">
        <v>92691</v>
      </c>
      <c r="C321" s="21">
        <v>95403</v>
      </c>
      <c r="D321">
        <f t="shared" si="4"/>
        <v>5</v>
      </c>
    </row>
    <row r="322" spans="1:4" x14ac:dyDescent="0.3">
      <c r="A322" s="8">
        <v>92109</v>
      </c>
      <c r="C322" s="21">
        <v>90232</v>
      </c>
      <c r="D322">
        <f t="shared" ref="D322:D385" si="5">COUNTIF(A322:A5321,C322)</f>
        <v>5</v>
      </c>
    </row>
    <row r="323" spans="1:4" x14ac:dyDescent="0.3">
      <c r="A323" s="8">
        <v>95818</v>
      </c>
      <c r="C323" s="21">
        <v>93107</v>
      </c>
      <c r="D323">
        <f t="shared" si="5"/>
        <v>5</v>
      </c>
    </row>
    <row r="324" spans="1:4" x14ac:dyDescent="0.3">
      <c r="A324" s="8">
        <v>94301</v>
      </c>
      <c r="C324" s="21">
        <v>91006</v>
      </c>
      <c r="D324">
        <f t="shared" si="5"/>
        <v>5</v>
      </c>
    </row>
    <row r="325" spans="1:4" x14ac:dyDescent="0.3">
      <c r="A325" s="8">
        <v>94609</v>
      </c>
      <c r="C325" s="21">
        <v>90404</v>
      </c>
      <c r="D325">
        <f t="shared" si="5"/>
        <v>5</v>
      </c>
    </row>
    <row r="326" spans="1:4" x14ac:dyDescent="0.3">
      <c r="A326" s="8">
        <v>94545</v>
      </c>
      <c r="C326" s="21">
        <v>92634</v>
      </c>
      <c r="D326">
        <f t="shared" si="5"/>
        <v>5</v>
      </c>
    </row>
    <row r="327" spans="1:4" x14ac:dyDescent="0.3">
      <c r="A327" s="8">
        <v>95747</v>
      </c>
      <c r="C327" s="21">
        <v>90037</v>
      </c>
      <c r="D327">
        <f t="shared" si="5"/>
        <v>5</v>
      </c>
    </row>
    <row r="328" spans="1:4" x14ac:dyDescent="0.3">
      <c r="A328" s="8">
        <v>91706</v>
      </c>
      <c r="C328" s="21">
        <v>95822</v>
      </c>
      <c r="D328">
        <f t="shared" si="5"/>
        <v>5</v>
      </c>
    </row>
    <row r="329" spans="1:4" x14ac:dyDescent="0.3">
      <c r="A329" s="8">
        <v>94928</v>
      </c>
      <c r="C329" s="21">
        <v>94612</v>
      </c>
      <c r="D329">
        <f t="shared" si="5"/>
        <v>5</v>
      </c>
    </row>
    <row r="330" spans="1:4" x14ac:dyDescent="0.3">
      <c r="A330" s="8">
        <v>91311</v>
      </c>
      <c r="C330" s="21">
        <v>90638</v>
      </c>
      <c r="D330">
        <f t="shared" si="5"/>
        <v>5</v>
      </c>
    </row>
    <row r="331" spans="1:4" x14ac:dyDescent="0.3">
      <c r="A331" s="8">
        <v>92122</v>
      </c>
      <c r="C331" s="21">
        <v>91203</v>
      </c>
      <c r="D331">
        <f t="shared" si="5"/>
        <v>5</v>
      </c>
    </row>
    <row r="332" spans="1:4" x14ac:dyDescent="0.3">
      <c r="A332" s="8">
        <v>93117</v>
      </c>
      <c r="C332" s="21">
        <v>95045</v>
      </c>
      <c r="D332">
        <f t="shared" si="5"/>
        <v>5</v>
      </c>
    </row>
    <row r="333" spans="1:4" x14ac:dyDescent="0.3">
      <c r="A333" s="8">
        <v>90277</v>
      </c>
      <c r="C333" s="21">
        <v>95422</v>
      </c>
      <c r="D333">
        <f t="shared" si="5"/>
        <v>3</v>
      </c>
    </row>
    <row r="334" spans="1:4" x14ac:dyDescent="0.3">
      <c r="A334" s="8">
        <v>95616</v>
      </c>
      <c r="C334" s="21">
        <v>94028</v>
      </c>
      <c r="D334">
        <f t="shared" si="5"/>
        <v>2</v>
      </c>
    </row>
    <row r="335" spans="1:4" x14ac:dyDescent="0.3">
      <c r="A335" s="8">
        <v>95014</v>
      </c>
      <c r="C335" s="21">
        <v>94571</v>
      </c>
      <c r="D335">
        <f t="shared" si="5"/>
        <v>3</v>
      </c>
    </row>
    <row r="336" spans="1:4" x14ac:dyDescent="0.3">
      <c r="A336" s="8">
        <v>95747</v>
      </c>
      <c r="C336" s="21">
        <v>95678</v>
      </c>
      <c r="D336">
        <f t="shared" si="5"/>
        <v>3</v>
      </c>
    </row>
    <row r="337" spans="1:4" x14ac:dyDescent="0.3">
      <c r="A337" s="8">
        <v>95051</v>
      </c>
      <c r="C337" s="21">
        <v>93009</v>
      </c>
      <c r="D337">
        <f t="shared" si="5"/>
        <v>3</v>
      </c>
    </row>
    <row r="338" spans="1:4" x14ac:dyDescent="0.3">
      <c r="A338" s="8">
        <v>95039</v>
      </c>
      <c r="C338" s="21">
        <v>92624</v>
      </c>
      <c r="D338">
        <f t="shared" si="5"/>
        <v>3</v>
      </c>
    </row>
    <row r="339" spans="1:4" x14ac:dyDescent="0.3">
      <c r="A339" s="8">
        <v>91107</v>
      </c>
      <c r="C339" s="21">
        <v>91361</v>
      </c>
      <c r="D339">
        <f t="shared" si="5"/>
        <v>3</v>
      </c>
    </row>
    <row r="340" spans="1:4" x14ac:dyDescent="0.3">
      <c r="A340" s="8">
        <v>91604</v>
      </c>
      <c r="C340" s="21">
        <v>91030</v>
      </c>
      <c r="D340">
        <f t="shared" si="5"/>
        <v>4</v>
      </c>
    </row>
    <row r="341" spans="1:4" x14ac:dyDescent="0.3">
      <c r="A341" s="8">
        <v>93943</v>
      </c>
      <c r="C341" s="21">
        <v>93003</v>
      </c>
      <c r="D341">
        <f t="shared" si="5"/>
        <v>4</v>
      </c>
    </row>
    <row r="342" spans="1:4" x14ac:dyDescent="0.3">
      <c r="A342" s="8">
        <v>92106</v>
      </c>
      <c r="C342" s="21">
        <v>96091</v>
      </c>
      <c r="D342">
        <f t="shared" si="5"/>
        <v>4</v>
      </c>
    </row>
    <row r="343" spans="1:4" x14ac:dyDescent="0.3">
      <c r="A343" s="8">
        <v>93109</v>
      </c>
      <c r="C343" s="21">
        <v>95125</v>
      </c>
      <c r="D343">
        <f t="shared" si="5"/>
        <v>4</v>
      </c>
    </row>
    <row r="344" spans="1:4" x14ac:dyDescent="0.3">
      <c r="A344" s="8">
        <v>92121</v>
      </c>
      <c r="C344" s="21">
        <v>95010</v>
      </c>
      <c r="D344">
        <f t="shared" si="5"/>
        <v>4</v>
      </c>
    </row>
    <row r="345" spans="1:4" x14ac:dyDescent="0.3">
      <c r="A345" s="8">
        <v>94301</v>
      </c>
      <c r="C345" s="21">
        <v>95973</v>
      </c>
      <c r="D345">
        <f t="shared" si="5"/>
        <v>4</v>
      </c>
    </row>
    <row r="346" spans="1:4" x14ac:dyDescent="0.3">
      <c r="A346" s="8">
        <v>92093</v>
      </c>
      <c r="C346" s="21">
        <v>95741</v>
      </c>
      <c r="D346">
        <f t="shared" si="5"/>
        <v>4</v>
      </c>
    </row>
    <row r="347" spans="1:4" x14ac:dyDescent="0.3">
      <c r="A347" s="8">
        <v>96003</v>
      </c>
      <c r="C347" s="21">
        <v>95354</v>
      </c>
      <c r="D347">
        <f t="shared" si="5"/>
        <v>4</v>
      </c>
    </row>
    <row r="348" spans="1:4" x14ac:dyDescent="0.3">
      <c r="A348" s="8">
        <v>90740</v>
      </c>
      <c r="C348" s="21">
        <v>90018</v>
      </c>
      <c r="D348">
        <f t="shared" si="5"/>
        <v>4</v>
      </c>
    </row>
    <row r="349" spans="1:4" x14ac:dyDescent="0.3">
      <c r="A349" s="8">
        <v>91320</v>
      </c>
      <c r="C349" s="21">
        <v>90059</v>
      </c>
      <c r="D349">
        <f t="shared" si="5"/>
        <v>4</v>
      </c>
    </row>
    <row r="350" spans="1:4" x14ac:dyDescent="0.3">
      <c r="A350" s="8">
        <v>90274</v>
      </c>
      <c r="C350" s="21">
        <v>92084</v>
      </c>
      <c r="D350">
        <f t="shared" si="5"/>
        <v>4</v>
      </c>
    </row>
    <row r="351" spans="1:4" x14ac:dyDescent="0.3">
      <c r="A351" s="8">
        <v>90210</v>
      </c>
      <c r="C351" s="21">
        <v>92350</v>
      </c>
      <c r="D351">
        <f t="shared" si="5"/>
        <v>4</v>
      </c>
    </row>
    <row r="352" spans="1:4" x14ac:dyDescent="0.3">
      <c r="A352" s="8">
        <v>96001</v>
      </c>
      <c r="C352" s="21">
        <v>90048</v>
      </c>
      <c r="D352">
        <f t="shared" si="5"/>
        <v>4</v>
      </c>
    </row>
    <row r="353" spans="1:4" x14ac:dyDescent="0.3">
      <c r="A353" s="8">
        <v>92009</v>
      </c>
      <c r="C353" s="21">
        <v>94536</v>
      </c>
      <c r="D353">
        <f t="shared" si="5"/>
        <v>4</v>
      </c>
    </row>
    <row r="354" spans="1:4" x14ac:dyDescent="0.3">
      <c r="A354" s="8">
        <v>94539</v>
      </c>
      <c r="C354" s="21">
        <v>91791</v>
      </c>
      <c r="D354">
        <f t="shared" si="5"/>
        <v>4</v>
      </c>
    </row>
    <row r="355" spans="1:4" x14ac:dyDescent="0.3">
      <c r="A355" s="8">
        <v>90266</v>
      </c>
      <c r="C355" s="21">
        <v>92833</v>
      </c>
      <c r="D355">
        <f t="shared" si="5"/>
        <v>4</v>
      </c>
    </row>
    <row r="356" spans="1:4" x14ac:dyDescent="0.3">
      <c r="A356" s="8">
        <v>91107</v>
      </c>
      <c r="C356" s="21">
        <v>93401</v>
      </c>
      <c r="D356">
        <f t="shared" si="5"/>
        <v>4</v>
      </c>
    </row>
    <row r="357" spans="1:4" x14ac:dyDescent="0.3">
      <c r="A357" s="8">
        <v>90210</v>
      </c>
      <c r="C357" s="21">
        <v>94118</v>
      </c>
      <c r="D357">
        <f t="shared" si="5"/>
        <v>4</v>
      </c>
    </row>
    <row r="358" spans="1:4" x14ac:dyDescent="0.3">
      <c r="A358" s="8">
        <v>95039</v>
      </c>
      <c r="C358" s="21">
        <v>95348</v>
      </c>
      <c r="D358">
        <f t="shared" si="5"/>
        <v>4</v>
      </c>
    </row>
    <row r="359" spans="1:4" x14ac:dyDescent="0.3">
      <c r="A359" s="8">
        <v>91320</v>
      </c>
      <c r="C359" s="21">
        <v>94577</v>
      </c>
      <c r="D359">
        <f t="shared" si="5"/>
        <v>4</v>
      </c>
    </row>
    <row r="360" spans="1:4" x14ac:dyDescent="0.3">
      <c r="A360" s="8">
        <v>94304</v>
      </c>
      <c r="C360" s="21">
        <v>96150</v>
      </c>
      <c r="D360">
        <f t="shared" si="5"/>
        <v>4</v>
      </c>
    </row>
    <row r="361" spans="1:4" x14ac:dyDescent="0.3">
      <c r="A361" s="8">
        <v>94305</v>
      </c>
      <c r="C361" s="21">
        <v>94126</v>
      </c>
      <c r="D361">
        <f t="shared" si="5"/>
        <v>4</v>
      </c>
    </row>
    <row r="362" spans="1:4" x14ac:dyDescent="0.3">
      <c r="A362" s="8">
        <v>90095</v>
      </c>
      <c r="C362" s="21">
        <v>92069</v>
      </c>
      <c r="D362">
        <f t="shared" si="5"/>
        <v>4</v>
      </c>
    </row>
    <row r="363" spans="1:4" x14ac:dyDescent="0.3">
      <c r="A363" s="8">
        <v>94122</v>
      </c>
      <c r="C363" s="21">
        <v>95758</v>
      </c>
      <c r="D363">
        <f t="shared" si="5"/>
        <v>4</v>
      </c>
    </row>
    <row r="364" spans="1:4" x14ac:dyDescent="0.3">
      <c r="A364" s="8">
        <v>94583</v>
      </c>
      <c r="C364" s="21">
        <v>95820</v>
      </c>
      <c r="D364">
        <f t="shared" si="5"/>
        <v>4</v>
      </c>
    </row>
    <row r="365" spans="1:4" x14ac:dyDescent="0.3">
      <c r="A365" s="8">
        <v>90245</v>
      </c>
      <c r="C365" s="21">
        <v>91342</v>
      </c>
      <c r="D365">
        <f t="shared" si="5"/>
        <v>4</v>
      </c>
    </row>
    <row r="366" spans="1:4" x14ac:dyDescent="0.3">
      <c r="A366" s="8">
        <v>94143</v>
      </c>
      <c r="C366" s="21">
        <v>90601</v>
      </c>
      <c r="D366">
        <f t="shared" si="5"/>
        <v>4</v>
      </c>
    </row>
    <row r="367" spans="1:4" x14ac:dyDescent="0.3">
      <c r="A367" s="8">
        <v>94608</v>
      </c>
      <c r="C367" s="21">
        <v>92735</v>
      </c>
      <c r="D367">
        <f t="shared" si="5"/>
        <v>4</v>
      </c>
    </row>
    <row r="368" spans="1:4" x14ac:dyDescent="0.3">
      <c r="A368" s="8">
        <v>92028</v>
      </c>
      <c r="C368" s="21">
        <v>95003</v>
      </c>
      <c r="D368">
        <f t="shared" si="5"/>
        <v>4</v>
      </c>
    </row>
    <row r="369" spans="1:4" x14ac:dyDescent="0.3">
      <c r="A369" s="8">
        <v>90245</v>
      </c>
      <c r="C369" s="21">
        <v>91614</v>
      </c>
      <c r="D369">
        <f t="shared" si="5"/>
        <v>4</v>
      </c>
    </row>
    <row r="370" spans="1:4" x14ac:dyDescent="0.3">
      <c r="A370" s="8">
        <v>91030</v>
      </c>
      <c r="C370" s="21">
        <v>92648</v>
      </c>
      <c r="D370">
        <f t="shared" si="5"/>
        <v>4</v>
      </c>
    </row>
    <row r="371" spans="1:4" x14ac:dyDescent="0.3">
      <c r="A371" s="8">
        <v>95060</v>
      </c>
      <c r="C371" s="21">
        <v>94302</v>
      </c>
      <c r="D371">
        <f t="shared" si="5"/>
        <v>4</v>
      </c>
    </row>
    <row r="372" spans="1:4" x14ac:dyDescent="0.3">
      <c r="A372" s="8">
        <v>94720</v>
      </c>
      <c r="C372" s="21">
        <v>94705</v>
      </c>
      <c r="D372">
        <f t="shared" si="5"/>
        <v>4</v>
      </c>
    </row>
    <row r="373" spans="1:4" x14ac:dyDescent="0.3">
      <c r="A373" s="8">
        <v>95616</v>
      </c>
      <c r="C373" s="21">
        <v>95828</v>
      </c>
      <c r="D373">
        <f t="shared" si="5"/>
        <v>4</v>
      </c>
    </row>
    <row r="374" spans="1:4" x14ac:dyDescent="0.3">
      <c r="A374" s="8">
        <v>93907</v>
      </c>
      <c r="C374" s="21">
        <v>92129</v>
      </c>
      <c r="D374">
        <f t="shared" si="5"/>
        <v>4</v>
      </c>
    </row>
    <row r="375" spans="1:4" x14ac:dyDescent="0.3">
      <c r="A375" s="8">
        <v>92093</v>
      </c>
      <c r="C375" s="21">
        <v>92653</v>
      </c>
      <c r="D375">
        <f t="shared" si="5"/>
        <v>4</v>
      </c>
    </row>
    <row r="376" spans="1:4" x14ac:dyDescent="0.3">
      <c r="A376" s="8">
        <v>92028</v>
      </c>
      <c r="C376" s="21">
        <v>94108</v>
      </c>
      <c r="D376">
        <f t="shared" si="5"/>
        <v>4</v>
      </c>
    </row>
    <row r="377" spans="1:4" x14ac:dyDescent="0.3">
      <c r="A377" s="8">
        <v>94086</v>
      </c>
      <c r="C377" s="21">
        <v>92886</v>
      </c>
      <c r="D377">
        <f t="shared" si="5"/>
        <v>4</v>
      </c>
    </row>
    <row r="378" spans="1:4" x14ac:dyDescent="0.3">
      <c r="A378" s="8">
        <v>94501</v>
      </c>
      <c r="C378" s="21">
        <v>90639</v>
      </c>
      <c r="D378">
        <f t="shared" si="5"/>
        <v>4</v>
      </c>
    </row>
    <row r="379" spans="1:4" x14ac:dyDescent="0.3">
      <c r="A379" s="8">
        <v>92867</v>
      </c>
      <c r="C379" s="21">
        <v>95825</v>
      </c>
      <c r="D379">
        <f t="shared" si="5"/>
        <v>4</v>
      </c>
    </row>
    <row r="380" spans="1:4" x14ac:dyDescent="0.3">
      <c r="A380" s="8">
        <v>90019</v>
      </c>
      <c r="C380" s="21">
        <v>92024</v>
      </c>
      <c r="D380">
        <f t="shared" si="5"/>
        <v>1</v>
      </c>
    </row>
    <row r="381" spans="1:4" x14ac:dyDescent="0.3">
      <c r="A381" s="8">
        <v>94022</v>
      </c>
      <c r="C381" s="21">
        <v>92835</v>
      </c>
      <c r="D381">
        <f t="shared" si="5"/>
        <v>2</v>
      </c>
    </row>
    <row r="382" spans="1:4" x14ac:dyDescent="0.3">
      <c r="A382" s="8">
        <v>91125</v>
      </c>
      <c r="C382" s="21">
        <v>94803</v>
      </c>
      <c r="D382">
        <f t="shared" si="5"/>
        <v>2</v>
      </c>
    </row>
    <row r="383" spans="1:4" x14ac:dyDescent="0.3">
      <c r="A383" s="8">
        <v>94111</v>
      </c>
      <c r="C383" s="21">
        <v>93403</v>
      </c>
      <c r="D383">
        <f t="shared" si="5"/>
        <v>2</v>
      </c>
    </row>
    <row r="384" spans="1:4" x14ac:dyDescent="0.3">
      <c r="A384" s="8">
        <v>95014</v>
      </c>
      <c r="C384" s="21">
        <v>90045</v>
      </c>
      <c r="D384">
        <f t="shared" si="5"/>
        <v>2</v>
      </c>
    </row>
    <row r="385" spans="1:4" x14ac:dyDescent="0.3">
      <c r="A385" s="8">
        <v>94720</v>
      </c>
      <c r="C385" s="21">
        <v>90640</v>
      </c>
      <c r="D385">
        <f t="shared" si="5"/>
        <v>2</v>
      </c>
    </row>
    <row r="386" spans="1:4" x14ac:dyDescent="0.3">
      <c r="A386" s="8">
        <v>90717</v>
      </c>
      <c r="C386" s="21">
        <v>94618</v>
      </c>
      <c r="D386">
        <f t="shared" ref="D386:D449" si="6">COUNTIF(A386:A5385,C386)</f>
        <v>2</v>
      </c>
    </row>
    <row r="387" spans="1:4" x14ac:dyDescent="0.3">
      <c r="A387" s="8">
        <v>93407</v>
      </c>
      <c r="C387" s="21">
        <v>90275</v>
      </c>
      <c r="D387">
        <f t="shared" si="6"/>
        <v>2</v>
      </c>
    </row>
    <row r="388" spans="1:4" x14ac:dyDescent="0.3">
      <c r="A388" s="8">
        <v>92521</v>
      </c>
      <c r="C388" s="21">
        <v>92106</v>
      </c>
      <c r="D388">
        <f t="shared" si="6"/>
        <v>2</v>
      </c>
    </row>
    <row r="389" spans="1:4" x14ac:dyDescent="0.3">
      <c r="A389" s="8">
        <v>95020</v>
      </c>
      <c r="C389" s="21">
        <v>91343</v>
      </c>
      <c r="D389">
        <f t="shared" si="6"/>
        <v>3</v>
      </c>
    </row>
    <row r="390" spans="1:4" x14ac:dyDescent="0.3">
      <c r="A390" s="8">
        <v>92354</v>
      </c>
      <c r="C390" s="21">
        <v>93657</v>
      </c>
      <c r="D390">
        <f t="shared" si="6"/>
        <v>3</v>
      </c>
    </row>
    <row r="391" spans="1:4" x14ac:dyDescent="0.3">
      <c r="A391" s="8">
        <v>94801</v>
      </c>
      <c r="C391" s="21">
        <v>90011</v>
      </c>
      <c r="D391">
        <f t="shared" si="6"/>
        <v>3</v>
      </c>
    </row>
    <row r="392" spans="1:4" x14ac:dyDescent="0.3">
      <c r="A392" s="8">
        <v>92182</v>
      </c>
      <c r="C392" s="21">
        <v>92177</v>
      </c>
      <c r="D392">
        <f t="shared" si="6"/>
        <v>3</v>
      </c>
    </row>
    <row r="393" spans="1:4" x14ac:dyDescent="0.3">
      <c r="A393" s="8">
        <v>91768</v>
      </c>
      <c r="C393" s="21">
        <v>93111</v>
      </c>
      <c r="D393">
        <f t="shared" si="6"/>
        <v>3</v>
      </c>
    </row>
    <row r="394" spans="1:4" x14ac:dyDescent="0.3">
      <c r="A394" s="8">
        <v>95818</v>
      </c>
      <c r="C394" s="21">
        <v>90086</v>
      </c>
      <c r="D394">
        <f t="shared" si="6"/>
        <v>3</v>
      </c>
    </row>
    <row r="395" spans="1:4" x14ac:dyDescent="0.3">
      <c r="A395" s="8">
        <v>95051</v>
      </c>
      <c r="C395" s="21">
        <v>96008</v>
      </c>
      <c r="D395">
        <f t="shared" si="6"/>
        <v>3</v>
      </c>
    </row>
    <row r="396" spans="1:4" x14ac:dyDescent="0.3">
      <c r="A396" s="8">
        <v>93940</v>
      </c>
      <c r="C396" s="21">
        <v>93720</v>
      </c>
      <c r="D396">
        <f t="shared" si="6"/>
        <v>3</v>
      </c>
    </row>
    <row r="397" spans="1:4" x14ac:dyDescent="0.3">
      <c r="A397" s="8">
        <v>94706</v>
      </c>
      <c r="C397" s="21">
        <v>90057</v>
      </c>
      <c r="D397">
        <f t="shared" si="6"/>
        <v>3</v>
      </c>
    </row>
    <row r="398" spans="1:4" x14ac:dyDescent="0.3">
      <c r="A398" s="8">
        <v>92709</v>
      </c>
      <c r="C398" s="21">
        <v>93311</v>
      </c>
      <c r="D398">
        <f t="shared" si="6"/>
        <v>3</v>
      </c>
    </row>
    <row r="399" spans="1:4" x14ac:dyDescent="0.3">
      <c r="A399" s="8">
        <v>91343</v>
      </c>
      <c r="C399" s="21">
        <v>91345</v>
      </c>
      <c r="D399">
        <f t="shared" si="6"/>
        <v>3</v>
      </c>
    </row>
    <row r="400" spans="1:4" x14ac:dyDescent="0.3">
      <c r="A400" s="8">
        <v>90230</v>
      </c>
      <c r="C400" s="21">
        <v>93063</v>
      </c>
      <c r="D400">
        <f t="shared" si="6"/>
        <v>3</v>
      </c>
    </row>
    <row r="401" spans="1:4" x14ac:dyDescent="0.3">
      <c r="A401" s="8">
        <v>95112</v>
      </c>
      <c r="C401" s="21">
        <v>91773</v>
      </c>
      <c r="D401">
        <f t="shared" si="6"/>
        <v>3</v>
      </c>
    </row>
    <row r="402" spans="1:4" x14ac:dyDescent="0.3">
      <c r="A402" s="8">
        <v>94501</v>
      </c>
      <c r="C402" s="21">
        <v>92843</v>
      </c>
      <c r="D402">
        <f t="shared" si="6"/>
        <v>3</v>
      </c>
    </row>
    <row r="403" spans="1:4" x14ac:dyDescent="0.3">
      <c r="A403" s="8">
        <v>90033</v>
      </c>
      <c r="C403" s="21">
        <v>92834</v>
      </c>
      <c r="D403">
        <f t="shared" si="6"/>
        <v>3</v>
      </c>
    </row>
    <row r="404" spans="1:4" x14ac:dyDescent="0.3">
      <c r="A404" s="8">
        <v>92028</v>
      </c>
      <c r="C404" s="21">
        <v>91801</v>
      </c>
      <c r="D404">
        <f t="shared" si="6"/>
        <v>3</v>
      </c>
    </row>
    <row r="405" spans="1:4" x14ac:dyDescent="0.3">
      <c r="A405" s="8">
        <v>95833</v>
      </c>
      <c r="C405" s="21">
        <v>90505</v>
      </c>
      <c r="D405">
        <f t="shared" si="6"/>
        <v>3</v>
      </c>
    </row>
    <row r="406" spans="1:4" x14ac:dyDescent="0.3">
      <c r="A406" s="8">
        <v>94545</v>
      </c>
      <c r="C406" s="21">
        <v>94558</v>
      </c>
      <c r="D406">
        <f t="shared" si="6"/>
        <v>3</v>
      </c>
    </row>
    <row r="407" spans="1:4" x14ac:dyDescent="0.3">
      <c r="A407" s="8">
        <v>93003</v>
      </c>
      <c r="C407" s="21">
        <v>95518</v>
      </c>
      <c r="D407">
        <f t="shared" si="6"/>
        <v>3</v>
      </c>
    </row>
    <row r="408" spans="1:4" x14ac:dyDescent="0.3">
      <c r="A408" s="8">
        <v>91304</v>
      </c>
      <c r="C408" s="21">
        <v>94806</v>
      </c>
      <c r="D408">
        <f t="shared" si="6"/>
        <v>3</v>
      </c>
    </row>
    <row r="409" spans="1:4" x14ac:dyDescent="0.3">
      <c r="A409" s="8">
        <v>95020</v>
      </c>
      <c r="C409" s="21">
        <v>92673</v>
      </c>
      <c r="D409">
        <f t="shared" si="6"/>
        <v>3</v>
      </c>
    </row>
    <row r="410" spans="1:4" x14ac:dyDescent="0.3">
      <c r="A410" s="8">
        <v>95008</v>
      </c>
      <c r="C410" s="21">
        <v>92692</v>
      </c>
      <c r="D410">
        <f t="shared" si="6"/>
        <v>3</v>
      </c>
    </row>
    <row r="411" spans="1:4" x14ac:dyDescent="0.3">
      <c r="A411" s="8">
        <v>92093</v>
      </c>
      <c r="C411" s="21">
        <v>92661</v>
      </c>
      <c r="D411">
        <f t="shared" si="6"/>
        <v>3</v>
      </c>
    </row>
    <row r="412" spans="1:4" x14ac:dyDescent="0.3">
      <c r="A412" s="8">
        <v>92182</v>
      </c>
      <c r="C412" s="21">
        <v>90650</v>
      </c>
      <c r="D412">
        <f t="shared" si="6"/>
        <v>3</v>
      </c>
    </row>
    <row r="413" spans="1:4" x14ac:dyDescent="0.3">
      <c r="A413" s="8">
        <v>90401</v>
      </c>
      <c r="C413" s="21">
        <v>90755</v>
      </c>
      <c r="D413">
        <f t="shared" si="6"/>
        <v>3</v>
      </c>
    </row>
    <row r="414" spans="1:4" x14ac:dyDescent="0.3">
      <c r="A414" s="8">
        <v>92130</v>
      </c>
      <c r="C414" s="21">
        <v>92251</v>
      </c>
      <c r="D414">
        <f t="shared" si="6"/>
        <v>3</v>
      </c>
    </row>
    <row r="415" spans="1:4" x14ac:dyDescent="0.3">
      <c r="A415" s="8">
        <v>92612</v>
      </c>
      <c r="C415" s="21">
        <v>95192</v>
      </c>
      <c r="D415">
        <f t="shared" si="6"/>
        <v>3</v>
      </c>
    </row>
    <row r="416" spans="1:4" x14ac:dyDescent="0.3">
      <c r="A416" s="8">
        <v>92709</v>
      </c>
      <c r="C416" s="21">
        <v>92518</v>
      </c>
      <c r="D416">
        <f t="shared" si="6"/>
        <v>3</v>
      </c>
    </row>
    <row r="417" spans="1:4" x14ac:dyDescent="0.3">
      <c r="A417" s="8">
        <v>92354</v>
      </c>
      <c r="C417" s="21">
        <v>90027</v>
      </c>
      <c r="D417">
        <f t="shared" si="6"/>
        <v>3</v>
      </c>
    </row>
    <row r="418" spans="1:4" x14ac:dyDescent="0.3">
      <c r="A418" s="8">
        <v>95929</v>
      </c>
      <c r="C418" s="21">
        <v>95135</v>
      </c>
      <c r="D418">
        <f t="shared" si="6"/>
        <v>3</v>
      </c>
    </row>
    <row r="419" spans="1:4" x14ac:dyDescent="0.3">
      <c r="A419" s="8">
        <v>95023</v>
      </c>
      <c r="C419" s="21">
        <v>91710</v>
      </c>
      <c r="D419">
        <f t="shared" si="6"/>
        <v>3</v>
      </c>
    </row>
    <row r="420" spans="1:4" x14ac:dyDescent="0.3">
      <c r="A420" s="8">
        <v>95134</v>
      </c>
      <c r="C420" s="21">
        <v>94703</v>
      </c>
      <c r="D420">
        <f t="shared" si="6"/>
        <v>3</v>
      </c>
    </row>
    <row r="421" spans="1:4" x14ac:dyDescent="0.3">
      <c r="A421" s="8">
        <v>93657</v>
      </c>
      <c r="C421" s="21">
        <v>92399</v>
      </c>
      <c r="D421">
        <f t="shared" si="6"/>
        <v>3</v>
      </c>
    </row>
    <row r="422" spans="1:4" x14ac:dyDescent="0.3">
      <c r="A422" s="8">
        <v>92606</v>
      </c>
      <c r="C422" s="21">
        <v>95131</v>
      </c>
      <c r="D422">
        <f t="shared" si="6"/>
        <v>3</v>
      </c>
    </row>
    <row r="423" spans="1:4" x14ac:dyDescent="0.3">
      <c r="A423" s="8">
        <v>94305</v>
      </c>
      <c r="C423" s="21">
        <v>93933</v>
      </c>
      <c r="D423">
        <f t="shared" si="6"/>
        <v>3</v>
      </c>
    </row>
    <row r="424" spans="1:4" x14ac:dyDescent="0.3">
      <c r="A424" s="8">
        <v>93117</v>
      </c>
      <c r="C424" s="21">
        <v>92614</v>
      </c>
      <c r="D424">
        <f t="shared" si="6"/>
        <v>3</v>
      </c>
    </row>
    <row r="425" spans="1:4" x14ac:dyDescent="0.3">
      <c r="A425" s="8">
        <v>93109</v>
      </c>
      <c r="C425" s="21">
        <v>94566</v>
      </c>
      <c r="D425">
        <f t="shared" si="6"/>
        <v>3</v>
      </c>
    </row>
    <row r="426" spans="1:4" x14ac:dyDescent="0.3">
      <c r="A426" s="8">
        <v>92028</v>
      </c>
      <c r="C426" s="21">
        <v>94526</v>
      </c>
      <c r="D426">
        <f t="shared" si="6"/>
        <v>1</v>
      </c>
    </row>
    <row r="427" spans="1:4" x14ac:dyDescent="0.3">
      <c r="A427" s="8">
        <v>94720</v>
      </c>
      <c r="C427" s="21">
        <v>90280</v>
      </c>
      <c r="D427">
        <f t="shared" si="6"/>
        <v>1</v>
      </c>
    </row>
    <row r="428" spans="1:4" x14ac:dyDescent="0.3">
      <c r="A428" s="8">
        <v>94608</v>
      </c>
      <c r="C428" s="21">
        <v>90304</v>
      </c>
      <c r="D428">
        <f t="shared" si="6"/>
        <v>1</v>
      </c>
    </row>
    <row r="429" spans="1:4" x14ac:dyDescent="0.3">
      <c r="A429" s="8">
        <v>94545</v>
      </c>
      <c r="C429" s="21">
        <v>92705</v>
      </c>
      <c r="D429">
        <f t="shared" si="6"/>
        <v>1</v>
      </c>
    </row>
    <row r="430" spans="1:4" x14ac:dyDescent="0.3">
      <c r="A430" s="8">
        <v>95053</v>
      </c>
      <c r="C430" s="21">
        <v>91326</v>
      </c>
      <c r="D430">
        <f t="shared" si="6"/>
        <v>1</v>
      </c>
    </row>
    <row r="431" spans="1:4" x14ac:dyDescent="0.3">
      <c r="A431" s="8">
        <v>90029</v>
      </c>
      <c r="C431" s="21">
        <v>91207</v>
      </c>
      <c r="D431">
        <f t="shared" si="6"/>
        <v>1</v>
      </c>
    </row>
    <row r="432" spans="1:4" x14ac:dyDescent="0.3">
      <c r="A432" s="8">
        <v>92866</v>
      </c>
      <c r="C432" s="21">
        <v>91129</v>
      </c>
      <c r="D432">
        <f t="shared" si="6"/>
        <v>2</v>
      </c>
    </row>
    <row r="433" spans="1:4" x14ac:dyDescent="0.3">
      <c r="A433" s="8">
        <v>92122</v>
      </c>
      <c r="C433" s="21">
        <v>90272</v>
      </c>
      <c r="D433">
        <f t="shared" si="6"/>
        <v>2</v>
      </c>
    </row>
    <row r="434" spans="1:4" x14ac:dyDescent="0.3">
      <c r="A434" s="8">
        <v>91706</v>
      </c>
      <c r="C434" s="21">
        <v>95816</v>
      </c>
      <c r="D434">
        <f t="shared" si="6"/>
        <v>2</v>
      </c>
    </row>
    <row r="435" spans="1:4" x14ac:dyDescent="0.3">
      <c r="A435" s="8">
        <v>90024</v>
      </c>
      <c r="C435" s="21">
        <v>94509</v>
      </c>
      <c r="D435">
        <f t="shared" si="6"/>
        <v>2</v>
      </c>
    </row>
    <row r="436" spans="1:4" x14ac:dyDescent="0.3">
      <c r="A436" s="8">
        <v>94110</v>
      </c>
      <c r="C436" s="21">
        <v>94507</v>
      </c>
      <c r="D436">
        <f t="shared" si="6"/>
        <v>2</v>
      </c>
    </row>
    <row r="437" spans="1:4" x14ac:dyDescent="0.3">
      <c r="A437" s="8">
        <v>94583</v>
      </c>
      <c r="C437" s="21">
        <v>90044</v>
      </c>
      <c r="D437">
        <f t="shared" si="6"/>
        <v>2</v>
      </c>
    </row>
    <row r="438" spans="1:4" x14ac:dyDescent="0.3">
      <c r="A438" s="8">
        <v>94706</v>
      </c>
      <c r="C438" s="21">
        <v>94116</v>
      </c>
      <c r="D438">
        <f t="shared" si="6"/>
        <v>2</v>
      </c>
    </row>
    <row r="439" spans="1:4" x14ac:dyDescent="0.3">
      <c r="A439" s="8">
        <v>92521</v>
      </c>
      <c r="C439" s="21">
        <v>94575</v>
      </c>
      <c r="D439">
        <f t="shared" si="6"/>
        <v>2</v>
      </c>
    </row>
    <row r="440" spans="1:4" x14ac:dyDescent="0.3">
      <c r="A440" s="8">
        <v>91016</v>
      </c>
      <c r="C440" s="21">
        <v>90016</v>
      </c>
      <c r="D440">
        <f t="shared" si="6"/>
        <v>2</v>
      </c>
    </row>
    <row r="441" spans="1:4" x14ac:dyDescent="0.3">
      <c r="A441" s="8">
        <v>94590</v>
      </c>
      <c r="C441" s="21">
        <v>95405</v>
      </c>
      <c r="D441">
        <f t="shared" si="6"/>
        <v>2</v>
      </c>
    </row>
    <row r="442" spans="1:4" x14ac:dyDescent="0.3">
      <c r="A442" s="8">
        <v>94539</v>
      </c>
      <c r="C442" s="21">
        <v>93033</v>
      </c>
      <c r="D442">
        <f t="shared" si="6"/>
        <v>2</v>
      </c>
    </row>
    <row r="443" spans="1:4" x14ac:dyDescent="0.3">
      <c r="A443" s="8">
        <v>96091</v>
      </c>
      <c r="C443" s="21">
        <v>91784</v>
      </c>
      <c r="D443">
        <f t="shared" si="6"/>
        <v>2</v>
      </c>
    </row>
    <row r="444" spans="1:4" x14ac:dyDescent="0.3">
      <c r="A444" s="8">
        <v>94066</v>
      </c>
      <c r="C444" s="21">
        <v>90623</v>
      </c>
      <c r="D444">
        <f t="shared" si="6"/>
        <v>2</v>
      </c>
    </row>
    <row r="445" spans="1:4" x14ac:dyDescent="0.3">
      <c r="A445" s="8">
        <v>94939</v>
      </c>
      <c r="C445" s="21">
        <v>95482</v>
      </c>
      <c r="D445">
        <f t="shared" si="6"/>
        <v>2</v>
      </c>
    </row>
    <row r="446" spans="1:4" x14ac:dyDescent="0.3">
      <c r="A446" s="8">
        <v>94708</v>
      </c>
      <c r="C446" s="21">
        <v>95842</v>
      </c>
      <c r="D446">
        <f t="shared" si="6"/>
        <v>2</v>
      </c>
    </row>
    <row r="447" spans="1:4" x14ac:dyDescent="0.3">
      <c r="A447" s="8">
        <v>95616</v>
      </c>
      <c r="C447" s="21">
        <v>95037</v>
      </c>
      <c r="D447">
        <f t="shared" si="6"/>
        <v>2</v>
      </c>
    </row>
    <row r="448" spans="1:4" x14ac:dyDescent="0.3">
      <c r="A448" s="8">
        <v>94303</v>
      </c>
      <c r="C448" s="21">
        <v>95307</v>
      </c>
      <c r="D448">
        <f t="shared" si="6"/>
        <v>2</v>
      </c>
    </row>
    <row r="449" spans="1:4" x14ac:dyDescent="0.3">
      <c r="A449" s="8">
        <v>90024</v>
      </c>
      <c r="C449" s="21">
        <v>90745</v>
      </c>
      <c r="D449">
        <f t="shared" si="6"/>
        <v>2</v>
      </c>
    </row>
    <row r="450" spans="1:4" x14ac:dyDescent="0.3">
      <c r="A450" s="8">
        <v>94309</v>
      </c>
      <c r="C450" s="21">
        <v>92116</v>
      </c>
      <c r="D450">
        <f t="shared" ref="D450:D468" si="7">COUNTIF(A450:A5449,C450)</f>
        <v>2</v>
      </c>
    </row>
    <row r="451" spans="1:4" x14ac:dyDescent="0.3">
      <c r="A451" s="8">
        <v>92407</v>
      </c>
      <c r="C451" s="21">
        <v>95005</v>
      </c>
      <c r="D451">
        <f t="shared" si="7"/>
        <v>2</v>
      </c>
    </row>
    <row r="452" spans="1:4" x14ac:dyDescent="0.3">
      <c r="A452" s="8">
        <v>92521</v>
      </c>
      <c r="C452" s="21">
        <v>95193</v>
      </c>
      <c r="D452">
        <f t="shared" si="7"/>
        <v>2</v>
      </c>
    </row>
    <row r="453" spans="1:4" x14ac:dyDescent="0.3">
      <c r="A453" s="8">
        <v>90011</v>
      </c>
      <c r="C453" s="21">
        <v>91941</v>
      </c>
      <c r="D453">
        <f t="shared" si="7"/>
        <v>2</v>
      </c>
    </row>
    <row r="454" spans="1:4" x14ac:dyDescent="0.3">
      <c r="A454" s="8">
        <v>95814</v>
      </c>
      <c r="C454" s="21">
        <v>94604</v>
      </c>
      <c r="D454">
        <f t="shared" si="7"/>
        <v>2</v>
      </c>
    </row>
    <row r="455" spans="1:4" x14ac:dyDescent="0.3">
      <c r="A455" s="8">
        <v>91754</v>
      </c>
      <c r="C455" s="21">
        <v>96094</v>
      </c>
      <c r="D455">
        <f t="shared" si="7"/>
        <v>2</v>
      </c>
    </row>
    <row r="456" spans="1:4" x14ac:dyDescent="0.3">
      <c r="A456" s="8">
        <v>94720</v>
      </c>
      <c r="C456" s="21">
        <v>94019</v>
      </c>
      <c r="D456">
        <f t="shared" si="7"/>
        <v>2</v>
      </c>
    </row>
    <row r="457" spans="1:4" x14ac:dyDescent="0.3">
      <c r="A457" s="8">
        <v>91910</v>
      </c>
      <c r="C457" s="21">
        <v>92161</v>
      </c>
      <c r="D457">
        <f t="shared" si="7"/>
        <v>2</v>
      </c>
    </row>
    <row r="458" spans="1:4" x14ac:dyDescent="0.3">
      <c r="A458" s="8">
        <v>92028</v>
      </c>
      <c r="C458" s="21">
        <v>92694</v>
      </c>
      <c r="D458">
        <f t="shared" si="7"/>
        <v>0</v>
      </c>
    </row>
    <row r="459" spans="1:4" x14ac:dyDescent="0.3">
      <c r="A459" s="8">
        <v>92096</v>
      </c>
      <c r="C459" s="21">
        <v>94965</v>
      </c>
      <c r="D459">
        <f t="shared" si="7"/>
        <v>1</v>
      </c>
    </row>
    <row r="460" spans="1:4" x14ac:dyDescent="0.3">
      <c r="A460" s="8">
        <v>92704</v>
      </c>
      <c r="C460" s="21">
        <v>9307</v>
      </c>
      <c r="D460">
        <f t="shared" si="7"/>
        <v>1</v>
      </c>
    </row>
    <row r="461" spans="1:4" x14ac:dyDescent="0.3">
      <c r="A461" s="8">
        <v>95064</v>
      </c>
      <c r="C461" s="21">
        <v>90813</v>
      </c>
      <c r="D461">
        <f t="shared" si="7"/>
        <v>1</v>
      </c>
    </row>
    <row r="462" spans="1:4" x14ac:dyDescent="0.3">
      <c r="A462" s="8">
        <v>92028</v>
      </c>
      <c r="C462" s="21">
        <v>91024</v>
      </c>
      <c r="D462">
        <f t="shared" si="7"/>
        <v>1</v>
      </c>
    </row>
    <row r="463" spans="1:4" x14ac:dyDescent="0.3">
      <c r="A463" s="8">
        <v>91302</v>
      </c>
      <c r="C463" s="21">
        <v>94970</v>
      </c>
      <c r="D463">
        <f t="shared" si="7"/>
        <v>1</v>
      </c>
    </row>
    <row r="464" spans="1:4" x14ac:dyDescent="0.3">
      <c r="A464" s="8">
        <v>91105</v>
      </c>
      <c r="C464" s="21">
        <v>96145</v>
      </c>
      <c r="D464">
        <f t="shared" si="7"/>
        <v>1</v>
      </c>
    </row>
    <row r="465" spans="1:4" x14ac:dyDescent="0.3">
      <c r="A465" s="8">
        <v>91605</v>
      </c>
      <c r="C465" s="21">
        <v>94087</v>
      </c>
      <c r="D465">
        <f t="shared" si="7"/>
        <v>1</v>
      </c>
    </row>
    <row r="466" spans="1:4" x14ac:dyDescent="0.3">
      <c r="A466" s="8">
        <v>92374</v>
      </c>
      <c r="C466" s="21">
        <v>94598</v>
      </c>
      <c r="D466">
        <f t="shared" si="7"/>
        <v>1</v>
      </c>
    </row>
    <row r="467" spans="1:4" x14ac:dyDescent="0.3">
      <c r="A467" s="8">
        <v>91129</v>
      </c>
      <c r="C467" s="21">
        <v>94404</v>
      </c>
      <c r="D467">
        <f t="shared" si="7"/>
        <v>1</v>
      </c>
    </row>
    <row r="468" spans="1:4" x14ac:dyDescent="0.3">
      <c r="A468" s="8">
        <v>90740</v>
      </c>
      <c r="C468" s="21">
        <v>90068</v>
      </c>
      <c r="D468">
        <f t="shared" si="7"/>
        <v>1</v>
      </c>
    </row>
    <row r="469" spans="1:4" x14ac:dyDescent="0.3">
      <c r="A469" s="8">
        <v>90033</v>
      </c>
    </row>
    <row r="470" spans="1:4" x14ac:dyDescent="0.3">
      <c r="A470" s="8">
        <v>92103</v>
      </c>
    </row>
    <row r="471" spans="1:4" x14ac:dyDescent="0.3">
      <c r="A471" s="8">
        <v>91365</v>
      </c>
    </row>
    <row r="472" spans="1:4" x14ac:dyDescent="0.3">
      <c r="A472" s="8">
        <v>90210</v>
      </c>
    </row>
    <row r="473" spans="1:4" x14ac:dyDescent="0.3">
      <c r="A473" s="8">
        <v>96001</v>
      </c>
    </row>
    <row r="474" spans="1:4" x14ac:dyDescent="0.3">
      <c r="A474" s="8">
        <v>90024</v>
      </c>
    </row>
    <row r="475" spans="1:4" x14ac:dyDescent="0.3">
      <c r="A475" s="8">
        <v>94085</v>
      </c>
    </row>
    <row r="476" spans="1:4" x14ac:dyDescent="0.3">
      <c r="A476" s="8">
        <v>94610</v>
      </c>
    </row>
    <row r="477" spans="1:4" x14ac:dyDescent="0.3">
      <c r="A477" s="8">
        <v>90840</v>
      </c>
    </row>
    <row r="478" spans="1:4" x14ac:dyDescent="0.3">
      <c r="A478" s="8">
        <v>90245</v>
      </c>
    </row>
    <row r="479" spans="1:4" x14ac:dyDescent="0.3">
      <c r="A479" s="8">
        <v>93023</v>
      </c>
    </row>
    <row r="480" spans="1:4" x14ac:dyDescent="0.3">
      <c r="A480" s="8">
        <v>91380</v>
      </c>
    </row>
    <row r="481" spans="1:1" x14ac:dyDescent="0.3">
      <c r="A481" s="8">
        <v>93118</v>
      </c>
    </row>
    <row r="482" spans="1:1" x14ac:dyDescent="0.3">
      <c r="A482" s="8">
        <v>94132</v>
      </c>
    </row>
    <row r="483" spans="1:1" x14ac:dyDescent="0.3">
      <c r="A483" s="8">
        <v>94025</v>
      </c>
    </row>
    <row r="484" spans="1:1" x14ac:dyDescent="0.3">
      <c r="A484" s="8">
        <v>92717</v>
      </c>
    </row>
    <row r="485" spans="1:1" x14ac:dyDescent="0.3">
      <c r="A485" s="8">
        <v>95125</v>
      </c>
    </row>
    <row r="486" spans="1:1" x14ac:dyDescent="0.3">
      <c r="A486" s="8">
        <v>93065</v>
      </c>
    </row>
    <row r="487" spans="1:1" x14ac:dyDescent="0.3">
      <c r="A487" s="8">
        <v>94024</v>
      </c>
    </row>
    <row r="488" spans="1:1" x14ac:dyDescent="0.3">
      <c r="A488" s="8">
        <v>93943</v>
      </c>
    </row>
    <row r="489" spans="1:1" x14ac:dyDescent="0.3">
      <c r="A489" s="8">
        <v>91605</v>
      </c>
    </row>
    <row r="490" spans="1:1" x14ac:dyDescent="0.3">
      <c r="A490" s="8">
        <v>95064</v>
      </c>
    </row>
    <row r="491" spans="1:1" x14ac:dyDescent="0.3">
      <c r="A491" s="8">
        <v>95449</v>
      </c>
    </row>
    <row r="492" spans="1:1" x14ac:dyDescent="0.3">
      <c r="A492" s="8">
        <v>91330</v>
      </c>
    </row>
    <row r="493" spans="1:1" x14ac:dyDescent="0.3">
      <c r="A493" s="8">
        <v>92717</v>
      </c>
    </row>
    <row r="494" spans="1:1" x14ac:dyDescent="0.3">
      <c r="A494" s="8">
        <v>93106</v>
      </c>
    </row>
    <row r="495" spans="1:1" x14ac:dyDescent="0.3">
      <c r="A495" s="8">
        <v>90840</v>
      </c>
    </row>
    <row r="496" spans="1:1" x14ac:dyDescent="0.3">
      <c r="A496" s="8">
        <v>94550</v>
      </c>
    </row>
    <row r="497" spans="1:1" x14ac:dyDescent="0.3">
      <c r="A497" s="8">
        <v>94720</v>
      </c>
    </row>
    <row r="498" spans="1:1" x14ac:dyDescent="0.3">
      <c r="A498" s="8">
        <v>91109</v>
      </c>
    </row>
    <row r="499" spans="1:1" x14ac:dyDescent="0.3">
      <c r="A499" s="8">
        <v>91320</v>
      </c>
    </row>
    <row r="500" spans="1:1" x14ac:dyDescent="0.3">
      <c r="A500" s="8">
        <v>91711</v>
      </c>
    </row>
    <row r="501" spans="1:1" x14ac:dyDescent="0.3">
      <c r="A501" s="8">
        <v>90095</v>
      </c>
    </row>
    <row r="502" spans="1:1" x14ac:dyDescent="0.3">
      <c r="A502" s="8">
        <v>92697</v>
      </c>
    </row>
    <row r="503" spans="1:1" x14ac:dyDescent="0.3">
      <c r="A503" s="8">
        <v>91775</v>
      </c>
    </row>
    <row r="504" spans="1:1" x14ac:dyDescent="0.3">
      <c r="A504" s="8">
        <v>93302</v>
      </c>
    </row>
    <row r="505" spans="1:1" x14ac:dyDescent="0.3">
      <c r="A505" s="8">
        <v>93907</v>
      </c>
    </row>
    <row r="506" spans="1:1" x14ac:dyDescent="0.3">
      <c r="A506" s="8">
        <v>94303</v>
      </c>
    </row>
    <row r="507" spans="1:1" x14ac:dyDescent="0.3">
      <c r="A507" s="8">
        <v>95010</v>
      </c>
    </row>
    <row r="508" spans="1:1" x14ac:dyDescent="0.3">
      <c r="A508" s="8">
        <v>94111</v>
      </c>
    </row>
    <row r="509" spans="1:1" x14ac:dyDescent="0.3">
      <c r="A509" s="8">
        <v>93009</v>
      </c>
    </row>
    <row r="510" spans="1:1" x14ac:dyDescent="0.3">
      <c r="A510" s="8">
        <v>94720</v>
      </c>
    </row>
    <row r="511" spans="1:1" x14ac:dyDescent="0.3">
      <c r="A511" s="8">
        <v>92612</v>
      </c>
    </row>
    <row r="512" spans="1:1" x14ac:dyDescent="0.3">
      <c r="A512" s="8">
        <v>92333</v>
      </c>
    </row>
    <row r="513" spans="1:1" x14ac:dyDescent="0.3">
      <c r="A513" s="8">
        <v>90272</v>
      </c>
    </row>
    <row r="514" spans="1:1" x14ac:dyDescent="0.3">
      <c r="A514" s="8">
        <v>94550</v>
      </c>
    </row>
    <row r="515" spans="1:1" x14ac:dyDescent="0.3">
      <c r="A515" s="8">
        <v>92521</v>
      </c>
    </row>
    <row r="516" spans="1:1" x14ac:dyDescent="0.3">
      <c r="A516" s="8">
        <v>95136</v>
      </c>
    </row>
    <row r="517" spans="1:1" x14ac:dyDescent="0.3">
      <c r="A517" s="8">
        <v>90245</v>
      </c>
    </row>
    <row r="518" spans="1:1" x14ac:dyDescent="0.3">
      <c r="A518" s="8">
        <v>94609</v>
      </c>
    </row>
    <row r="519" spans="1:1" x14ac:dyDescent="0.3">
      <c r="A519" s="8">
        <v>91360</v>
      </c>
    </row>
    <row r="520" spans="1:1" x14ac:dyDescent="0.3">
      <c r="A520" s="8">
        <v>94611</v>
      </c>
    </row>
    <row r="521" spans="1:1" x14ac:dyDescent="0.3">
      <c r="A521" s="8">
        <v>90064</v>
      </c>
    </row>
    <row r="522" spans="1:1" x14ac:dyDescent="0.3">
      <c r="A522" s="8">
        <v>94709</v>
      </c>
    </row>
    <row r="523" spans="1:1" x14ac:dyDescent="0.3">
      <c r="A523" s="8">
        <v>94555</v>
      </c>
    </row>
    <row r="524" spans="1:1" x14ac:dyDescent="0.3">
      <c r="A524" s="8">
        <v>94122</v>
      </c>
    </row>
    <row r="525" spans="1:1" x14ac:dyDescent="0.3">
      <c r="A525" s="8">
        <v>92831</v>
      </c>
    </row>
    <row r="526" spans="1:1" x14ac:dyDescent="0.3">
      <c r="A526" s="8">
        <v>90266</v>
      </c>
    </row>
    <row r="527" spans="1:1" x14ac:dyDescent="0.3">
      <c r="A527" s="8">
        <v>94704</v>
      </c>
    </row>
    <row r="528" spans="1:1" x14ac:dyDescent="0.3">
      <c r="A528" s="8">
        <v>96003</v>
      </c>
    </row>
    <row r="529" spans="1:1" x14ac:dyDescent="0.3">
      <c r="A529" s="8">
        <v>93109</v>
      </c>
    </row>
    <row r="530" spans="1:1" x14ac:dyDescent="0.3">
      <c r="A530" s="8">
        <v>95133</v>
      </c>
    </row>
    <row r="531" spans="1:1" x14ac:dyDescent="0.3">
      <c r="A531" s="8">
        <v>95973</v>
      </c>
    </row>
    <row r="532" spans="1:1" x14ac:dyDescent="0.3">
      <c r="A532" s="8">
        <v>94720</v>
      </c>
    </row>
    <row r="533" spans="1:1" x14ac:dyDescent="0.3">
      <c r="A533" s="8">
        <v>94015</v>
      </c>
    </row>
    <row r="534" spans="1:1" x14ac:dyDescent="0.3">
      <c r="A534" s="8">
        <v>91320</v>
      </c>
    </row>
    <row r="535" spans="1:1" x14ac:dyDescent="0.3">
      <c r="A535" s="8">
        <v>95816</v>
      </c>
    </row>
    <row r="536" spans="1:1" x14ac:dyDescent="0.3">
      <c r="A536" s="8">
        <v>92177</v>
      </c>
    </row>
    <row r="537" spans="1:1" x14ac:dyDescent="0.3">
      <c r="A537" s="8">
        <v>90025</v>
      </c>
    </row>
    <row r="538" spans="1:1" x14ac:dyDescent="0.3">
      <c r="A538" s="8">
        <v>95521</v>
      </c>
    </row>
    <row r="539" spans="1:1" x14ac:dyDescent="0.3">
      <c r="A539" s="8">
        <v>91741</v>
      </c>
    </row>
    <row r="540" spans="1:1" x14ac:dyDescent="0.3">
      <c r="A540" s="8">
        <v>91320</v>
      </c>
    </row>
    <row r="541" spans="1:1" x14ac:dyDescent="0.3">
      <c r="A541" s="8">
        <v>92677</v>
      </c>
    </row>
    <row r="542" spans="1:1" x14ac:dyDescent="0.3">
      <c r="A542" s="8">
        <v>94998</v>
      </c>
    </row>
    <row r="543" spans="1:1" x14ac:dyDescent="0.3">
      <c r="A543" s="8">
        <v>91320</v>
      </c>
    </row>
    <row r="544" spans="1:1" x14ac:dyDescent="0.3">
      <c r="A544" s="8">
        <v>94123</v>
      </c>
    </row>
    <row r="545" spans="1:1" x14ac:dyDescent="0.3">
      <c r="A545" s="8">
        <v>91768</v>
      </c>
    </row>
    <row r="546" spans="1:1" x14ac:dyDescent="0.3">
      <c r="A546" s="8">
        <v>94539</v>
      </c>
    </row>
    <row r="547" spans="1:1" x14ac:dyDescent="0.3">
      <c r="A547" s="8">
        <v>93555</v>
      </c>
    </row>
    <row r="548" spans="1:1" x14ac:dyDescent="0.3">
      <c r="A548" s="8">
        <v>95973</v>
      </c>
    </row>
    <row r="549" spans="1:1" x14ac:dyDescent="0.3">
      <c r="A549" s="8">
        <v>95054</v>
      </c>
    </row>
    <row r="550" spans="1:1" x14ac:dyDescent="0.3">
      <c r="A550" s="8">
        <v>95134</v>
      </c>
    </row>
    <row r="551" spans="1:1" x14ac:dyDescent="0.3">
      <c r="A551" s="8">
        <v>94550</v>
      </c>
    </row>
    <row r="552" spans="1:1" x14ac:dyDescent="0.3">
      <c r="A552" s="8">
        <v>91301</v>
      </c>
    </row>
    <row r="553" spans="1:1" x14ac:dyDescent="0.3">
      <c r="A553" s="8">
        <v>94551</v>
      </c>
    </row>
    <row r="554" spans="1:1" x14ac:dyDescent="0.3">
      <c r="A554" s="8">
        <v>92521</v>
      </c>
    </row>
    <row r="555" spans="1:1" x14ac:dyDescent="0.3">
      <c r="A555" s="8">
        <v>94063</v>
      </c>
    </row>
    <row r="556" spans="1:1" x14ac:dyDescent="0.3">
      <c r="A556" s="8">
        <v>94304</v>
      </c>
    </row>
    <row r="557" spans="1:1" x14ac:dyDescent="0.3">
      <c r="A557" s="8">
        <v>91207</v>
      </c>
    </row>
    <row r="558" spans="1:1" x14ac:dyDescent="0.3">
      <c r="A558" s="8">
        <v>90266</v>
      </c>
    </row>
    <row r="559" spans="1:1" x14ac:dyDescent="0.3">
      <c r="A559" s="8">
        <v>94110</v>
      </c>
    </row>
    <row r="560" spans="1:1" x14ac:dyDescent="0.3">
      <c r="A560" s="8">
        <v>94509</v>
      </c>
    </row>
    <row r="561" spans="1:1" x14ac:dyDescent="0.3">
      <c r="A561" s="8">
        <v>91745</v>
      </c>
    </row>
    <row r="562" spans="1:1" x14ac:dyDescent="0.3">
      <c r="A562" s="8">
        <v>92182</v>
      </c>
    </row>
    <row r="563" spans="1:1" x14ac:dyDescent="0.3">
      <c r="A563" s="8">
        <v>90277</v>
      </c>
    </row>
    <row r="564" spans="1:1" x14ac:dyDescent="0.3">
      <c r="A564" s="8">
        <v>90028</v>
      </c>
    </row>
    <row r="565" spans="1:1" x14ac:dyDescent="0.3">
      <c r="A565" s="8">
        <v>92717</v>
      </c>
    </row>
    <row r="566" spans="1:1" x14ac:dyDescent="0.3">
      <c r="A566" s="8">
        <v>92154</v>
      </c>
    </row>
    <row r="567" spans="1:1" x14ac:dyDescent="0.3">
      <c r="A567" s="8">
        <v>95014</v>
      </c>
    </row>
    <row r="568" spans="1:1" x14ac:dyDescent="0.3">
      <c r="A568" s="8">
        <v>94596</v>
      </c>
    </row>
    <row r="569" spans="1:1" x14ac:dyDescent="0.3">
      <c r="A569" s="8">
        <v>94301</v>
      </c>
    </row>
    <row r="570" spans="1:1" x14ac:dyDescent="0.3">
      <c r="A570" s="8">
        <v>93105</v>
      </c>
    </row>
    <row r="571" spans="1:1" x14ac:dyDescent="0.3">
      <c r="A571" s="8">
        <v>94904</v>
      </c>
    </row>
    <row r="572" spans="1:1" x14ac:dyDescent="0.3">
      <c r="A572" s="8">
        <v>90509</v>
      </c>
    </row>
    <row r="573" spans="1:1" x14ac:dyDescent="0.3">
      <c r="A573" s="8">
        <v>92354</v>
      </c>
    </row>
    <row r="574" spans="1:1" x14ac:dyDescent="0.3">
      <c r="A574" s="8">
        <v>92037</v>
      </c>
    </row>
    <row r="575" spans="1:1" x14ac:dyDescent="0.3">
      <c r="A575" s="8">
        <v>92120</v>
      </c>
    </row>
    <row r="576" spans="1:1" x14ac:dyDescent="0.3">
      <c r="A576" s="8">
        <v>92120</v>
      </c>
    </row>
    <row r="577" spans="1:1" x14ac:dyDescent="0.3">
      <c r="A577" s="8">
        <v>94303</v>
      </c>
    </row>
    <row r="578" spans="1:1" x14ac:dyDescent="0.3">
      <c r="A578" s="8">
        <v>95973</v>
      </c>
    </row>
    <row r="579" spans="1:1" x14ac:dyDescent="0.3">
      <c r="A579" s="8">
        <v>93407</v>
      </c>
    </row>
    <row r="580" spans="1:1" x14ac:dyDescent="0.3">
      <c r="A580" s="8">
        <v>90089</v>
      </c>
    </row>
    <row r="581" spans="1:1" x14ac:dyDescent="0.3">
      <c r="A581" s="8">
        <v>95741</v>
      </c>
    </row>
    <row r="582" spans="1:1" x14ac:dyDescent="0.3">
      <c r="A582" s="8">
        <v>95616</v>
      </c>
    </row>
    <row r="583" spans="1:1" x14ac:dyDescent="0.3">
      <c r="A583" s="8">
        <v>91367</v>
      </c>
    </row>
    <row r="584" spans="1:1" x14ac:dyDescent="0.3">
      <c r="A584" s="8">
        <v>94720</v>
      </c>
    </row>
    <row r="585" spans="1:1" x14ac:dyDescent="0.3">
      <c r="A585" s="8">
        <v>91107</v>
      </c>
    </row>
    <row r="586" spans="1:1" x14ac:dyDescent="0.3">
      <c r="A586" s="8">
        <v>92612</v>
      </c>
    </row>
    <row r="587" spans="1:1" x14ac:dyDescent="0.3">
      <c r="A587" s="8">
        <v>92103</v>
      </c>
    </row>
    <row r="588" spans="1:1" x14ac:dyDescent="0.3">
      <c r="A588" s="8">
        <v>92126</v>
      </c>
    </row>
    <row r="589" spans="1:1" x14ac:dyDescent="0.3">
      <c r="A589" s="8">
        <v>90740</v>
      </c>
    </row>
    <row r="590" spans="1:1" x14ac:dyDescent="0.3">
      <c r="A590" s="8">
        <v>94143</v>
      </c>
    </row>
    <row r="591" spans="1:1" x14ac:dyDescent="0.3">
      <c r="A591" s="8">
        <v>92028</v>
      </c>
    </row>
    <row r="592" spans="1:1" x14ac:dyDescent="0.3">
      <c r="A592" s="8">
        <v>94305</v>
      </c>
    </row>
    <row r="593" spans="1:1" x14ac:dyDescent="0.3">
      <c r="A593" s="8">
        <v>94305</v>
      </c>
    </row>
    <row r="594" spans="1:1" x14ac:dyDescent="0.3">
      <c r="A594" s="8">
        <v>90266</v>
      </c>
    </row>
    <row r="595" spans="1:1" x14ac:dyDescent="0.3">
      <c r="A595" s="8">
        <v>94028</v>
      </c>
    </row>
    <row r="596" spans="1:1" x14ac:dyDescent="0.3">
      <c r="A596" s="8">
        <v>92152</v>
      </c>
    </row>
    <row r="597" spans="1:1" x14ac:dyDescent="0.3">
      <c r="A597" s="8">
        <v>95051</v>
      </c>
    </row>
    <row r="598" spans="1:1" x14ac:dyDescent="0.3">
      <c r="A598" s="8">
        <v>95521</v>
      </c>
    </row>
    <row r="599" spans="1:1" x14ac:dyDescent="0.3">
      <c r="A599" s="8">
        <v>94061</v>
      </c>
    </row>
    <row r="600" spans="1:1" x14ac:dyDescent="0.3">
      <c r="A600" s="8">
        <v>90025</v>
      </c>
    </row>
    <row r="601" spans="1:1" x14ac:dyDescent="0.3">
      <c r="A601" s="8">
        <v>94110</v>
      </c>
    </row>
    <row r="602" spans="1:1" x14ac:dyDescent="0.3">
      <c r="A602" s="8">
        <v>94709</v>
      </c>
    </row>
    <row r="603" spans="1:1" x14ac:dyDescent="0.3">
      <c r="A603" s="8">
        <v>94608</v>
      </c>
    </row>
    <row r="604" spans="1:1" x14ac:dyDescent="0.3">
      <c r="A604" s="8">
        <v>94105</v>
      </c>
    </row>
    <row r="605" spans="1:1" x14ac:dyDescent="0.3">
      <c r="A605" s="8">
        <v>94102</v>
      </c>
    </row>
    <row r="606" spans="1:1" x14ac:dyDescent="0.3">
      <c r="A606" s="8">
        <v>95616</v>
      </c>
    </row>
    <row r="607" spans="1:1" x14ac:dyDescent="0.3">
      <c r="A607" s="8">
        <v>94928</v>
      </c>
    </row>
    <row r="608" spans="1:1" x14ac:dyDescent="0.3">
      <c r="A608" s="8">
        <v>94803</v>
      </c>
    </row>
    <row r="609" spans="1:1" x14ac:dyDescent="0.3">
      <c r="A609" s="8">
        <v>91007</v>
      </c>
    </row>
    <row r="610" spans="1:1" x14ac:dyDescent="0.3">
      <c r="A610" s="8">
        <v>93611</v>
      </c>
    </row>
    <row r="611" spans="1:1" x14ac:dyDescent="0.3">
      <c r="A611" s="8">
        <v>94701</v>
      </c>
    </row>
    <row r="612" spans="1:1" x14ac:dyDescent="0.3">
      <c r="A612" s="8">
        <v>92407</v>
      </c>
    </row>
    <row r="613" spans="1:1" x14ac:dyDescent="0.3">
      <c r="A613" s="8">
        <v>92121</v>
      </c>
    </row>
    <row r="614" spans="1:1" x14ac:dyDescent="0.3">
      <c r="A614" s="8">
        <v>93711</v>
      </c>
    </row>
    <row r="615" spans="1:1" x14ac:dyDescent="0.3">
      <c r="A615" s="8">
        <v>94132</v>
      </c>
    </row>
    <row r="616" spans="1:1" x14ac:dyDescent="0.3">
      <c r="A616" s="8">
        <v>94998</v>
      </c>
    </row>
    <row r="617" spans="1:1" x14ac:dyDescent="0.3">
      <c r="A617" s="8">
        <v>94965</v>
      </c>
    </row>
    <row r="618" spans="1:1" x14ac:dyDescent="0.3">
      <c r="A618" s="8">
        <v>91763</v>
      </c>
    </row>
    <row r="619" spans="1:1" x14ac:dyDescent="0.3">
      <c r="A619" s="8">
        <v>94507</v>
      </c>
    </row>
    <row r="620" spans="1:1" x14ac:dyDescent="0.3">
      <c r="A620" s="8">
        <v>95060</v>
      </c>
    </row>
    <row r="621" spans="1:1" x14ac:dyDescent="0.3">
      <c r="A621" s="8">
        <v>92807</v>
      </c>
    </row>
    <row r="622" spans="1:1" x14ac:dyDescent="0.3">
      <c r="A622" s="8">
        <v>95014</v>
      </c>
    </row>
    <row r="623" spans="1:1" x14ac:dyDescent="0.3">
      <c r="A623" s="8">
        <v>92660</v>
      </c>
    </row>
    <row r="624" spans="1:1" x14ac:dyDescent="0.3">
      <c r="A624" s="8">
        <v>94501</v>
      </c>
    </row>
    <row r="625" spans="1:1" x14ac:dyDescent="0.3">
      <c r="A625" s="8">
        <v>94720</v>
      </c>
    </row>
    <row r="626" spans="1:1" x14ac:dyDescent="0.3">
      <c r="A626" s="8">
        <v>92606</v>
      </c>
    </row>
    <row r="627" spans="1:1" x14ac:dyDescent="0.3">
      <c r="A627" s="8">
        <v>95741</v>
      </c>
    </row>
    <row r="628" spans="1:1" x14ac:dyDescent="0.3">
      <c r="A628" s="8">
        <v>94143</v>
      </c>
    </row>
    <row r="629" spans="1:1" x14ac:dyDescent="0.3">
      <c r="A629" s="8">
        <v>91311</v>
      </c>
    </row>
    <row r="630" spans="1:1" x14ac:dyDescent="0.3">
      <c r="A630" s="8">
        <v>94720</v>
      </c>
    </row>
    <row r="631" spans="1:1" x14ac:dyDescent="0.3">
      <c r="A631" s="8">
        <v>94538</v>
      </c>
    </row>
    <row r="632" spans="1:1" x14ac:dyDescent="0.3">
      <c r="A632" s="8">
        <v>93940</v>
      </c>
    </row>
    <row r="633" spans="1:1" x14ac:dyDescent="0.3">
      <c r="A633" s="8">
        <v>95354</v>
      </c>
    </row>
    <row r="634" spans="1:1" x14ac:dyDescent="0.3">
      <c r="A634" s="8">
        <v>91711</v>
      </c>
    </row>
    <row r="635" spans="1:1" x14ac:dyDescent="0.3">
      <c r="A635" s="8">
        <v>92192</v>
      </c>
    </row>
    <row r="636" spans="1:1" x14ac:dyDescent="0.3">
      <c r="A636" s="8">
        <v>95136</v>
      </c>
    </row>
    <row r="637" spans="1:1" x14ac:dyDescent="0.3">
      <c r="A637" s="8">
        <v>92110</v>
      </c>
    </row>
    <row r="638" spans="1:1" x14ac:dyDescent="0.3">
      <c r="A638" s="8">
        <v>94305</v>
      </c>
    </row>
    <row r="639" spans="1:1" x14ac:dyDescent="0.3">
      <c r="A639" s="8">
        <v>93101</v>
      </c>
    </row>
    <row r="640" spans="1:1" x14ac:dyDescent="0.3">
      <c r="A640" s="8">
        <v>90066</v>
      </c>
    </row>
    <row r="641" spans="1:1" x14ac:dyDescent="0.3">
      <c r="A641" s="8">
        <v>95039</v>
      </c>
    </row>
    <row r="642" spans="1:1" x14ac:dyDescent="0.3">
      <c r="A642" s="8">
        <v>92126</v>
      </c>
    </row>
    <row r="643" spans="1:1" x14ac:dyDescent="0.3">
      <c r="A643" s="8">
        <v>92093</v>
      </c>
    </row>
    <row r="644" spans="1:1" x14ac:dyDescent="0.3">
      <c r="A644" s="8">
        <v>92807</v>
      </c>
    </row>
    <row r="645" spans="1:1" x14ac:dyDescent="0.3">
      <c r="A645" s="8">
        <v>94065</v>
      </c>
    </row>
    <row r="646" spans="1:1" x14ac:dyDescent="0.3">
      <c r="A646" s="8">
        <v>90095</v>
      </c>
    </row>
    <row r="647" spans="1:1" x14ac:dyDescent="0.3">
      <c r="A647" s="8">
        <v>90018</v>
      </c>
    </row>
    <row r="648" spans="1:1" x14ac:dyDescent="0.3">
      <c r="A648" s="8">
        <v>92612</v>
      </c>
    </row>
    <row r="649" spans="1:1" x14ac:dyDescent="0.3">
      <c r="A649" s="8">
        <v>94143</v>
      </c>
    </row>
    <row r="650" spans="1:1" x14ac:dyDescent="0.3">
      <c r="A650" s="8">
        <v>92126</v>
      </c>
    </row>
    <row r="651" spans="1:1" x14ac:dyDescent="0.3">
      <c r="A651" s="8">
        <v>92521</v>
      </c>
    </row>
    <row r="652" spans="1:1" x14ac:dyDescent="0.3">
      <c r="A652" s="8">
        <v>90028</v>
      </c>
    </row>
    <row r="653" spans="1:1" x14ac:dyDescent="0.3">
      <c r="A653" s="8">
        <v>94104</v>
      </c>
    </row>
    <row r="654" spans="1:1" x14ac:dyDescent="0.3">
      <c r="A654" s="8">
        <v>92697</v>
      </c>
    </row>
    <row r="655" spans="1:1" x14ac:dyDescent="0.3">
      <c r="A655" s="8">
        <v>90024</v>
      </c>
    </row>
    <row r="656" spans="1:1" x14ac:dyDescent="0.3">
      <c r="A656" s="8">
        <v>90277</v>
      </c>
    </row>
    <row r="657" spans="1:1" x14ac:dyDescent="0.3">
      <c r="A657" s="8">
        <v>94608</v>
      </c>
    </row>
    <row r="658" spans="1:1" x14ac:dyDescent="0.3">
      <c r="A658" s="8">
        <v>92521</v>
      </c>
    </row>
    <row r="659" spans="1:1" x14ac:dyDescent="0.3">
      <c r="A659" s="8">
        <v>94124</v>
      </c>
    </row>
    <row r="660" spans="1:1" x14ac:dyDescent="0.3">
      <c r="A660" s="8">
        <v>95670</v>
      </c>
    </row>
    <row r="661" spans="1:1" x14ac:dyDescent="0.3">
      <c r="A661" s="8">
        <v>94104</v>
      </c>
    </row>
    <row r="662" spans="1:1" x14ac:dyDescent="0.3">
      <c r="A662" s="8">
        <v>95020</v>
      </c>
    </row>
    <row r="663" spans="1:1" x14ac:dyDescent="0.3">
      <c r="A663" s="8">
        <v>90059</v>
      </c>
    </row>
    <row r="664" spans="1:1" x14ac:dyDescent="0.3">
      <c r="A664" s="8">
        <v>90401</v>
      </c>
    </row>
    <row r="665" spans="1:1" x14ac:dyDescent="0.3">
      <c r="A665" s="8">
        <v>94920</v>
      </c>
    </row>
    <row r="666" spans="1:1" x14ac:dyDescent="0.3">
      <c r="A666" s="8">
        <v>92182</v>
      </c>
    </row>
    <row r="667" spans="1:1" x14ac:dyDescent="0.3">
      <c r="A667" s="8">
        <v>91902</v>
      </c>
    </row>
    <row r="668" spans="1:1" x14ac:dyDescent="0.3">
      <c r="A668" s="8">
        <v>90245</v>
      </c>
    </row>
    <row r="669" spans="1:1" x14ac:dyDescent="0.3">
      <c r="A669" s="8">
        <v>90095</v>
      </c>
    </row>
    <row r="670" spans="1:1" x14ac:dyDescent="0.3">
      <c r="A670" s="8">
        <v>93943</v>
      </c>
    </row>
    <row r="671" spans="1:1" x14ac:dyDescent="0.3">
      <c r="A671" s="8">
        <v>92626</v>
      </c>
    </row>
    <row r="672" spans="1:1" x14ac:dyDescent="0.3">
      <c r="A672" s="8">
        <v>95616</v>
      </c>
    </row>
    <row r="673" spans="1:1" x14ac:dyDescent="0.3">
      <c r="A673" s="8">
        <v>90064</v>
      </c>
    </row>
    <row r="674" spans="1:1" x14ac:dyDescent="0.3">
      <c r="A674" s="8">
        <v>92007</v>
      </c>
    </row>
    <row r="675" spans="1:1" x14ac:dyDescent="0.3">
      <c r="A675" s="8">
        <v>95670</v>
      </c>
    </row>
    <row r="676" spans="1:1" x14ac:dyDescent="0.3">
      <c r="A676" s="8">
        <v>94920</v>
      </c>
    </row>
    <row r="677" spans="1:1" x14ac:dyDescent="0.3">
      <c r="A677" s="8">
        <v>93106</v>
      </c>
    </row>
    <row r="678" spans="1:1" x14ac:dyDescent="0.3">
      <c r="A678" s="8">
        <v>94720</v>
      </c>
    </row>
    <row r="679" spans="1:1" x14ac:dyDescent="0.3">
      <c r="A679" s="8">
        <v>91360</v>
      </c>
    </row>
    <row r="680" spans="1:1" x14ac:dyDescent="0.3">
      <c r="A680" s="8">
        <v>95035</v>
      </c>
    </row>
    <row r="681" spans="1:1" x14ac:dyDescent="0.3">
      <c r="A681" s="8">
        <v>94928</v>
      </c>
    </row>
    <row r="682" spans="1:1" x14ac:dyDescent="0.3">
      <c r="A682" s="8">
        <v>93305</v>
      </c>
    </row>
    <row r="683" spans="1:1" x14ac:dyDescent="0.3">
      <c r="A683" s="8">
        <v>90007</v>
      </c>
    </row>
    <row r="684" spans="1:1" x14ac:dyDescent="0.3">
      <c r="A684" s="8">
        <v>90034</v>
      </c>
    </row>
    <row r="685" spans="1:1" x14ac:dyDescent="0.3">
      <c r="A685" s="8">
        <v>95630</v>
      </c>
    </row>
    <row r="686" spans="1:1" x14ac:dyDescent="0.3">
      <c r="A686" s="8">
        <v>93524</v>
      </c>
    </row>
    <row r="687" spans="1:1" x14ac:dyDescent="0.3">
      <c r="A687" s="8">
        <v>92177</v>
      </c>
    </row>
    <row r="688" spans="1:1" x14ac:dyDescent="0.3">
      <c r="A688" s="8">
        <v>93118</v>
      </c>
    </row>
    <row r="689" spans="1:1" x14ac:dyDescent="0.3">
      <c r="A689" s="8">
        <v>94115</v>
      </c>
    </row>
    <row r="690" spans="1:1" x14ac:dyDescent="0.3">
      <c r="A690" s="8">
        <v>93940</v>
      </c>
    </row>
    <row r="691" spans="1:1" x14ac:dyDescent="0.3">
      <c r="A691" s="8">
        <v>92152</v>
      </c>
    </row>
    <row r="692" spans="1:1" x14ac:dyDescent="0.3">
      <c r="A692" s="8">
        <v>94105</v>
      </c>
    </row>
    <row r="693" spans="1:1" x14ac:dyDescent="0.3">
      <c r="A693" s="8">
        <v>90840</v>
      </c>
    </row>
    <row r="694" spans="1:1" x14ac:dyDescent="0.3">
      <c r="A694" s="8">
        <v>92691</v>
      </c>
    </row>
    <row r="695" spans="1:1" x14ac:dyDescent="0.3">
      <c r="A695" s="8">
        <v>94105</v>
      </c>
    </row>
    <row r="696" spans="1:1" x14ac:dyDescent="0.3">
      <c r="A696" s="8">
        <v>93111</v>
      </c>
    </row>
    <row r="697" spans="1:1" x14ac:dyDescent="0.3">
      <c r="A697" s="8">
        <v>95521</v>
      </c>
    </row>
    <row r="698" spans="1:1" x14ac:dyDescent="0.3">
      <c r="A698" s="8">
        <v>93555</v>
      </c>
    </row>
    <row r="699" spans="1:1" x14ac:dyDescent="0.3">
      <c r="A699" s="8">
        <v>94920</v>
      </c>
    </row>
    <row r="700" spans="1:1" x14ac:dyDescent="0.3">
      <c r="A700" s="8">
        <v>94588</v>
      </c>
    </row>
    <row r="701" spans="1:1" x14ac:dyDescent="0.3">
      <c r="A701" s="8">
        <v>94043</v>
      </c>
    </row>
    <row r="702" spans="1:1" x14ac:dyDescent="0.3">
      <c r="A702" s="8">
        <v>95064</v>
      </c>
    </row>
    <row r="703" spans="1:1" x14ac:dyDescent="0.3">
      <c r="A703" s="8">
        <v>94105</v>
      </c>
    </row>
    <row r="704" spans="1:1" x14ac:dyDescent="0.3">
      <c r="A704" s="8">
        <v>94025</v>
      </c>
    </row>
    <row r="705" spans="1:1" x14ac:dyDescent="0.3">
      <c r="A705" s="8">
        <v>90086</v>
      </c>
    </row>
    <row r="706" spans="1:1" x14ac:dyDescent="0.3">
      <c r="A706" s="8">
        <v>90005</v>
      </c>
    </row>
    <row r="707" spans="1:1" x14ac:dyDescent="0.3">
      <c r="A707" s="8">
        <v>90089</v>
      </c>
    </row>
    <row r="708" spans="1:1" x14ac:dyDescent="0.3">
      <c r="A708" s="8">
        <v>92084</v>
      </c>
    </row>
    <row r="709" spans="1:1" x14ac:dyDescent="0.3">
      <c r="A709" s="8">
        <v>93009</v>
      </c>
    </row>
    <row r="710" spans="1:1" x14ac:dyDescent="0.3">
      <c r="A710" s="8">
        <v>92677</v>
      </c>
    </row>
    <row r="711" spans="1:1" x14ac:dyDescent="0.3">
      <c r="A711" s="8">
        <v>92350</v>
      </c>
    </row>
    <row r="712" spans="1:1" x14ac:dyDescent="0.3">
      <c r="A712" s="8">
        <v>94122</v>
      </c>
    </row>
    <row r="713" spans="1:1" x14ac:dyDescent="0.3">
      <c r="A713" s="8">
        <v>95814</v>
      </c>
    </row>
    <row r="714" spans="1:1" x14ac:dyDescent="0.3">
      <c r="A714" s="8">
        <v>91355</v>
      </c>
    </row>
    <row r="715" spans="1:1" x14ac:dyDescent="0.3">
      <c r="A715" s="8">
        <v>92028</v>
      </c>
    </row>
    <row r="716" spans="1:1" x14ac:dyDescent="0.3">
      <c r="A716" s="8">
        <v>91335</v>
      </c>
    </row>
    <row r="717" spans="1:1" x14ac:dyDescent="0.3">
      <c r="A717" s="8">
        <v>91105</v>
      </c>
    </row>
    <row r="718" spans="1:1" x14ac:dyDescent="0.3">
      <c r="A718" s="8">
        <v>95630</v>
      </c>
    </row>
    <row r="719" spans="1:1" x14ac:dyDescent="0.3">
      <c r="A719" s="8">
        <v>94115</v>
      </c>
    </row>
    <row r="720" spans="1:1" x14ac:dyDescent="0.3">
      <c r="A720" s="8">
        <v>90274</v>
      </c>
    </row>
    <row r="721" spans="1:1" x14ac:dyDescent="0.3">
      <c r="A721" s="8">
        <v>94303</v>
      </c>
    </row>
    <row r="722" spans="1:1" x14ac:dyDescent="0.3">
      <c r="A722" s="8">
        <v>93907</v>
      </c>
    </row>
    <row r="723" spans="1:1" x14ac:dyDescent="0.3">
      <c r="A723" s="8">
        <v>92821</v>
      </c>
    </row>
    <row r="724" spans="1:1" x14ac:dyDescent="0.3">
      <c r="A724" s="8">
        <v>90089</v>
      </c>
    </row>
    <row r="725" spans="1:1" x14ac:dyDescent="0.3">
      <c r="A725" s="8">
        <v>94949</v>
      </c>
    </row>
    <row r="726" spans="1:1" x14ac:dyDescent="0.3">
      <c r="A726" s="8">
        <v>91355</v>
      </c>
    </row>
    <row r="727" spans="1:1" x14ac:dyDescent="0.3">
      <c r="A727" s="8">
        <v>92056</v>
      </c>
    </row>
    <row r="728" spans="1:1" x14ac:dyDescent="0.3">
      <c r="A728" s="8">
        <v>95035</v>
      </c>
    </row>
    <row r="729" spans="1:1" x14ac:dyDescent="0.3">
      <c r="A729" s="8">
        <v>92028</v>
      </c>
    </row>
    <row r="730" spans="1:1" x14ac:dyDescent="0.3">
      <c r="A730" s="8">
        <v>95827</v>
      </c>
    </row>
    <row r="731" spans="1:1" x14ac:dyDescent="0.3">
      <c r="A731" s="8">
        <v>91320</v>
      </c>
    </row>
    <row r="732" spans="1:1" x14ac:dyDescent="0.3">
      <c r="A732" s="8">
        <v>93117</v>
      </c>
    </row>
    <row r="733" spans="1:1" x14ac:dyDescent="0.3">
      <c r="A733" s="8">
        <v>94063</v>
      </c>
    </row>
    <row r="734" spans="1:1" x14ac:dyDescent="0.3">
      <c r="A734" s="8">
        <v>94610</v>
      </c>
    </row>
    <row r="735" spans="1:1" x14ac:dyDescent="0.3">
      <c r="A735" s="8">
        <v>94923</v>
      </c>
    </row>
    <row r="736" spans="1:1" x14ac:dyDescent="0.3">
      <c r="A736" s="8">
        <v>90048</v>
      </c>
    </row>
    <row r="737" spans="1:1" x14ac:dyDescent="0.3">
      <c r="A737" s="8">
        <v>94305</v>
      </c>
    </row>
    <row r="738" spans="1:1" x14ac:dyDescent="0.3">
      <c r="A738" s="8">
        <v>94606</v>
      </c>
    </row>
    <row r="739" spans="1:1" x14ac:dyDescent="0.3">
      <c r="A739" s="8">
        <v>94080</v>
      </c>
    </row>
    <row r="740" spans="1:1" x14ac:dyDescent="0.3">
      <c r="A740" s="8">
        <v>95064</v>
      </c>
    </row>
    <row r="741" spans="1:1" x14ac:dyDescent="0.3">
      <c r="A741" s="8">
        <v>95617</v>
      </c>
    </row>
    <row r="742" spans="1:1" x14ac:dyDescent="0.3">
      <c r="A742" s="8">
        <v>94122</v>
      </c>
    </row>
    <row r="743" spans="1:1" x14ac:dyDescent="0.3">
      <c r="A743" s="8">
        <v>95521</v>
      </c>
    </row>
    <row r="744" spans="1:1" x14ac:dyDescent="0.3">
      <c r="A744" s="8">
        <v>95616</v>
      </c>
    </row>
    <row r="745" spans="1:1" x14ac:dyDescent="0.3">
      <c r="A745" s="8">
        <v>94002</v>
      </c>
    </row>
    <row r="746" spans="1:1" x14ac:dyDescent="0.3">
      <c r="A746" s="8">
        <v>90007</v>
      </c>
    </row>
    <row r="747" spans="1:1" x14ac:dyDescent="0.3">
      <c r="A747" s="8">
        <v>90044</v>
      </c>
    </row>
    <row r="748" spans="1:1" x14ac:dyDescent="0.3">
      <c r="A748" s="8">
        <v>91711</v>
      </c>
    </row>
    <row r="749" spans="1:1" x14ac:dyDescent="0.3">
      <c r="A749" s="8">
        <v>95120</v>
      </c>
    </row>
    <row r="750" spans="1:1" x14ac:dyDescent="0.3">
      <c r="A750" s="8">
        <v>94608</v>
      </c>
    </row>
    <row r="751" spans="1:1" x14ac:dyDescent="0.3">
      <c r="A751" s="8">
        <v>94701</v>
      </c>
    </row>
    <row r="752" spans="1:1" x14ac:dyDescent="0.3">
      <c r="A752" s="8">
        <v>92407</v>
      </c>
    </row>
    <row r="753" spans="1:1" x14ac:dyDescent="0.3">
      <c r="A753" s="8">
        <v>92407</v>
      </c>
    </row>
    <row r="754" spans="1:1" x14ac:dyDescent="0.3">
      <c r="A754" s="8">
        <v>95818</v>
      </c>
    </row>
    <row r="755" spans="1:1" x14ac:dyDescent="0.3">
      <c r="A755" s="8">
        <v>92008</v>
      </c>
    </row>
    <row r="756" spans="1:1" x14ac:dyDescent="0.3">
      <c r="A756" s="8">
        <v>94536</v>
      </c>
    </row>
    <row r="757" spans="1:1" x14ac:dyDescent="0.3">
      <c r="A757" s="8">
        <v>92173</v>
      </c>
    </row>
    <row r="758" spans="1:1" x14ac:dyDescent="0.3">
      <c r="A758" s="8">
        <v>96651</v>
      </c>
    </row>
    <row r="759" spans="1:1" x14ac:dyDescent="0.3">
      <c r="A759" s="8">
        <v>94025</v>
      </c>
    </row>
    <row r="760" spans="1:1" x14ac:dyDescent="0.3">
      <c r="A760" s="8">
        <v>90009</v>
      </c>
    </row>
    <row r="761" spans="1:1" x14ac:dyDescent="0.3">
      <c r="A761" s="8">
        <v>94402</v>
      </c>
    </row>
    <row r="762" spans="1:1" x14ac:dyDescent="0.3">
      <c r="A762" s="8">
        <v>91711</v>
      </c>
    </row>
    <row r="763" spans="1:1" x14ac:dyDescent="0.3">
      <c r="A763" s="8">
        <v>94234</v>
      </c>
    </row>
    <row r="764" spans="1:1" x14ac:dyDescent="0.3">
      <c r="A764" s="8">
        <v>92660</v>
      </c>
    </row>
    <row r="765" spans="1:1" x14ac:dyDescent="0.3">
      <c r="A765" s="8">
        <v>90245</v>
      </c>
    </row>
    <row r="766" spans="1:1" x14ac:dyDescent="0.3">
      <c r="A766" s="8">
        <v>91763</v>
      </c>
    </row>
    <row r="767" spans="1:1" x14ac:dyDescent="0.3">
      <c r="A767" s="8">
        <v>90291</v>
      </c>
    </row>
    <row r="768" spans="1:1" x14ac:dyDescent="0.3">
      <c r="A768" s="8">
        <v>90034</v>
      </c>
    </row>
    <row r="769" spans="1:1" x14ac:dyDescent="0.3">
      <c r="A769" s="8">
        <v>90009</v>
      </c>
    </row>
    <row r="770" spans="1:1" x14ac:dyDescent="0.3">
      <c r="A770" s="8">
        <v>91330</v>
      </c>
    </row>
    <row r="771" spans="1:1" x14ac:dyDescent="0.3">
      <c r="A771" s="8">
        <v>94015</v>
      </c>
    </row>
    <row r="772" spans="1:1" x14ac:dyDescent="0.3">
      <c r="A772" s="8">
        <v>94301</v>
      </c>
    </row>
    <row r="773" spans="1:1" x14ac:dyDescent="0.3">
      <c r="A773" s="8">
        <v>94301</v>
      </c>
    </row>
    <row r="774" spans="1:1" x14ac:dyDescent="0.3">
      <c r="A774" s="8">
        <v>94116</v>
      </c>
    </row>
    <row r="775" spans="1:1" x14ac:dyDescent="0.3">
      <c r="A775" s="8">
        <v>95035</v>
      </c>
    </row>
    <row r="776" spans="1:1" x14ac:dyDescent="0.3">
      <c r="A776" s="8">
        <v>96008</v>
      </c>
    </row>
    <row r="777" spans="1:1" x14ac:dyDescent="0.3">
      <c r="A777" s="8">
        <v>92780</v>
      </c>
    </row>
    <row r="778" spans="1:1" x14ac:dyDescent="0.3">
      <c r="A778" s="8">
        <v>91311</v>
      </c>
    </row>
    <row r="779" spans="1:1" x14ac:dyDescent="0.3">
      <c r="A779" s="8">
        <v>93106</v>
      </c>
    </row>
    <row r="780" spans="1:1" x14ac:dyDescent="0.3">
      <c r="A780" s="8">
        <v>90095</v>
      </c>
    </row>
    <row r="781" spans="1:1" x14ac:dyDescent="0.3">
      <c r="A781" s="8">
        <v>94542</v>
      </c>
    </row>
    <row r="782" spans="1:1" x14ac:dyDescent="0.3">
      <c r="A782" s="8">
        <v>95616</v>
      </c>
    </row>
    <row r="783" spans="1:1" x14ac:dyDescent="0.3">
      <c r="A783" s="8">
        <v>94063</v>
      </c>
    </row>
    <row r="784" spans="1:1" x14ac:dyDescent="0.3">
      <c r="A784" s="8">
        <v>92093</v>
      </c>
    </row>
    <row r="785" spans="1:1" x14ac:dyDescent="0.3">
      <c r="A785" s="8">
        <v>92121</v>
      </c>
    </row>
    <row r="786" spans="1:1" x14ac:dyDescent="0.3">
      <c r="A786" s="8">
        <v>95125</v>
      </c>
    </row>
    <row r="787" spans="1:1" x14ac:dyDescent="0.3">
      <c r="A787" s="8">
        <v>94102</v>
      </c>
    </row>
    <row r="788" spans="1:1" x14ac:dyDescent="0.3">
      <c r="A788" s="8">
        <v>90035</v>
      </c>
    </row>
    <row r="789" spans="1:1" x14ac:dyDescent="0.3">
      <c r="A789" s="8">
        <v>94132</v>
      </c>
    </row>
    <row r="790" spans="1:1" x14ac:dyDescent="0.3">
      <c r="A790" s="8">
        <v>95762</v>
      </c>
    </row>
    <row r="791" spans="1:1" x14ac:dyDescent="0.3">
      <c r="A791" s="8">
        <v>91365</v>
      </c>
    </row>
    <row r="792" spans="1:1" x14ac:dyDescent="0.3">
      <c r="A792" s="8">
        <v>95616</v>
      </c>
    </row>
    <row r="793" spans="1:1" x14ac:dyDescent="0.3">
      <c r="A793" s="8">
        <v>91423</v>
      </c>
    </row>
    <row r="794" spans="1:1" x14ac:dyDescent="0.3">
      <c r="A794" s="8">
        <v>92122</v>
      </c>
    </row>
    <row r="795" spans="1:1" x14ac:dyDescent="0.3">
      <c r="A795" s="8">
        <v>91360</v>
      </c>
    </row>
    <row r="796" spans="1:1" x14ac:dyDescent="0.3">
      <c r="A796" s="8">
        <v>92192</v>
      </c>
    </row>
    <row r="797" spans="1:1" x14ac:dyDescent="0.3">
      <c r="A797" s="8">
        <v>92064</v>
      </c>
    </row>
    <row r="798" spans="1:1" x14ac:dyDescent="0.3">
      <c r="A798" s="8">
        <v>92103</v>
      </c>
    </row>
    <row r="799" spans="1:1" x14ac:dyDescent="0.3">
      <c r="A799" s="8">
        <v>95008</v>
      </c>
    </row>
    <row r="800" spans="1:1" x14ac:dyDescent="0.3">
      <c r="A800" s="8">
        <v>90630</v>
      </c>
    </row>
    <row r="801" spans="1:1" x14ac:dyDescent="0.3">
      <c r="A801" s="8">
        <v>93106</v>
      </c>
    </row>
    <row r="802" spans="1:1" x14ac:dyDescent="0.3">
      <c r="A802" s="8">
        <v>91791</v>
      </c>
    </row>
    <row r="803" spans="1:1" x14ac:dyDescent="0.3">
      <c r="A803" s="8">
        <v>92870</v>
      </c>
    </row>
    <row r="804" spans="1:1" x14ac:dyDescent="0.3">
      <c r="A804" s="8">
        <v>94309</v>
      </c>
    </row>
    <row r="805" spans="1:1" x14ac:dyDescent="0.3">
      <c r="A805" s="8">
        <v>91107</v>
      </c>
    </row>
    <row r="806" spans="1:1" x14ac:dyDescent="0.3">
      <c r="A806" s="8">
        <v>94022</v>
      </c>
    </row>
    <row r="807" spans="1:1" x14ac:dyDescent="0.3">
      <c r="A807" s="8">
        <v>92867</v>
      </c>
    </row>
    <row r="808" spans="1:1" x14ac:dyDescent="0.3">
      <c r="A808" s="8">
        <v>91320</v>
      </c>
    </row>
    <row r="809" spans="1:1" x14ac:dyDescent="0.3">
      <c r="A809" s="8">
        <v>92703</v>
      </c>
    </row>
    <row r="810" spans="1:1" x14ac:dyDescent="0.3">
      <c r="A810" s="8">
        <v>92833</v>
      </c>
    </row>
    <row r="811" spans="1:1" x14ac:dyDescent="0.3">
      <c r="A811" s="8">
        <v>94523</v>
      </c>
    </row>
    <row r="812" spans="1:1" x14ac:dyDescent="0.3">
      <c r="A812" s="8">
        <v>93720</v>
      </c>
    </row>
    <row r="813" spans="1:1" x14ac:dyDescent="0.3">
      <c r="A813" s="8">
        <v>93010</v>
      </c>
    </row>
    <row r="814" spans="1:1" x14ac:dyDescent="0.3">
      <c r="A814" s="8">
        <v>90095</v>
      </c>
    </row>
    <row r="815" spans="1:1" x14ac:dyDescent="0.3">
      <c r="A815" s="8">
        <v>95747</v>
      </c>
    </row>
    <row r="816" spans="1:1" x14ac:dyDescent="0.3">
      <c r="A816" s="8">
        <v>91330</v>
      </c>
    </row>
    <row r="817" spans="1:1" x14ac:dyDescent="0.3">
      <c r="A817" s="8">
        <v>94590</v>
      </c>
    </row>
    <row r="818" spans="1:1" x14ac:dyDescent="0.3">
      <c r="A818" s="8">
        <v>92029</v>
      </c>
    </row>
    <row r="819" spans="1:1" x14ac:dyDescent="0.3">
      <c r="A819" s="8">
        <v>94080</v>
      </c>
    </row>
    <row r="820" spans="1:1" x14ac:dyDescent="0.3">
      <c r="A820" s="8">
        <v>94501</v>
      </c>
    </row>
    <row r="821" spans="1:1" x14ac:dyDescent="0.3">
      <c r="A821" s="8">
        <v>93943</v>
      </c>
    </row>
    <row r="822" spans="1:1" x14ac:dyDescent="0.3">
      <c r="A822" s="8">
        <v>95136</v>
      </c>
    </row>
    <row r="823" spans="1:1" x14ac:dyDescent="0.3">
      <c r="A823" s="8">
        <v>94590</v>
      </c>
    </row>
    <row r="824" spans="1:1" x14ac:dyDescent="0.3">
      <c r="A824" s="8">
        <v>91320</v>
      </c>
    </row>
    <row r="825" spans="1:1" x14ac:dyDescent="0.3">
      <c r="A825" s="8">
        <v>90033</v>
      </c>
    </row>
    <row r="826" spans="1:1" x14ac:dyDescent="0.3">
      <c r="A826" s="8">
        <v>90504</v>
      </c>
    </row>
    <row r="827" spans="1:1" x14ac:dyDescent="0.3">
      <c r="A827" s="8">
        <v>95819</v>
      </c>
    </row>
    <row r="828" spans="1:1" x14ac:dyDescent="0.3">
      <c r="A828" s="8">
        <v>94025</v>
      </c>
    </row>
    <row r="829" spans="1:1" x14ac:dyDescent="0.3">
      <c r="A829" s="8">
        <v>91030</v>
      </c>
    </row>
    <row r="830" spans="1:1" x14ac:dyDescent="0.3">
      <c r="A830" s="8">
        <v>93106</v>
      </c>
    </row>
    <row r="831" spans="1:1" x14ac:dyDescent="0.3">
      <c r="A831" s="8">
        <v>92008</v>
      </c>
    </row>
    <row r="832" spans="1:1" x14ac:dyDescent="0.3">
      <c r="A832" s="8">
        <v>92521</v>
      </c>
    </row>
    <row r="833" spans="1:1" x14ac:dyDescent="0.3">
      <c r="A833" s="8">
        <v>92691</v>
      </c>
    </row>
    <row r="834" spans="1:1" x14ac:dyDescent="0.3">
      <c r="A834" s="8">
        <v>93943</v>
      </c>
    </row>
    <row r="835" spans="1:1" x14ac:dyDescent="0.3">
      <c r="A835" s="8">
        <v>91320</v>
      </c>
    </row>
    <row r="836" spans="1:1" x14ac:dyDescent="0.3">
      <c r="A836" s="8">
        <v>94402</v>
      </c>
    </row>
    <row r="837" spans="1:1" x14ac:dyDescent="0.3">
      <c r="A837" s="8">
        <v>93711</v>
      </c>
    </row>
    <row r="838" spans="1:1" x14ac:dyDescent="0.3">
      <c r="A838" s="8">
        <v>95819</v>
      </c>
    </row>
    <row r="839" spans="1:1" x14ac:dyDescent="0.3">
      <c r="A839" s="8">
        <v>92028</v>
      </c>
    </row>
    <row r="840" spans="1:1" x14ac:dyDescent="0.3">
      <c r="A840" s="8">
        <v>94402</v>
      </c>
    </row>
    <row r="841" spans="1:1" x14ac:dyDescent="0.3">
      <c r="A841" s="8">
        <v>92121</v>
      </c>
    </row>
    <row r="842" spans="1:1" x14ac:dyDescent="0.3">
      <c r="A842" s="8">
        <v>94546</v>
      </c>
    </row>
    <row r="843" spans="1:1" x14ac:dyDescent="0.3">
      <c r="A843" s="8">
        <v>94111</v>
      </c>
    </row>
    <row r="844" spans="1:1" x14ac:dyDescent="0.3">
      <c r="A844" s="8">
        <v>95621</v>
      </c>
    </row>
    <row r="845" spans="1:1" x14ac:dyDescent="0.3">
      <c r="A845" s="8">
        <v>92121</v>
      </c>
    </row>
    <row r="846" spans="1:1" x14ac:dyDescent="0.3">
      <c r="A846" s="8">
        <v>90058</v>
      </c>
    </row>
    <row r="847" spans="1:1" x14ac:dyDescent="0.3">
      <c r="A847" s="8">
        <v>94720</v>
      </c>
    </row>
    <row r="848" spans="1:1" x14ac:dyDescent="0.3">
      <c r="A848" s="8">
        <v>91116</v>
      </c>
    </row>
    <row r="849" spans="1:1" x14ac:dyDescent="0.3">
      <c r="A849" s="8">
        <v>92717</v>
      </c>
    </row>
    <row r="850" spans="1:1" x14ac:dyDescent="0.3">
      <c r="A850" s="8">
        <v>91380</v>
      </c>
    </row>
    <row r="851" spans="1:1" x14ac:dyDescent="0.3">
      <c r="A851" s="8">
        <v>90266</v>
      </c>
    </row>
    <row r="852" spans="1:1" x14ac:dyDescent="0.3">
      <c r="A852" s="8">
        <v>94608</v>
      </c>
    </row>
    <row r="853" spans="1:1" x14ac:dyDescent="0.3">
      <c r="A853" s="8">
        <v>92096</v>
      </c>
    </row>
    <row r="854" spans="1:1" x14ac:dyDescent="0.3">
      <c r="A854" s="8">
        <v>92182</v>
      </c>
    </row>
    <row r="855" spans="1:1" x14ac:dyDescent="0.3">
      <c r="A855" s="8">
        <v>93014</v>
      </c>
    </row>
    <row r="856" spans="1:1" x14ac:dyDescent="0.3">
      <c r="A856" s="8">
        <v>93555</v>
      </c>
    </row>
    <row r="857" spans="1:1" x14ac:dyDescent="0.3">
      <c r="A857" s="8">
        <v>94542</v>
      </c>
    </row>
    <row r="858" spans="1:1" x14ac:dyDescent="0.3">
      <c r="A858" s="8">
        <v>94122</v>
      </c>
    </row>
    <row r="859" spans="1:1" x14ac:dyDescent="0.3">
      <c r="A859" s="8">
        <v>90504</v>
      </c>
    </row>
    <row r="860" spans="1:1" x14ac:dyDescent="0.3">
      <c r="A860" s="8">
        <v>94701</v>
      </c>
    </row>
    <row r="861" spans="1:1" x14ac:dyDescent="0.3">
      <c r="A861" s="8">
        <v>92110</v>
      </c>
    </row>
    <row r="862" spans="1:1" x14ac:dyDescent="0.3">
      <c r="A862" s="8">
        <v>91770</v>
      </c>
    </row>
    <row r="863" spans="1:1" x14ac:dyDescent="0.3">
      <c r="A863" s="8">
        <v>91380</v>
      </c>
    </row>
    <row r="864" spans="1:1" x14ac:dyDescent="0.3">
      <c r="A864" s="8">
        <v>95006</v>
      </c>
    </row>
    <row r="865" spans="1:1" x14ac:dyDescent="0.3">
      <c r="A865" s="8">
        <v>95819</v>
      </c>
    </row>
    <row r="866" spans="1:1" x14ac:dyDescent="0.3">
      <c r="A866" s="8">
        <v>94035</v>
      </c>
    </row>
    <row r="867" spans="1:1" x14ac:dyDescent="0.3">
      <c r="A867" s="8">
        <v>90032</v>
      </c>
    </row>
    <row r="868" spans="1:1" x14ac:dyDescent="0.3">
      <c r="A868" s="8">
        <v>91768</v>
      </c>
    </row>
    <row r="869" spans="1:1" x14ac:dyDescent="0.3">
      <c r="A869" s="8">
        <v>95014</v>
      </c>
    </row>
    <row r="870" spans="1:1" x14ac:dyDescent="0.3">
      <c r="A870" s="8">
        <v>90059</v>
      </c>
    </row>
    <row r="871" spans="1:1" x14ac:dyDescent="0.3">
      <c r="A871" s="8">
        <v>92009</v>
      </c>
    </row>
    <row r="872" spans="1:1" x14ac:dyDescent="0.3">
      <c r="A872" s="8">
        <v>90212</v>
      </c>
    </row>
    <row r="873" spans="1:1" x14ac:dyDescent="0.3">
      <c r="A873" s="8">
        <v>95039</v>
      </c>
    </row>
    <row r="874" spans="1:1" x14ac:dyDescent="0.3">
      <c r="A874" s="8">
        <v>94143</v>
      </c>
    </row>
    <row r="875" spans="1:1" x14ac:dyDescent="0.3">
      <c r="A875" s="8">
        <v>92333</v>
      </c>
    </row>
    <row r="876" spans="1:1" x14ac:dyDescent="0.3">
      <c r="A876" s="8">
        <v>90095</v>
      </c>
    </row>
    <row r="877" spans="1:1" x14ac:dyDescent="0.3">
      <c r="A877" s="8">
        <v>92121</v>
      </c>
    </row>
    <row r="878" spans="1:1" x14ac:dyDescent="0.3">
      <c r="A878" s="8">
        <v>92126</v>
      </c>
    </row>
    <row r="879" spans="1:1" x14ac:dyDescent="0.3">
      <c r="A879" s="8">
        <v>90007</v>
      </c>
    </row>
    <row r="880" spans="1:1" x14ac:dyDescent="0.3">
      <c r="A880" s="8">
        <v>95123</v>
      </c>
    </row>
    <row r="881" spans="1:1" x14ac:dyDescent="0.3">
      <c r="A881" s="8">
        <v>94720</v>
      </c>
    </row>
    <row r="882" spans="1:1" x14ac:dyDescent="0.3">
      <c r="A882" s="8">
        <v>91016</v>
      </c>
    </row>
    <row r="883" spans="1:1" x14ac:dyDescent="0.3">
      <c r="A883" s="8">
        <v>93943</v>
      </c>
    </row>
    <row r="884" spans="1:1" x14ac:dyDescent="0.3">
      <c r="A884" s="8">
        <v>90034</v>
      </c>
    </row>
    <row r="885" spans="1:1" x14ac:dyDescent="0.3">
      <c r="A885" s="8">
        <v>94720</v>
      </c>
    </row>
    <row r="886" spans="1:1" x14ac:dyDescent="0.3">
      <c r="A886" s="8">
        <v>94402</v>
      </c>
    </row>
    <row r="887" spans="1:1" x14ac:dyDescent="0.3">
      <c r="A887" s="8">
        <v>95817</v>
      </c>
    </row>
    <row r="888" spans="1:1" x14ac:dyDescent="0.3">
      <c r="A888" s="8">
        <v>92093</v>
      </c>
    </row>
    <row r="889" spans="1:1" x14ac:dyDescent="0.3">
      <c r="A889" s="8">
        <v>95833</v>
      </c>
    </row>
    <row r="890" spans="1:1" x14ac:dyDescent="0.3">
      <c r="A890" s="8">
        <v>94005</v>
      </c>
    </row>
    <row r="891" spans="1:1" x14ac:dyDescent="0.3">
      <c r="A891" s="8">
        <v>94132</v>
      </c>
    </row>
    <row r="892" spans="1:1" x14ac:dyDescent="0.3">
      <c r="A892" s="8">
        <v>94609</v>
      </c>
    </row>
    <row r="893" spans="1:1" x14ac:dyDescent="0.3">
      <c r="A893" s="8">
        <v>91768</v>
      </c>
    </row>
    <row r="894" spans="1:1" x14ac:dyDescent="0.3">
      <c r="A894" s="8">
        <v>95020</v>
      </c>
    </row>
    <row r="895" spans="1:1" x14ac:dyDescent="0.3">
      <c r="A895" s="8">
        <v>92182</v>
      </c>
    </row>
    <row r="896" spans="1:1" x14ac:dyDescent="0.3">
      <c r="A896" s="8">
        <v>94304</v>
      </c>
    </row>
    <row r="897" spans="1:1" x14ac:dyDescent="0.3">
      <c r="A897" s="8">
        <v>94305</v>
      </c>
    </row>
    <row r="898" spans="1:1" x14ac:dyDescent="0.3">
      <c r="A898" s="8">
        <v>90277</v>
      </c>
    </row>
    <row r="899" spans="1:1" x14ac:dyDescent="0.3">
      <c r="A899" s="8">
        <v>93003</v>
      </c>
    </row>
    <row r="900" spans="1:1" x14ac:dyDescent="0.3">
      <c r="A900" s="8">
        <v>90405</v>
      </c>
    </row>
    <row r="901" spans="1:1" x14ac:dyDescent="0.3">
      <c r="A901" s="8">
        <v>94608</v>
      </c>
    </row>
    <row r="902" spans="1:1" x14ac:dyDescent="0.3">
      <c r="A902" s="8">
        <v>94583</v>
      </c>
    </row>
    <row r="903" spans="1:1" x14ac:dyDescent="0.3">
      <c r="A903" s="8">
        <v>95008</v>
      </c>
    </row>
    <row r="904" spans="1:1" x14ac:dyDescent="0.3">
      <c r="A904" s="8">
        <v>94109</v>
      </c>
    </row>
    <row r="905" spans="1:1" x14ac:dyDescent="0.3">
      <c r="A905" s="8">
        <v>95616</v>
      </c>
    </row>
    <row r="906" spans="1:1" x14ac:dyDescent="0.3">
      <c r="A906" s="8">
        <v>92028</v>
      </c>
    </row>
    <row r="907" spans="1:1" x14ac:dyDescent="0.3">
      <c r="A907" s="8">
        <v>95616</v>
      </c>
    </row>
    <row r="908" spans="1:1" x14ac:dyDescent="0.3">
      <c r="A908" s="8">
        <v>90503</v>
      </c>
    </row>
    <row r="909" spans="1:1" x14ac:dyDescent="0.3">
      <c r="A909" s="8">
        <v>94305</v>
      </c>
    </row>
    <row r="910" spans="1:1" x14ac:dyDescent="0.3">
      <c r="A910" s="8">
        <v>94105</v>
      </c>
    </row>
    <row r="911" spans="1:1" x14ac:dyDescent="0.3">
      <c r="A911" s="8">
        <v>93106</v>
      </c>
    </row>
    <row r="912" spans="1:1" x14ac:dyDescent="0.3">
      <c r="A912" s="8">
        <v>93943</v>
      </c>
    </row>
    <row r="913" spans="1:1" x14ac:dyDescent="0.3">
      <c r="A913" s="8">
        <v>92354</v>
      </c>
    </row>
    <row r="914" spans="1:1" x14ac:dyDescent="0.3">
      <c r="A914" s="8">
        <v>94720</v>
      </c>
    </row>
    <row r="915" spans="1:1" x14ac:dyDescent="0.3">
      <c r="A915" s="8">
        <v>90095</v>
      </c>
    </row>
    <row r="916" spans="1:1" x14ac:dyDescent="0.3">
      <c r="A916" s="8">
        <v>94305</v>
      </c>
    </row>
    <row r="917" spans="1:1" x14ac:dyDescent="0.3">
      <c r="A917" s="8">
        <v>94521</v>
      </c>
    </row>
    <row r="918" spans="1:1" x14ac:dyDescent="0.3">
      <c r="A918" s="8">
        <v>90066</v>
      </c>
    </row>
    <row r="919" spans="1:1" x14ac:dyDescent="0.3">
      <c r="A919" s="8">
        <v>90720</v>
      </c>
    </row>
    <row r="920" spans="1:1" x14ac:dyDescent="0.3">
      <c r="A920" s="8">
        <v>92093</v>
      </c>
    </row>
    <row r="921" spans="1:1" x14ac:dyDescent="0.3">
      <c r="A921" s="8">
        <v>91320</v>
      </c>
    </row>
    <row r="922" spans="1:1" x14ac:dyDescent="0.3">
      <c r="A922" s="8">
        <v>92110</v>
      </c>
    </row>
    <row r="923" spans="1:1" x14ac:dyDescent="0.3">
      <c r="A923" s="8">
        <v>92672</v>
      </c>
    </row>
    <row r="924" spans="1:1" x14ac:dyDescent="0.3">
      <c r="A924" s="8">
        <v>90024</v>
      </c>
    </row>
    <row r="925" spans="1:1" x14ac:dyDescent="0.3">
      <c r="A925" s="8">
        <v>90057</v>
      </c>
    </row>
    <row r="926" spans="1:1" x14ac:dyDescent="0.3">
      <c r="A926" s="8">
        <v>95833</v>
      </c>
    </row>
    <row r="927" spans="1:1" x14ac:dyDescent="0.3">
      <c r="A927" s="8">
        <v>95929</v>
      </c>
    </row>
    <row r="928" spans="1:1" x14ac:dyDescent="0.3">
      <c r="A928" s="8">
        <v>93109</v>
      </c>
    </row>
    <row r="929" spans="1:1" x14ac:dyDescent="0.3">
      <c r="A929" s="8">
        <v>90095</v>
      </c>
    </row>
    <row r="930" spans="1:1" x14ac:dyDescent="0.3">
      <c r="A930" s="8">
        <v>94304</v>
      </c>
    </row>
    <row r="931" spans="1:1" x14ac:dyDescent="0.3">
      <c r="A931" s="8">
        <v>94305</v>
      </c>
    </row>
    <row r="932" spans="1:1" x14ac:dyDescent="0.3">
      <c r="A932" s="8">
        <v>91910</v>
      </c>
    </row>
    <row r="933" spans="1:1" x14ac:dyDescent="0.3">
      <c r="A933" s="8">
        <v>94022</v>
      </c>
    </row>
    <row r="934" spans="1:1" x14ac:dyDescent="0.3">
      <c r="A934" s="8">
        <v>90034</v>
      </c>
    </row>
    <row r="935" spans="1:1" x14ac:dyDescent="0.3">
      <c r="A935" s="8">
        <v>94608</v>
      </c>
    </row>
    <row r="936" spans="1:1" x14ac:dyDescent="0.3">
      <c r="A936" s="8">
        <v>93460</v>
      </c>
    </row>
    <row r="937" spans="1:1" x14ac:dyDescent="0.3">
      <c r="A937" s="8">
        <v>93106</v>
      </c>
    </row>
    <row r="938" spans="1:1" x14ac:dyDescent="0.3">
      <c r="A938" s="8">
        <v>92121</v>
      </c>
    </row>
    <row r="939" spans="1:1" x14ac:dyDescent="0.3">
      <c r="A939" s="8">
        <v>94025</v>
      </c>
    </row>
    <row r="940" spans="1:1" x14ac:dyDescent="0.3">
      <c r="A940" s="8">
        <v>95120</v>
      </c>
    </row>
    <row r="941" spans="1:1" x14ac:dyDescent="0.3">
      <c r="A941" s="8">
        <v>94124</v>
      </c>
    </row>
    <row r="942" spans="1:1" x14ac:dyDescent="0.3">
      <c r="A942" s="8">
        <v>92037</v>
      </c>
    </row>
    <row r="943" spans="1:1" x14ac:dyDescent="0.3">
      <c r="A943" s="8">
        <v>92697</v>
      </c>
    </row>
    <row r="944" spans="1:1" x14ac:dyDescent="0.3">
      <c r="A944" s="8">
        <v>94920</v>
      </c>
    </row>
    <row r="945" spans="1:1" x14ac:dyDescent="0.3">
      <c r="A945" s="8">
        <v>94720</v>
      </c>
    </row>
    <row r="946" spans="1:1" x14ac:dyDescent="0.3">
      <c r="A946" s="8">
        <v>90073</v>
      </c>
    </row>
    <row r="947" spans="1:1" x14ac:dyDescent="0.3">
      <c r="A947" s="8">
        <v>91604</v>
      </c>
    </row>
    <row r="948" spans="1:1" x14ac:dyDescent="0.3">
      <c r="A948" s="8">
        <v>93022</v>
      </c>
    </row>
    <row r="949" spans="1:1" x14ac:dyDescent="0.3">
      <c r="A949" s="8">
        <v>90024</v>
      </c>
    </row>
    <row r="950" spans="1:1" x14ac:dyDescent="0.3">
      <c r="A950" s="8">
        <v>93401</v>
      </c>
    </row>
    <row r="951" spans="1:1" x14ac:dyDescent="0.3">
      <c r="A951" s="8">
        <v>90095</v>
      </c>
    </row>
    <row r="952" spans="1:1" x14ac:dyDescent="0.3">
      <c r="A952" s="8">
        <v>92672</v>
      </c>
    </row>
    <row r="953" spans="1:1" x14ac:dyDescent="0.3">
      <c r="A953" s="8">
        <v>94720</v>
      </c>
    </row>
    <row r="954" spans="1:1" x14ac:dyDescent="0.3">
      <c r="A954" s="8">
        <v>93117</v>
      </c>
    </row>
    <row r="955" spans="1:1" x14ac:dyDescent="0.3">
      <c r="A955" s="8">
        <v>91326</v>
      </c>
    </row>
    <row r="956" spans="1:1" x14ac:dyDescent="0.3">
      <c r="A956" s="8">
        <v>95831</v>
      </c>
    </row>
    <row r="957" spans="1:1" x14ac:dyDescent="0.3">
      <c r="A957" s="8">
        <v>94118</v>
      </c>
    </row>
    <row r="958" spans="1:1" x14ac:dyDescent="0.3">
      <c r="A958" s="8">
        <v>90277</v>
      </c>
    </row>
    <row r="959" spans="1:1" x14ac:dyDescent="0.3">
      <c r="A959" s="8">
        <v>95054</v>
      </c>
    </row>
    <row r="960" spans="1:1" x14ac:dyDescent="0.3">
      <c r="A960" s="8">
        <v>94117</v>
      </c>
    </row>
    <row r="961" spans="1:1" x14ac:dyDescent="0.3">
      <c r="A961" s="8">
        <v>90089</v>
      </c>
    </row>
    <row r="962" spans="1:1" x14ac:dyDescent="0.3">
      <c r="A962" s="8">
        <v>94720</v>
      </c>
    </row>
    <row r="963" spans="1:1" x14ac:dyDescent="0.3">
      <c r="A963" s="8">
        <v>93524</v>
      </c>
    </row>
    <row r="964" spans="1:1" x14ac:dyDescent="0.3">
      <c r="A964" s="8">
        <v>91330</v>
      </c>
    </row>
    <row r="965" spans="1:1" x14ac:dyDescent="0.3">
      <c r="A965" s="8">
        <v>93106</v>
      </c>
    </row>
    <row r="966" spans="1:1" x14ac:dyDescent="0.3">
      <c r="A966" s="8">
        <v>94720</v>
      </c>
    </row>
    <row r="967" spans="1:1" x14ac:dyDescent="0.3">
      <c r="A967" s="8">
        <v>90034</v>
      </c>
    </row>
    <row r="968" spans="1:1" x14ac:dyDescent="0.3">
      <c r="A968" s="8">
        <v>94112</v>
      </c>
    </row>
    <row r="969" spans="1:1" x14ac:dyDescent="0.3">
      <c r="A969" s="8">
        <v>92806</v>
      </c>
    </row>
    <row r="970" spans="1:1" x14ac:dyDescent="0.3">
      <c r="A970" s="8">
        <v>94542</v>
      </c>
    </row>
    <row r="971" spans="1:1" x14ac:dyDescent="0.3">
      <c r="A971" s="8">
        <v>94720</v>
      </c>
    </row>
    <row r="972" spans="1:1" x14ac:dyDescent="0.3">
      <c r="A972" s="8">
        <v>95841</v>
      </c>
    </row>
    <row r="973" spans="1:1" x14ac:dyDescent="0.3">
      <c r="A973" s="8">
        <v>91604</v>
      </c>
    </row>
    <row r="974" spans="1:1" x14ac:dyDescent="0.3">
      <c r="A974" s="8">
        <v>94114</v>
      </c>
    </row>
    <row r="975" spans="1:1" x14ac:dyDescent="0.3">
      <c r="A975" s="8">
        <v>94111</v>
      </c>
    </row>
    <row r="976" spans="1:1" x14ac:dyDescent="0.3">
      <c r="A976" s="8">
        <v>95616</v>
      </c>
    </row>
    <row r="977" spans="1:1" x14ac:dyDescent="0.3">
      <c r="A977" s="8">
        <v>95054</v>
      </c>
    </row>
    <row r="978" spans="1:1" x14ac:dyDescent="0.3">
      <c r="A978" s="8">
        <v>92507</v>
      </c>
    </row>
    <row r="979" spans="1:1" x14ac:dyDescent="0.3">
      <c r="A979" s="8">
        <v>91745</v>
      </c>
    </row>
    <row r="980" spans="1:1" x14ac:dyDescent="0.3">
      <c r="A980" s="8">
        <v>91605</v>
      </c>
    </row>
    <row r="981" spans="1:1" x14ac:dyDescent="0.3">
      <c r="A981" s="8">
        <v>94928</v>
      </c>
    </row>
    <row r="982" spans="1:1" x14ac:dyDescent="0.3">
      <c r="A982" s="8">
        <v>90717</v>
      </c>
    </row>
    <row r="983" spans="1:1" x14ac:dyDescent="0.3">
      <c r="A983" s="8">
        <v>91709</v>
      </c>
    </row>
    <row r="984" spans="1:1" x14ac:dyDescent="0.3">
      <c r="A984" s="8">
        <v>93106</v>
      </c>
    </row>
    <row r="985" spans="1:1" x14ac:dyDescent="0.3">
      <c r="A985" s="8">
        <v>92346</v>
      </c>
    </row>
    <row r="986" spans="1:1" x14ac:dyDescent="0.3">
      <c r="A986" s="8">
        <v>91107</v>
      </c>
    </row>
    <row r="987" spans="1:1" x14ac:dyDescent="0.3">
      <c r="A987" s="8">
        <v>92126</v>
      </c>
    </row>
    <row r="988" spans="1:1" x14ac:dyDescent="0.3">
      <c r="A988" s="8">
        <v>91902</v>
      </c>
    </row>
    <row r="989" spans="1:1" x14ac:dyDescent="0.3">
      <c r="A989" s="8">
        <v>95032</v>
      </c>
    </row>
    <row r="990" spans="1:1" x14ac:dyDescent="0.3">
      <c r="A990" s="8">
        <v>95747</v>
      </c>
    </row>
    <row r="991" spans="1:1" x14ac:dyDescent="0.3">
      <c r="A991" s="8">
        <v>94117</v>
      </c>
    </row>
    <row r="992" spans="1:1" x14ac:dyDescent="0.3">
      <c r="A992" s="8">
        <v>92037</v>
      </c>
    </row>
    <row r="993" spans="1:1" x14ac:dyDescent="0.3">
      <c r="A993" s="8">
        <v>94305</v>
      </c>
    </row>
    <row r="994" spans="1:1" x14ac:dyDescent="0.3">
      <c r="A994" s="8">
        <v>90502</v>
      </c>
    </row>
    <row r="995" spans="1:1" x14ac:dyDescent="0.3">
      <c r="A995" s="8">
        <v>90049</v>
      </c>
    </row>
    <row r="996" spans="1:1" x14ac:dyDescent="0.3">
      <c r="A996" s="8">
        <v>95070</v>
      </c>
    </row>
    <row r="997" spans="1:1" x14ac:dyDescent="0.3">
      <c r="A997" s="8">
        <v>94590</v>
      </c>
    </row>
    <row r="998" spans="1:1" x14ac:dyDescent="0.3">
      <c r="A998" s="8">
        <v>95616</v>
      </c>
    </row>
    <row r="999" spans="1:1" x14ac:dyDescent="0.3">
      <c r="A999" s="8">
        <v>95348</v>
      </c>
    </row>
    <row r="1000" spans="1:1" x14ac:dyDescent="0.3">
      <c r="A1000" s="8">
        <v>95133</v>
      </c>
    </row>
    <row r="1001" spans="1:1" x14ac:dyDescent="0.3">
      <c r="A1001" s="8">
        <v>92831</v>
      </c>
    </row>
    <row r="1002" spans="1:1" x14ac:dyDescent="0.3">
      <c r="A1002" s="8">
        <v>94080</v>
      </c>
    </row>
    <row r="1003" spans="1:1" x14ac:dyDescent="0.3">
      <c r="A1003" s="8">
        <v>94132</v>
      </c>
    </row>
    <row r="1004" spans="1:1" x14ac:dyDescent="0.3">
      <c r="A1004" s="8">
        <v>92110</v>
      </c>
    </row>
    <row r="1005" spans="1:1" x14ac:dyDescent="0.3">
      <c r="A1005" s="8">
        <v>95138</v>
      </c>
    </row>
    <row r="1006" spans="1:1" x14ac:dyDescent="0.3">
      <c r="A1006" s="8">
        <v>92630</v>
      </c>
    </row>
    <row r="1007" spans="1:1" x14ac:dyDescent="0.3">
      <c r="A1007" s="8">
        <v>93106</v>
      </c>
    </row>
    <row r="1008" spans="1:1" x14ac:dyDescent="0.3">
      <c r="A1008" s="8">
        <v>93943</v>
      </c>
    </row>
    <row r="1009" spans="1:1" x14ac:dyDescent="0.3">
      <c r="A1009" s="8">
        <v>90049</v>
      </c>
    </row>
    <row r="1010" spans="1:1" x14ac:dyDescent="0.3">
      <c r="A1010" s="8">
        <v>92521</v>
      </c>
    </row>
    <row r="1011" spans="1:1" x14ac:dyDescent="0.3">
      <c r="A1011" s="8">
        <v>90024</v>
      </c>
    </row>
    <row r="1012" spans="1:1" x14ac:dyDescent="0.3">
      <c r="A1012" s="8">
        <v>92064</v>
      </c>
    </row>
    <row r="1013" spans="1:1" x14ac:dyDescent="0.3">
      <c r="A1013" s="8">
        <v>95070</v>
      </c>
    </row>
    <row r="1014" spans="1:1" x14ac:dyDescent="0.3">
      <c r="A1014" s="8">
        <v>91768</v>
      </c>
    </row>
    <row r="1015" spans="1:1" x14ac:dyDescent="0.3">
      <c r="A1015" s="8">
        <v>94720</v>
      </c>
    </row>
    <row r="1016" spans="1:1" x14ac:dyDescent="0.3">
      <c r="A1016" s="8">
        <v>92806</v>
      </c>
    </row>
    <row r="1017" spans="1:1" x14ac:dyDescent="0.3">
      <c r="A1017" s="8">
        <v>95039</v>
      </c>
    </row>
    <row r="1018" spans="1:1" x14ac:dyDescent="0.3">
      <c r="A1018" s="8">
        <v>95051</v>
      </c>
    </row>
    <row r="1019" spans="1:1" x14ac:dyDescent="0.3">
      <c r="A1019" s="8">
        <v>94588</v>
      </c>
    </row>
    <row r="1020" spans="1:1" x14ac:dyDescent="0.3">
      <c r="A1020" s="8">
        <v>92182</v>
      </c>
    </row>
    <row r="1021" spans="1:1" x14ac:dyDescent="0.3">
      <c r="A1021" s="8">
        <v>95616</v>
      </c>
    </row>
    <row r="1022" spans="1:1" x14ac:dyDescent="0.3">
      <c r="A1022" s="8">
        <v>91335</v>
      </c>
    </row>
    <row r="1023" spans="1:1" x14ac:dyDescent="0.3">
      <c r="A1023" s="8">
        <v>94710</v>
      </c>
    </row>
    <row r="1024" spans="1:1" x14ac:dyDescent="0.3">
      <c r="A1024" s="8">
        <v>94305</v>
      </c>
    </row>
    <row r="1025" spans="1:1" x14ac:dyDescent="0.3">
      <c r="A1025" s="8">
        <v>94542</v>
      </c>
    </row>
    <row r="1026" spans="1:1" x14ac:dyDescent="0.3">
      <c r="A1026" s="8">
        <v>92704</v>
      </c>
    </row>
    <row r="1027" spans="1:1" x14ac:dyDescent="0.3">
      <c r="A1027" s="8">
        <v>93407</v>
      </c>
    </row>
    <row r="1028" spans="1:1" x14ac:dyDescent="0.3">
      <c r="A1028" s="8">
        <v>94577</v>
      </c>
    </row>
    <row r="1029" spans="1:1" x14ac:dyDescent="0.3">
      <c r="A1029" s="8">
        <v>94501</v>
      </c>
    </row>
    <row r="1030" spans="1:1" x14ac:dyDescent="0.3">
      <c r="A1030" s="8">
        <v>94301</v>
      </c>
    </row>
    <row r="1031" spans="1:1" x14ac:dyDescent="0.3">
      <c r="A1031" s="8">
        <v>94024</v>
      </c>
    </row>
    <row r="1032" spans="1:1" x14ac:dyDescent="0.3">
      <c r="A1032" s="8">
        <v>94143</v>
      </c>
    </row>
    <row r="1033" spans="1:1" x14ac:dyDescent="0.3">
      <c r="A1033" s="8">
        <v>91711</v>
      </c>
    </row>
    <row r="1034" spans="1:1" x14ac:dyDescent="0.3">
      <c r="A1034" s="8">
        <v>95616</v>
      </c>
    </row>
    <row r="1035" spans="1:1" x14ac:dyDescent="0.3">
      <c r="A1035" s="8">
        <v>91016</v>
      </c>
    </row>
    <row r="1036" spans="1:1" x14ac:dyDescent="0.3">
      <c r="A1036" s="8">
        <v>90210</v>
      </c>
    </row>
    <row r="1037" spans="1:1" x14ac:dyDescent="0.3">
      <c r="A1037" s="8">
        <v>95053</v>
      </c>
    </row>
    <row r="1038" spans="1:1" x14ac:dyDescent="0.3">
      <c r="A1038" s="8">
        <v>90041</v>
      </c>
    </row>
    <row r="1039" spans="1:1" x14ac:dyDescent="0.3">
      <c r="A1039" s="8">
        <v>95060</v>
      </c>
    </row>
    <row r="1040" spans="1:1" x14ac:dyDescent="0.3">
      <c r="A1040" s="8">
        <v>94303</v>
      </c>
    </row>
    <row r="1041" spans="1:1" x14ac:dyDescent="0.3">
      <c r="A1041" s="8">
        <v>92780</v>
      </c>
    </row>
    <row r="1042" spans="1:1" x14ac:dyDescent="0.3">
      <c r="A1042" s="8">
        <v>90405</v>
      </c>
    </row>
    <row r="1043" spans="1:1" x14ac:dyDescent="0.3">
      <c r="A1043" s="8">
        <v>92831</v>
      </c>
    </row>
    <row r="1044" spans="1:1" x14ac:dyDescent="0.3">
      <c r="A1044" s="8">
        <v>92821</v>
      </c>
    </row>
    <row r="1045" spans="1:1" x14ac:dyDescent="0.3">
      <c r="A1045" s="8">
        <v>93407</v>
      </c>
    </row>
    <row r="1046" spans="1:1" x14ac:dyDescent="0.3">
      <c r="A1046" s="8">
        <v>91401</v>
      </c>
    </row>
    <row r="1047" spans="1:1" x14ac:dyDescent="0.3">
      <c r="A1047" s="8">
        <v>91360</v>
      </c>
    </row>
    <row r="1048" spans="1:1" x14ac:dyDescent="0.3">
      <c r="A1048" s="8">
        <v>91775</v>
      </c>
    </row>
    <row r="1049" spans="1:1" x14ac:dyDescent="0.3">
      <c r="A1049" s="8">
        <v>94304</v>
      </c>
    </row>
    <row r="1050" spans="1:1" x14ac:dyDescent="0.3">
      <c r="A1050" s="8">
        <v>90095</v>
      </c>
    </row>
    <row r="1051" spans="1:1" x14ac:dyDescent="0.3">
      <c r="A1051" s="8">
        <v>92007</v>
      </c>
    </row>
    <row r="1052" spans="1:1" x14ac:dyDescent="0.3">
      <c r="A1052" s="8">
        <v>90503</v>
      </c>
    </row>
    <row r="1053" spans="1:1" x14ac:dyDescent="0.3">
      <c r="A1053" s="8">
        <v>95133</v>
      </c>
    </row>
    <row r="1054" spans="1:1" x14ac:dyDescent="0.3">
      <c r="A1054" s="8">
        <v>94545</v>
      </c>
    </row>
    <row r="1055" spans="1:1" x14ac:dyDescent="0.3">
      <c r="A1055" s="8">
        <v>92064</v>
      </c>
    </row>
    <row r="1056" spans="1:1" x14ac:dyDescent="0.3">
      <c r="A1056" s="8">
        <v>92606</v>
      </c>
    </row>
    <row r="1057" spans="1:1" x14ac:dyDescent="0.3">
      <c r="A1057" s="8">
        <v>92093</v>
      </c>
    </row>
    <row r="1058" spans="1:1" x14ac:dyDescent="0.3">
      <c r="A1058" s="8">
        <v>94132</v>
      </c>
    </row>
    <row r="1059" spans="1:1" x14ac:dyDescent="0.3">
      <c r="A1059" s="8">
        <v>90266</v>
      </c>
    </row>
    <row r="1060" spans="1:1" x14ac:dyDescent="0.3">
      <c r="A1060" s="8">
        <v>93950</v>
      </c>
    </row>
    <row r="1061" spans="1:1" x14ac:dyDescent="0.3">
      <c r="A1061" s="8">
        <v>93106</v>
      </c>
    </row>
    <row r="1062" spans="1:1" x14ac:dyDescent="0.3">
      <c r="A1062" s="8">
        <v>92115</v>
      </c>
    </row>
    <row r="1063" spans="1:1" x14ac:dyDescent="0.3">
      <c r="A1063" s="8">
        <v>94588</v>
      </c>
    </row>
    <row r="1064" spans="1:1" x14ac:dyDescent="0.3">
      <c r="A1064" s="8">
        <v>95014</v>
      </c>
    </row>
    <row r="1065" spans="1:1" x14ac:dyDescent="0.3">
      <c r="A1065" s="8">
        <v>90266</v>
      </c>
    </row>
    <row r="1066" spans="1:1" x14ac:dyDescent="0.3">
      <c r="A1066" s="8">
        <v>94720</v>
      </c>
    </row>
    <row r="1067" spans="1:1" x14ac:dyDescent="0.3">
      <c r="A1067" s="8">
        <v>90740</v>
      </c>
    </row>
    <row r="1068" spans="1:1" x14ac:dyDescent="0.3">
      <c r="A1068" s="8">
        <v>90024</v>
      </c>
    </row>
    <row r="1069" spans="1:1" x14ac:dyDescent="0.3">
      <c r="A1069" s="8">
        <v>95929</v>
      </c>
    </row>
    <row r="1070" spans="1:1" x14ac:dyDescent="0.3">
      <c r="A1070" s="8">
        <v>94105</v>
      </c>
    </row>
    <row r="1071" spans="1:1" x14ac:dyDescent="0.3">
      <c r="A1071" s="8">
        <v>94304</v>
      </c>
    </row>
    <row r="1072" spans="1:1" x14ac:dyDescent="0.3">
      <c r="A1072" s="8">
        <v>94523</v>
      </c>
    </row>
    <row r="1073" spans="1:1" x14ac:dyDescent="0.3">
      <c r="A1073" s="8">
        <v>94607</v>
      </c>
    </row>
    <row r="1074" spans="1:1" x14ac:dyDescent="0.3">
      <c r="A1074" s="8">
        <v>92647</v>
      </c>
    </row>
    <row r="1075" spans="1:1" x14ac:dyDescent="0.3">
      <c r="A1075" s="8">
        <v>94305</v>
      </c>
    </row>
    <row r="1076" spans="1:1" x14ac:dyDescent="0.3">
      <c r="A1076" s="8">
        <v>93407</v>
      </c>
    </row>
    <row r="1077" spans="1:1" x14ac:dyDescent="0.3">
      <c r="A1077" s="8">
        <v>94025</v>
      </c>
    </row>
    <row r="1078" spans="1:1" x14ac:dyDescent="0.3">
      <c r="A1078" s="8">
        <v>94025</v>
      </c>
    </row>
    <row r="1079" spans="1:1" x14ac:dyDescent="0.3">
      <c r="A1079" s="8">
        <v>92346</v>
      </c>
    </row>
    <row r="1080" spans="1:1" x14ac:dyDescent="0.3">
      <c r="A1080" s="8">
        <v>90245</v>
      </c>
    </row>
    <row r="1081" spans="1:1" x14ac:dyDescent="0.3">
      <c r="A1081" s="8">
        <v>95616</v>
      </c>
    </row>
    <row r="1082" spans="1:1" x14ac:dyDescent="0.3">
      <c r="A1082" s="8">
        <v>90210</v>
      </c>
    </row>
    <row r="1083" spans="1:1" x14ac:dyDescent="0.3">
      <c r="A1083" s="8">
        <v>94015</v>
      </c>
    </row>
    <row r="1084" spans="1:1" x14ac:dyDescent="0.3">
      <c r="A1084" s="8">
        <v>94539</v>
      </c>
    </row>
    <row r="1085" spans="1:1" x14ac:dyDescent="0.3">
      <c r="A1085" s="8">
        <v>95747</v>
      </c>
    </row>
    <row r="1086" spans="1:1" x14ac:dyDescent="0.3">
      <c r="A1086" s="8">
        <v>95616</v>
      </c>
    </row>
    <row r="1087" spans="1:1" x14ac:dyDescent="0.3">
      <c r="A1087" s="8">
        <v>93311</v>
      </c>
    </row>
    <row r="1088" spans="1:1" x14ac:dyDescent="0.3">
      <c r="A1088" s="8">
        <v>96150</v>
      </c>
    </row>
    <row r="1089" spans="1:1" x14ac:dyDescent="0.3">
      <c r="A1089" s="8">
        <v>94707</v>
      </c>
    </row>
    <row r="1090" spans="1:1" x14ac:dyDescent="0.3">
      <c r="A1090" s="8">
        <v>94107</v>
      </c>
    </row>
    <row r="1091" spans="1:1" x14ac:dyDescent="0.3">
      <c r="A1091" s="8">
        <v>90089</v>
      </c>
    </row>
    <row r="1092" spans="1:1" x14ac:dyDescent="0.3">
      <c r="A1092" s="8">
        <v>95827</v>
      </c>
    </row>
    <row r="1093" spans="1:1" x14ac:dyDescent="0.3">
      <c r="A1093" s="8">
        <v>94704</v>
      </c>
    </row>
    <row r="1094" spans="1:1" x14ac:dyDescent="0.3">
      <c r="A1094" s="8">
        <v>93105</v>
      </c>
    </row>
    <row r="1095" spans="1:1" x14ac:dyDescent="0.3">
      <c r="A1095" s="8">
        <v>92029</v>
      </c>
    </row>
    <row r="1096" spans="1:1" x14ac:dyDescent="0.3">
      <c r="A1096" s="8">
        <v>94022</v>
      </c>
    </row>
    <row r="1097" spans="1:1" x14ac:dyDescent="0.3">
      <c r="A1097" s="8">
        <v>93023</v>
      </c>
    </row>
    <row r="1098" spans="1:1" x14ac:dyDescent="0.3">
      <c r="A1098" s="8">
        <v>92374</v>
      </c>
    </row>
    <row r="1099" spans="1:1" x14ac:dyDescent="0.3">
      <c r="A1099" s="8">
        <v>94143</v>
      </c>
    </row>
    <row r="1100" spans="1:1" x14ac:dyDescent="0.3">
      <c r="A1100" s="8">
        <v>94109</v>
      </c>
    </row>
    <row r="1101" spans="1:1" x14ac:dyDescent="0.3">
      <c r="A1101" s="8">
        <v>94065</v>
      </c>
    </row>
    <row r="1102" spans="1:1" x14ac:dyDescent="0.3">
      <c r="A1102" s="8">
        <v>90024</v>
      </c>
    </row>
    <row r="1103" spans="1:1" x14ac:dyDescent="0.3">
      <c r="A1103" s="8">
        <v>91103</v>
      </c>
    </row>
    <row r="1104" spans="1:1" x14ac:dyDescent="0.3">
      <c r="A1104" s="8">
        <v>95348</v>
      </c>
    </row>
    <row r="1105" spans="1:1" x14ac:dyDescent="0.3">
      <c r="A1105" s="8">
        <v>94588</v>
      </c>
    </row>
    <row r="1106" spans="1:1" x14ac:dyDescent="0.3">
      <c r="A1106" s="8">
        <v>90024</v>
      </c>
    </row>
    <row r="1107" spans="1:1" x14ac:dyDescent="0.3">
      <c r="A1107" s="8">
        <v>93943</v>
      </c>
    </row>
    <row r="1108" spans="1:1" x14ac:dyDescent="0.3">
      <c r="A1108" s="8">
        <v>94309</v>
      </c>
    </row>
    <row r="1109" spans="1:1" x14ac:dyDescent="0.3">
      <c r="A1109" s="8">
        <v>95403</v>
      </c>
    </row>
    <row r="1110" spans="1:1" x14ac:dyDescent="0.3">
      <c r="A1110" s="8">
        <v>95831</v>
      </c>
    </row>
    <row r="1111" spans="1:1" x14ac:dyDescent="0.3">
      <c r="A1111" s="8">
        <v>92780</v>
      </c>
    </row>
    <row r="1112" spans="1:1" x14ac:dyDescent="0.3">
      <c r="A1112" s="8">
        <v>90024</v>
      </c>
    </row>
    <row r="1113" spans="1:1" x14ac:dyDescent="0.3">
      <c r="A1113" s="8">
        <v>91763</v>
      </c>
    </row>
    <row r="1114" spans="1:1" x14ac:dyDescent="0.3">
      <c r="A1114" s="8">
        <v>92870</v>
      </c>
    </row>
    <row r="1115" spans="1:1" x14ac:dyDescent="0.3">
      <c r="A1115" s="8">
        <v>94596</v>
      </c>
    </row>
    <row r="1116" spans="1:1" x14ac:dyDescent="0.3">
      <c r="A1116" s="8">
        <v>94610</v>
      </c>
    </row>
    <row r="1117" spans="1:1" x14ac:dyDescent="0.3">
      <c r="A1117" s="8">
        <v>92373</v>
      </c>
    </row>
    <row r="1118" spans="1:1" x14ac:dyDescent="0.3">
      <c r="A1118" s="8">
        <v>92647</v>
      </c>
    </row>
    <row r="1119" spans="1:1" x14ac:dyDescent="0.3">
      <c r="A1119" s="8">
        <v>90089</v>
      </c>
    </row>
    <row r="1120" spans="1:1" x14ac:dyDescent="0.3">
      <c r="A1120" s="8">
        <v>94305</v>
      </c>
    </row>
    <row r="1121" spans="1:1" x14ac:dyDescent="0.3">
      <c r="A1121" s="8">
        <v>94542</v>
      </c>
    </row>
    <row r="1122" spans="1:1" x14ac:dyDescent="0.3">
      <c r="A1122" s="8">
        <v>94571</v>
      </c>
    </row>
    <row r="1123" spans="1:1" x14ac:dyDescent="0.3">
      <c r="A1123" s="8">
        <v>92096</v>
      </c>
    </row>
    <row r="1124" spans="1:1" x14ac:dyDescent="0.3">
      <c r="A1124" s="8">
        <v>94035</v>
      </c>
    </row>
    <row r="1125" spans="1:1" x14ac:dyDescent="0.3">
      <c r="A1125" s="8">
        <v>94117</v>
      </c>
    </row>
    <row r="1126" spans="1:1" x14ac:dyDescent="0.3">
      <c r="A1126" s="8">
        <v>93555</v>
      </c>
    </row>
    <row r="1127" spans="1:1" x14ac:dyDescent="0.3">
      <c r="A1127" s="8">
        <v>92672</v>
      </c>
    </row>
    <row r="1128" spans="1:1" x14ac:dyDescent="0.3">
      <c r="A1128" s="8">
        <v>91355</v>
      </c>
    </row>
    <row r="1129" spans="1:1" x14ac:dyDescent="0.3">
      <c r="A1129" s="8">
        <v>94720</v>
      </c>
    </row>
    <row r="1130" spans="1:1" x14ac:dyDescent="0.3">
      <c r="A1130" s="8">
        <v>92704</v>
      </c>
    </row>
    <row r="1131" spans="1:1" x14ac:dyDescent="0.3">
      <c r="A1131" s="8">
        <v>90089</v>
      </c>
    </row>
    <row r="1132" spans="1:1" x14ac:dyDescent="0.3">
      <c r="A1132" s="8">
        <v>95833</v>
      </c>
    </row>
    <row r="1133" spans="1:1" x14ac:dyDescent="0.3">
      <c r="A1133" s="8">
        <v>90401</v>
      </c>
    </row>
    <row r="1134" spans="1:1" x14ac:dyDescent="0.3">
      <c r="A1134" s="8">
        <v>91330</v>
      </c>
    </row>
    <row r="1135" spans="1:1" x14ac:dyDescent="0.3">
      <c r="A1135" s="8">
        <v>91711</v>
      </c>
    </row>
    <row r="1136" spans="1:1" x14ac:dyDescent="0.3">
      <c r="A1136" s="8">
        <v>93106</v>
      </c>
    </row>
    <row r="1137" spans="1:1" x14ac:dyDescent="0.3">
      <c r="A1137" s="8">
        <v>90095</v>
      </c>
    </row>
    <row r="1138" spans="1:1" x14ac:dyDescent="0.3">
      <c r="A1138" s="8">
        <v>90048</v>
      </c>
    </row>
    <row r="1139" spans="1:1" x14ac:dyDescent="0.3">
      <c r="A1139" s="8">
        <v>94080</v>
      </c>
    </row>
    <row r="1140" spans="1:1" x14ac:dyDescent="0.3">
      <c r="A1140" s="8">
        <v>94118</v>
      </c>
    </row>
    <row r="1141" spans="1:1" x14ac:dyDescent="0.3">
      <c r="A1141" s="8">
        <v>94111</v>
      </c>
    </row>
    <row r="1142" spans="1:1" x14ac:dyDescent="0.3">
      <c r="A1142" s="8">
        <v>94080</v>
      </c>
    </row>
    <row r="1143" spans="1:1" x14ac:dyDescent="0.3">
      <c r="A1143" s="8">
        <v>94132</v>
      </c>
    </row>
    <row r="1144" spans="1:1" x14ac:dyDescent="0.3">
      <c r="A1144" s="8">
        <v>92093</v>
      </c>
    </row>
    <row r="1145" spans="1:1" x14ac:dyDescent="0.3">
      <c r="A1145" s="8">
        <v>94305</v>
      </c>
    </row>
    <row r="1146" spans="1:1" x14ac:dyDescent="0.3">
      <c r="A1146" s="8">
        <v>92009</v>
      </c>
    </row>
    <row r="1147" spans="1:1" x14ac:dyDescent="0.3">
      <c r="A1147" s="8">
        <v>90095</v>
      </c>
    </row>
    <row r="1148" spans="1:1" x14ac:dyDescent="0.3">
      <c r="A1148" s="8">
        <v>94920</v>
      </c>
    </row>
    <row r="1149" spans="1:1" x14ac:dyDescent="0.3">
      <c r="A1149" s="8">
        <v>91380</v>
      </c>
    </row>
    <row r="1150" spans="1:1" x14ac:dyDescent="0.3">
      <c r="A1150" s="8">
        <v>90095</v>
      </c>
    </row>
    <row r="1151" spans="1:1" x14ac:dyDescent="0.3">
      <c r="A1151" s="8">
        <v>90024</v>
      </c>
    </row>
    <row r="1152" spans="1:1" x14ac:dyDescent="0.3">
      <c r="A1152" s="8">
        <v>94402</v>
      </c>
    </row>
    <row r="1153" spans="1:1" x14ac:dyDescent="0.3">
      <c r="A1153" s="8">
        <v>92182</v>
      </c>
    </row>
    <row r="1154" spans="1:1" x14ac:dyDescent="0.3">
      <c r="A1154" s="8">
        <v>93106</v>
      </c>
    </row>
    <row r="1155" spans="1:1" x14ac:dyDescent="0.3">
      <c r="A1155" s="8">
        <v>94542</v>
      </c>
    </row>
    <row r="1156" spans="1:1" x14ac:dyDescent="0.3">
      <c r="A1156" s="8">
        <v>90401</v>
      </c>
    </row>
    <row r="1157" spans="1:1" x14ac:dyDescent="0.3">
      <c r="A1157" s="8">
        <v>94126</v>
      </c>
    </row>
    <row r="1158" spans="1:1" x14ac:dyDescent="0.3">
      <c r="A1158" s="8">
        <v>93403</v>
      </c>
    </row>
    <row r="1159" spans="1:1" x14ac:dyDescent="0.3">
      <c r="A1159" s="8">
        <v>92646</v>
      </c>
    </row>
    <row r="1160" spans="1:1" x14ac:dyDescent="0.3">
      <c r="A1160" s="8">
        <v>95014</v>
      </c>
    </row>
    <row r="1161" spans="1:1" x14ac:dyDescent="0.3">
      <c r="A1161" s="8">
        <v>94022</v>
      </c>
    </row>
    <row r="1162" spans="1:1" x14ac:dyDescent="0.3">
      <c r="A1162" s="8">
        <v>90032</v>
      </c>
    </row>
    <row r="1163" spans="1:1" x14ac:dyDescent="0.3">
      <c r="A1163" s="8">
        <v>91320</v>
      </c>
    </row>
    <row r="1164" spans="1:1" x14ac:dyDescent="0.3">
      <c r="A1164" s="8">
        <v>94550</v>
      </c>
    </row>
    <row r="1165" spans="1:1" x14ac:dyDescent="0.3">
      <c r="A1165" s="8">
        <v>95054</v>
      </c>
    </row>
    <row r="1166" spans="1:1" x14ac:dyDescent="0.3">
      <c r="A1166" s="8">
        <v>92120</v>
      </c>
    </row>
    <row r="1167" spans="1:1" x14ac:dyDescent="0.3">
      <c r="A1167" s="8">
        <v>94720</v>
      </c>
    </row>
    <row r="1168" spans="1:1" x14ac:dyDescent="0.3">
      <c r="A1168" s="8">
        <v>91775</v>
      </c>
    </row>
    <row r="1169" spans="1:1" x14ac:dyDescent="0.3">
      <c r="A1169" s="8">
        <v>92677</v>
      </c>
    </row>
    <row r="1170" spans="1:1" x14ac:dyDescent="0.3">
      <c r="A1170" s="8">
        <v>91335</v>
      </c>
    </row>
    <row r="1171" spans="1:1" x14ac:dyDescent="0.3">
      <c r="A1171" s="8">
        <v>93407</v>
      </c>
    </row>
    <row r="1172" spans="1:1" x14ac:dyDescent="0.3">
      <c r="A1172" s="8">
        <v>92152</v>
      </c>
    </row>
    <row r="1173" spans="1:1" x14ac:dyDescent="0.3">
      <c r="A1173" s="8">
        <v>94122</v>
      </c>
    </row>
    <row r="1174" spans="1:1" x14ac:dyDescent="0.3">
      <c r="A1174" s="8">
        <v>94110</v>
      </c>
    </row>
    <row r="1175" spans="1:1" x14ac:dyDescent="0.3">
      <c r="A1175" s="8">
        <v>94501</v>
      </c>
    </row>
    <row r="1176" spans="1:1" x14ac:dyDescent="0.3">
      <c r="A1176" s="8">
        <v>95521</v>
      </c>
    </row>
    <row r="1177" spans="1:1" x14ac:dyDescent="0.3">
      <c r="A1177" s="8">
        <v>92104</v>
      </c>
    </row>
    <row r="1178" spans="1:1" x14ac:dyDescent="0.3">
      <c r="A1178" s="8">
        <v>90232</v>
      </c>
    </row>
    <row r="1179" spans="1:1" x14ac:dyDescent="0.3">
      <c r="A1179" s="8">
        <v>91380</v>
      </c>
    </row>
    <row r="1180" spans="1:1" x14ac:dyDescent="0.3">
      <c r="A1180" s="8">
        <v>95123</v>
      </c>
    </row>
    <row r="1181" spans="1:1" x14ac:dyDescent="0.3">
      <c r="A1181" s="8">
        <v>90245</v>
      </c>
    </row>
    <row r="1182" spans="1:1" x14ac:dyDescent="0.3">
      <c r="A1182" s="8">
        <v>92028</v>
      </c>
    </row>
    <row r="1183" spans="1:1" x14ac:dyDescent="0.3">
      <c r="A1183" s="8">
        <v>94117</v>
      </c>
    </row>
    <row r="1184" spans="1:1" x14ac:dyDescent="0.3">
      <c r="A1184" s="8">
        <v>91107</v>
      </c>
    </row>
    <row r="1185" spans="1:1" x14ac:dyDescent="0.3">
      <c r="A1185" s="8">
        <v>95211</v>
      </c>
    </row>
    <row r="1186" spans="1:1" x14ac:dyDescent="0.3">
      <c r="A1186" s="8">
        <v>90401</v>
      </c>
    </row>
    <row r="1187" spans="1:1" x14ac:dyDescent="0.3">
      <c r="A1187" s="8">
        <v>93105</v>
      </c>
    </row>
    <row r="1188" spans="1:1" x14ac:dyDescent="0.3">
      <c r="A1188" s="8">
        <v>90245</v>
      </c>
    </row>
    <row r="1189" spans="1:1" x14ac:dyDescent="0.3">
      <c r="A1189" s="8">
        <v>91320</v>
      </c>
    </row>
    <row r="1190" spans="1:1" x14ac:dyDescent="0.3">
      <c r="A1190" s="8">
        <v>95827</v>
      </c>
    </row>
    <row r="1191" spans="1:1" x14ac:dyDescent="0.3">
      <c r="A1191" s="8">
        <v>92130</v>
      </c>
    </row>
    <row r="1192" spans="1:1" x14ac:dyDescent="0.3">
      <c r="A1192" s="8">
        <v>94720</v>
      </c>
    </row>
    <row r="1193" spans="1:1" x14ac:dyDescent="0.3">
      <c r="A1193" s="8">
        <v>94596</v>
      </c>
    </row>
    <row r="1194" spans="1:1" x14ac:dyDescent="0.3">
      <c r="A1194" s="8">
        <v>90089</v>
      </c>
    </row>
    <row r="1195" spans="1:1" x14ac:dyDescent="0.3">
      <c r="A1195" s="8">
        <v>91910</v>
      </c>
    </row>
    <row r="1196" spans="1:1" x14ac:dyDescent="0.3">
      <c r="A1196" s="8">
        <v>95064</v>
      </c>
    </row>
    <row r="1197" spans="1:1" x14ac:dyDescent="0.3">
      <c r="A1197" s="8">
        <v>93106</v>
      </c>
    </row>
    <row r="1198" spans="1:1" x14ac:dyDescent="0.3">
      <c r="A1198" s="8">
        <v>92028</v>
      </c>
    </row>
    <row r="1199" spans="1:1" x14ac:dyDescent="0.3">
      <c r="A1199" s="8">
        <v>94610</v>
      </c>
    </row>
    <row r="1200" spans="1:1" x14ac:dyDescent="0.3">
      <c r="A1200" s="8">
        <v>94040</v>
      </c>
    </row>
    <row r="1201" spans="1:1" x14ac:dyDescent="0.3">
      <c r="A1201" s="8">
        <v>94588</v>
      </c>
    </row>
    <row r="1202" spans="1:1" x14ac:dyDescent="0.3">
      <c r="A1202" s="8">
        <v>94939</v>
      </c>
    </row>
    <row r="1203" spans="1:1" x14ac:dyDescent="0.3">
      <c r="A1203" s="8">
        <v>95123</v>
      </c>
    </row>
    <row r="1204" spans="1:1" x14ac:dyDescent="0.3">
      <c r="A1204" s="8">
        <v>90210</v>
      </c>
    </row>
    <row r="1205" spans="1:1" x14ac:dyDescent="0.3">
      <c r="A1205" s="8">
        <v>92093</v>
      </c>
    </row>
    <row r="1206" spans="1:1" x14ac:dyDescent="0.3">
      <c r="A1206" s="8">
        <v>94303</v>
      </c>
    </row>
    <row r="1207" spans="1:1" x14ac:dyDescent="0.3">
      <c r="A1207" s="8">
        <v>94575</v>
      </c>
    </row>
    <row r="1208" spans="1:1" x14ac:dyDescent="0.3">
      <c r="A1208" s="8">
        <v>93940</v>
      </c>
    </row>
    <row r="1209" spans="1:1" x14ac:dyDescent="0.3">
      <c r="A1209" s="8">
        <v>95051</v>
      </c>
    </row>
    <row r="1210" spans="1:1" x14ac:dyDescent="0.3">
      <c r="A1210" s="8">
        <v>91768</v>
      </c>
    </row>
    <row r="1211" spans="1:1" x14ac:dyDescent="0.3">
      <c r="A1211" s="8">
        <v>94110</v>
      </c>
    </row>
    <row r="1212" spans="1:1" x14ac:dyDescent="0.3">
      <c r="A1212" s="8">
        <v>95014</v>
      </c>
    </row>
    <row r="1213" spans="1:1" x14ac:dyDescent="0.3">
      <c r="A1213" s="8">
        <v>93943</v>
      </c>
    </row>
    <row r="1214" spans="1:1" x14ac:dyDescent="0.3">
      <c r="A1214" s="8">
        <v>91330</v>
      </c>
    </row>
    <row r="1215" spans="1:1" x14ac:dyDescent="0.3">
      <c r="A1215" s="8">
        <v>92069</v>
      </c>
    </row>
    <row r="1216" spans="1:1" x14ac:dyDescent="0.3">
      <c r="A1216" s="8">
        <v>92037</v>
      </c>
    </row>
    <row r="1217" spans="1:1" x14ac:dyDescent="0.3">
      <c r="A1217" s="8">
        <v>90024</v>
      </c>
    </row>
    <row r="1218" spans="1:1" x14ac:dyDescent="0.3">
      <c r="A1218" s="8">
        <v>94720</v>
      </c>
    </row>
    <row r="1219" spans="1:1" x14ac:dyDescent="0.3">
      <c r="A1219" s="8">
        <v>94005</v>
      </c>
    </row>
    <row r="1220" spans="1:1" x14ac:dyDescent="0.3">
      <c r="A1220" s="8">
        <v>90277</v>
      </c>
    </row>
    <row r="1221" spans="1:1" x14ac:dyDescent="0.3">
      <c r="A1221" s="8">
        <v>94043</v>
      </c>
    </row>
    <row r="1222" spans="1:1" x14ac:dyDescent="0.3">
      <c r="A1222" s="8">
        <v>91345</v>
      </c>
    </row>
    <row r="1223" spans="1:1" x14ac:dyDescent="0.3">
      <c r="A1223" s="8">
        <v>95014</v>
      </c>
    </row>
    <row r="1224" spans="1:1" x14ac:dyDescent="0.3">
      <c r="A1224" s="8">
        <v>92121</v>
      </c>
    </row>
    <row r="1225" spans="1:1" x14ac:dyDescent="0.3">
      <c r="A1225" s="8">
        <v>93720</v>
      </c>
    </row>
    <row r="1226" spans="1:1" x14ac:dyDescent="0.3">
      <c r="A1226" s="8">
        <v>92373</v>
      </c>
    </row>
    <row r="1227" spans="1:1" x14ac:dyDescent="0.3">
      <c r="A1227" s="8">
        <v>95616</v>
      </c>
    </row>
    <row r="1228" spans="1:1" x14ac:dyDescent="0.3">
      <c r="A1228" s="8">
        <v>92647</v>
      </c>
    </row>
    <row r="1229" spans="1:1" x14ac:dyDescent="0.3">
      <c r="A1229" s="8">
        <v>92123</v>
      </c>
    </row>
    <row r="1230" spans="1:1" x14ac:dyDescent="0.3">
      <c r="A1230" s="8">
        <v>92173</v>
      </c>
    </row>
    <row r="1231" spans="1:1" x14ac:dyDescent="0.3">
      <c r="A1231" s="8">
        <v>90210</v>
      </c>
    </row>
    <row r="1232" spans="1:1" x14ac:dyDescent="0.3">
      <c r="A1232" s="8">
        <v>95020</v>
      </c>
    </row>
    <row r="1233" spans="1:1" x14ac:dyDescent="0.3">
      <c r="A1233" s="8">
        <v>92093</v>
      </c>
    </row>
    <row r="1234" spans="1:1" x14ac:dyDescent="0.3">
      <c r="A1234" s="8">
        <v>92154</v>
      </c>
    </row>
    <row r="1235" spans="1:1" x14ac:dyDescent="0.3">
      <c r="A1235" s="8">
        <v>95060</v>
      </c>
    </row>
    <row r="1236" spans="1:1" x14ac:dyDescent="0.3">
      <c r="A1236" s="8">
        <v>92028</v>
      </c>
    </row>
    <row r="1237" spans="1:1" x14ac:dyDescent="0.3">
      <c r="A1237" s="8">
        <v>94501</v>
      </c>
    </row>
    <row r="1238" spans="1:1" x14ac:dyDescent="0.3">
      <c r="A1238" s="8">
        <v>95758</v>
      </c>
    </row>
    <row r="1239" spans="1:1" x14ac:dyDescent="0.3">
      <c r="A1239" s="8">
        <v>90254</v>
      </c>
    </row>
    <row r="1240" spans="1:1" x14ac:dyDescent="0.3">
      <c r="A1240" s="8">
        <v>92780</v>
      </c>
    </row>
    <row r="1241" spans="1:1" x14ac:dyDescent="0.3">
      <c r="A1241" s="8">
        <v>95123</v>
      </c>
    </row>
    <row r="1242" spans="1:1" x14ac:dyDescent="0.3">
      <c r="A1242" s="8">
        <v>91330</v>
      </c>
    </row>
    <row r="1243" spans="1:1" x14ac:dyDescent="0.3">
      <c r="A1243" s="8">
        <v>92121</v>
      </c>
    </row>
    <row r="1244" spans="1:1" x14ac:dyDescent="0.3">
      <c r="A1244" s="8">
        <v>91320</v>
      </c>
    </row>
    <row r="1245" spans="1:1" x14ac:dyDescent="0.3">
      <c r="A1245" s="8">
        <v>94305</v>
      </c>
    </row>
    <row r="1246" spans="1:1" x14ac:dyDescent="0.3">
      <c r="A1246" s="8">
        <v>90747</v>
      </c>
    </row>
    <row r="1247" spans="1:1" x14ac:dyDescent="0.3">
      <c r="A1247" s="8">
        <v>92675</v>
      </c>
    </row>
    <row r="1248" spans="1:1" x14ac:dyDescent="0.3">
      <c r="A1248" s="8">
        <v>92868</v>
      </c>
    </row>
    <row r="1249" spans="1:1" x14ac:dyDescent="0.3">
      <c r="A1249" s="8">
        <v>94143</v>
      </c>
    </row>
    <row r="1250" spans="1:1" x14ac:dyDescent="0.3">
      <c r="A1250" s="8">
        <v>95051</v>
      </c>
    </row>
    <row r="1251" spans="1:1" x14ac:dyDescent="0.3">
      <c r="A1251" s="8">
        <v>95616</v>
      </c>
    </row>
    <row r="1252" spans="1:1" x14ac:dyDescent="0.3">
      <c r="A1252" s="8">
        <v>95521</v>
      </c>
    </row>
    <row r="1253" spans="1:1" x14ac:dyDescent="0.3">
      <c r="A1253" s="8">
        <v>92821</v>
      </c>
    </row>
    <row r="1254" spans="1:1" x14ac:dyDescent="0.3">
      <c r="A1254" s="8">
        <v>95521</v>
      </c>
    </row>
    <row r="1255" spans="1:1" x14ac:dyDescent="0.3">
      <c r="A1255" s="8">
        <v>95134</v>
      </c>
    </row>
    <row r="1256" spans="1:1" x14ac:dyDescent="0.3">
      <c r="A1256" s="8">
        <v>91711</v>
      </c>
    </row>
    <row r="1257" spans="1:1" x14ac:dyDescent="0.3">
      <c r="A1257" s="8">
        <v>95064</v>
      </c>
    </row>
    <row r="1258" spans="1:1" x14ac:dyDescent="0.3">
      <c r="A1258" s="8">
        <v>90250</v>
      </c>
    </row>
    <row r="1259" spans="1:1" x14ac:dyDescent="0.3">
      <c r="A1259" s="8">
        <v>94126</v>
      </c>
    </row>
    <row r="1260" spans="1:1" x14ac:dyDescent="0.3">
      <c r="A1260" s="8">
        <v>95820</v>
      </c>
    </row>
    <row r="1261" spans="1:1" x14ac:dyDescent="0.3">
      <c r="A1261" s="8">
        <v>92675</v>
      </c>
    </row>
    <row r="1262" spans="1:1" x14ac:dyDescent="0.3">
      <c r="A1262" s="8">
        <v>92109</v>
      </c>
    </row>
    <row r="1263" spans="1:1" x14ac:dyDescent="0.3">
      <c r="A1263" s="8">
        <v>90502</v>
      </c>
    </row>
    <row r="1264" spans="1:1" x14ac:dyDescent="0.3">
      <c r="A1264" s="8">
        <v>92028</v>
      </c>
    </row>
    <row r="1265" spans="1:1" x14ac:dyDescent="0.3">
      <c r="A1265" s="8">
        <v>92660</v>
      </c>
    </row>
    <row r="1266" spans="1:1" x14ac:dyDescent="0.3">
      <c r="A1266" s="8">
        <v>94720</v>
      </c>
    </row>
    <row r="1267" spans="1:1" x14ac:dyDescent="0.3">
      <c r="A1267" s="8">
        <v>93010</v>
      </c>
    </row>
    <row r="1268" spans="1:1" x14ac:dyDescent="0.3">
      <c r="A1268" s="8">
        <v>93106</v>
      </c>
    </row>
    <row r="1269" spans="1:1" x14ac:dyDescent="0.3">
      <c r="A1269" s="8">
        <v>94025</v>
      </c>
    </row>
    <row r="1270" spans="1:1" x14ac:dyDescent="0.3">
      <c r="A1270" s="8">
        <v>94110</v>
      </c>
    </row>
    <row r="1271" spans="1:1" x14ac:dyDescent="0.3">
      <c r="A1271" s="8">
        <v>94122</v>
      </c>
    </row>
    <row r="1272" spans="1:1" x14ac:dyDescent="0.3">
      <c r="A1272" s="8">
        <v>94720</v>
      </c>
    </row>
    <row r="1273" spans="1:1" x14ac:dyDescent="0.3">
      <c r="A1273" s="8">
        <v>95051</v>
      </c>
    </row>
    <row r="1274" spans="1:1" x14ac:dyDescent="0.3">
      <c r="A1274" s="8">
        <v>93437</v>
      </c>
    </row>
    <row r="1275" spans="1:1" x14ac:dyDescent="0.3">
      <c r="A1275" s="8">
        <v>94607</v>
      </c>
    </row>
    <row r="1276" spans="1:1" x14ac:dyDescent="0.3">
      <c r="A1276" s="8">
        <v>95747</v>
      </c>
    </row>
    <row r="1277" spans="1:1" x14ac:dyDescent="0.3">
      <c r="A1277" s="8">
        <v>93943</v>
      </c>
    </row>
    <row r="1278" spans="1:1" x14ac:dyDescent="0.3">
      <c r="A1278" s="8">
        <v>93063</v>
      </c>
    </row>
    <row r="1279" spans="1:1" x14ac:dyDescent="0.3">
      <c r="A1279" s="8">
        <v>95833</v>
      </c>
    </row>
    <row r="1280" spans="1:1" x14ac:dyDescent="0.3">
      <c r="A1280" s="8">
        <v>95070</v>
      </c>
    </row>
    <row r="1281" spans="1:1" x14ac:dyDescent="0.3">
      <c r="A1281" s="8">
        <v>94591</v>
      </c>
    </row>
    <row r="1282" spans="1:1" x14ac:dyDescent="0.3">
      <c r="A1282" s="8">
        <v>94611</v>
      </c>
    </row>
    <row r="1283" spans="1:1" x14ac:dyDescent="0.3">
      <c r="A1283" s="8">
        <v>91007</v>
      </c>
    </row>
    <row r="1284" spans="1:1" x14ac:dyDescent="0.3">
      <c r="A1284" s="8">
        <v>95207</v>
      </c>
    </row>
    <row r="1285" spans="1:1" x14ac:dyDescent="0.3">
      <c r="A1285" s="8">
        <v>94720</v>
      </c>
    </row>
    <row r="1286" spans="1:1" x14ac:dyDescent="0.3">
      <c r="A1286" s="8">
        <v>94306</v>
      </c>
    </row>
    <row r="1287" spans="1:1" x14ac:dyDescent="0.3">
      <c r="A1287" s="8">
        <v>95521</v>
      </c>
    </row>
    <row r="1288" spans="1:1" x14ac:dyDescent="0.3">
      <c r="A1288" s="8">
        <v>90089</v>
      </c>
    </row>
    <row r="1289" spans="1:1" x14ac:dyDescent="0.3">
      <c r="A1289" s="8">
        <v>93107</v>
      </c>
    </row>
    <row r="1290" spans="1:1" x14ac:dyDescent="0.3">
      <c r="A1290" s="8">
        <v>93943</v>
      </c>
    </row>
    <row r="1291" spans="1:1" x14ac:dyDescent="0.3">
      <c r="A1291" s="8">
        <v>92646</v>
      </c>
    </row>
    <row r="1292" spans="1:1" x14ac:dyDescent="0.3">
      <c r="A1292" s="8">
        <v>90089</v>
      </c>
    </row>
    <row r="1293" spans="1:1" x14ac:dyDescent="0.3">
      <c r="A1293" s="8">
        <v>94542</v>
      </c>
    </row>
    <row r="1294" spans="1:1" x14ac:dyDescent="0.3">
      <c r="A1294" s="8">
        <v>94305</v>
      </c>
    </row>
    <row r="1295" spans="1:1" x14ac:dyDescent="0.3">
      <c r="A1295" s="8">
        <v>92182</v>
      </c>
    </row>
    <row r="1296" spans="1:1" x14ac:dyDescent="0.3">
      <c r="A1296" s="8">
        <v>90035</v>
      </c>
    </row>
    <row r="1297" spans="1:1" x14ac:dyDescent="0.3">
      <c r="A1297" s="8">
        <v>94305</v>
      </c>
    </row>
    <row r="1298" spans="1:1" x14ac:dyDescent="0.3">
      <c r="A1298" s="8">
        <v>94550</v>
      </c>
    </row>
    <row r="1299" spans="1:1" x14ac:dyDescent="0.3">
      <c r="A1299" s="8">
        <v>95616</v>
      </c>
    </row>
    <row r="1300" spans="1:1" x14ac:dyDescent="0.3">
      <c r="A1300" s="8">
        <v>95616</v>
      </c>
    </row>
    <row r="1301" spans="1:1" x14ac:dyDescent="0.3">
      <c r="A1301" s="8">
        <v>91311</v>
      </c>
    </row>
    <row r="1302" spans="1:1" x14ac:dyDescent="0.3">
      <c r="A1302" s="8">
        <v>93555</v>
      </c>
    </row>
    <row r="1303" spans="1:1" x14ac:dyDescent="0.3">
      <c r="A1303" s="8">
        <v>92626</v>
      </c>
    </row>
    <row r="1304" spans="1:1" x14ac:dyDescent="0.3">
      <c r="A1304" s="8">
        <v>90717</v>
      </c>
    </row>
    <row r="1305" spans="1:1" x14ac:dyDescent="0.3">
      <c r="A1305" s="8">
        <v>90007</v>
      </c>
    </row>
    <row r="1306" spans="1:1" x14ac:dyDescent="0.3">
      <c r="A1306" s="8">
        <v>92093</v>
      </c>
    </row>
    <row r="1307" spans="1:1" x14ac:dyDescent="0.3">
      <c r="A1307" s="8">
        <v>94025</v>
      </c>
    </row>
    <row r="1308" spans="1:1" x14ac:dyDescent="0.3">
      <c r="A1308" s="8">
        <v>95821</v>
      </c>
    </row>
    <row r="1309" spans="1:1" x14ac:dyDescent="0.3">
      <c r="A1309" s="8">
        <v>92123</v>
      </c>
    </row>
    <row r="1310" spans="1:1" x14ac:dyDescent="0.3">
      <c r="A1310" s="8">
        <v>94539</v>
      </c>
    </row>
    <row r="1311" spans="1:1" x14ac:dyDescent="0.3">
      <c r="A1311" s="8">
        <v>92407</v>
      </c>
    </row>
    <row r="1312" spans="1:1" x14ac:dyDescent="0.3">
      <c r="A1312" s="8">
        <v>94928</v>
      </c>
    </row>
    <row r="1313" spans="1:1" x14ac:dyDescent="0.3">
      <c r="A1313" s="8">
        <v>94109</v>
      </c>
    </row>
    <row r="1314" spans="1:1" x14ac:dyDescent="0.3">
      <c r="A1314" s="8">
        <v>94061</v>
      </c>
    </row>
    <row r="1315" spans="1:1" x14ac:dyDescent="0.3">
      <c r="A1315" s="8">
        <v>90029</v>
      </c>
    </row>
    <row r="1316" spans="1:1" x14ac:dyDescent="0.3">
      <c r="A1316" s="8">
        <v>94110</v>
      </c>
    </row>
    <row r="1317" spans="1:1" x14ac:dyDescent="0.3">
      <c r="A1317" s="8">
        <v>92130</v>
      </c>
    </row>
    <row r="1318" spans="1:1" x14ac:dyDescent="0.3">
      <c r="A1318" s="8">
        <v>92704</v>
      </c>
    </row>
    <row r="1319" spans="1:1" x14ac:dyDescent="0.3">
      <c r="A1319" s="8">
        <v>91773</v>
      </c>
    </row>
    <row r="1320" spans="1:1" x14ac:dyDescent="0.3">
      <c r="A1320" s="8">
        <v>93003</v>
      </c>
    </row>
    <row r="1321" spans="1:1" x14ac:dyDescent="0.3">
      <c r="A1321" s="8">
        <v>94115</v>
      </c>
    </row>
    <row r="1322" spans="1:1" x14ac:dyDescent="0.3">
      <c r="A1322" s="8">
        <v>93943</v>
      </c>
    </row>
    <row r="1323" spans="1:1" x14ac:dyDescent="0.3">
      <c r="A1323" s="8">
        <v>94904</v>
      </c>
    </row>
    <row r="1324" spans="1:1" x14ac:dyDescent="0.3">
      <c r="A1324" s="8">
        <v>91367</v>
      </c>
    </row>
    <row r="1325" spans="1:1" x14ac:dyDescent="0.3">
      <c r="A1325" s="8">
        <v>93105</v>
      </c>
    </row>
    <row r="1326" spans="1:1" x14ac:dyDescent="0.3">
      <c r="A1326" s="8">
        <v>94720</v>
      </c>
    </row>
    <row r="1327" spans="1:1" x14ac:dyDescent="0.3">
      <c r="A1327" s="8">
        <v>90291</v>
      </c>
    </row>
    <row r="1328" spans="1:1" x14ac:dyDescent="0.3">
      <c r="A1328" s="8">
        <v>92691</v>
      </c>
    </row>
    <row r="1329" spans="1:1" x14ac:dyDescent="0.3">
      <c r="A1329" s="8">
        <v>92130</v>
      </c>
    </row>
    <row r="1330" spans="1:1" x14ac:dyDescent="0.3">
      <c r="A1330" s="8">
        <v>93940</v>
      </c>
    </row>
    <row r="1331" spans="1:1" x14ac:dyDescent="0.3">
      <c r="A1331" s="8">
        <v>90095</v>
      </c>
    </row>
    <row r="1332" spans="1:1" x14ac:dyDescent="0.3">
      <c r="A1332" s="8">
        <v>94720</v>
      </c>
    </row>
    <row r="1333" spans="1:1" x14ac:dyDescent="0.3">
      <c r="A1333" s="8">
        <v>92843</v>
      </c>
    </row>
    <row r="1334" spans="1:1" x14ac:dyDescent="0.3">
      <c r="A1334" s="8">
        <v>91768</v>
      </c>
    </row>
    <row r="1335" spans="1:1" x14ac:dyDescent="0.3">
      <c r="A1335" s="8">
        <v>92037</v>
      </c>
    </row>
    <row r="1336" spans="1:1" x14ac:dyDescent="0.3">
      <c r="A1336" s="8">
        <v>94550</v>
      </c>
    </row>
    <row r="1337" spans="1:1" x14ac:dyDescent="0.3">
      <c r="A1337" s="8">
        <v>94608</v>
      </c>
    </row>
    <row r="1338" spans="1:1" x14ac:dyDescent="0.3">
      <c r="A1338" s="8">
        <v>93003</v>
      </c>
    </row>
    <row r="1339" spans="1:1" x14ac:dyDescent="0.3">
      <c r="A1339" s="8">
        <v>92093</v>
      </c>
    </row>
    <row r="1340" spans="1:1" x14ac:dyDescent="0.3">
      <c r="A1340" s="8">
        <v>93407</v>
      </c>
    </row>
    <row r="1341" spans="1:1" x14ac:dyDescent="0.3">
      <c r="A1341" s="8">
        <v>94040</v>
      </c>
    </row>
    <row r="1342" spans="1:1" x14ac:dyDescent="0.3">
      <c r="A1342" s="8">
        <v>95023</v>
      </c>
    </row>
    <row r="1343" spans="1:1" x14ac:dyDescent="0.3">
      <c r="A1343" s="8">
        <v>93305</v>
      </c>
    </row>
    <row r="1344" spans="1:1" x14ac:dyDescent="0.3">
      <c r="A1344" s="8">
        <v>92121</v>
      </c>
    </row>
    <row r="1345" spans="1:1" x14ac:dyDescent="0.3">
      <c r="A1345" s="8">
        <v>92831</v>
      </c>
    </row>
    <row r="1346" spans="1:1" x14ac:dyDescent="0.3">
      <c r="A1346" s="8">
        <v>90057</v>
      </c>
    </row>
    <row r="1347" spans="1:1" x14ac:dyDescent="0.3">
      <c r="A1347" s="8">
        <v>92612</v>
      </c>
    </row>
    <row r="1348" spans="1:1" x14ac:dyDescent="0.3">
      <c r="A1348" s="8">
        <v>90291</v>
      </c>
    </row>
    <row r="1349" spans="1:1" x14ac:dyDescent="0.3">
      <c r="A1349" s="8">
        <v>92182</v>
      </c>
    </row>
    <row r="1350" spans="1:1" x14ac:dyDescent="0.3">
      <c r="A1350" s="8">
        <v>95039</v>
      </c>
    </row>
    <row r="1351" spans="1:1" x14ac:dyDescent="0.3">
      <c r="A1351" s="8">
        <v>92374</v>
      </c>
    </row>
    <row r="1352" spans="1:1" x14ac:dyDescent="0.3">
      <c r="A1352" s="8">
        <v>92606</v>
      </c>
    </row>
    <row r="1353" spans="1:1" x14ac:dyDescent="0.3">
      <c r="A1353" s="8">
        <v>92028</v>
      </c>
    </row>
    <row r="1354" spans="1:1" x14ac:dyDescent="0.3">
      <c r="A1354" s="8">
        <v>95814</v>
      </c>
    </row>
    <row r="1355" spans="1:1" x14ac:dyDescent="0.3">
      <c r="A1355" s="8">
        <v>91709</v>
      </c>
    </row>
    <row r="1356" spans="1:1" x14ac:dyDescent="0.3">
      <c r="A1356" s="8">
        <v>94608</v>
      </c>
    </row>
    <row r="1357" spans="1:1" x14ac:dyDescent="0.3">
      <c r="A1357" s="8">
        <v>91604</v>
      </c>
    </row>
    <row r="1358" spans="1:1" x14ac:dyDescent="0.3">
      <c r="A1358" s="8">
        <v>92109</v>
      </c>
    </row>
    <row r="1359" spans="1:1" x14ac:dyDescent="0.3">
      <c r="A1359" s="8">
        <v>94998</v>
      </c>
    </row>
    <row r="1360" spans="1:1" x14ac:dyDescent="0.3">
      <c r="A1360" s="8">
        <v>92834</v>
      </c>
    </row>
    <row r="1361" spans="1:1" x14ac:dyDescent="0.3">
      <c r="A1361" s="8">
        <v>91706</v>
      </c>
    </row>
    <row r="1362" spans="1:1" x14ac:dyDescent="0.3">
      <c r="A1362" s="8">
        <v>91107</v>
      </c>
    </row>
    <row r="1363" spans="1:1" x14ac:dyDescent="0.3">
      <c r="A1363" s="8">
        <v>93940</v>
      </c>
    </row>
    <row r="1364" spans="1:1" x14ac:dyDescent="0.3">
      <c r="A1364" s="8">
        <v>95126</v>
      </c>
    </row>
    <row r="1365" spans="1:1" x14ac:dyDescent="0.3">
      <c r="A1365" s="8">
        <v>92866</v>
      </c>
    </row>
    <row r="1366" spans="1:1" x14ac:dyDescent="0.3">
      <c r="A1366" s="8">
        <v>94591</v>
      </c>
    </row>
    <row r="1367" spans="1:1" x14ac:dyDescent="0.3">
      <c r="A1367" s="8">
        <v>94122</v>
      </c>
    </row>
    <row r="1368" spans="1:1" x14ac:dyDescent="0.3">
      <c r="A1368" s="8">
        <v>92093</v>
      </c>
    </row>
    <row r="1369" spans="1:1" x14ac:dyDescent="0.3">
      <c r="A1369" s="8">
        <v>92056</v>
      </c>
    </row>
    <row r="1370" spans="1:1" x14ac:dyDescent="0.3">
      <c r="A1370" s="8">
        <v>91301</v>
      </c>
    </row>
    <row r="1371" spans="1:1" x14ac:dyDescent="0.3">
      <c r="A1371" s="8">
        <v>94061</v>
      </c>
    </row>
    <row r="1372" spans="1:1" x14ac:dyDescent="0.3">
      <c r="A1372" s="8">
        <v>94304</v>
      </c>
    </row>
    <row r="1373" spans="1:1" x14ac:dyDescent="0.3">
      <c r="A1373" s="8">
        <v>90095</v>
      </c>
    </row>
    <row r="1374" spans="1:1" x14ac:dyDescent="0.3">
      <c r="A1374" s="8">
        <v>93014</v>
      </c>
    </row>
    <row r="1375" spans="1:1" x14ac:dyDescent="0.3">
      <c r="A1375" s="8">
        <v>96091</v>
      </c>
    </row>
    <row r="1376" spans="1:1" x14ac:dyDescent="0.3">
      <c r="A1376" s="8">
        <v>93907</v>
      </c>
    </row>
    <row r="1377" spans="1:1" x14ac:dyDescent="0.3">
      <c r="A1377" s="8">
        <v>94109</v>
      </c>
    </row>
    <row r="1378" spans="1:1" x14ac:dyDescent="0.3">
      <c r="A1378" s="8">
        <v>95134</v>
      </c>
    </row>
    <row r="1379" spans="1:1" x14ac:dyDescent="0.3">
      <c r="A1379" s="8">
        <v>90071</v>
      </c>
    </row>
    <row r="1380" spans="1:1" x14ac:dyDescent="0.3">
      <c r="A1380" s="8">
        <v>90089</v>
      </c>
    </row>
    <row r="1381" spans="1:1" x14ac:dyDescent="0.3">
      <c r="A1381" s="8">
        <v>94591</v>
      </c>
    </row>
    <row r="1382" spans="1:1" x14ac:dyDescent="0.3">
      <c r="A1382" s="8">
        <v>90071</v>
      </c>
    </row>
    <row r="1383" spans="1:1" x14ac:dyDescent="0.3">
      <c r="A1383" s="8">
        <v>94110</v>
      </c>
    </row>
    <row r="1384" spans="1:1" x14ac:dyDescent="0.3">
      <c r="A1384" s="8">
        <v>92037</v>
      </c>
    </row>
    <row r="1385" spans="1:1" x14ac:dyDescent="0.3">
      <c r="A1385" s="8">
        <v>92028</v>
      </c>
    </row>
    <row r="1386" spans="1:1" x14ac:dyDescent="0.3">
      <c r="A1386" s="8">
        <v>93305</v>
      </c>
    </row>
    <row r="1387" spans="1:1" x14ac:dyDescent="0.3">
      <c r="A1387" s="8">
        <v>94102</v>
      </c>
    </row>
    <row r="1388" spans="1:1" x14ac:dyDescent="0.3">
      <c r="A1388" s="8">
        <v>93022</v>
      </c>
    </row>
    <row r="1389" spans="1:1" x14ac:dyDescent="0.3">
      <c r="A1389" s="8">
        <v>95014</v>
      </c>
    </row>
    <row r="1390" spans="1:1" x14ac:dyDescent="0.3">
      <c r="A1390" s="8">
        <v>94305</v>
      </c>
    </row>
    <row r="1391" spans="1:1" x14ac:dyDescent="0.3">
      <c r="A1391" s="8">
        <v>95039</v>
      </c>
    </row>
    <row r="1392" spans="1:1" x14ac:dyDescent="0.3">
      <c r="A1392" s="8">
        <v>93555</v>
      </c>
    </row>
    <row r="1393" spans="1:1" x14ac:dyDescent="0.3">
      <c r="A1393" s="8">
        <v>92867</v>
      </c>
    </row>
    <row r="1394" spans="1:1" x14ac:dyDescent="0.3">
      <c r="A1394" s="8">
        <v>91355</v>
      </c>
    </row>
    <row r="1395" spans="1:1" x14ac:dyDescent="0.3">
      <c r="A1395" s="8">
        <v>91330</v>
      </c>
    </row>
    <row r="1396" spans="1:1" x14ac:dyDescent="0.3">
      <c r="A1396" s="8">
        <v>93065</v>
      </c>
    </row>
    <row r="1397" spans="1:1" x14ac:dyDescent="0.3">
      <c r="A1397" s="8">
        <v>92130</v>
      </c>
    </row>
    <row r="1398" spans="1:1" x14ac:dyDescent="0.3">
      <c r="A1398" s="8">
        <v>91801</v>
      </c>
    </row>
    <row r="1399" spans="1:1" x14ac:dyDescent="0.3">
      <c r="A1399" s="8">
        <v>92093</v>
      </c>
    </row>
    <row r="1400" spans="1:1" x14ac:dyDescent="0.3">
      <c r="A1400" s="8">
        <v>92093</v>
      </c>
    </row>
    <row r="1401" spans="1:1" x14ac:dyDescent="0.3">
      <c r="A1401" s="8">
        <v>94545</v>
      </c>
    </row>
    <row r="1402" spans="1:1" x14ac:dyDescent="0.3">
      <c r="A1402" s="8">
        <v>92007</v>
      </c>
    </row>
    <row r="1403" spans="1:1" x14ac:dyDescent="0.3">
      <c r="A1403" s="8">
        <v>92009</v>
      </c>
    </row>
    <row r="1404" spans="1:1" x14ac:dyDescent="0.3">
      <c r="A1404" s="8">
        <v>90024</v>
      </c>
    </row>
    <row r="1405" spans="1:1" x14ac:dyDescent="0.3">
      <c r="A1405" s="8">
        <v>90505</v>
      </c>
    </row>
    <row r="1406" spans="1:1" x14ac:dyDescent="0.3">
      <c r="A1406" s="8">
        <v>91342</v>
      </c>
    </row>
    <row r="1407" spans="1:1" x14ac:dyDescent="0.3">
      <c r="A1407" s="8">
        <v>94111</v>
      </c>
    </row>
    <row r="1408" spans="1:1" x14ac:dyDescent="0.3">
      <c r="A1408" s="8">
        <v>92677</v>
      </c>
    </row>
    <row r="1409" spans="1:1" x14ac:dyDescent="0.3">
      <c r="A1409" s="8">
        <v>94920</v>
      </c>
    </row>
    <row r="1410" spans="1:1" x14ac:dyDescent="0.3">
      <c r="A1410" s="8">
        <v>92507</v>
      </c>
    </row>
    <row r="1411" spans="1:1" x14ac:dyDescent="0.3">
      <c r="A1411" s="8">
        <v>92182</v>
      </c>
    </row>
    <row r="1412" spans="1:1" x14ac:dyDescent="0.3">
      <c r="A1412" s="8">
        <v>93955</v>
      </c>
    </row>
    <row r="1413" spans="1:1" x14ac:dyDescent="0.3">
      <c r="A1413" s="8">
        <v>95211</v>
      </c>
    </row>
    <row r="1414" spans="1:1" x14ac:dyDescent="0.3">
      <c r="A1414" s="8">
        <v>95616</v>
      </c>
    </row>
    <row r="1415" spans="1:1" x14ac:dyDescent="0.3">
      <c r="A1415" s="8">
        <v>93023</v>
      </c>
    </row>
    <row r="1416" spans="1:1" x14ac:dyDescent="0.3">
      <c r="A1416" s="8">
        <v>92630</v>
      </c>
    </row>
    <row r="1417" spans="1:1" x14ac:dyDescent="0.3">
      <c r="A1417" s="8">
        <v>90245</v>
      </c>
    </row>
    <row r="1418" spans="1:1" x14ac:dyDescent="0.3">
      <c r="A1418" s="8">
        <v>92096</v>
      </c>
    </row>
    <row r="1419" spans="1:1" x14ac:dyDescent="0.3">
      <c r="A1419" s="8">
        <v>91311</v>
      </c>
    </row>
    <row r="1420" spans="1:1" x14ac:dyDescent="0.3">
      <c r="A1420" s="8">
        <v>95014</v>
      </c>
    </row>
    <row r="1421" spans="1:1" x14ac:dyDescent="0.3">
      <c r="A1421" s="8">
        <v>92647</v>
      </c>
    </row>
    <row r="1422" spans="1:1" x14ac:dyDescent="0.3">
      <c r="A1422" s="8">
        <v>94558</v>
      </c>
    </row>
    <row r="1423" spans="1:1" x14ac:dyDescent="0.3">
      <c r="A1423" s="8">
        <v>92182</v>
      </c>
    </row>
    <row r="1424" spans="1:1" x14ac:dyDescent="0.3">
      <c r="A1424" s="8">
        <v>92703</v>
      </c>
    </row>
    <row r="1425" spans="1:1" x14ac:dyDescent="0.3">
      <c r="A1425" s="8">
        <v>93117</v>
      </c>
    </row>
    <row r="1426" spans="1:1" x14ac:dyDescent="0.3">
      <c r="A1426" s="8">
        <v>92093</v>
      </c>
    </row>
    <row r="1427" spans="1:1" x14ac:dyDescent="0.3">
      <c r="A1427" s="8">
        <v>95616</v>
      </c>
    </row>
    <row r="1428" spans="1:1" x14ac:dyDescent="0.3">
      <c r="A1428" s="8">
        <v>94002</v>
      </c>
    </row>
    <row r="1429" spans="1:1" x14ac:dyDescent="0.3">
      <c r="A1429" s="8">
        <v>93105</v>
      </c>
    </row>
    <row r="1430" spans="1:1" x14ac:dyDescent="0.3">
      <c r="A1430" s="8">
        <v>94720</v>
      </c>
    </row>
    <row r="1431" spans="1:1" x14ac:dyDescent="0.3">
      <c r="A1431" s="8">
        <v>95351</v>
      </c>
    </row>
    <row r="1432" spans="1:1" x14ac:dyDescent="0.3">
      <c r="A1432" s="8">
        <v>90016</v>
      </c>
    </row>
    <row r="1433" spans="1:1" x14ac:dyDescent="0.3">
      <c r="A1433" s="8">
        <v>95518</v>
      </c>
    </row>
    <row r="1434" spans="1:1" x14ac:dyDescent="0.3">
      <c r="A1434" s="8">
        <v>95039</v>
      </c>
    </row>
    <row r="1435" spans="1:1" x14ac:dyDescent="0.3">
      <c r="A1435" s="8">
        <v>92709</v>
      </c>
    </row>
    <row r="1436" spans="1:1" x14ac:dyDescent="0.3">
      <c r="A1436" s="8">
        <v>91101</v>
      </c>
    </row>
    <row r="1437" spans="1:1" x14ac:dyDescent="0.3">
      <c r="A1437" s="8">
        <v>90245</v>
      </c>
    </row>
    <row r="1438" spans="1:1" x14ac:dyDescent="0.3">
      <c r="A1438" s="8">
        <v>94720</v>
      </c>
    </row>
    <row r="1439" spans="1:1" x14ac:dyDescent="0.3">
      <c r="A1439" s="8">
        <v>94301</v>
      </c>
    </row>
    <row r="1440" spans="1:1" x14ac:dyDescent="0.3">
      <c r="A1440" s="8">
        <v>95841</v>
      </c>
    </row>
    <row r="1441" spans="1:1" x14ac:dyDescent="0.3">
      <c r="A1441" s="8">
        <v>92821</v>
      </c>
    </row>
    <row r="1442" spans="1:1" x14ac:dyDescent="0.3">
      <c r="A1442" s="8">
        <v>95060</v>
      </c>
    </row>
    <row r="1443" spans="1:1" x14ac:dyDescent="0.3">
      <c r="A1443" s="8">
        <v>92647</v>
      </c>
    </row>
    <row r="1444" spans="1:1" x14ac:dyDescent="0.3">
      <c r="A1444" s="8">
        <v>90095</v>
      </c>
    </row>
    <row r="1445" spans="1:1" x14ac:dyDescent="0.3">
      <c r="A1445" s="8">
        <v>94720</v>
      </c>
    </row>
    <row r="1446" spans="1:1" x14ac:dyDescent="0.3">
      <c r="A1446" s="8">
        <v>94709</v>
      </c>
    </row>
    <row r="1447" spans="1:1" x14ac:dyDescent="0.3">
      <c r="A1447" s="8">
        <v>95123</v>
      </c>
    </row>
    <row r="1448" spans="1:1" x14ac:dyDescent="0.3">
      <c r="A1448" s="8">
        <v>90747</v>
      </c>
    </row>
    <row r="1449" spans="1:1" x14ac:dyDescent="0.3">
      <c r="A1449" s="8">
        <v>92182</v>
      </c>
    </row>
    <row r="1450" spans="1:1" x14ac:dyDescent="0.3">
      <c r="A1450" s="8">
        <v>92672</v>
      </c>
    </row>
    <row r="1451" spans="1:1" x14ac:dyDescent="0.3">
      <c r="A1451" s="8">
        <v>92037</v>
      </c>
    </row>
    <row r="1452" spans="1:1" x14ac:dyDescent="0.3">
      <c r="A1452" s="8">
        <v>94710</v>
      </c>
    </row>
    <row r="1453" spans="1:1" x14ac:dyDescent="0.3">
      <c r="A1453" s="8">
        <v>90073</v>
      </c>
    </row>
    <row r="1454" spans="1:1" x14ac:dyDescent="0.3">
      <c r="A1454" s="8">
        <v>91107</v>
      </c>
    </row>
    <row r="1455" spans="1:1" x14ac:dyDescent="0.3">
      <c r="A1455" s="8">
        <v>94901</v>
      </c>
    </row>
    <row r="1456" spans="1:1" x14ac:dyDescent="0.3">
      <c r="A1456" s="8">
        <v>96001</v>
      </c>
    </row>
    <row r="1457" spans="1:1" x14ac:dyDescent="0.3">
      <c r="A1457" s="8">
        <v>95008</v>
      </c>
    </row>
    <row r="1458" spans="1:1" x14ac:dyDescent="0.3">
      <c r="A1458" s="8">
        <v>90025</v>
      </c>
    </row>
    <row r="1459" spans="1:1" x14ac:dyDescent="0.3">
      <c r="A1459" s="8">
        <v>95841</v>
      </c>
    </row>
    <row r="1460" spans="1:1" x14ac:dyDescent="0.3">
      <c r="A1460" s="8">
        <v>91301</v>
      </c>
    </row>
    <row r="1461" spans="1:1" x14ac:dyDescent="0.3">
      <c r="A1461" s="8">
        <v>91711</v>
      </c>
    </row>
    <row r="1462" spans="1:1" x14ac:dyDescent="0.3">
      <c r="A1462" s="8">
        <v>94550</v>
      </c>
    </row>
    <row r="1463" spans="1:1" x14ac:dyDescent="0.3">
      <c r="A1463" s="8">
        <v>94309</v>
      </c>
    </row>
    <row r="1464" spans="1:1" x14ac:dyDescent="0.3">
      <c r="A1464" s="8">
        <v>93117</v>
      </c>
    </row>
    <row r="1465" spans="1:1" x14ac:dyDescent="0.3">
      <c r="A1465" s="8">
        <v>94122</v>
      </c>
    </row>
    <row r="1466" spans="1:1" x14ac:dyDescent="0.3">
      <c r="A1466" s="8">
        <v>94110</v>
      </c>
    </row>
    <row r="1467" spans="1:1" x14ac:dyDescent="0.3">
      <c r="A1467" s="8">
        <v>94806</v>
      </c>
    </row>
    <row r="1468" spans="1:1" x14ac:dyDescent="0.3">
      <c r="A1468" s="8">
        <v>94596</v>
      </c>
    </row>
    <row r="1469" spans="1:1" x14ac:dyDescent="0.3">
      <c r="A1469" s="8">
        <v>91107</v>
      </c>
    </row>
    <row r="1470" spans="1:1" x14ac:dyDescent="0.3">
      <c r="A1470" s="8">
        <v>90601</v>
      </c>
    </row>
    <row r="1471" spans="1:1" x14ac:dyDescent="0.3">
      <c r="A1471" s="8">
        <v>95207</v>
      </c>
    </row>
    <row r="1472" spans="1:1" x14ac:dyDescent="0.3">
      <c r="A1472" s="8">
        <v>90254</v>
      </c>
    </row>
    <row r="1473" spans="1:1" x14ac:dyDescent="0.3">
      <c r="A1473" s="8">
        <v>92121</v>
      </c>
    </row>
    <row r="1474" spans="1:1" x14ac:dyDescent="0.3">
      <c r="A1474" s="8">
        <v>92374</v>
      </c>
    </row>
    <row r="1475" spans="1:1" x14ac:dyDescent="0.3">
      <c r="A1475" s="8">
        <v>90095</v>
      </c>
    </row>
    <row r="1476" spans="1:1" x14ac:dyDescent="0.3">
      <c r="A1476" s="8">
        <v>95747</v>
      </c>
    </row>
    <row r="1477" spans="1:1" x14ac:dyDescent="0.3">
      <c r="A1477" s="8">
        <v>93555</v>
      </c>
    </row>
    <row r="1478" spans="1:1" x14ac:dyDescent="0.3">
      <c r="A1478" s="8">
        <v>95006</v>
      </c>
    </row>
    <row r="1479" spans="1:1" x14ac:dyDescent="0.3">
      <c r="A1479" s="8">
        <v>94720</v>
      </c>
    </row>
    <row r="1480" spans="1:1" x14ac:dyDescent="0.3">
      <c r="A1480" s="8">
        <v>91360</v>
      </c>
    </row>
    <row r="1481" spans="1:1" x14ac:dyDescent="0.3">
      <c r="A1481" s="8">
        <v>93943</v>
      </c>
    </row>
    <row r="1482" spans="1:1" x14ac:dyDescent="0.3">
      <c r="A1482" s="8">
        <v>92103</v>
      </c>
    </row>
    <row r="1483" spans="1:1" x14ac:dyDescent="0.3">
      <c r="A1483" s="8">
        <v>94928</v>
      </c>
    </row>
    <row r="1484" spans="1:1" x14ac:dyDescent="0.3">
      <c r="A1484" s="8">
        <v>94608</v>
      </c>
    </row>
    <row r="1485" spans="1:1" x14ac:dyDescent="0.3">
      <c r="A1485" s="8">
        <v>92093</v>
      </c>
    </row>
    <row r="1486" spans="1:1" x14ac:dyDescent="0.3">
      <c r="A1486" s="8">
        <v>91711</v>
      </c>
    </row>
    <row r="1487" spans="1:1" x14ac:dyDescent="0.3">
      <c r="A1487" s="8">
        <v>94801</v>
      </c>
    </row>
    <row r="1488" spans="1:1" x14ac:dyDescent="0.3">
      <c r="A1488" s="8">
        <v>95123</v>
      </c>
    </row>
    <row r="1489" spans="1:1" x14ac:dyDescent="0.3">
      <c r="A1489" s="8">
        <v>90045</v>
      </c>
    </row>
    <row r="1490" spans="1:1" x14ac:dyDescent="0.3">
      <c r="A1490" s="8">
        <v>93907</v>
      </c>
    </row>
    <row r="1491" spans="1:1" x14ac:dyDescent="0.3">
      <c r="A1491" s="8">
        <v>93555</v>
      </c>
    </row>
    <row r="1492" spans="1:1" x14ac:dyDescent="0.3">
      <c r="A1492" s="8">
        <v>95035</v>
      </c>
    </row>
    <row r="1493" spans="1:1" x14ac:dyDescent="0.3">
      <c r="A1493" s="8">
        <v>95120</v>
      </c>
    </row>
    <row r="1494" spans="1:1" x14ac:dyDescent="0.3">
      <c r="A1494" s="8">
        <v>95818</v>
      </c>
    </row>
    <row r="1495" spans="1:1" x14ac:dyDescent="0.3">
      <c r="A1495" s="8">
        <v>92697</v>
      </c>
    </row>
    <row r="1496" spans="1:1" x14ac:dyDescent="0.3">
      <c r="A1496" s="8">
        <v>92626</v>
      </c>
    </row>
    <row r="1497" spans="1:1" x14ac:dyDescent="0.3">
      <c r="A1497" s="8">
        <v>95818</v>
      </c>
    </row>
    <row r="1498" spans="1:1" x14ac:dyDescent="0.3">
      <c r="A1498" s="8">
        <v>90095</v>
      </c>
    </row>
    <row r="1499" spans="1:1" x14ac:dyDescent="0.3">
      <c r="A1499" s="8">
        <v>90073</v>
      </c>
    </row>
    <row r="1500" spans="1:1" x14ac:dyDescent="0.3">
      <c r="A1500" s="8">
        <v>91380</v>
      </c>
    </row>
    <row r="1501" spans="1:1" x14ac:dyDescent="0.3">
      <c r="A1501" s="8">
        <v>90009</v>
      </c>
    </row>
    <row r="1502" spans="1:1" x14ac:dyDescent="0.3">
      <c r="A1502" s="8">
        <v>93117</v>
      </c>
    </row>
    <row r="1503" spans="1:1" x14ac:dyDescent="0.3">
      <c r="A1503" s="8">
        <v>95060</v>
      </c>
    </row>
    <row r="1504" spans="1:1" x14ac:dyDescent="0.3">
      <c r="A1504" s="8">
        <v>90245</v>
      </c>
    </row>
    <row r="1505" spans="1:1" x14ac:dyDescent="0.3">
      <c r="A1505" s="8">
        <v>90210</v>
      </c>
    </row>
    <row r="1506" spans="1:1" x14ac:dyDescent="0.3">
      <c r="A1506" s="8">
        <v>91950</v>
      </c>
    </row>
    <row r="1507" spans="1:1" x14ac:dyDescent="0.3">
      <c r="A1507" s="8">
        <v>94304</v>
      </c>
    </row>
    <row r="1508" spans="1:1" x14ac:dyDescent="0.3">
      <c r="A1508" s="8">
        <v>94542</v>
      </c>
    </row>
    <row r="1509" spans="1:1" x14ac:dyDescent="0.3">
      <c r="A1509" s="8">
        <v>94550</v>
      </c>
    </row>
    <row r="1510" spans="1:1" x14ac:dyDescent="0.3">
      <c r="A1510" s="8">
        <v>90245</v>
      </c>
    </row>
    <row r="1511" spans="1:1" x14ac:dyDescent="0.3">
      <c r="A1511" s="8">
        <v>95054</v>
      </c>
    </row>
    <row r="1512" spans="1:1" x14ac:dyDescent="0.3">
      <c r="A1512" s="8">
        <v>94720</v>
      </c>
    </row>
    <row r="1513" spans="1:1" x14ac:dyDescent="0.3">
      <c r="A1513" s="8">
        <v>90095</v>
      </c>
    </row>
    <row r="1514" spans="1:1" x14ac:dyDescent="0.3">
      <c r="A1514" s="8">
        <v>94080</v>
      </c>
    </row>
    <row r="1515" spans="1:1" x14ac:dyDescent="0.3">
      <c r="A1515" s="8">
        <v>92103</v>
      </c>
    </row>
    <row r="1516" spans="1:1" x14ac:dyDescent="0.3">
      <c r="A1516" s="8">
        <v>93943</v>
      </c>
    </row>
    <row r="1517" spans="1:1" x14ac:dyDescent="0.3">
      <c r="A1517" s="8">
        <v>92123</v>
      </c>
    </row>
    <row r="1518" spans="1:1" x14ac:dyDescent="0.3">
      <c r="A1518" s="8">
        <v>91604</v>
      </c>
    </row>
    <row r="1519" spans="1:1" x14ac:dyDescent="0.3">
      <c r="A1519" s="8">
        <v>94105</v>
      </c>
    </row>
    <row r="1520" spans="1:1" x14ac:dyDescent="0.3">
      <c r="A1520" s="8">
        <v>93407</v>
      </c>
    </row>
    <row r="1521" spans="1:1" x14ac:dyDescent="0.3">
      <c r="A1521" s="8">
        <v>92008</v>
      </c>
    </row>
    <row r="1522" spans="1:1" x14ac:dyDescent="0.3">
      <c r="A1522" s="8">
        <v>94720</v>
      </c>
    </row>
    <row r="1523" spans="1:1" x14ac:dyDescent="0.3">
      <c r="A1523" s="8">
        <v>95051</v>
      </c>
    </row>
    <row r="1524" spans="1:1" x14ac:dyDescent="0.3">
      <c r="A1524" s="8">
        <v>94720</v>
      </c>
    </row>
    <row r="1525" spans="1:1" x14ac:dyDescent="0.3">
      <c r="A1525" s="8">
        <v>94304</v>
      </c>
    </row>
    <row r="1526" spans="1:1" x14ac:dyDescent="0.3">
      <c r="A1526" s="8">
        <v>92673</v>
      </c>
    </row>
    <row r="1527" spans="1:1" x14ac:dyDescent="0.3">
      <c r="A1527" s="8">
        <v>90095</v>
      </c>
    </row>
    <row r="1528" spans="1:1" x14ac:dyDescent="0.3">
      <c r="A1528" s="8">
        <v>92130</v>
      </c>
    </row>
    <row r="1529" spans="1:1" x14ac:dyDescent="0.3">
      <c r="A1529" s="8">
        <v>92735</v>
      </c>
    </row>
    <row r="1530" spans="1:1" x14ac:dyDescent="0.3">
      <c r="A1530" s="8">
        <v>91711</v>
      </c>
    </row>
    <row r="1531" spans="1:1" x14ac:dyDescent="0.3">
      <c r="A1531" s="8">
        <v>92101</v>
      </c>
    </row>
    <row r="1532" spans="1:1" x14ac:dyDescent="0.3">
      <c r="A1532" s="8">
        <v>93109</v>
      </c>
    </row>
    <row r="1533" spans="1:1" x14ac:dyDescent="0.3">
      <c r="A1533" s="8">
        <v>94005</v>
      </c>
    </row>
    <row r="1534" spans="1:1" x14ac:dyDescent="0.3">
      <c r="A1534" s="8">
        <v>95053</v>
      </c>
    </row>
    <row r="1535" spans="1:1" x14ac:dyDescent="0.3">
      <c r="A1535" s="8">
        <v>92626</v>
      </c>
    </row>
    <row r="1536" spans="1:1" x14ac:dyDescent="0.3">
      <c r="A1536" s="8">
        <v>94105</v>
      </c>
    </row>
    <row r="1537" spans="1:1" x14ac:dyDescent="0.3">
      <c r="A1537" s="8">
        <v>94608</v>
      </c>
    </row>
    <row r="1538" spans="1:1" x14ac:dyDescent="0.3">
      <c r="A1538" s="8">
        <v>94303</v>
      </c>
    </row>
    <row r="1539" spans="1:1" x14ac:dyDescent="0.3">
      <c r="A1539" s="8">
        <v>90049</v>
      </c>
    </row>
    <row r="1540" spans="1:1" x14ac:dyDescent="0.3">
      <c r="A1540" s="8">
        <v>92038</v>
      </c>
    </row>
    <row r="1541" spans="1:1" x14ac:dyDescent="0.3">
      <c r="A1541" s="8">
        <v>90032</v>
      </c>
    </row>
    <row r="1542" spans="1:1" x14ac:dyDescent="0.3">
      <c r="A1542" s="8">
        <v>92831</v>
      </c>
    </row>
    <row r="1543" spans="1:1" x14ac:dyDescent="0.3">
      <c r="A1543" s="8">
        <v>95621</v>
      </c>
    </row>
    <row r="1544" spans="1:1" x14ac:dyDescent="0.3">
      <c r="A1544" s="8">
        <v>94066</v>
      </c>
    </row>
    <row r="1545" spans="1:1" x14ac:dyDescent="0.3">
      <c r="A1545" s="8">
        <v>92123</v>
      </c>
    </row>
    <row r="1546" spans="1:1" x14ac:dyDescent="0.3">
      <c r="A1546" s="8">
        <v>90740</v>
      </c>
    </row>
    <row r="1547" spans="1:1" x14ac:dyDescent="0.3">
      <c r="A1547" s="8">
        <v>94583</v>
      </c>
    </row>
    <row r="1548" spans="1:1" x14ac:dyDescent="0.3">
      <c r="A1548" s="8">
        <v>96008</v>
      </c>
    </row>
    <row r="1549" spans="1:1" x14ac:dyDescent="0.3">
      <c r="A1549" s="8">
        <v>90405</v>
      </c>
    </row>
    <row r="1550" spans="1:1" x14ac:dyDescent="0.3">
      <c r="A1550" s="8">
        <v>94591</v>
      </c>
    </row>
    <row r="1551" spans="1:1" x14ac:dyDescent="0.3">
      <c r="A1551" s="8">
        <v>92152</v>
      </c>
    </row>
    <row r="1552" spans="1:1" x14ac:dyDescent="0.3">
      <c r="A1552" s="8">
        <v>93023</v>
      </c>
    </row>
    <row r="1553" spans="1:1" x14ac:dyDescent="0.3">
      <c r="A1553" s="8">
        <v>91605</v>
      </c>
    </row>
    <row r="1554" spans="1:1" x14ac:dyDescent="0.3">
      <c r="A1554" s="8">
        <v>92037</v>
      </c>
    </row>
    <row r="1555" spans="1:1" x14ac:dyDescent="0.3">
      <c r="A1555" s="8">
        <v>93305</v>
      </c>
    </row>
    <row r="1556" spans="1:1" x14ac:dyDescent="0.3">
      <c r="A1556" s="8">
        <v>95032</v>
      </c>
    </row>
    <row r="1557" spans="1:1" x14ac:dyDescent="0.3">
      <c r="A1557" s="8">
        <v>94998</v>
      </c>
    </row>
    <row r="1558" spans="1:1" x14ac:dyDescent="0.3">
      <c r="A1558" s="8">
        <v>94720</v>
      </c>
    </row>
    <row r="1559" spans="1:1" x14ac:dyDescent="0.3">
      <c r="A1559" s="8">
        <v>91006</v>
      </c>
    </row>
    <row r="1560" spans="1:1" x14ac:dyDescent="0.3">
      <c r="A1560" s="8">
        <v>94998</v>
      </c>
    </row>
    <row r="1561" spans="1:1" x14ac:dyDescent="0.3">
      <c r="A1561" s="8">
        <v>95020</v>
      </c>
    </row>
    <row r="1562" spans="1:1" x14ac:dyDescent="0.3">
      <c r="A1562" s="8">
        <v>91730</v>
      </c>
    </row>
    <row r="1563" spans="1:1" x14ac:dyDescent="0.3">
      <c r="A1563" s="8">
        <v>92691</v>
      </c>
    </row>
    <row r="1564" spans="1:1" x14ac:dyDescent="0.3">
      <c r="A1564" s="8">
        <v>94061</v>
      </c>
    </row>
    <row r="1565" spans="1:1" x14ac:dyDescent="0.3">
      <c r="A1565" s="8">
        <v>95070</v>
      </c>
    </row>
    <row r="1566" spans="1:1" x14ac:dyDescent="0.3">
      <c r="A1566" s="8">
        <v>94588</v>
      </c>
    </row>
    <row r="1567" spans="1:1" x14ac:dyDescent="0.3">
      <c r="A1567" s="8">
        <v>92152</v>
      </c>
    </row>
    <row r="1568" spans="1:1" x14ac:dyDescent="0.3">
      <c r="A1568" s="8">
        <v>95616</v>
      </c>
    </row>
    <row r="1569" spans="1:1" x14ac:dyDescent="0.3">
      <c r="A1569" s="8">
        <v>93407</v>
      </c>
    </row>
    <row r="1570" spans="1:1" x14ac:dyDescent="0.3">
      <c r="A1570" s="8">
        <v>94720</v>
      </c>
    </row>
    <row r="1571" spans="1:1" x14ac:dyDescent="0.3">
      <c r="A1571" s="8">
        <v>95605</v>
      </c>
    </row>
    <row r="1572" spans="1:1" x14ac:dyDescent="0.3">
      <c r="A1572" s="8">
        <v>95003</v>
      </c>
    </row>
    <row r="1573" spans="1:1" x14ac:dyDescent="0.3">
      <c r="A1573" s="8">
        <v>92697</v>
      </c>
    </row>
    <row r="1574" spans="1:1" x14ac:dyDescent="0.3">
      <c r="A1574" s="8">
        <v>91614</v>
      </c>
    </row>
    <row r="1575" spans="1:1" x14ac:dyDescent="0.3">
      <c r="A1575" s="8">
        <v>94590</v>
      </c>
    </row>
    <row r="1576" spans="1:1" x14ac:dyDescent="0.3">
      <c r="A1576" s="8">
        <v>91330</v>
      </c>
    </row>
    <row r="1577" spans="1:1" x14ac:dyDescent="0.3">
      <c r="A1577" s="8">
        <v>95616</v>
      </c>
    </row>
    <row r="1578" spans="1:1" x14ac:dyDescent="0.3">
      <c r="A1578" s="8">
        <v>91711</v>
      </c>
    </row>
    <row r="1579" spans="1:1" x14ac:dyDescent="0.3">
      <c r="A1579" s="8">
        <v>90064</v>
      </c>
    </row>
    <row r="1580" spans="1:1" x14ac:dyDescent="0.3">
      <c r="A1580" s="8">
        <v>95814</v>
      </c>
    </row>
    <row r="1581" spans="1:1" x14ac:dyDescent="0.3">
      <c r="A1581" s="8">
        <v>94709</v>
      </c>
    </row>
    <row r="1582" spans="1:1" x14ac:dyDescent="0.3">
      <c r="A1582" s="8">
        <v>92507</v>
      </c>
    </row>
    <row r="1583" spans="1:1" x14ac:dyDescent="0.3">
      <c r="A1583" s="8">
        <v>93955</v>
      </c>
    </row>
    <row r="1584" spans="1:1" x14ac:dyDescent="0.3">
      <c r="A1584" s="8">
        <v>92672</v>
      </c>
    </row>
    <row r="1585" spans="1:1" x14ac:dyDescent="0.3">
      <c r="A1585" s="8">
        <v>95051</v>
      </c>
    </row>
    <row r="1586" spans="1:1" x14ac:dyDescent="0.3">
      <c r="A1586" s="8">
        <v>94305</v>
      </c>
    </row>
    <row r="1587" spans="1:1" x14ac:dyDescent="0.3">
      <c r="A1587" s="8">
        <v>92660</v>
      </c>
    </row>
    <row r="1588" spans="1:1" x14ac:dyDescent="0.3">
      <c r="A1588" s="8">
        <v>91304</v>
      </c>
    </row>
    <row r="1589" spans="1:1" x14ac:dyDescent="0.3">
      <c r="A1589" s="8">
        <v>94609</v>
      </c>
    </row>
    <row r="1590" spans="1:1" x14ac:dyDescent="0.3">
      <c r="A1590" s="8">
        <v>94131</v>
      </c>
    </row>
    <row r="1591" spans="1:1" x14ac:dyDescent="0.3">
      <c r="A1591" s="8">
        <v>94080</v>
      </c>
    </row>
    <row r="1592" spans="1:1" x14ac:dyDescent="0.3">
      <c r="A1592" s="8">
        <v>90095</v>
      </c>
    </row>
    <row r="1593" spans="1:1" x14ac:dyDescent="0.3">
      <c r="A1593" s="8">
        <v>91320</v>
      </c>
    </row>
    <row r="1594" spans="1:1" x14ac:dyDescent="0.3">
      <c r="A1594" s="8">
        <v>92029</v>
      </c>
    </row>
    <row r="1595" spans="1:1" x14ac:dyDescent="0.3">
      <c r="A1595" s="8">
        <v>92648</v>
      </c>
    </row>
    <row r="1596" spans="1:1" x14ac:dyDescent="0.3">
      <c r="A1596" s="8">
        <v>92124</v>
      </c>
    </row>
    <row r="1597" spans="1:1" x14ac:dyDescent="0.3">
      <c r="A1597" s="8">
        <v>90245</v>
      </c>
    </row>
    <row r="1598" spans="1:1" x14ac:dyDescent="0.3">
      <c r="A1598" s="8">
        <v>91711</v>
      </c>
    </row>
    <row r="1599" spans="1:1" x14ac:dyDescent="0.3">
      <c r="A1599" s="8">
        <v>91423</v>
      </c>
    </row>
    <row r="1600" spans="1:1" x14ac:dyDescent="0.3">
      <c r="A1600" s="8">
        <v>95817</v>
      </c>
    </row>
    <row r="1601" spans="1:1" x14ac:dyDescent="0.3">
      <c r="A1601" s="8">
        <v>93111</v>
      </c>
    </row>
    <row r="1602" spans="1:1" x14ac:dyDescent="0.3">
      <c r="A1602" s="8">
        <v>92717</v>
      </c>
    </row>
    <row r="1603" spans="1:1" x14ac:dyDescent="0.3">
      <c r="A1603" s="8">
        <v>94305</v>
      </c>
    </row>
    <row r="1604" spans="1:1" x14ac:dyDescent="0.3">
      <c r="A1604" s="8">
        <v>94550</v>
      </c>
    </row>
    <row r="1605" spans="1:1" x14ac:dyDescent="0.3">
      <c r="A1605" s="8">
        <v>95616</v>
      </c>
    </row>
    <row r="1606" spans="1:1" x14ac:dyDescent="0.3">
      <c r="A1606" s="8">
        <v>92692</v>
      </c>
    </row>
    <row r="1607" spans="1:1" x14ac:dyDescent="0.3">
      <c r="A1607" s="8">
        <v>94309</v>
      </c>
    </row>
    <row r="1608" spans="1:1" x14ac:dyDescent="0.3">
      <c r="A1608" s="8">
        <v>91330</v>
      </c>
    </row>
    <row r="1609" spans="1:1" x14ac:dyDescent="0.3">
      <c r="A1609" s="8">
        <v>94709</v>
      </c>
    </row>
    <row r="1610" spans="1:1" x14ac:dyDescent="0.3">
      <c r="A1610" s="8">
        <v>93555</v>
      </c>
    </row>
    <row r="1611" spans="1:1" x14ac:dyDescent="0.3">
      <c r="A1611" s="8">
        <v>90503</v>
      </c>
    </row>
    <row r="1612" spans="1:1" x14ac:dyDescent="0.3">
      <c r="A1612" s="8">
        <v>91330</v>
      </c>
    </row>
    <row r="1613" spans="1:1" x14ac:dyDescent="0.3">
      <c r="A1613" s="8">
        <v>94043</v>
      </c>
    </row>
    <row r="1614" spans="1:1" x14ac:dyDescent="0.3">
      <c r="A1614" s="8">
        <v>90049</v>
      </c>
    </row>
    <row r="1615" spans="1:1" x14ac:dyDescent="0.3">
      <c r="A1615" s="8">
        <v>94132</v>
      </c>
    </row>
    <row r="1616" spans="1:1" x14ac:dyDescent="0.3">
      <c r="A1616" s="8">
        <v>95605</v>
      </c>
    </row>
    <row r="1617" spans="1:1" x14ac:dyDescent="0.3">
      <c r="A1617" s="8">
        <v>92121</v>
      </c>
    </row>
    <row r="1618" spans="1:1" x14ac:dyDescent="0.3">
      <c r="A1618" s="8">
        <v>91711</v>
      </c>
    </row>
    <row r="1619" spans="1:1" x14ac:dyDescent="0.3">
      <c r="A1619" s="8">
        <v>92120</v>
      </c>
    </row>
    <row r="1620" spans="1:1" x14ac:dyDescent="0.3">
      <c r="A1620" s="8">
        <v>92101</v>
      </c>
    </row>
    <row r="1621" spans="1:1" x14ac:dyDescent="0.3">
      <c r="A1621" s="8">
        <v>90266</v>
      </c>
    </row>
    <row r="1622" spans="1:1" x14ac:dyDescent="0.3">
      <c r="A1622" s="8">
        <v>91745</v>
      </c>
    </row>
    <row r="1623" spans="1:1" x14ac:dyDescent="0.3">
      <c r="A1623" s="8">
        <v>92661</v>
      </c>
    </row>
    <row r="1624" spans="1:1" x14ac:dyDescent="0.3">
      <c r="A1624" s="8">
        <v>92096</v>
      </c>
    </row>
    <row r="1625" spans="1:1" x14ac:dyDescent="0.3">
      <c r="A1625" s="8">
        <v>95814</v>
      </c>
    </row>
    <row r="1626" spans="1:1" x14ac:dyDescent="0.3">
      <c r="A1626" s="8">
        <v>92068</v>
      </c>
    </row>
    <row r="1627" spans="1:1" x14ac:dyDescent="0.3">
      <c r="A1627" s="8">
        <v>93106</v>
      </c>
    </row>
    <row r="1628" spans="1:1" x14ac:dyDescent="0.3">
      <c r="A1628" s="8">
        <v>94304</v>
      </c>
    </row>
    <row r="1629" spans="1:1" x14ac:dyDescent="0.3">
      <c r="A1629" s="8">
        <v>94949</v>
      </c>
    </row>
    <row r="1630" spans="1:1" x14ac:dyDescent="0.3">
      <c r="A1630" s="8">
        <v>91320</v>
      </c>
    </row>
    <row r="1631" spans="1:1" x14ac:dyDescent="0.3">
      <c r="A1631" s="8">
        <v>94606</v>
      </c>
    </row>
    <row r="1632" spans="1:1" x14ac:dyDescent="0.3">
      <c r="A1632" s="8">
        <v>95616</v>
      </c>
    </row>
    <row r="1633" spans="1:1" x14ac:dyDescent="0.3">
      <c r="A1633" s="8">
        <v>92008</v>
      </c>
    </row>
    <row r="1634" spans="1:1" x14ac:dyDescent="0.3">
      <c r="A1634" s="8">
        <v>94234</v>
      </c>
    </row>
    <row r="1635" spans="1:1" x14ac:dyDescent="0.3">
      <c r="A1635" s="8">
        <v>91604</v>
      </c>
    </row>
    <row r="1636" spans="1:1" x14ac:dyDescent="0.3">
      <c r="A1636" s="8">
        <v>95064</v>
      </c>
    </row>
    <row r="1637" spans="1:1" x14ac:dyDescent="0.3">
      <c r="A1637" s="8">
        <v>94545</v>
      </c>
    </row>
    <row r="1638" spans="1:1" x14ac:dyDescent="0.3">
      <c r="A1638" s="8">
        <v>90212</v>
      </c>
    </row>
    <row r="1639" spans="1:1" x14ac:dyDescent="0.3">
      <c r="A1639" s="8">
        <v>90095</v>
      </c>
    </row>
    <row r="1640" spans="1:1" x14ac:dyDescent="0.3">
      <c r="A1640" s="8">
        <v>94131</v>
      </c>
    </row>
    <row r="1641" spans="1:1" x14ac:dyDescent="0.3">
      <c r="A1641" s="8">
        <v>94305</v>
      </c>
    </row>
    <row r="1642" spans="1:1" x14ac:dyDescent="0.3">
      <c r="A1642" s="8">
        <v>92647</v>
      </c>
    </row>
    <row r="1643" spans="1:1" x14ac:dyDescent="0.3">
      <c r="A1643" s="8">
        <v>92173</v>
      </c>
    </row>
    <row r="1644" spans="1:1" x14ac:dyDescent="0.3">
      <c r="A1644" s="8">
        <v>95138</v>
      </c>
    </row>
    <row r="1645" spans="1:1" x14ac:dyDescent="0.3">
      <c r="A1645" s="8">
        <v>92697</v>
      </c>
    </row>
    <row r="1646" spans="1:1" x14ac:dyDescent="0.3">
      <c r="A1646" s="8">
        <v>93407</v>
      </c>
    </row>
    <row r="1647" spans="1:1" x14ac:dyDescent="0.3">
      <c r="A1647" s="8">
        <v>94035</v>
      </c>
    </row>
    <row r="1648" spans="1:1" x14ac:dyDescent="0.3">
      <c r="A1648" s="8">
        <v>91745</v>
      </c>
    </row>
    <row r="1649" spans="1:1" x14ac:dyDescent="0.3">
      <c r="A1649" s="8">
        <v>95060</v>
      </c>
    </row>
    <row r="1650" spans="1:1" x14ac:dyDescent="0.3">
      <c r="A1650" s="8">
        <v>90049</v>
      </c>
    </row>
    <row r="1651" spans="1:1" x14ac:dyDescent="0.3">
      <c r="A1651" s="8">
        <v>95405</v>
      </c>
    </row>
    <row r="1652" spans="1:1" x14ac:dyDescent="0.3">
      <c r="A1652" s="8">
        <v>94720</v>
      </c>
    </row>
    <row r="1653" spans="1:1" x14ac:dyDescent="0.3">
      <c r="A1653" s="8">
        <v>93117</v>
      </c>
    </row>
    <row r="1654" spans="1:1" x14ac:dyDescent="0.3">
      <c r="A1654" s="8">
        <v>90650</v>
      </c>
    </row>
    <row r="1655" spans="1:1" x14ac:dyDescent="0.3">
      <c r="A1655" s="8">
        <v>95403</v>
      </c>
    </row>
    <row r="1656" spans="1:1" x14ac:dyDescent="0.3">
      <c r="A1656" s="8">
        <v>90630</v>
      </c>
    </row>
    <row r="1657" spans="1:1" x14ac:dyDescent="0.3">
      <c r="A1657" s="8">
        <v>90095</v>
      </c>
    </row>
    <row r="1658" spans="1:1" x14ac:dyDescent="0.3">
      <c r="A1658" s="8">
        <v>94111</v>
      </c>
    </row>
    <row r="1659" spans="1:1" x14ac:dyDescent="0.3">
      <c r="A1659" s="8">
        <v>94304</v>
      </c>
    </row>
    <row r="1660" spans="1:1" x14ac:dyDescent="0.3">
      <c r="A1660" s="8">
        <v>91330</v>
      </c>
    </row>
    <row r="1661" spans="1:1" x14ac:dyDescent="0.3">
      <c r="A1661" s="8">
        <v>91768</v>
      </c>
    </row>
    <row r="1662" spans="1:1" x14ac:dyDescent="0.3">
      <c r="A1662" s="8">
        <v>91301</v>
      </c>
    </row>
    <row r="1663" spans="1:1" x14ac:dyDescent="0.3">
      <c r="A1663" s="8">
        <v>94302</v>
      </c>
    </row>
    <row r="1664" spans="1:1" x14ac:dyDescent="0.3">
      <c r="A1664" s="8">
        <v>95051</v>
      </c>
    </row>
    <row r="1665" spans="1:1" x14ac:dyDescent="0.3">
      <c r="A1665" s="8">
        <v>94705</v>
      </c>
    </row>
    <row r="1666" spans="1:1" x14ac:dyDescent="0.3">
      <c r="A1666" s="8">
        <v>91942</v>
      </c>
    </row>
    <row r="1667" spans="1:1" x14ac:dyDescent="0.3">
      <c r="A1667" s="8">
        <v>95006</v>
      </c>
    </row>
    <row r="1668" spans="1:1" x14ac:dyDescent="0.3">
      <c r="A1668" s="8">
        <v>94131</v>
      </c>
    </row>
    <row r="1669" spans="1:1" x14ac:dyDescent="0.3">
      <c r="A1669" s="8">
        <v>94305</v>
      </c>
    </row>
    <row r="1670" spans="1:1" x14ac:dyDescent="0.3">
      <c r="A1670" s="8">
        <v>93101</v>
      </c>
    </row>
    <row r="1671" spans="1:1" x14ac:dyDescent="0.3">
      <c r="A1671" s="8">
        <v>95818</v>
      </c>
    </row>
    <row r="1672" spans="1:1" x14ac:dyDescent="0.3">
      <c r="A1672" s="8">
        <v>92660</v>
      </c>
    </row>
    <row r="1673" spans="1:1" x14ac:dyDescent="0.3">
      <c r="A1673" s="8">
        <v>91711</v>
      </c>
    </row>
    <row r="1674" spans="1:1" x14ac:dyDescent="0.3">
      <c r="A1674" s="8">
        <v>95828</v>
      </c>
    </row>
    <row r="1675" spans="1:1" x14ac:dyDescent="0.3">
      <c r="A1675" s="8">
        <v>95817</v>
      </c>
    </row>
    <row r="1676" spans="1:1" x14ac:dyDescent="0.3">
      <c r="A1676" s="8">
        <v>90404</v>
      </c>
    </row>
    <row r="1677" spans="1:1" x14ac:dyDescent="0.3">
      <c r="A1677" s="8">
        <v>92037</v>
      </c>
    </row>
    <row r="1678" spans="1:1" x14ac:dyDescent="0.3">
      <c r="A1678" s="8">
        <v>92780</v>
      </c>
    </row>
    <row r="1679" spans="1:1" x14ac:dyDescent="0.3">
      <c r="A1679" s="8">
        <v>93108</v>
      </c>
    </row>
    <row r="1680" spans="1:1" x14ac:dyDescent="0.3">
      <c r="A1680" s="8">
        <v>94501</v>
      </c>
    </row>
    <row r="1681" spans="1:1" x14ac:dyDescent="0.3">
      <c r="A1681" s="8">
        <v>95762</v>
      </c>
    </row>
    <row r="1682" spans="1:1" x14ac:dyDescent="0.3">
      <c r="A1682" s="8">
        <v>93561</v>
      </c>
    </row>
    <row r="1683" spans="1:1" x14ac:dyDescent="0.3">
      <c r="A1683" s="8">
        <v>94550</v>
      </c>
    </row>
    <row r="1684" spans="1:1" x14ac:dyDescent="0.3">
      <c r="A1684" s="8">
        <v>93907</v>
      </c>
    </row>
    <row r="1685" spans="1:1" x14ac:dyDescent="0.3">
      <c r="A1685" s="8">
        <v>90650</v>
      </c>
    </row>
    <row r="1686" spans="1:1" x14ac:dyDescent="0.3">
      <c r="A1686" s="8">
        <v>94923</v>
      </c>
    </row>
    <row r="1687" spans="1:1" x14ac:dyDescent="0.3">
      <c r="A1687" s="8">
        <v>91320</v>
      </c>
    </row>
    <row r="1688" spans="1:1" x14ac:dyDescent="0.3">
      <c r="A1688" s="8">
        <v>90011</v>
      </c>
    </row>
    <row r="1689" spans="1:1" x14ac:dyDescent="0.3">
      <c r="A1689" s="8">
        <v>91380</v>
      </c>
    </row>
    <row r="1690" spans="1:1" x14ac:dyDescent="0.3">
      <c r="A1690" s="8">
        <v>90747</v>
      </c>
    </row>
    <row r="1691" spans="1:1" x14ac:dyDescent="0.3">
      <c r="A1691" s="8">
        <v>94301</v>
      </c>
    </row>
    <row r="1692" spans="1:1" x14ac:dyDescent="0.3">
      <c r="A1692" s="8">
        <v>90024</v>
      </c>
    </row>
    <row r="1693" spans="1:1" x14ac:dyDescent="0.3">
      <c r="A1693" s="8">
        <v>92129</v>
      </c>
    </row>
    <row r="1694" spans="1:1" x14ac:dyDescent="0.3">
      <c r="A1694" s="8">
        <v>92130</v>
      </c>
    </row>
    <row r="1695" spans="1:1" x14ac:dyDescent="0.3">
      <c r="A1695" s="8">
        <v>94608</v>
      </c>
    </row>
    <row r="1696" spans="1:1" x14ac:dyDescent="0.3">
      <c r="A1696" s="8">
        <v>95064</v>
      </c>
    </row>
    <row r="1697" spans="1:1" x14ac:dyDescent="0.3">
      <c r="A1697" s="8">
        <v>94928</v>
      </c>
    </row>
    <row r="1698" spans="1:1" x14ac:dyDescent="0.3">
      <c r="A1698" s="8">
        <v>92054</v>
      </c>
    </row>
    <row r="1699" spans="1:1" x14ac:dyDescent="0.3">
      <c r="A1699" s="8">
        <v>90720</v>
      </c>
    </row>
    <row r="1700" spans="1:1" x14ac:dyDescent="0.3">
      <c r="A1700" s="8">
        <v>90291</v>
      </c>
    </row>
    <row r="1701" spans="1:1" x14ac:dyDescent="0.3">
      <c r="A1701" s="8">
        <v>92038</v>
      </c>
    </row>
    <row r="1702" spans="1:1" x14ac:dyDescent="0.3">
      <c r="A1702" s="8">
        <v>94611</v>
      </c>
    </row>
    <row r="1703" spans="1:1" x14ac:dyDescent="0.3">
      <c r="A1703" s="8">
        <v>92121</v>
      </c>
    </row>
    <row r="1704" spans="1:1" x14ac:dyDescent="0.3">
      <c r="A1704" s="8">
        <v>93106</v>
      </c>
    </row>
    <row r="1705" spans="1:1" x14ac:dyDescent="0.3">
      <c r="A1705" s="8">
        <v>93023</v>
      </c>
    </row>
    <row r="1706" spans="1:1" x14ac:dyDescent="0.3">
      <c r="A1706" s="8">
        <v>92104</v>
      </c>
    </row>
    <row r="1707" spans="1:1" x14ac:dyDescent="0.3">
      <c r="A1707" s="8">
        <v>92521</v>
      </c>
    </row>
    <row r="1708" spans="1:1" x14ac:dyDescent="0.3">
      <c r="A1708" s="8">
        <v>94025</v>
      </c>
    </row>
    <row r="1709" spans="1:1" x14ac:dyDescent="0.3">
      <c r="A1709" s="8">
        <v>93117</v>
      </c>
    </row>
    <row r="1710" spans="1:1" x14ac:dyDescent="0.3">
      <c r="A1710" s="8">
        <v>92612</v>
      </c>
    </row>
    <row r="1711" spans="1:1" x14ac:dyDescent="0.3">
      <c r="A1711" s="8">
        <v>94596</v>
      </c>
    </row>
    <row r="1712" spans="1:1" x14ac:dyDescent="0.3">
      <c r="A1712" s="8">
        <v>94025</v>
      </c>
    </row>
    <row r="1713" spans="1:1" x14ac:dyDescent="0.3">
      <c r="A1713" s="8">
        <v>91335</v>
      </c>
    </row>
    <row r="1714" spans="1:1" x14ac:dyDescent="0.3">
      <c r="A1714" s="8">
        <v>94025</v>
      </c>
    </row>
    <row r="1715" spans="1:1" x14ac:dyDescent="0.3">
      <c r="A1715" s="8">
        <v>94583</v>
      </c>
    </row>
    <row r="1716" spans="1:1" x14ac:dyDescent="0.3">
      <c r="A1716" s="8">
        <v>92126</v>
      </c>
    </row>
    <row r="1717" spans="1:1" x14ac:dyDescent="0.3">
      <c r="A1717" s="8">
        <v>94005</v>
      </c>
    </row>
    <row r="1718" spans="1:1" x14ac:dyDescent="0.3">
      <c r="A1718" s="8">
        <v>90041</v>
      </c>
    </row>
    <row r="1719" spans="1:1" x14ac:dyDescent="0.3">
      <c r="A1719" s="8">
        <v>92660</v>
      </c>
    </row>
    <row r="1720" spans="1:1" x14ac:dyDescent="0.3">
      <c r="A1720" s="8">
        <v>94920</v>
      </c>
    </row>
    <row r="1721" spans="1:1" x14ac:dyDescent="0.3">
      <c r="A1721" s="8">
        <v>91902</v>
      </c>
    </row>
    <row r="1722" spans="1:1" x14ac:dyDescent="0.3">
      <c r="A1722" s="8">
        <v>92037</v>
      </c>
    </row>
    <row r="1723" spans="1:1" x14ac:dyDescent="0.3">
      <c r="A1723" s="8">
        <v>94596</v>
      </c>
    </row>
    <row r="1724" spans="1:1" x14ac:dyDescent="0.3">
      <c r="A1724" s="8">
        <v>92008</v>
      </c>
    </row>
    <row r="1725" spans="1:1" x14ac:dyDescent="0.3">
      <c r="A1725" s="8">
        <v>90089</v>
      </c>
    </row>
    <row r="1726" spans="1:1" x14ac:dyDescent="0.3">
      <c r="A1726" s="8">
        <v>95134</v>
      </c>
    </row>
    <row r="1727" spans="1:1" x14ac:dyDescent="0.3">
      <c r="A1727" s="8">
        <v>92634</v>
      </c>
    </row>
    <row r="1728" spans="1:1" x14ac:dyDescent="0.3">
      <c r="A1728" s="8">
        <v>96064</v>
      </c>
    </row>
    <row r="1729" spans="1:1" x14ac:dyDescent="0.3">
      <c r="A1729" s="8">
        <v>92521</v>
      </c>
    </row>
    <row r="1730" spans="1:1" x14ac:dyDescent="0.3">
      <c r="A1730" s="8">
        <v>94132</v>
      </c>
    </row>
    <row r="1731" spans="1:1" x14ac:dyDescent="0.3">
      <c r="A1731" s="8">
        <v>94720</v>
      </c>
    </row>
    <row r="1732" spans="1:1" x14ac:dyDescent="0.3">
      <c r="A1732" s="8">
        <v>94305</v>
      </c>
    </row>
    <row r="1733" spans="1:1" x14ac:dyDescent="0.3">
      <c r="A1733" s="8">
        <v>95831</v>
      </c>
    </row>
    <row r="1734" spans="1:1" x14ac:dyDescent="0.3">
      <c r="A1734" s="8">
        <v>92121</v>
      </c>
    </row>
    <row r="1735" spans="1:1" x14ac:dyDescent="0.3">
      <c r="A1735" s="8">
        <v>95616</v>
      </c>
    </row>
    <row r="1736" spans="1:1" x14ac:dyDescent="0.3">
      <c r="A1736" s="8">
        <v>94117</v>
      </c>
    </row>
    <row r="1737" spans="1:1" x14ac:dyDescent="0.3">
      <c r="A1737" s="8">
        <v>94720</v>
      </c>
    </row>
    <row r="1738" spans="1:1" x14ac:dyDescent="0.3">
      <c r="A1738" s="8">
        <v>90755</v>
      </c>
    </row>
    <row r="1739" spans="1:1" x14ac:dyDescent="0.3">
      <c r="A1739" s="8">
        <v>90405</v>
      </c>
    </row>
    <row r="1740" spans="1:1" x14ac:dyDescent="0.3">
      <c r="A1740" s="8">
        <v>90089</v>
      </c>
    </row>
    <row r="1741" spans="1:1" x14ac:dyDescent="0.3">
      <c r="A1741" s="8">
        <v>94143</v>
      </c>
    </row>
    <row r="1742" spans="1:1" x14ac:dyDescent="0.3">
      <c r="A1742" s="8">
        <v>94710</v>
      </c>
    </row>
    <row r="1743" spans="1:1" x14ac:dyDescent="0.3">
      <c r="A1743" s="8">
        <v>95814</v>
      </c>
    </row>
    <row r="1744" spans="1:1" x14ac:dyDescent="0.3">
      <c r="A1744" s="8">
        <v>90245</v>
      </c>
    </row>
    <row r="1745" spans="1:1" x14ac:dyDescent="0.3">
      <c r="A1745" s="8">
        <v>90401</v>
      </c>
    </row>
    <row r="1746" spans="1:1" x14ac:dyDescent="0.3">
      <c r="A1746" s="8">
        <v>90404</v>
      </c>
    </row>
    <row r="1747" spans="1:1" x14ac:dyDescent="0.3">
      <c r="A1747" s="8">
        <v>92131</v>
      </c>
    </row>
    <row r="1748" spans="1:1" x14ac:dyDescent="0.3">
      <c r="A1748" s="8">
        <v>90089</v>
      </c>
    </row>
    <row r="1749" spans="1:1" x14ac:dyDescent="0.3">
      <c r="A1749" s="8">
        <v>92407</v>
      </c>
    </row>
    <row r="1750" spans="1:1" x14ac:dyDescent="0.3">
      <c r="A1750" s="8">
        <v>94806</v>
      </c>
    </row>
    <row r="1751" spans="1:1" x14ac:dyDescent="0.3">
      <c r="A1751" s="8">
        <v>92373</v>
      </c>
    </row>
    <row r="1752" spans="1:1" x14ac:dyDescent="0.3">
      <c r="A1752" s="8">
        <v>92192</v>
      </c>
    </row>
    <row r="1753" spans="1:1" x14ac:dyDescent="0.3">
      <c r="A1753" s="8">
        <v>9307</v>
      </c>
    </row>
    <row r="1754" spans="1:1" x14ac:dyDescent="0.3">
      <c r="A1754" s="8">
        <v>94086</v>
      </c>
    </row>
    <row r="1755" spans="1:1" x14ac:dyDescent="0.3">
      <c r="A1755" s="8">
        <v>95747</v>
      </c>
    </row>
    <row r="1756" spans="1:1" x14ac:dyDescent="0.3">
      <c r="A1756" s="8">
        <v>94608</v>
      </c>
    </row>
    <row r="1757" spans="1:1" x14ac:dyDescent="0.3">
      <c r="A1757" s="8">
        <v>95136</v>
      </c>
    </row>
    <row r="1758" spans="1:1" x14ac:dyDescent="0.3">
      <c r="A1758" s="8">
        <v>94143</v>
      </c>
    </row>
    <row r="1759" spans="1:1" x14ac:dyDescent="0.3">
      <c r="A1759" s="8">
        <v>94608</v>
      </c>
    </row>
    <row r="1760" spans="1:1" x14ac:dyDescent="0.3">
      <c r="A1760" s="8">
        <v>96651</v>
      </c>
    </row>
    <row r="1761" spans="1:1" x14ac:dyDescent="0.3">
      <c r="A1761" s="8">
        <v>92251</v>
      </c>
    </row>
    <row r="1762" spans="1:1" x14ac:dyDescent="0.3">
      <c r="A1762" s="8">
        <v>95039</v>
      </c>
    </row>
    <row r="1763" spans="1:1" x14ac:dyDescent="0.3">
      <c r="A1763" s="8">
        <v>90740</v>
      </c>
    </row>
    <row r="1764" spans="1:1" x14ac:dyDescent="0.3">
      <c r="A1764" s="8">
        <v>92154</v>
      </c>
    </row>
    <row r="1765" spans="1:1" x14ac:dyDescent="0.3">
      <c r="A1765" s="8">
        <v>94117</v>
      </c>
    </row>
    <row r="1766" spans="1:1" x14ac:dyDescent="0.3">
      <c r="A1766" s="8">
        <v>92703</v>
      </c>
    </row>
    <row r="1767" spans="1:1" x14ac:dyDescent="0.3">
      <c r="A1767" s="8">
        <v>91116</v>
      </c>
    </row>
    <row r="1768" spans="1:1" x14ac:dyDescent="0.3">
      <c r="A1768" s="8">
        <v>94720</v>
      </c>
    </row>
    <row r="1769" spans="1:1" x14ac:dyDescent="0.3">
      <c r="A1769" s="8">
        <v>92130</v>
      </c>
    </row>
    <row r="1770" spans="1:1" x14ac:dyDescent="0.3">
      <c r="A1770" s="8">
        <v>95630</v>
      </c>
    </row>
    <row r="1771" spans="1:1" x14ac:dyDescent="0.3">
      <c r="A1771" s="8">
        <v>94105</v>
      </c>
    </row>
    <row r="1772" spans="1:1" x14ac:dyDescent="0.3">
      <c r="A1772" s="8">
        <v>92709</v>
      </c>
    </row>
    <row r="1773" spans="1:1" x14ac:dyDescent="0.3">
      <c r="A1773" s="8">
        <v>92612</v>
      </c>
    </row>
    <row r="1774" spans="1:1" x14ac:dyDescent="0.3">
      <c r="A1774" s="8">
        <v>93106</v>
      </c>
    </row>
    <row r="1775" spans="1:1" x14ac:dyDescent="0.3">
      <c r="A1775" s="8">
        <v>94117</v>
      </c>
    </row>
    <row r="1776" spans="1:1" x14ac:dyDescent="0.3">
      <c r="A1776" s="8">
        <v>90230</v>
      </c>
    </row>
    <row r="1777" spans="1:1" x14ac:dyDescent="0.3">
      <c r="A1777" s="8">
        <v>90245</v>
      </c>
    </row>
    <row r="1778" spans="1:1" x14ac:dyDescent="0.3">
      <c r="A1778" s="8">
        <v>90032</v>
      </c>
    </row>
    <row r="1779" spans="1:1" x14ac:dyDescent="0.3">
      <c r="A1779" s="8">
        <v>93955</v>
      </c>
    </row>
    <row r="1780" spans="1:1" x14ac:dyDescent="0.3">
      <c r="A1780" s="8">
        <v>90025</v>
      </c>
    </row>
    <row r="1781" spans="1:1" x14ac:dyDescent="0.3">
      <c r="A1781" s="8">
        <v>90245</v>
      </c>
    </row>
    <row r="1782" spans="1:1" x14ac:dyDescent="0.3">
      <c r="A1782" s="8">
        <v>90401</v>
      </c>
    </row>
    <row r="1783" spans="1:1" x14ac:dyDescent="0.3">
      <c r="A1783" s="8">
        <v>92647</v>
      </c>
    </row>
    <row r="1784" spans="1:1" x14ac:dyDescent="0.3">
      <c r="A1784" s="8">
        <v>90024</v>
      </c>
    </row>
    <row r="1785" spans="1:1" x14ac:dyDescent="0.3">
      <c r="A1785" s="8">
        <v>93033</v>
      </c>
    </row>
    <row r="1786" spans="1:1" x14ac:dyDescent="0.3">
      <c r="A1786" s="8">
        <v>92109</v>
      </c>
    </row>
    <row r="1787" spans="1:1" x14ac:dyDescent="0.3">
      <c r="A1787" s="8">
        <v>94939</v>
      </c>
    </row>
    <row r="1788" spans="1:1" x14ac:dyDescent="0.3">
      <c r="A1788" s="8">
        <v>94305</v>
      </c>
    </row>
    <row r="1789" spans="1:1" x14ac:dyDescent="0.3">
      <c r="A1789" s="8">
        <v>95138</v>
      </c>
    </row>
    <row r="1790" spans="1:1" x14ac:dyDescent="0.3">
      <c r="A1790" s="8">
        <v>92182</v>
      </c>
    </row>
    <row r="1791" spans="1:1" x14ac:dyDescent="0.3">
      <c r="A1791" s="8">
        <v>94720</v>
      </c>
    </row>
    <row r="1792" spans="1:1" x14ac:dyDescent="0.3">
      <c r="A1792" s="8">
        <v>94720</v>
      </c>
    </row>
    <row r="1793" spans="1:1" x14ac:dyDescent="0.3">
      <c r="A1793" s="8">
        <v>92373</v>
      </c>
    </row>
    <row r="1794" spans="1:1" x14ac:dyDescent="0.3">
      <c r="A1794" s="8">
        <v>90401</v>
      </c>
    </row>
    <row r="1795" spans="1:1" x14ac:dyDescent="0.3">
      <c r="A1795" s="8">
        <v>95014</v>
      </c>
    </row>
    <row r="1796" spans="1:1" x14ac:dyDescent="0.3">
      <c r="A1796" s="8">
        <v>90037</v>
      </c>
    </row>
    <row r="1797" spans="1:1" x14ac:dyDescent="0.3">
      <c r="A1797" s="8">
        <v>94303</v>
      </c>
    </row>
    <row r="1798" spans="1:1" x14ac:dyDescent="0.3">
      <c r="A1798" s="8">
        <v>95051</v>
      </c>
    </row>
    <row r="1799" spans="1:1" x14ac:dyDescent="0.3">
      <c r="A1799" s="8">
        <v>91605</v>
      </c>
    </row>
    <row r="1800" spans="1:1" x14ac:dyDescent="0.3">
      <c r="A1800" s="8">
        <v>92677</v>
      </c>
    </row>
    <row r="1801" spans="1:1" x14ac:dyDescent="0.3">
      <c r="A1801" s="8">
        <v>94305</v>
      </c>
    </row>
    <row r="1802" spans="1:1" x14ac:dyDescent="0.3">
      <c r="A1802" s="8">
        <v>92037</v>
      </c>
    </row>
    <row r="1803" spans="1:1" x14ac:dyDescent="0.3">
      <c r="A1803" s="8">
        <v>95211</v>
      </c>
    </row>
    <row r="1804" spans="1:1" x14ac:dyDescent="0.3">
      <c r="A1804" s="8">
        <v>95616</v>
      </c>
    </row>
    <row r="1805" spans="1:1" x14ac:dyDescent="0.3">
      <c r="A1805" s="8">
        <v>90095</v>
      </c>
    </row>
    <row r="1806" spans="1:1" x14ac:dyDescent="0.3">
      <c r="A1806" s="8">
        <v>94015</v>
      </c>
    </row>
    <row r="1807" spans="1:1" x14ac:dyDescent="0.3">
      <c r="A1807" s="8">
        <v>91116</v>
      </c>
    </row>
    <row r="1808" spans="1:1" x14ac:dyDescent="0.3">
      <c r="A1808" s="8">
        <v>92103</v>
      </c>
    </row>
    <row r="1809" spans="1:1" x14ac:dyDescent="0.3">
      <c r="A1809" s="8">
        <v>93940</v>
      </c>
    </row>
    <row r="1810" spans="1:1" x14ac:dyDescent="0.3">
      <c r="A1810" s="8">
        <v>92121</v>
      </c>
    </row>
    <row r="1811" spans="1:1" x14ac:dyDescent="0.3">
      <c r="A1811" s="8">
        <v>94949</v>
      </c>
    </row>
    <row r="1812" spans="1:1" x14ac:dyDescent="0.3">
      <c r="A1812" s="8">
        <v>91320</v>
      </c>
    </row>
    <row r="1813" spans="1:1" x14ac:dyDescent="0.3">
      <c r="A1813" s="8">
        <v>94005</v>
      </c>
    </row>
    <row r="1814" spans="1:1" x14ac:dyDescent="0.3">
      <c r="A1814" s="8">
        <v>95812</v>
      </c>
    </row>
    <row r="1815" spans="1:1" x14ac:dyDescent="0.3">
      <c r="A1815" s="8">
        <v>92521</v>
      </c>
    </row>
    <row r="1816" spans="1:1" x14ac:dyDescent="0.3">
      <c r="A1816" s="8">
        <v>94304</v>
      </c>
    </row>
    <row r="1817" spans="1:1" x14ac:dyDescent="0.3">
      <c r="A1817" s="8">
        <v>92121</v>
      </c>
    </row>
    <row r="1818" spans="1:1" x14ac:dyDescent="0.3">
      <c r="A1818" s="8">
        <v>95819</v>
      </c>
    </row>
    <row r="1819" spans="1:1" x14ac:dyDescent="0.3">
      <c r="A1819" s="8">
        <v>92407</v>
      </c>
    </row>
    <row r="1820" spans="1:1" x14ac:dyDescent="0.3">
      <c r="A1820" s="8">
        <v>91007</v>
      </c>
    </row>
    <row r="1821" spans="1:1" x14ac:dyDescent="0.3">
      <c r="A1821" s="8">
        <v>90024</v>
      </c>
    </row>
    <row r="1822" spans="1:1" x14ac:dyDescent="0.3">
      <c r="A1822" s="8">
        <v>90212</v>
      </c>
    </row>
    <row r="1823" spans="1:1" x14ac:dyDescent="0.3">
      <c r="A1823" s="8">
        <v>94132</v>
      </c>
    </row>
    <row r="1824" spans="1:1" x14ac:dyDescent="0.3">
      <c r="A1824" s="8">
        <v>94701</v>
      </c>
    </row>
    <row r="1825" spans="1:1" x14ac:dyDescent="0.3">
      <c r="A1825" s="8">
        <v>95014</v>
      </c>
    </row>
    <row r="1826" spans="1:1" x14ac:dyDescent="0.3">
      <c r="A1826" s="8">
        <v>92122</v>
      </c>
    </row>
    <row r="1827" spans="1:1" x14ac:dyDescent="0.3">
      <c r="A1827" s="8">
        <v>92697</v>
      </c>
    </row>
    <row r="1828" spans="1:1" x14ac:dyDescent="0.3">
      <c r="A1828" s="8">
        <v>94110</v>
      </c>
    </row>
    <row r="1829" spans="1:1" x14ac:dyDescent="0.3">
      <c r="A1829" s="8">
        <v>93106</v>
      </c>
    </row>
    <row r="1830" spans="1:1" x14ac:dyDescent="0.3">
      <c r="A1830" s="8">
        <v>94065</v>
      </c>
    </row>
    <row r="1831" spans="1:1" x14ac:dyDescent="0.3">
      <c r="A1831" s="8">
        <v>91040</v>
      </c>
    </row>
    <row r="1832" spans="1:1" x14ac:dyDescent="0.3">
      <c r="A1832" s="8">
        <v>92407</v>
      </c>
    </row>
    <row r="1833" spans="1:1" x14ac:dyDescent="0.3">
      <c r="A1833" s="8">
        <v>90048</v>
      </c>
    </row>
    <row r="1834" spans="1:1" x14ac:dyDescent="0.3">
      <c r="A1834" s="8">
        <v>94063</v>
      </c>
    </row>
    <row r="1835" spans="1:1" x14ac:dyDescent="0.3">
      <c r="A1835" s="8">
        <v>90245</v>
      </c>
    </row>
    <row r="1836" spans="1:1" x14ac:dyDescent="0.3">
      <c r="A1836" s="8">
        <v>94022</v>
      </c>
    </row>
    <row r="1837" spans="1:1" x14ac:dyDescent="0.3">
      <c r="A1837" s="8">
        <v>92521</v>
      </c>
    </row>
    <row r="1838" spans="1:1" x14ac:dyDescent="0.3">
      <c r="A1838" s="8">
        <v>94301</v>
      </c>
    </row>
    <row r="1839" spans="1:1" x14ac:dyDescent="0.3">
      <c r="A1839" s="8">
        <v>94010</v>
      </c>
    </row>
    <row r="1840" spans="1:1" x14ac:dyDescent="0.3">
      <c r="A1840" s="8">
        <v>95828</v>
      </c>
    </row>
    <row r="1841" spans="1:1" x14ac:dyDescent="0.3">
      <c r="A1841" s="8">
        <v>91401</v>
      </c>
    </row>
    <row r="1842" spans="1:1" x14ac:dyDescent="0.3">
      <c r="A1842" s="8">
        <v>92834</v>
      </c>
    </row>
    <row r="1843" spans="1:1" x14ac:dyDescent="0.3">
      <c r="A1843" s="8">
        <v>90089</v>
      </c>
    </row>
    <row r="1844" spans="1:1" x14ac:dyDescent="0.3">
      <c r="A1844" s="8">
        <v>94114</v>
      </c>
    </row>
    <row r="1845" spans="1:1" x14ac:dyDescent="0.3">
      <c r="A1845" s="8">
        <v>91320</v>
      </c>
    </row>
    <row r="1846" spans="1:1" x14ac:dyDescent="0.3">
      <c r="A1846" s="8">
        <v>92120</v>
      </c>
    </row>
    <row r="1847" spans="1:1" x14ac:dyDescent="0.3">
      <c r="A1847" s="8">
        <v>94305</v>
      </c>
    </row>
    <row r="1848" spans="1:1" x14ac:dyDescent="0.3">
      <c r="A1848" s="8">
        <v>90277</v>
      </c>
    </row>
    <row r="1849" spans="1:1" x14ac:dyDescent="0.3">
      <c r="A1849" s="8">
        <v>90840</v>
      </c>
    </row>
    <row r="1850" spans="1:1" x14ac:dyDescent="0.3">
      <c r="A1850" s="8">
        <v>93106</v>
      </c>
    </row>
    <row r="1851" spans="1:1" x14ac:dyDescent="0.3">
      <c r="A1851" s="8">
        <v>92121</v>
      </c>
    </row>
    <row r="1852" spans="1:1" x14ac:dyDescent="0.3">
      <c r="A1852" s="8">
        <v>91711</v>
      </c>
    </row>
    <row r="1853" spans="1:1" x14ac:dyDescent="0.3">
      <c r="A1853" s="8">
        <v>90024</v>
      </c>
    </row>
    <row r="1854" spans="1:1" x14ac:dyDescent="0.3">
      <c r="A1854" s="8">
        <v>90095</v>
      </c>
    </row>
    <row r="1855" spans="1:1" x14ac:dyDescent="0.3">
      <c r="A1855" s="8">
        <v>95818</v>
      </c>
    </row>
    <row r="1856" spans="1:1" x14ac:dyDescent="0.3">
      <c r="A1856" s="8">
        <v>95616</v>
      </c>
    </row>
    <row r="1857" spans="1:1" x14ac:dyDescent="0.3">
      <c r="A1857" s="8">
        <v>90291</v>
      </c>
    </row>
    <row r="1858" spans="1:1" x14ac:dyDescent="0.3">
      <c r="A1858" s="8">
        <v>94305</v>
      </c>
    </row>
    <row r="1859" spans="1:1" x14ac:dyDescent="0.3">
      <c r="A1859" s="8">
        <v>94143</v>
      </c>
    </row>
    <row r="1860" spans="1:1" x14ac:dyDescent="0.3">
      <c r="A1860" s="8">
        <v>92866</v>
      </c>
    </row>
    <row r="1861" spans="1:1" x14ac:dyDescent="0.3">
      <c r="A1861" s="8">
        <v>95053</v>
      </c>
    </row>
    <row r="1862" spans="1:1" x14ac:dyDescent="0.3">
      <c r="A1862" s="8">
        <v>94143</v>
      </c>
    </row>
    <row r="1863" spans="1:1" x14ac:dyDescent="0.3">
      <c r="A1863" s="8">
        <v>95051</v>
      </c>
    </row>
    <row r="1864" spans="1:1" x14ac:dyDescent="0.3">
      <c r="A1864" s="8">
        <v>93106</v>
      </c>
    </row>
    <row r="1865" spans="1:1" x14ac:dyDescent="0.3">
      <c r="A1865" s="8">
        <v>94063</v>
      </c>
    </row>
    <row r="1866" spans="1:1" x14ac:dyDescent="0.3">
      <c r="A1866" s="8">
        <v>94005</v>
      </c>
    </row>
    <row r="1867" spans="1:1" x14ac:dyDescent="0.3">
      <c r="A1867" s="8">
        <v>94061</v>
      </c>
    </row>
    <row r="1868" spans="1:1" x14ac:dyDescent="0.3">
      <c r="A1868" s="8">
        <v>93118</v>
      </c>
    </row>
    <row r="1869" spans="1:1" x14ac:dyDescent="0.3">
      <c r="A1869" s="8">
        <v>93014</v>
      </c>
    </row>
    <row r="1870" spans="1:1" x14ac:dyDescent="0.3">
      <c r="A1870" s="8">
        <v>95370</v>
      </c>
    </row>
    <row r="1871" spans="1:1" x14ac:dyDescent="0.3">
      <c r="A1871" s="8">
        <v>91330</v>
      </c>
    </row>
    <row r="1872" spans="1:1" x14ac:dyDescent="0.3">
      <c r="A1872" s="8">
        <v>93943</v>
      </c>
    </row>
    <row r="1873" spans="1:1" x14ac:dyDescent="0.3">
      <c r="A1873" s="8">
        <v>90245</v>
      </c>
    </row>
    <row r="1874" spans="1:1" x14ac:dyDescent="0.3">
      <c r="A1874" s="8">
        <v>94720</v>
      </c>
    </row>
    <row r="1875" spans="1:1" x14ac:dyDescent="0.3">
      <c r="A1875" s="8">
        <v>94542</v>
      </c>
    </row>
    <row r="1876" spans="1:1" x14ac:dyDescent="0.3">
      <c r="A1876" s="8">
        <v>91320</v>
      </c>
    </row>
    <row r="1877" spans="1:1" x14ac:dyDescent="0.3">
      <c r="A1877" s="8">
        <v>92122</v>
      </c>
    </row>
    <row r="1878" spans="1:1" x14ac:dyDescent="0.3">
      <c r="A1878" s="8">
        <v>91125</v>
      </c>
    </row>
    <row r="1879" spans="1:1" x14ac:dyDescent="0.3">
      <c r="A1879" s="8">
        <v>92717</v>
      </c>
    </row>
    <row r="1880" spans="1:1" x14ac:dyDescent="0.3">
      <c r="A1880" s="8">
        <v>93023</v>
      </c>
    </row>
    <row r="1881" spans="1:1" x14ac:dyDescent="0.3">
      <c r="A1881" s="8">
        <v>94110</v>
      </c>
    </row>
    <row r="1882" spans="1:1" x14ac:dyDescent="0.3">
      <c r="A1882" s="8">
        <v>91768</v>
      </c>
    </row>
    <row r="1883" spans="1:1" x14ac:dyDescent="0.3">
      <c r="A1883" s="8">
        <v>94720</v>
      </c>
    </row>
    <row r="1884" spans="1:1" x14ac:dyDescent="0.3">
      <c r="A1884" s="8">
        <v>94301</v>
      </c>
    </row>
    <row r="1885" spans="1:1" x14ac:dyDescent="0.3">
      <c r="A1885" s="8">
        <v>93108</v>
      </c>
    </row>
    <row r="1886" spans="1:1" x14ac:dyDescent="0.3">
      <c r="A1886" s="8">
        <v>90640</v>
      </c>
    </row>
    <row r="1887" spans="1:1" x14ac:dyDescent="0.3">
      <c r="A1887" s="8">
        <v>93305</v>
      </c>
    </row>
    <row r="1888" spans="1:1" x14ac:dyDescent="0.3">
      <c r="A1888" s="8">
        <v>94143</v>
      </c>
    </row>
    <row r="1889" spans="1:1" x14ac:dyDescent="0.3">
      <c r="A1889" s="8">
        <v>94132</v>
      </c>
    </row>
    <row r="1890" spans="1:1" x14ac:dyDescent="0.3">
      <c r="A1890" s="8">
        <v>95621</v>
      </c>
    </row>
    <row r="1891" spans="1:1" x14ac:dyDescent="0.3">
      <c r="A1891" s="8">
        <v>91109</v>
      </c>
    </row>
    <row r="1892" spans="1:1" x14ac:dyDescent="0.3">
      <c r="A1892" s="8">
        <v>92068</v>
      </c>
    </row>
    <row r="1893" spans="1:1" x14ac:dyDescent="0.3">
      <c r="A1893" s="8">
        <v>94301</v>
      </c>
    </row>
    <row r="1894" spans="1:1" x14ac:dyDescent="0.3">
      <c r="A1894" s="8">
        <v>92121</v>
      </c>
    </row>
    <row r="1895" spans="1:1" x14ac:dyDescent="0.3">
      <c r="A1895" s="8">
        <v>94720</v>
      </c>
    </row>
    <row r="1896" spans="1:1" x14ac:dyDescent="0.3">
      <c r="A1896" s="8">
        <v>94025</v>
      </c>
    </row>
    <row r="1897" spans="1:1" x14ac:dyDescent="0.3">
      <c r="A1897" s="8">
        <v>95133</v>
      </c>
    </row>
    <row r="1898" spans="1:1" x14ac:dyDescent="0.3">
      <c r="A1898" s="8">
        <v>92064</v>
      </c>
    </row>
    <row r="1899" spans="1:1" x14ac:dyDescent="0.3">
      <c r="A1899" s="8">
        <v>94720</v>
      </c>
    </row>
    <row r="1900" spans="1:1" x14ac:dyDescent="0.3">
      <c r="A1900" s="8">
        <v>92173</v>
      </c>
    </row>
    <row r="1901" spans="1:1" x14ac:dyDescent="0.3">
      <c r="A1901" s="8">
        <v>92220</v>
      </c>
    </row>
    <row r="1902" spans="1:1" x14ac:dyDescent="0.3">
      <c r="A1902" s="8">
        <v>95820</v>
      </c>
    </row>
    <row r="1903" spans="1:1" x14ac:dyDescent="0.3">
      <c r="A1903" s="8">
        <v>90245</v>
      </c>
    </row>
    <row r="1904" spans="1:1" x14ac:dyDescent="0.3">
      <c r="A1904" s="8">
        <v>95035</v>
      </c>
    </row>
    <row r="1905" spans="1:1" x14ac:dyDescent="0.3">
      <c r="A1905" s="8">
        <v>94086</v>
      </c>
    </row>
    <row r="1906" spans="1:1" x14ac:dyDescent="0.3">
      <c r="A1906" s="8">
        <v>92129</v>
      </c>
    </row>
    <row r="1907" spans="1:1" x14ac:dyDescent="0.3">
      <c r="A1907" s="8">
        <v>92007</v>
      </c>
    </row>
    <row r="1908" spans="1:1" x14ac:dyDescent="0.3">
      <c r="A1908" s="8">
        <v>92028</v>
      </c>
    </row>
    <row r="1909" spans="1:1" x14ac:dyDescent="0.3">
      <c r="A1909" s="8">
        <v>94105</v>
      </c>
    </row>
    <row r="1910" spans="1:1" x14ac:dyDescent="0.3">
      <c r="A1910" s="8">
        <v>91711</v>
      </c>
    </row>
    <row r="1911" spans="1:1" x14ac:dyDescent="0.3">
      <c r="A1911" s="8">
        <v>93943</v>
      </c>
    </row>
    <row r="1912" spans="1:1" x14ac:dyDescent="0.3">
      <c r="A1912" s="8">
        <v>91107</v>
      </c>
    </row>
    <row r="1913" spans="1:1" x14ac:dyDescent="0.3">
      <c r="A1913" s="8">
        <v>94720</v>
      </c>
    </row>
    <row r="1914" spans="1:1" x14ac:dyDescent="0.3">
      <c r="A1914" s="8">
        <v>95762</v>
      </c>
    </row>
    <row r="1915" spans="1:1" x14ac:dyDescent="0.3">
      <c r="A1915" s="8">
        <v>94304</v>
      </c>
    </row>
    <row r="1916" spans="1:1" x14ac:dyDescent="0.3">
      <c r="A1916" s="8">
        <v>94539</v>
      </c>
    </row>
    <row r="1917" spans="1:1" x14ac:dyDescent="0.3">
      <c r="A1917" s="8">
        <v>94124</v>
      </c>
    </row>
    <row r="1918" spans="1:1" x14ac:dyDescent="0.3">
      <c r="A1918" s="8">
        <v>92007</v>
      </c>
    </row>
    <row r="1919" spans="1:1" x14ac:dyDescent="0.3">
      <c r="A1919" s="8">
        <v>95039</v>
      </c>
    </row>
    <row r="1920" spans="1:1" x14ac:dyDescent="0.3">
      <c r="A1920" s="8">
        <v>92612</v>
      </c>
    </row>
    <row r="1921" spans="1:1" x14ac:dyDescent="0.3">
      <c r="A1921" s="8">
        <v>92612</v>
      </c>
    </row>
    <row r="1922" spans="1:1" x14ac:dyDescent="0.3">
      <c r="A1922" s="8">
        <v>94115</v>
      </c>
    </row>
    <row r="1923" spans="1:1" x14ac:dyDescent="0.3">
      <c r="A1923" s="8">
        <v>90037</v>
      </c>
    </row>
    <row r="1924" spans="1:1" x14ac:dyDescent="0.3">
      <c r="A1924" s="8">
        <v>93305</v>
      </c>
    </row>
    <row r="1925" spans="1:1" x14ac:dyDescent="0.3">
      <c r="A1925" s="8">
        <v>92037</v>
      </c>
    </row>
    <row r="1926" spans="1:1" x14ac:dyDescent="0.3">
      <c r="A1926" s="8">
        <v>91320</v>
      </c>
    </row>
    <row r="1927" spans="1:1" x14ac:dyDescent="0.3">
      <c r="A1927" s="8">
        <v>94701</v>
      </c>
    </row>
    <row r="1928" spans="1:1" x14ac:dyDescent="0.3">
      <c r="A1928" s="8">
        <v>95616</v>
      </c>
    </row>
    <row r="1929" spans="1:1" x14ac:dyDescent="0.3">
      <c r="A1929" s="8">
        <v>94080</v>
      </c>
    </row>
    <row r="1930" spans="1:1" x14ac:dyDescent="0.3">
      <c r="A1930" s="8">
        <v>90630</v>
      </c>
    </row>
    <row r="1931" spans="1:1" x14ac:dyDescent="0.3">
      <c r="A1931" s="8">
        <v>95630</v>
      </c>
    </row>
    <row r="1932" spans="1:1" x14ac:dyDescent="0.3">
      <c r="A1932" s="8">
        <v>92037</v>
      </c>
    </row>
    <row r="1933" spans="1:1" x14ac:dyDescent="0.3">
      <c r="A1933" s="8">
        <v>90291</v>
      </c>
    </row>
    <row r="1934" spans="1:1" x14ac:dyDescent="0.3">
      <c r="A1934" s="8">
        <v>95833</v>
      </c>
    </row>
    <row r="1935" spans="1:1" x14ac:dyDescent="0.3">
      <c r="A1935" s="8">
        <v>94551</v>
      </c>
    </row>
    <row r="1936" spans="1:1" x14ac:dyDescent="0.3">
      <c r="A1936" s="8">
        <v>94105</v>
      </c>
    </row>
    <row r="1937" spans="1:1" x14ac:dyDescent="0.3">
      <c r="A1937" s="8">
        <v>95023</v>
      </c>
    </row>
    <row r="1938" spans="1:1" x14ac:dyDescent="0.3">
      <c r="A1938" s="8">
        <v>95821</v>
      </c>
    </row>
    <row r="1939" spans="1:1" x14ac:dyDescent="0.3">
      <c r="A1939" s="8">
        <v>95008</v>
      </c>
    </row>
    <row r="1940" spans="1:1" x14ac:dyDescent="0.3">
      <c r="A1940" s="8">
        <v>94720</v>
      </c>
    </row>
    <row r="1941" spans="1:1" x14ac:dyDescent="0.3">
      <c r="A1941" s="8">
        <v>90095</v>
      </c>
    </row>
    <row r="1942" spans="1:1" x14ac:dyDescent="0.3">
      <c r="A1942" s="8">
        <v>91320</v>
      </c>
    </row>
    <row r="1943" spans="1:1" x14ac:dyDescent="0.3">
      <c r="A1943" s="8">
        <v>94005</v>
      </c>
    </row>
    <row r="1944" spans="1:1" x14ac:dyDescent="0.3">
      <c r="A1944" s="8">
        <v>91335</v>
      </c>
    </row>
    <row r="1945" spans="1:1" x14ac:dyDescent="0.3">
      <c r="A1945" s="8">
        <v>90274</v>
      </c>
    </row>
    <row r="1946" spans="1:1" x14ac:dyDescent="0.3">
      <c r="A1946" s="8">
        <v>91911</v>
      </c>
    </row>
    <row r="1947" spans="1:1" x14ac:dyDescent="0.3">
      <c r="A1947" s="8">
        <v>90277</v>
      </c>
    </row>
    <row r="1948" spans="1:1" x14ac:dyDescent="0.3">
      <c r="A1948" s="8">
        <v>95138</v>
      </c>
    </row>
    <row r="1949" spans="1:1" x14ac:dyDescent="0.3">
      <c r="A1949" s="8">
        <v>94720</v>
      </c>
    </row>
    <row r="1950" spans="1:1" x14ac:dyDescent="0.3">
      <c r="A1950" s="8">
        <v>91784</v>
      </c>
    </row>
    <row r="1951" spans="1:1" x14ac:dyDescent="0.3">
      <c r="A1951" s="8">
        <v>95053</v>
      </c>
    </row>
    <row r="1952" spans="1:1" x14ac:dyDescent="0.3">
      <c r="A1952" s="8">
        <v>94305</v>
      </c>
    </row>
    <row r="1953" spans="1:1" x14ac:dyDescent="0.3">
      <c r="A1953" s="8">
        <v>95616</v>
      </c>
    </row>
    <row r="1954" spans="1:1" x14ac:dyDescent="0.3">
      <c r="A1954" s="8">
        <v>92780</v>
      </c>
    </row>
    <row r="1955" spans="1:1" x14ac:dyDescent="0.3">
      <c r="A1955" s="8">
        <v>92630</v>
      </c>
    </row>
    <row r="1956" spans="1:1" x14ac:dyDescent="0.3">
      <c r="A1956" s="8">
        <v>93940</v>
      </c>
    </row>
    <row r="1957" spans="1:1" x14ac:dyDescent="0.3">
      <c r="A1957" s="8">
        <v>91401</v>
      </c>
    </row>
    <row r="1958" spans="1:1" x14ac:dyDescent="0.3">
      <c r="A1958" s="8">
        <v>94025</v>
      </c>
    </row>
    <row r="1959" spans="1:1" x14ac:dyDescent="0.3">
      <c r="A1959" s="8">
        <v>94509</v>
      </c>
    </row>
    <row r="1960" spans="1:1" x14ac:dyDescent="0.3">
      <c r="A1960" s="8">
        <v>95054</v>
      </c>
    </row>
    <row r="1961" spans="1:1" x14ac:dyDescent="0.3">
      <c r="A1961" s="8">
        <v>92131</v>
      </c>
    </row>
    <row r="1962" spans="1:1" x14ac:dyDescent="0.3">
      <c r="A1962" s="8">
        <v>90272</v>
      </c>
    </row>
    <row r="1963" spans="1:1" x14ac:dyDescent="0.3">
      <c r="A1963" s="8">
        <v>91105</v>
      </c>
    </row>
    <row r="1964" spans="1:1" x14ac:dyDescent="0.3">
      <c r="A1964" s="8">
        <v>92806</v>
      </c>
    </row>
    <row r="1965" spans="1:1" x14ac:dyDescent="0.3">
      <c r="A1965" s="8">
        <v>94609</v>
      </c>
    </row>
    <row r="1966" spans="1:1" x14ac:dyDescent="0.3">
      <c r="A1966" s="8">
        <v>94303</v>
      </c>
    </row>
    <row r="1967" spans="1:1" x14ac:dyDescent="0.3">
      <c r="A1967" s="8">
        <v>92104</v>
      </c>
    </row>
    <row r="1968" spans="1:1" x14ac:dyDescent="0.3">
      <c r="A1968" s="8">
        <v>95503</v>
      </c>
    </row>
    <row r="1969" spans="1:1" x14ac:dyDescent="0.3">
      <c r="A1969" s="8">
        <v>91791</v>
      </c>
    </row>
    <row r="1970" spans="1:1" x14ac:dyDescent="0.3">
      <c r="A1970" s="8">
        <v>94143</v>
      </c>
    </row>
    <row r="1971" spans="1:1" x14ac:dyDescent="0.3">
      <c r="A1971" s="8">
        <v>94005</v>
      </c>
    </row>
    <row r="1972" spans="1:1" x14ac:dyDescent="0.3">
      <c r="A1972" s="8">
        <v>90245</v>
      </c>
    </row>
    <row r="1973" spans="1:1" x14ac:dyDescent="0.3">
      <c r="A1973" s="8">
        <v>95051</v>
      </c>
    </row>
    <row r="1974" spans="1:1" x14ac:dyDescent="0.3">
      <c r="A1974" s="8">
        <v>93106</v>
      </c>
    </row>
    <row r="1975" spans="1:1" x14ac:dyDescent="0.3">
      <c r="A1975" s="8">
        <v>93108</v>
      </c>
    </row>
    <row r="1976" spans="1:1" x14ac:dyDescent="0.3">
      <c r="A1976" s="8">
        <v>92154</v>
      </c>
    </row>
    <row r="1977" spans="1:1" x14ac:dyDescent="0.3">
      <c r="A1977" s="8">
        <v>90245</v>
      </c>
    </row>
    <row r="1978" spans="1:1" x14ac:dyDescent="0.3">
      <c r="A1978" s="8">
        <v>92121</v>
      </c>
    </row>
    <row r="1979" spans="1:1" x14ac:dyDescent="0.3">
      <c r="A1979" s="8">
        <v>93555</v>
      </c>
    </row>
    <row r="1980" spans="1:1" x14ac:dyDescent="0.3">
      <c r="A1980" s="8">
        <v>91330</v>
      </c>
    </row>
    <row r="1981" spans="1:1" x14ac:dyDescent="0.3">
      <c r="A1981" s="8">
        <v>94501</v>
      </c>
    </row>
    <row r="1982" spans="1:1" x14ac:dyDescent="0.3">
      <c r="A1982" s="8">
        <v>93106</v>
      </c>
    </row>
    <row r="1983" spans="1:1" x14ac:dyDescent="0.3">
      <c r="A1983" s="8">
        <v>93460</v>
      </c>
    </row>
    <row r="1984" spans="1:1" x14ac:dyDescent="0.3">
      <c r="A1984" s="8">
        <v>94608</v>
      </c>
    </row>
    <row r="1985" spans="1:1" x14ac:dyDescent="0.3">
      <c r="A1985" s="8">
        <v>91768</v>
      </c>
    </row>
    <row r="1986" spans="1:1" x14ac:dyDescent="0.3">
      <c r="A1986" s="8">
        <v>94109</v>
      </c>
    </row>
    <row r="1987" spans="1:1" x14ac:dyDescent="0.3">
      <c r="A1987" s="8">
        <v>93555</v>
      </c>
    </row>
    <row r="1988" spans="1:1" x14ac:dyDescent="0.3">
      <c r="A1988" s="8">
        <v>92717</v>
      </c>
    </row>
    <row r="1989" spans="1:1" x14ac:dyDescent="0.3">
      <c r="A1989" s="8">
        <v>94005</v>
      </c>
    </row>
    <row r="1990" spans="1:1" x14ac:dyDescent="0.3">
      <c r="A1990" s="8">
        <v>92064</v>
      </c>
    </row>
    <row r="1991" spans="1:1" x14ac:dyDescent="0.3">
      <c r="A1991" s="8">
        <v>95133</v>
      </c>
    </row>
    <row r="1992" spans="1:1" x14ac:dyDescent="0.3">
      <c r="A1992" s="8">
        <v>94143</v>
      </c>
    </row>
    <row r="1993" spans="1:1" x14ac:dyDescent="0.3">
      <c r="A1993" s="8">
        <v>95616</v>
      </c>
    </row>
    <row r="1994" spans="1:1" x14ac:dyDescent="0.3">
      <c r="A1994" s="8">
        <v>94305</v>
      </c>
    </row>
    <row r="1995" spans="1:1" x14ac:dyDescent="0.3">
      <c r="A1995" s="8">
        <v>94304</v>
      </c>
    </row>
    <row r="1996" spans="1:1" x14ac:dyDescent="0.3">
      <c r="A1996" s="8">
        <v>92037</v>
      </c>
    </row>
    <row r="1997" spans="1:1" x14ac:dyDescent="0.3">
      <c r="A1997" s="8">
        <v>92093</v>
      </c>
    </row>
    <row r="1998" spans="1:1" x14ac:dyDescent="0.3">
      <c r="A1998" s="8">
        <v>91103</v>
      </c>
    </row>
    <row r="1999" spans="1:1" x14ac:dyDescent="0.3">
      <c r="A1999" s="8">
        <v>93117</v>
      </c>
    </row>
    <row r="2000" spans="1:1" x14ac:dyDescent="0.3">
      <c r="A2000" s="8">
        <v>90813</v>
      </c>
    </row>
    <row r="2001" spans="1:1" x14ac:dyDescent="0.3">
      <c r="A2001" s="8">
        <v>95503</v>
      </c>
    </row>
    <row r="2002" spans="1:1" x14ac:dyDescent="0.3">
      <c r="A2002" s="8">
        <v>94305</v>
      </c>
    </row>
    <row r="2003" spans="1:1" x14ac:dyDescent="0.3">
      <c r="A2003" s="8">
        <v>95819</v>
      </c>
    </row>
    <row r="2004" spans="1:1" x14ac:dyDescent="0.3">
      <c r="A2004" s="8">
        <v>92333</v>
      </c>
    </row>
    <row r="2005" spans="1:1" x14ac:dyDescent="0.3">
      <c r="A2005" s="8">
        <v>94550</v>
      </c>
    </row>
    <row r="2006" spans="1:1" x14ac:dyDescent="0.3">
      <c r="A2006" s="8">
        <v>90025</v>
      </c>
    </row>
    <row r="2007" spans="1:1" x14ac:dyDescent="0.3">
      <c r="A2007" s="8">
        <v>90232</v>
      </c>
    </row>
    <row r="2008" spans="1:1" x14ac:dyDescent="0.3">
      <c r="A2008" s="8">
        <v>90095</v>
      </c>
    </row>
    <row r="2009" spans="1:1" x14ac:dyDescent="0.3">
      <c r="A2009" s="8">
        <v>90740</v>
      </c>
    </row>
    <row r="2010" spans="1:1" x14ac:dyDescent="0.3">
      <c r="A2010" s="8">
        <v>90404</v>
      </c>
    </row>
    <row r="2011" spans="1:1" x14ac:dyDescent="0.3">
      <c r="A2011" s="8">
        <v>92374</v>
      </c>
    </row>
    <row r="2012" spans="1:1" x14ac:dyDescent="0.3">
      <c r="A2012" s="8">
        <v>95054</v>
      </c>
    </row>
    <row r="2013" spans="1:1" x14ac:dyDescent="0.3">
      <c r="A2013" s="8">
        <v>92093</v>
      </c>
    </row>
    <row r="2014" spans="1:1" x14ac:dyDescent="0.3">
      <c r="A2014" s="8">
        <v>91355</v>
      </c>
    </row>
    <row r="2015" spans="1:1" x14ac:dyDescent="0.3">
      <c r="A2015" s="8">
        <v>90245</v>
      </c>
    </row>
    <row r="2016" spans="1:1" x14ac:dyDescent="0.3">
      <c r="A2016" s="8">
        <v>94305</v>
      </c>
    </row>
    <row r="2017" spans="1:1" x14ac:dyDescent="0.3">
      <c r="A2017" s="8">
        <v>94706</v>
      </c>
    </row>
    <row r="2018" spans="1:1" x14ac:dyDescent="0.3">
      <c r="A2018" s="8">
        <v>95605</v>
      </c>
    </row>
    <row r="2019" spans="1:1" x14ac:dyDescent="0.3">
      <c r="A2019" s="8">
        <v>90291</v>
      </c>
    </row>
    <row r="2020" spans="1:1" x14ac:dyDescent="0.3">
      <c r="A2020" s="8">
        <v>90019</v>
      </c>
    </row>
    <row r="2021" spans="1:1" x14ac:dyDescent="0.3">
      <c r="A2021" s="8">
        <v>95134</v>
      </c>
    </row>
    <row r="2022" spans="1:1" x14ac:dyDescent="0.3">
      <c r="A2022" s="8">
        <v>94117</v>
      </c>
    </row>
    <row r="2023" spans="1:1" x14ac:dyDescent="0.3">
      <c r="A2023" s="8">
        <v>95818</v>
      </c>
    </row>
    <row r="2024" spans="1:1" x14ac:dyDescent="0.3">
      <c r="A2024" s="8">
        <v>94928</v>
      </c>
    </row>
    <row r="2025" spans="1:1" x14ac:dyDescent="0.3">
      <c r="A2025" s="8">
        <v>94701</v>
      </c>
    </row>
    <row r="2026" spans="1:1" x14ac:dyDescent="0.3">
      <c r="A2026" s="8">
        <v>90071</v>
      </c>
    </row>
    <row r="2027" spans="1:1" x14ac:dyDescent="0.3">
      <c r="A2027" s="8">
        <v>92691</v>
      </c>
    </row>
    <row r="2028" spans="1:1" x14ac:dyDescent="0.3">
      <c r="A2028" s="8">
        <v>95827</v>
      </c>
    </row>
    <row r="2029" spans="1:1" x14ac:dyDescent="0.3">
      <c r="A2029" s="8">
        <v>92717</v>
      </c>
    </row>
    <row r="2030" spans="1:1" x14ac:dyDescent="0.3">
      <c r="A2030" s="8">
        <v>92009</v>
      </c>
    </row>
    <row r="2031" spans="1:1" x14ac:dyDescent="0.3">
      <c r="A2031" s="8">
        <v>91902</v>
      </c>
    </row>
    <row r="2032" spans="1:1" x14ac:dyDescent="0.3">
      <c r="A2032" s="8">
        <v>94720</v>
      </c>
    </row>
    <row r="2033" spans="1:1" x14ac:dyDescent="0.3">
      <c r="A2033" s="8">
        <v>94035</v>
      </c>
    </row>
    <row r="2034" spans="1:1" x14ac:dyDescent="0.3">
      <c r="A2034" s="8">
        <v>95616</v>
      </c>
    </row>
    <row r="2035" spans="1:1" x14ac:dyDescent="0.3">
      <c r="A2035" s="8">
        <v>94143</v>
      </c>
    </row>
    <row r="2036" spans="1:1" x14ac:dyDescent="0.3">
      <c r="A2036" s="8">
        <v>90095</v>
      </c>
    </row>
    <row r="2037" spans="1:1" x14ac:dyDescent="0.3">
      <c r="A2037" s="8">
        <v>95827</v>
      </c>
    </row>
    <row r="2038" spans="1:1" x14ac:dyDescent="0.3">
      <c r="A2038" s="8">
        <v>95822</v>
      </c>
    </row>
    <row r="2039" spans="1:1" x14ac:dyDescent="0.3">
      <c r="A2039" s="8">
        <v>94720</v>
      </c>
    </row>
    <row r="2040" spans="1:1" x14ac:dyDescent="0.3">
      <c r="A2040" s="8">
        <v>94305</v>
      </c>
    </row>
    <row r="2041" spans="1:1" x14ac:dyDescent="0.3">
      <c r="A2041" s="8">
        <v>92104</v>
      </c>
    </row>
    <row r="2042" spans="1:1" x14ac:dyDescent="0.3">
      <c r="A2042" s="8">
        <v>95134</v>
      </c>
    </row>
    <row r="2043" spans="1:1" x14ac:dyDescent="0.3">
      <c r="A2043" s="8">
        <v>93117</v>
      </c>
    </row>
    <row r="2044" spans="1:1" x14ac:dyDescent="0.3">
      <c r="A2044" s="8">
        <v>94022</v>
      </c>
    </row>
    <row r="2045" spans="1:1" x14ac:dyDescent="0.3">
      <c r="A2045" s="8">
        <v>95819</v>
      </c>
    </row>
    <row r="2046" spans="1:1" x14ac:dyDescent="0.3">
      <c r="A2046" s="8">
        <v>91330</v>
      </c>
    </row>
    <row r="2047" spans="1:1" x14ac:dyDescent="0.3">
      <c r="A2047" s="8">
        <v>95819</v>
      </c>
    </row>
    <row r="2048" spans="1:1" x14ac:dyDescent="0.3">
      <c r="A2048" s="8">
        <v>95051</v>
      </c>
    </row>
    <row r="2049" spans="1:1" x14ac:dyDescent="0.3">
      <c r="A2049" s="8">
        <v>90024</v>
      </c>
    </row>
    <row r="2050" spans="1:1" x14ac:dyDescent="0.3">
      <c r="A2050" s="8">
        <v>94022</v>
      </c>
    </row>
    <row r="2051" spans="1:1" x14ac:dyDescent="0.3">
      <c r="A2051" s="8">
        <v>94608</v>
      </c>
    </row>
    <row r="2052" spans="1:1" x14ac:dyDescent="0.3">
      <c r="A2052" s="8">
        <v>95521</v>
      </c>
    </row>
    <row r="2053" spans="1:1" x14ac:dyDescent="0.3">
      <c r="A2053" s="8">
        <v>90058</v>
      </c>
    </row>
    <row r="2054" spans="1:1" x14ac:dyDescent="0.3">
      <c r="A2054" s="8">
        <v>94305</v>
      </c>
    </row>
    <row r="2055" spans="1:1" x14ac:dyDescent="0.3">
      <c r="A2055" s="8">
        <v>95054</v>
      </c>
    </row>
    <row r="2056" spans="1:1" x14ac:dyDescent="0.3">
      <c r="A2056" s="8">
        <v>92126</v>
      </c>
    </row>
    <row r="2057" spans="1:1" x14ac:dyDescent="0.3">
      <c r="A2057" s="8">
        <v>90274</v>
      </c>
    </row>
    <row r="2058" spans="1:1" x14ac:dyDescent="0.3">
      <c r="A2058" s="8">
        <v>91030</v>
      </c>
    </row>
    <row r="2059" spans="1:1" x14ac:dyDescent="0.3">
      <c r="A2059" s="8">
        <v>90024</v>
      </c>
    </row>
    <row r="2060" spans="1:1" x14ac:dyDescent="0.3">
      <c r="A2060" s="8">
        <v>91016</v>
      </c>
    </row>
    <row r="2061" spans="1:1" x14ac:dyDescent="0.3">
      <c r="A2061" s="8">
        <v>94709</v>
      </c>
    </row>
    <row r="2062" spans="1:1" x14ac:dyDescent="0.3">
      <c r="A2062" s="8">
        <v>94304</v>
      </c>
    </row>
    <row r="2063" spans="1:1" x14ac:dyDescent="0.3">
      <c r="A2063" s="8">
        <v>94551</v>
      </c>
    </row>
    <row r="2064" spans="1:1" x14ac:dyDescent="0.3">
      <c r="A2064" s="8">
        <v>95403</v>
      </c>
    </row>
    <row r="2065" spans="1:1" x14ac:dyDescent="0.3">
      <c r="A2065" s="8">
        <v>95678</v>
      </c>
    </row>
    <row r="2066" spans="1:1" x14ac:dyDescent="0.3">
      <c r="A2066" s="8">
        <v>95521</v>
      </c>
    </row>
    <row r="2067" spans="1:1" x14ac:dyDescent="0.3">
      <c r="A2067" s="8">
        <v>95054</v>
      </c>
    </row>
    <row r="2068" spans="1:1" x14ac:dyDescent="0.3">
      <c r="A2068" s="8">
        <v>95670</v>
      </c>
    </row>
    <row r="2069" spans="1:1" x14ac:dyDescent="0.3">
      <c r="A2069" s="8">
        <v>90212</v>
      </c>
    </row>
    <row r="2070" spans="1:1" x14ac:dyDescent="0.3">
      <c r="A2070" s="8">
        <v>94025</v>
      </c>
    </row>
    <row r="2071" spans="1:1" x14ac:dyDescent="0.3">
      <c r="A2071" s="8">
        <v>91380</v>
      </c>
    </row>
    <row r="2072" spans="1:1" x14ac:dyDescent="0.3">
      <c r="A2072" s="8">
        <v>92103</v>
      </c>
    </row>
    <row r="2073" spans="1:1" x14ac:dyDescent="0.3">
      <c r="A2073" s="8">
        <v>94545</v>
      </c>
    </row>
    <row r="2074" spans="1:1" x14ac:dyDescent="0.3">
      <c r="A2074" s="8">
        <v>94301</v>
      </c>
    </row>
    <row r="2075" spans="1:1" x14ac:dyDescent="0.3">
      <c r="A2075" s="8">
        <v>94608</v>
      </c>
    </row>
    <row r="2076" spans="1:1" x14ac:dyDescent="0.3">
      <c r="A2076" s="8">
        <v>94109</v>
      </c>
    </row>
    <row r="2077" spans="1:1" x14ac:dyDescent="0.3">
      <c r="A2077" s="8">
        <v>90095</v>
      </c>
    </row>
    <row r="2078" spans="1:1" x14ac:dyDescent="0.3">
      <c r="A2078" s="8">
        <v>95192</v>
      </c>
    </row>
    <row r="2079" spans="1:1" x14ac:dyDescent="0.3">
      <c r="A2079" s="8">
        <v>94701</v>
      </c>
    </row>
    <row r="2080" spans="1:1" x14ac:dyDescent="0.3">
      <c r="A2080" s="8">
        <v>93107</v>
      </c>
    </row>
    <row r="2081" spans="1:1" x14ac:dyDescent="0.3">
      <c r="A2081" s="8">
        <v>95819</v>
      </c>
    </row>
    <row r="2082" spans="1:1" x14ac:dyDescent="0.3">
      <c r="A2082" s="8">
        <v>94521</v>
      </c>
    </row>
    <row r="2083" spans="1:1" x14ac:dyDescent="0.3">
      <c r="A2083" s="8">
        <v>90036</v>
      </c>
    </row>
    <row r="2084" spans="1:1" x14ac:dyDescent="0.3">
      <c r="A2084" s="8">
        <v>95051</v>
      </c>
    </row>
    <row r="2085" spans="1:1" x14ac:dyDescent="0.3">
      <c r="A2085" s="8">
        <v>90245</v>
      </c>
    </row>
    <row r="2086" spans="1:1" x14ac:dyDescent="0.3">
      <c r="A2086" s="8">
        <v>92121</v>
      </c>
    </row>
    <row r="2087" spans="1:1" x14ac:dyDescent="0.3">
      <c r="A2087" s="8">
        <v>94550</v>
      </c>
    </row>
    <row r="2088" spans="1:1" x14ac:dyDescent="0.3">
      <c r="A2088" s="8">
        <v>92354</v>
      </c>
    </row>
    <row r="2089" spans="1:1" x14ac:dyDescent="0.3">
      <c r="A2089" s="8">
        <v>90504</v>
      </c>
    </row>
    <row r="2090" spans="1:1" x14ac:dyDescent="0.3">
      <c r="A2090" s="8">
        <v>92093</v>
      </c>
    </row>
    <row r="2091" spans="1:1" x14ac:dyDescent="0.3">
      <c r="A2091" s="8">
        <v>90095</v>
      </c>
    </row>
    <row r="2092" spans="1:1" x14ac:dyDescent="0.3">
      <c r="A2092" s="8">
        <v>90032</v>
      </c>
    </row>
    <row r="2093" spans="1:1" x14ac:dyDescent="0.3">
      <c r="A2093" s="8">
        <v>94720</v>
      </c>
    </row>
    <row r="2094" spans="1:1" x14ac:dyDescent="0.3">
      <c r="A2094" s="8">
        <v>95831</v>
      </c>
    </row>
    <row r="2095" spans="1:1" x14ac:dyDescent="0.3">
      <c r="A2095" s="8">
        <v>92780</v>
      </c>
    </row>
    <row r="2096" spans="1:1" x14ac:dyDescent="0.3">
      <c r="A2096" s="8">
        <v>94708</v>
      </c>
    </row>
    <row r="2097" spans="1:1" x14ac:dyDescent="0.3">
      <c r="A2097" s="8">
        <v>95929</v>
      </c>
    </row>
    <row r="2098" spans="1:1" x14ac:dyDescent="0.3">
      <c r="A2098" s="8">
        <v>92709</v>
      </c>
    </row>
    <row r="2099" spans="1:1" x14ac:dyDescent="0.3">
      <c r="A2099" s="8">
        <v>94588</v>
      </c>
    </row>
    <row r="2100" spans="1:1" x14ac:dyDescent="0.3">
      <c r="A2100" s="8">
        <v>92220</v>
      </c>
    </row>
    <row r="2101" spans="1:1" x14ac:dyDescent="0.3">
      <c r="A2101" s="8">
        <v>93111</v>
      </c>
    </row>
    <row r="2102" spans="1:1" x14ac:dyDescent="0.3">
      <c r="A2102" s="8">
        <v>94080</v>
      </c>
    </row>
    <row r="2103" spans="1:1" x14ac:dyDescent="0.3">
      <c r="A2103" s="8">
        <v>95814</v>
      </c>
    </row>
    <row r="2104" spans="1:1" x14ac:dyDescent="0.3">
      <c r="A2104" s="8">
        <v>91125</v>
      </c>
    </row>
    <row r="2105" spans="1:1" x14ac:dyDescent="0.3">
      <c r="A2105" s="8">
        <v>95616</v>
      </c>
    </row>
    <row r="2106" spans="1:1" x14ac:dyDescent="0.3">
      <c r="A2106" s="8">
        <v>92677</v>
      </c>
    </row>
    <row r="2107" spans="1:1" x14ac:dyDescent="0.3">
      <c r="A2107" s="8">
        <v>92374</v>
      </c>
    </row>
    <row r="2108" spans="1:1" x14ac:dyDescent="0.3">
      <c r="A2108" s="8">
        <v>94538</v>
      </c>
    </row>
    <row r="2109" spans="1:1" x14ac:dyDescent="0.3">
      <c r="A2109" s="8">
        <v>94720</v>
      </c>
    </row>
    <row r="2110" spans="1:1" x14ac:dyDescent="0.3">
      <c r="A2110" s="8">
        <v>90064</v>
      </c>
    </row>
    <row r="2111" spans="1:1" x14ac:dyDescent="0.3">
      <c r="A2111" s="8">
        <v>95616</v>
      </c>
    </row>
    <row r="2112" spans="1:1" x14ac:dyDescent="0.3">
      <c r="A2112" s="8">
        <v>90024</v>
      </c>
    </row>
    <row r="2113" spans="1:1" x14ac:dyDescent="0.3">
      <c r="A2113" s="8">
        <v>91330</v>
      </c>
    </row>
    <row r="2114" spans="1:1" x14ac:dyDescent="0.3">
      <c r="A2114" s="8">
        <v>90032</v>
      </c>
    </row>
    <row r="2115" spans="1:1" x14ac:dyDescent="0.3">
      <c r="A2115" s="8">
        <v>94085</v>
      </c>
    </row>
    <row r="2116" spans="1:1" x14ac:dyDescent="0.3">
      <c r="A2116" s="8">
        <v>94704</v>
      </c>
    </row>
    <row r="2117" spans="1:1" x14ac:dyDescent="0.3">
      <c r="A2117" s="8">
        <v>95023</v>
      </c>
    </row>
    <row r="2118" spans="1:1" x14ac:dyDescent="0.3">
      <c r="A2118" s="8">
        <v>92647</v>
      </c>
    </row>
    <row r="2119" spans="1:1" x14ac:dyDescent="0.3">
      <c r="A2119" s="8">
        <v>94305</v>
      </c>
    </row>
    <row r="2120" spans="1:1" x14ac:dyDescent="0.3">
      <c r="A2120" s="8">
        <v>95449</v>
      </c>
    </row>
    <row r="2121" spans="1:1" x14ac:dyDescent="0.3">
      <c r="A2121" s="8">
        <v>90007</v>
      </c>
    </row>
    <row r="2122" spans="1:1" x14ac:dyDescent="0.3">
      <c r="A2122" s="8">
        <v>95616</v>
      </c>
    </row>
    <row r="2123" spans="1:1" x14ac:dyDescent="0.3">
      <c r="A2123" s="8">
        <v>93117</v>
      </c>
    </row>
    <row r="2124" spans="1:1" x14ac:dyDescent="0.3">
      <c r="A2124" s="8">
        <v>92093</v>
      </c>
    </row>
    <row r="2125" spans="1:1" x14ac:dyDescent="0.3">
      <c r="A2125" s="8">
        <v>93106</v>
      </c>
    </row>
    <row r="2126" spans="1:1" x14ac:dyDescent="0.3">
      <c r="A2126" s="8">
        <v>92647</v>
      </c>
    </row>
    <row r="2127" spans="1:1" x14ac:dyDescent="0.3">
      <c r="A2127" s="8">
        <v>94305</v>
      </c>
    </row>
    <row r="2128" spans="1:1" x14ac:dyDescent="0.3">
      <c r="A2128" s="8">
        <v>94080</v>
      </c>
    </row>
    <row r="2129" spans="1:1" x14ac:dyDescent="0.3">
      <c r="A2129" s="8">
        <v>93955</v>
      </c>
    </row>
    <row r="2130" spans="1:1" x14ac:dyDescent="0.3">
      <c r="A2130" s="8">
        <v>95616</v>
      </c>
    </row>
    <row r="2131" spans="1:1" x14ac:dyDescent="0.3">
      <c r="A2131" s="8">
        <v>93118</v>
      </c>
    </row>
    <row r="2132" spans="1:1" x14ac:dyDescent="0.3">
      <c r="A2132" s="8">
        <v>93407</v>
      </c>
    </row>
    <row r="2133" spans="1:1" x14ac:dyDescent="0.3">
      <c r="A2133" s="8">
        <v>93117</v>
      </c>
    </row>
    <row r="2134" spans="1:1" x14ac:dyDescent="0.3">
      <c r="A2134" s="8">
        <v>91711</v>
      </c>
    </row>
    <row r="2135" spans="1:1" x14ac:dyDescent="0.3">
      <c r="A2135" s="8">
        <v>90740</v>
      </c>
    </row>
    <row r="2136" spans="1:1" x14ac:dyDescent="0.3">
      <c r="A2136" s="8">
        <v>95053</v>
      </c>
    </row>
    <row r="2137" spans="1:1" x14ac:dyDescent="0.3">
      <c r="A2137" s="8">
        <v>90509</v>
      </c>
    </row>
    <row r="2138" spans="1:1" x14ac:dyDescent="0.3">
      <c r="A2138" s="8">
        <v>95841</v>
      </c>
    </row>
    <row r="2139" spans="1:1" x14ac:dyDescent="0.3">
      <c r="A2139" s="8">
        <v>94928</v>
      </c>
    </row>
    <row r="2140" spans="1:1" x14ac:dyDescent="0.3">
      <c r="A2140" s="8">
        <v>94609</v>
      </c>
    </row>
    <row r="2141" spans="1:1" x14ac:dyDescent="0.3">
      <c r="A2141" s="8">
        <v>90623</v>
      </c>
    </row>
    <row r="2142" spans="1:1" x14ac:dyDescent="0.3">
      <c r="A2142" s="8">
        <v>92518</v>
      </c>
    </row>
    <row r="2143" spans="1:1" x14ac:dyDescent="0.3">
      <c r="A2143" s="8">
        <v>94022</v>
      </c>
    </row>
    <row r="2144" spans="1:1" x14ac:dyDescent="0.3">
      <c r="A2144" s="8">
        <v>92120</v>
      </c>
    </row>
    <row r="2145" spans="1:1" x14ac:dyDescent="0.3">
      <c r="A2145" s="8">
        <v>92152</v>
      </c>
    </row>
    <row r="2146" spans="1:1" x14ac:dyDescent="0.3">
      <c r="A2146" s="8">
        <v>94115</v>
      </c>
    </row>
    <row r="2147" spans="1:1" x14ac:dyDescent="0.3">
      <c r="A2147" s="8">
        <v>93555</v>
      </c>
    </row>
    <row r="2148" spans="1:1" x14ac:dyDescent="0.3">
      <c r="A2148" s="8">
        <v>94998</v>
      </c>
    </row>
    <row r="2149" spans="1:1" x14ac:dyDescent="0.3">
      <c r="A2149" s="8">
        <v>92866</v>
      </c>
    </row>
    <row r="2150" spans="1:1" x14ac:dyDescent="0.3">
      <c r="A2150" s="8">
        <v>91775</v>
      </c>
    </row>
    <row r="2151" spans="1:1" x14ac:dyDescent="0.3">
      <c r="A2151" s="8">
        <v>90024</v>
      </c>
    </row>
    <row r="2152" spans="1:1" x14ac:dyDescent="0.3">
      <c r="A2152" s="8">
        <v>90058</v>
      </c>
    </row>
    <row r="2153" spans="1:1" x14ac:dyDescent="0.3">
      <c r="A2153" s="8">
        <v>92124</v>
      </c>
    </row>
    <row r="2154" spans="1:1" x14ac:dyDescent="0.3">
      <c r="A2154" s="8">
        <v>94402</v>
      </c>
    </row>
    <row r="2155" spans="1:1" x14ac:dyDescent="0.3">
      <c r="A2155" s="8">
        <v>92626</v>
      </c>
    </row>
    <row r="2156" spans="1:1" x14ac:dyDescent="0.3">
      <c r="A2156" s="8">
        <v>94546</v>
      </c>
    </row>
    <row r="2157" spans="1:1" x14ac:dyDescent="0.3">
      <c r="A2157" s="8">
        <v>94025</v>
      </c>
    </row>
    <row r="2158" spans="1:1" x14ac:dyDescent="0.3">
      <c r="A2158" s="8">
        <v>90245</v>
      </c>
    </row>
    <row r="2159" spans="1:1" x14ac:dyDescent="0.3">
      <c r="A2159" s="8">
        <v>94105</v>
      </c>
    </row>
    <row r="2160" spans="1:1" x14ac:dyDescent="0.3">
      <c r="A2160" s="8">
        <v>94309</v>
      </c>
    </row>
    <row r="2161" spans="1:1" x14ac:dyDescent="0.3">
      <c r="A2161" s="8">
        <v>95747</v>
      </c>
    </row>
    <row r="2162" spans="1:1" x14ac:dyDescent="0.3">
      <c r="A2162" s="8">
        <v>93014</v>
      </c>
    </row>
    <row r="2163" spans="1:1" x14ac:dyDescent="0.3">
      <c r="A2163" s="8">
        <v>94588</v>
      </c>
    </row>
    <row r="2164" spans="1:1" x14ac:dyDescent="0.3">
      <c r="A2164" s="8">
        <v>94523</v>
      </c>
    </row>
    <row r="2165" spans="1:1" x14ac:dyDescent="0.3">
      <c r="A2165" s="8">
        <v>95616</v>
      </c>
    </row>
    <row r="2166" spans="1:1" x14ac:dyDescent="0.3">
      <c r="A2166" s="8">
        <v>93940</v>
      </c>
    </row>
    <row r="2167" spans="1:1" x14ac:dyDescent="0.3">
      <c r="A2167" s="8">
        <v>94010</v>
      </c>
    </row>
    <row r="2168" spans="1:1" x14ac:dyDescent="0.3">
      <c r="A2168" s="8">
        <v>94111</v>
      </c>
    </row>
    <row r="2169" spans="1:1" x14ac:dyDescent="0.3">
      <c r="A2169" s="8">
        <v>95039</v>
      </c>
    </row>
    <row r="2170" spans="1:1" x14ac:dyDescent="0.3">
      <c r="A2170" s="8">
        <v>94309</v>
      </c>
    </row>
    <row r="2171" spans="1:1" x14ac:dyDescent="0.3">
      <c r="A2171" s="8">
        <v>91355</v>
      </c>
    </row>
    <row r="2172" spans="1:1" x14ac:dyDescent="0.3">
      <c r="A2172" s="8">
        <v>90254</v>
      </c>
    </row>
    <row r="2173" spans="1:1" x14ac:dyDescent="0.3">
      <c r="A2173" s="8">
        <v>92709</v>
      </c>
    </row>
    <row r="2174" spans="1:1" x14ac:dyDescent="0.3">
      <c r="A2174" s="8">
        <v>92007</v>
      </c>
    </row>
    <row r="2175" spans="1:1" x14ac:dyDescent="0.3">
      <c r="A2175" s="8">
        <v>92630</v>
      </c>
    </row>
    <row r="2176" spans="1:1" x14ac:dyDescent="0.3">
      <c r="A2176" s="8">
        <v>91345</v>
      </c>
    </row>
    <row r="2177" spans="1:1" x14ac:dyDescent="0.3">
      <c r="A2177" s="8">
        <v>94588</v>
      </c>
    </row>
    <row r="2178" spans="1:1" x14ac:dyDescent="0.3">
      <c r="A2178" s="8">
        <v>94720</v>
      </c>
    </row>
    <row r="2179" spans="1:1" x14ac:dyDescent="0.3">
      <c r="A2179" s="8">
        <v>94105</v>
      </c>
    </row>
    <row r="2180" spans="1:1" x14ac:dyDescent="0.3">
      <c r="A2180" s="8">
        <v>91380</v>
      </c>
    </row>
    <row r="2181" spans="1:1" x14ac:dyDescent="0.3">
      <c r="A2181" s="8">
        <v>91343</v>
      </c>
    </row>
    <row r="2182" spans="1:1" x14ac:dyDescent="0.3">
      <c r="A2182" s="8">
        <v>96003</v>
      </c>
    </row>
    <row r="2183" spans="1:1" x14ac:dyDescent="0.3">
      <c r="A2183" s="8">
        <v>94024</v>
      </c>
    </row>
    <row r="2184" spans="1:1" x14ac:dyDescent="0.3">
      <c r="A2184" s="8">
        <v>95616</v>
      </c>
    </row>
    <row r="2185" spans="1:1" x14ac:dyDescent="0.3">
      <c r="A2185" s="8">
        <v>93302</v>
      </c>
    </row>
    <row r="2186" spans="1:1" x14ac:dyDescent="0.3">
      <c r="A2186" s="8">
        <v>90401</v>
      </c>
    </row>
    <row r="2187" spans="1:1" x14ac:dyDescent="0.3">
      <c r="A2187" s="8">
        <v>95819</v>
      </c>
    </row>
    <row r="2188" spans="1:1" x14ac:dyDescent="0.3">
      <c r="A2188" s="8">
        <v>94303</v>
      </c>
    </row>
    <row r="2189" spans="1:1" x14ac:dyDescent="0.3">
      <c r="A2189" s="8">
        <v>93943</v>
      </c>
    </row>
    <row r="2190" spans="1:1" x14ac:dyDescent="0.3">
      <c r="A2190" s="8">
        <v>94304</v>
      </c>
    </row>
    <row r="2191" spans="1:1" x14ac:dyDescent="0.3">
      <c r="A2191" s="8">
        <v>94606</v>
      </c>
    </row>
    <row r="2192" spans="1:1" x14ac:dyDescent="0.3">
      <c r="A2192" s="8">
        <v>91423</v>
      </c>
    </row>
    <row r="2193" spans="1:1" x14ac:dyDescent="0.3">
      <c r="A2193" s="8">
        <v>94063</v>
      </c>
    </row>
    <row r="2194" spans="1:1" x14ac:dyDescent="0.3">
      <c r="A2194" s="8">
        <v>95616</v>
      </c>
    </row>
    <row r="2195" spans="1:1" x14ac:dyDescent="0.3">
      <c r="A2195" s="8">
        <v>91330</v>
      </c>
    </row>
    <row r="2196" spans="1:1" x14ac:dyDescent="0.3">
      <c r="A2196" s="8">
        <v>92122</v>
      </c>
    </row>
    <row r="2197" spans="1:1" x14ac:dyDescent="0.3">
      <c r="A2197" s="8">
        <v>92624</v>
      </c>
    </row>
    <row r="2198" spans="1:1" x14ac:dyDescent="0.3">
      <c r="A2198" s="8">
        <v>90086</v>
      </c>
    </row>
    <row r="2199" spans="1:1" x14ac:dyDescent="0.3">
      <c r="A2199" s="8">
        <v>92120</v>
      </c>
    </row>
    <row r="2200" spans="1:1" x14ac:dyDescent="0.3">
      <c r="A2200" s="8">
        <v>91950</v>
      </c>
    </row>
    <row r="2201" spans="1:1" x14ac:dyDescent="0.3">
      <c r="A2201" s="8">
        <v>94720</v>
      </c>
    </row>
    <row r="2202" spans="1:1" x14ac:dyDescent="0.3">
      <c r="A2202" s="8">
        <v>93302</v>
      </c>
    </row>
    <row r="2203" spans="1:1" x14ac:dyDescent="0.3">
      <c r="A2203" s="8">
        <v>90740</v>
      </c>
    </row>
    <row r="2204" spans="1:1" x14ac:dyDescent="0.3">
      <c r="A2204" s="8">
        <v>94065</v>
      </c>
    </row>
    <row r="2205" spans="1:1" x14ac:dyDescent="0.3">
      <c r="A2205" s="8">
        <v>92677</v>
      </c>
    </row>
    <row r="2206" spans="1:1" x14ac:dyDescent="0.3">
      <c r="A2206" s="8">
        <v>95053</v>
      </c>
    </row>
    <row r="2207" spans="1:1" x14ac:dyDescent="0.3">
      <c r="A2207" s="8">
        <v>95827</v>
      </c>
    </row>
    <row r="2208" spans="1:1" x14ac:dyDescent="0.3">
      <c r="A2208" s="8">
        <v>90086</v>
      </c>
    </row>
    <row r="2209" spans="1:1" x14ac:dyDescent="0.3">
      <c r="A2209" s="8">
        <v>91791</v>
      </c>
    </row>
    <row r="2210" spans="1:1" x14ac:dyDescent="0.3">
      <c r="A2210" s="8">
        <v>94608</v>
      </c>
    </row>
    <row r="2211" spans="1:1" x14ac:dyDescent="0.3">
      <c r="A2211" s="8">
        <v>94707</v>
      </c>
    </row>
    <row r="2212" spans="1:1" x14ac:dyDescent="0.3">
      <c r="A2212" s="8">
        <v>94720</v>
      </c>
    </row>
    <row r="2213" spans="1:1" x14ac:dyDescent="0.3">
      <c r="A2213" s="8">
        <v>94061</v>
      </c>
    </row>
    <row r="2214" spans="1:1" x14ac:dyDescent="0.3">
      <c r="A2214" s="8">
        <v>90024</v>
      </c>
    </row>
    <row r="2215" spans="1:1" x14ac:dyDescent="0.3">
      <c r="A2215" s="8">
        <v>93940</v>
      </c>
    </row>
    <row r="2216" spans="1:1" x14ac:dyDescent="0.3">
      <c r="A2216" s="8">
        <v>94301</v>
      </c>
    </row>
    <row r="2217" spans="1:1" x14ac:dyDescent="0.3">
      <c r="A2217" s="8">
        <v>95482</v>
      </c>
    </row>
    <row r="2218" spans="1:1" x14ac:dyDescent="0.3">
      <c r="A2218" s="8">
        <v>93106</v>
      </c>
    </row>
    <row r="2219" spans="1:1" x14ac:dyDescent="0.3">
      <c r="A2219" s="8">
        <v>94534</v>
      </c>
    </row>
    <row r="2220" spans="1:1" x14ac:dyDescent="0.3">
      <c r="A2220" s="8">
        <v>95929</v>
      </c>
    </row>
    <row r="2221" spans="1:1" x14ac:dyDescent="0.3">
      <c r="A2221" s="8">
        <v>94025</v>
      </c>
    </row>
    <row r="2222" spans="1:1" x14ac:dyDescent="0.3">
      <c r="A2222" s="8">
        <v>93711</v>
      </c>
    </row>
    <row r="2223" spans="1:1" x14ac:dyDescent="0.3">
      <c r="A2223" s="8">
        <v>90028</v>
      </c>
    </row>
    <row r="2224" spans="1:1" x14ac:dyDescent="0.3">
      <c r="A2224" s="8">
        <v>90058</v>
      </c>
    </row>
    <row r="2225" spans="1:1" x14ac:dyDescent="0.3">
      <c r="A2225" s="8">
        <v>94904</v>
      </c>
    </row>
    <row r="2226" spans="1:1" x14ac:dyDescent="0.3">
      <c r="A2226" s="8">
        <v>91367</v>
      </c>
    </row>
    <row r="2227" spans="1:1" x14ac:dyDescent="0.3">
      <c r="A2227" s="8">
        <v>94590</v>
      </c>
    </row>
    <row r="2228" spans="1:1" x14ac:dyDescent="0.3">
      <c r="A2228" s="8">
        <v>94542</v>
      </c>
    </row>
    <row r="2229" spans="1:1" x14ac:dyDescent="0.3">
      <c r="A2229" s="8">
        <v>94086</v>
      </c>
    </row>
    <row r="2230" spans="1:1" x14ac:dyDescent="0.3">
      <c r="A2230" s="8">
        <v>90073</v>
      </c>
    </row>
    <row r="2231" spans="1:1" x14ac:dyDescent="0.3">
      <c r="A2231" s="8">
        <v>94305</v>
      </c>
    </row>
    <row r="2232" spans="1:1" x14ac:dyDescent="0.3">
      <c r="A2232" s="8">
        <v>91109</v>
      </c>
    </row>
    <row r="2233" spans="1:1" x14ac:dyDescent="0.3">
      <c r="A2233" s="8">
        <v>94611</v>
      </c>
    </row>
    <row r="2234" spans="1:1" x14ac:dyDescent="0.3">
      <c r="A2234" s="8">
        <v>91311</v>
      </c>
    </row>
    <row r="2235" spans="1:1" x14ac:dyDescent="0.3">
      <c r="A2235" s="8">
        <v>94005</v>
      </c>
    </row>
    <row r="2236" spans="1:1" x14ac:dyDescent="0.3">
      <c r="A2236" s="8">
        <v>94143</v>
      </c>
    </row>
    <row r="2237" spans="1:1" x14ac:dyDescent="0.3">
      <c r="A2237" s="8">
        <v>95054</v>
      </c>
    </row>
    <row r="2238" spans="1:1" x14ac:dyDescent="0.3">
      <c r="A2238" s="8">
        <v>92064</v>
      </c>
    </row>
    <row r="2239" spans="1:1" x14ac:dyDescent="0.3">
      <c r="A2239" s="8">
        <v>93950</v>
      </c>
    </row>
    <row r="2240" spans="1:1" x14ac:dyDescent="0.3">
      <c r="A2240" s="8">
        <v>90291</v>
      </c>
    </row>
    <row r="2241" spans="1:1" x14ac:dyDescent="0.3">
      <c r="A2241" s="8">
        <v>94720</v>
      </c>
    </row>
    <row r="2242" spans="1:1" x14ac:dyDescent="0.3">
      <c r="A2242" s="8">
        <v>93943</v>
      </c>
    </row>
    <row r="2243" spans="1:1" x14ac:dyDescent="0.3">
      <c r="A2243" s="8">
        <v>93407</v>
      </c>
    </row>
    <row r="2244" spans="1:1" x14ac:dyDescent="0.3">
      <c r="A2244" s="8">
        <v>90024</v>
      </c>
    </row>
    <row r="2245" spans="1:1" x14ac:dyDescent="0.3">
      <c r="A2245" s="8">
        <v>93407</v>
      </c>
    </row>
    <row r="2246" spans="1:1" x14ac:dyDescent="0.3">
      <c r="A2246" s="8">
        <v>94612</v>
      </c>
    </row>
    <row r="2247" spans="1:1" x14ac:dyDescent="0.3">
      <c r="A2247" s="8">
        <v>94551</v>
      </c>
    </row>
    <row r="2248" spans="1:1" x14ac:dyDescent="0.3">
      <c r="A2248" s="8">
        <v>92677</v>
      </c>
    </row>
    <row r="2249" spans="1:1" x14ac:dyDescent="0.3">
      <c r="A2249" s="8">
        <v>94720</v>
      </c>
    </row>
    <row r="2250" spans="1:1" x14ac:dyDescent="0.3">
      <c r="A2250" s="8">
        <v>94583</v>
      </c>
    </row>
    <row r="2251" spans="1:1" x14ac:dyDescent="0.3">
      <c r="A2251" s="8">
        <v>90504</v>
      </c>
    </row>
    <row r="2252" spans="1:1" x14ac:dyDescent="0.3">
      <c r="A2252" s="8">
        <v>94618</v>
      </c>
    </row>
    <row r="2253" spans="1:1" x14ac:dyDescent="0.3">
      <c r="A2253" s="8">
        <v>94111</v>
      </c>
    </row>
    <row r="2254" spans="1:1" x14ac:dyDescent="0.3">
      <c r="A2254" s="8">
        <v>93105</v>
      </c>
    </row>
    <row r="2255" spans="1:1" x14ac:dyDescent="0.3">
      <c r="A2255" s="8">
        <v>94304</v>
      </c>
    </row>
    <row r="2256" spans="1:1" x14ac:dyDescent="0.3">
      <c r="A2256" s="8">
        <v>93108</v>
      </c>
    </row>
    <row r="2257" spans="1:1" x14ac:dyDescent="0.3">
      <c r="A2257" s="8">
        <v>95521</v>
      </c>
    </row>
    <row r="2258" spans="1:1" x14ac:dyDescent="0.3">
      <c r="A2258" s="8">
        <v>90037</v>
      </c>
    </row>
    <row r="2259" spans="1:1" x14ac:dyDescent="0.3">
      <c r="A2259" s="8">
        <v>94063</v>
      </c>
    </row>
    <row r="2260" spans="1:1" x14ac:dyDescent="0.3">
      <c r="A2260" s="8">
        <v>95064</v>
      </c>
    </row>
    <row r="2261" spans="1:1" x14ac:dyDescent="0.3">
      <c r="A2261" s="8">
        <v>92130</v>
      </c>
    </row>
    <row r="2262" spans="1:1" x14ac:dyDescent="0.3">
      <c r="A2262" s="8">
        <v>95822</v>
      </c>
    </row>
    <row r="2263" spans="1:1" x14ac:dyDescent="0.3">
      <c r="A2263" s="8">
        <v>92612</v>
      </c>
    </row>
    <row r="2264" spans="1:1" x14ac:dyDescent="0.3">
      <c r="A2264" s="8">
        <v>95762</v>
      </c>
    </row>
    <row r="2265" spans="1:1" x14ac:dyDescent="0.3">
      <c r="A2265" s="8">
        <v>94538</v>
      </c>
    </row>
    <row r="2266" spans="1:1" x14ac:dyDescent="0.3">
      <c r="A2266" s="8">
        <v>95833</v>
      </c>
    </row>
    <row r="2267" spans="1:1" x14ac:dyDescent="0.3">
      <c r="A2267" s="8">
        <v>91105</v>
      </c>
    </row>
    <row r="2268" spans="1:1" x14ac:dyDescent="0.3">
      <c r="A2268" s="8">
        <v>92220</v>
      </c>
    </row>
    <row r="2269" spans="1:1" x14ac:dyDescent="0.3">
      <c r="A2269" s="8">
        <v>90717</v>
      </c>
    </row>
    <row r="2270" spans="1:1" x14ac:dyDescent="0.3">
      <c r="A2270" s="8">
        <v>94110</v>
      </c>
    </row>
    <row r="2271" spans="1:1" x14ac:dyDescent="0.3">
      <c r="A2271" s="8">
        <v>94086</v>
      </c>
    </row>
    <row r="2272" spans="1:1" x14ac:dyDescent="0.3">
      <c r="A2272" s="8">
        <v>94301</v>
      </c>
    </row>
    <row r="2273" spans="1:1" x14ac:dyDescent="0.3">
      <c r="A2273" s="8">
        <v>94304</v>
      </c>
    </row>
    <row r="2274" spans="1:1" x14ac:dyDescent="0.3">
      <c r="A2274" s="8">
        <v>90095</v>
      </c>
    </row>
    <row r="2275" spans="1:1" x14ac:dyDescent="0.3">
      <c r="A2275" s="8">
        <v>92831</v>
      </c>
    </row>
    <row r="2276" spans="1:1" x14ac:dyDescent="0.3">
      <c r="A2276" s="8">
        <v>90095</v>
      </c>
    </row>
    <row r="2277" spans="1:1" x14ac:dyDescent="0.3">
      <c r="A2277" s="8">
        <v>92115</v>
      </c>
    </row>
    <row r="2278" spans="1:1" x14ac:dyDescent="0.3">
      <c r="A2278" s="8">
        <v>95207</v>
      </c>
    </row>
    <row r="2279" spans="1:1" x14ac:dyDescent="0.3">
      <c r="A2279" s="8">
        <v>94066</v>
      </c>
    </row>
    <row r="2280" spans="1:1" x14ac:dyDescent="0.3">
      <c r="A2280" s="8">
        <v>94720</v>
      </c>
    </row>
    <row r="2281" spans="1:1" x14ac:dyDescent="0.3">
      <c r="A2281" s="8">
        <v>94920</v>
      </c>
    </row>
    <row r="2282" spans="1:1" x14ac:dyDescent="0.3">
      <c r="A2282" s="8">
        <v>93106</v>
      </c>
    </row>
    <row r="2283" spans="1:1" x14ac:dyDescent="0.3">
      <c r="A2283" s="8">
        <v>90404</v>
      </c>
    </row>
    <row r="2284" spans="1:1" x14ac:dyDescent="0.3">
      <c r="A2284" s="8">
        <v>94118</v>
      </c>
    </row>
    <row r="2285" spans="1:1" x14ac:dyDescent="0.3">
      <c r="A2285" s="8">
        <v>94546</v>
      </c>
    </row>
    <row r="2286" spans="1:1" x14ac:dyDescent="0.3">
      <c r="A2286" s="8">
        <v>92192</v>
      </c>
    </row>
    <row r="2287" spans="1:1" x14ac:dyDescent="0.3">
      <c r="A2287" s="8">
        <v>90254</v>
      </c>
    </row>
    <row r="2288" spans="1:1" x14ac:dyDescent="0.3">
      <c r="A2288" s="8">
        <v>94720</v>
      </c>
    </row>
    <row r="2289" spans="1:1" x14ac:dyDescent="0.3">
      <c r="A2289" s="8">
        <v>94025</v>
      </c>
    </row>
    <row r="2290" spans="1:1" x14ac:dyDescent="0.3">
      <c r="A2290" s="8">
        <v>93014</v>
      </c>
    </row>
    <row r="2291" spans="1:1" x14ac:dyDescent="0.3">
      <c r="A2291" s="8">
        <v>91763</v>
      </c>
    </row>
    <row r="2292" spans="1:1" x14ac:dyDescent="0.3">
      <c r="A2292" s="8">
        <v>92868</v>
      </c>
    </row>
    <row r="2293" spans="1:1" x14ac:dyDescent="0.3">
      <c r="A2293" s="8">
        <v>94305</v>
      </c>
    </row>
    <row r="2294" spans="1:1" x14ac:dyDescent="0.3">
      <c r="A2294" s="8">
        <v>91711</v>
      </c>
    </row>
    <row r="2295" spans="1:1" x14ac:dyDescent="0.3">
      <c r="A2295" s="8">
        <v>94901</v>
      </c>
    </row>
    <row r="2296" spans="1:1" x14ac:dyDescent="0.3">
      <c r="A2296" s="8">
        <v>95449</v>
      </c>
    </row>
    <row r="2297" spans="1:1" x14ac:dyDescent="0.3">
      <c r="A2297" s="8">
        <v>94720</v>
      </c>
    </row>
    <row r="2298" spans="1:1" x14ac:dyDescent="0.3">
      <c r="A2298" s="8">
        <v>92037</v>
      </c>
    </row>
    <row r="2299" spans="1:1" x14ac:dyDescent="0.3">
      <c r="A2299" s="8">
        <v>90266</v>
      </c>
    </row>
    <row r="2300" spans="1:1" x14ac:dyDescent="0.3">
      <c r="A2300" s="8">
        <v>91330</v>
      </c>
    </row>
    <row r="2301" spans="1:1" x14ac:dyDescent="0.3">
      <c r="A2301" s="8">
        <v>93106</v>
      </c>
    </row>
    <row r="2302" spans="1:1" x14ac:dyDescent="0.3">
      <c r="A2302" s="8">
        <v>92675</v>
      </c>
    </row>
    <row r="2303" spans="1:1" x14ac:dyDescent="0.3">
      <c r="A2303" s="8">
        <v>92653</v>
      </c>
    </row>
    <row r="2304" spans="1:1" x14ac:dyDescent="0.3">
      <c r="A2304" s="8">
        <v>94109</v>
      </c>
    </row>
    <row r="2305" spans="1:1" x14ac:dyDescent="0.3">
      <c r="A2305" s="8">
        <v>92521</v>
      </c>
    </row>
    <row r="2306" spans="1:1" x14ac:dyDescent="0.3">
      <c r="A2306" s="8">
        <v>95929</v>
      </c>
    </row>
    <row r="2307" spans="1:1" x14ac:dyDescent="0.3">
      <c r="A2307" s="8">
        <v>92251</v>
      </c>
    </row>
    <row r="2308" spans="1:1" x14ac:dyDescent="0.3">
      <c r="A2308" s="8">
        <v>92037</v>
      </c>
    </row>
    <row r="2309" spans="1:1" x14ac:dyDescent="0.3">
      <c r="A2309" s="8">
        <v>92691</v>
      </c>
    </row>
    <row r="2310" spans="1:1" x14ac:dyDescent="0.3">
      <c r="A2310" s="8">
        <v>95821</v>
      </c>
    </row>
    <row r="2311" spans="1:1" x14ac:dyDescent="0.3">
      <c r="A2311" s="8">
        <v>95820</v>
      </c>
    </row>
    <row r="2312" spans="1:1" x14ac:dyDescent="0.3">
      <c r="A2312" s="8">
        <v>92084</v>
      </c>
    </row>
    <row r="2313" spans="1:1" x14ac:dyDescent="0.3">
      <c r="A2313" s="8">
        <v>94590</v>
      </c>
    </row>
    <row r="2314" spans="1:1" x14ac:dyDescent="0.3">
      <c r="A2314" s="8">
        <v>91754</v>
      </c>
    </row>
    <row r="2315" spans="1:1" x14ac:dyDescent="0.3">
      <c r="A2315" s="8">
        <v>91320</v>
      </c>
    </row>
    <row r="2316" spans="1:1" x14ac:dyDescent="0.3">
      <c r="A2316" s="8">
        <v>94025</v>
      </c>
    </row>
    <row r="2317" spans="1:1" x14ac:dyDescent="0.3">
      <c r="A2317" s="8">
        <v>90027</v>
      </c>
    </row>
    <row r="2318" spans="1:1" x14ac:dyDescent="0.3">
      <c r="A2318" s="8">
        <v>90009</v>
      </c>
    </row>
    <row r="2319" spans="1:1" x14ac:dyDescent="0.3">
      <c r="A2319" s="8">
        <v>90840</v>
      </c>
    </row>
    <row r="2320" spans="1:1" x14ac:dyDescent="0.3">
      <c r="A2320" s="8">
        <v>94550</v>
      </c>
    </row>
    <row r="2321" spans="1:1" x14ac:dyDescent="0.3">
      <c r="A2321" s="8">
        <v>95370</v>
      </c>
    </row>
    <row r="2322" spans="1:1" x14ac:dyDescent="0.3">
      <c r="A2322" s="8">
        <v>92120</v>
      </c>
    </row>
    <row r="2323" spans="1:1" x14ac:dyDescent="0.3">
      <c r="A2323" s="8">
        <v>95841</v>
      </c>
    </row>
    <row r="2324" spans="1:1" x14ac:dyDescent="0.3">
      <c r="A2324" s="8">
        <v>92037</v>
      </c>
    </row>
    <row r="2325" spans="1:1" x14ac:dyDescent="0.3">
      <c r="A2325" s="8">
        <v>92866</v>
      </c>
    </row>
    <row r="2326" spans="1:1" x14ac:dyDescent="0.3">
      <c r="A2326" s="8">
        <v>91604</v>
      </c>
    </row>
    <row r="2327" spans="1:1" x14ac:dyDescent="0.3">
      <c r="A2327" s="8">
        <v>94720</v>
      </c>
    </row>
    <row r="2328" spans="1:1" x14ac:dyDescent="0.3">
      <c r="A2328" s="8">
        <v>95842</v>
      </c>
    </row>
    <row r="2329" spans="1:1" x14ac:dyDescent="0.3">
      <c r="A2329" s="8">
        <v>94061</v>
      </c>
    </row>
    <row r="2330" spans="1:1" x14ac:dyDescent="0.3">
      <c r="A2330" s="8">
        <v>93943</v>
      </c>
    </row>
    <row r="2331" spans="1:1" x14ac:dyDescent="0.3">
      <c r="A2331" s="8">
        <v>92110</v>
      </c>
    </row>
    <row r="2332" spans="1:1" x14ac:dyDescent="0.3">
      <c r="A2332" s="8">
        <v>93311</v>
      </c>
    </row>
    <row r="2333" spans="1:1" x14ac:dyDescent="0.3">
      <c r="A2333" s="8">
        <v>90245</v>
      </c>
    </row>
    <row r="2334" spans="1:1" x14ac:dyDescent="0.3">
      <c r="A2334" s="8">
        <v>92612</v>
      </c>
    </row>
    <row r="2335" spans="1:1" x14ac:dyDescent="0.3">
      <c r="A2335" s="8">
        <v>94304</v>
      </c>
    </row>
    <row r="2336" spans="1:1" x14ac:dyDescent="0.3">
      <c r="A2336" s="8">
        <v>94108</v>
      </c>
    </row>
    <row r="2337" spans="1:1" x14ac:dyDescent="0.3">
      <c r="A2337" s="8">
        <v>94123</v>
      </c>
    </row>
    <row r="2338" spans="1:1" x14ac:dyDescent="0.3">
      <c r="A2338" s="8">
        <v>95819</v>
      </c>
    </row>
    <row r="2339" spans="1:1" x14ac:dyDescent="0.3">
      <c r="A2339" s="8">
        <v>91367</v>
      </c>
    </row>
    <row r="2340" spans="1:1" x14ac:dyDescent="0.3">
      <c r="A2340" s="8">
        <v>93106</v>
      </c>
    </row>
    <row r="2341" spans="1:1" x14ac:dyDescent="0.3">
      <c r="A2341" s="8">
        <v>90024</v>
      </c>
    </row>
    <row r="2342" spans="1:1" x14ac:dyDescent="0.3">
      <c r="A2342" s="8">
        <v>92518</v>
      </c>
    </row>
    <row r="2343" spans="1:1" x14ac:dyDescent="0.3">
      <c r="A2343" s="8">
        <v>92647</v>
      </c>
    </row>
    <row r="2344" spans="1:1" x14ac:dyDescent="0.3">
      <c r="A2344" s="8">
        <v>90840</v>
      </c>
    </row>
    <row r="2345" spans="1:1" x14ac:dyDescent="0.3">
      <c r="A2345" s="8">
        <v>92093</v>
      </c>
    </row>
    <row r="2346" spans="1:1" x14ac:dyDescent="0.3">
      <c r="A2346" s="8">
        <v>91950</v>
      </c>
    </row>
    <row r="2347" spans="1:1" x14ac:dyDescent="0.3">
      <c r="A2347" s="8">
        <v>92152</v>
      </c>
    </row>
    <row r="2348" spans="1:1" x14ac:dyDescent="0.3">
      <c r="A2348" s="8">
        <v>94545</v>
      </c>
    </row>
    <row r="2349" spans="1:1" x14ac:dyDescent="0.3">
      <c r="A2349" s="8">
        <v>95521</v>
      </c>
    </row>
    <row r="2350" spans="1:1" x14ac:dyDescent="0.3">
      <c r="A2350" s="8">
        <v>91101</v>
      </c>
    </row>
    <row r="2351" spans="1:1" x14ac:dyDescent="0.3">
      <c r="A2351" s="8">
        <v>95123</v>
      </c>
    </row>
    <row r="2352" spans="1:1" x14ac:dyDescent="0.3">
      <c r="A2352" s="8">
        <v>92104</v>
      </c>
    </row>
    <row r="2353" spans="1:1" x14ac:dyDescent="0.3">
      <c r="A2353" s="8">
        <v>92029</v>
      </c>
    </row>
    <row r="2354" spans="1:1" x14ac:dyDescent="0.3">
      <c r="A2354" s="8">
        <v>90089</v>
      </c>
    </row>
    <row r="2355" spans="1:1" x14ac:dyDescent="0.3">
      <c r="A2355" s="8">
        <v>95051</v>
      </c>
    </row>
    <row r="2356" spans="1:1" x14ac:dyDescent="0.3">
      <c r="A2356" s="8">
        <v>91604</v>
      </c>
    </row>
    <row r="2357" spans="1:1" x14ac:dyDescent="0.3">
      <c r="A2357" s="8">
        <v>90064</v>
      </c>
    </row>
    <row r="2358" spans="1:1" x14ac:dyDescent="0.3">
      <c r="A2358" s="8">
        <v>94065</v>
      </c>
    </row>
    <row r="2359" spans="1:1" x14ac:dyDescent="0.3">
      <c r="A2359" s="8">
        <v>92220</v>
      </c>
    </row>
    <row r="2360" spans="1:1" x14ac:dyDescent="0.3">
      <c r="A2360" s="8">
        <v>91730</v>
      </c>
    </row>
    <row r="2361" spans="1:1" x14ac:dyDescent="0.3">
      <c r="A2361" s="8">
        <v>94102</v>
      </c>
    </row>
    <row r="2362" spans="1:1" x14ac:dyDescent="0.3">
      <c r="A2362" s="8">
        <v>94107</v>
      </c>
    </row>
    <row r="2363" spans="1:1" x14ac:dyDescent="0.3">
      <c r="A2363" s="8">
        <v>94305</v>
      </c>
    </row>
    <row r="2364" spans="1:1" x14ac:dyDescent="0.3">
      <c r="A2364" s="8">
        <v>91604</v>
      </c>
    </row>
    <row r="2365" spans="1:1" x14ac:dyDescent="0.3">
      <c r="A2365" s="8">
        <v>94122</v>
      </c>
    </row>
    <row r="2366" spans="1:1" x14ac:dyDescent="0.3">
      <c r="A2366" s="8">
        <v>91380</v>
      </c>
    </row>
    <row r="2367" spans="1:1" x14ac:dyDescent="0.3">
      <c r="A2367" s="8">
        <v>92124</v>
      </c>
    </row>
    <row r="2368" spans="1:1" x14ac:dyDescent="0.3">
      <c r="A2368" s="8">
        <v>94024</v>
      </c>
    </row>
    <row r="2369" spans="1:1" x14ac:dyDescent="0.3">
      <c r="A2369" s="8">
        <v>90503</v>
      </c>
    </row>
    <row r="2370" spans="1:1" x14ac:dyDescent="0.3">
      <c r="A2370" s="8">
        <v>92780</v>
      </c>
    </row>
    <row r="2371" spans="1:1" x14ac:dyDescent="0.3">
      <c r="A2371" s="8">
        <v>94122</v>
      </c>
    </row>
    <row r="2372" spans="1:1" x14ac:dyDescent="0.3">
      <c r="A2372" s="8">
        <v>95054</v>
      </c>
    </row>
    <row r="2373" spans="1:1" x14ac:dyDescent="0.3">
      <c r="A2373" s="8">
        <v>94720</v>
      </c>
    </row>
    <row r="2374" spans="1:1" x14ac:dyDescent="0.3">
      <c r="A2374" s="8">
        <v>95929</v>
      </c>
    </row>
    <row r="2375" spans="1:1" x14ac:dyDescent="0.3">
      <c r="A2375" s="8">
        <v>93611</v>
      </c>
    </row>
    <row r="2376" spans="1:1" x14ac:dyDescent="0.3">
      <c r="A2376" s="8">
        <v>92220</v>
      </c>
    </row>
    <row r="2377" spans="1:1" x14ac:dyDescent="0.3">
      <c r="A2377" s="8">
        <v>92120</v>
      </c>
    </row>
    <row r="2378" spans="1:1" x14ac:dyDescent="0.3">
      <c r="A2378" s="8">
        <v>92780</v>
      </c>
    </row>
    <row r="2379" spans="1:1" x14ac:dyDescent="0.3">
      <c r="A2379" s="8">
        <v>95617</v>
      </c>
    </row>
    <row r="2380" spans="1:1" x14ac:dyDescent="0.3">
      <c r="A2380" s="8">
        <v>90720</v>
      </c>
    </row>
    <row r="2381" spans="1:1" x14ac:dyDescent="0.3">
      <c r="A2381" s="8">
        <v>92521</v>
      </c>
    </row>
    <row r="2382" spans="1:1" x14ac:dyDescent="0.3">
      <c r="A2382" s="8">
        <v>91304</v>
      </c>
    </row>
    <row r="2383" spans="1:1" x14ac:dyDescent="0.3">
      <c r="A2383" s="8">
        <v>94025</v>
      </c>
    </row>
    <row r="2384" spans="1:1" x14ac:dyDescent="0.3">
      <c r="A2384" s="8">
        <v>94523</v>
      </c>
    </row>
    <row r="2385" spans="1:1" x14ac:dyDescent="0.3">
      <c r="A2385" s="8">
        <v>92691</v>
      </c>
    </row>
    <row r="2386" spans="1:1" x14ac:dyDescent="0.3">
      <c r="A2386" s="8">
        <v>94025</v>
      </c>
    </row>
    <row r="2387" spans="1:1" x14ac:dyDescent="0.3">
      <c r="A2387" s="8">
        <v>91605</v>
      </c>
    </row>
    <row r="2388" spans="1:1" x14ac:dyDescent="0.3">
      <c r="A2388" s="8">
        <v>95054</v>
      </c>
    </row>
    <row r="2389" spans="1:1" x14ac:dyDescent="0.3">
      <c r="A2389" s="8">
        <v>95616</v>
      </c>
    </row>
    <row r="2390" spans="1:1" x14ac:dyDescent="0.3">
      <c r="A2390" s="8">
        <v>93106</v>
      </c>
    </row>
    <row r="2391" spans="1:1" x14ac:dyDescent="0.3">
      <c r="A2391" s="8">
        <v>93401</v>
      </c>
    </row>
    <row r="2392" spans="1:1" x14ac:dyDescent="0.3">
      <c r="A2392" s="8">
        <v>91016</v>
      </c>
    </row>
    <row r="2393" spans="1:1" x14ac:dyDescent="0.3">
      <c r="A2393" s="8">
        <v>92821</v>
      </c>
    </row>
    <row r="2394" spans="1:1" x14ac:dyDescent="0.3">
      <c r="A2394" s="8">
        <v>95521</v>
      </c>
    </row>
    <row r="2395" spans="1:1" x14ac:dyDescent="0.3">
      <c r="A2395" s="8">
        <v>90250</v>
      </c>
    </row>
    <row r="2396" spans="1:1" x14ac:dyDescent="0.3">
      <c r="A2396" s="8">
        <v>90025</v>
      </c>
    </row>
    <row r="2397" spans="1:1" x14ac:dyDescent="0.3">
      <c r="A2397" s="8">
        <v>95814</v>
      </c>
    </row>
    <row r="2398" spans="1:1" x14ac:dyDescent="0.3">
      <c r="A2398" s="8">
        <v>95023</v>
      </c>
    </row>
    <row r="2399" spans="1:1" x14ac:dyDescent="0.3">
      <c r="A2399" s="8">
        <v>91360</v>
      </c>
    </row>
    <row r="2400" spans="1:1" x14ac:dyDescent="0.3">
      <c r="A2400" s="8">
        <v>93009</v>
      </c>
    </row>
    <row r="2401" spans="1:1" x14ac:dyDescent="0.3">
      <c r="A2401" s="8">
        <v>90036</v>
      </c>
    </row>
    <row r="2402" spans="1:1" x14ac:dyDescent="0.3">
      <c r="A2402" s="8">
        <v>91365</v>
      </c>
    </row>
    <row r="2403" spans="1:1" x14ac:dyDescent="0.3">
      <c r="A2403" s="8">
        <v>90747</v>
      </c>
    </row>
    <row r="2404" spans="1:1" x14ac:dyDescent="0.3">
      <c r="A2404" s="8">
        <v>92507</v>
      </c>
    </row>
    <row r="2405" spans="1:1" x14ac:dyDescent="0.3">
      <c r="A2405" s="8">
        <v>91380</v>
      </c>
    </row>
    <row r="2406" spans="1:1" x14ac:dyDescent="0.3">
      <c r="A2406" s="8">
        <v>94305</v>
      </c>
    </row>
    <row r="2407" spans="1:1" x14ac:dyDescent="0.3">
      <c r="A2407" s="8">
        <v>91107</v>
      </c>
    </row>
    <row r="2408" spans="1:1" x14ac:dyDescent="0.3">
      <c r="A2408" s="8">
        <v>95060</v>
      </c>
    </row>
    <row r="2409" spans="1:1" x14ac:dyDescent="0.3">
      <c r="A2409" s="8">
        <v>91711</v>
      </c>
    </row>
    <row r="2410" spans="1:1" x14ac:dyDescent="0.3">
      <c r="A2410" s="8">
        <v>94575</v>
      </c>
    </row>
    <row r="2411" spans="1:1" x14ac:dyDescent="0.3">
      <c r="A2411" s="8">
        <v>93109</v>
      </c>
    </row>
    <row r="2412" spans="1:1" x14ac:dyDescent="0.3">
      <c r="A2412" s="8">
        <v>90025</v>
      </c>
    </row>
    <row r="2413" spans="1:1" x14ac:dyDescent="0.3">
      <c r="A2413" s="8">
        <v>92692</v>
      </c>
    </row>
    <row r="2414" spans="1:1" x14ac:dyDescent="0.3">
      <c r="A2414" s="8">
        <v>93555</v>
      </c>
    </row>
    <row r="2415" spans="1:1" x14ac:dyDescent="0.3">
      <c r="A2415" s="8">
        <v>94131</v>
      </c>
    </row>
    <row r="2416" spans="1:1" x14ac:dyDescent="0.3">
      <c r="A2416" s="8">
        <v>93108</v>
      </c>
    </row>
    <row r="2417" spans="1:1" x14ac:dyDescent="0.3">
      <c r="A2417" s="8">
        <v>92697</v>
      </c>
    </row>
    <row r="2418" spans="1:1" x14ac:dyDescent="0.3">
      <c r="A2418" s="8">
        <v>94701</v>
      </c>
    </row>
    <row r="2419" spans="1:1" x14ac:dyDescent="0.3">
      <c r="A2419" s="8">
        <v>92120</v>
      </c>
    </row>
    <row r="2420" spans="1:1" x14ac:dyDescent="0.3">
      <c r="A2420" s="8">
        <v>92373</v>
      </c>
    </row>
    <row r="2421" spans="1:1" x14ac:dyDescent="0.3">
      <c r="A2421" s="8">
        <v>95814</v>
      </c>
    </row>
    <row r="2422" spans="1:1" x14ac:dyDescent="0.3">
      <c r="A2422" s="8">
        <v>94005</v>
      </c>
    </row>
    <row r="2423" spans="1:1" x14ac:dyDescent="0.3">
      <c r="A2423" s="8">
        <v>92648</v>
      </c>
    </row>
    <row r="2424" spans="1:1" x14ac:dyDescent="0.3">
      <c r="A2424" s="8">
        <v>90230</v>
      </c>
    </row>
    <row r="2425" spans="1:1" x14ac:dyDescent="0.3">
      <c r="A2425" s="8">
        <v>92870</v>
      </c>
    </row>
    <row r="2426" spans="1:1" x14ac:dyDescent="0.3">
      <c r="A2426" s="8">
        <v>93106</v>
      </c>
    </row>
    <row r="2427" spans="1:1" x14ac:dyDescent="0.3">
      <c r="A2427" s="8">
        <v>90009</v>
      </c>
    </row>
    <row r="2428" spans="1:1" x14ac:dyDescent="0.3">
      <c r="A2428" s="8">
        <v>90089</v>
      </c>
    </row>
    <row r="2429" spans="1:1" x14ac:dyDescent="0.3">
      <c r="A2429" s="8">
        <v>95039</v>
      </c>
    </row>
    <row r="2430" spans="1:1" x14ac:dyDescent="0.3">
      <c r="A2430" s="8">
        <v>92037</v>
      </c>
    </row>
    <row r="2431" spans="1:1" x14ac:dyDescent="0.3">
      <c r="A2431" s="8">
        <v>95762</v>
      </c>
    </row>
    <row r="2432" spans="1:1" x14ac:dyDescent="0.3">
      <c r="A2432" s="8">
        <v>92104</v>
      </c>
    </row>
    <row r="2433" spans="1:1" x14ac:dyDescent="0.3">
      <c r="A2433" s="8">
        <v>90024</v>
      </c>
    </row>
    <row r="2434" spans="1:1" x14ac:dyDescent="0.3">
      <c r="A2434" s="8">
        <v>95112</v>
      </c>
    </row>
    <row r="2435" spans="1:1" x14ac:dyDescent="0.3">
      <c r="A2435" s="8">
        <v>92521</v>
      </c>
    </row>
    <row r="2436" spans="1:1" x14ac:dyDescent="0.3">
      <c r="A2436" s="8">
        <v>95814</v>
      </c>
    </row>
    <row r="2437" spans="1:1" x14ac:dyDescent="0.3">
      <c r="A2437" s="8">
        <v>95037</v>
      </c>
    </row>
    <row r="2438" spans="1:1" x14ac:dyDescent="0.3">
      <c r="A2438" s="8">
        <v>90089</v>
      </c>
    </row>
    <row r="2439" spans="1:1" x14ac:dyDescent="0.3">
      <c r="A2439" s="8">
        <v>95136</v>
      </c>
    </row>
    <row r="2440" spans="1:1" x14ac:dyDescent="0.3">
      <c r="A2440" s="8">
        <v>95135</v>
      </c>
    </row>
    <row r="2441" spans="1:1" x14ac:dyDescent="0.3">
      <c r="A2441" s="8">
        <v>94536</v>
      </c>
    </row>
    <row r="2442" spans="1:1" x14ac:dyDescent="0.3">
      <c r="A2442" s="8">
        <v>95370</v>
      </c>
    </row>
    <row r="2443" spans="1:1" x14ac:dyDescent="0.3">
      <c r="A2443" s="8">
        <v>90405</v>
      </c>
    </row>
    <row r="2444" spans="1:1" x14ac:dyDescent="0.3">
      <c r="A2444" s="8">
        <v>92354</v>
      </c>
    </row>
    <row r="2445" spans="1:1" x14ac:dyDescent="0.3">
      <c r="A2445" s="8">
        <v>90755</v>
      </c>
    </row>
    <row r="2446" spans="1:1" x14ac:dyDescent="0.3">
      <c r="A2446" s="8">
        <v>90089</v>
      </c>
    </row>
    <row r="2447" spans="1:1" x14ac:dyDescent="0.3">
      <c r="A2447" s="8">
        <v>95307</v>
      </c>
    </row>
    <row r="2448" spans="1:1" x14ac:dyDescent="0.3">
      <c r="A2448" s="8">
        <v>94501</v>
      </c>
    </row>
    <row r="2449" spans="1:1" x14ac:dyDescent="0.3">
      <c r="A2449" s="8">
        <v>90064</v>
      </c>
    </row>
    <row r="2450" spans="1:1" x14ac:dyDescent="0.3">
      <c r="A2450" s="8">
        <v>92029</v>
      </c>
    </row>
    <row r="2451" spans="1:1" x14ac:dyDescent="0.3">
      <c r="A2451" s="8">
        <v>90277</v>
      </c>
    </row>
    <row r="2452" spans="1:1" x14ac:dyDescent="0.3">
      <c r="A2452" s="8">
        <v>91016</v>
      </c>
    </row>
    <row r="2453" spans="1:1" x14ac:dyDescent="0.3">
      <c r="A2453" s="8">
        <v>94305</v>
      </c>
    </row>
    <row r="2454" spans="1:1" x14ac:dyDescent="0.3">
      <c r="A2454" s="8">
        <v>92866</v>
      </c>
    </row>
    <row r="2455" spans="1:1" x14ac:dyDescent="0.3">
      <c r="A2455" s="8">
        <v>93727</v>
      </c>
    </row>
    <row r="2456" spans="1:1" x14ac:dyDescent="0.3">
      <c r="A2456" s="8">
        <v>94117</v>
      </c>
    </row>
    <row r="2457" spans="1:1" x14ac:dyDescent="0.3">
      <c r="A2457" s="8">
        <v>93117</v>
      </c>
    </row>
    <row r="2458" spans="1:1" x14ac:dyDescent="0.3">
      <c r="A2458" s="8">
        <v>94302</v>
      </c>
    </row>
    <row r="2459" spans="1:1" x14ac:dyDescent="0.3">
      <c r="A2459" s="8">
        <v>93555</v>
      </c>
    </row>
    <row r="2460" spans="1:1" x14ac:dyDescent="0.3">
      <c r="A2460" s="8">
        <v>95747</v>
      </c>
    </row>
    <row r="2461" spans="1:1" x14ac:dyDescent="0.3">
      <c r="A2461" s="8">
        <v>92009</v>
      </c>
    </row>
    <row r="2462" spans="1:1" x14ac:dyDescent="0.3">
      <c r="A2462" s="8">
        <v>94303</v>
      </c>
    </row>
    <row r="2463" spans="1:1" x14ac:dyDescent="0.3">
      <c r="A2463" s="8">
        <v>94720</v>
      </c>
    </row>
    <row r="2464" spans="1:1" x14ac:dyDescent="0.3">
      <c r="A2464" s="8">
        <v>94550</v>
      </c>
    </row>
    <row r="2465" spans="1:1" x14ac:dyDescent="0.3">
      <c r="A2465" s="8">
        <v>90034</v>
      </c>
    </row>
    <row r="2466" spans="1:1" x14ac:dyDescent="0.3">
      <c r="A2466" s="8">
        <v>94105</v>
      </c>
    </row>
    <row r="2467" spans="1:1" x14ac:dyDescent="0.3">
      <c r="A2467" s="8">
        <v>90840</v>
      </c>
    </row>
    <row r="2468" spans="1:1" x14ac:dyDescent="0.3">
      <c r="A2468" s="8">
        <v>94301</v>
      </c>
    </row>
    <row r="2469" spans="1:1" x14ac:dyDescent="0.3">
      <c r="A2469" s="8">
        <v>95747</v>
      </c>
    </row>
    <row r="2470" spans="1:1" x14ac:dyDescent="0.3">
      <c r="A2470" s="8">
        <v>94105</v>
      </c>
    </row>
    <row r="2471" spans="1:1" x14ac:dyDescent="0.3">
      <c r="A2471" s="8">
        <v>95616</v>
      </c>
    </row>
    <row r="2472" spans="1:1" x14ac:dyDescent="0.3">
      <c r="A2472" s="8">
        <v>92886</v>
      </c>
    </row>
    <row r="2473" spans="1:1" x14ac:dyDescent="0.3">
      <c r="A2473" s="8">
        <v>90245</v>
      </c>
    </row>
    <row r="2474" spans="1:1" x14ac:dyDescent="0.3">
      <c r="A2474" s="8">
        <v>92867</v>
      </c>
    </row>
    <row r="2475" spans="1:1" x14ac:dyDescent="0.3">
      <c r="A2475" s="8">
        <v>90045</v>
      </c>
    </row>
    <row r="2476" spans="1:1" x14ac:dyDescent="0.3">
      <c r="A2476" s="8">
        <v>91710</v>
      </c>
    </row>
    <row r="2477" spans="1:1" x14ac:dyDescent="0.3">
      <c r="A2477" s="8">
        <v>93305</v>
      </c>
    </row>
    <row r="2478" spans="1:1" x14ac:dyDescent="0.3">
      <c r="A2478" s="8">
        <v>95616</v>
      </c>
    </row>
    <row r="2479" spans="1:1" x14ac:dyDescent="0.3">
      <c r="A2479" s="8">
        <v>95616</v>
      </c>
    </row>
    <row r="2480" spans="1:1" x14ac:dyDescent="0.3">
      <c r="A2480" s="8">
        <v>94539</v>
      </c>
    </row>
    <row r="2481" spans="1:1" x14ac:dyDescent="0.3">
      <c r="A2481" s="8">
        <v>92870</v>
      </c>
    </row>
    <row r="2482" spans="1:1" x14ac:dyDescent="0.3">
      <c r="A2482" s="8">
        <v>90065</v>
      </c>
    </row>
    <row r="2483" spans="1:1" x14ac:dyDescent="0.3">
      <c r="A2483" s="8">
        <v>90089</v>
      </c>
    </row>
    <row r="2484" spans="1:1" x14ac:dyDescent="0.3">
      <c r="A2484" s="8">
        <v>91711</v>
      </c>
    </row>
    <row r="2485" spans="1:1" x14ac:dyDescent="0.3">
      <c r="A2485" s="8">
        <v>95051</v>
      </c>
    </row>
    <row r="2486" spans="1:1" x14ac:dyDescent="0.3">
      <c r="A2486" s="8">
        <v>90840</v>
      </c>
    </row>
    <row r="2487" spans="1:1" x14ac:dyDescent="0.3">
      <c r="A2487" s="8">
        <v>90095</v>
      </c>
    </row>
    <row r="2488" spans="1:1" x14ac:dyDescent="0.3">
      <c r="A2488" s="8">
        <v>94550</v>
      </c>
    </row>
    <row r="2489" spans="1:1" x14ac:dyDescent="0.3">
      <c r="A2489" s="8">
        <v>94304</v>
      </c>
    </row>
    <row r="2490" spans="1:1" x14ac:dyDescent="0.3">
      <c r="A2490" s="8">
        <v>90024</v>
      </c>
    </row>
    <row r="2491" spans="1:1" x14ac:dyDescent="0.3">
      <c r="A2491" s="8">
        <v>92521</v>
      </c>
    </row>
    <row r="2492" spans="1:1" x14ac:dyDescent="0.3">
      <c r="A2492" s="8">
        <v>92354</v>
      </c>
    </row>
    <row r="2493" spans="1:1" x14ac:dyDescent="0.3">
      <c r="A2493" s="8">
        <v>93311</v>
      </c>
    </row>
    <row r="2494" spans="1:1" x14ac:dyDescent="0.3">
      <c r="A2494" s="8">
        <v>90232</v>
      </c>
    </row>
    <row r="2495" spans="1:1" x14ac:dyDescent="0.3">
      <c r="A2495" s="8">
        <v>92677</v>
      </c>
    </row>
    <row r="2496" spans="1:1" x14ac:dyDescent="0.3">
      <c r="A2496" s="8">
        <v>91711</v>
      </c>
    </row>
    <row r="2497" spans="1:1" x14ac:dyDescent="0.3">
      <c r="A2497" s="8">
        <v>94960</v>
      </c>
    </row>
    <row r="2498" spans="1:1" x14ac:dyDescent="0.3">
      <c r="A2498" s="8">
        <v>91902</v>
      </c>
    </row>
    <row r="2499" spans="1:1" x14ac:dyDescent="0.3">
      <c r="A2499" s="8">
        <v>90025</v>
      </c>
    </row>
    <row r="2500" spans="1:1" x14ac:dyDescent="0.3">
      <c r="A2500" s="8">
        <v>91103</v>
      </c>
    </row>
    <row r="2501" spans="1:1" x14ac:dyDescent="0.3">
      <c r="A2501" s="8">
        <v>94720</v>
      </c>
    </row>
    <row r="2502" spans="1:1" x14ac:dyDescent="0.3">
      <c r="A2502" s="8">
        <v>94720</v>
      </c>
    </row>
    <row r="2503" spans="1:1" x14ac:dyDescent="0.3">
      <c r="A2503" s="8">
        <v>94305</v>
      </c>
    </row>
    <row r="2504" spans="1:1" x14ac:dyDescent="0.3">
      <c r="A2504" s="8">
        <v>91380</v>
      </c>
    </row>
    <row r="2505" spans="1:1" x14ac:dyDescent="0.3">
      <c r="A2505" s="8">
        <v>92507</v>
      </c>
    </row>
    <row r="2506" spans="1:1" x14ac:dyDescent="0.3">
      <c r="A2506" s="8">
        <v>94720</v>
      </c>
    </row>
    <row r="2507" spans="1:1" x14ac:dyDescent="0.3">
      <c r="A2507" s="8">
        <v>90405</v>
      </c>
    </row>
    <row r="2508" spans="1:1" x14ac:dyDescent="0.3">
      <c r="A2508" s="8">
        <v>94117</v>
      </c>
    </row>
    <row r="2509" spans="1:1" x14ac:dyDescent="0.3">
      <c r="A2509" s="8">
        <v>94305</v>
      </c>
    </row>
    <row r="2510" spans="1:1" x14ac:dyDescent="0.3">
      <c r="A2510" s="8">
        <v>92870</v>
      </c>
    </row>
    <row r="2511" spans="1:1" x14ac:dyDescent="0.3">
      <c r="A2511" s="8">
        <v>94550</v>
      </c>
    </row>
    <row r="2512" spans="1:1" x14ac:dyDescent="0.3">
      <c r="A2512" s="8">
        <v>92407</v>
      </c>
    </row>
    <row r="2513" spans="1:1" x14ac:dyDescent="0.3">
      <c r="A2513" s="8">
        <v>96150</v>
      </c>
    </row>
    <row r="2514" spans="1:1" x14ac:dyDescent="0.3">
      <c r="A2514" s="8">
        <v>92110</v>
      </c>
    </row>
    <row r="2515" spans="1:1" x14ac:dyDescent="0.3">
      <c r="A2515" s="8">
        <v>94107</v>
      </c>
    </row>
    <row r="2516" spans="1:1" x14ac:dyDescent="0.3">
      <c r="A2516" s="8">
        <v>91911</v>
      </c>
    </row>
    <row r="2517" spans="1:1" x14ac:dyDescent="0.3">
      <c r="A2517" s="8">
        <v>92129</v>
      </c>
    </row>
    <row r="2518" spans="1:1" x14ac:dyDescent="0.3">
      <c r="A2518" s="8">
        <v>95020</v>
      </c>
    </row>
    <row r="2519" spans="1:1" x14ac:dyDescent="0.3">
      <c r="A2519" s="8">
        <v>95211</v>
      </c>
    </row>
    <row r="2520" spans="1:1" x14ac:dyDescent="0.3">
      <c r="A2520" s="8">
        <v>94588</v>
      </c>
    </row>
    <row r="2521" spans="1:1" x14ac:dyDescent="0.3">
      <c r="A2521" s="8">
        <v>92606</v>
      </c>
    </row>
    <row r="2522" spans="1:1" x14ac:dyDescent="0.3">
      <c r="A2522" s="8">
        <v>90005</v>
      </c>
    </row>
    <row r="2523" spans="1:1" x14ac:dyDescent="0.3">
      <c r="A2523" s="8">
        <v>91024</v>
      </c>
    </row>
    <row r="2524" spans="1:1" x14ac:dyDescent="0.3">
      <c r="A2524" s="8">
        <v>95008</v>
      </c>
    </row>
    <row r="2525" spans="1:1" x14ac:dyDescent="0.3">
      <c r="A2525" s="8">
        <v>94066</v>
      </c>
    </row>
    <row r="2526" spans="1:1" x14ac:dyDescent="0.3">
      <c r="A2526" s="8">
        <v>94596</v>
      </c>
    </row>
    <row r="2527" spans="1:1" x14ac:dyDescent="0.3">
      <c r="A2527" s="8">
        <v>92373</v>
      </c>
    </row>
    <row r="2528" spans="1:1" x14ac:dyDescent="0.3">
      <c r="A2528" s="8">
        <v>95818</v>
      </c>
    </row>
    <row r="2529" spans="1:1" x14ac:dyDescent="0.3">
      <c r="A2529" s="8">
        <v>95621</v>
      </c>
    </row>
    <row r="2530" spans="1:1" x14ac:dyDescent="0.3">
      <c r="A2530" s="8">
        <v>90639</v>
      </c>
    </row>
    <row r="2531" spans="1:1" x14ac:dyDescent="0.3">
      <c r="A2531" s="8">
        <v>94550</v>
      </c>
    </row>
    <row r="2532" spans="1:1" x14ac:dyDescent="0.3">
      <c r="A2532" s="8">
        <v>90095</v>
      </c>
    </row>
    <row r="2533" spans="1:1" x14ac:dyDescent="0.3">
      <c r="A2533" s="8">
        <v>94706</v>
      </c>
    </row>
    <row r="2534" spans="1:1" x14ac:dyDescent="0.3">
      <c r="A2534" s="8">
        <v>95403</v>
      </c>
    </row>
    <row r="2535" spans="1:1" x14ac:dyDescent="0.3">
      <c r="A2535" s="8">
        <v>95039</v>
      </c>
    </row>
    <row r="2536" spans="1:1" x14ac:dyDescent="0.3">
      <c r="A2536" s="8">
        <v>94143</v>
      </c>
    </row>
    <row r="2537" spans="1:1" x14ac:dyDescent="0.3">
      <c r="A2537" s="8">
        <v>94609</v>
      </c>
    </row>
    <row r="2538" spans="1:1" x14ac:dyDescent="0.3">
      <c r="A2538" s="8">
        <v>95008</v>
      </c>
    </row>
    <row r="2539" spans="1:1" x14ac:dyDescent="0.3">
      <c r="A2539" s="8">
        <v>94086</v>
      </c>
    </row>
    <row r="2540" spans="1:1" x14ac:dyDescent="0.3">
      <c r="A2540" s="8">
        <v>95812</v>
      </c>
    </row>
    <row r="2541" spans="1:1" x14ac:dyDescent="0.3">
      <c r="A2541" s="8">
        <v>90025</v>
      </c>
    </row>
    <row r="2542" spans="1:1" x14ac:dyDescent="0.3">
      <c r="A2542" s="8">
        <v>94143</v>
      </c>
    </row>
    <row r="2543" spans="1:1" x14ac:dyDescent="0.3">
      <c r="A2543" s="8">
        <v>92886</v>
      </c>
    </row>
    <row r="2544" spans="1:1" x14ac:dyDescent="0.3">
      <c r="A2544" s="8">
        <v>92521</v>
      </c>
    </row>
    <row r="2545" spans="1:1" x14ac:dyDescent="0.3">
      <c r="A2545" s="8">
        <v>92037</v>
      </c>
    </row>
    <row r="2546" spans="1:1" x14ac:dyDescent="0.3">
      <c r="A2546" s="8">
        <v>90638</v>
      </c>
    </row>
    <row r="2547" spans="1:1" x14ac:dyDescent="0.3">
      <c r="A2547" s="8">
        <v>95126</v>
      </c>
    </row>
    <row r="2548" spans="1:1" x14ac:dyDescent="0.3">
      <c r="A2548" s="8">
        <v>92007</v>
      </c>
    </row>
    <row r="2549" spans="1:1" x14ac:dyDescent="0.3">
      <c r="A2549" s="8">
        <v>94720</v>
      </c>
    </row>
    <row r="2550" spans="1:1" x14ac:dyDescent="0.3">
      <c r="A2550" s="8">
        <v>90840</v>
      </c>
    </row>
    <row r="2551" spans="1:1" x14ac:dyDescent="0.3">
      <c r="A2551" s="8">
        <v>96003</v>
      </c>
    </row>
    <row r="2552" spans="1:1" x14ac:dyDescent="0.3">
      <c r="A2552" s="8">
        <v>92056</v>
      </c>
    </row>
    <row r="2553" spans="1:1" x14ac:dyDescent="0.3">
      <c r="A2553" s="8">
        <v>94085</v>
      </c>
    </row>
    <row r="2554" spans="1:1" x14ac:dyDescent="0.3">
      <c r="A2554" s="8">
        <v>94590</v>
      </c>
    </row>
    <row r="2555" spans="1:1" x14ac:dyDescent="0.3">
      <c r="A2555" s="8">
        <v>91763</v>
      </c>
    </row>
    <row r="2556" spans="1:1" x14ac:dyDescent="0.3">
      <c r="A2556" s="8">
        <v>94305</v>
      </c>
    </row>
    <row r="2557" spans="1:1" x14ac:dyDescent="0.3">
      <c r="A2557" s="8">
        <v>90024</v>
      </c>
    </row>
    <row r="2558" spans="1:1" x14ac:dyDescent="0.3">
      <c r="A2558" s="8">
        <v>90029</v>
      </c>
    </row>
    <row r="2559" spans="1:1" x14ac:dyDescent="0.3">
      <c r="A2559" s="8">
        <v>92697</v>
      </c>
    </row>
    <row r="2560" spans="1:1" x14ac:dyDescent="0.3">
      <c r="A2560" s="8">
        <v>95053</v>
      </c>
    </row>
    <row r="2561" spans="1:1" x14ac:dyDescent="0.3">
      <c r="A2561" s="8">
        <v>94025</v>
      </c>
    </row>
    <row r="2562" spans="1:1" x14ac:dyDescent="0.3">
      <c r="A2562" s="8">
        <v>95054</v>
      </c>
    </row>
    <row r="2563" spans="1:1" x14ac:dyDescent="0.3">
      <c r="A2563" s="8">
        <v>90230</v>
      </c>
    </row>
    <row r="2564" spans="1:1" x14ac:dyDescent="0.3">
      <c r="A2564" s="8">
        <v>94720</v>
      </c>
    </row>
    <row r="2565" spans="1:1" x14ac:dyDescent="0.3">
      <c r="A2565" s="8">
        <v>91320</v>
      </c>
    </row>
    <row r="2566" spans="1:1" x14ac:dyDescent="0.3">
      <c r="A2566" s="8">
        <v>90029</v>
      </c>
    </row>
    <row r="2567" spans="1:1" x14ac:dyDescent="0.3">
      <c r="A2567" s="8">
        <v>93106</v>
      </c>
    </row>
    <row r="2568" spans="1:1" x14ac:dyDescent="0.3">
      <c r="A2568" s="8">
        <v>92104</v>
      </c>
    </row>
    <row r="2569" spans="1:1" x14ac:dyDescent="0.3">
      <c r="A2569" s="8">
        <v>93943</v>
      </c>
    </row>
    <row r="2570" spans="1:1" x14ac:dyDescent="0.3">
      <c r="A2570" s="8">
        <v>92106</v>
      </c>
    </row>
    <row r="2571" spans="1:1" x14ac:dyDescent="0.3">
      <c r="A2571" s="8">
        <v>92037</v>
      </c>
    </row>
    <row r="2572" spans="1:1" x14ac:dyDescent="0.3">
      <c r="A2572" s="8">
        <v>92037</v>
      </c>
    </row>
    <row r="2573" spans="1:1" x14ac:dyDescent="0.3">
      <c r="A2573" s="8">
        <v>93101</v>
      </c>
    </row>
    <row r="2574" spans="1:1" x14ac:dyDescent="0.3">
      <c r="A2574" s="8">
        <v>94703</v>
      </c>
    </row>
    <row r="2575" spans="1:1" x14ac:dyDescent="0.3">
      <c r="A2575" s="8">
        <v>92833</v>
      </c>
    </row>
    <row r="2576" spans="1:1" x14ac:dyDescent="0.3">
      <c r="A2576" s="8">
        <v>91101</v>
      </c>
    </row>
    <row r="2577" spans="1:1" x14ac:dyDescent="0.3">
      <c r="A2577" s="8">
        <v>95616</v>
      </c>
    </row>
    <row r="2578" spans="1:1" x14ac:dyDescent="0.3">
      <c r="A2578" s="8">
        <v>94105</v>
      </c>
    </row>
    <row r="2579" spans="1:1" x14ac:dyDescent="0.3">
      <c r="A2579" s="8">
        <v>95133</v>
      </c>
    </row>
    <row r="2580" spans="1:1" x14ac:dyDescent="0.3">
      <c r="A2580" s="8">
        <v>93305</v>
      </c>
    </row>
    <row r="2581" spans="1:1" x14ac:dyDescent="0.3">
      <c r="A2581" s="8">
        <v>92064</v>
      </c>
    </row>
    <row r="2582" spans="1:1" x14ac:dyDescent="0.3">
      <c r="A2582" s="8">
        <v>95060</v>
      </c>
    </row>
    <row r="2583" spans="1:1" x14ac:dyDescent="0.3">
      <c r="A2583" s="8">
        <v>93460</v>
      </c>
    </row>
    <row r="2584" spans="1:1" x14ac:dyDescent="0.3">
      <c r="A2584" s="8">
        <v>94131</v>
      </c>
    </row>
    <row r="2585" spans="1:1" x14ac:dyDescent="0.3">
      <c r="A2585" s="8">
        <v>94305</v>
      </c>
    </row>
    <row r="2586" spans="1:1" x14ac:dyDescent="0.3">
      <c r="A2586" s="8">
        <v>91116</v>
      </c>
    </row>
    <row r="2587" spans="1:1" x14ac:dyDescent="0.3">
      <c r="A2587" s="8">
        <v>95051</v>
      </c>
    </row>
    <row r="2588" spans="1:1" x14ac:dyDescent="0.3">
      <c r="A2588" s="8">
        <v>93117</v>
      </c>
    </row>
    <row r="2589" spans="1:1" x14ac:dyDescent="0.3">
      <c r="A2589" s="8">
        <v>94550</v>
      </c>
    </row>
    <row r="2590" spans="1:1" x14ac:dyDescent="0.3">
      <c r="A2590" s="8">
        <v>94928</v>
      </c>
    </row>
    <row r="2591" spans="1:1" x14ac:dyDescent="0.3">
      <c r="A2591" s="8">
        <v>94970</v>
      </c>
    </row>
    <row r="2592" spans="1:1" x14ac:dyDescent="0.3">
      <c r="A2592" s="8">
        <v>90089</v>
      </c>
    </row>
    <row r="2593" spans="1:1" x14ac:dyDescent="0.3">
      <c r="A2593" s="8">
        <v>92717</v>
      </c>
    </row>
    <row r="2594" spans="1:1" x14ac:dyDescent="0.3">
      <c r="A2594" s="8">
        <v>95136</v>
      </c>
    </row>
    <row r="2595" spans="1:1" x14ac:dyDescent="0.3">
      <c r="A2595" s="8">
        <v>92374</v>
      </c>
    </row>
    <row r="2596" spans="1:1" x14ac:dyDescent="0.3">
      <c r="A2596" s="8">
        <v>91902</v>
      </c>
    </row>
    <row r="2597" spans="1:1" x14ac:dyDescent="0.3">
      <c r="A2597" s="8">
        <v>92399</v>
      </c>
    </row>
    <row r="2598" spans="1:1" x14ac:dyDescent="0.3">
      <c r="A2598" s="8">
        <v>94143</v>
      </c>
    </row>
    <row r="2599" spans="1:1" x14ac:dyDescent="0.3">
      <c r="A2599" s="8">
        <v>92037</v>
      </c>
    </row>
    <row r="2600" spans="1:1" x14ac:dyDescent="0.3">
      <c r="A2600" s="8">
        <v>95605</v>
      </c>
    </row>
    <row r="2601" spans="1:1" x14ac:dyDescent="0.3">
      <c r="A2601" s="8">
        <v>94703</v>
      </c>
    </row>
    <row r="2602" spans="1:1" x14ac:dyDescent="0.3">
      <c r="A2602" s="8">
        <v>94112</v>
      </c>
    </row>
    <row r="2603" spans="1:1" x14ac:dyDescent="0.3">
      <c r="A2603" s="8">
        <v>94305</v>
      </c>
    </row>
    <row r="2604" spans="1:1" x14ac:dyDescent="0.3">
      <c r="A2604" s="8">
        <v>91109</v>
      </c>
    </row>
    <row r="2605" spans="1:1" x14ac:dyDescent="0.3">
      <c r="A2605" s="8">
        <v>92120</v>
      </c>
    </row>
    <row r="2606" spans="1:1" x14ac:dyDescent="0.3">
      <c r="A2606" s="8">
        <v>92009</v>
      </c>
    </row>
    <row r="2607" spans="1:1" x14ac:dyDescent="0.3">
      <c r="A2607" s="8">
        <v>94904</v>
      </c>
    </row>
    <row r="2608" spans="1:1" x14ac:dyDescent="0.3">
      <c r="A2608" s="8">
        <v>94143</v>
      </c>
    </row>
    <row r="2609" spans="1:1" x14ac:dyDescent="0.3">
      <c r="A2609" s="8">
        <v>91801</v>
      </c>
    </row>
    <row r="2610" spans="1:1" x14ac:dyDescent="0.3">
      <c r="A2610" s="8">
        <v>91320</v>
      </c>
    </row>
    <row r="2611" spans="1:1" x14ac:dyDescent="0.3">
      <c r="A2611" s="8">
        <v>92007</v>
      </c>
    </row>
    <row r="2612" spans="1:1" x14ac:dyDescent="0.3">
      <c r="A2612" s="8">
        <v>94720</v>
      </c>
    </row>
    <row r="2613" spans="1:1" x14ac:dyDescent="0.3">
      <c r="A2613" s="8">
        <v>92807</v>
      </c>
    </row>
    <row r="2614" spans="1:1" x14ac:dyDescent="0.3">
      <c r="A2614" s="8">
        <v>92806</v>
      </c>
    </row>
    <row r="2615" spans="1:1" x14ac:dyDescent="0.3">
      <c r="A2615" s="8">
        <v>94306</v>
      </c>
    </row>
    <row r="2616" spans="1:1" x14ac:dyDescent="0.3">
      <c r="A2616" s="8">
        <v>92717</v>
      </c>
    </row>
    <row r="2617" spans="1:1" x14ac:dyDescent="0.3">
      <c r="A2617" s="8">
        <v>90745</v>
      </c>
    </row>
    <row r="2618" spans="1:1" x14ac:dyDescent="0.3">
      <c r="A2618" s="8">
        <v>90277</v>
      </c>
    </row>
    <row r="2619" spans="1:1" x14ac:dyDescent="0.3">
      <c r="A2619" s="8">
        <v>94608</v>
      </c>
    </row>
    <row r="2620" spans="1:1" x14ac:dyDescent="0.3">
      <c r="A2620" s="8">
        <v>95060</v>
      </c>
    </row>
    <row r="2621" spans="1:1" x14ac:dyDescent="0.3">
      <c r="A2621" s="8">
        <v>92833</v>
      </c>
    </row>
    <row r="2622" spans="1:1" x14ac:dyDescent="0.3">
      <c r="A2622" s="8">
        <v>90717</v>
      </c>
    </row>
    <row r="2623" spans="1:1" x14ac:dyDescent="0.3">
      <c r="A2623" s="8">
        <v>94132</v>
      </c>
    </row>
    <row r="2624" spans="1:1" x14ac:dyDescent="0.3">
      <c r="A2624" s="8">
        <v>95678</v>
      </c>
    </row>
    <row r="2625" spans="1:1" x14ac:dyDescent="0.3">
      <c r="A2625" s="8">
        <v>95051</v>
      </c>
    </row>
    <row r="2626" spans="1:1" x14ac:dyDescent="0.3">
      <c r="A2626" s="8">
        <v>95616</v>
      </c>
    </row>
    <row r="2627" spans="1:1" x14ac:dyDescent="0.3">
      <c r="A2627" s="8">
        <v>94304</v>
      </c>
    </row>
    <row r="2628" spans="1:1" x14ac:dyDescent="0.3">
      <c r="A2628" s="8">
        <v>95060</v>
      </c>
    </row>
    <row r="2629" spans="1:1" x14ac:dyDescent="0.3">
      <c r="A2629" s="8">
        <v>93106</v>
      </c>
    </row>
    <row r="2630" spans="1:1" x14ac:dyDescent="0.3">
      <c r="A2630" s="8">
        <v>94606</v>
      </c>
    </row>
    <row r="2631" spans="1:1" x14ac:dyDescent="0.3">
      <c r="A2631" s="8">
        <v>94706</v>
      </c>
    </row>
    <row r="2632" spans="1:1" x14ac:dyDescent="0.3">
      <c r="A2632" s="8">
        <v>94611</v>
      </c>
    </row>
    <row r="2633" spans="1:1" x14ac:dyDescent="0.3">
      <c r="A2633" s="8">
        <v>92116</v>
      </c>
    </row>
    <row r="2634" spans="1:1" x14ac:dyDescent="0.3">
      <c r="A2634" s="8">
        <v>92192</v>
      </c>
    </row>
    <row r="2635" spans="1:1" x14ac:dyDescent="0.3">
      <c r="A2635" s="8">
        <v>93943</v>
      </c>
    </row>
    <row r="2636" spans="1:1" x14ac:dyDescent="0.3">
      <c r="A2636" s="8">
        <v>95064</v>
      </c>
    </row>
    <row r="2637" spans="1:1" x14ac:dyDescent="0.3">
      <c r="A2637" s="8">
        <v>91203</v>
      </c>
    </row>
    <row r="2638" spans="1:1" x14ac:dyDescent="0.3">
      <c r="A2638" s="8">
        <v>91335</v>
      </c>
    </row>
    <row r="2639" spans="1:1" x14ac:dyDescent="0.3">
      <c r="A2639" s="8">
        <v>94305</v>
      </c>
    </row>
    <row r="2640" spans="1:1" x14ac:dyDescent="0.3">
      <c r="A2640" s="8">
        <v>90405</v>
      </c>
    </row>
    <row r="2641" spans="1:1" x14ac:dyDescent="0.3">
      <c r="A2641" s="8">
        <v>94305</v>
      </c>
    </row>
    <row r="2642" spans="1:1" x14ac:dyDescent="0.3">
      <c r="A2642" s="8">
        <v>95670</v>
      </c>
    </row>
    <row r="2643" spans="1:1" x14ac:dyDescent="0.3">
      <c r="A2643" s="8">
        <v>92129</v>
      </c>
    </row>
    <row r="2644" spans="1:1" x14ac:dyDescent="0.3">
      <c r="A2644" s="8">
        <v>91330</v>
      </c>
    </row>
    <row r="2645" spans="1:1" x14ac:dyDescent="0.3">
      <c r="A2645" s="8">
        <v>94555</v>
      </c>
    </row>
    <row r="2646" spans="1:1" x14ac:dyDescent="0.3">
      <c r="A2646" s="8">
        <v>92064</v>
      </c>
    </row>
    <row r="2647" spans="1:1" x14ac:dyDescent="0.3">
      <c r="A2647" s="8">
        <v>96150</v>
      </c>
    </row>
    <row r="2648" spans="1:1" x14ac:dyDescent="0.3">
      <c r="A2648" s="8">
        <v>92028</v>
      </c>
    </row>
    <row r="2649" spans="1:1" x14ac:dyDescent="0.3">
      <c r="A2649" s="8">
        <v>90024</v>
      </c>
    </row>
    <row r="2650" spans="1:1" x14ac:dyDescent="0.3">
      <c r="A2650" s="8">
        <v>92121</v>
      </c>
    </row>
    <row r="2651" spans="1:1" x14ac:dyDescent="0.3">
      <c r="A2651" s="8">
        <v>92780</v>
      </c>
    </row>
    <row r="2652" spans="1:1" x14ac:dyDescent="0.3">
      <c r="A2652" s="8">
        <v>90405</v>
      </c>
    </row>
    <row r="2653" spans="1:1" x14ac:dyDescent="0.3">
      <c r="A2653" s="8">
        <v>92399</v>
      </c>
    </row>
    <row r="2654" spans="1:1" x14ac:dyDescent="0.3">
      <c r="A2654" s="8">
        <v>91330</v>
      </c>
    </row>
    <row r="2655" spans="1:1" x14ac:dyDescent="0.3">
      <c r="A2655" s="8">
        <v>92124</v>
      </c>
    </row>
    <row r="2656" spans="1:1" x14ac:dyDescent="0.3">
      <c r="A2656" s="8">
        <v>94086</v>
      </c>
    </row>
    <row r="2657" spans="1:1" x14ac:dyDescent="0.3">
      <c r="A2657" s="8">
        <v>90041</v>
      </c>
    </row>
    <row r="2658" spans="1:1" x14ac:dyDescent="0.3">
      <c r="A2658" s="8">
        <v>94720</v>
      </c>
    </row>
    <row r="2659" spans="1:1" x14ac:dyDescent="0.3">
      <c r="A2659" s="8">
        <v>94501</v>
      </c>
    </row>
    <row r="2660" spans="1:1" x14ac:dyDescent="0.3">
      <c r="A2660" s="8">
        <v>95814</v>
      </c>
    </row>
    <row r="2661" spans="1:1" x14ac:dyDescent="0.3">
      <c r="A2661" s="8">
        <v>90245</v>
      </c>
    </row>
    <row r="2662" spans="1:1" x14ac:dyDescent="0.3">
      <c r="A2662" s="8">
        <v>95616</v>
      </c>
    </row>
    <row r="2663" spans="1:1" x14ac:dyDescent="0.3">
      <c r="A2663" s="8">
        <v>94928</v>
      </c>
    </row>
    <row r="2664" spans="1:1" x14ac:dyDescent="0.3">
      <c r="A2664" s="8">
        <v>90277</v>
      </c>
    </row>
    <row r="2665" spans="1:1" x14ac:dyDescent="0.3">
      <c r="A2665" s="8">
        <v>94920</v>
      </c>
    </row>
    <row r="2666" spans="1:1" x14ac:dyDescent="0.3">
      <c r="A2666" s="8">
        <v>91910</v>
      </c>
    </row>
    <row r="2667" spans="1:1" x14ac:dyDescent="0.3">
      <c r="A2667" s="8">
        <v>92121</v>
      </c>
    </row>
    <row r="2668" spans="1:1" x14ac:dyDescent="0.3">
      <c r="A2668" s="8">
        <v>95005</v>
      </c>
    </row>
    <row r="2669" spans="1:1" x14ac:dyDescent="0.3">
      <c r="A2669" s="8">
        <v>94143</v>
      </c>
    </row>
    <row r="2670" spans="1:1" x14ac:dyDescent="0.3">
      <c r="A2670" s="8">
        <v>95064</v>
      </c>
    </row>
    <row r="2671" spans="1:1" x14ac:dyDescent="0.3">
      <c r="A2671" s="8">
        <v>95819</v>
      </c>
    </row>
    <row r="2672" spans="1:1" x14ac:dyDescent="0.3">
      <c r="A2672" s="8">
        <v>93943</v>
      </c>
    </row>
    <row r="2673" spans="1:1" x14ac:dyDescent="0.3">
      <c r="A2673" s="8">
        <v>95616</v>
      </c>
    </row>
    <row r="2674" spans="1:1" x14ac:dyDescent="0.3">
      <c r="A2674" s="8">
        <v>93943</v>
      </c>
    </row>
    <row r="2675" spans="1:1" x14ac:dyDescent="0.3">
      <c r="A2675" s="8">
        <v>91006</v>
      </c>
    </row>
    <row r="2676" spans="1:1" x14ac:dyDescent="0.3">
      <c r="A2676" s="8">
        <v>92037</v>
      </c>
    </row>
    <row r="2677" spans="1:1" x14ac:dyDescent="0.3">
      <c r="A2677" s="8">
        <v>93943</v>
      </c>
    </row>
    <row r="2678" spans="1:1" x14ac:dyDescent="0.3">
      <c r="A2678" s="8">
        <v>91765</v>
      </c>
    </row>
    <row r="2679" spans="1:1" x14ac:dyDescent="0.3">
      <c r="A2679" s="8">
        <v>92028</v>
      </c>
    </row>
    <row r="2680" spans="1:1" x14ac:dyDescent="0.3">
      <c r="A2680" s="8">
        <v>94710</v>
      </c>
    </row>
    <row r="2681" spans="1:1" x14ac:dyDescent="0.3">
      <c r="A2681" s="8">
        <v>90840</v>
      </c>
    </row>
    <row r="2682" spans="1:1" x14ac:dyDescent="0.3">
      <c r="A2682" s="8">
        <v>90291</v>
      </c>
    </row>
    <row r="2683" spans="1:1" x14ac:dyDescent="0.3">
      <c r="A2683" s="8">
        <v>94720</v>
      </c>
    </row>
    <row r="2684" spans="1:1" x14ac:dyDescent="0.3">
      <c r="A2684" s="8">
        <v>90840</v>
      </c>
    </row>
    <row r="2685" spans="1:1" x14ac:dyDescent="0.3">
      <c r="A2685" s="8">
        <v>92673</v>
      </c>
    </row>
    <row r="2686" spans="1:1" x14ac:dyDescent="0.3">
      <c r="A2686" s="8">
        <v>95193</v>
      </c>
    </row>
    <row r="2687" spans="1:1" x14ac:dyDescent="0.3">
      <c r="A2687" s="8">
        <v>90254</v>
      </c>
    </row>
    <row r="2688" spans="1:1" x14ac:dyDescent="0.3">
      <c r="A2688" s="8">
        <v>95020</v>
      </c>
    </row>
    <row r="2689" spans="1:1" x14ac:dyDescent="0.3">
      <c r="A2689" s="8">
        <v>94546</v>
      </c>
    </row>
    <row r="2690" spans="1:1" x14ac:dyDescent="0.3">
      <c r="A2690" s="8">
        <v>94542</v>
      </c>
    </row>
    <row r="2691" spans="1:1" x14ac:dyDescent="0.3">
      <c r="A2691" s="8">
        <v>92677</v>
      </c>
    </row>
    <row r="2692" spans="1:1" x14ac:dyDescent="0.3">
      <c r="A2692" s="8">
        <v>94112</v>
      </c>
    </row>
    <row r="2693" spans="1:1" x14ac:dyDescent="0.3">
      <c r="A2693" s="8">
        <v>95032</v>
      </c>
    </row>
    <row r="2694" spans="1:1" x14ac:dyDescent="0.3">
      <c r="A2694" s="8">
        <v>90024</v>
      </c>
    </row>
    <row r="2695" spans="1:1" x14ac:dyDescent="0.3">
      <c r="A2695" s="8">
        <v>94939</v>
      </c>
    </row>
    <row r="2696" spans="1:1" x14ac:dyDescent="0.3">
      <c r="A2696" s="8">
        <v>95351</v>
      </c>
    </row>
    <row r="2697" spans="1:1" x14ac:dyDescent="0.3">
      <c r="A2697" s="8">
        <v>94539</v>
      </c>
    </row>
    <row r="2698" spans="1:1" x14ac:dyDescent="0.3">
      <c r="A2698" s="8">
        <v>90639</v>
      </c>
    </row>
    <row r="2699" spans="1:1" x14ac:dyDescent="0.3">
      <c r="A2699" s="8">
        <v>94720</v>
      </c>
    </row>
    <row r="2700" spans="1:1" x14ac:dyDescent="0.3">
      <c r="A2700" s="8">
        <v>90018</v>
      </c>
    </row>
    <row r="2701" spans="1:1" x14ac:dyDescent="0.3">
      <c r="A2701" s="8">
        <v>93108</v>
      </c>
    </row>
    <row r="2702" spans="1:1" x14ac:dyDescent="0.3">
      <c r="A2702" s="8">
        <v>91423</v>
      </c>
    </row>
    <row r="2703" spans="1:1" x14ac:dyDescent="0.3">
      <c r="A2703" s="8">
        <v>92350</v>
      </c>
    </row>
    <row r="2704" spans="1:1" x14ac:dyDescent="0.3">
      <c r="A2704" s="8">
        <v>94080</v>
      </c>
    </row>
    <row r="2705" spans="1:1" x14ac:dyDescent="0.3">
      <c r="A2705" s="8">
        <v>96001</v>
      </c>
    </row>
    <row r="2706" spans="1:1" x14ac:dyDescent="0.3">
      <c r="A2706" s="8">
        <v>94618</v>
      </c>
    </row>
    <row r="2707" spans="1:1" x14ac:dyDescent="0.3">
      <c r="A2707" s="8">
        <v>94305</v>
      </c>
    </row>
    <row r="2708" spans="1:1" x14ac:dyDescent="0.3">
      <c r="A2708" s="8">
        <v>94143</v>
      </c>
    </row>
    <row r="2709" spans="1:1" x14ac:dyDescent="0.3">
      <c r="A2709" s="8">
        <v>95841</v>
      </c>
    </row>
    <row r="2710" spans="1:1" x14ac:dyDescent="0.3">
      <c r="A2710" s="8">
        <v>91361</v>
      </c>
    </row>
    <row r="2711" spans="1:1" x14ac:dyDescent="0.3">
      <c r="A2711" s="8">
        <v>95131</v>
      </c>
    </row>
    <row r="2712" spans="1:1" x14ac:dyDescent="0.3">
      <c r="A2712" s="8">
        <v>90630</v>
      </c>
    </row>
    <row r="2713" spans="1:1" x14ac:dyDescent="0.3">
      <c r="A2713" s="8">
        <v>95812</v>
      </c>
    </row>
    <row r="2714" spans="1:1" x14ac:dyDescent="0.3">
      <c r="A2714" s="8">
        <v>94115</v>
      </c>
    </row>
    <row r="2715" spans="1:1" x14ac:dyDescent="0.3">
      <c r="A2715" s="8">
        <v>90509</v>
      </c>
    </row>
    <row r="2716" spans="1:1" x14ac:dyDescent="0.3">
      <c r="A2716" s="8">
        <v>94111</v>
      </c>
    </row>
    <row r="2717" spans="1:1" x14ac:dyDescent="0.3">
      <c r="A2717" s="8">
        <v>91911</v>
      </c>
    </row>
    <row r="2718" spans="1:1" x14ac:dyDescent="0.3">
      <c r="A2718" s="8">
        <v>92735</v>
      </c>
    </row>
    <row r="2719" spans="1:1" x14ac:dyDescent="0.3">
      <c r="A2719" s="8">
        <v>95521</v>
      </c>
    </row>
    <row r="2720" spans="1:1" x14ac:dyDescent="0.3">
      <c r="A2720" s="8">
        <v>94607</v>
      </c>
    </row>
    <row r="2721" spans="1:1" x14ac:dyDescent="0.3">
      <c r="A2721" s="8">
        <v>91604</v>
      </c>
    </row>
    <row r="2722" spans="1:1" x14ac:dyDescent="0.3">
      <c r="A2722" s="8">
        <v>92054</v>
      </c>
    </row>
    <row r="2723" spans="1:1" x14ac:dyDescent="0.3">
      <c r="A2723" s="8">
        <v>90095</v>
      </c>
    </row>
    <row r="2724" spans="1:1" x14ac:dyDescent="0.3">
      <c r="A2724" s="8">
        <v>95616</v>
      </c>
    </row>
    <row r="2725" spans="1:1" x14ac:dyDescent="0.3">
      <c r="A2725" s="8">
        <v>94063</v>
      </c>
    </row>
    <row r="2726" spans="1:1" x14ac:dyDescent="0.3">
      <c r="A2726" s="8">
        <v>91604</v>
      </c>
    </row>
    <row r="2727" spans="1:1" x14ac:dyDescent="0.3">
      <c r="A2727" s="8">
        <v>94306</v>
      </c>
    </row>
    <row r="2728" spans="1:1" x14ac:dyDescent="0.3">
      <c r="A2728" s="8">
        <v>91730</v>
      </c>
    </row>
    <row r="2729" spans="1:1" x14ac:dyDescent="0.3">
      <c r="A2729" s="8">
        <v>95054</v>
      </c>
    </row>
    <row r="2730" spans="1:1" x14ac:dyDescent="0.3">
      <c r="A2730" s="8">
        <v>95032</v>
      </c>
    </row>
    <row r="2731" spans="1:1" x14ac:dyDescent="0.3">
      <c r="A2731" s="8">
        <v>94305</v>
      </c>
    </row>
    <row r="2732" spans="1:1" x14ac:dyDescent="0.3">
      <c r="A2732" s="8">
        <v>94305</v>
      </c>
    </row>
    <row r="2733" spans="1:1" x14ac:dyDescent="0.3">
      <c r="A2733" s="8">
        <v>95670</v>
      </c>
    </row>
    <row r="2734" spans="1:1" x14ac:dyDescent="0.3">
      <c r="A2734" s="8">
        <v>92717</v>
      </c>
    </row>
    <row r="2735" spans="1:1" x14ac:dyDescent="0.3">
      <c r="A2735" s="8">
        <v>94542</v>
      </c>
    </row>
    <row r="2736" spans="1:1" x14ac:dyDescent="0.3">
      <c r="A2736" s="8">
        <v>93407</v>
      </c>
    </row>
    <row r="2737" spans="1:1" x14ac:dyDescent="0.3">
      <c r="A2737" s="8">
        <v>95039</v>
      </c>
    </row>
    <row r="2738" spans="1:1" x14ac:dyDescent="0.3">
      <c r="A2738" s="8">
        <v>90089</v>
      </c>
    </row>
    <row r="2739" spans="1:1" x14ac:dyDescent="0.3">
      <c r="A2739" s="8">
        <v>92069</v>
      </c>
    </row>
    <row r="2740" spans="1:1" x14ac:dyDescent="0.3">
      <c r="A2740" s="8">
        <v>91304</v>
      </c>
    </row>
    <row r="2741" spans="1:1" x14ac:dyDescent="0.3">
      <c r="A2741" s="8">
        <v>92101</v>
      </c>
    </row>
    <row r="2742" spans="1:1" x14ac:dyDescent="0.3">
      <c r="A2742" s="8">
        <v>90254</v>
      </c>
    </row>
    <row r="2743" spans="1:1" x14ac:dyDescent="0.3">
      <c r="A2743" s="8">
        <v>95616</v>
      </c>
    </row>
    <row r="2744" spans="1:1" x14ac:dyDescent="0.3">
      <c r="A2744" s="8">
        <v>91311</v>
      </c>
    </row>
    <row r="2745" spans="1:1" x14ac:dyDescent="0.3">
      <c r="A2745" s="8">
        <v>94305</v>
      </c>
    </row>
    <row r="2746" spans="1:1" x14ac:dyDescent="0.3">
      <c r="A2746" s="8">
        <v>90007</v>
      </c>
    </row>
    <row r="2747" spans="1:1" x14ac:dyDescent="0.3">
      <c r="A2747" s="8">
        <v>92008</v>
      </c>
    </row>
    <row r="2748" spans="1:1" x14ac:dyDescent="0.3">
      <c r="A2748" s="8">
        <v>94303</v>
      </c>
    </row>
    <row r="2749" spans="1:1" x14ac:dyDescent="0.3">
      <c r="A2749" s="8">
        <v>93943</v>
      </c>
    </row>
    <row r="2750" spans="1:1" x14ac:dyDescent="0.3">
      <c r="A2750" s="8">
        <v>94960</v>
      </c>
    </row>
    <row r="2751" spans="1:1" x14ac:dyDescent="0.3">
      <c r="A2751" s="8">
        <v>90266</v>
      </c>
    </row>
    <row r="2752" spans="1:1" x14ac:dyDescent="0.3">
      <c r="A2752" s="8">
        <v>94085</v>
      </c>
    </row>
    <row r="2753" spans="1:1" x14ac:dyDescent="0.3">
      <c r="A2753" s="8">
        <v>95616</v>
      </c>
    </row>
    <row r="2754" spans="1:1" x14ac:dyDescent="0.3">
      <c r="A2754" s="8">
        <v>90024</v>
      </c>
    </row>
    <row r="2755" spans="1:1" x14ac:dyDescent="0.3">
      <c r="A2755" s="8">
        <v>92106</v>
      </c>
    </row>
    <row r="2756" spans="1:1" x14ac:dyDescent="0.3">
      <c r="A2756" s="8">
        <v>94608</v>
      </c>
    </row>
    <row r="2757" spans="1:1" x14ac:dyDescent="0.3">
      <c r="A2757" s="8">
        <v>90048</v>
      </c>
    </row>
    <row r="2758" spans="1:1" x14ac:dyDescent="0.3">
      <c r="A2758" s="8">
        <v>92028</v>
      </c>
    </row>
    <row r="2759" spans="1:1" x14ac:dyDescent="0.3">
      <c r="A2759" s="8">
        <v>92703</v>
      </c>
    </row>
    <row r="2760" spans="1:1" x14ac:dyDescent="0.3">
      <c r="A2760" s="8">
        <v>94720</v>
      </c>
    </row>
    <row r="2761" spans="1:1" x14ac:dyDescent="0.3">
      <c r="A2761" s="8">
        <v>92096</v>
      </c>
    </row>
    <row r="2762" spans="1:1" x14ac:dyDescent="0.3">
      <c r="A2762" s="8">
        <v>95812</v>
      </c>
    </row>
    <row r="2763" spans="1:1" x14ac:dyDescent="0.3">
      <c r="A2763" s="8">
        <v>90245</v>
      </c>
    </row>
    <row r="2764" spans="1:1" x14ac:dyDescent="0.3">
      <c r="A2764" s="8">
        <v>92056</v>
      </c>
    </row>
    <row r="2765" spans="1:1" x14ac:dyDescent="0.3">
      <c r="A2765" s="8">
        <v>91203</v>
      </c>
    </row>
    <row r="2766" spans="1:1" x14ac:dyDescent="0.3">
      <c r="A2766" s="8">
        <v>94025</v>
      </c>
    </row>
    <row r="2767" spans="1:1" x14ac:dyDescent="0.3">
      <c r="A2767" s="8">
        <v>92646</v>
      </c>
    </row>
    <row r="2768" spans="1:1" x14ac:dyDescent="0.3">
      <c r="A2768" s="8">
        <v>91311</v>
      </c>
    </row>
    <row r="2769" spans="1:1" x14ac:dyDescent="0.3">
      <c r="A2769" s="8">
        <v>90266</v>
      </c>
    </row>
    <row r="2770" spans="1:1" x14ac:dyDescent="0.3">
      <c r="A2770" s="8">
        <v>91006</v>
      </c>
    </row>
    <row r="2771" spans="1:1" x14ac:dyDescent="0.3">
      <c r="A2771" s="8">
        <v>95053</v>
      </c>
    </row>
    <row r="2772" spans="1:1" x14ac:dyDescent="0.3">
      <c r="A2772" s="8">
        <v>95747</v>
      </c>
    </row>
    <row r="2773" spans="1:1" x14ac:dyDescent="0.3">
      <c r="A2773" s="8">
        <v>92131</v>
      </c>
    </row>
    <row r="2774" spans="1:1" x14ac:dyDescent="0.3">
      <c r="A2774" s="8">
        <v>92037</v>
      </c>
    </row>
    <row r="2775" spans="1:1" x14ac:dyDescent="0.3">
      <c r="A2775" s="8">
        <v>95037</v>
      </c>
    </row>
    <row r="2776" spans="1:1" x14ac:dyDescent="0.3">
      <c r="A2776" s="8">
        <v>90089</v>
      </c>
    </row>
    <row r="2777" spans="1:1" x14ac:dyDescent="0.3">
      <c r="A2777" s="8">
        <v>92122</v>
      </c>
    </row>
    <row r="2778" spans="1:1" x14ac:dyDescent="0.3">
      <c r="A2778" s="8">
        <v>92093</v>
      </c>
    </row>
    <row r="2779" spans="1:1" x14ac:dyDescent="0.3">
      <c r="A2779" s="8">
        <v>93109</v>
      </c>
    </row>
    <row r="2780" spans="1:1" x14ac:dyDescent="0.3">
      <c r="A2780" s="8">
        <v>95054</v>
      </c>
    </row>
    <row r="2781" spans="1:1" x14ac:dyDescent="0.3">
      <c r="A2781" s="8">
        <v>90089</v>
      </c>
    </row>
    <row r="2782" spans="1:1" x14ac:dyDescent="0.3">
      <c r="A2782" s="8">
        <v>93065</v>
      </c>
    </row>
    <row r="2783" spans="1:1" x14ac:dyDescent="0.3">
      <c r="A2783" s="8">
        <v>94402</v>
      </c>
    </row>
    <row r="2784" spans="1:1" x14ac:dyDescent="0.3">
      <c r="A2784" s="8">
        <v>94305</v>
      </c>
    </row>
    <row r="2785" spans="1:1" x14ac:dyDescent="0.3">
      <c r="A2785" s="8">
        <v>95616</v>
      </c>
    </row>
    <row r="2786" spans="1:1" x14ac:dyDescent="0.3">
      <c r="A2786" s="8">
        <v>90245</v>
      </c>
    </row>
    <row r="2787" spans="1:1" x14ac:dyDescent="0.3">
      <c r="A2787" s="8">
        <v>95307</v>
      </c>
    </row>
    <row r="2788" spans="1:1" x14ac:dyDescent="0.3">
      <c r="A2788" s="8">
        <v>90401</v>
      </c>
    </row>
    <row r="2789" spans="1:1" x14ac:dyDescent="0.3">
      <c r="A2789" s="8">
        <v>94303</v>
      </c>
    </row>
    <row r="2790" spans="1:1" x14ac:dyDescent="0.3">
      <c r="A2790" s="8">
        <v>94611</v>
      </c>
    </row>
    <row r="2791" spans="1:1" x14ac:dyDescent="0.3">
      <c r="A2791" s="8">
        <v>95134</v>
      </c>
    </row>
    <row r="2792" spans="1:1" x14ac:dyDescent="0.3">
      <c r="A2792" s="8">
        <v>92717</v>
      </c>
    </row>
    <row r="2793" spans="1:1" x14ac:dyDescent="0.3">
      <c r="A2793" s="8">
        <v>93933</v>
      </c>
    </row>
    <row r="2794" spans="1:1" x14ac:dyDescent="0.3">
      <c r="A2794" s="8">
        <v>95054</v>
      </c>
    </row>
    <row r="2795" spans="1:1" x14ac:dyDescent="0.3">
      <c r="A2795" s="8">
        <v>91311</v>
      </c>
    </row>
    <row r="2796" spans="1:1" x14ac:dyDescent="0.3">
      <c r="A2796" s="8">
        <v>94720</v>
      </c>
    </row>
    <row r="2797" spans="1:1" x14ac:dyDescent="0.3">
      <c r="A2797" s="8">
        <v>94949</v>
      </c>
    </row>
    <row r="2798" spans="1:1" x14ac:dyDescent="0.3">
      <c r="A2798" s="8">
        <v>94104</v>
      </c>
    </row>
    <row r="2799" spans="1:1" x14ac:dyDescent="0.3">
      <c r="A2799" s="8">
        <v>92780</v>
      </c>
    </row>
    <row r="2800" spans="1:1" x14ac:dyDescent="0.3">
      <c r="A2800" s="8">
        <v>95136</v>
      </c>
    </row>
    <row r="2801" spans="1:1" x14ac:dyDescent="0.3">
      <c r="A2801" s="8">
        <v>94126</v>
      </c>
    </row>
    <row r="2802" spans="1:1" x14ac:dyDescent="0.3">
      <c r="A2802" s="8">
        <v>94025</v>
      </c>
    </row>
    <row r="2803" spans="1:1" x14ac:dyDescent="0.3">
      <c r="A2803" s="8">
        <v>91902</v>
      </c>
    </row>
    <row r="2804" spans="1:1" x14ac:dyDescent="0.3">
      <c r="A2804" s="8">
        <v>90740</v>
      </c>
    </row>
    <row r="2805" spans="1:1" x14ac:dyDescent="0.3">
      <c r="A2805" s="8">
        <v>91330</v>
      </c>
    </row>
    <row r="2806" spans="1:1" x14ac:dyDescent="0.3">
      <c r="A2806" s="8">
        <v>92831</v>
      </c>
    </row>
    <row r="2807" spans="1:1" x14ac:dyDescent="0.3">
      <c r="A2807" s="8">
        <v>95134</v>
      </c>
    </row>
    <row r="2808" spans="1:1" x14ac:dyDescent="0.3">
      <c r="A2808" s="8">
        <v>94117</v>
      </c>
    </row>
    <row r="2809" spans="1:1" x14ac:dyDescent="0.3">
      <c r="A2809" s="8">
        <v>95039</v>
      </c>
    </row>
    <row r="2810" spans="1:1" x14ac:dyDescent="0.3">
      <c r="A2810" s="8">
        <v>90630</v>
      </c>
    </row>
    <row r="2811" spans="1:1" x14ac:dyDescent="0.3">
      <c r="A2811" s="8">
        <v>90036</v>
      </c>
    </row>
    <row r="2812" spans="1:1" x14ac:dyDescent="0.3">
      <c r="A2812" s="8">
        <v>94108</v>
      </c>
    </row>
    <row r="2813" spans="1:1" x14ac:dyDescent="0.3">
      <c r="A2813" s="8">
        <v>91711</v>
      </c>
    </row>
    <row r="2814" spans="1:1" x14ac:dyDescent="0.3">
      <c r="A2814" s="8">
        <v>94110</v>
      </c>
    </row>
    <row r="2815" spans="1:1" x14ac:dyDescent="0.3">
      <c r="A2815" s="8">
        <v>94110</v>
      </c>
    </row>
    <row r="2816" spans="1:1" x14ac:dyDescent="0.3">
      <c r="A2816" s="8">
        <v>92009</v>
      </c>
    </row>
    <row r="2817" spans="1:1" x14ac:dyDescent="0.3">
      <c r="A2817" s="8">
        <v>90245</v>
      </c>
    </row>
    <row r="2818" spans="1:1" x14ac:dyDescent="0.3">
      <c r="A2818" s="8">
        <v>94035</v>
      </c>
    </row>
    <row r="2819" spans="1:1" x14ac:dyDescent="0.3">
      <c r="A2819" s="8">
        <v>94301</v>
      </c>
    </row>
    <row r="2820" spans="1:1" x14ac:dyDescent="0.3">
      <c r="A2820" s="8">
        <v>95126</v>
      </c>
    </row>
    <row r="2821" spans="1:1" x14ac:dyDescent="0.3">
      <c r="A2821" s="8">
        <v>91423</v>
      </c>
    </row>
    <row r="2822" spans="1:1" x14ac:dyDescent="0.3">
      <c r="A2822" s="8">
        <v>92121</v>
      </c>
    </row>
    <row r="2823" spans="1:1" x14ac:dyDescent="0.3">
      <c r="A2823" s="8">
        <v>90639</v>
      </c>
    </row>
    <row r="2824" spans="1:1" x14ac:dyDescent="0.3">
      <c r="A2824" s="8">
        <v>91773</v>
      </c>
    </row>
    <row r="2825" spans="1:1" x14ac:dyDescent="0.3">
      <c r="A2825" s="8">
        <v>90089</v>
      </c>
    </row>
    <row r="2826" spans="1:1" x14ac:dyDescent="0.3">
      <c r="A2826" s="8">
        <v>94806</v>
      </c>
    </row>
    <row r="2827" spans="1:1" x14ac:dyDescent="0.3">
      <c r="A2827" s="8">
        <v>95020</v>
      </c>
    </row>
    <row r="2828" spans="1:1" x14ac:dyDescent="0.3">
      <c r="A2828" s="8">
        <v>93940</v>
      </c>
    </row>
    <row r="2829" spans="1:1" x14ac:dyDescent="0.3">
      <c r="A2829" s="8">
        <v>92606</v>
      </c>
    </row>
    <row r="2830" spans="1:1" x14ac:dyDescent="0.3">
      <c r="A2830" s="8">
        <v>93010</v>
      </c>
    </row>
    <row r="2831" spans="1:1" x14ac:dyDescent="0.3">
      <c r="A2831" s="8">
        <v>93933</v>
      </c>
    </row>
    <row r="2832" spans="1:1" x14ac:dyDescent="0.3">
      <c r="A2832" s="8">
        <v>90210</v>
      </c>
    </row>
    <row r="2833" spans="1:1" x14ac:dyDescent="0.3">
      <c r="A2833" s="8">
        <v>96145</v>
      </c>
    </row>
    <row r="2834" spans="1:1" x14ac:dyDescent="0.3">
      <c r="A2834" s="8">
        <v>95616</v>
      </c>
    </row>
    <row r="2835" spans="1:1" x14ac:dyDescent="0.3">
      <c r="A2835" s="8">
        <v>91711</v>
      </c>
    </row>
    <row r="2836" spans="1:1" x14ac:dyDescent="0.3">
      <c r="A2836" s="8">
        <v>95051</v>
      </c>
    </row>
    <row r="2837" spans="1:1" x14ac:dyDescent="0.3">
      <c r="A2837" s="8">
        <v>92647</v>
      </c>
    </row>
    <row r="2838" spans="1:1" x14ac:dyDescent="0.3">
      <c r="A2838" s="8">
        <v>94040</v>
      </c>
    </row>
    <row r="2839" spans="1:1" x14ac:dyDescent="0.3">
      <c r="A2839" s="8">
        <v>95193</v>
      </c>
    </row>
    <row r="2840" spans="1:1" x14ac:dyDescent="0.3">
      <c r="A2840" s="8">
        <v>90095</v>
      </c>
    </row>
    <row r="2841" spans="1:1" x14ac:dyDescent="0.3">
      <c r="A2841" s="8">
        <v>95053</v>
      </c>
    </row>
    <row r="2842" spans="1:1" x14ac:dyDescent="0.3">
      <c r="A2842" s="8">
        <v>90089</v>
      </c>
    </row>
    <row r="2843" spans="1:1" x14ac:dyDescent="0.3">
      <c r="A2843" s="8">
        <v>94110</v>
      </c>
    </row>
    <row r="2844" spans="1:1" x14ac:dyDescent="0.3">
      <c r="A2844" s="8">
        <v>95670</v>
      </c>
    </row>
    <row r="2845" spans="1:1" x14ac:dyDescent="0.3">
      <c r="A2845" s="8">
        <v>95616</v>
      </c>
    </row>
    <row r="2846" spans="1:1" x14ac:dyDescent="0.3">
      <c r="A2846" s="8">
        <v>91107</v>
      </c>
    </row>
    <row r="2847" spans="1:1" x14ac:dyDescent="0.3">
      <c r="A2847" s="8">
        <v>94025</v>
      </c>
    </row>
    <row r="2848" spans="1:1" x14ac:dyDescent="0.3">
      <c r="A2848" s="8">
        <v>92325</v>
      </c>
    </row>
    <row r="2849" spans="1:1" x14ac:dyDescent="0.3">
      <c r="A2849" s="8">
        <v>94114</v>
      </c>
    </row>
    <row r="2850" spans="1:1" x14ac:dyDescent="0.3">
      <c r="A2850" s="8">
        <v>94608</v>
      </c>
    </row>
    <row r="2851" spans="1:1" x14ac:dyDescent="0.3">
      <c r="A2851" s="8">
        <v>95351</v>
      </c>
    </row>
    <row r="2852" spans="1:1" x14ac:dyDescent="0.3">
      <c r="A2852" s="8">
        <v>95758</v>
      </c>
    </row>
    <row r="2853" spans="1:1" x14ac:dyDescent="0.3">
      <c r="A2853" s="8">
        <v>92691</v>
      </c>
    </row>
    <row r="2854" spans="1:1" x14ac:dyDescent="0.3">
      <c r="A2854" s="8">
        <v>94118</v>
      </c>
    </row>
    <row r="2855" spans="1:1" x14ac:dyDescent="0.3">
      <c r="A2855" s="8">
        <v>95054</v>
      </c>
    </row>
    <row r="2856" spans="1:1" x14ac:dyDescent="0.3">
      <c r="A2856" s="8">
        <v>90630</v>
      </c>
    </row>
    <row r="2857" spans="1:1" x14ac:dyDescent="0.3">
      <c r="A2857" s="8">
        <v>94035</v>
      </c>
    </row>
    <row r="2858" spans="1:1" x14ac:dyDescent="0.3">
      <c r="A2858" s="8">
        <v>91902</v>
      </c>
    </row>
    <row r="2859" spans="1:1" x14ac:dyDescent="0.3">
      <c r="A2859" s="8">
        <v>92093</v>
      </c>
    </row>
    <row r="2860" spans="1:1" x14ac:dyDescent="0.3">
      <c r="A2860" s="8">
        <v>95762</v>
      </c>
    </row>
    <row r="2861" spans="1:1" x14ac:dyDescent="0.3">
      <c r="A2861" s="8">
        <v>93106</v>
      </c>
    </row>
    <row r="2862" spans="1:1" x14ac:dyDescent="0.3">
      <c r="A2862" s="8">
        <v>90630</v>
      </c>
    </row>
    <row r="2863" spans="1:1" x14ac:dyDescent="0.3">
      <c r="A2863" s="8">
        <v>91765</v>
      </c>
    </row>
    <row r="2864" spans="1:1" x14ac:dyDescent="0.3">
      <c r="A2864" s="8">
        <v>90025</v>
      </c>
    </row>
    <row r="2865" spans="1:1" x14ac:dyDescent="0.3">
      <c r="A2865" s="8">
        <v>90041</v>
      </c>
    </row>
    <row r="2866" spans="1:1" x14ac:dyDescent="0.3">
      <c r="A2866" s="8">
        <v>95039</v>
      </c>
    </row>
    <row r="2867" spans="1:1" x14ac:dyDescent="0.3">
      <c r="A2867" s="8">
        <v>92325</v>
      </c>
    </row>
    <row r="2868" spans="1:1" x14ac:dyDescent="0.3">
      <c r="A2868" s="8">
        <v>95054</v>
      </c>
    </row>
    <row r="2869" spans="1:1" x14ac:dyDescent="0.3">
      <c r="A2869" s="8">
        <v>94709</v>
      </c>
    </row>
    <row r="2870" spans="1:1" x14ac:dyDescent="0.3">
      <c r="A2870" s="8">
        <v>94577</v>
      </c>
    </row>
    <row r="2871" spans="1:1" x14ac:dyDescent="0.3">
      <c r="A2871" s="8">
        <v>92115</v>
      </c>
    </row>
    <row r="2872" spans="1:1" x14ac:dyDescent="0.3">
      <c r="A2872" s="8">
        <v>95039</v>
      </c>
    </row>
    <row r="2873" spans="1:1" x14ac:dyDescent="0.3">
      <c r="A2873" s="8">
        <v>94309</v>
      </c>
    </row>
    <row r="2874" spans="1:1" x14ac:dyDescent="0.3">
      <c r="A2874" s="8">
        <v>94720</v>
      </c>
    </row>
    <row r="2875" spans="1:1" x14ac:dyDescent="0.3">
      <c r="A2875" s="8">
        <v>94501</v>
      </c>
    </row>
    <row r="2876" spans="1:1" x14ac:dyDescent="0.3">
      <c r="A2876" s="8">
        <v>94301</v>
      </c>
    </row>
    <row r="2877" spans="1:1" x14ac:dyDescent="0.3">
      <c r="A2877" s="8">
        <v>94112</v>
      </c>
    </row>
    <row r="2878" spans="1:1" x14ac:dyDescent="0.3">
      <c r="A2878" s="8">
        <v>91345</v>
      </c>
    </row>
    <row r="2879" spans="1:1" x14ac:dyDescent="0.3">
      <c r="A2879" s="8">
        <v>94720</v>
      </c>
    </row>
    <row r="2880" spans="1:1" x14ac:dyDescent="0.3">
      <c r="A2880" s="8">
        <v>94305</v>
      </c>
    </row>
    <row r="2881" spans="1:1" x14ac:dyDescent="0.3">
      <c r="A2881" s="8">
        <v>94114</v>
      </c>
    </row>
    <row r="2882" spans="1:1" x14ac:dyDescent="0.3">
      <c r="A2882" s="8">
        <v>90089</v>
      </c>
    </row>
    <row r="2883" spans="1:1" x14ac:dyDescent="0.3">
      <c r="A2883" s="8">
        <v>94523</v>
      </c>
    </row>
    <row r="2884" spans="1:1" x14ac:dyDescent="0.3">
      <c r="A2884" s="8">
        <v>91335</v>
      </c>
    </row>
    <row r="2885" spans="1:1" x14ac:dyDescent="0.3">
      <c r="A2885" s="8">
        <v>92037</v>
      </c>
    </row>
    <row r="2886" spans="1:1" x14ac:dyDescent="0.3">
      <c r="A2886" s="8">
        <v>95503</v>
      </c>
    </row>
    <row r="2887" spans="1:1" x14ac:dyDescent="0.3">
      <c r="A2887" s="8">
        <v>93106</v>
      </c>
    </row>
    <row r="2888" spans="1:1" x14ac:dyDescent="0.3">
      <c r="A2888" s="8">
        <v>92121</v>
      </c>
    </row>
    <row r="2889" spans="1:1" x14ac:dyDescent="0.3">
      <c r="A2889" s="8">
        <v>90401</v>
      </c>
    </row>
    <row r="2890" spans="1:1" x14ac:dyDescent="0.3">
      <c r="A2890" s="8">
        <v>92182</v>
      </c>
    </row>
    <row r="2891" spans="1:1" x14ac:dyDescent="0.3">
      <c r="A2891" s="8">
        <v>92115</v>
      </c>
    </row>
    <row r="2892" spans="1:1" x14ac:dyDescent="0.3">
      <c r="A2892" s="8">
        <v>92121</v>
      </c>
    </row>
    <row r="2893" spans="1:1" x14ac:dyDescent="0.3">
      <c r="A2893" s="8">
        <v>92054</v>
      </c>
    </row>
    <row r="2894" spans="1:1" x14ac:dyDescent="0.3">
      <c r="A2894" s="8">
        <v>92648</v>
      </c>
    </row>
    <row r="2895" spans="1:1" x14ac:dyDescent="0.3">
      <c r="A2895" s="8">
        <v>91614</v>
      </c>
    </row>
    <row r="2896" spans="1:1" x14ac:dyDescent="0.3">
      <c r="A2896" s="8">
        <v>94998</v>
      </c>
    </row>
    <row r="2897" spans="1:1" x14ac:dyDescent="0.3">
      <c r="A2897" s="8">
        <v>92123</v>
      </c>
    </row>
    <row r="2898" spans="1:1" x14ac:dyDescent="0.3">
      <c r="A2898" s="8">
        <v>94720</v>
      </c>
    </row>
    <row r="2899" spans="1:1" x14ac:dyDescent="0.3">
      <c r="A2899" s="8">
        <v>94607</v>
      </c>
    </row>
    <row r="2900" spans="1:1" x14ac:dyDescent="0.3">
      <c r="A2900" s="8">
        <v>91711</v>
      </c>
    </row>
    <row r="2901" spans="1:1" x14ac:dyDescent="0.3">
      <c r="A2901" s="8">
        <v>90095</v>
      </c>
    </row>
    <row r="2902" spans="1:1" x14ac:dyDescent="0.3">
      <c r="A2902" s="8">
        <v>94709</v>
      </c>
    </row>
    <row r="2903" spans="1:1" x14ac:dyDescent="0.3">
      <c r="A2903" s="8">
        <v>95670</v>
      </c>
    </row>
    <row r="2904" spans="1:1" x14ac:dyDescent="0.3">
      <c r="A2904" s="8">
        <v>90504</v>
      </c>
    </row>
    <row r="2905" spans="1:1" x14ac:dyDescent="0.3">
      <c r="A2905" s="8">
        <v>92717</v>
      </c>
    </row>
    <row r="2906" spans="1:1" x14ac:dyDescent="0.3">
      <c r="A2906" s="8">
        <v>92182</v>
      </c>
    </row>
    <row r="2907" spans="1:1" x14ac:dyDescent="0.3">
      <c r="A2907" s="8">
        <v>95351</v>
      </c>
    </row>
    <row r="2908" spans="1:1" x14ac:dyDescent="0.3">
      <c r="A2908" s="8">
        <v>94010</v>
      </c>
    </row>
    <row r="2909" spans="1:1" x14ac:dyDescent="0.3">
      <c r="A2909" s="8">
        <v>92866</v>
      </c>
    </row>
    <row r="2910" spans="1:1" x14ac:dyDescent="0.3">
      <c r="A2910" s="8">
        <v>94087</v>
      </c>
    </row>
    <row r="2911" spans="1:1" x14ac:dyDescent="0.3">
      <c r="A2911" s="8">
        <v>91355</v>
      </c>
    </row>
    <row r="2912" spans="1:1" x14ac:dyDescent="0.3">
      <c r="A2912" s="8">
        <v>90066</v>
      </c>
    </row>
    <row r="2913" spans="1:1" x14ac:dyDescent="0.3">
      <c r="A2913" s="8">
        <v>91107</v>
      </c>
    </row>
    <row r="2914" spans="1:1" x14ac:dyDescent="0.3">
      <c r="A2914" s="8">
        <v>93407</v>
      </c>
    </row>
    <row r="2915" spans="1:1" x14ac:dyDescent="0.3">
      <c r="A2915" s="8">
        <v>94061</v>
      </c>
    </row>
    <row r="2916" spans="1:1" x14ac:dyDescent="0.3">
      <c r="A2916" s="8">
        <v>94720</v>
      </c>
    </row>
    <row r="2917" spans="1:1" x14ac:dyDescent="0.3">
      <c r="A2917" s="8">
        <v>94610</v>
      </c>
    </row>
    <row r="2918" spans="1:1" x14ac:dyDescent="0.3">
      <c r="A2918" s="8">
        <v>94304</v>
      </c>
    </row>
    <row r="2919" spans="1:1" x14ac:dyDescent="0.3">
      <c r="A2919" s="8">
        <v>91302</v>
      </c>
    </row>
    <row r="2920" spans="1:1" x14ac:dyDescent="0.3">
      <c r="A2920" s="8">
        <v>95064</v>
      </c>
    </row>
    <row r="2921" spans="1:1" x14ac:dyDescent="0.3">
      <c r="A2921" s="8">
        <v>95053</v>
      </c>
    </row>
    <row r="2922" spans="1:1" x14ac:dyDescent="0.3">
      <c r="A2922" s="8">
        <v>94583</v>
      </c>
    </row>
    <row r="2923" spans="1:1" x14ac:dyDescent="0.3">
      <c r="A2923" s="8">
        <v>95616</v>
      </c>
    </row>
    <row r="2924" spans="1:1" x14ac:dyDescent="0.3">
      <c r="A2924" s="8">
        <v>95126</v>
      </c>
    </row>
    <row r="2925" spans="1:1" x14ac:dyDescent="0.3">
      <c r="A2925" s="8">
        <v>92866</v>
      </c>
    </row>
    <row r="2926" spans="1:1" x14ac:dyDescent="0.3">
      <c r="A2926" s="8">
        <v>93711</v>
      </c>
    </row>
    <row r="2927" spans="1:1" x14ac:dyDescent="0.3">
      <c r="A2927" s="8">
        <v>94304</v>
      </c>
    </row>
    <row r="2928" spans="1:1" x14ac:dyDescent="0.3">
      <c r="A2928" s="8">
        <v>94539</v>
      </c>
    </row>
    <row r="2929" spans="1:1" x14ac:dyDescent="0.3">
      <c r="A2929" s="8">
        <v>95616</v>
      </c>
    </row>
    <row r="2930" spans="1:1" x14ac:dyDescent="0.3">
      <c r="A2930" s="8">
        <v>90065</v>
      </c>
    </row>
    <row r="2931" spans="1:1" x14ac:dyDescent="0.3">
      <c r="A2931" s="8">
        <v>92064</v>
      </c>
    </row>
    <row r="2932" spans="1:1" x14ac:dyDescent="0.3">
      <c r="A2932" s="8">
        <v>91710</v>
      </c>
    </row>
    <row r="2933" spans="1:1" x14ac:dyDescent="0.3">
      <c r="A2933" s="8">
        <v>90027</v>
      </c>
    </row>
    <row r="2934" spans="1:1" x14ac:dyDescent="0.3">
      <c r="A2934" s="8">
        <v>94305</v>
      </c>
    </row>
    <row r="2935" spans="1:1" x14ac:dyDescent="0.3">
      <c r="A2935" s="8">
        <v>91768</v>
      </c>
    </row>
    <row r="2936" spans="1:1" x14ac:dyDescent="0.3">
      <c r="A2936" s="8">
        <v>92806</v>
      </c>
    </row>
    <row r="2937" spans="1:1" x14ac:dyDescent="0.3">
      <c r="A2937" s="8">
        <v>94611</v>
      </c>
    </row>
    <row r="2938" spans="1:1" x14ac:dyDescent="0.3">
      <c r="A2938" s="8">
        <v>94720</v>
      </c>
    </row>
    <row r="2939" spans="1:1" x14ac:dyDescent="0.3">
      <c r="A2939" s="8">
        <v>94065</v>
      </c>
    </row>
    <row r="2940" spans="1:1" x14ac:dyDescent="0.3">
      <c r="A2940" s="8">
        <v>95814</v>
      </c>
    </row>
    <row r="2941" spans="1:1" x14ac:dyDescent="0.3">
      <c r="A2941" s="8">
        <v>92115</v>
      </c>
    </row>
    <row r="2942" spans="1:1" x14ac:dyDescent="0.3">
      <c r="A2942" s="8">
        <v>90401</v>
      </c>
    </row>
    <row r="2943" spans="1:1" x14ac:dyDescent="0.3">
      <c r="A2943" s="8">
        <v>92868</v>
      </c>
    </row>
    <row r="2944" spans="1:1" x14ac:dyDescent="0.3">
      <c r="A2944" s="8">
        <v>93407</v>
      </c>
    </row>
    <row r="2945" spans="1:1" x14ac:dyDescent="0.3">
      <c r="A2945" s="8">
        <v>94304</v>
      </c>
    </row>
    <row r="2946" spans="1:1" x14ac:dyDescent="0.3">
      <c r="A2946" s="8">
        <v>94063</v>
      </c>
    </row>
    <row r="2947" spans="1:1" x14ac:dyDescent="0.3">
      <c r="A2947" s="8">
        <v>90089</v>
      </c>
    </row>
    <row r="2948" spans="1:1" x14ac:dyDescent="0.3">
      <c r="A2948" s="8">
        <v>94705</v>
      </c>
    </row>
    <row r="2949" spans="1:1" x14ac:dyDescent="0.3">
      <c r="A2949" s="8">
        <v>94112</v>
      </c>
    </row>
    <row r="2950" spans="1:1" x14ac:dyDescent="0.3">
      <c r="A2950" s="8">
        <v>92677</v>
      </c>
    </row>
    <row r="2951" spans="1:1" x14ac:dyDescent="0.3">
      <c r="A2951" s="8">
        <v>94545</v>
      </c>
    </row>
    <row r="2952" spans="1:1" x14ac:dyDescent="0.3">
      <c r="A2952" s="8">
        <v>94305</v>
      </c>
    </row>
    <row r="2953" spans="1:1" x14ac:dyDescent="0.3">
      <c r="A2953" s="8">
        <v>95929</v>
      </c>
    </row>
    <row r="2954" spans="1:1" x14ac:dyDescent="0.3">
      <c r="A2954" s="8">
        <v>95820</v>
      </c>
    </row>
    <row r="2955" spans="1:1" x14ac:dyDescent="0.3">
      <c r="A2955" s="8">
        <v>95008</v>
      </c>
    </row>
    <row r="2956" spans="1:1" x14ac:dyDescent="0.3">
      <c r="A2956" s="8">
        <v>93106</v>
      </c>
    </row>
    <row r="2957" spans="1:1" x14ac:dyDescent="0.3">
      <c r="A2957" s="8">
        <v>93014</v>
      </c>
    </row>
    <row r="2958" spans="1:1" x14ac:dyDescent="0.3">
      <c r="A2958" s="8">
        <v>91367</v>
      </c>
    </row>
    <row r="2959" spans="1:1" x14ac:dyDescent="0.3">
      <c r="A2959" s="8">
        <v>95616</v>
      </c>
    </row>
    <row r="2960" spans="1:1" x14ac:dyDescent="0.3">
      <c r="A2960" s="8">
        <v>95678</v>
      </c>
    </row>
    <row r="2961" spans="1:1" x14ac:dyDescent="0.3">
      <c r="A2961" s="8">
        <v>92614</v>
      </c>
    </row>
    <row r="2962" spans="1:1" x14ac:dyDescent="0.3">
      <c r="A2962" s="8">
        <v>91355</v>
      </c>
    </row>
    <row r="2963" spans="1:1" x14ac:dyDescent="0.3">
      <c r="A2963" s="8">
        <v>93611</v>
      </c>
    </row>
    <row r="2964" spans="1:1" x14ac:dyDescent="0.3">
      <c r="A2964" s="8">
        <v>94960</v>
      </c>
    </row>
    <row r="2965" spans="1:1" x14ac:dyDescent="0.3">
      <c r="A2965" s="8">
        <v>95120</v>
      </c>
    </row>
    <row r="2966" spans="1:1" x14ac:dyDescent="0.3">
      <c r="A2966" s="8">
        <v>93407</v>
      </c>
    </row>
    <row r="2967" spans="1:1" x14ac:dyDescent="0.3">
      <c r="A2967" s="8">
        <v>92703</v>
      </c>
    </row>
    <row r="2968" spans="1:1" x14ac:dyDescent="0.3">
      <c r="A2968" s="8">
        <v>90089</v>
      </c>
    </row>
    <row r="2969" spans="1:1" x14ac:dyDescent="0.3">
      <c r="A2969" s="8">
        <v>92177</v>
      </c>
    </row>
    <row r="2970" spans="1:1" x14ac:dyDescent="0.3">
      <c r="A2970" s="8">
        <v>93955</v>
      </c>
    </row>
    <row r="2971" spans="1:1" x14ac:dyDescent="0.3">
      <c r="A2971" s="8">
        <v>94949</v>
      </c>
    </row>
    <row r="2972" spans="1:1" x14ac:dyDescent="0.3">
      <c r="A2972" s="8">
        <v>92103</v>
      </c>
    </row>
    <row r="2973" spans="1:1" x14ac:dyDescent="0.3">
      <c r="A2973" s="8">
        <v>93437</v>
      </c>
    </row>
    <row r="2974" spans="1:1" x14ac:dyDescent="0.3">
      <c r="A2974" s="8">
        <v>93118</v>
      </c>
    </row>
    <row r="2975" spans="1:1" x14ac:dyDescent="0.3">
      <c r="A2975" s="8">
        <v>94309</v>
      </c>
    </row>
    <row r="2976" spans="1:1" x14ac:dyDescent="0.3">
      <c r="A2976" s="8">
        <v>96001</v>
      </c>
    </row>
    <row r="2977" spans="1:1" x14ac:dyDescent="0.3">
      <c r="A2977" s="8">
        <v>92653</v>
      </c>
    </row>
    <row r="2978" spans="1:1" x14ac:dyDescent="0.3">
      <c r="A2978" s="8">
        <v>95630</v>
      </c>
    </row>
    <row r="2979" spans="1:1" x14ac:dyDescent="0.3">
      <c r="A2979" s="8">
        <v>92124</v>
      </c>
    </row>
    <row r="2980" spans="1:1" x14ac:dyDescent="0.3">
      <c r="A2980" s="8">
        <v>91101</v>
      </c>
    </row>
    <row r="2981" spans="1:1" x14ac:dyDescent="0.3">
      <c r="A2981" s="8">
        <v>90717</v>
      </c>
    </row>
    <row r="2982" spans="1:1" x14ac:dyDescent="0.3">
      <c r="A2982" s="8">
        <v>90095</v>
      </c>
    </row>
    <row r="2983" spans="1:1" x14ac:dyDescent="0.3">
      <c r="A2983" s="8">
        <v>92675</v>
      </c>
    </row>
    <row r="2984" spans="1:1" x14ac:dyDescent="0.3">
      <c r="A2984" s="8">
        <v>91605</v>
      </c>
    </row>
    <row r="2985" spans="1:1" x14ac:dyDescent="0.3">
      <c r="A2985" s="8">
        <v>91320</v>
      </c>
    </row>
    <row r="2986" spans="1:1" x14ac:dyDescent="0.3">
      <c r="A2986" s="8">
        <v>93460</v>
      </c>
    </row>
    <row r="2987" spans="1:1" x14ac:dyDescent="0.3">
      <c r="A2987" s="8">
        <v>92521</v>
      </c>
    </row>
    <row r="2988" spans="1:1" x14ac:dyDescent="0.3">
      <c r="A2988" s="8">
        <v>92717</v>
      </c>
    </row>
    <row r="2989" spans="1:1" x14ac:dyDescent="0.3">
      <c r="A2989" s="8">
        <v>94105</v>
      </c>
    </row>
    <row r="2990" spans="1:1" x14ac:dyDescent="0.3">
      <c r="A2990" s="8">
        <v>93955</v>
      </c>
    </row>
    <row r="2991" spans="1:1" x14ac:dyDescent="0.3">
      <c r="A2991" s="8">
        <v>91711</v>
      </c>
    </row>
    <row r="2992" spans="1:1" x14ac:dyDescent="0.3">
      <c r="A2992" s="8">
        <v>95064</v>
      </c>
    </row>
    <row r="2993" spans="1:1" x14ac:dyDescent="0.3">
      <c r="A2993" s="8">
        <v>94015</v>
      </c>
    </row>
    <row r="2994" spans="1:1" x14ac:dyDescent="0.3">
      <c r="A2994" s="8">
        <v>95136</v>
      </c>
    </row>
    <row r="2995" spans="1:1" x14ac:dyDescent="0.3">
      <c r="A2995" s="8">
        <v>94010</v>
      </c>
    </row>
    <row r="2996" spans="1:1" x14ac:dyDescent="0.3">
      <c r="A2996" s="8">
        <v>93023</v>
      </c>
    </row>
    <row r="2997" spans="1:1" x14ac:dyDescent="0.3">
      <c r="A2997" s="8">
        <v>93065</v>
      </c>
    </row>
    <row r="2998" spans="1:1" x14ac:dyDescent="0.3">
      <c r="A2998" s="8">
        <v>96091</v>
      </c>
    </row>
    <row r="2999" spans="1:1" x14ac:dyDescent="0.3">
      <c r="A2999" s="8">
        <v>94928</v>
      </c>
    </row>
    <row r="3000" spans="1:1" x14ac:dyDescent="0.3">
      <c r="A3000" s="8">
        <v>90034</v>
      </c>
    </row>
    <row r="3001" spans="1:1" x14ac:dyDescent="0.3">
      <c r="A3001" s="8">
        <v>90033</v>
      </c>
    </row>
    <row r="3002" spans="1:1" x14ac:dyDescent="0.3">
      <c r="A3002" s="8">
        <v>94124</v>
      </c>
    </row>
    <row r="3003" spans="1:1" x14ac:dyDescent="0.3">
      <c r="A3003" s="8">
        <v>94704</v>
      </c>
    </row>
    <row r="3004" spans="1:1" x14ac:dyDescent="0.3">
      <c r="A3004" s="8">
        <v>94002</v>
      </c>
    </row>
    <row r="3005" spans="1:1" x14ac:dyDescent="0.3">
      <c r="A3005" s="8">
        <v>95351</v>
      </c>
    </row>
    <row r="3006" spans="1:1" x14ac:dyDescent="0.3">
      <c r="A3006" s="8">
        <v>94022</v>
      </c>
    </row>
    <row r="3007" spans="1:1" x14ac:dyDescent="0.3">
      <c r="A3007" s="8">
        <v>94606</v>
      </c>
    </row>
    <row r="3008" spans="1:1" x14ac:dyDescent="0.3">
      <c r="A3008" s="8">
        <v>92507</v>
      </c>
    </row>
    <row r="3009" spans="1:1" x14ac:dyDescent="0.3">
      <c r="A3009" s="8">
        <v>95014</v>
      </c>
    </row>
    <row r="3010" spans="1:1" x14ac:dyDescent="0.3">
      <c r="A3010" s="8">
        <v>91330</v>
      </c>
    </row>
    <row r="3011" spans="1:1" x14ac:dyDescent="0.3">
      <c r="A3011" s="8">
        <v>92647</v>
      </c>
    </row>
    <row r="3012" spans="1:1" x14ac:dyDescent="0.3">
      <c r="A3012" s="8">
        <v>92131</v>
      </c>
    </row>
    <row r="3013" spans="1:1" x14ac:dyDescent="0.3">
      <c r="A3013" s="8">
        <v>94025</v>
      </c>
    </row>
    <row r="3014" spans="1:1" x14ac:dyDescent="0.3">
      <c r="A3014" s="8">
        <v>94005</v>
      </c>
    </row>
    <row r="3015" spans="1:1" x14ac:dyDescent="0.3">
      <c r="A3015" s="8">
        <v>94025</v>
      </c>
    </row>
    <row r="3016" spans="1:1" x14ac:dyDescent="0.3">
      <c r="A3016" s="8">
        <v>90095</v>
      </c>
    </row>
    <row r="3017" spans="1:1" x14ac:dyDescent="0.3">
      <c r="A3017" s="8">
        <v>90057</v>
      </c>
    </row>
    <row r="3018" spans="1:1" x14ac:dyDescent="0.3">
      <c r="A3018" s="8">
        <v>92647</v>
      </c>
    </row>
    <row r="3019" spans="1:1" x14ac:dyDescent="0.3">
      <c r="A3019" s="8">
        <v>92780</v>
      </c>
    </row>
    <row r="3020" spans="1:1" x14ac:dyDescent="0.3">
      <c r="A3020" s="8">
        <v>93117</v>
      </c>
    </row>
    <row r="3021" spans="1:1" x14ac:dyDescent="0.3">
      <c r="A3021" s="8">
        <v>91125</v>
      </c>
    </row>
    <row r="3022" spans="1:1" x14ac:dyDescent="0.3">
      <c r="A3022" s="8">
        <v>93555</v>
      </c>
    </row>
    <row r="3023" spans="1:1" x14ac:dyDescent="0.3">
      <c r="A3023" s="8">
        <v>94022</v>
      </c>
    </row>
    <row r="3024" spans="1:1" x14ac:dyDescent="0.3">
      <c r="A3024" s="8">
        <v>94123</v>
      </c>
    </row>
    <row r="3025" spans="1:1" x14ac:dyDescent="0.3">
      <c r="A3025" s="8">
        <v>91330</v>
      </c>
    </row>
    <row r="3026" spans="1:1" x14ac:dyDescent="0.3">
      <c r="A3026" s="8">
        <v>92612</v>
      </c>
    </row>
    <row r="3027" spans="1:1" x14ac:dyDescent="0.3">
      <c r="A3027" s="8">
        <v>93117</v>
      </c>
    </row>
    <row r="3028" spans="1:1" x14ac:dyDescent="0.3">
      <c r="A3028" s="8">
        <v>90291</v>
      </c>
    </row>
    <row r="3029" spans="1:1" x14ac:dyDescent="0.3">
      <c r="A3029" s="8">
        <v>94521</v>
      </c>
    </row>
    <row r="3030" spans="1:1" x14ac:dyDescent="0.3">
      <c r="A3030" s="8">
        <v>94720</v>
      </c>
    </row>
    <row r="3031" spans="1:1" x14ac:dyDescent="0.3">
      <c r="A3031" s="8">
        <v>92325</v>
      </c>
    </row>
    <row r="3032" spans="1:1" x14ac:dyDescent="0.3">
      <c r="A3032" s="8">
        <v>90503</v>
      </c>
    </row>
    <row r="3033" spans="1:1" x14ac:dyDescent="0.3">
      <c r="A3033" s="8">
        <v>94704</v>
      </c>
    </row>
    <row r="3034" spans="1:1" x14ac:dyDescent="0.3">
      <c r="A3034" s="8">
        <v>91775</v>
      </c>
    </row>
    <row r="3035" spans="1:1" x14ac:dyDescent="0.3">
      <c r="A3035" s="8">
        <v>94720</v>
      </c>
    </row>
    <row r="3036" spans="1:1" x14ac:dyDescent="0.3">
      <c r="A3036" s="8">
        <v>94304</v>
      </c>
    </row>
    <row r="3037" spans="1:1" x14ac:dyDescent="0.3">
      <c r="A3037" s="8">
        <v>95008</v>
      </c>
    </row>
    <row r="3038" spans="1:1" x14ac:dyDescent="0.3">
      <c r="A3038" s="8">
        <v>90024</v>
      </c>
    </row>
    <row r="3039" spans="1:1" x14ac:dyDescent="0.3">
      <c r="A3039" s="8">
        <v>94720</v>
      </c>
    </row>
    <row r="3040" spans="1:1" x14ac:dyDescent="0.3">
      <c r="A3040" s="8">
        <v>96064</v>
      </c>
    </row>
    <row r="3041" spans="1:1" x14ac:dyDescent="0.3">
      <c r="A3041" s="8">
        <v>90034</v>
      </c>
    </row>
    <row r="3042" spans="1:1" x14ac:dyDescent="0.3">
      <c r="A3042" s="8">
        <v>92653</v>
      </c>
    </row>
    <row r="3043" spans="1:1" x14ac:dyDescent="0.3">
      <c r="A3043" s="8">
        <v>92660</v>
      </c>
    </row>
    <row r="3044" spans="1:1" x14ac:dyDescent="0.3">
      <c r="A3044" s="8">
        <v>90071</v>
      </c>
    </row>
    <row r="3045" spans="1:1" x14ac:dyDescent="0.3">
      <c r="A3045" s="8">
        <v>94143</v>
      </c>
    </row>
    <row r="3046" spans="1:1" x14ac:dyDescent="0.3">
      <c r="A3046" s="8">
        <v>92121</v>
      </c>
    </row>
    <row r="3047" spans="1:1" x14ac:dyDescent="0.3">
      <c r="A3047" s="8">
        <v>92831</v>
      </c>
    </row>
    <row r="3048" spans="1:1" x14ac:dyDescent="0.3">
      <c r="A3048" s="8">
        <v>90745</v>
      </c>
    </row>
    <row r="3049" spans="1:1" x14ac:dyDescent="0.3">
      <c r="A3049" s="8">
        <v>92122</v>
      </c>
    </row>
    <row r="3050" spans="1:1" x14ac:dyDescent="0.3">
      <c r="A3050" s="8">
        <v>92130</v>
      </c>
    </row>
    <row r="3051" spans="1:1" x14ac:dyDescent="0.3">
      <c r="A3051" s="8">
        <v>92037</v>
      </c>
    </row>
    <row r="3052" spans="1:1" x14ac:dyDescent="0.3">
      <c r="A3052" s="8">
        <v>94705</v>
      </c>
    </row>
    <row r="3053" spans="1:1" x14ac:dyDescent="0.3">
      <c r="A3053" s="8">
        <v>94550</v>
      </c>
    </row>
    <row r="3054" spans="1:1" x14ac:dyDescent="0.3">
      <c r="A3054" s="8">
        <v>92096</v>
      </c>
    </row>
    <row r="3055" spans="1:1" x14ac:dyDescent="0.3">
      <c r="A3055" s="8">
        <v>91125</v>
      </c>
    </row>
    <row r="3056" spans="1:1" x14ac:dyDescent="0.3">
      <c r="A3056" s="8">
        <v>94402</v>
      </c>
    </row>
    <row r="3057" spans="1:1" x14ac:dyDescent="0.3">
      <c r="A3057" s="8">
        <v>94309</v>
      </c>
    </row>
    <row r="3058" spans="1:1" x14ac:dyDescent="0.3">
      <c r="A3058" s="8">
        <v>92691</v>
      </c>
    </row>
    <row r="3059" spans="1:1" x14ac:dyDescent="0.3">
      <c r="A3059" s="8">
        <v>94143</v>
      </c>
    </row>
    <row r="3060" spans="1:1" x14ac:dyDescent="0.3">
      <c r="A3060" s="8">
        <v>94303</v>
      </c>
    </row>
    <row r="3061" spans="1:1" x14ac:dyDescent="0.3">
      <c r="A3061" s="8">
        <v>91330</v>
      </c>
    </row>
    <row r="3062" spans="1:1" x14ac:dyDescent="0.3">
      <c r="A3062" s="8">
        <v>92835</v>
      </c>
    </row>
    <row r="3063" spans="1:1" x14ac:dyDescent="0.3">
      <c r="A3063" s="8">
        <v>94720</v>
      </c>
    </row>
    <row r="3064" spans="1:1" x14ac:dyDescent="0.3">
      <c r="A3064" s="8">
        <v>94102</v>
      </c>
    </row>
    <row r="3065" spans="1:1" x14ac:dyDescent="0.3">
      <c r="A3065" s="8">
        <v>94024</v>
      </c>
    </row>
    <row r="3066" spans="1:1" x14ac:dyDescent="0.3">
      <c r="A3066" s="8">
        <v>95814</v>
      </c>
    </row>
    <row r="3067" spans="1:1" x14ac:dyDescent="0.3">
      <c r="A3067" s="8">
        <v>90291</v>
      </c>
    </row>
    <row r="3068" spans="1:1" x14ac:dyDescent="0.3">
      <c r="A3068" s="8">
        <v>93106</v>
      </c>
    </row>
    <row r="3069" spans="1:1" x14ac:dyDescent="0.3">
      <c r="A3069" s="8">
        <v>92182</v>
      </c>
    </row>
    <row r="3070" spans="1:1" x14ac:dyDescent="0.3">
      <c r="A3070" s="8">
        <v>91730</v>
      </c>
    </row>
    <row r="3071" spans="1:1" x14ac:dyDescent="0.3">
      <c r="A3071" s="8">
        <v>91320</v>
      </c>
    </row>
    <row r="3072" spans="1:1" x14ac:dyDescent="0.3">
      <c r="A3072" s="8">
        <v>92009</v>
      </c>
    </row>
    <row r="3073" spans="1:1" x14ac:dyDescent="0.3">
      <c r="A3073" s="8">
        <v>92868</v>
      </c>
    </row>
    <row r="3074" spans="1:1" x14ac:dyDescent="0.3">
      <c r="A3074" s="8">
        <v>93437</v>
      </c>
    </row>
    <row r="3075" spans="1:1" x14ac:dyDescent="0.3">
      <c r="A3075" s="8">
        <v>95814</v>
      </c>
    </row>
    <row r="3076" spans="1:1" x14ac:dyDescent="0.3">
      <c r="A3076" s="8">
        <v>91380</v>
      </c>
    </row>
    <row r="3077" spans="1:1" x14ac:dyDescent="0.3">
      <c r="A3077" s="8">
        <v>93107</v>
      </c>
    </row>
    <row r="3078" spans="1:1" x14ac:dyDescent="0.3">
      <c r="A3078" s="8">
        <v>95010</v>
      </c>
    </row>
    <row r="3079" spans="1:1" x14ac:dyDescent="0.3">
      <c r="A3079" s="8">
        <v>95616</v>
      </c>
    </row>
    <row r="3080" spans="1:1" x14ac:dyDescent="0.3">
      <c r="A3080" s="8">
        <v>92182</v>
      </c>
    </row>
    <row r="3081" spans="1:1" x14ac:dyDescent="0.3">
      <c r="A3081" s="8">
        <v>95060</v>
      </c>
    </row>
    <row r="3082" spans="1:1" x14ac:dyDescent="0.3">
      <c r="A3082" s="8">
        <v>92182</v>
      </c>
    </row>
    <row r="3083" spans="1:1" x14ac:dyDescent="0.3">
      <c r="A3083" s="8">
        <v>92333</v>
      </c>
    </row>
    <row r="3084" spans="1:1" x14ac:dyDescent="0.3">
      <c r="A3084" s="8">
        <v>91101</v>
      </c>
    </row>
    <row r="3085" spans="1:1" x14ac:dyDescent="0.3">
      <c r="A3085" s="8">
        <v>95929</v>
      </c>
    </row>
    <row r="3086" spans="1:1" x14ac:dyDescent="0.3">
      <c r="A3086" s="8">
        <v>92407</v>
      </c>
    </row>
    <row r="3087" spans="1:1" x14ac:dyDescent="0.3">
      <c r="A3087" s="8">
        <v>94960</v>
      </c>
    </row>
    <row r="3088" spans="1:1" x14ac:dyDescent="0.3">
      <c r="A3088" s="8">
        <v>94124</v>
      </c>
    </row>
    <row r="3089" spans="1:1" x14ac:dyDescent="0.3">
      <c r="A3089" s="8">
        <v>92024</v>
      </c>
    </row>
    <row r="3090" spans="1:1" x14ac:dyDescent="0.3">
      <c r="A3090" s="8">
        <v>92374</v>
      </c>
    </row>
    <row r="3091" spans="1:1" x14ac:dyDescent="0.3">
      <c r="A3091" s="8">
        <v>94304</v>
      </c>
    </row>
    <row r="3092" spans="1:1" x14ac:dyDescent="0.3">
      <c r="A3092" s="8">
        <v>95192</v>
      </c>
    </row>
    <row r="3093" spans="1:1" x14ac:dyDescent="0.3">
      <c r="A3093" s="8">
        <v>90019</v>
      </c>
    </row>
    <row r="3094" spans="1:1" x14ac:dyDescent="0.3">
      <c r="A3094" s="8">
        <v>94305</v>
      </c>
    </row>
    <row r="3095" spans="1:1" x14ac:dyDescent="0.3">
      <c r="A3095" s="8">
        <v>95422</v>
      </c>
    </row>
    <row r="3096" spans="1:1" x14ac:dyDescent="0.3">
      <c r="A3096" s="8">
        <v>91910</v>
      </c>
    </row>
    <row r="3097" spans="1:1" x14ac:dyDescent="0.3">
      <c r="A3097" s="8">
        <v>94521</v>
      </c>
    </row>
    <row r="3098" spans="1:1" x14ac:dyDescent="0.3">
      <c r="A3098" s="8">
        <v>92008</v>
      </c>
    </row>
    <row r="3099" spans="1:1" x14ac:dyDescent="0.3">
      <c r="A3099" s="8">
        <v>92037</v>
      </c>
    </row>
    <row r="3100" spans="1:1" x14ac:dyDescent="0.3">
      <c r="A3100" s="8">
        <v>94143</v>
      </c>
    </row>
    <row r="3101" spans="1:1" x14ac:dyDescent="0.3">
      <c r="A3101" s="8">
        <v>94061</v>
      </c>
    </row>
    <row r="3102" spans="1:1" x14ac:dyDescent="0.3">
      <c r="A3102" s="8">
        <v>95070</v>
      </c>
    </row>
    <row r="3103" spans="1:1" x14ac:dyDescent="0.3">
      <c r="A3103" s="8">
        <v>92130</v>
      </c>
    </row>
    <row r="3104" spans="1:1" x14ac:dyDescent="0.3">
      <c r="A3104" s="8">
        <v>94553</v>
      </c>
    </row>
    <row r="3105" spans="1:1" x14ac:dyDescent="0.3">
      <c r="A3105" s="8">
        <v>90401</v>
      </c>
    </row>
    <row r="3106" spans="1:1" x14ac:dyDescent="0.3">
      <c r="A3106" s="8">
        <v>92507</v>
      </c>
    </row>
    <row r="3107" spans="1:1" x14ac:dyDescent="0.3">
      <c r="A3107" s="8">
        <v>95020</v>
      </c>
    </row>
    <row r="3108" spans="1:1" x14ac:dyDescent="0.3">
      <c r="A3108" s="8">
        <v>91605</v>
      </c>
    </row>
    <row r="3109" spans="1:1" x14ac:dyDescent="0.3">
      <c r="A3109" s="8">
        <v>91330</v>
      </c>
    </row>
    <row r="3110" spans="1:1" x14ac:dyDescent="0.3">
      <c r="A3110" s="8">
        <v>92037</v>
      </c>
    </row>
    <row r="3111" spans="1:1" x14ac:dyDescent="0.3">
      <c r="A3111" s="8">
        <v>94608</v>
      </c>
    </row>
    <row r="3112" spans="1:1" x14ac:dyDescent="0.3">
      <c r="A3112" s="8">
        <v>90502</v>
      </c>
    </row>
    <row r="3113" spans="1:1" x14ac:dyDescent="0.3">
      <c r="A3113" s="8">
        <v>93727</v>
      </c>
    </row>
    <row r="3114" spans="1:1" x14ac:dyDescent="0.3">
      <c r="A3114" s="8">
        <v>94720</v>
      </c>
    </row>
    <row r="3115" spans="1:1" x14ac:dyDescent="0.3">
      <c r="A3115" s="8">
        <v>94305</v>
      </c>
    </row>
    <row r="3116" spans="1:1" x14ac:dyDescent="0.3">
      <c r="A3116" s="8">
        <v>94720</v>
      </c>
    </row>
    <row r="3117" spans="1:1" x14ac:dyDescent="0.3">
      <c r="A3117" s="8">
        <v>93106</v>
      </c>
    </row>
    <row r="3118" spans="1:1" x14ac:dyDescent="0.3">
      <c r="A3118" s="8">
        <v>90059</v>
      </c>
    </row>
    <row r="3119" spans="1:1" x14ac:dyDescent="0.3">
      <c r="A3119" s="8">
        <v>94542</v>
      </c>
    </row>
    <row r="3120" spans="1:1" x14ac:dyDescent="0.3">
      <c r="A3120" s="8">
        <v>91311</v>
      </c>
    </row>
    <row r="3121" spans="1:1" x14ac:dyDescent="0.3">
      <c r="A3121" s="8">
        <v>95616</v>
      </c>
    </row>
    <row r="3122" spans="1:1" x14ac:dyDescent="0.3">
      <c r="A3122" s="8">
        <v>91604</v>
      </c>
    </row>
    <row r="3123" spans="1:1" x14ac:dyDescent="0.3">
      <c r="A3123" s="8">
        <v>91911</v>
      </c>
    </row>
    <row r="3124" spans="1:1" x14ac:dyDescent="0.3">
      <c r="A3124" s="8">
        <v>90024</v>
      </c>
    </row>
    <row r="3125" spans="1:1" x14ac:dyDescent="0.3">
      <c r="A3125" s="8">
        <v>94025</v>
      </c>
    </row>
    <row r="3126" spans="1:1" x14ac:dyDescent="0.3">
      <c r="A3126" s="8">
        <v>94801</v>
      </c>
    </row>
    <row r="3127" spans="1:1" x14ac:dyDescent="0.3">
      <c r="A3127" s="8">
        <v>95616</v>
      </c>
    </row>
    <row r="3128" spans="1:1" x14ac:dyDescent="0.3">
      <c r="A3128" s="8">
        <v>90089</v>
      </c>
    </row>
    <row r="3129" spans="1:1" x14ac:dyDescent="0.3">
      <c r="A3129" s="8">
        <v>90024</v>
      </c>
    </row>
    <row r="3130" spans="1:1" x14ac:dyDescent="0.3">
      <c r="A3130" s="8">
        <v>92182</v>
      </c>
    </row>
    <row r="3131" spans="1:1" x14ac:dyDescent="0.3">
      <c r="A3131" s="8">
        <v>90740</v>
      </c>
    </row>
    <row r="3132" spans="1:1" x14ac:dyDescent="0.3">
      <c r="A3132" s="8">
        <v>92009</v>
      </c>
    </row>
    <row r="3133" spans="1:1" x14ac:dyDescent="0.3">
      <c r="A3133" s="8">
        <v>92697</v>
      </c>
    </row>
    <row r="3134" spans="1:1" x14ac:dyDescent="0.3">
      <c r="A3134" s="8">
        <v>91775</v>
      </c>
    </row>
    <row r="3135" spans="1:1" x14ac:dyDescent="0.3">
      <c r="A3135" s="8">
        <v>91311</v>
      </c>
    </row>
    <row r="3136" spans="1:1" x14ac:dyDescent="0.3">
      <c r="A3136" s="8">
        <v>94801</v>
      </c>
    </row>
    <row r="3137" spans="1:1" x14ac:dyDescent="0.3">
      <c r="A3137" s="8">
        <v>90245</v>
      </c>
    </row>
    <row r="3138" spans="1:1" x14ac:dyDescent="0.3">
      <c r="A3138" s="8">
        <v>95014</v>
      </c>
    </row>
    <row r="3139" spans="1:1" x14ac:dyDescent="0.3">
      <c r="A3139" s="8">
        <v>92122</v>
      </c>
    </row>
    <row r="3140" spans="1:1" x14ac:dyDescent="0.3">
      <c r="A3140" s="8">
        <v>91361</v>
      </c>
    </row>
    <row r="3141" spans="1:1" x14ac:dyDescent="0.3">
      <c r="A3141" s="8">
        <v>92697</v>
      </c>
    </row>
    <row r="3142" spans="1:1" x14ac:dyDescent="0.3">
      <c r="A3142" s="8">
        <v>95064</v>
      </c>
    </row>
    <row r="3143" spans="1:1" x14ac:dyDescent="0.3">
      <c r="A3143" s="8">
        <v>94117</v>
      </c>
    </row>
    <row r="3144" spans="1:1" x14ac:dyDescent="0.3">
      <c r="A3144" s="8">
        <v>92373</v>
      </c>
    </row>
    <row r="3145" spans="1:1" x14ac:dyDescent="0.3">
      <c r="A3145" s="8">
        <v>94501</v>
      </c>
    </row>
    <row r="3146" spans="1:1" x14ac:dyDescent="0.3">
      <c r="A3146" s="8">
        <v>91775</v>
      </c>
    </row>
    <row r="3147" spans="1:1" x14ac:dyDescent="0.3">
      <c r="A3147" s="8">
        <v>94110</v>
      </c>
    </row>
    <row r="3148" spans="1:1" x14ac:dyDescent="0.3">
      <c r="A3148" s="8">
        <v>94923</v>
      </c>
    </row>
    <row r="3149" spans="1:1" x14ac:dyDescent="0.3">
      <c r="A3149" s="8">
        <v>94305</v>
      </c>
    </row>
    <row r="3150" spans="1:1" x14ac:dyDescent="0.3">
      <c r="A3150" s="8">
        <v>91335</v>
      </c>
    </row>
    <row r="3151" spans="1:1" x14ac:dyDescent="0.3">
      <c r="A3151" s="8">
        <v>95060</v>
      </c>
    </row>
    <row r="3152" spans="1:1" x14ac:dyDescent="0.3">
      <c r="A3152" s="8">
        <v>94304</v>
      </c>
    </row>
    <row r="3153" spans="1:1" x14ac:dyDescent="0.3">
      <c r="A3153" s="8">
        <v>94720</v>
      </c>
    </row>
    <row r="3154" spans="1:1" x14ac:dyDescent="0.3">
      <c r="A3154" s="8">
        <v>94709</v>
      </c>
    </row>
    <row r="3155" spans="1:1" x14ac:dyDescent="0.3">
      <c r="A3155" s="8">
        <v>95136</v>
      </c>
    </row>
    <row r="3156" spans="1:1" x14ac:dyDescent="0.3">
      <c r="A3156" s="8">
        <v>91604</v>
      </c>
    </row>
    <row r="3157" spans="1:1" x14ac:dyDescent="0.3">
      <c r="A3157" s="8">
        <v>94025</v>
      </c>
    </row>
    <row r="3158" spans="1:1" x14ac:dyDescent="0.3">
      <c r="A3158" s="8">
        <v>92037</v>
      </c>
    </row>
    <row r="3159" spans="1:1" x14ac:dyDescent="0.3">
      <c r="A3159" s="8">
        <v>91311</v>
      </c>
    </row>
    <row r="3160" spans="1:1" x14ac:dyDescent="0.3">
      <c r="A3160" s="8">
        <v>92096</v>
      </c>
    </row>
    <row r="3161" spans="1:1" x14ac:dyDescent="0.3">
      <c r="A3161" s="8">
        <v>94539</v>
      </c>
    </row>
    <row r="3162" spans="1:1" x14ac:dyDescent="0.3">
      <c r="A3162" s="8">
        <v>94596</v>
      </c>
    </row>
    <row r="3163" spans="1:1" x14ac:dyDescent="0.3">
      <c r="A3163" s="8">
        <v>94025</v>
      </c>
    </row>
    <row r="3164" spans="1:1" x14ac:dyDescent="0.3">
      <c r="A3164" s="8">
        <v>94720</v>
      </c>
    </row>
    <row r="3165" spans="1:1" x14ac:dyDescent="0.3">
      <c r="A3165" s="8">
        <v>92093</v>
      </c>
    </row>
    <row r="3166" spans="1:1" x14ac:dyDescent="0.3">
      <c r="A3166" s="8">
        <v>94025</v>
      </c>
    </row>
    <row r="3167" spans="1:1" x14ac:dyDescent="0.3">
      <c r="A3167" s="8">
        <v>94608</v>
      </c>
    </row>
    <row r="3168" spans="1:1" x14ac:dyDescent="0.3">
      <c r="A3168" s="8">
        <v>92110</v>
      </c>
    </row>
    <row r="3169" spans="1:1" x14ac:dyDescent="0.3">
      <c r="A3169" s="8">
        <v>94801</v>
      </c>
    </row>
    <row r="3170" spans="1:1" x14ac:dyDescent="0.3">
      <c r="A3170" s="8">
        <v>92009</v>
      </c>
    </row>
    <row r="3171" spans="1:1" x14ac:dyDescent="0.3">
      <c r="A3171" s="8">
        <v>94521</v>
      </c>
    </row>
    <row r="3172" spans="1:1" x14ac:dyDescent="0.3">
      <c r="A3172" s="8">
        <v>90089</v>
      </c>
    </row>
    <row r="3173" spans="1:1" x14ac:dyDescent="0.3">
      <c r="A3173" s="8">
        <v>93101</v>
      </c>
    </row>
    <row r="3174" spans="1:1" x14ac:dyDescent="0.3">
      <c r="A3174" s="8">
        <v>92677</v>
      </c>
    </row>
    <row r="3175" spans="1:1" x14ac:dyDescent="0.3">
      <c r="A3175" s="8">
        <v>91320</v>
      </c>
    </row>
    <row r="3176" spans="1:1" x14ac:dyDescent="0.3">
      <c r="A3176" s="8">
        <v>94002</v>
      </c>
    </row>
    <row r="3177" spans="1:1" x14ac:dyDescent="0.3">
      <c r="A3177" s="8">
        <v>93117</v>
      </c>
    </row>
    <row r="3178" spans="1:1" x14ac:dyDescent="0.3">
      <c r="A3178" s="8">
        <v>94550</v>
      </c>
    </row>
    <row r="3179" spans="1:1" x14ac:dyDescent="0.3">
      <c r="A3179" s="8">
        <v>90245</v>
      </c>
    </row>
    <row r="3180" spans="1:1" x14ac:dyDescent="0.3">
      <c r="A3180" s="8">
        <v>92646</v>
      </c>
    </row>
    <row r="3181" spans="1:1" x14ac:dyDescent="0.3">
      <c r="A3181" s="8">
        <v>90011</v>
      </c>
    </row>
    <row r="3182" spans="1:1" x14ac:dyDescent="0.3">
      <c r="A3182" s="8">
        <v>92028</v>
      </c>
    </row>
    <row r="3183" spans="1:1" x14ac:dyDescent="0.3">
      <c r="A3183" s="8">
        <v>95125</v>
      </c>
    </row>
    <row r="3184" spans="1:1" x14ac:dyDescent="0.3">
      <c r="A3184" s="8">
        <v>96003</v>
      </c>
    </row>
    <row r="3185" spans="1:1" x14ac:dyDescent="0.3">
      <c r="A3185" s="8">
        <v>92661</v>
      </c>
    </row>
    <row r="3186" spans="1:1" x14ac:dyDescent="0.3">
      <c r="A3186" s="8">
        <v>92691</v>
      </c>
    </row>
    <row r="3187" spans="1:1" x14ac:dyDescent="0.3">
      <c r="A3187" s="8">
        <v>94123</v>
      </c>
    </row>
    <row r="3188" spans="1:1" x14ac:dyDescent="0.3">
      <c r="A3188" s="8">
        <v>90245</v>
      </c>
    </row>
    <row r="3189" spans="1:1" x14ac:dyDescent="0.3">
      <c r="A3189" s="8">
        <v>94720</v>
      </c>
    </row>
    <row r="3190" spans="1:1" x14ac:dyDescent="0.3">
      <c r="A3190" s="8">
        <v>90041</v>
      </c>
    </row>
    <row r="3191" spans="1:1" x14ac:dyDescent="0.3">
      <c r="A3191" s="8">
        <v>94566</v>
      </c>
    </row>
    <row r="3192" spans="1:1" x14ac:dyDescent="0.3">
      <c r="A3192" s="8">
        <v>90034</v>
      </c>
    </row>
    <row r="3193" spans="1:1" x14ac:dyDescent="0.3">
      <c r="A3193" s="8">
        <v>94305</v>
      </c>
    </row>
    <row r="3194" spans="1:1" x14ac:dyDescent="0.3">
      <c r="A3194" s="8">
        <v>94022</v>
      </c>
    </row>
    <row r="3195" spans="1:1" x14ac:dyDescent="0.3">
      <c r="A3195" s="8">
        <v>94720</v>
      </c>
    </row>
    <row r="3196" spans="1:1" x14ac:dyDescent="0.3">
      <c r="A3196" s="8">
        <v>92606</v>
      </c>
    </row>
    <row r="3197" spans="1:1" x14ac:dyDescent="0.3">
      <c r="A3197" s="8">
        <v>92350</v>
      </c>
    </row>
    <row r="3198" spans="1:1" x14ac:dyDescent="0.3">
      <c r="A3198" s="8">
        <v>90025</v>
      </c>
    </row>
    <row r="3199" spans="1:1" x14ac:dyDescent="0.3">
      <c r="A3199" s="8">
        <v>93407</v>
      </c>
    </row>
    <row r="3200" spans="1:1" x14ac:dyDescent="0.3">
      <c r="A3200" s="8">
        <v>94708</v>
      </c>
    </row>
    <row r="3201" spans="1:1" x14ac:dyDescent="0.3">
      <c r="A3201" s="8">
        <v>94501</v>
      </c>
    </row>
    <row r="3202" spans="1:1" x14ac:dyDescent="0.3">
      <c r="A3202" s="8">
        <v>95616</v>
      </c>
    </row>
    <row r="3203" spans="1:1" x14ac:dyDescent="0.3">
      <c r="A3203" s="8">
        <v>94061</v>
      </c>
    </row>
    <row r="3204" spans="1:1" x14ac:dyDescent="0.3">
      <c r="A3204" s="8">
        <v>91040</v>
      </c>
    </row>
    <row r="3205" spans="1:1" x14ac:dyDescent="0.3">
      <c r="A3205" s="8">
        <v>91730</v>
      </c>
    </row>
    <row r="3206" spans="1:1" x14ac:dyDescent="0.3">
      <c r="A3206" s="8">
        <v>94960</v>
      </c>
    </row>
    <row r="3207" spans="1:1" x14ac:dyDescent="0.3">
      <c r="A3207" s="8">
        <v>90033</v>
      </c>
    </row>
    <row r="3208" spans="1:1" x14ac:dyDescent="0.3">
      <c r="A3208" s="8">
        <v>90024</v>
      </c>
    </row>
    <row r="3209" spans="1:1" x14ac:dyDescent="0.3">
      <c r="A3209" s="8">
        <v>94025</v>
      </c>
    </row>
    <row r="3210" spans="1:1" x14ac:dyDescent="0.3">
      <c r="A3210" s="8">
        <v>94720</v>
      </c>
    </row>
    <row r="3211" spans="1:1" x14ac:dyDescent="0.3">
      <c r="A3211" s="8">
        <v>90720</v>
      </c>
    </row>
    <row r="3212" spans="1:1" x14ac:dyDescent="0.3">
      <c r="A3212" s="8">
        <v>94539</v>
      </c>
    </row>
    <row r="3213" spans="1:1" x14ac:dyDescent="0.3">
      <c r="A3213" s="8">
        <v>90275</v>
      </c>
    </row>
    <row r="3214" spans="1:1" x14ac:dyDescent="0.3">
      <c r="A3214" s="8">
        <v>90630</v>
      </c>
    </row>
    <row r="3215" spans="1:1" x14ac:dyDescent="0.3">
      <c r="A3215" s="8">
        <v>94122</v>
      </c>
    </row>
    <row r="3216" spans="1:1" x14ac:dyDescent="0.3">
      <c r="A3216" s="8">
        <v>93407</v>
      </c>
    </row>
    <row r="3217" spans="1:1" x14ac:dyDescent="0.3">
      <c r="A3217" s="8">
        <v>94612</v>
      </c>
    </row>
    <row r="3218" spans="1:1" x14ac:dyDescent="0.3">
      <c r="A3218" s="8">
        <v>90095</v>
      </c>
    </row>
    <row r="3219" spans="1:1" x14ac:dyDescent="0.3">
      <c r="A3219" s="8">
        <v>94720</v>
      </c>
    </row>
    <row r="3220" spans="1:1" x14ac:dyDescent="0.3">
      <c r="A3220" s="8">
        <v>92028</v>
      </c>
    </row>
    <row r="3221" spans="1:1" x14ac:dyDescent="0.3">
      <c r="A3221" s="8">
        <v>94117</v>
      </c>
    </row>
    <row r="3222" spans="1:1" x14ac:dyDescent="0.3">
      <c r="A3222" s="8">
        <v>91107</v>
      </c>
    </row>
    <row r="3223" spans="1:1" x14ac:dyDescent="0.3">
      <c r="A3223" s="8">
        <v>94609</v>
      </c>
    </row>
    <row r="3224" spans="1:1" x14ac:dyDescent="0.3">
      <c r="A3224" s="8">
        <v>92120</v>
      </c>
    </row>
    <row r="3225" spans="1:1" x14ac:dyDescent="0.3">
      <c r="A3225" s="8">
        <v>94131</v>
      </c>
    </row>
    <row r="3226" spans="1:1" x14ac:dyDescent="0.3">
      <c r="A3226" s="8">
        <v>95616</v>
      </c>
    </row>
    <row r="3227" spans="1:1" x14ac:dyDescent="0.3">
      <c r="A3227" s="8">
        <v>91103</v>
      </c>
    </row>
    <row r="3228" spans="1:1" x14ac:dyDescent="0.3">
      <c r="A3228" s="8">
        <v>94720</v>
      </c>
    </row>
    <row r="3229" spans="1:1" x14ac:dyDescent="0.3">
      <c r="A3229" s="8">
        <v>95819</v>
      </c>
    </row>
    <row r="3230" spans="1:1" x14ac:dyDescent="0.3">
      <c r="A3230" s="8">
        <v>94306</v>
      </c>
    </row>
    <row r="3231" spans="1:1" x14ac:dyDescent="0.3">
      <c r="A3231" s="8">
        <v>91304</v>
      </c>
    </row>
    <row r="3232" spans="1:1" x14ac:dyDescent="0.3">
      <c r="A3232" s="8">
        <v>94534</v>
      </c>
    </row>
    <row r="3233" spans="1:1" x14ac:dyDescent="0.3">
      <c r="A3233" s="8">
        <v>91330</v>
      </c>
    </row>
    <row r="3234" spans="1:1" x14ac:dyDescent="0.3">
      <c r="A3234" s="8">
        <v>95348</v>
      </c>
    </row>
    <row r="3235" spans="1:1" x14ac:dyDescent="0.3">
      <c r="A3235" s="8">
        <v>92870</v>
      </c>
    </row>
    <row r="3236" spans="1:1" x14ac:dyDescent="0.3">
      <c r="A3236" s="8">
        <v>95449</v>
      </c>
    </row>
    <row r="3237" spans="1:1" x14ac:dyDescent="0.3">
      <c r="A3237" s="8">
        <v>94306</v>
      </c>
    </row>
    <row r="3238" spans="1:1" x14ac:dyDescent="0.3">
      <c r="A3238" s="8">
        <v>90638</v>
      </c>
    </row>
    <row r="3239" spans="1:1" x14ac:dyDescent="0.3">
      <c r="A3239" s="8">
        <v>94539</v>
      </c>
    </row>
    <row r="3240" spans="1:1" x14ac:dyDescent="0.3">
      <c r="A3240" s="8">
        <v>93561</v>
      </c>
    </row>
    <row r="3241" spans="1:1" x14ac:dyDescent="0.3">
      <c r="A3241" s="8">
        <v>91335</v>
      </c>
    </row>
    <row r="3242" spans="1:1" x14ac:dyDescent="0.3">
      <c r="A3242" s="8">
        <v>95814</v>
      </c>
    </row>
    <row r="3243" spans="1:1" x14ac:dyDescent="0.3">
      <c r="A3243" s="8">
        <v>91711</v>
      </c>
    </row>
    <row r="3244" spans="1:1" x14ac:dyDescent="0.3">
      <c r="A3244" s="8">
        <v>94301</v>
      </c>
    </row>
    <row r="3245" spans="1:1" x14ac:dyDescent="0.3">
      <c r="A3245" s="8">
        <v>92612</v>
      </c>
    </row>
    <row r="3246" spans="1:1" x14ac:dyDescent="0.3">
      <c r="A3246" s="8">
        <v>94801</v>
      </c>
    </row>
    <row r="3247" spans="1:1" x14ac:dyDescent="0.3">
      <c r="A3247" s="8">
        <v>94305</v>
      </c>
    </row>
    <row r="3248" spans="1:1" x14ac:dyDescent="0.3">
      <c r="A3248" s="8">
        <v>93940</v>
      </c>
    </row>
    <row r="3249" spans="1:1" x14ac:dyDescent="0.3">
      <c r="A3249" s="8">
        <v>94720</v>
      </c>
    </row>
    <row r="3250" spans="1:1" x14ac:dyDescent="0.3">
      <c r="A3250" s="8">
        <v>90250</v>
      </c>
    </row>
    <row r="3251" spans="1:1" x14ac:dyDescent="0.3">
      <c r="A3251" s="8">
        <v>93950</v>
      </c>
    </row>
    <row r="3252" spans="1:1" x14ac:dyDescent="0.3">
      <c r="A3252" s="8">
        <v>94025</v>
      </c>
    </row>
    <row r="3253" spans="1:1" x14ac:dyDescent="0.3">
      <c r="A3253" s="8">
        <v>90404</v>
      </c>
    </row>
    <row r="3254" spans="1:1" x14ac:dyDescent="0.3">
      <c r="A3254" s="8">
        <v>94063</v>
      </c>
    </row>
    <row r="3255" spans="1:1" x14ac:dyDescent="0.3">
      <c r="A3255" s="8">
        <v>90095</v>
      </c>
    </row>
    <row r="3256" spans="1:1" x14ac:dyDescent="0.3">
      <c r="A3256" s="8">
        <v>94025</v>
      </c>
    </row>
    <row r="3257" spans="1:1" x14ac:dyDescent="0.3">
      <c r="A3257" s="8">
        <v>93933</v>
      </c>
    </row>
    <row r="3258" spans="1:1" x14ac:dyDescent="0.3">
      <c r="A3258" s="8">
        <v>92807</v>
      </c>
    </row>
    <row r="3259" spans="1:1" x14ac:dyDescent="0.3">
      <c r="A3259" s="8">
        <v>90049</v>
      </c>
    </row>
    <row r="3260" spans="1:1" x14ac:dyDescent="0.3">
      <c r="A3260" s="8">
        <v>90064</v>
      </c>
    </row>
    <row r="3261" spans="1:1" x14ac:dyDescent="0.3">
      <c r="A3261" s="8">
        <v>90095</v>
      </c>
    </row>
    <row r="3262" spans="1:1" x14ac:dyDescent="0.3">
      <c r="A3262" s="8">
        <v>94304</v>
      </c>
    </row>
    <row r="3263" spans="1:1" x14ac:dyDescent="0.3">
      <c r="A3263" s="8">
        <v>94534</v>
      </c>
    </row>
    <row r="3264" spans="1:1" x14ac:dyDescent="0.3">
      <c r="A3264" s="8">
        <v>92121</v>
      </c>
    </row>
    <row r="3265" spans="1:1" x14ac:dyDescent="0.3">
      <c r="A3265" s="8">
        <v>92029</v>
      </c>
    </row>
    <row r="3266" spans="1:1" x14ac:dyDescent="0.3">
      <c r="A3266" s="8">
        <v>90266</v>
      </c>
    </row>
    <row r="3267" spans="1:1" x14ac:dyDescent="0.3">
      <c r="A3267" s="8">
        <v>94720</v>
      </c>
    </row>
    <row r="3268" spans="1:1" x14ac:dyDescent="0.3">
      <c r="A3268" s="8">
        <v>95616</v>
      </c>
    </row>
    <row r="3269" spans="1:1" x14ac:dyDescent="0.3">
      <c r="A3269" s="8">
        <v>95014</v>
      </c>
    </row>
    <row r="3270" spans="1:1" x14ac:dyDescent="0.3">
      <c r="A3270" s="8">
        <v>92354</v>
      </c>
    </row>
    <row r="3271" spans="1:1" x14ac:dyDescent="0.3">
      <c r="A3271" s="8">
        <v>92121</v>
      </c>
    </row>
    <row r="3272" spans="1:1" x14ac:dyDescent="0.3">
      <c r="A3272" s="8">
        <v>91320</v>
      </c>
    </row>
    <row r="3273" spans="1:1" x14ac:dyDescent="0.3">
      <c r="A3273" s="8">
        <v>94305</v>
      </c>
    </row>
    <row r="3274" spans="1:1" x14ac:dyDescent="0.3">
      <c r="A3274" s="8">
        <v>94720</v>
      </c>
    </row>
    <row r="3275" spans="1:1" x14ac:dyDescent="0.3">
      <c r="A3275" s="8">
        <v>94577</v>
      </c>
    </row>
    <row r="3276" spans="1:1" x14ac:dyDescent="0.3">
      <c r="A3276" s="8">
        <v>92110</v>
      </c>
    </row>
    <row r="3277" spans="1:1" x14ac:dyDescent="0.3">
      <c r="A3277" s="8">
        <v>94301</v>
      </c>
    </row>
    <row r="3278" spans="1:1" x14ac:dyDescent="0.3">
      <c r="A3278" s="8">
        <v>94305</v>
      </c>
    </row>
    <row r="3279" spans="1:1" x14ac:dyDescent="0.3">
      <c r="A3279" s="8">
        <v>94022</v>
      </c>
    </row>
    <row r="3280" spans="1:1" x14ac:dyDescent="0.3">
      <c r="A3280" s="8">
        <v>94117</v>
      </c>
    </row>
    <row r="3281" spans="1:1" x14ac:dyDescent="0.3">
      <c r="A3281" s="8">
        <v>95035</v>
      </c>
    </row>
    <row r="3282" spans="1:1" x14ac:dyDescent="0.3">
      <c r="A3282" s="8">
        <v>95207</v>
      </c>
    </row>
    <row r="3283" spans="1:1" x14ac:dyDescent="0.3">
      <c r="A3283" s="8">
        <v>95039</v>
      </c>
    </row>
    <row r="3284" spans="1:1" x14ac:dyDescent="0.3">
      <c r="A3284" s="8">
        <v>92333</v>
      </c>
    </row>
    <row r="3285" spans="1:1" x14ac:dyDescent="0.3">
      <c r="A3285" s="8">
        <v>94305</v>
      </c>
    </row>
    <row r="3286" spans="1:1" x14ac:dyDescent="0.3">
      <c r="A3286" s="8">
        <v>92126</v>
      </c>
    </row>
    <row r="3287" spans="1:1" x14ac:dyDescent="0.3">
      <c r="A3287" s="8">
        <v>92037</v>
      </c>
    </row>
    <row r="3288" spans="1:1" x14ac:dyDescent="0.3">
      <c r="A3288" s="8">
        <v>92093</v>
      </c>
    </row>
    <row r="3289" spans="1:1" x14ac:dyDescent="0.3">
      <c r="A3289" s="8">
        <v>94801</v>
      </c>
    </row>
    <row r="3290" spans="1:1" x14ac:dyDescent="0.3">
      <c r="A3290" s="8">
        <v>92646</v>
      </c>
    </row>
    <row r="3291" spans="1:1" x14ac:dyDescent="0.3">
      <c r="A3291" s="8">
        <v>94305</v>
      </c>
    </row>
    <row r="3292" spans="1:1" x14ac:dyDescent="0.3">
      <c r="A3292" s="8">
        <v>94551</v>
      </c>
    </row>
    <row r="3293" spans="1:1" x14ac:dyDescent="0.3">
      <c r="A3293" s="8">
        <v>90018</v>
      </c>
    </row>
    <row r="3294" spans="1:1" x14ac:dyDescent="0.3">
      <c r="A3294" s="8">
        <v>94005</v>
      </c>
    </row>
    <row r="3295" spans="1:1" x14ac:dyDescent="0.3">
      <c r="A3295" s="8">
        <v>95762</v>
      </c>
    </row>
    <row r="3296" spans="1:1" x14ac:dyDescent="0.3">
      <c r="A3296" s="8">
        <v>95616</v>
      </c>
    </row>
    <row r="3297" spans="1:1" x14ac:dyDescent="0.3">
      <c r="A3297" s="8">
        <v>93117</v>
      </c>
    </row>
    <row r="3298" spans="1:1" x14ac:dyDescent="0.3">
      <c r="A3298" s="8">
        <v>92122</v>
      </c>
    </row>
    <row r="3299" spans="1:1" x14ac:dyDescent="0.3">
      <c r="A3299" s="8">
        <v>95120</v>
      </c>
    </row>
    <row r="3300" spans="1:1" x14ac:dyDescent="0.3">
      <c r="A3300" s="8">
        <v>92093</v>
      </c>
    </row>
    <row r="3301" spans="1:1" x14ac:dyDescent="0.3">
      <c r="A3301" s="8">
        <v>95616</v>
      </c>
    </row>
    <row r="3302" spans="1:1" x14ac:dyDescent="0.3">
      <c r="A3302" s="8">
        <v>95822</v>
      </c>
    </row>
    <row r="3303" spans="1:1" x14ac:dyDescent="0.3">
      <c r="A3303" s="8">
        <v>90304</v>
      </c>
    </row>
    <row r="3304" spans="1:1" x14ac:dyDescent="0.3">
      <c r="A3304" s="8">
        <v>92123</v>
      </c>
    </row>
    <row r="3305" spans="1:1" x14ac:dyDescent="0.3">
      <c r="A3305" s="8">
        <v>92093</v>
      </c>
    </row>
    <row r="3306" spans="1:1" x14ac:dyDescent="0.3">
      <c r="A3306" s="8">
        <v>95817</v>
      </c>
    </row>
    <row r="3307" spans="1:1" x14ac:dyDescent="0.3">
      <c r="A3307" s="8">
        <v>94035</v>
      </c>
    </row>
    <row r="3308" spans="1:1" x14ac:dyDescent="0.3">
      <c r="A3308" s="8">
        <v>94611</v>
      </c>
    </row>
    <row r="3309" spans="1:1" x14ac:dyDescent="0.3">
      <c r="A3309" s="8">
        <v>95370</v>
      </c>
    </row>
    <row r="3310" spans="1:1" x14ac:dyDescent="0.3">
      <c r="A3310" s="8">
        <v>95821</v>
      </c>
    </row>
    <row r="3311" spans="1:1" x14ac:dyDescent="0.3">
      <c r="A3311" s="8">
        <v>94005</v>
      </c>
    </row>
    <row r="3312" spans="1:1" x14ac:dyDescent="0.3">
      <c r="A3312" s="8">
        <v>93555</v>
      </c>
    </row>
    <row r="3313" spans="1:1" x14ac:dyDescent="0.3">
      <c r="A3313" s="8">
        <v>93023</v>
      </c>
    </row>
    <row r="3314" spans="1:1" x14ac:dyDescent="0.3">
      <c r="A3314" s="8">
        <v>93955</v>
      </c>
    </row>
    <row r="3315" spans="1:1" x14ac:dyDescent="0.3">
      <c r="A3315" s="8">
        <v>90095</v>
      </c>
    </row>
    <row r="3316" spans="1:1" x14ac:dyDescent="0.3">
      <c r="A3316" s="8">
        <v>95616</v>
      </c>
    </row>
    <row r="3317" spans="1:1" x14ac:dyDescent="0.3">
      <c r="A3317" s="8">
        <v>92126</v>
      </c>
    </row>
    <row r="3318" spans="1:1" x14ac:dyDescent="0.3">
      <c r="A3318" s="8">
        <v>94701</v>
      </c>
    </row>
    <row r="3319" spans="1:1" x14ac:dyDescent="0.3">
      <c r="A3319" s="8">
        <v>94923</v>
      </c>
    </row>
    <row r="3320" spans="1:1" x14ac:dyDescent="0.3">
      <c r="A3320" s="8">
        <v>95035</v>
      </c>
    </row>
    <row r="3321" spans="1:1" x14ac:dyDescent="0.3">
      <c r="A3321" s="8">
        <v>95008</v>
      </c>
    </row>
    <row r="3322" spans="1:1" x14ac:dyDescent="0.3">
      <c r="A3322" s="8">
        <v>95039</v>
      </c>
    </row>
    <row r="3323" spans="1:1" x14ac:dyDescent="0.3">
      <c r="A3323" s="8">
        <v>92028</v>
      </c>
    </row>
    <row r="3324" spans="1:1" x14ac:dyDescent="0.3">
      <c r="A3324" s="8">
        <v>92717</v>
      </c>
    </row>
    <row r="3325" spans="1:1" x14ac:dyDescent="0.3">
      <c r="A3325" s="8">
        <v>93561</v>
      </c>
    </row>
    <row r="3326" spans="1:1" x14ac:dyDescent="0.3">
      <c r="A3326" s="8">
        <v>90035</v>
      </c>
    </row>
    <row r="3327" spans="1:1" x14ac:dyDescent="0.3">
      <c r="A3327" s="8">
        <v>94590</v>
      </c>
    </row>
    <row r="3328" spans="1:1" x14ac:dyDescent="0.3">
      <c r="A3328" s="8">
        <v>90095</v>
      </c>
    </row>
    <row r="3329" spans="1:1" x14ac:dyDescent="0.3">
      <c r="A3329" s="8">
        <v>92697</v>
      </c>
    </row>
    <row r="3330" spans="1:1" x14ac:dyDescent="0.3">
      <c r="A3330" s="8">
        <v>94720</v>
      </c>
    </row>
    <row r="3331" spans="1:1" x14ac:dyDescent="0.3">
      <c r="A3331" s="8">
        <v>92717</v>
      </c>
    </row>
    <row r="3332" spans="1:1" x14ac:dyDescent="0.3">
      <c r="A3332" s="8">
        <v>90028</v>
      </c>
    </row>
    <row r="3333" spans="1:1" x14ac:dyDescent="0.3">
      <c r="A3333" s="8">
        <v>91768</v>
      </c>
    </row>
    <row r="3334" spans="1:1" x14ac:dyDescent="0.3">
      <c r="A3334" s="8">
        <v>95822</v>
      </c>
    </row>
    <row r="3335" spans="1:1" x14ac:dyDescent="0.3">
      <c r="A3335" s="8">
        <v>93907</v>
      </c>
    </row>
    <row r="3336" spans="1:1" x14ac:dyDescent="0.3">
      <c r="A3336" s="8">
        <v>90401</v>
      </c>
    </row>
    <row r="3337" spans="1:1" x14ac:dyDescent="0.3">
      <c r="A3337" s="8">
        <v>94309</v>
      </c>
    </row>
    <row r="3338" spans="1:1" x14ac:dyDescent="0.3">
      <c r="A3338" s="8">
        <v>93063</v>
      </c>
    </row>
    <row r="3339" spans="1:1" x14ac:dyDescent="0.3">
      <c r="A3339" s="8">
        <v>94939</v>
      </c>
    </row>
    <row r="3340" spans="1:1" x14ac:dyDescent="0.3">
      <c r="A3340" s="8">
        <v>94555</v>
      </c>
    </row>
    <row r="3341" spans="1:1" x14ac:dyDescent="0.3">
      <c r="A3341" s="8">
        <v>95762</v>
      </c>
    </row>
    <row r="3342" spans="1:1" x14ac:dyDescent="0.3">
      <c r="A3342" s="8">
        <v>90630</v>
      </c>
    </row>
    <row r="3343" spans="1:1" x14ac:dyDescent="0.3">
      <c r="A3343" s="8">
        <v>92037</v>
      </c>
    </row>
    <row r="3344" spans="1:1" x14ac:dyDescent="0.3">
      <c r="A3344" s="8">
        <v>94501</v>
      </c>
    </row>
    <row r="3345" spans="1:1" x14ac:dyDescent="0.3">
      <c r="A3345" s="8">
        <v>92521</v>
      </c>
    </row>
    <row r="3346" spans="1:1" x14ac:dyDescent="0.3">
      <c r="A3346" s="8">
        <v>92354</v>
      </c>
    </row>
    <row r="3347" spans="1:1" x14ac:dyDescent="0.3">
      <c r="A3347" s="8">
        <v>95039</v>
      </c>
    </row>
    <row r="3348" spans="1:1" x14ac:dyDescent="0.3">
      <c r="A3348" s="8">
        <v>92122</v>
      </c>
    </row>
    <row r="3349" spans="1:1" x14ac:dyDescent="0.3">
      <c r="A3349" s="8">
        <v>92705</v>
      </c>
    </row>
    <row r="3350" spans="1:1" x14ac:dyDescent="0.3">
      <c r="A3350" s="8">
        <v>91910</v>
      </c>
    </row>
    <row r="3351" spans="1:1" x14ac:dyDescent="0.3">
      <c r="A3351" s="8">
        <v>95827</v>
      </c>
    </row>
    <row r="3352" spans="1:1" x14ac:dyDescent="0.3">
      <c r="A3352" s="8">
        <v>92354</v>
      </c>
    </row>
    <row r="3353" spans="1:1" x14ac:dyDescent="0.3">
      <c r="A3353" s="8">
        <v>90212</v>
      </c>
    </row>
    <row r="3354" spans="1:1" x14ac:dyDescent="0.3">
      <c r="A3354" s="8">
        <v>92346</v>
      </c>
    </row>
    <row r="3355" spans="1:1" x14ac:dyDescent="0.3">
      <c r="A3355" s="8">
        <v>90747</v>
      </c>
    </row>
    <row r="3356" spans="1:1" x14ac:dyDescent="0.3">
      <c r="A3356" s="8">
        <v>95616</v>
      </c>
    </row>
    <row r="3357" spans="1:1" x14ac:dyDescent="0.3">
      <c r="A3357" s="8">
        <v>90033</v>
      </c>
    </row>
    <row r="3358" spans="1:1" x14ac:dyDescent="0.3">
      <c r="A3358" s="8">
        <v>91711</v>
      </c>
    </row>
    <row r="3359" spans="1:1" x14ac:dyDescent="0.3">
      <c r="A3359" s="8">
        <v>95818</v>
      </c>
    </row>
    <row r="3360" spans="1:1" x14ac:dyDescent="0.3">
      <c r="A3360" s="8">
        <v>94303</v>
      </c>
    </row>
    <row r="3361" spans="1:1" x14ac:dyDescent="0.3">
      <c r="A3361" s="8">
        <v>90024</v>
      </c>
    </row>
    <row r="3362" spans="1:1" x14ac:dyDescent="0.3">
      <c r="A3362" s="8">
        <v>94080</v>
      </c>
    </row>
    <row r="3363" spans="1:1" x14ac:dyDescent="0.3">
      <c r="A3363" s="8">
        <v>91320</v>
      </c>
    </row>
    <row r="3364" spans="1:1" x14ac:dyDescent="0.3">
      <c r="A3364" s="8">
        <v>92103</v>
      </c>
    </row>
    <row r="3365" spans="1:1" x14ac:dyDescent="0.3">
      <c r="A3365" s="8">
        <v>94305</v>
      </c>
    </row>
    <row r="3366" spans="1:1" x14ac:dyDescent="0.3">
      <c r="A3366" s="8">
        <v>91016</v>
      </c>
    </row>
    <row r="3367" spans="1:1" x14ac:dyDescent="0.3">
      <c r="A3367" s="8">
        <v>94608</v>
      </c>
    </row>
    <row r="3368" spans="1:1" x14ac:dyDescent="0.3">
      <c r="A3368" s="8">
        <v>95616</v>
      </c>
    </row>
    <row r="3369" spans="1:1" x14ac:dyDescent="0.3">
      <c r="A3369" s="8">
        <v>94304</v>
      </c>
    </row>
    <row r="3370" spans="1:1" x14ac:dyDescent="0.3">
      <c r="A3370" s="8">
        <v>90502</v>
      </c>
    </row>
    <row r="3371" spans="1:1" x14ac:dyDescent="0.3">
      <c r="A3371" s="8">
        <v>94720</v>
      </c>
    </row>
    <row r="3372" spans="1:1" x14ac:dyDescent="0.3">
      <c r="A3372" s="8">
        <v>93943</v>
      </c>
    </row>
    <row r="3373" spans="1:1" x14ac:dyDescent="0.3">
      <c r="A3373" s="8">
        <v>91302</v>
      </c>
    </row>
    <row r="3374" spans="1:1" x14ac:dyDescent="0.3">
      <c r="A3374" s="8">
        <v>91604</v>
      </c>
    </row>
    <row r="3375" spans="1:1" x14ac:dyDescent="0.3">
      <c r="A3375" s="8">
        <v>91941</v>
      </c>
    </row>
    <row r="3376" spans="1:1" x14ac:dyDescent="0.3">
      <c r="A3376" s="8">
        <v>93555</v>
      </c>
    </row>
    <row r="3377" spans="1:1" x14ac:dyDescent="0.3">
      <c r="A3377" s="8">
        <v>92037</v>
      </c>
    </row>
    <row r="3378" spans="1:1" x14ac:dyDescent="0.3">
      <c r="A3378" s="8">
        <v>91801</v>
      </c>
    </row>
    <row r="3379" spans="1:1" x14ac:dyDescent="0.3">
      <c r="A3379" s="8">
        <v>92037</v>
      </c>
    </row>
    <row r="3380" spans="1:1" x14ac:dyDescent="0.3">
      <c r="A3380" s="8">
        <v>94116</v>
      </c>
    </row>
    <row r="3381" spans="1:1" x14ac:dyDescent="0.3">
      <c r="A3381" s="8">
        <v>95064</v>
      </c>
    </row>
    <row r="3382" spans="1:1" x14ac:dyDescent="0.3">
      <c r="A3382" s="8">
        <v>94608</v>
      </c>
    </row>
    <row r="3383" spans="1:1" x14ac:dyDescent="0.3">
      <c r="A3383" s="8">
        <v>93302</v>
      </c>
    </row>
    <row r="3384" spans="1:1" x14ac:dyDescent="0.3">
      <c r="A3384" s="8">
        <v>93955</v>
      </c>
    </row>
    <row r="3385" spans="1:1" x14ac:dyDescent="0.3">
      <c r="A3385" s="8">
        <v>91614</v>
      </c>
    </row>
    <row r="3386" spans="1:1" x14ac:dyDescent="0.3">
      <c r="A3386" s="8">
        <v>94123</v>
      </c>
    </row>
    <row r="3387" spans="1:1" x14ac:dyDescent="0.3">
      <c r="A3387" s="8">
        <v>94108</v>
      </c>
    </row>
    <row r="3388" spans="1:1" x14ac:dyDescent="0.3">
      <c r="A3388" s="8">
        <v>95518</v>
      </c>
    </row>
    <row r="3389" spans="1:1" x14ac:dyDescent="0.3">
      <c r="A3389" s="8">
        <v>92037</v>
      </c>
    </row>
    <row r="3390" spans="1:1" x14ac:dyDescent="0.3">
      <c r="A3390" s="8">
        <v>95035</v>
      </c>
    </row>
    <row r="3391" spans="1:1" x14ac:dyDescent="0.3">
      <c r="A3391" s="8">
        <v>91950</v>
      </c>
    </row>
    <row r="3392" spans="1:1" x14ac:dyDescent="0.3">
      <c r="A3392" s="8">
        <v>94132</v>
      </c>
    </row>
    <row r="3393" spans="1:1" x14ac:dyDescent="0.3">
      <c r="A3393" s="8">
        <v>90250</v>
      </c>
    </row>
    <row r="3394" spans="1:1" x14ac:dyDescent="0.3">
      <c r="A3394" s="8">
        <v>92096</v>
      </c>
    </row>
    <row r="3395" spans="1:1" x14ac:dyDescent="0.3">
      <c r="A3395" s="8">
        <v>92123</v>
      </c>
    </row>
    <row r="3396" spans="1:1" x14ac:dyDescent="0.3">
      <c r="A3396" s="8">
        <v>90747</v>
      </c>
    </row>
    <row r="3397" spans="1:1" x14ac:dyDescent="0.3">
      <c r="A3397" s="8">
        <v>95064</v>
      </c>
    </row>
    <row r="3398" spans="1:1" x14ac:dyDescent="0.3">
      <c r="A3398" s="8">
        <v>94109</v>
      </c>
    </row>
    <row r="3399" spans="1:1" x14ac:dyDescent="0.3">
      <c r="A3399" s="8">
        <v>91401</v>
      </c>
    </row>
    <row r="3400" spans="1:1" x14ac:dyDescent="0.3">
      <c r="A3400" s="8">
        <v>95010</v>
      </c>
    </row>
    <row r="3401" spans="1:1" x14ac:dyDescent="0.3">
      <c r="A3401" s="8">
        <v>94104</v>
      </c>
    </row>
    <row r="3402" spans="1:1" x14ac:dyDescent="0.3">
      <c r="A3402" s="8">
        <v>94115</v>
      </c>
    </row>
    <row r="3403" spans="1:1" x14ac:dyDescent="0.3">
      <c r="A3403" s="8">
        <v>95617</v>
      </c>
    </row>
    <row r="3404" spans="1:1" x14ac:dyDescent="0.3">
      <c r="A3404" s="8">
        <v>92182</v>
      </c>
    </row>
    <row r="3405" spans="1:1" x14ac:dyDescent="0.3">
      <c r="A3405" s="8">
        <v>90036</v>
      </c>
    </row>
    <row r="3406" spans="1:1" x14ac:dyDescent="0.3">
      <c r="A3406" s="8">
        <v>92717</v>
      </c>
    </row>
    <row r="3407" spans="1:1" x14ac:dyDescent="0.3">
      <c r="A3407" s="8">
        <v>95616</v>
      </c>
    </row>
    <row r="3408" spans="1:1" x14ac:dyDescent="0.3">
      <c r="A3408" s="8">
        <v>95818</v>
      </c>
    </row>
    <row r="3409" spans="1:1" x14ac:dyDescent="0.3">
      <c r="A3409" s="8">
        <v>94720</v>
      </c>
    </row>
    <row r="3410" spans="1:1" x14ac:dyDescent="0.3">
      <c r="A3410" s="8">
        <v>94025</v>
      </c>
    </row>
    <row r="3411" spans="1:1" x14ac:dyDescent="0.3">
      <c r="A3411" s="8">
        <v>94610</v>
      </c>
    </row>
    <row r="3412" spans="1:1" x14ac:dyDescent="0.3">
      <c r="A3412" s="8">
        <v>95207</v>
      </c>
    </row>
    <row r="3413" spans="1:1" x14ac:dyDescent="0.3">
      <c r="A3413" s="8">
        <v>95020</v>
      </c>
    </row>
    <row r="3414" spans="1:1" x14ac:dyDescent="0.3">
      <c r="A3414" s="8">
        <v>91709</v>
      </c>
    </row>
    <row r="3415" spans="1:1" x14ac:dyDescent="0.3">
      <c r="A3415" s="8">
        <v>95616</v>
      </c>
    </row>
    <row r="3416" spans="1:1" x14ac:dyDescent="0.3">
      <c r="A3416" s="8">
        <v>92093</v>
      </c>
    </row>
    <row r="3417" spans="1:1" x14ac:dyDescent="0.3">
      <c r="A3417" s="8">
        <v>92093</v>
      </c>
    </row>
    <row r="3418" spans="1:1" x14ac:dyDescent="0.3">
      <c r="A3418" s="8">
        <v>92697</v>
      </c>
    </row>
    <row r="3419" spans="1:1" x14ac:dyDescent="0.3">
      <c r="A3419" s="8">
        <v>95112</v>
      </c>
    </row>
    <row r="3420" spans="1:1" x14ac:dyDescent="0.3">
      <c r="A3420" s="8">
        <v>92028</v>
      </c>
    </row>
    <row r="3421" spans="1:1" x14ac:dyDescent="0.3">
      <c r="A3421" s="8">
        <v>90037</v>
      </c>
    </row>
    <row r="3422" spans="1:1" x14ac:dyDescent="0.3">
      <c r="A3422" s="8">
        <v>94022</v>
      </c>
    </row>
    <row r="3423" spans="1:1" x14ac:dyDescent="0.3">
      <c r="A3423" s="8">
        <v>94501</v>
      </c>
    </row>
    <row r="3424" spans="1:1" x14ac:dyDescent="0.3">
      <c r="A3424" s="8">
        <v>94301</v>
      </c>
    </row>
    <row r="3425" spans="1:1" x14ac:dyDescent="0.3">
      <c r="A3425" s="8">
        <v>92093</v>
      </c>
    </row>
    <row r="3426" spans="1:1" x14ac:dyDescent="0.3">
      <c r="A3426" s="8">
        <v>94720</v>
      </c>
    </row>
    <row r="3427" spans="1:1" x14ac:dyDescent="0.3">
      <c r="A3427" s="8">
        <v>90274</v>
      </c>
    </row>
    <row r="3428" spans="1:1" x14ac:dyDescent="0.3">
      <c r="A3428" s="8">
        <v>95136</v>
      </c>
    </row>
    <row r="3429" spans="1:1" x14ac:dyDescent="0.3">
      <c r="A3429" s="8">
        <v>95051</v>
      </c>
    </row>
    <row r="3430" spans="1:1" x14ac:dyDescent="0.3">
      <c r="A3430" s="8">
        <v>91380</v>
      </c>
    </row>
    <row r="3431" spans="1:1" x14ac:dyDescent="0.3">
      <c r="A3431" s="8">
        <v>95825</v>
      </c>
    </row>
    <row r="3432" spans="1:1" x14ac:dyDescent="0.3">
      <c r="A3432" s="8">
        <v>94553</v>
      </c>
    </row>
    <row r="3433" spans="1:1" x14ac:dyDescent="0.3">
      <c r="A3433" s="8">
        <v>91709</v>
      </c>
    </row>
    <row r="3434" spans="1:1" x14ac:dyDescent="0.3">
      <c r="A3434" s="8">
        <v>94143</v>
      </c>
    </row>
    <row r="3435" spans="1:1" x14ac:dyDescent="0.3">
      <c r="A3435" s="8">
        <v>94305</v>
      </c>
    </row>
    <row r="3436" spans="1:1" x14ac:dyDescent="0.3">
      <c r="A3436" s="8">
        <v>92093</v>
      </c>
    </row>
    <row r="3437" spans="1:1" x14ac:dyDescent="0.3">
      <c r="A3437" s="8">
        <v>95135</v>
      </c>
    </row>
    <row r="3438" spans="1:1" x14ac:dyDescent="0.3">
      <c r="A3438" s="8">
        <v>91116</v>
      </c>
    </row>
    <row r="3439" spans="1:1" x14ac:dyDescent="0.3">
      <c r="A3439" s="8">
        <v>95821</v>
      </c>
    </row>
    <row r="3440" spans="1:1" x14ac:dyDescent="0.3">
      <c r="A3440" s="8">
        <v>94571</v>
      </c>
    </row>
    <row r="3441" spans="1:1" x14ac:dyDescent="0.3">
      <c r="A3441" s="8">
        <v>95060</v>
      </c>
    </row>
    <row r="3442" spans="1:1" x14ac:dyDescent="0.3">
      <c r="A3442" s="8">
        <v>92069</v>
      </c>
    </row>
    <row r="3443" spans="1:1" x14ac:dyDescent="0.3">
      <c r="A3443" s="8">
        <v>94596</v>
      </c>
    </row>
    <row r="3444" spans="1:1" x14ac:dyDescent="0.3">
      <c r="A3444" s="8">
        <v>90245</v>
      </c>
    </row>
    <row r="3445" spans="1:1" x14ac:dyDescent="0.3">
      <c r="A3445" s="8">
        <v>92634</v>
      </c>
    </row>
    <row r="3446" spans="1:1" x14ac:dyDescent="0.3">
      <c r="A3446" s="8">
        <v>92084</v>
      </c>
    </row>
    <row r="3447" spans="1:1" x14ac:dyDescent="0.3">
      <c r="A3447" s="8">
        <v>94550</v>
      </c>
    </row>
    <row r="3448" spans="1:1" x14ac:dyDescent="0.3">
      <c r="A3448" s="8">
        <v>92647</v>
      </c>
    </row>
    <row r="3449" spans="1:1" x14ac:dyDescent="0.3">
      <c r="A3449" s="8">
        <v>94110</v>
      </c>
    </row>
    <row r="3450" spans="1:1" x14ac:dyDescent="0.3">
      <c r="A3450" s="8">
        <v>91942</v>
      </c>
    </row>
    <row r="3451" spans="1:1" x14ac:dyDescent="0.3">
      <c r="A3451" s="8">
        <v>93403</v>
      </c>
    </row>
    <row r="3452" spans="1:1" x14ac:dyDescent="0.3">
      <c r="A3452" s="8">
        <v>90210</v>
      </c>
    </row>
    <row r="3453" spans="1:1" x14ac:dyDescent="0.3">
      <c r="A3453" s="8">
        <v>94583</v>
      </c>
    </row>
    <row r="3454" spans="1:1" x14ac:dyDescent="0.3">
      <c r="A3454" s="8">
        <v>95616</v>
      </c>
    </row>
    <row r="3455" spans="1:1" x14ac:dyDescent="0.3">
      <c r="A3455" s="8">
        <v>94708</v>
      </c>
    </row>
    <row r="3456" spans="1:1" x14ac:dyDescent="0.3">
      <c r="A3456" s="8">
        <v>92868</v>
      </c>
    </row>
    <row r="3457" spans="1:1" x14ac:dyDescent="0.3">
      <c r="A3457" s="8">
        <v>92028</v>
      </c>
    </row>
    <row r="3458" spans="1:1" x14ac:dyDescent="0.3">
      <c r="A3458" s="8">
        <v>94024</v>
      </c>
    </row>
    <row r="3459" spans="1:1" x14ac:dyDescent="0.3">
      <c r="A3459" s="8">
        <v>90245</v>
      </c>
    </row>
    <row r="3460" spans="1:1" x14ac:dyDescent="0.3">
      <c r="A3460" s="8">
        <v>93943</v>
      </c>
    </row>
    <row r="3461" spans="1:1" x14ac:dyDescent="0.3">
      <c r="A3461" s="8">
        <v>95819</v>
      </c>
    </row>
    <row r="3462" spans="1:1" x14ac:dyDescent="0.3">
      <c r="A3462" s="8">
        <v>91710</v>
      </c>
    </row>
    <row r="3463" spans="1:1" x14ac:dyDescent="0.3">
      <c r="A3463" s="8">
        <v>91765</v>
      </c>
    </row>
    <row r="3464" spans="1:1" x14ac:dyDescent="0.3">
      <c r="A3464" s="8">
        <v>95039</v>
      </c>
    </row>
    <row r="3465" spans="1:1" x14ac:dyDescent="0.3">
      <c r="A3465" s="8">
        <v>94022</v>
      </c>
    </row>
    <row r="3466" spans="1:1" x14ac:dyDescent="0.3">
      <c r="A3466" s="8">
        <v>94305</v>
      </c>
    </row>
    <row r="3467" spans="1:1" x14ac:dyDescent="0.3">
      <c r="A3467" s="8">
        <v>94109</v>
      </c>
    </row>
    <row r="3468" spans="1:1" x14ac:dyDescent="0.3">
      <c r="A3468" s="8">
        <v>90095</v>
      </c>
    </row>
    <row r="3469" spans="1:1" x14ac:dyDescent="0.3">
      <c r="A3469" s="8">
        <v>92325</v>
      </c>
    </row>
    <row r="3470" spans="1:1" x14ac:dyDescent="0.3">
      <c r="A3470" s="8">
        <v>90095</v>
      </c>
    </row>
    <row r="3471" spans="1:1" x14ac:dyDescent="0.3">
      <c r="A3471" s="8">
        <v>94115</v>
      </c>
    </row>
    <row r="3472" spans="1:1" x14ac:dyDescent="0.3">
      <c r="A3472" s="8">
        <v>92096</v>
      </c>
    </row>
    <row r="3473" spans="1:1" x14ac:dyDescent="0.3">
      <c r="A3473" s="8">
        <v>91706</v>
      </c>
    </row>
    <row r="3474" spans="1:1" x14ac:dyDescent="0.3">
      <c r="A3474" s="8">
        <v>90073</v>
      </c>
    </row>
    <row r="3475" spans="1:1" x14ac:dyDescent="0.3">
      <c r="A3475" s="8">
        <v>91330</v>
      </c>
    </row>
    <row r="3476" spans="1:1" x14ac:dyDescent="0.3">
      <c r="A3476" s="8">
        <v>95060</v>
      </c>
    </row>
    <row r="3477" spans="1:1" x14ac:dyDescent="0.3">
      <c r="A3477" s="8">
        <v>91330</v>
      </c>
    </row>
    <row r="3478" spans="1:1" x14ac:dyDescent="0.3">
      <c r="A3478" s="8">
        <v>92124</v>
      </c>
    </row>
    <row r="3479" spans="1:1" x14ac:dyDescent="0.3">
      <c r="A3479" s="8">
        <v>94542</v>
      </c>
    </row>
    <row r="3480" spans="1:1" x14ac:dyDescent="0.3">
      <c r="A3480" s="8">
        <v>94022</v>
      </c>
    </row>
    <row r="3481" spans="1:1" x14ac:dyDescent="0.3">
      <c r="A3481" s="8">
        <v>92807</v>
      </c>
    </row>
    <row r="3482" spans="1:1" x14ac:dyDescent="0.3">
      <c r="A3482" s="8">
        <v>90025</v>
      </c>
    </row>
    <row r="3483" spans="1:1" x14ac:dyDescent="0.3">
      <c r="A3483" s="8">
        <v>93401</v>
      </c>
    </row>
    <row r="3484" spans="1:1" x14ac:dyDescent="0.3">
      <c r="A3484" s="8">
        <v>92037</v>
      </c>
    </row>
    <row r="3485" spans="1:1" x14ac:dyDescent="0.3">
      <c r="A3485" s="8">
        <v>94402</v>
      </c>
    </row>
    <row r="3486" spans="1:1" x14ac:dyDescent="0.3">
      <c r="A3486" s="8">
        <v>91320</v>
      </c>
    </row>
    <row r="3487" spans="1:1" x14ac:dyDescent="0.3">
      <c r="A3487" s="8">
        <v>92037</v>
      </c>
    </row>
    <row r="3488" spans="1:1" x14ac:dyDescent="0.3">
      <c r="A3488" s="8">
        <v>96001</v>
      </c>
    </row>
    <row r="3489" spans="1:1" x14ac:dyDescent="0.3">
      <c r="A3489" s="8">
        <v>92037</v>
      </c>
    </row>
    <row r="3490" spans="1:1" x14ac:dyDescent="0.3">
      <c r="A3490" s="8">
        <v>94143</v>
      </c>
    </row>
    <row r="3491" spans="1:1" x14ac:dyDescent="0.3">
      <c r="A3491" s="8">
        <v>94305</v>
      </c>
    </row>
    <row r="3492" spans="1:1" x14ac:dyDescent="0.3">
      <c r="A3492" s="8">
        <v>93010</v>
      </c>
    </row>
    <row r="3493" spans="1:1" x14ac:dyDescent="0.3">
      <c r="A3493" s="8">
        <v>92152</v>
      </c>
    </row>
    <row r="3494" spans="1:1" x14ac:dyDescent="0.3">
      <c r="A3494" s="8">
        <v>95053</v>
      </c>
    </row>
    <row r="3495" spans="1:1" x14ac:dyDescent="0.3">
      <c r="A3495" s="8">
        <v>90740</v>
      </c>
    </row>
    <row r="3496" spans="1:1" x14ac:dyDescent="0.3">
      <c r="A3496" s="8">
        <v>95616</v>
      </c>
    </row>
    <row r="3497" spans="1:1" x14ac:dyDescent="0.3">
      <c r="A3497" s="8">
        <v>94305</v>
      </c>
    </row>
    <row r="3498" spans="1:1" x14ac:dyDescent="0.3">
      <c r="A3498" s="8">
        <v>91320</v>
      </c>
    </row>
    <row r="3499" spans="1:1" x14ac:dyDescent="0.3">
      <c r="A3499" s="8">
        <v>95422</v>
      </c>
    </row>
    <row r="3500" spans="1:1" x14ac:dyDescent="0.3">
      <c r="A3500" s="8">
        <v>95054</v>
      </c>
    </row>
    <row r="3501" spans="1:1" x14ac:dyDescent="0.3">
      <c r="A3501" s="8">
        <v>91768</v>
      </c>
    </row>
    <row r="3502" spans="1:1" x14ac:dyDescent="0.3">
      <c r="A3502" s="8">
        <v>94588</v>
      </c>
    </row>
    <row r="3503" spans="1:1" x14ac:dyDescent="0.3">
      <c r="A3503" s="8">
        <v>92806</v>
      </c>
    </row>
    <row r="3504" spans="1:1" x14ac:dyDescent="0.3">
      <c r="A3504" s="8">
        <v>90034</v>
      </c>
    </row>
    <row r="3505" spans="1:1" x14ac:dyDescent="0.3">
      <c r="A3505" s="8">
        <v>94583</v>
      </c>
    </row>
    <row r="3506" spans="1:1" x14ac:dyDescent="0.3">
      <c r="A3506" s="8">
        <v>95616</v>
      </c>
    </row>
    <row r="3507" spans="1:1" x14ac:dyDescent="0.3">
      <c r="A3507" s="8">
        <v>95521</v>
      </c>
    </row>
    <row r="3508" spans="1:1" x14ac:dyDescent="0.3">
      <c r="A3508" s="8">
        <v>94545</v>
      </c>
    </row>
    <row r="3509" spans="1:1" x14ac:dyDescent="0.3">
      <c r="A3509" s="8">
        <v>91311</v>
      </c>
    </row>
    <row r="3510" spans="1:1" x14ac:dyDescent="0.3">
      <c r="A3510" s="8">
        <v>93118</v>
      </c>
    </row>
    <row r="3511" spans="1:1" x14ac:dyDescent="0.3">
      <c r="A3511" s="8">
        <v>94708</v>
      </c>
    </row>
    <row r="3512" spans="1:1" x14ac:dyDescent="0.3">
      <c r="A3512" s="8">
        <v>94598</v>
      </c>
    </row>
    <row r="3513" spans="1:1" x14ac:dyDescent="0.3">
      <c r="A3513" s="8">
        <v>92646</v>
      </c>
    </row>
    <row r="3514" spans="1:1" x14ac:dyDescent="0.3">
      <c r="A3514" s="8">
        <v>95207</v>
      </c>
    </row>
    <row r="3515" spans="1:1" x14ac:dyDescent="0.3">
      <c r="A3515" s="8">
        <v>92121</v>
      </c>
    </row>
    <row r="3516" spans="1:1" x14ac:dyDescent="0.3">
      <c r="A3516" s="8">
        <v>91380</v>
      </c>
    </row>
    <row r="3517" spans="1:1" x14ac:dyDescent="0.3">
      <c r="A3517" s="8">
        <v>92130</v>
      </c>
    </row>
    <row r="3518" spans="1:1" x14ac:dyDescent="0.3">
      <c r="A3518" s="8">
        <v>92110</v>
      </c>
    </row>
    <row r="3519" spans="1:1" x14ac:dyDescent="0.3">
      <c r="A3519" s="8">
        <v>94998</v>
      </c>
    </row>
    <row r="3520" spans="1:1" x14ac:dyDescent="0.3">
      <c r="A3520" s="8">
        <v>94122</v>
      </c>
    </row>
    <row r="3521" spans="1:1" x14ac:dyDescent="0.3">
      <c r="A3521" s="8">
        <v>91770</v>
      </c>
    </row>
    <row r="3522" spans="1:1" x14ac:dyDescent="0.3">
      <c r="A3522" s="8">
        <v>90034</v>
      </c>
    </row>
    <row r="3523" spans="1:1" x14ac:dyDescent="0.3">
      <c r="A3523" s="8">
        <v>94539</v>
      </c>
    </row>
    <row r="3524" spans="1:1" x14ac:dyDescent="0.3">
      <c r="A3524" s="8">
        <v>90089</v>
      </c>
    </row>
    <row r="3525" spans="1:1" x14ac:dyDescent="0.3">
      <c r="A3525" s="8">
        <v>95051</v>
      </c>
    </row>
    <row r="3526" spans="1:1" x14ac:dyDescent="0.3">
      <c r="A3526" s="8">
        <v>94538</v>
      </c>
    </row>
    <row r="3527" spans="1:1" x14ac:dyDescent="0.3">
      <c r="A3527" s="8">
        <v>95616</v>
      </c>
    </row>
    <row r="3528" spans="1:1" x14ac:dyDescent="0.3">
      <c r="A3528" s="8">
        <v>91107</v>
      </c>
    </row>
    <row r="3529" spans="1:1" x14ac:dyDescent="0.3">
      <c r="A3529" s="8">
        <v>90250</v>
      </c>
    </row>
    <row r="3530" spans="1:1" x14ac:dyDescent="0.3">
      <c r="A3530" s="8">
        <v>94720</v>
      </c>
    </row>
    <row r="3531" spans="1:1" x14ac:dyDescent="0.3">
      <c r="A3531" s="8">
        <v>92101</v>
      </c>
    </row>
    <row r="3532" spans="1:1" x14ac:dyDescent="0.3">
      <c r="A3532" s="8">
        <v>95003</v>
      </c>
    </row>
    <row r="3533" spans="1:1" x14ac:dyDescent="0.3">
      <c r="A3533" s="8">
        <v>91367</v>
      </c>
    </row>
    <row r="3534" spans="1:1" x14ac:dyDescent="0.3">
      <c r="A3534" s="8">
        <v>92354</v>
      </c>
    </row>
    <row r="3535" spans="1:1" x14ac:dyDescent="0.3">
      <c r="A3535" s="8">
        <v>94609</v>
      </c>
    </row>
    <row r="3536" spans="1:1" x14ac:dyDescent="0.3">
      <c r="A3536" s="8">
        <v>90044</v>
      </c>
    </row>
    <row r="3537" spans="1:1" x14ac:dyDescent="0.3">
      <c r="A3537" s="8">
        <v>96651</v>
      </c>
    </row>
    <row r="3538" spans="1:1" x14ac:dyDescent="0.3">
      <c r="A3538" s="8">
        <v>95758</v>
      </c>
    </row>
    <row r="3539" spans="1:1" x14ac:dyDescent="0.3">
      <c r="A3539" s="8">
        <v>90025</v>
      </c>
    </row>
    <row r="3540" spans="1:1" x14ac:dyDescent="0.3">
      <c r="A3540" s="8">
        <v>95747</v>
      </c>
    </row>
    <row r="3541" spans="1:1" x14ac:dyDescent="0.3">
      <c r="A3541" s="8">
        <v>92735</v>
      </c>
    </row>
    <row r="3542" spans="1:1" x14ac:dyDescent="0.3">
      <c r="A3542" s="8">
        <v>95814</v>
      </c>
    </row>
    <row r="3543" spans="1:1" x14ac:dyDescent="0.3">
      <c r="A3543" s="8">
        <v>90065</v>
      </c>
    </row>
    <row r="3544" spans="1:1" x14ac:dyDescent="0.3">
      <c r="A3544" s="8">
        <v>95825</v>
      </c>
    </row>
    <row r="3545" spans="1:1" x14ac:dyDescent="0.3">
      <c r="A3545" s="8">
        <v>94066</v>
      </c>
    </row>
    <row r="3546" spans="1:1" x14ac:dyDescent="0.3">
      <c r="A3546" s="8">
        <v>95819</v>
      </c>
    </row>
    <row r="3547" spans="1:1" x14ac:dyDescent="0.3">
      <c r="A3547" s="8">
        <v>91911</v>
      </c>
    </row>
    <row r="3548" spans="1:1" x14ac:dyDescent="0.3">
      <c r="A3548" s="8">
        <v>94612</v>
      </c>
    </row>
    <row r="3549" spans="1:1" x14ac:dyDescent="0.3">
      <c r="A3549" s="8">
        <v>91754</v>
      </c>
    </row>
    <row r="3550" spans="1:1" x14ac:dyDescent="0.3">
      <c r="A3550" s="8">
        <v>90740</v>
      </c>
    </row>
    <row r="3551" spans="1:1" x14ac:dyDescent="0.3">
      <c r="A3551" s="8">
        <v>90630</v>
      </c>
    </row>
    <row r="3552" spans="1:1" x14ac:dyDescent="0.3">
      <c r="A3552" s="8">
        <v>94305</v>
      </c>
    </row>
    <row r="3553" spans="1:1" x14ac:dyDescent="0.3">
      <c r="A3553" s="8">
        <v>93943</v>
      </c>
    </row>
    <row r="3554" spans="1:1" x14ac:dyDescent="0.3">
      <c r="A3554" s="8">
        <v>92373</v>
      </c>
    </row>
    <row r="3555" spans="1:1" x14ac:dyDescent="0.3">
      <c r="A3555" s="8">
        <v>93907</v>
      </c>
    </row>
    <row r="3556" spans="1:1" x14ac:dyDescent="0.3">
      <c r="A3556" s="8">
        <v>94720</v>
      </c>
    </row>
    <row r="3557" spans="1:1" x14ac:dyDescent="0.3">
      <c r="A3557" s="8">
        <v>92037</v>
      </c>
    </row>
    <row r="3558" spans="1:1" x14ac:dyDescent="0.3">
      <c r="A3558" s="8">
        <v>91302</v>
      </c>
    </row>
    <row r="3559" spans="1:1" x14ac:dyDescent="0.3">
      <c r="A3559" s="8">
        <v>92521</v>
      </c>
    </row>
    <row r="3560" spans="1:1" x14ac:dyDescent="0.3">
      <c r="A3560" s="8">
        <v>94609</v>
      </c>
    </row>
    <row r="3561" spans="1:1" x14ac:dyDescent="0.3">
      <c r="A3561" s="8">
        <v>90035</v>
      </c>
    </row>
    <row r="3562" spans="1:1" x14ac:dyDescent="0.3">
      <c r="A3562" s="8">
        <v>93711</v>
      </c>
    </row>
    <row r="3563" spans="1:1" x14ac:dyDescent="0.3">
      <c r="A3563" s="8">
        <v>94523</v>
      </c>
    </row>
    <row r="3564" spans="1:1" x14ac:dyDescent="0.3">
      <c r="A3564" s="8">
        <v>94604</v>
      </c>
    </row>
    <row r="3565" spans="1:1" x14ac:dyDescent="0.3">
      <c r="A3565" s="8">
        <v>90266</v>
      </c>
    </row>
    <row r="3566" spans="1:1" x14ac:dyDescent="0.3">
      <c r="A3566" s="8">
        <v>94305</v>
      </c>
    </row>
    <row r="3567" spans="1:1" x14ac:dyDescent="0.3">
      <c r="A3567" s="8">
        <v>91763</v>
      </c>
    </row>
    <row r="3568" spans="1:1" x14ac:dyDescent="0.3">
      <c r="A3568" s="8">
        <v>95054</v>
      </c>
    </row>
    <row r="3569" spans="1:1" x14ac:dyDescent="0.3">
      <c r="A3569" s="8">
        <v>90095</v>
      </c>
    </row>
    <row r="3570" spans="1:1" x14ac:dyDescent="0.3">
      <c r="A3570" s="8">
        <v>95630</v>
      </c>
    </row>
    <row r="3571" spans="1:1" x14ac:dyDescent="0.3">
      <c r="A3571" s="8">
        <v>94043</v>
      </c>
    </row>
    <row r="3572" spans="1:1" x14ac:dyDescent="0.3">
      <c r="A3572" s="8">
        <v>91107</v>
      </c>
    </row>
    <row r="3573" spans="1:1" x14ac:dyDescent="0.3">
      <c r="A3573" s="8">
        <v>94501</v>
      </c>
    </row>
    <row r="3574" spans="1:1" x14ac:dyDescent="0.3">
      <c r="A3574" s="8">
        <v>91711</v>
      </c>
    </row>
    <row r="3575" spans="1:1" x14ac:dyDescent="0.3">
      <c r="A3575" s="8">
        <v>95123</v>
      </c>
    </row>
    <row r="3576" spans="1:1" x14ac:dyDescent="0.3">
      <c r="A3576" s="8">
        <v>94701</v>
      </c>
    </row>
    <row r="3577" spans="1:1" x14ac:dyDescent="0.3">
      <c r="A3577" s="8">
        <v>91711</v>
      </c>
    </row>
    <row r="3578" spans="1:1" x14ac:dyDescent="0.3">
      <c r="A3578" s="8">
        <v>94609</v>
      </c>
    </row>
    <row r="3579" spans="1:1" x14ac:dyDescent="0.3">
      <c r="A3579" s="8">
        <v>94303</v>
      </c>
    </row>
    <row r="3580" spans="1:1" x14ac:dyDescent="0.3">
      <c r="A3580" s="8">
        <v>92407</v>
      </c>
    </row>
    <row r="3581" spans="1:1" x14ac:dyDescent="0.3">
      <c r="A3581" s="8">
        <v>95120</v>
      </c>
    </row>
    <row r="3582" spans="1:1" x14ac:dyDescent="0.3">
      <c r="A3582" s="8">
        <v>94305</v>
      </c>
    </row>
    <row r="3583" spans="1:1" x14ac:dyDescent="0.3">
      <c r="A3583" s="8">
        <v>94304</v>
      </c>
    </row>
    <row r="3584" spans="1:1" x14ac:dyDescent="0.3">
      <c r="A3584" s="8">
        <v>96094</v>
      </c>
    </row>
    <row r="3585" spans="1:1" x14ac:dyDescent="0.3">
      <c r="A3585" s="8">
        <v>95211</v>
      </c>
    </row>
    <row r="3586" spans="1:1" x14ac:dyDescent="0.3">
      <c r="A3586" s="8">
        <v>92521</v>
      </c>
    </row>
    <row r="3587" spans="1:1" x14ac:dyDescent="0.3">
      <c r="A3587" s="8">
        <v>95616</v>
      </c>
    </row>
    <row r="3588" spans="1:1" x14ac:dyDescent="0.3">
      <c r="A3588" s="8">
        <v>93109</v>
      </c>
    </row>
    <row r="3589" spans="1:1" x14ac:dyDescent="0.3">
      <c r="A3589" s="8">
        <v>90089</v>
      </c>
    </row>
    <row r="3590" spans="1:1" x14ac:dyDescent="0.3">
      <c r="A3590" s="8">
        <v>94501</v>
      </c>
    </row>
    <row r="3591" spans="1:1" x14ac:dyDescent="0.3">
      <c r="A3591" s="8">
        <v>91773</v>
      </c>
    </row>
    <row r="3592" spans="1:1" x14ac:dyDescent="0.3">
      <c r="A3592" s="8">
        <v>94304</v>
      </c>
    </row>
    <row r="3593" spans="1:1" x14ac:dyDescent="0.3">
      <c r="A3593" s="8">
        <v>93943</v>
      </c>
    </row>
    <row r="3594" spans="1:1" x14ac:dyDescent="0.3">
      <c r="A3594" s="8">
        <v>92780</v>
      </c>
    </row>
    <row r="3595" spans="1:1" x14ac:dyDescent="0.3">
      <c r="A3595" s="8">
        <v>93305</v>
      </c>
    </row>
    <row r="3596" spans="1:1" x14ac:dyDescent="0.3">
      <c r="A3596" s="8">
        <v>94591</v>
      </c>
    </row>
    <row r="3597" spans="1:1" x14ac:dyDescent="0.3">
      <c r="A3597" s="8">
        <v>91342</v>
      </c>
    </row>
    <row r="3598" spans="1:1" x14ac:dyDescent="0.3">
      <c r="A3598" s="8">
        <v>91942</v>
      </c>
    </row>
    <row r="3599" spans="1:1" x14ac:dyDescent="0.3">
      <c r="A3599" s="8">
        <v>94105</v>
      </c>
    </row>
    <row r="3600" spans="1:1" x14ac:dyDescent="0.3">
      <c r="A3600" s="8">
        <v>91380</v>
      </c>
    </row>
    <row r="3601" spans="1:1" x14ac:dyDescent="0.3">
      <c r="A3601" s="8">
        <v>90755</v>
      </c>
    </row>
    <row r="3602" spans="1:1" x14ac:dyDescent="0.3">
      <c r="A3602" s="8">
        <v>94112</v>
      </c>
    </row>
    <row r="3603" spans="1:1" x14ac:dyDescent="0.3">
      <c r="A3603" s="8">
        <v>94234</v>
      </c>
    </row>
    <row r="3604" spans="1:1" x14ac:dyDescent="0.3">
      <c r="A3604" s="8">
        <v>94720</v>
      </c>
    </row>
    <row r="3605" spans="1:1" x14ac:dyDescent="0.3">
      <c r="A3605" s="8">
        <v>95131</v>
      </c>
    </row>
    <row r="3606" spans="1:1" x14ac:dyDescent="0.3">
      <c r="A3606" s="8">
        <v>95630</v>
      </c>
    </row>
    <row r="3607" spans="1:1" x14ac:dyDescent="0.3">
      <c r="A3607" s="8">
        <v>91768</v>
      </c>
    </row>
    <row r="3608" spans="1:1" x14ac:dyDescent="0.3">
      <c r="A3608" s="8">
        <v>91330</v>
      </c>
    </row>
    <row r="3609" spans="1:1" x14ac:dyDescent="0.3">
      <c r="A3609" s="8">
        <v>93943</v>
      </c>
    </row>
    <row r="3610" spans="1:1" x14ac:dyDescent="0.3">
      <c r="A3610" s="8">
        <v>91711</v>
      </c>
    </row>
    <row r="3611" spans="1:1" x14ac:dyDescent="0.3">
      <c r="A3611" s="8">
        <v>94704</v>
      </c>
    </row>
    <row r="3612" spans="1:1" x14ac:dyDescent="0.3">
      <c r="A3612" s="8">
        <v>91711</v>
      </c>
    </row>
    <row r="3613" spans="1:1" x14ac:dyDescent="0.3">
      <c r="A3613" s="8">
        <v>91016</v>
      </c>
    </row>
    <row r="3614" spans="1:1" x14ac:dyDescent="0.3">
      <c r="A3614" s="8">
        <v>94115</v>
      </c>
    </row>
    <row r="3615" spans="1:1" x14ac:dyDescent="0.3">
      <c r="A3615" s="8">
        <v>95616</v>
      </c>
    </row>
    <row r="3616" spans="1:1" x14ac:dyDescent="0.3">
      <c r="A3616" s="8">
        <v>94143</v>
      </c>
    </row>
    <row r="3617" spans="1:1" x14ac:dyDescent="0.3">
      <c r="A3617" s="8">
        <v>90025</v>
      </c>
    </row>
    <row r="3618" spans="1:1" x14ac:dyDescent="0.3">
      <c r="A3618" s="8">
        <v>95814</v>
      </c>
    </row>
    <row r="3619" spans="1:1" x14ac:dyDescent="0.3">
      <c r="A3619" s="8">
        <v>92220</v>
      </c>
    </row>
    <row r="3620" spans="1:1" x14ac:dyDescent="0.3">
      <c r="A3620" s="8">
        <v>95821</v>
      </c>
    </row>
    <row r="3621" spans="1:1" x14ac:dyDescent="0.3">
      <c r="A3621" s="8">
        <v>95521</v>
      </c>
    </row>
    <row r="3622" spans="1:1" x14ac:dyDescent="0.3">
      <c r="A3622" s="8">
        <v>93524</v>
      </c>
    </row>
    <row r="3623" spans="1:1" x14ac:dyDescent="0.3">
      <c r="A3623" s="8">
        <v>92152</v>
      </c>
    </row>
    <row r="3624" spans="1:1" x14ac:dyDescent="0.3">
      <c r="A3624" s="8">
        <v>91741</v>
      </c>
    </row>
    <row r="3625" spans="1:1" x14ac:dyDescent="0.3">
      <c r="A3625" s="8">
        <v>95051</v>
      </c>
    </row>
    <row r="3626" spans="1:1" x14ac:dyDescent="0.3">
      <c r="A3626" s="8">
        <v>92101</v>
      </c>
    </row>
    <row r="3627" spans="1:1" x14ac:dyDescent="0.3">
      <c r="A3627" s="8">
        <v>94542</v>
      </c>
    </row>
    <row r="3628" spans="1:1" x14ac:dyDescent="0.3">
      <c r="A3628" s="8">
        <v>90245</v>
      </c>
    </row>
    <row r="3629" spans="1:1" x14ac:dyDescent="0.3">
      <c r="A3629" s="8">
        <v>95825</v>
      </c>
    </row>
    <row r="3630" spans="1:1" x14ac:dyDescent="0.3">
      <c r="A3630" s="8">
        <v>94305</v>
      </c>
    </row>
    <row r="3631" spans="1:1" x14ac:dyDescent="0.3">
      <c r="A3631" s="8">
        <v>91007</v>
      </c>
    </row>
    <row r="3632" spans="1:1" x14ac:dyDescent="0.3">
      <c r="A3632" s="8">
        <v>94596</v>
      </c>
    </row>
    <row r="3633" spans="1:1" x14ac:dyDescent="0.3">
      <c r="A3633" s="8">
        <v>92521</v>
      </c>
    </row>
    <row r="3634" spans="1:1" x14ac:dyDescent="0.3">
      <c r="A3634" s="8">
        <v>90089</v>
      </c>
    </row>
    <row r="3635" spans="1:1" x14ac:dyDescent="0.3">
      <c r="A3635" s="8">
        <v>90630</v>
      </c>
    </row>
    <row r="3636" spans="1:1" x14ac:dyDescent="0.3">
      <c r="A3636" s="8">
        <v>95138</v>
      </c>
    </row>
    <row r="3637" spans="1:1" x14ac:dyDescent="0.3">
      <c r="A3637" s="8">
        <v>91355</v>
      </c>
    </row>
    <row r="3638" spans="1:1" x14ac:dyDescent="0.3">
      <c r="A3638" s="8">
        <v>90064</v>
      </c>
    </row>
    <row r="3639" spans="1:1" x14ac:dyDescent="0.3">
      <c r="A3639" s="8">
        <v>91107</v>
      </c>
    </row>
    <row r="3640" spans="1:1" x14ac:dyDescent="0.3">
      <c r="A3640" s="8">
        <v>95020</v>
      </c>
    </row>
    <row r="3641" spans="1:1" x14ac:dyDescent="0.3">
      <c r="A3641" s="8">
        <v>90840</v>
      </c>
    </row>
    <row r="3642" spans="1:1" x14ac:dyDescent="0.3">
      <c r="A3642" s="8">
        <v>94309</v>
      </c>
    </row>
    <row r="3643" spans="1:1" x14ac:dyDescent="0.3">
      <c r="A3643" s="8">
        <v>93106</v>
      </c>
    </row>
    <row r="3644" spans="1:1" x14ac:dyDescent="0.3">
      <c r="A3644" s="8">
        <v>90291</v>
      </c>
    </row>
    <row r="3645" spans="1:1" x14ac:dyDescent="0.3">
      <c r="A3645" s="8">
        <v>92507</v>
      </c>
    </row>
    <row r="3646" spans="1:1" x14ac:dyDescent="0.3">
      <c r="A3646" s="8">
        <v>91101</v>
      </c>
    </row>
    <row r="3647" spans="1:1" x14ac:dyDescent="0.3">
      <c r="A3647" s="8">
        <v>92673</v>
      </c>
    </row>
    <row r="3648" spans="1:1" x14ac:dyDescent="0.3">
      <c r="A3648" s="8">
        <v>94305</v>
      </c>
    </row>
    <row r="3649" spans="1:1" x14ac:dyDescent="0.3">
      <c r="A3649" s="8">
        <v>93555</v>
      </c>
    </row>
    <row r="3650" spans="1:1" x14ac:dyDescent="0.3">
      <c r="A3650" s="8">
        <v>90041</v>
      </c>
    </row>
    <row r="3651" spans="1:1" x14ac:dyDescent="0.3">
      <c r="A3651" s="8">
        <v>95051</v>
      </c>
    </row>
    <row r="3652" spans="1:1" x14ac:dyDescent="0.3">
      <c r="A3652" s="8">
        <v>90095</v>
      </c>
    </row>
    <row r="3653" spans="1:1" x14ac:dyDescent="0.3">
      <c r="A3653" s="8">
        <v>91330</v>
      </c>
    </row>
    <row r="3654" spans="1:1" x14ac:dyDescent="0.3">
      <c r="A3654" s="8">
        <v>94608</v>
      </c>
    </row>
    <row r="3655" spans="1:1" x14ac:dyDescent="0.3">
      <c r="A3655" s="8">
        <v>95617</v>
      </c>
    </row>
    <row r="3656" spans="1:1" x14ac:dyDescent="0.3">
      <c r="A3656" s="8">
        <v>92152</v>
      </c>
    </row>
    <row r="3657" spans="1:1" x14ac:dyDescent="0.3">
      <c r="A3657" s="8">
        <v>94608</v>
      </c>
    </row>
    <row r="3658" spans="1:1" x14ac:dyDescent="0.3">
      <c r="A3658" s="8">
        <v>90009</v>
      </c>
    </row>
    <row r="3659" spans="1:1" x14ac:dyDescent="0.3">
      <c r="A3659" s="8">
        <v>91304</v>
      </c>
    </row>
    <row r="3660" spans="1:1" x14ac:dyDescent="0.3">
      <c r="A3660" s="8">
        <v>94720</v>
      </c>
    </row>
    <row r="3661" spans="1:1" x14ac:dyDescent="0.3">
      <c r="A3661" s="8">
        <v>94604</v>
      </c>
    </row>
    <row r="3662" spans="1:1" x14ac:dyDescent="0.3">
      <c r="A3662" s="8">
        <v>90033</v>
      </c>
    </row>
    <row r="3663" spans="1:1" x14ac:dyDescent="0.3">
      <c r="A3663" s="8">
        <v>91342</v>
      </c>
    </row>
    <row r="3664" spans="1:1" x14ac:dyDescent="0.3">
      <c r="A3664" s="8">
        <v>94305</v>
      </c>
    </row>
    <row r="3665" spans="1:1" x14ac:dyDescent="0.3">
      <c r="A3665" s="8">
        <v>94109</v>
      </c>
    </row>
    <row r="3666" spans="1:1" x14ac:dyDescent="0.3">
      <c r="A3666" s="8">
        <v>94305</v>
      </c>
    </row>
    <row r="3667" spans="1:1" x14ac:dyDescent="0.3">
      <c r="A3667" s="8">
        <v>93065</v>
      </c>
    </row>
    <row r="3668" spans="1:1" x14ac:dyDescent="0.3">
      <c r="A3668" s="8">
        <v>93907</v>
      </c>
    </row>
    <row r="3669" spans="1:1" x14ac:dyDescent="0.3">
      <c r="A3669" s="8">
        <v>90291</v>
      </c>
    </row>
    <row r="3670" spans="1:1" x14ac:dyDescent="0.3">
      <c r="A3670" s="8">
        <v>93611</v>
      </c>
    </row>
    <row r="3671" spans="1:1" x14ac:dyDescent="0.3">
      <c r="A3671" s="8">
        <v>94080</v>
      </c>
    </row>
    <row r="3672" spans="1:1" x14ac:dyDescent="0.3">
      <c r="A3672" s="8">
        <v>94704</v>
      </c>
    </row>
    <row r="3673" spans="1:1" x14ac:dyDescent="0.3">
      <c r="A3673" s="8">
        <v>95812</v>
      </c>
    </row>
    <row r="3674" spans="1:1" x14ac:dyDescent="0.3">
      <c r="A3674" s="8">
        <v>94583</v>
      </c>
    </row>
    <row r="3675" spans="1:1" x14ac:dyDescent="0.3">
      <c r="A3675" s="8">
        <v>92028</v>
      </c>
    </row>
    <row r="3676" spans="1:1" x14ac:dyDescent="0.3">
      <c r="A3676" s="8">
        <v>95060</v>
      </c>
    </row>
    <row r="3677" spans="1:1" x14ac:dyDescent="0.3">
      <c r="A3677" s="8">
        <v>94928</v>
      </c>
    </row>
    <row r="3678" spans="1:1" x14ac:dyDescent="0.3">
      <c r="A3678" s="8">
        <v>91040</v>
      </c>
    </row>
    <row r="3679" spans="1:1" x14ac:dyDescent="0.3">
      <c r="A3679" s="8">
        <v>93401</v>
      </c>
    </row>
    <row r="3680" spans="1:1" x14ac:dyDescent="0.3">
      <c r="A3680" s="8">
        <v>94553</v>
      </c>
    </row>
    <row r="3681" spans="1:1" x14ac:dyDescent="0.3">
      <c r="A3681" s="8">
        <v>90212</v>
      </c>
    </row>
    <row r="3682" spans="1:1" x14ac:dyDescent="0.3">
      <c r="A3682" s="8">
        <v>95125</v>
      </c>
    </row>
    <row r="3683" spans="1:1" x14ac:dyDescent="0.3">
      <c r="A3683" s="8">
        <v>92131</v>
      </c>
    </row>
    <row r="3684" spans="1:1" x14ac:dyDescent="0.3">
      <c r="A3684" s="8">
        <v>90024</v>
      </c>
    </row>
    <row r="3685" spans="1:1" x14ac:dyDescent="0.3">
      <c r="A3685" s="8">
        <v>91765</v>
      </c>
    </row>
    <row r="3686" spans="1:1" x14ac:dyDescent="0.3">
      <c r="A3686" s="8">
        <v>94705</v>
      </c>
    </row>
    <row r="3687" spans="1:1" x14ac:dyDescent="0.3">
      <c r="A3687" s="8">
        <v>94065</v>
      </c>
    </row>
    <row r="3688" spans="1:1" x14ac:dyDescent="0.3">
      <c r="A3688" s="8">
        <v>94709</v>
      </c>
    </row>
    <row r="3689" spans="1:1" x14ac:dyDescent="0.3">
      <c r="A3689" s="8">
        <v>94704</v>
      </c>
    </row>
    <row r="3690" spans="1:1" x14ac:dyDescent="0.3">
      <c r="A3690" s="8">
        <v>95054</v>
      </c>
    </row>
    <row r="3691" spans="1:1" x14ac:dyDescent="0.3">
      <c r="A3691" s="8">
        <v>95064</v>
      </c>
    </row>
    <row r="3692" spans="1:1" x14ac:dyDescent="0.3">
      <c r="A3692" s="8">
        <v>92084</v>
      </c>
    </row>
    <row r="3693" spans="1:1" x14ac:dyDescent="0.3">
      <c r="A3693" s="8">
        <v>92008</v>
      </c>
    </row>
    <row r="3694" spans="1:1" x14ac:dyDescent="0.3">
      <c r="A3694" s="8">
        <v>93555</v>
      </c>
    </row>
    <row r="3695" spans="1:1" x14ac:dyDescent="0.3">
      <c r="A3695" s="8">
        <v>90212</v>
      </c>
    </row>
    <row r="3696" spans="1:1" x14ac:dyDescent="0.3">
      <c r="A3696" s="8">
        <v>94402</v>
      </c>
    </row>
    <row r="3697" spans="1:1" x14ac:dyDescent="0.3">
      <c r="A3697" s="8">
        <v>94583</v>
      </c>
    </row>
    <row r="3698" spans="1:1" x14ac:dyDescent="0.3">
      <c r="A3698" s="8">
        <v>90230</v>
      </c>
    </row>
    <row r="3699" spans="1:1" x14ac:dyDescent="0.3">
      <c r="A3699" s="8">
        <v>90720</v>
      </c>
    </row>
    <row r="3700" spans="1:1" x14ac:dyDescent="0.3">
      <c r="A3700" s="8">
        <v>91320</v>
      </c>
    </row>
    <row r="3701" spans="1:1" x14ac:dyDescent="0.3">
      <c r="A3701" s="8">
        <v>91711</v>
      </c>
    </row>
    <row r="3702" spans="1:1" x14ac:dyDescent="0.3">
      <c r="A3702" s="8">
        <v>90064</v>
      </c>
    </row>
    <row r="3703" spans="1:1" x14ac:dyDescent="0.3">
      <c r="A3703" s="8">
        <v>94708</v>
      </c>
    </row>
    <row r="3704" spans="1:1" x14ac:dyDescent="0.3">
      <c r="A3704" s="8">
        <v>91304</v>
      </c>
    </row>
    <row r="3705" spans="1:1" x14ac:dyDescent="0.3">
      <c r="A3705" s="8">
        <v>95051</v>
      </c>
    </row>
    <row r="3706" spans="1:1" x14ac:dyDescent="0.3">
      <c r="A3706" s="8">
        <v>94709</v>
      </c>
    </row>
    <row r="3707" spans="1:1" x14ac:dyDescent="0.3">
      <c r="A3707" s="8">
        <v>94104</v>
      </c>
    </row>
    <row r="3708" spans="1:1" x14ac:dyDescent="0.3">
      <c r="A3708" s="8">
        <v>90266</v>
      </c>
    </row>
    <row r="3709" spans="1:1" x14ac:dyDescent="0.3">
      <c r="A3709" s="8">
        <v>91320</v>
      </c>
    </row>
    <row r="3710" spans="1:1" x14ac:dyDescent="0.3">
      <c r="A3710" s="8">
        <v>92008</v>
      </c>
    </row>
    <row r="3711" spans="1:1" x14ac:dyDescent="0.3">
      <c r="A3711" s="8">
        <v>94542</v>
      </c>
    </row>
    <row r="3712" spans="1:1" x14ac:dyDescent="0.3">
      <c r="A3712" s="8">
        <v>95035</v>
      </c>
    </row>
    <row r="3713" spans="1:1" x14ac:dyDescent="0.3">
      <c r="A3713" s="8">
        <v>95747</v>
      </c>
    </row>
    <row r="3714" spans="1:1" x14ac:dyDescent="0.3">
      <c r="A3714" s="8">
        <v>94110</v>
      </c>
    </row>
    <row r="3715" spans="1:1" x14ac:dyDescent="0.3">
      <c r="A3715" s="8">
        <v>92518</v>
      </c>
    </row>
    <row r="3716" spans="1:1" x14ac:dyDescent="0.3">
      <c r="A3716" s="8">
        <v>90638</v>
      </c>
    </row>
    <row r="3717" spans="1:1" x14ac:dyDescent="0.3">
      <c r="A3717" s="8">
        <v>94022</v>
      </c>
    </row>
    <row r="3718" spans="1:1" x14ac:dyDescent="0.3">
      <c r="A3718" s="8">
        <v>95929</v>
      </c>
    </row>
    <row r="3719" spans="1:1" x14ac:dyDescent="0.3">
      <c r="A3719" s="8">
        <v>90502</v>
      </c>
    </row>
    <row r="3720" spans="1:1" x14ac:dyDescent="0.3">
      <c r="A3720" s="8">
        <v>95521</v>
      </c>
    </row>
    <row r="3721" spans="1:1" x14ac:dyDescent="0.3">
      <c r="A3721" s="8">
        <v>92009</v>
      </c>
    </row>
    <row r="3722" spans="1:1" x14ac:dyDescent="0.3">
      <c r="A3722" s="8">
        <v>90840</v>
      </c>
    </row>
    <row r="3723" spans="1:1" x14ac:dyDescent="0.3">
      <c r="A3723" s="8">
        <v>90502</v>
      </c>
    </row>
    <row r="3724" spans="1:1" x14ac:dyDescent="0.3">
      <c r="A3724" s="8">
        <v>95348</v>
      </c>
    </row>
    <row r="3725" spans="1:1" x14ac:dyDescent="0.3">
      <c r="A3725" s="8">
        <v>95616</v>
      </c>
    </row>
    <row r="3726" spans="1:1" x14ac:dyDescent="0.3">
      <c r="A3726" s="8">
        <v>91304</v>
      </c>
    </row>
    <row r="3727" spans="1:1" x14ac:dyDescent="0.3">
      <c r="A3727" s="8">
        <v>95126</v>
      </c>
    </row>
    <row r="3728" spans="1:1" x14ac:dyDescent="0.3">
      <c r="A3728" s="8">
        <v>94112</v>
      </c>
    </row>
    <row r="3729" spans="1:1" x14ac:dyDescent="0.3">
      <c r="A3729" s="8">
        <v>91330</v>
      </c>
    </row>
    <row r="3730" spans="1:1" x14ac:dyDescent="0.3">
      <c r="A3730" s="8">
        <v>90089</v>
      </c>
    </row>
    <row r="3731" spans="1:1" x14ac:dyDescent="0.3">
      <c r="A3731" s="8">
        <v>94105</v>
      </c>
    </row>
    <row r="3732" spans="1:1" x14ac:dyDescent="0.3">
      <c r="A3732" s="8">
        <v>95831</v>
      </c>
    </row>
    <row r="3733" spans="1:1" x14ac:dyDescent="0.3">
      <c r="A3733" s="8">
        <v>94609</v>
      </c>
    </row>
    <row r="3734" spans="1:1" x14ac:dyDescent="0.3">
      <c r="A3734" s="8">
        <v>94304</v>
      </c>
    </row>
    <row r="3735" spans="1:1" x14ac:dyDescent="0.3">
      <c r="A3735" s="8">
        <v>92614</v>
      </c>
    </row>
    <row r="3736" spans="1:1" x14ac:dyDescent="0.3">
      <c r="A3736" s="8">
        <v>95747</v>
      </c>
    </row>
    <row r="3737" spans="1:1" x14ac:dyDescent="0.3">
      <c r="A3737" s="8">
        <v>94536</v>
      </c>
    </row>
    <row r="3738" spans="1:1" x14ac:dyDescent="0.3">
      <c r="A3738" s="8">
        <v>93407</v>
      </c>
    </row>
    <row r="3739" spans="1:1" x14ac:dyDescent="0.3">
      <c r="A3739" s="8">
        <v>94539</v>
      </c>
    </row>
    <row r="3740" spans="1:1" x14ac:dyDescent="0.3">
      <c r="A3740" s="8">
        <v>93943</v>
      </c>
    </row>
    <row r="3741" spans="1:1" x14ac:dyDescent="0.3">
      <c r="A3741" s="8">
        <v>93106</v>
      </c>
    </row>
    <row r="3742" spans="1:1" x14ac:dyDescent="0.3">
      <c r="A3742" s="8">
        <v>91107</v>
      </c>
    </row>
    <row r="3743" spans="1:1" x14ac:dyDescent="0.3">
      <c r="A3743" s="8">
        <v>91614</v>
      </c>
    </row>
    <row r="3744" spans="1:1" x14ac:dyDescent="0.3">
      <c r="A3744" s="8">
        <v>94143</v>
      </c>
    </row>
    <row r="3745" spans="1:1" x14ac:dyDescent="0.3">
      <c r="A3745" s="8">
        <v>95060</v>
      </c>
    </row>
    <row r="3746" spans="1:1" x14ac:dyDescent="0.3">
      <c r="A3746" s="8">
        <v>95120</v>
      </c>
    </row>
    <row r="3747" spans="1:1" x14ac:dyDescent="0.3">
      <c r="A3747" s="8">
        <v>93107</v>
      </c>
    </row>
    <row r="3748" spans="1:1" x14ac:dyDescent="0.3">
      <c r="A3748" s="8">
        <v>92709</v>
      </c>
    </row>
    <row r="3749" spans="1:1" x14ac:dyDescent="0.3">
      <c r="A3749" s="8">
        <v>92182</v>
      </c>
    </row>
    <row r="3750" spans="1:1" x14ac:dyDescent="0.3">
      <c r="A3750" s="8">
        <v>90509</v>
      </c>
    </row>
    <row r="3751" spans="1:1" x14ac:dyDescent="0.3">
      <c r="A3751" s="8">
        <v>94542</v>
      </c>
    </row>
    <row r="3752" spans="1:1" x14ac:dyDescent="0.3">
      <c r="A3752" s="8">
        <v>95123</v>
      </c>
    </row>
    <row r="3753" spans="1:1" x14ac:dyDescent="0.3">
      <c r="A3753" s="8">
        <v>94105</v>
      </c>
    </row>
    <row r="3754" spans="1:1" x14ac:dyDescent="0.3">
      <c r="A3754" s="8">
        <v>90638</v>
      </c>
    </row>
    <row r="3755" spans="1:1" x14ac:dyDescent="0.3">
      <c r="A3755" s="8">
        <v>94114</v>
      </c>
    </row>
    <row r="3756" spans="1:1" x14ac:dyDescent="0.3">
      <c r="A3756" s="8">
        <v>92612</v>
      </c>
    </row>
    <row r="3757" spans="1:1" x14ac:dyDescent="0.3">
      <c r="A3757" s="8">
        <v>93106</v>
      </c>
    </row>
    <row r="3758" spans="1:1" x14ac:dyDescent="0.3">
      <c r="A3758" s="8">
        <v>94501</v>
      </c>
    </row>
    <row r="3759" spans="1:1" x14ac:dyDescent="0.3">
      <c r="A3759" s="8">
        <v>95051</v>
      </c>
    </row>
    <row r="3760" spans="1:1" x14ac:dyDescent="0.3">
      <c r="A3760" s="8">
        <v>91101</v>
      </c>
    </row>
    <row r="3761" spans="1:1" x14ac:dyDescent="0.3">
      <c r="A3761" s="8">
        <v>91320</v>
      </c>
    </row>
    <row r="3762" spans="1:1" x14ac:dyDescent="0.3">
      <c r="A3762" s="8">
        <v>95060</v>
      </c>
    </row>
    <row r="3763" spans="1:1" x14ac:dyDescent="0.3">
      <c r="A3763" s="8">
        <v>95521</v>
      </c>
    </row>
    <row r="3764" spans="1:1" x14ac:dyDescent="0.3">
      <c r="A3764" s="8">
        <v>92870</v>
      </c>
    </row>
    <row r="3765" spans="1:1" x14ac:dyDescent="0.3">
      <c r="A3765" s="8">
        <v>94131</v>
      </c>
    </row>
    <row r="3766" spans="1:1" x14ac:dyDescent="0.3">
      <c r="A3766" s="8">
        <v>91942</v>
      </c>
    </row>
    <row r="3767" spans="1:1" x14ac:dyDescent="0.3">
      <c r="A3767" s="8">
        <v>95762</v>
      </c>
    </row>
    <row r="3768" spans="1:1" x14ac:dyDescent="0.3">
      <c r="A3768" s="8">
        <v>91343</v>
      </c>
    </row>
    <row r="3769" spans="1:1" x14ac:dyDescent="0.3">
      <c r="A3769" s="8">
        <v>91125</v>
      </c>
    </row>
    <row r="3770" spans="1:1" x14ac:dyDescent="0.3">
      <c r="A3770" s="8">
        <v>93022</v>
      </c>
    </row>
    <row r="3771" spans="1:1" x14ac:dyDescent="0.3">
      <c r="A3771" s="8">
        <v>93940</v>
      </c>
    </row>
    <row r="3772" spans="1:1" x14ac:dyDescent="0.3">
      <c r="A3772" s="8">
        <v>91320</v>
      </c>
    </row>
    <row r="3773" spans="1:1" x14ac:dyDescent="0.3">
      <c r="A3773" s="8">
        <v>95605</v>
      </c>
    </row>
    <row r="3774" spans="1:1" x14ac:dyDescent="0.3">
      <c r="A3774" s="8">
        <v>90266</v>
      </c>
    </row>
    <row r="3775" spans="1:1" x14ac:dyDescent="0.3">
      <c r="A3775" s="8">
        <v>90509</v>
      </c>
    </row>
    <row r="3776" spans="1:1" x14ac:dyDescent="0.3">
      <c r="A3776" s="8">
        <v>91355</v>
      </c>
    </row>
    <row r="3777" spans="1:1" x14ac:dyDescent="0.3">
      <c r="A3777" s="8">
        <v>94720</v>
      </c>
    </row>
    <row r="3778" spans="1:1" x14ac:dyDescent="0.3">
      <c r="A3778" s="8">
        <v>93117</v>
      </c>
    </row>
    <row r="3779" spans="1:1" x14ac:dyDescent="0.3">
      <c r="A3779" s="8">
        <v>94596</v>
      </c>
    </row>
    <row r="3780" spans="1:1" x14ac:dyDescent="0.3">
      <c r="A3780" s="8">
        <v>91365</v>
      </c>
    </row>
    <row r="3781" spans="1:1" x14ac:dyDescent="0.3">
      <c r="A3781" s="8">
        <v>92121</v>
      </c>
    </row>
    <row r="3782" spans="1:1" x14ac:dyDescent="0.3">
      <c r="A3782" s="8">
        <v>95045</v>
      </c>
    </row>
    <row r="3783" spans="1:1" x14ac:dyDescent="0.3">
      <c r="A3783" s="8">
        <v>95032</v>
      </c>
    </row>
    <row r="3784" spans="1:1" x14ac:dyDescent="0.3">
      <c r="A3784" s="8">
        <v>90747</v>
      </c>
    </row>
    <row r="3785" spans="1:1" x14ac:dyDescent="0.3">
      <c r="A3785" s="8">
        <v>93106</v>
      </c>
    </row>
    <row r="3786" spans="1:1" x14ac:dyDescent="0.3">
      <c r="A3786" s="8">
        <v>94720</v>
      </c>
    </row>
    <row r="3787" spans="1:1" x14ac:dyDescent="0.3">
      <c r="A3787" s="8">
        <v>95616</v>
      </c>
    </row>
    <row r="3788" spans="1:1" x14ac:dyDescent="0.3">
      <c r="A3788" s="8">
        <v>95814</v>
      </c>
    </row>
    <row r="3789" spans="1:1" x14ac:dyDescent="0.3">
      <c r="A3789" s="8">
        <v>95032</v>
      </c>
    </row>
    <row r="3790" spans="1:1" x14ac:dyDescent="0.3">
      <c r="A3790" s="8">
        <v>92054</v>
      </c>
    </row>
    <row r="3791" spans="1:1" x14ac:dyDescent="0.3">
      <c r="A3791" s="8">
        <v>91754</v>
      </c>
    </row>
    <row r="3792" spans="1:1" x14ac:dyDescent="0.3">
      <c r="A3792" s="8">
        <v>90747</v>
      </c>
    </row>
    <row r="3793" spans="1:1" x14ac:dyDescent="0.3">
      <c r="A3793" s="8">
        <v>93108</v>
      </c>
    </row>
    <row r="3794" spans="1:1" x14ac:dyDescent="0.3">
      <c r="A3794" s="8">
        <v>92093</v>
      </c>
    </row>
    <row r="3795" spans="1:1" x14ac:dyDescent="0.3">
      <c r="A3795" s="8">
        <v>93106</v>
      </c>
    </row>
    <row r="3796" spans="1:1" x14ac:dyDescent="0.3">
      <c r="A3796" s="8">
        <v>94706</v>
      </c>
    </row>
    <row r="3797" spans="1:1" x14ac:dyDescent="0.3">
      <c r="A3797" s="8">
        <v>94043</v>
      </c>
    </row>
    <row r="3798" spans="1:1" x14ac:dyDescent="0.3">
      <c r="A3798" s="8">
        <v>92009</v>
      </c>
    </row>
    <row r="3799" spans="1:1" x14ac:dyDescent="0.3">
      <c r="A3799" s="8">
        <v>92697</v>
      </c>
    </row>
    <row r="3800" spans="1:1" x14ac:dyDescent="0.3">
      <c r="A3800" s="8">
        <v>90024</v>
      </c>
    </row>
    <row r="3801" spans="1:1" x14ac:dyDescent="0.3">
      <c r="A3801" s="8">
        <v>92780</v>
      </c>
    </row>
    <row r="3802" spans="1:1" x14ac:dyDescent="0.3">
      <c r="A3802" s="8">
        <v>92093</v>
      </c>
    </row>
    <row r="3803" spans="1:1" x14ac:dyDescent="0.3">
      <c r="A3803" s="8">
        <v>90064</v>
      </c>
    </row>
    <row r="3804" spans="1:1" x14ac:dyDescent="0.3">
      <c r="A3804" s="8">
        <v>90089</v>
      </c>
    </row>
    <row r="3805" spans="1:1" x14ac:dyDescent="0.3">
      <c r="A3805" s="8">
        <v>95120</v>
      </c>
    </row>
    <row r="3806" spans="1:1" x14ac:dyDescent="0.3">
      <c r="A3806" s="8">
        <v>95045</v>
      </c>
    </row>
    <row r="3807" spans="1:1" x14ac:dyDescent="0.3">
      <c r="A3807" s="8">
        <v>93943</v>
      </c>
    </row>
    <row r="3808" spans="1:1" x14ac:dyDescent="0.3">
      <c r="A3808" s="8">
        <v>95060</v>
      </c>
    </row>
    <row r="3809" spans="1:1" x14ac:dyDescent="0.3">
      <c r="A3809" s="8">
        <v>94306</v>
      </c>
    </row>
    <row r="3810" spans="1:1" x14ac:dyDescent="0.3">
      <c r="A3810" s="8">
        <v>94720</v>
      </c>
    </row>
    <row r="3811" spans="1:1" x14ac:dyDescent="0.3">
      <c r="A3811" s="8">
        <v>91706</v>
      </c>
    </row>
    <row r="3812" spans="1:1" x14ac:dyDescent="0.3">
      <c r="A3812" s="8">
        <v>94596</v>
      </c>
    </row>
    <row r="3813" spans="1:1" x14ac:dyDescent="0.3">
      <c r="A3813" s="8">
        <v>92870</v>
      </c>
    </row>
    <row r="3814" spans="1:1" x14ac:dyDescent="0.3">
      <c r="A3814" s="8">
        <v>94590</v>
      </c>
    </row>
    <row r="3815" spans="1:1" x14ac:dyDescent="0.3">
      <c r="A3815" s="8">
        <v>94542</v>
      </c>
    </row>
    <row r="3816" spans="1:1" x14ac:dyDescent="0.3">
      <c r="A3816" s="8">
        <v>93943</v>
      </c>
    </row>
    <row r="3817" spans="1:1" x14ac:dyDescent="0.3">
      <c r="A3817" s="8">
        <v>94109</v>
      </c>
    </row>
    <row r="3818" spans="1:1" x14ac:dyDescent="0.3">
      <c r="A3818" s="8">
        <v>94542</v>
      </c>
    </row>
    <row r="3819" spans="1:1" x14ac:dyDescent="0.3">
      <c r="A3819" s="8">
        <v>95670</v>
      </c>
    </row>
    <row r="3820" spans="1:1" x14ac:dyDescent="0.3">
      <c r="A3820" s="8">
        <v>92843</v>
      </c>
    </row>
    <row r="3821" spans="1:1" x14ac:dyDescent="0.3">
      <c r="A3821" s="8">
        <v>90277</v>
      </c>
    </row>
    <row r="3822" spans="1:1" x14ac:dyDescent="0.3">
      <c r="A3822" s="8">
        <v>94085</v>
      </c>
    </row>
    <row r="3823" spans="1:1" x14ac:dyDescent="0.3">
      <c r="A3823" s="8">
        <v>92121</v>
      </c>
    </row>
    <row r="3824" spans="1:1" x14ac:dyDescent="0.3">
      <c r="A3824" s="8">
        <v>94123</v>
      </c>
    </row>
    <row r="3825" spans="1:1" x14ac:dyDescent="0.3">
      <c r="A3825" s="8">
        <v>92069</v>
      </c>
    </row>
    <row r="3826" spans="1:1" x14ac:dyDescent="0.3">
      <c r="A3826" s="8">
        <v>92037</v>
      </c>
    </row>
    <row r="3827" spans="1:1" x14ac:dyDescent="0.3">
      <c r="A3827" s="8">
        <v>91125</v>
      </c>
    </row>
    <row r="3828" spans="1:1" x14ac:dyDescent="0.3">
      <c r="A3828" s="8">
        <v>94720</v>
      </c>
    </row>
    <row r="3829" spans="1:1" x14ac:dyDescent="0.3">
      <c r="A3829" s="8">
        <v>95370</v>
      </c>
    </row>
    <row r="3830" spans="1:1" x14ac:dyDescent="0.3">
      <c r="A3830" s="8">
        <v>94061</v>
      </c>
    </row>
    <row r="3831" spans="1:1" x14ac:dyDescent="0.3">
      <c r="A3831" s="8">
        <v>95503</v>
      </c>
    </row>
    <row r="3832" spans="1:1" x14ac:dyDescent="0.3">
      <c r="A3832" s="8">
        <v>94546</v>
      </c>
    </row>
    <row r="3833" spans="1:1" x14ac:dyDescent="0.3">
      <c r="A3833" s="8">
        <v>90024</v>
      </c>
    </row>
    <row r="3834" spans="1:1" x14ac:dyDescent="0.3">
      <c r="A3834" s="8">
        <v>95054</v>
      </c>
    </row>
    <row r="3835" spans="1:1" x14ac:dyDescent="0.3">
      <c r="A3835" s="8">
        <v>91107</v>
      </c>
    </row>
    <row r="3836" spans="1:1" x14ac:dyDescent="0.3">
      <c r="A3836" s="8">
        <v>94303</v>
      </c>
    </row>
    <row r="3837" spans="1:1" x14ac:dyDescent="0.3">
      <c r="A3837" s="8">
        <v>92672</v>
      </c>
    </row>
    <row r="3838" spans="1:1" x14ac:dyDescent="0.3">
      <c r="A3838" s="8">
        <v>92697</v>
      </c>
    </row>
    <row r="3839" spans="1:1" x14ac:dyDescent="0.3">
      <c r="A3839" s="8">
        <v>94704</v>
      </c>
    </row>
    <row r="3840" spans="1:1" x14ac:dyDescent="0.3">
      <c r="A3840" s="8">
        <v>95014</v>
      </c>
    </row>
    <row r="3841" spans="1:1" x14ac:dyDescent="0.3">
      <c r="A3841" s="8">
        <v>94305</v>
      </c>
    </row>
    <row r="3842" spans="1:1" x14ac:dyDescent="0.3">
      <c r="A3842" s="8">
        <v>92122</v>
      </c>
    </row>
    <row r="3843" spans="1:1" x14ac:dyDescent="0.3">
      <c r="A3843" s="8">
        <v>94112</v>
      </c>
    </row>
    <row r="3844" spans="1:1" x14ac:dyDescent="0.3">
      <c r="A3844" s="8">
        <v>92220</v>
      </c>
    </row>
    <row r="3845" spans="1:1" x14ac:dyDescent="0.3">
      <c r="A3845" s="8">
        <v>91784</v>
      </c>
    </row>
    <row r="3846" spans="1:1" x14ac:dyDescent="0.3">
      <c r="A3846" s="8">
        <v>92064</v>
      </c>
    </row>
    <row r="3847" spans="1:1" x14ac:dyDescent="0.3">
      <c r="A3847" s="8">
        <v>94923</v>
      </c>
    </row>
    <row r="3848" spans="1:1" x14ac:dyDescent="0.3">
      <c r="A3848" s="8">
        <v>95616</v>
      </c>
    </row>
    <row r="3849" spans="1:1" x14ac:dyDescent="0.3">
      <c r="A3849" s="8">
        <v>94234</v>
      </c>
    </row>
    <row r="3850" spans="1:1" x14ac:dyDescent="0.3">
      <c r="A3850" s="8">
        <v>94022</v>
      </c>
    </row>
    <row r="3851" spans="1:1" x14ac:dyDescent="0.3">
      <c r="A3851" s="8">
        <v>94720</v>
      </c>
    </row>
    <row r="3852" spans="1:1" x14ac:dyDescent="0.3">
      <c r="A3852" s="8">
        <v>92154</v>
      </c>
    </row>
    <row r="3853" spans="1:1" x14ac:dyDescent="0.3">
      <c r="A3853" s="8">
        <v>90058</v>
      </c>
    </row>
    <row r="3854" spans="1:1" x14ac:dyDescent="0.3">
      <c r="A3854" s="8">
        <v>93943</v>
      </c>
    </row>
    <row r="3855" spans="1:1" x14ac:dyDescent="0.3">
      <c r="A3855" s="8">
        <v>95064</v>
      </c>
    </row>
    <row r="3856" spans="1:1" x14ac:dyDescent="0.3">
      <c r="A3856" s="8">
        <v>91125</v>
      </c>
    </row>
    <row r="3857" spans="1:1" x14ac:dyDescent="0.3">
      <c r="A3857" s="8">
        <v>95819</v>
      </c>
    </row>
    <row r="3858" spans="1:1" x14ac:dyDescent="0.3">
      <c r="A3858" s="8">
        <v>94709</v>
      </c>
    </row>
    <row r="3859" spans="1:1" x14ac:dyDescent="0.3">
      <c r="A3859" s="8">
        <v>92123</v>
      </c>
    </row>
    <row r="3860" spans="1:1" x14ac:dyDescent="0.3">
      <c r="A3860" s="8">
        <v>94305</v>
      </c>
    </row>
    <row r="3861" spans="1:1" x14ac:dyDescent="0.3">
      <c r="A3861" s="8">
        <v>95518</v>
      </c>
    </row>
    <row r="3862" spans="1:1" x14ac:dyDescent="0.3">
      <c r="A3862" s="8">
        <v>92672</v>
      </c>
    </row>
    <row r="3863" spans="1:1" x14ac:dyDescent="0.3">
      <c r="A3863" s="8">
        <v>93943</v>
      </c>
    </row>
    <row r="3864" spans="1:1" x14ac:dyDescent="0.3">
      <c r="A3864" s="8">
        <v>94596</v>
      </c>
    </row>
    <row r="3865" spans="1:1" x14ac:dyDescent="0.3">
      <c r="A3865" s="8">
        <v>92182</v>
      </c>
    </row>
    <row r="3866" spans="1:1" x14ac:dyDescent="0.3">
      <c r="A3866" s="8">
        <v>90250</v>
      </c>
    </row>
    <row r="3867" spans="1:1" x14ac:dyDescent="0.3">
      <c r="A3867" s="8">
        <v>91765</v>
      </c>
    </row>
    <row r="3868" spans="1:1" x14ac:dyDescent="0.3">
      <c r="A3868" s="8">
        <v>94010</v>
      </c>
    </row>
    <row r="3869" spans="1:1" x14ac:dyDescent="0.3">
      <c r="A3869" s="8">
        <v>95351</v>
      </c>
    </row>
    <row r="3870" spans="1:1" x14ac:dyDescent="0.3">
      <c r="A3870" s="8">
        <v>95354</v>
      </c>
    </row>
    <row r="3871" spans="1:1" x14ac:dyDescent="0.3">
      <c r="A3871" s="8">
        <v>91360</v>
      </c>
    </row>
    <row r="3872" spans="1:1" x14ac:dyDescent="0.3">
      <c r="A3872" s="8">
        <v>90630</v>
      </c>
    </row>
    <row r="3873" spans="1:1" x14ac:dyDescent="0.3">
      <c r="A3873" s="8">
        <v>90639</v>
      </c>
    </row>
    <row r="3874" spans="1:1" x14ac:dyDescent="0.3">
      <c r="A3874" s="8">
        <v>90095</v>
      </c>
    </row>
    <row r="3875" spans="1:1" x14ac:dyDescent="0.3">
      <c r="A3875" s="8">
        <v>94526</v>
      </c>
    </row>
    <row r="3876" spans="1:1" x14ac:dyDescent="0.3">
      <c r="A3876" s="8">
        <v>94143</v>
      </c>
    </row>
    <row r="3877" spans="1:1" x14ac:dyDescent="0.3">
      <c r="A3877" s="8">
        <v>91330</v>
      </c>
    </row>
    <row r="3878" spans="1:1" x14ac:dyDescent="0.3">
      <c r="A3878" s="8">
        <v>94596</v>
      </c>
    </row>
    <row r="3879" spans="1:1" x14ac:dyDescent="0.3">
      <c r="A3879" s="8">
        <v>93023</v>
      </c>
    </row>
    <row r="3880" spans="1:1" x14ac:dyDescent="0.3">
      <c r="A3880" s="8">
        <v>94122</v>
      </c>
    </row>
    <row r="3881" spans="1:1" x14ac:dyDescent="0.3">
      <c r="A3881" s="8">
        <v>92646</v>
      </c>
    </row>
    <row r="3882" spans="1:1" x14ac:dyDescent="0.3">
      <c r="A3882" s="8">
        <v>94577</v>
      </c>
    </row>
    <row r="3883" spans="1:1" x14ac:dyDescent="0.3">
      <c r="A3883" s="8">
        <v>94115</v>
      </c>
    </row>
    <row r="3884" spans="1:1" x14ac:dyDescent="0.3">
      <c r="A3884" s="8">
        <v>91711</v>
      </c>
    </row>
    <row r="3885" spans="1:1" x14ac:dyDescent="0.3">
      <c r="A3885" s="8">
        <v>90623</v>
      </c>
    </row>
    <row r="3886" spans="1:1" x14ac:dyDescent="0.3">
      <c r="A3886" s="8">
        <v>92843</v>
      </c>
    </row>
    <row r="3887" spans="1:1" x14ac:dyDescent="0.3">
      <c r="A3887" s="8">
        <v>93720</v>
      </c>
    </row>
    <row r="3888" spans="1:1" x14ac:dyDescent="0.3">
      <c r="A3888" s="8">
        <v>92634</v>
      </c>
    </row>
    <row r="3889" spans="1:1" x14ac:dyDescent="0.3">
      <c r="A3889" s="8">
        <v>94303</v>
      </c>
    </row>
    <row r="3890" spans="1:1" x14ac:dyDescent="0.3">
      <c r="A3890" s="8">
        <v>95616</v>
      </c>
    </row>
    <row r="3891" spans="1:1" x14ac:dyDescent="0.3">
      <c r="A3891" s="8">
        <v>92037</v>
      </c>
    </row>
    <row r="3892" spans="1:1" x14ac:dyDescent="0.3">
      <c r="A3892" s="8">
        <v>95112</v>
      </c>
    </row>
    <row r="3893" spans="1:1" x14ac:dyDescent="0.3">
      <c r="A3893" s="8">
        <v>92101</v>
      </c>
    </row>
    <row r="3894" spans="1:1" x14ac:dyDescent="0.3">
      <c r="A3894" s="8">
        <v>92653</v>
      </c>
    </row>
    <row r="3895" spans="1:1" x14ac:dyDescent="0.3">
      <c r="A3895" s="8">
        <v>91741</v>
      </c>
    </row>
    <row r="3896" spans="1:1" x14ac:dyDescent="0.3">
      <c r="A3896" s="8">
        <v>90005</v>
      </c>
    </row>
    <row r="3897" spans="1:1" x14ac:dyDescent="0.3">
      <c r="A3897" s="8">
        <v>95670</v>
      </c>
    </row>
    <row r="3898" spans="1:1" x14ac:dyDescent="0.3">
      <c r="A3898" s="8">
        <v>94720</v>
      </c>
    </row>
    <row r="3899" spans="1:1" x14ac:dyDescent="0.3">
      <c r="A3899" s="8">
        <v>92009</v>
      </c>
    </row>
    <row r="3900" spans="1:1" x14ac:dyDescent="0.3">
      <c r="A3900" s="8">
        <v>92101</v>
      </c>
    </row>
    <row r="3901" spans="1:1" x14ac:dyDescent="0.3">
      <c r="A3901" s="8">
        <v>94002</v>
      </c>
    </row>
    <row r="3902" spans="1:1" x14ac:dyDescent="0.3">
      <c r="A3902" s="8">
        <v>94608</v>
      </c>
    </row>
    <row r="3903" spans="1:1" x14ac:dyDescent="0.3">
      <c r="A3903" s="8">
        <v>90035</v>
      </c>
    </row>
    <row r="3904" spans="1:1" x14ac:dyDescent="0.3">
      <c r="A3904" s="8">
        <v>94304</v>
      </c>
    </row>
    <row r="3905" spans="1:1" x14ac:dyDescent="0.3">
      <c r="A3905" s="8">
        <v>94920</v>
      </c>
    </row>
    <row r="3906" spans="1:1" x14ac:dyDescent="0.3">
      <c r="A3906" s="8">
        <v>94720</v>
      </c>
    </row>
    <row r="3907" spans="1:1" x14ac:dyDescent="0.3">
      <c r="A3907" s="8">
        <v>90041</v>
      </c>
    </row>
    <row r="3908" spans="1:1" x14ac:dyDescent="0.3">
      <c r="A3908" s="8">
        <v>91101</v>
      </c>
    </row>
    <row r="3909" spans="1:1" x14ac:dyDescent="0.3">
      <c r="A3909" s="8">
        <v>92697</v>
      </c>
    </row>
    <row r="3910" spans="1:1" x14ac:dyDescent="0.3">
      <c r="A3910" s="8">
        <v>91203</v>
      </c>
    </row>
    <row r="3911" spans="1:1" x14ac:dyDescent="0.3">
      <c r="A3911" s="8">
        <v>92677</v>
      </c>
    </row>
    <row r="3912" spans="1:1" x14ac:dyDescent="0.3">
      <c r="A3912" s="8">
        <v>95003</v>
      </c>
    </row>
    <row r="3913" spans="1:1" x14ac:dyDescent="0.3">
      <c r="A3913" s="8">
        <v>94115</v>
      </c>
    </row>
    <row r="3914" spans="1:1" x14ac:dyDescent="0.3">
      <c r="A3914" s="8">
        <v>92346</v>
      </c>
    </row>
    <row r="3915" spans="1:1" x14ac:dyDescent="0.3">
      <c r="A3915" s="8">
        <v>91775</v>
      </c>
    </row>
    <row r="3916" spans="1:1" x14ac:dyDescent="0.3">
      <c r="A3916" s="8">
        <v>94710</v>
      </c>
    </row>
    <row r="3917" spans="1:1" x14ac:dyDescent="0.3">
      <c r="A3917" s="8">
        <v>90245</v>
      </c>
    </row>
    <row r="3918" spans="1:1" x14ac:dyDescent="0.3">
      <c r="A3918" s="8">
        <v>94720</v>
      </c>
    </row>
    <row r="3919" spans="1:1" x14ac:dyDescent="0.3">
      <c r="A3919" s="8">
        <v>94550</v>
      </c>
    </row>
    <row r="3920" spans="1:1" x14ac:dyDescent="0.3">
      <c r="A3920" s="8">
        <v>91320</v>
      </c>
    </row>
    <row r="3921" spans="1:1" x14ac:dyDescent="0.3">
      <c r="A3921" s="8">
        <v>91763</v>
      </c>
    </row>
    <row r="3922" spans="1:1" x14ac:dyDescent="0.3">
      <c r="A3922" s="8">
        <v>95758</v>
      </c>
    </row>
    <row r="3923" spans="1:1" x14ac:dyDescent="0.3">
      <c r="A3923" s="8">
        <v>92093</v>
      </c>
    </row>
    <row r="3924" spans="1:1" x14ac:dyDescent="0.3">
      <c r="A3924" s="8">
        <v>92648</v>
      </c>
    </row>
    <row r="3925" spans="1:1" x14ac:dyDescent="0.3">
      <c r="A3925" s="8">
        <v>92173</v>
      </c>
    </row>
    <row r="3926" spans="1:1" x14ac:dyDescent="0.3">
      <c r="A3926" s="8">
        <v>94720</v>
      </c>
    </row>
    <row r="3927" spans="1:1" x14ac:dyDescent="0.3">
      <c r="A3927" s="8">
        <v>94303</v>
      </c>
    </row>
    <row r="3928" spans="1:1" x14ac:dyDescent="0.3">
      <c r="A3928" s="8">
        <v>94015</v>
      </c>
    </row>
    <row r="3929" spans="1:1" x14ac:dyDescent="0.3">
      <c r="A3929" s="8">
        <v>94086</v>
      </c>
    </row>
    <row r="3930" spans="1:1" x14ac:dyDescent="0.3">
      <c r="A3930" s="8">
        <v>95060</v>
      </c>
    </row>
    <row r="3931" spans="1:1" x14ac:dyDescent="0.3">
      <c r="A3931" s="8">
        <v>90018</v>
      </c>
    </row>
    <row r="3932" spans="1:1" x14ac:dyDescent="0.3">
      <c r="A3932" s="8">
        <v>94108</v>
      </c>
    </row>
    <row r="3933" spans="1:1" x14ac:dyDescent="0.3">
      <c r="A3933" s="8">
        <v>93407</v>
      </c>
    </row>
    <row r="3934" spans="1:1" x14ac:dyDescent="0.3">
      <c r="A3934" s="8">
        <v>90025</v>
      </c>
    </row>
    <row r="3935" spans="1:1" x14ac:dyDescent="0.3">
      <c r="A3935" s="8">
        <v>94553</v>
      </c>
    </row>
    <row r="3936" spans="1:1" x14ac:dyDescent="0.3">
      <c r="A3936" s="8">
        <v>95819</v>
      </c>
    </row>
    <row r="3937" spans="1:1" x14ac:dyDescent="0.3">
      <c r="A3937" s="8">
        <v>93460</v>
      </c>
    </row>
    <row r="3938" spans="1:1" x14ac:dyDescent="0.3">
      <c r="A3938" s="8">
        <v>93943</v>
      </c>
    </row>
    <row r="3939" spans="1:1" x14ac:dyDescent="0.3">
      <c r="A3939" s="8">
        <v>95014</v>
      </c>
    </row>
    <row r="3940" spans="1:1" x14ac:dyDescent="0.3">
      <c r="A3940" s="8">
        <v>91775</v>
      </c>
    </row>
    <row r="3941" spans="1:1" x14ac:dyDescent="0.3">
      <c r="A3941" s="8">
        <v>92115</v>
      </c>
    </row>
    <row r="3942" spans="1:1" x14ac:dyDescent="0.3">
      <c r="A3942" s="8">
        <v>94720</v>
      </c>
    </row>
    <row r="3943" spans="1:1" x14ac:dyDescent="0.3">
      <c r="A3943" s="8">
        <v>94025</v>
      </c>
    </row>
    <row r="3944" spans="1:1" x14ac:dyDescent="0.3">
      <c r="A3944" s="8">
        <v>90212</v>
      </c>
    </row>
    <row r="3945" spans="1:1" x14ac:dyDescent="0.3">
      <c r="A3945" s="8">
        <v>91768</v>
      </c>
    </row>
    <row r="3946" spans="1:1" x14ac:dyDescent="0.3">
      <c r="A3946" s="8">
        <v>94303</v>
      </c>
    </row>
    <row r="3947" spans="1:1" x14ac:dyDescent="0.3">
      <c r="A3947" s="8">
        <v>92521</v>
      </c>
    </row>
    <row r="3948" spans="1:1" x14ac:dyDescent="0.3">
      <c r="A3948" s="8">
        <v>93106</v>
      </c>
    </row>
    <row r="3949" spans="1:1" x14ac:dyDescent="0.3">
      <c r="A3949" s="8">
        <v>92110</v>
      </c>
    </row>
    <row r="3950" spans="1:1" x14ac:dyDescent="0.3">
      <c r="A3950" s="8">
        <v>92124</v>
      </c>
    </row>
    <row r="3951" spans="1:1" x14ac:dyDescent="0.3">
      <c r="A3951" s="8">
        <v>95616</v>
      </c>
    </row>
    <row r="3952" spans="1:1" x14ac:dyDescent="0.3">
      <c r="A3952" s="8">
        <v>90095</v>
      </c>
    </row>
    <row r="3953" spans="1:1" x14ac:dyDescent="0.3">
      <c r="A3953" s="8">
        <v>95051</v>
      </c>
    </row>
    <row r="3954" spans="1:1" x14ac:dyDescent="0.3">
      <c r="A3954" s="8">
        <v>94305</v>
      </c>
    </row>
    <row r="3955" spans="1:1" x14ac:dyDescent="0.3">
      <c r="A3955" s="8">
        <v>94309</v>
      </c>
    </row>
    <row r="3956" spans="1:1" x14ac:dyDescent="0.3">
      <c r="A3956" s="8">
        <v>93555</v>
      </c>
    </row>
    <row r="3957" spans="1:1" x14ac:dyDescent="0.3">
      <c r="A3957" s="8">
        <v>92122</v>
      </c>
    </row>
    <row r="3958" spans="1:1" x14ac:dyDescent="0.3">
      <c r="A3958" s="8">
        <v>95014</v>
      </c>
    </row>
    <row r="3959" spans="1:1" x14ac:dyDescent="0.3">
      <c r="A3959" s="8">
        <v>95741</v>
      </c>
    </row>
    <row r="3960" spans="1:1" x14ac:dyDescent="0.3">
      <c r="A3960" s="8">
        <v>94305</v>
      </c>
    </row>
    <row r="3961" spans="1:1" x14ac:dyDescent="0.3">
      <c r="A3961" s="8">
        <v>92038</v>
      </c>
    </row>
    <row r="3962" spans="1:1" x14ac:dyDescent="0.3">
      <c r="A3962" s="8">
        <v>95054</v>
      </c>
    </row>
    <row r="3963" spans="1:1" x14ac:dyDescent="0.3">
      <c r="A3963" s="8">
        <v>92521</v>
      </c>
    </row>
    <row r="3964" spans="1:1" x14ac:dyDescent="0.3">
      <c r="A3964" s="8">
        <v>95616</v>
      </c>
    </row>
    <row r="3965" spans="1:1" x14ac:dyDescent="0.3">
      <c r="A3965" s="8">
        <v>94306</v>
      </c>
    </row>
    <row r="3966" spans="1:1" x14ac:dyDescent="0.3">
      <c r="A3966" s="8">
        <v>94024</v>
      </c>
    </row>
    <row r="3967" spans="1:1" x14ac:dyDescent="0.3">
      <c r="A3967" s="8">
        <v>95006</v>
      </c>
    </row>
    <row r="3968" spans="1:1" x14ac:dyDescent="0.3">
      <c r="A3968" s="8">
        <v>95616</v>
      </c>
    </row>
    <row r="3969" spans="1:1" x14ac:dyDescent="0.3">
      <c r="A3969" s="8">
        <v>94583</v>
      </c>
    </row>
    <row r="3970" spans="1:1" x14ac:dyDescent="0.3">
      <c r="A3970" s="8">
        <v>92056</v>
      </c>
    </row>
    <row r="3971" spans="1:1" x14ac:dyDescent="0.3">
      <c r="A3971" s="8">
        <v>95134</v>
      </c>
    </row>
    <row r="3972" spans="1:1" x14ac:dyDescent="0.3">
      <c r="A3972" s="8">
        <v>93943</v>
      </c>
    </row>
    <row r="3973" spans="1:1" x14ac:dyDescent="0.3">
      <c r="A3973" s="8">
        <v>92867</v>
      </c>
    </row>
    <row r="3974" spans="1:1" x14ac:dyDescent="0.3">
      <c r="A3974" s="8">
        <v>95616</v>
      </c>
    </row>
    <row r="3975" spans="1:1" x14ac:dyDescent="0.3">
      <c r="A3975" s="8">
        <v>92096</v>
      </c>
    </row>
    <row r="3976" spans="1:1" x14ac:dyDescent="0.3">
      <c r="A3976" s="8">
        <v>90089</v>
      </c>
    </row>
    <row r="3977" spans="1:1" x14ac:dyDescent="0.3">
      <c r="A3977" s="8">
        <v>94304</v>
      </c>
    </row>
    <row r="3978" spans="1:1" x14ac:dyDescent="0.3">
      <c r="A3978" s="8">
        <v>92130</v>
      </c>
    </row>
    <row r="3979" spans="1:1" x14ac:dyDescent="0.3">
      <c r="A3979" s="8">
        <v>91770</v>
      </c>
    </row>
    <row r="3980" spans="1:1" x14ac:dyDescent="0.3">
      <c r="A3980" s="8">
        <v>94107</v>
      </c>
    </row>
    <row r="3981" spans="1:1" x14ac:dyDescent="0.3">
      <c r="A3981" s="8">
        <v>93106</v>
      </c>
    </row>
    <row r="3982" spans="1:1" x14ac:dyDescent="0.3">
      <c r="A3982" s="8">
        <v>95741</v>
      </c>
    </row>
    <row r="3983" spans="1:1" x14ac:dyDescent="0.3">
      <c r="A3983" s="8">
        <v>94102</v>
      </c>
    </row>
    <row r="3984" spans="1:1" x14ac:dyDescent="0.3">
      <c r="A3984" s="8">
        <v>93955</v>
      </c>
    </row>
    <row r="3985" spans="1:1" x14ac:dyDescent="0.3">
      <c r="A3985" s="8">
        <v>92152</v>
      </c>
    </row>
    <row r="3986" spans="1:1" x14ac:dyDescent="0.3">
      <c r="A3986" s="8">
        <v>95014</v>
      </c>
    </row>
    <row r="3987" spans="1:1" x14ac:dyDescent="0.3">
      <c r="A3987" s="8">
        <v>94545</v>
      </c>
    </row>
    <row r="3988" spans="1:1" x14ac:dyDescent="0.3">
      <c r="A3988" s="8">
        <v>95060</v>
      </c>
    </row>
    <row r="3989" spans="1:1" x14ac:dyDescent="0.3">
      <c r="A3989" s="8">
        <v>95054</v>
      </c>
    </row>
    <row r="3990" spans="1:1" x14ac:dyDescent="0.3">
      <c r="A3990" s="8">
        <v>94025</v>
      </c>
    </row>
    <row r="3991" spans="1:1" x14ac:dyDescent="0.3">
      <c r="A3991" s="8">
        <v>90024</v>
      </c>
    </row>
    <row r="3992" spans="1:1" x14ac:dyDescent="0.3">
      <c r="A3992" s="8">
        <v>91765</v>
      </c>
    </row>
    <row r="3993" spans="1:1" x14ac:dyDescent="0.3">
      <c r="A3993" s="8">
        <v>90032</v>
      </c>
    </row>
    <row r="3994" spans="1:1" x14ac:dyDescent="0.3">
      <c r="A3994" s="8">
        <v>94143</v>
      </c>
    </row>
    <row r="3995" spans="1:1" x14ac:dyDescent="0.3">
      <c r="A3995" s="8">
        <v>91711</v>
      </c>
    </row>
    <row r="3996" spans="1:1" x14ac:dyDescent="0.3">
      <c r="A3996" s="8">
        <v>90071</v>
      </c>
    </row>
    <row r="3997" spans="1:1" x14ac:dyDescent="0.3">
      <c r="A3997" s="8">
        <v>90095</v>
      </c>
    </row>
    <row r="3998" spans="1:1" x14ac:dyDescent="0.3">
      <c r="A3998" s="8">
        <v>93940</v>
      </c>
    </row>
    <row r="3999" spans="1:1" x14ac:dyDescent="0.3">
      <c r="A3999" s="8">
        <v>92038</v>
      </c>
    </row>
    <row r="4000" spans="1:1" x14ac:dyDescent="0.3">
      <c r="A4000" s="8">
        <v>92780</v>
      </c>
    </row>
    <row r="4001" spans="1:1" x14ac:dyDescent="0.3">
      <c r="A4001" s="8">
        <v>94555</v>
      </c>
    </row>
    <row r="4002" spans="1:1" x14ac:dyDescent="0.3">
      <c r="A4002" s="8">
        <v>94107</v>
      </c>
    </row>
    <row r="4003" spans="1:1" x14ac:dyDescent="0.3">
      <c r="A4003" s="8">
        <v>95814</v>
      </c>
    </row>
    <row r="4004" spans="1:1" x14ac:dyDescent="0.3">
      <c r="A4004" s="8">
        <v>95039</v>
      </c>
    </row>
    <row r="4005" spans="1:1" x14ac:dyDescent="0.3">
      <c r="A4005" s="8">
        <v>94707</v>
      </c>
    </row>
    <row r="4006" spans="1:1" x14ac:dyDescent="0.3">
      <c r="A4006" s="8">
        <v>94404</v>
      </c>
    </row>
    <row r="4007" spans="1:1" x14ac:dyDescent="0.3">
      <c r="A4007" s="8">
        <v>95060</v>
      </c>
    </row>
    <row r="4008" spans="1:1" x14ac:dyDescent="0.3">
      <c r="A4008" s="8">
        <v>91107</v>
      </c>
    </row>
    <row r="4009" spans="1:1" x14ac:dyDescent="0.3">
      <c r="A4009" s="8">
        <v>92093</v>
      </c>
    </row>
    <row r="4010" spans="1:1" x14ac:dyDescent="0.3">
      <c r="A4010" s="8">
        <v>94080</v>
      </c>
    </row>
    <row r="4011" spans="1:1" x14ac:dyDescent="0.3">
      <c r="A4011" s="8">
        <v>90266</v>
      </c>
    </row>
    <row r="4012" spans="1:1" x14ac:dyDescent="0.3">
      <c r="A4012" s="8">
        <v>95134</v>
      </c>
    </row>
    <row r="4013" spans="1:1" x14ac:dyDescent="0.3">
      <c r="A4013" s="8">
        <v>94305</v>
      </c>
    </row>
    <row r="4014" spans="1:1" x14ac:dyDescent="0.3">
      <c r="A4014" s="8">
        <v>95136</v>
      </c>
    </row>
    <row r="4015" spans="1:1" x14ac:dyDescent="0.3">
      <c r="A4015" s="8">
        <v>91770</v>
      </c>
    </row>
    <row r="4016" spans="1:1" x14ac:dyDescent="0.3">
      <c r="A4016" s="8">
        <v>94305</v>
      </c>
    </row>
    <row r="4017" spans="1:1" x14ac:dyDescent="0.3">
      <c r="A4017" s="8">
        <v>92121</v>
      </c>
    </row>
    <row r="4018" spans="1:1" x14ac:dyDescent="0.3">
      <c r="A4018" s="8">
        <v>92346</v>
      </c>
    </row>
    <row r="4019" spans="1:1" x14ac:dyDescent="0.3">
      <c r="A4019" s="8">
        <v>91311</v>
      </c>
    </row>
    <row r="4020" spans="1:1" x14ac:dyDescent="0.3">
      <c r="A4020" s="8">
        <v>94063</v>
      </c>
    </row>
    <row r="4021" spans="1:1" x14ac:dyDescent="0.3">
      <c r="A4021" s="8">
        <v>90027</v>
      </c>
    </row>
    <row r="4022" spans="1:1" x14ac:dyDescent="0.3">
      <c r="A4022" s="8">
        <v>94904</v>
      </c>
    </row>
    <row r="4023" spans="1:1" x14ac:dyDescent="0.3">
      <c r="A4023" s="8">
        <v>90025</v>
      </c>
    </row>
    <row r="4024" spans="1:1" x14ac:dyDescent="0.3">
      <c r="A4024" s="8">
        <v>91129</v>
      </c>
    </row>
    <row r="4025" spans="1:1" x14ac:dyDescent="0.3">
      <c r="A4025" s="8">
        <v>92821</v>
      </c>
    </row>
    <row r="4026" spans="1:1" x14ac:dyDescent="0.3">
      <c r="A4026" s="8">
        <v>95403</v>
      </c>
    </row>
    <row r="4027" spans="1:1" x14ac:dyDescent="0.3">
      <c r="A4027" s="8">
        <v>90250</v>
      </c>
    </row>
    <row r="4028" spans="1:1" x14ac:dyDescent="0.3">
      <c r="A4028" s="8">
        <v>93943</v>
      </c>
    </row>
    <row r="4029" spans="1:1" x14ac:dyDescent="0.3">
      <c r="A4029" s="8">
        <v>94305</v>
      </c>
    </row>
    <row r="4030" spans="1:1" x14ac:dyDescent="0.3">
      <c r="A4030" s="8">
        <v>92064</v>
      </c>
    </row>
    <row r="4031" spans="1:1" x14ac:dyDescent="0.3">
      <c r="A4031" s="8">
        <v>95616</v>
      </c>
    </row>
    <row r="4032" spans="1:1" x14ac:dyDescent="0.3">
      <c r="A4032" s="8">
        <v>93940</v>
      </c>
    </row>
    <row r="4033" spans="1:1" x14ac:dyDescent="0.3">
      <c r="A4033" s="8">
        <v>92037</v>
      </c>
    </row>
    <row r="4034" spans="1:1" x14ac:dyDescent="0.3">
      <c r="A4034" s="8">
        <v>92886</v>
      </c>
    </row>
    <row r="4035" spans="1:1" x14ac:dyDescent="0.3">
      <c r="A4035" s="8">
        <v>94583</v>
      </c>
    </row>
    <row r="4036" spans="1:1" x14ac:dyDescent="0.3">
      <c r="A4036" s="8">
        <v>94022</v>
      </c>
    </row>
    <row r="4037" spans="1:1" x14ac:dyDescent="0.3">
      <c r="A4037" s="8">
        <v>94025</v>
      </c>
    </row>
    <row r="4038" spans="1:1" x14ac:dyDescent="0.3">
      <c r="A4038" s="8">
        <v>94720</v>
      </c>
    </row>
    <row r="4039" spans="1:1" x14ac:dyDescent="0.3">
      <c r="A4039" s="8">
        <v>94019</v>
      </c>
    </row>
    <row r="4040" spans="1:1" x14ac:dyDescent="0.3">
      <c r="A4040" s="8">
        <v>94303</v>
      </c>
    </row>
    <row r="4041" spans="1:1" x14ac:dyDescent="0.3">
      <c r="A4041" s="8">
        <v>90024</v>
      </c>
    </row>
    <row r="4042" spans="1:1" x14ac:dyDescent="0.3">
      <c r="A4042" s="8">
        <v>92354</v>
      </c>
    </row>
    <row r="4043" spans="1:1" x14ac:dyDescent="0.3">
      <c r="A4043" s="8">
        <v>95136</v>
      </c>
    </row>
    <row r="4044" spans="1:1" x14ac:dyDescent="0.3">
      <c r="A4044" s="8">
        <v>95828</v>
      </c>
    </row>
    <row r="4045" spans="1:1" x14ac:dyDescent="0.3">
      <c r="A4045" s="8">
        <v>93727</v>
      </c>
    </row>
    <row r="4046" spans="1:1" x14ac:dyDescent="0.3">
      <c r="A4046" s="8">
        <v>95211</v>
      </c>
    </row>
    <row r="4047" spans="1:1" x14ac:dyDescent="0.3">
      <c r="A4047" s="8">
        <v>92717</v>
      </c>
    </row>
    <row r="4048" spans="1:1" x14ac:dyDescent="0.3">
      <c r="A4048" s="8">
        <v>90630</v>
      </c>
    </row>
    <row r="4049" spans="1:1" x14ac:dyDescent="0.3">
      <c r="A4049" s="8">
        <v>91320</v>
      </c>
    </row>
    <row r="4050" spans="1:1" x14ac:dyDescent="0.3">
      <c r="A4050" s="8">
        <v>93561</v>
      </c>
    </row>
    <row r="4051" spans="1:1" x14ac:dyDescent="0.3">
      <c r="A4051" s="8">
        <v>92691</v>
      </c>
    </row>
    <row r="4052" spans="1:1" x14ac:dyDescent="0.3">
      <c r="A4052" s="8">
        <v>92093</v>
      </c>
    </row>
    <row r="4053" spans="1:1" x14ac:dyDescent="0.3">
      <c r="A4053" s="8">
        <v>94720</v>
      </c>
    </row>
    <row r="4054" spans="1:1" x14ac:dyDescent="0.3">
      <c r="A4054" s="8">
        <v>92161</v>
      </c>
    </row>
    <row r="4055" spans="1:1" x14ac:dyDescent="0.3">
      <c r="A4055" s="8">
        <v>92831</v>
      </c>
    </row>
    <row r="4056" spans="1:1" x14ac:dyDescent="0.3">
      <c r="A4056" s="8">
        <v>94612</v>
      </c>
    </row>
    <row r="4057" spans="1:1" x14ac:dyDescent="0.3">
      <c r="A4057" s="8">
        <v>94920</v>
      </c>
    </row>
    <row r="4058" spans="1:1" x14ac:dyDescent="0.3">
      <c r="A4058" s="8">
        <v>94112</v>
      </c>
    </row>
    <row r="4059" spans="1:1" x14ac:dyDescent="0.3">
      <c r="A4059" s="8">
        <v>94040</v>
      </c>
    </row>
    <row r="4060" spans="1:1" x14ac:dyDescent="0.3">
      <c r="A4060" s="8">
        <v>94304</v>
      </c>
    </row>
    <row r="4061" spans="1:1" x14ac:dyDescent="0.3">
      <c r="A4061" s="8">
        <v>94928</v>
      </c>
    </row>
    <row r="4062" spans="1:1" x14ac:dyDescent="0.3">
      <c r="A4062" s="8">
        <v>95814</v>
      </c>
    </row>
    <row r="4063" spans="1:1" x14ac:dyDescent="0.3">
      <c r="A4063" s="8">
        <v>95616</v>
      </c>
    </row>
    <row r="4064" spans="1:1" x14ac:dyDescent="0.3">
      <c r="A4064" s="8">
        <v>92122</v>
      </c>
    </row>
    <row r="4065" spans="1:1" x14ac:dyDescent="0.3">
      <c r="A4065" s="8">
        <v>95133</v>
      </c>
    </row>
    <row r="4066" spans="1:1" x14ac:dyDescent="0.3">
      <c r="A4066" s="8">
        <v>96064</v>
      </c>
    </row>
    <row r="4067" spans="1:1" x14ac:dyDescent="0.3">
      <c r="A4067" s="8">
        <v>95010</v>
      </c>
    </row>
    <row r="4068" spans="1:1" x14ac:dyDescent="0.3">
      <c r="A4068" s="8">
        <v>95032</v>
      </c>
    </row>
    <row r="4069" spans="1:1" x14ac:dyDescent="0.3">
      <c r="A4069" s="8">
        <v>95051</v>
      </c>
    </row>
    <row r="4070" spans="1:1" x14ac:dyDescent="0.3">
      <c r="A4070" s="8">
        <v>92093</v>
      </c>
    </row>
    <row r="4071" spans="1:1" x14ac:dyDescent="0.3">
      <c r="A4071" s="8">
        <v>95819</v>
      </c>
    </row>
    <row r="4072" spans="1:1" x14ac:dyDescent="0.3">
      <c r="A4072" s="8">
        <v>92407</v>
      </c>
    </row>
    <row r="4073" spans="1:1" x14ac:dyDescent="0.3">
      <c r="A4073" s="8">
        <v>93106</v>
      </c>
    </row>
    <row r="4074" spans="1:1" x14ac:dyDescent="0.3">
      <c r="A4074" s="8">
        <v>91320</v>
      </c>
    </row>
    <row r="4075" spans="1:1" x14ac:dyDescent="0.3">
      <c r="A4075" s="8">
        <v>90095</v>
      </c>
    </row>
    <row r="4076" spans="1:1" x14ac:dyDescent="0.3">
      <c r="A4076" s="8">
        <v>93943</v>
      </c>
    </row>
    <row r="4077" spans="1:1" x14ac:dyDescent="0.3">
      <c r="A4077" s="8">
        <v>94110</v>
      </c>
    </row>
    <row r="4078" spans="1:1" x14ac:dyDescent="0.3">
      <c r="A4078" s="8">
        <v>94065</v>
      </c>
    </row>
    <row r="4079" spans="1:1" x14ac:dyDescent="0.3">
      <c r="A4079" s="8">
        <v>95747</v>
      </c>
    </row>
    <row r="4080" spans="1:1" x14ac:dyDescent="0.3">
      <c r="A4080" s="8">
        <v>92037</v>
      </c>
    </row>
    <row r="4081" spans="1:1" x14ac:dyDescent="0.3">
      <c r="A4081" s="8">
        <v>92647</v>
      </c>
    </row>
    <row r="4082" spans="1:1" x14ac:dyDescent="0.3">
      <c r="A4082" s="8">
        <v>94583</v>
      </c>
    </row>
    <row r="4083" spans="1:1" x14ac:dyDescent="0.3">
      <c r="A4083" s="8">
        <v>92120</v>
      </c>
    </row>
    <row r="4084" spans="1:1" x14ac:dyDescent="0.3">
      <c r="A4084" s="8">
        <v>91320</v>
      </c>
    </row>
    <row r="4085" spans="1:1" x14ac:dyDescent="0.3">
      <c r="A4085" s="8">
        <v>94303</v>
      </c>
    </row>
    <row r="4086" spans="1:1" x14ac:dyDescent="0.3">
      <c r="A4086" s="8">
        <v>94109</v>
      </c>
    </row>
    <row r="4087" spans="1:1" x14ac:dyDescent="0.3">
      <c r="A4087" s="8">
        <v>95521</v>
      </c>
    </row>
    <row r="4088" spans="1:1" x14ac:dyDescent="0.3">
      <c r="A4088" s="8">
        <v>91103</v>
      </c>
    </row>
    <row r="4089" spans="1:1" x14ac:dyDescent="0.3">
      <c r="A4089" s="8">
        <v>92507</v>
      </c>
    </row>
    <row r="4090" spans="1:1" x14ac:dyDescent="0.3">
      <c r="A4090" s="8">
        <v>92251</v>
      </c>
    </row>
    <row r="4091" spans="1:1" x14ac:dyDescent="0.3">
      <c r="A4091" s="8">
        <v>90024</v>
      </c>
    </row>
    <row r="4092" spans="1:1" x14ac:dyDescent="0.3">
      <c r="A4092" s="8">
        <v>92037</v>
      </c>
    </row>
    <row r="4093" spans="1:1" x14ac:dyDescent="0.3">
      <c r="A4093" s="8">
        <v>94122</v>
      </c>
    </row>
    <row r="4094" spans="1:1" x14ac:dyDescent="0.3">
      <c r="A4094" s="8">
        <v>95814</v>
      </c>
    </row>
    <row r="4095" spans="1:1" x14ac:dyDescent="0.3">
      <c r="A4095" s="8">
        <v>92182</v>
      </c>
    </row>
    <row r="4096" spans="1:1" x14ac:dyDescent="0.3">
      <c r="A4096" s="8">
        <v>94132</v>
      </c>
    </row>
    <row r="4097" spans="1:1" x14ac:dyDescent="0.3">
      <c r="A4097" s="8">
        <v>90840</v>
      </c>
    </row>
    <row r="4098" spans="1:1" x14ac:dyDescent="0.3">
      <c r="A4098" s="8">
        <v>94720</v>
      </c>
    </row>
    <row r="4099" spans="1:1" x14ac:dyDescent="0.3">
      <c r="A4099" s="8">
        <v>94704</v>
      </c>
    </row>
    <row r="4100" spans="1:1" x14ac:dyDescent="0.3">
      <c r="A4100" s="8">
        <v>94002</v>
      </c>
    </row>
    <row r="4101" spans="1:1" x14ac:dyDescent="0.3">
      <c r="A4101" s="8">
        <v>95054</v>
      </c>
    </row>
    <row r="4102" spans="1:1" x14ac:dyDescent="0.3">
      <c r="A4102" s="8">
        <v>92126</v>
      </c>
    </row>
    <row r="4103" spans="1:1" x14ac:dyDescent="0.3">
      <c r="A4103" s="8">
        <v>94305</v>
      </c>
    </row>
    <row r="4104" spans="1:1" x14ac:dyDescent="0.3">
      <c r="A4104" s="8">
        <v>94025</v>
      </c>
    </row>
    <row r="4105" spans="1:1" x14ac:dyDescent="0.3">
      <c r="A4105" s="8">
        <v>93943</v>
      </c>
    </row>
    <row r="4106" spans="1:1" x14ac:dyDescent="0.3">
      <c r="A4106" s="8">
        <v>90065</v>
      </c>
    </row>
    <row r="4107" spans="1:1" x14ac:dyDescent="0.3">
      <c r="A4107" s="8">
        <v>92152</v>
      </c>
    </row>
    <row r="4108" spans="1:1" x14ac:dyDescent="0.3">
      <c r="A4108" s="8">
        <v>90245</v>
      </c>
    </row>
    <row r="4109" spans="1:1" x14ac:dyDescent="0.3">
      <c r="A4109" s="8">
        <v>94596</v>
      </c>
    </row>
    <row r="4110" spans="1:1" x14ac:dyDescent="0.3">
      <c r="A4110" s="8">
        <v>95051</v>
      </c>
    </row>
    <row r="4111" spans="1:1" x14ac:dyDescent="0.3">
      <c r="A4111" s="8">
        <v>91040</v>
      </c>
    </row>
    <row r="4112" spans="1:1" x14ac:dyDescent="0.3">
      <c r="A4112" s="8">
        <v>90005</v>
      </c>
    </row>
    <row r="4113" spans="1:1" x14ac:dyDescent="0.3">
      <c r="A4113" s="8">
        <v>92110</v>
      </c>
    </row>
    <row r="4114" spans="1:1" x14ac:dyDescent="0.3">
      <c r="A4114" s="8">
        <v>92507</v>
      </c>
    </row>
    <row r="4115" spans="1:1" x14ac:dyDescent="0.3">
      <c r="A4115" s="8">
        <v>94542</v>
      </c>
    </row>
    <row r="4116" spans="1:1" x14ac:dyDescent="0.3">
      <c r="A4116" s="8">
        <v>94720</v>
      </c>
    </row>
    <row r="4117" spans="1:1" x14ac:dyDescent="0.3">
      <c r="A4117" s="8">
        <v>95814</v>
      </c>
    </row>
    <row r="4118" spans="1:1" x14ac:dyDescent="0.3">
      <c r="A4118" s="8">
        <v>94542</v>
      </c>
    </row>
    <row r="4119" spans="1:1" x14ac:dyDescent="0.3">
      <c r="A4119" s="8">
        <v>95630</v>
      </c>
    </row>
    <row r="4120" spans="1:1" x14ac:dyDescent="0.3">
      <c r="A4120" s="8">
        <v>92028</v>
      </c>
    </row>
    <row r="4121" spans="1:1" x14ac:dyDescent="0.3">
      <c r="A4121" s="8">
        <v>91380</v>
      </c>
    </row>
    <row r="4122" spans="1:1" x14ac:dyDescent="0.3">
      <c r="A4122" s="8">
        <v>95370</v>
      </c>
    </row>
    <row r="4123" spans="1:1" x14ac:dyDescent="0.3">
      <c r="A4123" s="8">
        <v>95054</v>
      </c>
    </row>
    <row r="4124" spans="1:1" x14ac:dyDescent="0.3">
      <c r="A4124" s="8">
        <v>92614</v>
      </c>
    </row>
    <row r="4125" spans="1:1" x14ac:dyDescent="0.3">
      <c r="A4125" s="8">
        <v>95616</v>
      </c>
    </row>
    <row r="4126" spans="1:1" x14ac:dyDescent="0.3">
      <c r="A4126" s="8">
        <v>95054</v>
      </c>
    </row>
    <row r="4127" spans="1:1" x14ac:dyDescent="0.3">
      <c r="A4127" s="8">
        <v>93305</v>
      </c>
    </row>
    <row r="4128" spans="1:1" x14ac:dyDescent="0.3">
      <c r="A4128" s="8">
        <v>94028</v>
      </c>
    </row>
    <row r="4129" spans="1:1" x14ac:dyDescent="0.3">
      <c r="A4129" s="8">
        <v>91768</v>
      </c>
    </row>
    <row r="4130" spans="1:1" x14ac:dyDescent="0.3">
      <c r="A4130" s="8">
        <v>95605</v>
      </c>
    </row>
    <row r="4131" spans="1:1" x14ac:dyDescent="0.3">
      <c r="A4131" s="8">
        <v>90505</v>
      </c>
    </row>
    <row r="4132" spans="1:1" x14ac:dyDescent="0.3">
      <c r="A4132" s="8">
        <v>94960</v>
      </c>
    </row>
    <row r="4133" spans="1:1" x14ac:dyDescent="0.3">
      <c r="A4133" s="8">
        <v>90019</v>
      </c>
    </row>
    <row r="4134" spans="1:1" x14ac:dyDescent="0.3">
      <c r="A4134" s="8">
        <v>92093</v>
      </c>
    </row>
    <row r="4135" spans="1:1" x14ac:dyDescent="0.3">
      <c r="A4135" s="8">
        <v>94304</v>
      </c>
    </row>
    <row r="4136" spans="1:1" x14ac:dyDescent="0.3">
      <c r="A4136" s="8">
        <v>94720</v>
      </c>
    </row>
    <row r="4137" spans="1:1" x14ac:dyDescent="0.3">
      <c r="A4137" s="8">
        <v>91355</v>
      </c>
    </row>
    <row r="4138" spans="1:1" x14ac:dyDescent="0.3">
      <c r="A4138" s="8">
        <v>92130</v>
      </c>
    </row>
    <row r="4139" spans="1:1" x14ac:dyDescent="0.3">
      <c r="A4139" s="8">
        <v>94720</v>
      </c>
    </row>
    <row r="4140" spans="1:1" x14ac:dyDescent="0.3">
      <c r="A4140" s="8">
        <v>94115</v>
      </c>
    </row>
    <row r="4141" spans="1:1" x14ac:dyDescent="0.3">
      <c r="A4141" s="8">
        <v>93106</v>
      </c>
    </row>
    <row r="4142" spans="1:1" x14ac:dyDescent="0.3">
      <c r="A4142" s="8">
        <v>95054</v>
      </c>
    </row>
    <row r="4143" spans="1:1" x14ac:dyDescent="0.3">
      <c r="A4143" s="8">
        <v>92407</v>
      </c>
    </row>
    <row r="4144" spans="1:1" x14ac:dyDescent="0.3">
      <c r="A4144" s="8">
        <v>92521</v>
      </c>
    </row>
    <row r="4145" spans="1:1" x14ac:dyDescent="0.3">
      <c r="A4145" s="8">
        <v>91006</v>
      </c>
    </row>
    <row r="4146" spans="1:1" x14ac:dyDescent="0.3">
      <c r="A4146" s="8">
        <v>95023</v>
      </c>
    </row>
    <row r="4147" spans="1:1" x14ac:dyDescent="0.3">
      <c r="A4147" s="8">
        <v>90401</v>
      </c>
    </row>
    <row r="4148" spans="1:1" x14ac:dyDescent="0.3">
      <c r="A4148" s="8">
        <v>96651</v>
      </c>
    </row>
    <row r="4149" spans="1:1" x14ac:dyDescent="0.3">
      <c r="A4149" s="8">
        <v>90740</v>
      </c>
    </row>
    <row r="4150" spans="1:1" x14ac:dyDescent="0.3">
      <c r="A4150" s="8">
        <v>92626</v>
      </c>
    </row>
    <row r="4151" spans="1:1" x14ac:dyDescent="0.3">
      <c r="A4151" s="8">
        <v>90504</v>
      </c>
    </row>
    <row r="4152" spans="1:1" x14ac:dyDescent="0.3">
      <c r="A4152" s="8">
        <v>92634</v>
      </c>
    </row>
    <row r="4153" spans="1:1" x14ac:dyDescent="0.3">
      <c r="A4153" s="8">
        <v>92182</v>
      </c>
    </row>
    <row r="4154" spans="1:1" x14ac:dyDescent="0.3">
      <c r="A4154" s="8">
        <v>90095</v>
      </c>
    </row>
    <row r="4155" spans="1:1" x14ac:dyDescent="0.3">
      <c r="A4155" s="8">
        <v>94102</v>
      </c>
    </row>
    <row r="4156" spans="1:1" x14ac:dyDescent="0.3">
      <c r="A4156" s="8">
        <v>92868</v>
      </c>
    </row>
    <row r="4157" spans="1:1" x14ac:dyDescent="0.3">
      <c r="A4157" s="8">
        <v>95054</v>
      </c>
    </row>
    <row r="4158" spans="1:1" x14ac:dyDescent="0.3">
      <c r="A4158" s="8">
        <v>90650</v>
      </c>
    </row>
    <row r="4159" spans="1:1" x14ac:dyDescent="0.3">
      <c r="A4159" s="8">
        <v>94550</v>
      </c>
    </row>
    <row r="4160" spans="1:1" x14ac:dyDescent="0.3">
      <c r="A4160" s="8">
        <v>95827</v>
      </c>
    </row>
    <row r="4161" spans="1:1" x14ac:dyDescent="0.3">
      <c r="A4161" s="8">
        <v>90041</v>
      </c>
    </row>
    <row r="4162" spans="1:1" x14ac:dyDescent="0.3">
      <c r="A4162" s="8">
        <v>95192</v>
      </c>
    </row>
    <row r="4163" spans="1:1" x14ac:dyDescent="0.3">
      <c r="A4163" s="8">
        <v>94611</v>
      </c>
    </row>
    <row r="4164" spans="1:1" x14ac:dyDescent="0.3">
      <c r="A4164" s="8">
        <v>91365</v>
      </c>
    </row>
    <row r="4165" spans="1:1" x14ac:dyDescent="0.3">
      <c r="A4165" s="8">
        <v>92101</v>
      </c>
    </row>
    <row r="4166" spans="1:1" x14ac:dyDescent="0.3">
      <c r="A4166" s="8">
        <v>92407</v>
      </c>
    </row>
    <row r="4167" spans="1:1" x14ac:dyDescent="0.3">
      <c r="A4167" s="8">
        <v>91361</v>
      </c>
    </row>
    <row r="4168" spans="1:1" x14ac:dyDescent="0.3">
      <c r="A4168" s="8">
        <v>95014</v>
      </c>
    </row>
    <row r="4169" spans="1:1" x14ac:dyDescent="0.3">
      <c r="A4169" s="8">
        <v>94025</v>
      </c>
    </row>
    <row r="4170" spans="1:1" x14ac:dyDescent="0.3">
      <c r="A4170" s="8">
        <v>94305</v>
      </c>
    </row>
    <row r="4171" spans="1:1" x14ac:dyDescent="0.3">
      <c r="A4171" s="8">
        <v>94005</v>
      </c>
    </row>
    <row r="4172" spans="1:1" x14ac:dyDescent="0.3">
      <c r="A4172" s="8">
        <v>94022</v>
      </c>
    </row>
    <row r="4173" spans="1:1" x14ac:dyDescent="0.3">
      <c r="A4173" s="8">
        <v>90024</v>
      </c>
    </row>
    <row r="4174" spans="1:1" x14ac:dyDescent="0.3">
      <c r="A4174" s="8">
        <v>92115</v>
      </c>
    </row>
    <row r="4175" spans="1:1" x14ac:dyDescent="0.3">
      <c r="A4175" s="8">
        <v>90401</v>
      </c>
    </row>
    <row r="4176" spans="1:1" x14ac:dyDescent="0.3">
      <c r="A4176" s="8">
        <v>93109</v>
      </c>
    </row>
    <row r="4177" spans="1:1" x14ac:dyDescent="0.3">
      <c r="A4177" s="8">
        <v>94143</v>
      </c>
    </row>
    <row r="4178" spans="1:1" x14ac:dyDescent="0.3">
      <c r="A4178" s="8">
        <v>92660</v>
      </c>
    </row>
    <row r="4179" spans="1:1" x14ac:dyDescent="0.3">
      <c r="A4179" s="8">
        <v>95133</v>
      </c>
    </row>
    <row r="4180" spans="1:1" x14ac:dyDescent="0.3">
      <c r="A4180" s="8">
        <v>90005</v>
      </c>
    </row>
    <row r="4181" spans="1:1" x14ac:dyDescent="0.3">
      <c r="A4181" s="8">
        <v>91330</v>
      </c>
    </row>
    <row r="4182" spans="1:1" x14ac:dyDescent="0.3">
      <c r="A4182" s="8">
        <v>94608</v>
      </c>
    </row>
    <row r="4183" spans="1:1" x14ac:dyDescent="0.3">
      <c r="A4183" s="8">
        <v>96008</v>
      </c>
    </row>
    <row r="4184" spans="1:1" x14ac:dyDescent="0.3">
      <c r="A4184" s="8">
        <v>94596</v>
      </c>
    </row>
    <row r="4185" spans="1:1" x14ac:dyDescent="0.3">
      <c r="A4185" s="8">
        <v>94304</v>
      </c>
    </row>
    <row r="4186" spans="1:1" x14ac:dyDescent="0.3">
      <c r="A4186" s="8">
        <v>92807</v>
      </c>
    </row>
    <row r="4187" spans="1:1" x14ac:dyDescent="0.3">
      <c r="A4187" s="8">
        <v>94080</v>
      </c>
    </row>
    <row r="4188" spans="1:1" x14ac:dyDescent="0.3">
      <c r="A4188" s="8">
        <v>91301</v>
      </c>
    </row>
    <row r="4189" spans="1:1" x14ac:dyDescent="0.3">
      <c r="A4189" s="8">
        <v>94558</v>
      </c>
    </row>
    <row r="4190" spans="1:1" x14ac:dyDescent="0.3">
      <c r="A4190" s="8">
        <v>93524</v>
      </c>
    </row>
    <row r="4191" spans="1:1" x14ac:dyDescent="0.3">
      <c r="A4191" s="8">
        <v>92009</v>
      </c>
    </row>
    <row r="4192" spans="1:1" x14ac:dyDescent="0.3">
      <c r="A4192" s="8">
        <v>92806</v>
      </c>
    </row>
    <row r="4193" spans="1:1" x14ac:dyDescent="0.3">
      <c r="A4193" s="8">
        <v>95014</v>
      </c>
    </row>
    <row r="4194" spans="1:1" x14ac:dyDescent="0.3">
      <c r="A4194" s="8">
        <v>92008</v>
      </c>
    </row>
    <row r="4195" spans="1:1" x14ac:dyDescent="0.3">
      <c r="A4195" s="8">
        <v>90034</v>
      </c>
    </row>
    <row r="4196" spans="1:1" x14ac:dyDescent="0.3">
      <c r="A4196" s="8">
        <v>95816</v>
      </c>
    </row>
    <row r="4197" spans="1:1" x14ac:dyDescent="0.3">
      <c r="A4197" s="8">
        <v>95929</v>
      </c>
    </row>
    <row r="4198" spans="1:1" x14ac:dyDescent="0.3">
      <c r="A4198" s="8">
        <v>93106</v>
      </c>
    </row>
    <row r="4199" spans="1:1" x14ac:dyDescent="0.3">
      <c r="A4199" s="8">
        <v>92126</v>
      </c>
    </row>
    <row r="4200" spans="1:1" x14ac:dyDescent="0.3">
      <c r="A4200" s="8">
        <v>91423</v>
      </c>
    </row>
    <row r="4201" spans="1:1" x14ac:dyDescent="0.3">
      <c r="A4201" s="8">
        <v>94583</v>
      </c>
    </row>
    <row r="4202" spans="1:1" x14ac:dyDescent="0.3">
      <c r="A4202" s="8">
        <v>94305</v>
      </c>
    </row>
    <row r="4203" spans="1:1" x14ac:dyDescent="0.3">
      <c r="A4203" s="8">
        <v>94080</v>
      </c>
    </row>
    <row r="4204" spans="1:1" x14ac:dyDescent="0.3">
      <c r="A4204" s="8">
        <v>94061</v>
      </c>
    </row>
    <row r="4205" spans="1:1" x14ac:dyDescent="0.3">
      <c r="A4205" s="8">
        <v>91320</v>
      </c>
    </row>
    <row r="4206" spans="1:1" x14ac:dyDescent="0.3">
      <c r="A4206" s="8">
        <v>93023</v>
      </c>
    </row>
    <row r="4207" spans="1:1" x14ac:dyDescent="0.3">
      <c r="A4207" s="8">
        <v>94302</v>
      </c>
    </row>
    <row r="4208" spans="1:1" x14ac:dyDescent="0.3">
      <c r="A4208" s="8">
        <v>92675</v>
      </c>
    </row>
    <row r="4209" spans="1:1" x14ac:dyDescent="0.3">
      <c r="A4209" s="8">
        <v>93943</v>
      </c>
    </row>
    <row r="4210" spans="1:1" x14ac:dyDescent="0.3">
      <c r="A4210" s="8">
        <v>92093</v>
      </c>
    </row>
    <row r="4211" spans="1:1" x14ac:dyDescent="0.3">
      <c r="A4211" s="8">
        <v>95134</v>
      </c>
    </row>
    <row r="4212" spans="1:1" x14ac:dyDescent="0.3">
      <c r="A4212" s="8">
        <v>94111</v>
      </c>
    </row>
    <row r="4213" spans="1:1" x14ac:dyDescent="0.3">
      <c r="A4213" s="8">
        <v>92612</v>
      </c>
    </row>
    <row r="4214" spans="1:1" x14ac:dyDescent="0.3">
      <c r="A4214" s="8">
        <v>91401</v>
      </c>
    </row>
    <row r="4215" spans="1:1" x14ac:dyDescent="0.3">
      <c r="A4215" s="8">
        <v>95616</v>
      </c>
    </row>
    <row r="4216" spans="1:1" x14ac:dyDescent="0.3">
      <c r="A4216" s="8">
        <v>94596</v>
      </c>
    </row>
    <row r="4217" spans="1:1" x14ac:dyDescent="0.3">
      <c r="A4217" s="8">
        <v>92630</v>
      </c>
    </row>
    <row r="4218" spans="1:1" x14ac:dyDescent="0.3">
      <c r="A4218" s="8">
        <v>90029</v>
      </c>
    </row>
    <row r="4219" spans="1:1" x14ac:dyDescent="0.3">
      <c r="A4219" s="8">
        <v>91040</v>
      </c>
    </row>
    <row r="4220" spans="1:1" x14ac:dyDescent="0.3">
      <c r="A4220" s="8">
        <v>94596</v>
      </c>
    </row>
    <row r="4221" spans="1:1" x14ac:dyDescent="0.3">
      <c r="A4221" s="8">
        <v>90275</v>
      </c>
    </row>
    <row r="4222" spans="1:1" x14ac:dyDescent="0.3">
      <c r="A4222" s="8">
        <v>95616</v>
      </c>
    </row>
    <row r="4223" spans="1:1" x14ac:dyDescent="0.3">
      <c r="A4223" s="8">
        <v>94102</v>
      </c>
    </row>
    <row r="4224" spans="1:1" x14ac:dyDescent="0.3">
      <c r="A4224" s="8">
        <v>94720</v>
      </c>
    </row>
    <row r="4225" spans="1:1" x14ac:dyDescent="0.3">
      <c r="A4225" s="8">
        <v>93943</v>
      </c>
    </row>
    <row r="4226" spans="1:1" x14ac:dyDescent="0.3">
      <c r="A4226" s="8">
        <v>92886</v>
      </c>
    </row>
    <row r="4227" spans="1:1" x14ac:dyDescent="0.3">
      <c r="A4227" s="8">
        <v>94710</v>
      </c>
    </row>
    <row r="4228" spans="1:1" x14ac:dyDescent="0.3">
      <c r="A4228" s="8">
        <v>93108</v>
      </c>
    </row>
    <row r="4229" spans="1:1" x14ac:dyDescent="0.3">
      <c r="A4229" s="8">
        <v>90036</v>
      </c>
    </row>
    <row r="4230" spans="1:1" x14ac:dyDescent="0.3">
      <c r="A4230" s="8">
        <v>94025</v>
      </c>
    </row>
    <row r="4231" spans="1:1" x14ac:dyDescent="0.3">
      <c r="A4231" s="8">
        <v>94703</v>
      </c>
    </row>
    <row r="4232" spans="1:1" x14ac:dyDescent="0.3">
      <c r="A4232" s="8">
        <v>90277</v>
      </c>
    </row>
    <row r="4233" spans="1:1" x14ac:dyDescent="0.3">
      <c r="A4233" s="8">
        <v>95929</v>
      </c>
    </row>
    <row r="4234" spans="1:1" x14ac:dyDescent="0.3">
      <c r="A4234" s="8">
        <v>90034</v>
      </c>
    </row>
    <row r="4235" spans="1:1" x14ac:dyDescent="0.3">
      <c r="A4235" s="8">
        <v>95136</v>
      </c>
    </row>
    <row r="4236" spans="1:1" x14ac:dyDescent="0.3">
      <c r="A4236" s="8">
        <v>93611</v>
      </c>
    </row>
    <row r="4237" spans="1:1" x14ac:dyDescent="0.3">
      <c r="A4237" s="8">
        <v>90064</v>
      </c>
    </row>
    <row r="4238" spans="1:1" x14ac:dyDescent="0.3">
      <c r="A4238" s="8">
        <v>93117</v>
      </c>
    </row>
    <row r="4239" spans="1:1" x14ac:dyDescent="0.3">
      <c r="A4239" s="8">
        <v>94706</v>
      </c>
    </row>
    <row r="4240" spans="1:1" x14ac:dyDescent="0.3">
      <c r="A4240" s="8">
        <v>91902</v>
      </c>
    </row>
    <row r="4241" spans="1:1" x14ac:dyDescent="0.3">
      <c r="A4241" s="8">
        <v>95112</v>
      </c>
    </row>
    <row r="4242" spans="1:1" x14ac:dyDescent="0.3">
      <c r="A4242" s="8">
        <v>90232</v>
      </c>
    </row>
    <row r="4243" spans="1:1" x14ac:dyDescent="0.3">
      <c r="A4243" s="8">
        <v>90601</v>
      </c>
    </row>
    <row r="4244" spans="1:1" x14ac:dyDescent="0.3">
      <c r="A4244" s="8">
        <v>92007</v>
      </c>
    </row>
    <row r="4245" spans="1:1" x14ac:dyDescent="0.3">
      <c r="A4245" s="8">
        <v>90095</v>
      </c>
    </row>
    <row r="4246" spans="1:1" x14ac:dyDescent="0.3">
      <c r="A4246" s="8">
        <v>91107</v>
      </c>
    </row>
    <row r="4247" spans="1:1" x14ac:dyDescent="0.3">
      <c r="A4247" s="8">
        <v>94102</v>
      </c>
    </row>
    <row r="4248" spans="1:1" x14ac:dyDescent="0.3">
      <c r="A4248" s="8">
        <v>94534</v>
      </c>
    </row>
    <row r="4249" spans="1:1" x14ac:dyDescent="0.3">
      <c r="A4249" s="8">
        <v>95833</v>
      </c>
    </row>
    <row r="4250" spans="1:1" x14ac:dyDescent="0.3">
      <c r="A4250" s="8">
        <v>96001</v>
      </c>
    </row>
    <row r="4251" spans="1:1" x14ac:dyDescent="0.3">
      <c r="A4251" s="8">
        <v>95054</v>
      </c>
    </row>
    <row r="4252" spans="1:1" x14ac:dyDescent="0.3">
      <c r="A4252" s="8">
        <v>95825</v>
      </c>
    </row>
    <row r="4253" spans="1:1" x14ac:dyDescent="0.3">
      <c r="A4253" s="8">
        <v>94035</v>
      </c>
    </row>
    <row r="4254" spans="1:1" x14ac:dyDescent="0.3">
      <c r="A4254" s="8">
        <v>91320</v>
      </c>
    </row>
    <row r="4255" spans="1:1" x14ac:dyDescent="0.3">
      <c r="A4255" s="8">
        <v>94901</v>
      </c>
    </row>
    <row r="4256" spans="1:1" x14ac:dyDescent="0.3">
      <c r="A4256" s="8">
        <v>92096</v>
      </c>
    </row>
    <row r="4257" spans="1:1" x14ac:dyDescent="0.3">
      <c r="A4257" s="8">
        <v>90840</v>
      </c>
    </row>
    <row r="4258" spans="1:1" x14ac:dyDescent="0.3">
      <c r="A4258" s="8">
        <v>92038</v>
      </c>
    </row>
    <row r="4259" spans="1:1" x14ac:dyDescent="0.3">
      <c r="A4259" s="8">
        <v>95051</v>
      </c>
    </row>
    <row r="4260" spans="1:1" x14ac:dyDescent="0.3">
      <c r="A4260" s="8">
        <v>95482</v>
      </c>
    </row>
    <row r="4261" spans="1:1" x14ac:dyDescent="0.3">
      <c r="A4261" s="8">
        <v>94588</v>
      </c>
    </row>
    <row r="4262" spans="1:1" x14ac:dyDescent="0.3">
      <c r="A4262" s="8">
        <v>94022</v>
      </c>
    </row>
    <row r="4263" spans="1:1" x14ac:dyDescent="0.3">
      <c r="A4263" s="8">
        <v>94143</v>
      </c>
    </row>
    <row r="4264" spans="1:1" x14ac:dyDescent="0.3">
      <c r="A4264" s="8">
        <v>94534</v>
      </c>
    </row>
    <row r="4265" spans="1:1" x14ac:dyDescent="0.3">
      <c r="A4265" s="8">
        <v>92821</v>
      </c>
    </row>
    <row r="4266" spans="1:1" x14ac:dyDescent="0.3">
      <c r="A4266" s="8">
        <v>91040</v>
      </c>
    </row>
    <row r="4267" spans="1:1" x14ac:dyDescent="0.3">
      <c r="A4267" s="8">
        <v>94304</v>
      </c>
    </row>
    <row r="4268" spans="1:1" x14ac:dyDescent="0.3">
      <c r="A4268" s="8">
        <v>92096</v>
      </c>
    </row>
    <row r="4269" spans="1:1" x14ac:dyDescent="0.3">
      <c r="A4269" s="8">
        <v>94305</v>
      </c>
    </row>
    <row r="4270" spans="1:1" x14ac:dyDescent="0.3">
      <c r="A4270" s="8">
        <v>95630</v>
      </c>
    </row>
    <row r="4271" spans="1:1" x14ac:dyDescent="0.3">
      <c r="A4271" s="8">
        <v>94720</v>
      </c>
    </row>
    <row r="4272" spans="1:1" x14ac:dyDescent="0.3">
      <c r="A4272" s="8">
        <v>94126</v>
      </c>
    </row>
    <row r="4273" spans="1:1" x14ac:dyDescent="0.3">
      <c r="A4273" s="8">
        <v>90034</v>
      </c>
    </row>
    <row r="4274" spans="1:1" x14ac:dyDescent="0.3">
      <c r="A4274" s="8">
        <v>95762</v>
      </c>
    </row>
    <row r="4275" spans="1:1" x14ac:dyDescent="0.3">
      <c r="A4275" s="8">
        <v>92115</v>
      </c>
    </row>
    <row r="4276" spans="1:1" x14ac:dyDescent="0.3">
      <c r="A4276" s="8">
        <v>90250</v>
      </c>
    </row>
    <row r="4277" spans="1:1" x14ac:dyDescent="0.3">
      <c r="A4277" s="8">
        <v>92692</v>
      </c>
    </row>
    <row r="4278" spans="1:1" x14ac:dyDescent="0.3">
      <c r="A4278" s="8">
        <v>94309</v>
      </c>
    </row>
    <row r="4279" spans="1:1" x14ac:dyDescent="0.3">
      <c r="A4279" s="8">
        <v>92130</v>
      </c>
    </row>
    <row r="4280" spans="1:1" x14ac:dyDescent="0.3">
      <c r="A4280" s="8">
        <v>95828</v>
      </c>
    </row>
    <row r="4281" spans="1:1" x14ac:dyDescent="0.3">
      <c r="A4281" s="8">
        <v>95064</v>
      </c>
    </row>
    <row r="4282" spans="1:1" x14ac:dyDescent="0.3">
      <c r="A4282" s="8">
        <v>94143</v>
      </c>
    </row>
    <row r="4283" spans="1:1" x14ac:dyDescent="0.3">
      <c r="A4283" s="8">
        <v>93407</v>
      </c>
    </row>
    <row r="4284" spans="1:1" x14ac:dyDescent="0.3">
      <c r="A4284" s="8">
        <v>92093</v>
      </c>
    </row>
    <row r="4285" spans="1:1" x14ac:dyDescent="0.3">
      <c r="A4285" s="8">
        <v>93108</v>
      </c>
    </row>
    <row r="4286" spans="1:1" x14ac:dyDescent="0.3">
      <c r="A4286" s="8">
        <v>95032</v>
      </c>
    </row>
    <row r="4287" spans="1:1" x14ac:dyDescent="0.3">
      <c r="A4287" s="8">
        <v>92131</v>
      </c>
    </row>
    <row r="4288" spans="1:1" x14ac:dyDescent="0.3">
      <c r="A4288" s="8">
        <v>94538</v>
      </c>
    </row>
    <row r="4289" spans="1:1" x14ac:dyDescent="0.3">
      <c r="A4289" s="8">
        <v>95405</v>
      </c>
    </row>
    <row r="4290" spans="1:1" x14ac:dyDescent="0.3">
      <c r="A4290" s="8">
        <v>94720</v>
      </c>
    </row>
    <row r="4291" spans="1:1" x14ac:dyDescent="0.3">
      <c r="A4291" s="8">
        <v>92037</v>
      </c>
    </row>
    <row r="4292" spans="1:1" x14ac:dyDescent="0.3">
      <c r="A4292" s="8">
        <v>94720</v>
      </c>
    </row>
    <row r="4293" spans="1:1" x14ac:dyDescent="0.3">
      <c r="A4293" s="8">
        <v>94065</v>
      </c>
    </row>
    <row r="4294" spans="1:1" x14ac:dyDescent="0.3">
      <c r="A4294" s="8">
        <v>96001</v>
      </c>
    </row>
    <row r="4295" spans="1:1" x14ac:dyDescent="0.3">
      <c r="A4295" s="8">
        <v>95006</v>
      </c>
    </row>
    <row r="4296" spans="1:1" x14ac:dyDescent="0.3">
      <c r="A4296" s="8">
        <v>94720</v>
      </c>
    </row>
    <row r="4297" spans="1:1" x14ac:dyDescent="0.3">
      <c r="A4297" s="8">
        <v>94920</v>
      </c>
    </row>
    <row r="4298" spans="1:1" x14ac:dyDescent="0.3">
      <c r="A4298" s="8">
        <v>94025</v>
      </c>
    </row>
    <row r="4299" spans="1:1" x14ac:dyDescent="0.3">
      <c r="A4299" s="8">
        <v>91360</v>
      </c>
    </row>
    <row r="4300" spans="1:1" x14ac:dyDescent="0.3">
      <c r="A4300" s="8">
        <v>93940</v>
      </c>
    </row>
    <row r="4301" spans="1:1" x14ac:dyDescent="0.3">
      <c r="A4301" s="8">
        <v>94114</v>
      </c>
    </row>
    <row r="4302" spans="1:1" x14ac:dyDescent="0.3">
      <c r="A4302" s="8">
        <v>91380</v>
      </c>
    </row>
    <row r="4303" spans="1:1" x14ac:dyDescent="0.3">
      <c r="A4303" s="8">
        <v>91320</v>
      </c>
    </row>
    <row r="4304" spans="1:1" x14ac:dyDescent="0.3">
      <c r="A4304" s="8">
        <v>94507</v>
      </c>
    </row>
    <row r="4305" spans="1:1" x14ac:dyDescent="0.3">
      <c r="A4305" s="8">
        <v>92173</v>
      </c>
    </row>
    <row r="4306" spans="1:1" x14ac:dyDescent="0.3">
      <c r="A4306" s="8">
        <v>95814</v>
      </c>
    </row>
    <row r="4307" spans="1:1" x14ac:dyDescent="0.3">
      <c r="A4307" s="8">
        <v>94542</v>
      </c>
    </row>
    <row r="4308" spans="1:1" x14ac:dyDescent="0.3">
      <c r="A4308" s="8">
        <v>95133</v>
      </c>
    </row>
    <row r="4309" spans="1:1" x14ac:dyDescent="0.3">
      <c r="A4309" s="8">
        <v>92064</v>
      </c>
    </row>
    <row r="4310" spans="1:1" x14ac:dyDescent="0.3">
      <c r="A4310" s="8">
        <v>94542</v>
      </c>
    </row>
    <row r="4311" spans="1:1" x14ac:dyDescent="0.3">
      <c r="A4311" s="8">
        <v>92354</v>
      </c>
    </row>
    <row r="4312" spans="1:1" x14ac:dyDescent="0.3">
      <c r="A4312" s="8">
        <v>91401</v>
      </c>
    </row>
    <row r="4313" spans="1:1" x14ac:dyDescent="0.3">
      <c r="A4313" s="8">
        <v>94720</v>
      </c>
    </row>
    <row r="4314" spans="1:1" x14ac:dyDescent="0.3">
      <c r="A4314" s="8">
        <v>92123</v>
      </c>
    </row>
    <row r="4315" spans="1:1" x14ac:dyDescent="0.3">
      <c r="A4315" s="8">
        <v>94558</v>
      </c>
    </row>
    <row r="4316" spans="1:1" x14ac:dyDescent="0.3">
      <c r="A4316" s="8">
        <v>94720</v>
      </c>
    </row>
    <row r="4317" spans="1:1" x14ac:dyDescent="0.3">
      <c r="A4317" s="8">
        <v>92624</v>
      </c>
    </row>
    <row r="4318" spans="1:1" x14ac:dyDescent="0.3">
      <c r="A4318" s="8">
        <v>95131</v>
      </c>
    </row>
    <row r="4319" spans="1:1" x14ac:dyDescent="0.3">
      <c r="A4319" s="8">
        <v>94583</v>
      </c>
    </row>
    <row r="4320" spans="1:1" x14ac:dyDescent="0.3">
      <c r="A4320" s="8">
        <v>92115</v>
      </c>
    </row>
    <row r="4321" spans="1:1" x14ac:dyDescent="0.3">
      <c r="A4321" s="8">
        <v>94590</v>
      </c>
    </row>
    <row r="4322" spans="1:1" x14ac:dyDescent="0.3">
      <c r="A4322" s="8">
        <v>91320</v>
      </c>
    </row>
    <row r="4323" spans="1:1" x14ac:dyDescent="0.3">
      <c r="A4323" s="8">
        <v>91320</v>
      </c>
    </row>
    <row r="4324" spans="1:1" x14ac:dyDescent="0.3">
      <c r="A4324" s="8">
        <v>94025</v>
      </c>
    </row>
    <row r="4325" spans="1:1" x14ac:dyDescent="0.3">
      <c r="A4325" s="8">
        <v>95005</v>
      </c>
    </row>
    <row r="4326" spans="1:1" x14ac:dyDescent="0.3">
      <c r="A4326" s="8">
        <v>91741</v>
      </c>
    </row>
    <row r="4327" spans="1:1" x14ac:dyDescent="0.3">
      <c r="A4327" s="8">
        <v>95822</v>
      </c>
    </row>
    <row r="4328" spans="1:1" x14ac:dyDescent="0.3">
      <c r="A4328" s="8">
        <v>92182</v>
      </c>
    </row>
    <row r="4329" spans="1:1" x14ac:dyDescent="0.3">
      <c r="A4329" s="8">
        <v>94501</v>
      </c>
    </row>
    <row r="4330" spans="1:1" x14ac:dyDescent="0.3">
      <c r="A4330" s="8">
        <v>94110</v>
      </c>
    </row>
    <row r="4331" spans="1:1" x14ac:dyDescent="0.3">
      <c r="A4331" s="8">
        <v>91330</v>
      </c>
    </row>
    <row r="4332" spans="1:1" x14ac:dyDescent="0.3">
      <c r="A4332" s="8">
        <v>94305</v>
      </c>
    </row>
    <row r="4333" spans="1:1" x14ac:dyDescent="0.3">
      <c r="A4333" s="8">
        <v>94111</v>
      </c>
    </row>
    <row r="4334" spans="1:1" x14ac:dyDescent="0.3">
      <c r="A4334" s="8">
        <v>95616</v>
      </c>
    </row>
    <row r="4335" spans="1:1" x14ac:dyDescent="0.3">
      <c r="A4335" s="8">
        <v>94720</v>
      </c>
    </row>
    <row r="4336" spans="1:1" x14ac:dyDescent="0.3">
      <c r="A4336" s="8">
        <v>92037</v>
      </c>
    </row>
    <row r="4337" spans="1:1" x14ac:dyDescent="0.3">
      <c r="A4337" s="8">
        <v>92123</v>
      </c>
    </row>
    <row r="4338" spans="1:1" x14ac:dyDescent="0.3">
      <c r="A4338" s="8">
        <v>94571</v>
      </c>
    </row>
    <row r="4339" spans="1:1" x14ac:dyDescent="0.3">
      <c r="A4339" s="8">
        <v>94117</v>
      </c>
    </row>
    <row r="4340" spans="1:1" x14ac:dyDescent="0.3">
      <c r="A4340" s="8">
        <v>94010</v>
      </c>
    </row>
    <row r="4341" spans="1:1" x14ac:dyDescent="0.3">
      <c r="A4341" s="8">
        <v>90025</v>
      </c>
    </row>
    <row r="4342" spans="1:1" x14ac:dyDescent="0.3">
      <c r="A4342" s="8">
        <v>95747</v>
      </c>
    </row>
    <row r="4343" spans="1:1" x14ac:dyDescent="0.3">
      <c r="A4343" s="8">
        <v>94720</v>
      </c>
    </row>
    <row r="4344" spans="1:1" x14ac:dyDescent="0.3">
      <c r="A4344" s="8">
        <v>94501</v>
      </c>
    </row>
    <row r="4345" spans="1:1" x14ac:dyDescent="0.3">
      <c r="A4345" s="8">
        <v>94720</v>
      </c>
    </row>
    <row r="4346" spans="1:1" x14ac:dyDescent="0.3">
      <c r="A4346" s="8">
        <v>94591</v>
      </c>
    </row>
    <row r="4347" spans="1:1" x14ac:dyDescent="0.3">
      <c r="A4347" s="8">
        <v>94309</v>
      </c>
    </row>
    <row r="4348" spans="1:1" x14ac:dyDescent="0.3">
      <c r="A4348" s="8">
        <v>92116</v>
      </c>
    </row>
    <row r="4349" spans="1:1" x14ac:dyDescent="0.3">
      <c r="A4349" s="8">
        <v>92093</v>
      </c>
    </row>
    <row r="4350" spans="1:1" x14ac:dyDescent="0.3">
      <c r="A4350" s="8">
        <v>91711</v>
      </c>
    </row>
    <row r="4351" spans="1:1" x14ac:dyDescent="0.3">
      <c r="A4351" s="8">
        <v>95616</v>
      </c>
    </row>
    <row r="4352" spans="1:1" x14ac:dyDescent="0.3">
      <c r="A4352" s="8">
        <v>95616</v>
      </c>
    </row>
    <row r="4353" spans="1:1" x14ac:dyDescent="0.3">
      <c r="A4353" s="8">
        <v>93010</v>
      </c>
    </row>
    <row r="4354" spans="1:1" x14ac:dyDescent="0.3">
      <c r="A4354" s="8">
        <v>94720</v>
      </c>
    </row>
    <row r="4355" spans="1:1" x14ac:dyDescent="0.3">
      <c r="A4355" s="8">
        <v>94720</v>
      </c>
    </row>
    <row r="4356" spans="1:1" x14ac:dyDescent="0.3">
      <c r="A4356" s="8">
        <v>92121</v>
      </c>
    </row>
    <row r="4357" spans="1:1" x14ac:dyDescent="0.3">
      <c r="A4357" s="8">
        <v>92646</v>
      </c>
    </row>
    <row r="4358" spans="1:1" x14ac:dyDescent="0.3">
      <c r="A4358" s="8">
        <v>95616</v>
      </c>
    </row>
    <row r="4359" spans="1:1" x14ac:dyDescent="0.3">
      <c r="A4359" s="8">
        <v>93407</v>
      </c>
    </row>
    <row r="4360" spans="1:1" x14ac:dyDescent="0.3">
      <c r="A4360" s="8">
        <v>91745</v>
      </c>
    </row>
    <row r="4361" spans="1:1" x14ac:dyDescent="0.3">
      <c r="A4361" s="8">
        <v>94301</v>
      </c>
    </row>
    <row r="4362" spans="1:1" x14ac:dyDescent="0.3">
      <c r="A4362" s="8">
        <v>93023</v>
      </c>
    </row>
    <row r="4363" spans="1:1" x14ac:dyDescent="0.3">
      <c r="A4363" s="8">
        <v>93561</v>
      </c>
    </row>
    <row r="4364" spans="1:1" x14ac:dyDescent="0.3">
      <c r="A4364" s="8">
        <v>93943</v>
      </c>
    </row>
    <row r="4365" spans="1:1" x14ac:dyDescent="0.3">
      <c r="A4365" s="8">
        <v>91711</v>
      </c>
    </row>
    <row r="4366" spans="1:1" x14ac:dyDescent="0.3">
      <c r="A4366" s="8">
        <v>92115</v>
      </c>
    </row>
    <row r="4367" spans="1:1" x14ac:dyDescent="0.3">
      <c r="A4367" s="8">
        <v>90630</v>
      </c>
    </row>
    <row r="4368" spans="1:1" x14ac:dyDescent="0.3">
      <c r="A4368" s="8">
        <v>94025</v>
      </c>
    </row>
    <row r="4369" spans="1:1" x14ac:dyDescent="0.3">
      <c r="A4369" s="8">
        <v>93727</v>
      </c>
    </row>
    <row r="4370" spans="1:1" x14ac:dyDescent="0.3">
      <c r="A4370" s="8">
        <v>93106</v>
      </c>
    </row>
    <row r="4371" spans="1:1" x14ac:dyDescent="0.3">
      <c r="A4371" s="8">
        <v>95006</v>
      </c>
    </row>
    <row r="4372" spans="1:1" x14ac:dyDescent="0.3">
      <c r="A4372" s="8">
        <v>95616</v>
      </c>
    </row>
    <row r="4373" spans="1:1" x14ac:dyDescent="0.3">
      <c r="A4373" s="8">
        <v>94115</v>
      </c>
    </row>
    <row r="4374" spans="1:1" x14ac:dyDescent="0.3">
      <c r="A4374" s="8">
        <v>94304</v>
      </c>
    </row>
    <row r="4375" spans="1:1" x14ac:dyDescent="0.3">
      <c r="A4375" s="8">
        <v>90840</v>
      </c>
    </row>
    <row r="4376" spans="1:1" x14ac:dyDescent="0.3">
      <c r="A4376" s="8">
        <v>90717</v>
      </c>
    </row>
    <row r="4377" spans="1:1" x14ac:dyDescent="0.3">
      <c r="A4377" s="8">
        <v>95045</v>
      </c>
    </row>
    <row r="4378" spans="1:1" x14ac:dyDescent="0.3">
      <c r="A4378" s="8">
        <v>91330</v>
      </c>
    </row>
    <row r="4379" spans="1:1" x14ac:dyDescent="0.3">
      <c r="A4379" s="8">
        <v>94005</v>
      </c>
    </row>
    <row r="4380" spans="1:1" x14ac:dyDescent="0.3">
      <c r="A4380" s="8">
        <v>90245</v>
      </c>
    </row>
    <row r="4381" spans="1:1" x14ac:dyDescent="0.3">
      <c r="A4381" s="8">
        <v>94306</v>
      </c>
    </row>
    <row r="4382" spans="1:1" x14ac:dyDescent="0.3">
      <c r="A4382" s="8">
        <v>94305</v>
      </c>
    </row>
    <row r="4383" spans="1:1" x14ac:dyDescent="0.3">
      <c r="A4383" s="8">
        <v>95616</v>
      </c>
    </row>
    <row r="4384" spans="1:1" x14ac:dyDescent="0.3">
      <c r="A4384" s="8">
        <v>90058</v>
      </c>
    </row>
    <row r="4385" spans="1:1" x14ac:dyDescent="0.3">
      <c r="A4385" s="8">
        <v>94542</v>
      </c>
    </row>
    <row r="4386" spans="1:1" x14ac:dyDescent="0.3">
      <c r="A4386" s="8">
        <v>94539</v>
      </c>
    </row>
    <row r="4387" spans="1:1" x14ac:dyDescent="0.3">
      <c r="A4387" s="8">
        <v>91941</v>
      </c>
    </row>
    <row r="4388" spans="1:1" x14ac:dyDescent="0.3">
      <c r="A4388" s="8">
        <v>94402</v>
      </c>
    </row>
    <row r="4389" spans="1:1" x14ac:dyDescent="0.3">
      <c r="A4389" s="8">
        <v>95051</v>
      </c>
    </row>
    <row r="4390" spans="1:1" x14ac:dyDescent="0.3">
      <c r="A4390" s="8">
        <v>95819</v>
      </c>
    </row>
    <row r="4391" spans="1:1" x14ac:dyDescent="0.3">
      <c r="A4391" s="8">
        <v>91107</v>
      </c>
    </row>
    <row r="4392" spans="1:1" x14ac:dyDescent="0.3">
      <c r="A4392" s="8">
        <v>94607</v>
      </c>
    </row>
    <row r="4393" spans="1:1" x14ac:dyDescent="0.3">
      <c r="A4393" s="8">
        <v>95014</v>
      </c>
    </row>
    <row r="4394" spans="1:1" x14ac:dyDescent="0.3">
      <c r="A4394" s="8">
        <v>95064</v>
      </c>
    </row>
    <row r="4395" spans="1:1" x14ac:dyDescent="0.3">
      <c r="A4395" s="8">
        <v>92037</v>
      </c>
    </row>
    <row r="4396" spans="1:1" x14ac:dyDescent="0.3">
      <c r="A4396" s="8">
        <v>94305</v>
      </c>
    </row>
    <row r="4397" spans="1:1" x14ac:dyDescent="0.3">
      <c r="A4397" s="8">
        <v>93955</v>
      </c>
    </row>
    <row r="4398" spans="1:1" x14ac:dyDescent="0.3">
      <c r="A4398" s="8">
        <v>93657</v>
      </c>
    </row>
    <row r="4399" spans="1:1" x14ac:dyDescent="0.3">
      <c r="A4399" s="8">
        <v>92096</v>
      </c>
    </row>
    <row r="4400" spans="1:1" x14ac:dyDescent="0.3">
      <c r="A4400" s="8">
        <v>92056</v>
      </c>
    </row>
    <row r="4401" spans="1:1" x14ac:dyDescent="0.3">
      <c r="A4401" s="8">
        <v>91302</v>
      </c>
    </row>
    <row r="4402" spans="1:1" x14ac:dyDescent="0.3">
      <c r="A4402" s="8">
        <v>94709</v>
      </c>
    </row>
    <row r="4403" spans="1:1" x14ac:dyDescent="0.3">
      <c r="A4403" s="8">
        <v>94701</v>
      </c>
    </row>
    <row r="4404" spans="1:1" x14ac:dyDescent="0.3">
      <c r="A4404" s="8">
        <v>92037</v>
      </c>
    </row>
    <row r="4405" spans="1:1" x14ac:dyDescent="0.3">
      <c r="A4405" s="8">
        <v>94720</v>
      </c>
    </row>
    <row r="4406" spans="1:1" x14ac:dyDescent="0.3">
      <c r="A4406" s="8">
        <v>95503</v>
      </c>
    </row>
    <row r="4407" spans="1:1" x14ac:dyDescent="0.3">
      <c r="A4407" s="8">
        <v>90016</v>
      </c>
    </row>
    <row r="4408" spans="1:1" x14ac:dyDescent="0.3">
      <c r="A4408" s="8">
        <v>94115</v>
      </c>
    </row>
    <row r="4409" spans="1:1" x14ac:dyDescent="0.3">
      <c r="A4409" s="8">
        <v>92717</v>
      </c>
    </row>
    <row r="4410" spans="1:1" x14ac:dyDescent="0.3">
      <c r="A4410" s="8">
        <v>91330</v>
      </c>
    </row>
    <row r="4411" spans="1:1" x14ac:dyDescent="0.3">
      <c r="A4411" s="8">
        <v>94025</v>
      </c>
    </row>
    <row r="4412" spans="1:1" x14ac:dyDescent="0.3">
      <c r="A4412" s="8">
        <v>94305</v>
      </c>
    </row>
    <row r="4413" spans="1:1" x14ac:dyDescent="0.3">
      <c r="A4413" s="8">
        <v>93101</v>
      </c>
    </row>
    <row r="4414" spans="1:1" x14ac:dyDescent="0.3">
      <c r="A4414" s="8">
        <v>91711</v>
      </c>
    </row>
    <row r="4415" spans="1:1" x14ac:dyDescent="0.3">
      <c r="A4415" s="8">
        <v>94132</v>
      </c>
    </row>
    <row r="4416" spans="1:1" x14ac:dyDescent="0.3">
      <c r="A4416" s="8">
        <v>94534</v>
      </c>
    </row>
    <row r="4417" spans="1:1" x14ac:dyDescent="0.3">
      <c r="A4417" s="8">
        <v>94305</v>
      </c>
    </row>
    <row r="4418" spans="1:1" x14ac:dyDescent="0.3">
      <c r="A4418" s="8">
        <v>92399</v>
      </c>
    </row>
    <row r="4419" spans="1:1" x14ac:dyDescent="0.3">
      <c r="A4419" s="8">
        <v>94545</v>
      </c>
    </row>
    <row r="4420" spans="1:1" x14ac:dyDescent="0.3">
      <c r="A4420" s="8">
        <v>91105</v>
      </c>
    </row>
    <row r="4421" spans="1:1" x14ac:dyDescent="0.3">
      <c r="A4421" s="8">
        <v>91605</v>
      </c>
    </row>
    <row r="4422" spans="1:1" x14ac:dyDescent="0.3">
      <c r="A4422" s="8">
        <v>95020</v>
      </c>
    </row>
    <row r="4423" spans="1:1" x14ac:dyDescent="0.3">
      <c r="A4423" s="8">
        <v>92130</v>
      </c>
    </row>
    <row r="4424" spans="1:1" x14ac:dyDescent="0.3">
      <c r="A4424" s="8">
        <v>92028</v>
      </c>
    </row>
    <row r="4425" spans="1:1" x14ac:dyDescent="0.3">
      <c r="A4425" s="8">
        <v>94022</v>
      </c>
    </row>
    <row r="4426" spans="1:1" x14ac:dyDescent="0.3">
      <c r="A4426" s="8">
        <v>91911</v>
      </c>
    </row>
    <row r="4427" spans="1:1" x14ac:dyDescent="0.3">
      <c r="A4427" s="8">
        <v>92123</v>
      </c>
    </row>
    <row r="4428" spans="1:1" x14ac:dyDescent="0.3">
      <c r="A4428" s="8">
        <v>90230</v>
      </c>
    </row>
    <row r="4429" spans="1:1" x14ac:dyDescent="0.3">
      <c r="A4429" s="8">
        <v>91103</v>
      </c>
    </row>
    <row r="4430" spans="1:1" x14ac:dyDescent="0.3">
      <c r="A4430" s="8">
        <v>90095</v>
      </c>
    </row>
    <row r="4431" spans="1:1" x14ac:dyDescent="0.3">
      <c r="A4431" s="8">
        <v>90245</v>
      </c>
    </row>
    <row r="4432" spans="1:1" x14ac:dyDescent="0.3">
      <c r="A4432" s="8">
        <v>92037</v>
      </c>
    </row>
    <row r="4433" spans="1:1" x14ac:dyDescent="0.3">
      <c r="A4433" s="8">
        <v>94545</v>
      </c>
    </row>
    <row r="4434" spans="1:1" x14ac:dyDescent="0.3">
      <c r="A4434" s="8">
        <v>92126</v>
      </c>
    </row>
    <row r="4435" spans="1:1" x14ac:dyDescent="0.3">
      <c r="A4435" s="8">
        <v>92704</v>
      </c>
    </row>
    <row r="4436" spans="1:1" x14ac:dyDescent="0.3">
      <c r="A4436" s="8">
        <v>95747</v>
      </c>
    </row>
    <row r="4437" spans="1:1" x14ac:dyDescent="0.3">
      <c r="A4437" s="8">
        <v>92152</v>
      </c>
    </row>
    <row r="4438" spans="1:1" x14ac:dyDescent="0.3">
      <c r="A4438" s="8">
        <v>90059</v>
      </c>
    </row>
    <row r="4439" spans="1:1" x14ac:dyDescent="0.3">
      <c r="A4439" s="8">
        <v>95605</v>
      </c>
    </row>
    <row r="4440" spans="1:1" x14ac:dyDescent="0.3">
      <c r="A4440" s="8">
        <v>92647</v>
      </c>
    </row>
    <row r="4441" spans="1:1" x14ac:dyDescent="0.3">
      <c r="A4441" s="8">
        <v>94305</v>
      </c>
    </row>
    <row r="4442" spans="1:1" x14ac:dyDescent="0.3">
      <c r="A4442" s="8">
        <v>91330</v>
      </c>
    </row>
    <row r="4443" spans="1:1" x14ac:dyDescent="0.3">
      <c r="A4443" s="8">
        <v>91107</v>
      </c>
    </row>
    <row r="4444" spans="1:1" x14ac:dyDescent="0.3">
      <c r="A4444" s="8">
        <v>92121</v>
      </c>
    </row>
    <row r="4445" spans="1:1" x14ac:dyDescent="0.3">
      <c r="A4445" s="8">
        <v>94022</v>
      </c>
    </row>
    <row r="4446" spans="1:1" x14ac:dyDescent="0.3">
      <c r="A4446" s="8">
        <v>95008</v>
      </c>
    </row>
    <row r="4447" spans="1:1" x14ac:dyDescent="0.3">
      <c r="A4447" s="8">
        <v>95605</v>
      </c>
    </row>
    <row r="4448" spans="1:1" x14ac:dyDescent="0.3">
      <c r="A4448" s="8">
        <v>94302</v>
      </c>
    </row>
    <row r="4449" spans="1:1" x14ac:dyDescent="0.3">
      <c r="A4449" s="8">
        <v>94063</v>
      </c>
    </row>
    <row r="4450" spans="1:1" x14ac:dyDescent="0.3">
      <c r="A4450" s="8">
        <v>94305</v>
      </c>
    </row>
    <row r="4451" spans="1:1" x14ac:dyDescent="0.3">
      <c r="A4451" s="8">
        <v>95621</v>
      </c>
    </row>
    <row r="4452" spans="1:1" x14ac:dyDescent="0.3">
      <c r="A4452" s="8">
        <v>94555</v>
      </c>
    </row>
    <row r="4453" spans="1:1" x14ac:dyDescent="0.3">
      <c r="A4453" s="8">
        <v>94304</v>
      </c>
    </row>
    <row r="4454" spans="1:1" x14ac:dyDescent="0.3">
      <c r="A4454" s="8">
        <v>92068</v>
      </c>
    </row>
    <row r="4455" spans="1:1" x14ac:dyDescent="0.3">
      <c r="A4455" s="8">
        <v>90245</v>
      </c>
    </row>
    <row r="4456" spans="1:1" x14ac:dyDescent="0.3">
      <c r="A4456" s="8">
        <v>92028</v>
      </c>
    </row>
    <row r="4457" spans="1:1" x14ac:dyDescent="0.3">
      <c r="A4457" s="8">
        <v>90245</v>
      </c>
    </row>
    <row r="4458" spans="1:1" x14ac:dyDescent="0.3">
      <c r="A4458" s="8">
        <v>94542</v>
      </c>
    </row>
    <row r="4459" spans="1:1" x14ac:dyDescent="0.3">
      <c r="A4459" s="8">
        <v>93033</v>
      </c>
    </row>
    <row r="4460" spans="1:1" x14ac:dyDescent="0.3">
      <c r="A4460" s="8">
        <v>90064</v>
      </c>
    </row>
    <row r="4461" spans="1:1" x14ac:dyDescent="0.3">
      <c r="A4461" s="8">
        <v>94122</v>
      </c>
    </row>
    <row r="4462" spans="1:1" x14ac:dyDescent="0.3">
      <c r="A4462" s="8">
        <v>93711</v>
      </c>
    </row>
    <row r="4463" spans="1:1" x14ac:dyDescent="0.3">
      <c r="A4463" s="8">
        <v>91007</v>
      </c>
    </row>
    <row r="4464" spans="1:1" x14ac:dyDescent="0.3">
      <c r="A4464" s="8">
        <v>93101</v>
      </c>
    </row>
    <row r="4465" spans="1:1" x14ac:dyDescent="0.3">
      <c r="A4465" s="8">
        <v>92173</v>
      </c>
    </row>
    <row r="4466" spans="1:1" x14ac:dyDescent="0.3">
      <c r="A4466" s="8">
        <v>90095</v>
      </c>
    </row>
    <row r="4467" spans="1:1" x14ac:dyDescent="0.3">
      <c r="A4467" s="8">
        <v>90277</v>
      </c>
    </row>
    <row r="4468" spans="1:1" x14ac:dyDescent="0.3">
      <c r="A4468" s="8">
        <v>93561</v>
      </c>
    </row>
    <row r="4469" spans="1:1" x14ac:dyDescent="0.3">
      <c r="A4469" s="8">
        <v>94234</v>
      </c>
    </row>
    <row r="4470" spans="1:1" x14ac:dyDescent="0.3">
      <c r="A4470" s="8">
        <v>92182</v>
      </c>
    </row>
    <row r="4471" spans="1:1" x14ac:dyDescent="0.3">
      <c r="A4471" s="8">
        <v>94720</v>
      </c>
    </row>
    <row r="4472" spans="1:1" x14ac:dyDescent="0.3">
      <c r="A4472" s="8">
        <v>93407</v>
      </c>
    </row>
    <row r="4473" spans="1:1" x14ac:dyDescent="0.3">
      <c r="A4473" s="8">
        <v>90245</v>
      </c>
    </row>
    <row r="4474" spans="1:1" x14ac:dyDescent="0.3">
      <c r="A4474" s="8">
        <v>95112</v>
      </c>
    </row>
    <row r="4475" spans="1:1" x14ac:dyDescent="0.3">
      <c r="A4475" s="8">
        <v>91770</v>
      </c>
    </row>
    <row r="4476" spans="1:1" x14ac:dyDescent="0.3">
      <c r="A4476" s="8">
        <v>92093</v>
      </c>
    </row>
    <row r="4477" spans="1:1" x14ac:dyDescent="0.3">
      <c r="A4477" s="8">
        <v>95351</v>
      </c>
    </row>
    <row r="4478" spans="1:1" x14ac:dyDescent="0.3">
      <c r="A4478" s="8">
        <v>91311</v>
      </c>
    </row>
    <row r="4479" spans="1:1" x14ac:dyDescent="0.3">
      <c r="A4479" s="8">
        <v>94611</v>
      </c>
    </row>
    <row r="4480" spans="1:1" x14ac:dyDescent="0.3">
      <c r="A4480" s="8">
        <v>94305</v>
      </c>
    </row>
    <row r="4481" spans="1:1" x14ac:dyDescent="0.3">
      <c r="A4481" s="8">
        <v>94305</v>
      </c>
    </row>
    <row r="4482" spans="1:1" x14ac:dyDescent="0.3">
      <c r="A4482" s="8">
        <v>92521</v>
      </c>
    </row>
    <row r="4483" spans="1:1" x14ac:dyDescent="0.3">
      <c r="A4483" s="8">
        <v>95812</v>
      </c>
    </row>
    <row r="4484" spans="1:1" x14ac:dyDescent="0.3">
      <c r="A4484" s="8">
        <v>93555</v>
      </c>
    </row>
    <row r="4485" spans="1:1" x14ac:dyDescent="0.3">
      <c r="A4485" s="8">
        <v>91320</v>
      </c>
    </row>
    <row r="4486" spans="1:1" x14ac:dyDescent="0.3">
      <c r="A4486" s="8">
        <v>94304</v>
      </c>
    </row>
    <row r="4487" spans="1:1" x14ac:dyDescent="0.3">
      <c r="A4487" s="8">
        <v>90601</v>
      </c>
    </row>
    <row r="4488" spans="1:1" x14ac:dyDescent="0.3">
      <c r="A4488" s="8">
        <v>94234</v>
      </c>
    </row>
    <row r="4489" spans="1:1" x14ac:dyDescent="0.3">
      <c r="A4489" s="8">
        <v>92624</v>
      </c>
    </row>
    <row r="4490" spans="1:1" x14ac:dyDescent="0.3">
      <c r="A4490" s="8">
        <v>95054</v>
      </c>
    </row>
    <row r="4491" spans="1:1" x14ac:dyDescent="0.3">
      <c r="A4491" s="8">
        <v>94305</v>
      </c>
    </row>
    <row r="4492" spans="1:1" x14ac:dyDescent="0.3">
      <c r="A4492" s="8">
        <v>90041</v>
      </c>
    </row>
    <row r="4493" spans="1:1" x14ac:dyDescent="0.3">
      <c r="A4493" s="8">
        <v>91380</v>
      </c>
    </row>
    <row r="4494" spans="1:1" x14ac:dyDescent="0.3">
      <c r="A4494" s="8">
        <v>90065</v>
      </c>
    </row>
    <row r="4495" spans="1:1" x14ac:dyDescent="0.3">
      <c r="A4495" s="8">
        <v>91950</v>
      </c>
    </row>
    <row r="4496" spans="1:1" x14ac:dyDescent="0.3">
      <c r="A4496" s="8">
        <v>91775</v>
      </c>
    </row>
    <row r="4497" spans="1:1" x14ac:dyDescent="0.3">
      <c r="A4497" s="8">
        <v>94132</v>
      </c>
    </row>
    <row r="4498" spans="1:1" x14ac:dyDescent="0.3">
      <c r="A4498" s="8">
        <v>93711</v>
      </c>
    </row>
    <row r="4499" spans="1:1" x14ac:dyDescent="0.3">
      <c r="A4499" s="8">
        <v>94501</v>
      </c>
    </row>
    <row r="4500" spans="1:1" x14ac:dyDescent="0.3">
      <c r="A4500" s="8">
        <v>95014</v>
      </c>
    </row>
    <row r="4501" spans="1:1" x14ac:dyDescent="0.3">
      <c r="A4501" s="8">
        <v>95211</v>
      </c>
    </row>
    <row r="4502" spans="1:1" x14ac:dyDescent="0.3">
      <c r="A4502" s="8">
        <v>91030</v>
      </c>
    </row>
    <row r="4503" spans="1:1" x14ac:dyDescent="0.3">
      <c r="A4503" s="8">
        <v>91910</v>
      </c>
    </row>
    <row r="4504" spans="1:1" x14ac:dyDescent="0.3">
      <c r="A4504" s="8">
        <v>90034</v>
      </c>
    </row>
    <row r="4505" spans="1:1" x14ac:dyDescent="0.3">
      <c r="A4505" s="8">
        <v>92677</v>
      </c>
    </row>
    <row r="4506" spans="1:1" x14ac:dyDescent="0.3">
      <c r="A4506" s="8">
        <v>94304</v>
      </c>
    </row>
    <row r="4507" spans="1:1" x14ac:dyDescent="0.3">
      <c r="A4507" s="8">
        <v>90630</v>
      </c>
    </row>
    <row r="4508" spans="1:1" x14ac:dyDescent="0.3">
      <c r="A4508" s="8">
        <v>95831</v>
      </c>
    </row>
    <row r="4509" spans="1:1" x14ac:dyDescent="0.3">
      <c r="A4509" s="8">
        <v>91203</v>
      </c>
    </row>
    <row r="4510" spans="1:1" x14ac:dyDescent="0.3">
      <c r="A4510" s="8">
        <v>91711</v>
      </c>
    </row>
    <row r="4511" spans="1:1" x14ac:dyDescent="0.3">
      <c r="A4511" s="8">
        <v>93943</v>
      </c>
    </row>
    <row r="4512" spans="1:1" x14ac:dyDescent="0.3">
      <c r="A4512" s="8">
        <v>90037</v>
      </c>
    </row>
    <row r="4513" spans="1:1" x14ac:dyDescent="0.3">
      <c r="A4513" s="8">
        <v>92037</v>
      </c>
    </row>
    <row r="4514" spans="1:1" x14ac:dyDescent="0.3">
      <c r="A4514" s="8">
        <v>90277</v>
      </c>
    </row>
    <row r="4515" spans="1:1" x14ac:dyDescent="0.3">
      <c r="A4515" s="8">
        <v>90277</v>
      </c>
    </row>
    <row r="4516" spans="1:1" x14ac:dyDescent="0.3">
      <c r="A4516" s="8">
        <v>95819</v>
      </c>
    </row>
    <row r="4517" spans="1:1" x14ac:dyDescent="0.3">
      <c r="A4517" s="8">
        <v>95819</v>
      </c>
    </row>
    <row r="4518" spans="1:1" x14ac:dyDescent="0.3">
      <c r="A4518" s="8">
        <v>94132</v>
      </c>
    </row>
    <row r="4519" spans="1:1" x14ac:dyDescent="0.3">
      <c r="A4519" s="8">
        <v>92173</v>
      </c>
    </row>
    <row r="4520" spans="1:1" x14ac:dyDescent="0.3">
      <c r="A4520" s="8">
        <v>95023</v>
      </c>
    </row>
    <row r="4521" spans="1:1" x14ac:dyDescent="0.3">
      <c r="A4521" s="8">
        <v>92126</v>
      </c>
    </row>
    <row r="4522" spans="1:1" x14ac:dyDescent="0.3">
      <c r="A4522" s="8">
        <v>93657</v>
      </c>
    </row>
    <row r="4523" spans="1:1" x14ac:dyDescent="0.3">
      <c r="A4523" s="8">
        <v>95747</v>
      </c>
    </row>
    <row r="4524" spans="1:1" x14ac:dyDescent="0.3">
      <c r="A4524" s="8">
        <v>94303</v>
      </c>
    </row>
    <row r="4525" spans="1:1" x14ac:dyDescent="0.3">
      <c r="A4525" s="8">
        <v>91423</v>
      </c>
    </row>
    <row r="4526" spans="1:1" x14ac:dyDescent="0.3">
      <c r="A4526" s="8">
        <v>90095</v>
      </c>
    </row>
    <row r="4527" spans="1:1" x14ac:dyDescent="0.3">
      <c r="A4527" s="8">
        <v>94709</v>
      </c>
    </row>
    <row r="4528" spans="1:1" x14ac:dyDescent="0.3">
      <c r="A4528" s="8">
        <v>94612</v>
      </c>
    </row>
    <row r="4529" spans="1:1" x14ac:dyDescent="0.3">
      <c r="A4529" s="8">
        <v>95035</v>
      </c>
    </row>
    <row r="4530" spans="1:1" x14ac:dyDescent="0.3">
      <c r="A4530" s="8">
        <v>91711</v>
      </c>
    </row>
    <row r="4531" spans="1:1" x14ac:dyDescent="0.3">
      <c r="A4531" s="8">
        <v>92717</v>
      </c>
    </row>
    <row r="4532" spans="1:1" x14ac:dyDescent="0.3">
      <c r="A4532" s="8">
        <v>95841</v>
      </c>
    </row>
    <row r="4533" spans="1:1" x14ac:dyDescent="0.3">
      <c r="A4533" s="8">
        <v>96064</v>
      </c>
    </row>
    <row r="4534" spans="1:1" x14ac:dyDescent="0.3">
      <c r="A4534" s="8">
        <v>93106</v>
      </c>
    </row>
    <row r="4535" spans="1:1" x14ac:dyDescent="0.3">
      <c r="A4535" s="8">
        <v>92122</v>
      </c>
    </row>
    <row r="4536" spans="1:1" x14ac:dyDescent="0.3">
      <c r="A4536" s="8">
        <v>92126</v>
      </c>
    </row>
    <row r="4537" spans="1:1" x14ac:dyDescent="0.3">
      <c r="A4537" s="8">
        <v>93063</v>
      </c>
    </row>
    <row r="4538" spans="1:1" x14ac:dyDescent="0.3">
      <c r="A4538" s="8">
        <v>95051</v>
      </c>
    </row>
    <row r="4539" spans="1:1" x14ac:dyDescent="0.3">
      <c r="A4539" s="8">
        <v>92407</v>
      </c>
    </row>
    <row r="4540" spans="1:1" x14ac:dyDescent="0.3">
      <c r="A4540" s="8">
        <v>95064</v>
      </c>
    </row>
    <row r="4541" spans="1:1" x14ac:dyDescent="0.3">
      <c r="A4541" s="8">
        <v>94720</v>
      </c>
    </row>
    <row r="4542" spans="1:1" x14ac:dyDescent="0.3">
      <c r="A4542" s="8">
        <v>91745</v>
      </c>
    </row>
    <row r="4543" spans="1:1" x14ac:dyDescent="0.3">
      <c r="A4543" s="8">
        <v>92096</v>
      </c>
    </row>
    <row r="4544" spans="1:1" x14ac:dyDescent="0.3">
      <c r="A4544" s="8">
        <v>90095</v>
      </c>
    </row>
    <row r="4545" spans="1:1" x14ac:dyDescent="0.3">
      <c r="A4545" s="8">
        <v>95023</v>
      </c>
    </row>
    <row r="4546" spans="1:1" x14ac:dyDescent="0.3">
      <c r="A4546" s="8">
        <v>91006</v>
      </c>
    </row>
    <row r="4547" spans="1:1" x14ac:dyDescent="0.3">
      <c r="A4547" s="8">
        <v>90049</v>
      </c>
    </row>
    <row r="4548" spans="1:1" x14ac:dyDescent="0.3">
      <c r="A4548" s="8">
        <v>94111</v>
      </c>
    </row>
    <row r="4549" spans="1:1" x14ac:dyDescent="0.3">
      <c r="A4549" s="8">
        <v>94305</v>
      </c>
    </row>
    <row r="4550" spans="1:1" x14ac:dyDescent="0.3">
      <c r="A4550" s="8">
        <v>92064</v>
      </c>
    </row>
    <row r="4551" spans="1:1" x14ac:dyDescent="0.3">
      <c r="A4551" s="8">
        <v>91380</v>
      </c>
    </row>
    <row r="4552" spans="1:1" x14ac:dyDescent="0.3">
      <c r="A4552" s="8">
        <v>94010</v>
      </c>
    </row>
    <row r="4553" spans="1:1" x14ac:dyDescent="0.3">
      <c r="A4553" s="8">
        <v>94720</v>
      </c>
    </row>
    <row r="4554" spans="1:1" x14ac:dyDescent="0.3">
      <c r="A4554" s="8">
        <v>90266</v>
      </c>
    </row>
    <row r="4555" spans="1:1" x14ac:dyDescent="0.3">
      <c r="A4555" s="8">
        <v>94305</v>
      </c>
    </row>
    <row r="4556" spans="1:1" x14ac:dyDescent="0.3">
      <c r="A4556" s="8">
        <v>94539</v>
      </c>
    </row>
    <row r="4557" spans="1:1" x14ac:dyDescent="0.3">
      <c r="A4557" s="8">
        <v>92661</v>
      </c>
    </row>
    <row r="4558" spans="1:1" x14ac:dyDescent="0.3">
      <c r="A4558" s="8">
        <v>90232</v>
      </c>
    </row>
    <row r="4559" spans="1:1" x14ac:dyDescent="0.3">
      <c r="A4559" s="8">
        <v>90601</v>
      </c>
    </row>
    <row r="4560" spans="1:1" x14ac:dyDescent="0.3">
      <c r="A4560" s="8">
        <v>94301</v>
      </c>
    </row>
    <row r="4561" spans="1:1" x14ac:dyDescent="0.3">
      <c r="A4561" s="8">
        <v>94305</v>
      </c>
    </row>
    <row r="4562" spans="1:1" x14ac:dyDescent="0.3">
      <c r="A4562" s="8">
        <v>95616</v>
      </c>
    </row>
    <row r="4563" spans="1:1" x14ac:dyDescent="0.3">
      <c r="A4563" s="8">
        <v>94720</v>
      </c>
    </row>
    <row r="4564" spans="1:1" x14ac:dyDescent="0.3">
      <c r="A4564" s="8">
        <v>95039</v>
      </c>
    </row>
    <row r="4565" spans="1:1" x14ac:dyDescent="0.3">
      <c r="A4565" s="8">
        <v>94115</v>
      </c>
    </row>
    <row r="4566" spans="1:1" x14ac:dyDescent="0.3">
      <c r="A4566" s="8">
        <v>94304</v>
      </c>
    </row>
    <row r="4567" spans="1:1" x14ac:dyDescent="0.3">
      <c r="A4567" s="8">
        <v>90717</v>
      </c>
    </row>
    <row r="4568" spans="1:1" x14ac:dyDescent="0.3">
      <c r="A4568" s="8">
        <v>94080</v>
      </c>
    </row>
    <row r="4569" spans="1:1" x14ac:dyDescent="0.3">
      <c r="A4569" s="8">
        <v>92806</v>
      </c>
    </row>
    <row r="4570" spans="1:1" x14ac:dyDescent="0.3">
      <c r="A4570" s="8">
        <v>90028</v>
      </c>
    </row>
    <row r="4571" spans="1:1" x14ac:dyDescent="0.3">
      <c r="A4571" s="8">
        <v>94132</v>
      </c>
    </row>
    <row r="4572" spans="1:1" x14ac:dyDescent="0.3">
      <c r="A4572" s="8">
        <v>92354</v>
      </c>
    </row>
    <row r="4573" spans="1:1" x14ac:dyDescent="0.3">
      <c r="A4573" s="8">
        <v>95831</v>
      </c>
    </row>
    <row r="4574" spans="1:1" x14ac:dyDescent="0.3">
      <c r="A4574" s="8">
        <v>92037</v>
      </c>
    </row>
    <row r="4575" spans="1:1" x14ac:dyDescent="0.3">
      <c r="A4575" s="8">
        <v>92093</v>
      </c>
    </row>
    <row r="4576" spans="1:1" x14ac:dyDescent="0.3">
      <c r="A4576" s="8">
        <v>92630</v>
      </c>
    </row>
    <row r="4577" spans="1:1" x14ac:dyDescent="0.3">
      <c r="A4577" s="8">
        <v>92675</v>
      </c>
    </row>
    <row r="4578" spans="1:1" x14ac:dyDescent="0.3">
      <c r="A4578" s="8">
        <v>92626</v>
      </c>
    </row>
    <row r="4579" spans="1:1" x14ac:dyDescent="0.3">
      <c r="A4579" s="8">
        <v>95819</v>
      </c>
    </row>
    <row r="4580" spans="1:1" x14ac:dyDescent="0.3">
      <c r="A4580" s="8">
        <v>90095</v>
      </c>
    </row>
    <row r="4581" spans="1:1" x14ac:dyDescent="0.3">
      <c r="A4581" s="8">
        <v>96651</v>
      </c>
    </row>
    <row r="4582" spans="1:1" x14ac:dyDescent="0.3">
      <c r="A4582" s="8">
        <v>90266</v>
      </c>
    </row>
    <row r="4583" spans="1:1" x14ac:dyDescent="0.3">
      <c r="A4583" s="8">
        <v>90245</v>
      </c>
    </row>
    <row r="4584" spans="1:1" x14ac:dyDescent="0.3">
      <c r="A4584" s="8">
        <v>93101</v>
      </c>
    </row>
    <row r="4585" spans="1:1" x14ac:dyDescent="0.3">
      <c r="A4585" s="8">
        <v>90405</v>
      </c>
    </row>
    <row r="4586" spans="1:1" x14ac:dyDescent="0.3">
      <c r="A4586" s="8">
        <v>94588</v>
      </c>
    </row>
    <row r="4587" spans="1:1" x14ac:dyDescent="0.3">
      <c r="A4587" s="8">
        <v>92373</v>
      </c>
    </row>
    <row r="4588" spans="1:1" x14ac:dyDescent="0.3">
      <c r="A4588" s="8">
        <v>95006</v>
      </c>
    </row>
    <row r="4589" spans="1:1" x14ac:dyDescent="0.3">
      <c r="A4589" s="8">
        <v>94611</v>
      </c>
    </row>
    <row r="4590" spans="1:1" x14ac:dyDescent="0.3">
      <c r="A4590" s="8">
        <v>92672</v>
      </c>
    </row>
    <row r="4591" spans="1:1" x14ac:dyDescent="0.3">
      <c r="A4591" s="8">
        <v>90717</v>
      </c>
    </row>
    <row r="4592" spans="1:1" x14ac:dyDescent="0.3">
      <c r="A4592" s="8">
        <v>90024</v>
      </c>
    </row>
    <row r="4593" spans="1:1" x14ac:dyDescent="0.3">
      <c r="A4593" s="8">
        <v>90028</v>
      </c>
    </row>
    <row r="4594" spans="1:1" x14ac:dyDescent="0.3">
      <c r="A4594" s="8">
        <v>94104</v>
      </c>
    </row>
    <row r="4595" spans="1:1" x14ac:dyDescent="0.3">
      <c r="A4595" s="8">
        <v>94720</v>
      </c>
    </row>
    <row r="4596" spans="1:1" x14ac:dyDescent="0.3">
      <c r="A4596" s="8">
        <v>95351</v>
      </c>
    </row>
    <row r="4597" spans="1:1" x14ac:dyDescent="0.3">
      <c r="A4597" s="8">
        <v>94590</v>
      </c>
    </row>
    <row r="4598" spans="1:1" x14ac:dyDescent="0.3">
      <c r="A4598" s="8">
        <v>94709</v>
      </c>
    </row>
    <row r="4599" spans="1:1" x14ac:dyDescent="0.3">
      <c r="A4599" s="8">
        <v>91711</v>
      </c>
    </row>
    <row r="4600" spans="1:1" x14ac:dyDescent="0.3">
      <c r="A4600" s="8">
        <v>91330</v>
      </c>
    </row>
    <row r="4601" spans="1:1" x14ac:dyDescent="0.3">
      <c r="A4601" s="8">
        <v>95814</v>
      </c>
    </row>
    <row r="4602" spans="1:1" x14ac:dyDescent="0.3">
      <c r="A4602" s="8">
        <v>91302</v>
      </c>
    </row>
    <row r="4603" spans="1:1" x14ac:dyDescent="0.3">
      <c r="A4603" s="8">
        <v>91302</v>
      </c>
    </row>
    <row r="4604" spans="1:1" x14ac:dyDescent="0.3">
      <c r="A4604" s="8">
        <v>94022</v>
      </c>
    </row>
    <row r="4605" spans="1:1" x14ac:dyDescent="0.3">
      <c r="A4605" s="8">
        <v>94553</v>
      </c>
    </row>
    <row r="4606" spans="1:1" x14ac:dyDescent="0.3">
      <c r="A4606" s="8">
        <v>92037</v>
      </c>
    </row>
    <row r="4607" spans="1:1" x14ac:dyDescent="0.3">
      <c r="A4607" s="8">
        <v>90095</v>
      </c>
    </row>
    <row r="4608" spans="1:1" x14ac:dyDescent="0.3">
      <c r="A4608" s="8">
        <v>93109</v>
      </c>
    </row>
    <row r="4609" spans="1:1" x14ac:dyDescent="0.3">
      <c r="A4609" s="8">
        <v>93105</v>
      </c>
    </row>
    <row r="4610" spans="1:1" x14ac:dyDescent="0.3">
      <c r="A4610" s="8">
        <v>94122</v>
      </c>
    </row>
    <row r="4611" spans="1:1" x14ac:dyDescent="0.3">
      <c r="A4611" s="8">
        <v>92821</v>
      </c>
    </row>
    <row r="4612" spans="1:1" x14ac:dyDescent="0.3">
      <c r="A4612" s="8">
        <v>93014</v>
      </c>
    </row>
    <row r="4613" spans="1:1" x14ac:dyDescent="0.3">
      <c r="A4613" s="8">
        <v>94998</v>
      </c>
    </row>
    <row r="4614" spans="1:1" x14ac:dyDescent="0.3">
      <c r="A4614" s="8">
        <v>92612</v>
      </c>
    </row>
    <row r="4615" spans="1:1" x14ac:dyDescent="0.3">
      <c r="A4615" s="8">
        <v>94801</v>
      </c>
    </row>
    <row r="4616" spans="1:1" x14ac:dyDescent="0.3">
      <c r="A4616" s="8">
        <v>91320</v>
      </c>
    </row>
    <row r="4617" spans="1:1" x14ac:dyDescent="0.3">
      <c r="A4617" s="8">
        <v>95827</v>
      </c>
    </row>
    <row r="4618" spans="1:1" x14ac:dyDescent="0.3">
      <c r="A4618" s="8">
        <v>94122</v>
      </c>
    </row>
    <row r="4619" spans="1:1" x14ac:dyDescent="0.3">
      <c r="A4619" s="8">
        <v>94301</v>
      </c>
    </row>
    <row r="4620" spans="1:1" x14ac:dyDescent="0.3">
      <c r="A4620" s="8">
        <v>91775</v>
      </c>
    </row>
    <row r="4621" spans="1:1" x14ac:dyDescent="0.3">
      <c r="A4621" s="8">
        <v>94040</v>
      </c>
    </row>
    <row r="4622" spans="1:1" x14ac:dyDescent="0.3">
      <c r="A4622" s="8">
        <v>95354</v>
      </c>
    </row>
    <row r="4623" spans="1:1" x14ac:dyDescent="0.3">
      <c r="A4623" s="8">
        <v>94305</v>
      </c>
    </row>
    <row r="4624" spans="1:1" x14ac:dyDescent="0.3">
      <c r="A4624" s="8">
        <v>94040</v>
      </c>
    </row>
    <row r="4625" spans="1:1" x14ac:dyDescent="0.3">
      <c r="A4625" s="8">
        <v>92093</v>
      </c>
    </row>
    <row r="4626" spans="1:1" x14ac:dyDescent="0.3">
      <c r="A4626" s="8">
        <v>95449</v>
      </c>
    </row>
    <row r="4627" spans="1:1" x14ac:dyDescent="0.3">
      <c r="A4627" s="8">
        <v>92126</v>
      </c>
    </row>
    <row r="4628" spans="1:1" x14ac:dyDescent="0.3">
      <c r="A4628" s="8">
        <v>91950</v>
      </c>
    </row>
    <row r="4629" spans="1:1" x14ac:dyDescent="0.3">
      <c r="A4629" s="8">
        <v>90291</v>
      </c>
    </row>
    <row r="4630" spans="1:1" x14ac:dyDescent="0.3">
      <c r="A4630" s="8">
        <v>94114</v>
      </c>
    </row>
    <row r="4631" spans="1:1" x14ac:dyDescent="0.3">
      <c r="A4631" s="8">
        <v>94005</v>
      </c>
    </row>
    <row r="4632" spans="1:1" x14ac:dyDescent="0.3">
      <c r="A4632" s="8">
        <v>95842</v>
      </c>
    </row>
    <row r="4633" spans="1:1" x14ac:dyDescent="0.3">
      <c r="A4633" s="8">
        <v>94709</v>
      </c>
    </row>
    <row r="4634" spans="1:1" x14ac:dyDescent="0.3">
      <c r="A4634" s="8">
        <v>95039</v>
      </c>
    </row>
    <row r="4635" spans="1:1" x14ac:dyDescent="0.3">
      <c r="A4635" s="8">
        <v>95762</v>
      </c>
    </row>
    <row r="4636" spans="1:1" x14ac:dyDescent="0.3">
      <c r="A4636" s="8">
        <v>92697</v>
      </c>
    </row>
    <row r="4637" spans="1:1" x14ac:dyDescent="0.3">
      <c r="A4637" s="8">
        <v>94065</v>
      </c>
    </row>
    <row r="4638" spans="1:1" x14ac:dyDescent="0.3">
      <c r="A4638" s="8">
        <v>94611</v>
      </c>
    </row>
    <row r="4639" spans="1:1" x14ac:dyDescent="0.3">
      <c r="A4639" s="8">
        <v>94801</v>
      </c>
    </row>
    <row r="4640" spans="1:1" x14ac:dyDescent="0.3">
      <c r="A4640" s="8">
        <v>91125</v>
      </c>
    </row>
    <row r="4641" spans="1:1" x14ac:dyDescent="0.3">
      <c r="A4641" s="8">
        <v>94112</v>
      </c>
    </row>
    <row r="4642" spans="1:1" x14ac:dyDescent="0.3">
      <c r="A4642" s="8">
        <v>90064</v>
      </c>
    </row>
    <row r="4643" spans="1:1" x14ac:dyDescent="0.3">
      <c r="A4643" s="8">
        <v>92182</v>
      </c>
    </row>
    <row r="4644" spans="1:1" x14ac:dyDescent="0.3">
      <c r="A4644" s="8">
        <v>90024</v>
      </c>
    </row>
    <row r="4645" spans="1:1" x14ac:dyDescent="0.3">
      <c r="A4645" s="8">
        <v>92333</v>
      </c>
    </row>
    <row r="4646" spans="1:1" x14ac:dyDescent="0.3">
      <c r="A4646" s="8">
        <v>90505</v>
      </c>
    </row>
    <row r="4647" spans="1:1" x14ac:dyDescent="0.3">
      <c r="A4647" s="8">
        <v>94132</v>
      </c>
    </row>
    <row r="4648" spans="1:1" x14ac:dyDescent="0.3">
      <c r="A4648" s="8">
        <v>92677</v>
      </c>
    </row>
    <row r="4649" spans="1:1" x14ac:dyDescent="0.3">
      <c r="A4649" s="8">
        <v>90024</v>
      </c>
    </row>
    <row r="4650" spans="1:1" x14ac:dyDescent="0.3">
      <c r="A4650" s="8">
        <v>94720</v>
      </c>
    </row>
    <row r="4651" spans="1:1" x14ac:dyDescent="0.3">
      <c r="A4651" s="8">
        <v>94035</v>
      </c>
    </row>
    <row r="4652" spans="1:1" x14ac:dyDescent="0.3">
      <c r="A4652" s="8">
        <v>94521</v>
      </c>
    </row>
    <row r="4653" spans="1:1" x14ac:dyDescent="0.3">
      <c r="A4653" s="8">
        <v>94720</v>
      </c>
    </row>
    <row r="4654" spans="1:1" x14ac:dyDescent="0.3">
      <c r="A4654" s="8">
        <v>90245</v>
      </c>
    </row>
    <row r="4655" spans="1:1" x14ac:dyDescent="0.3">
      <c r="A4655" s="8">
        <v>95014</v>
      </c>
    </row>
    <row r="4656" spans="1:1" x14ac:dyDescent="0.3">
      <c r="A4656" s="8">
        <v>92121</v>
      </c>
    </row>
    <row r="4657" spans="1:1" x14ac:dyDescent="0.3">
      <c r="A4657" s="8">
        <v>90066</v>
      </c>
    </row>
    <row r="4658" spans="1:1" x14ac:dyDescent="0.3">
      <c r="A4658" s="8">
        <v>94080</v>
      </c>
    </row>
    <row r="4659" spans="1:1" x14ac:dyDescent="0.3">
      <c r="A4659" s="8">
        <v>90503</v>
      </c>
    </row>
    <row r="4660" spans="1:1" x14ac:dyDescent="0.3">
      <c r="A4660" s="8">
        <v>92103</v>
      </c>
    </row>
    <row r="4661" spans="1:1" x14ac:dyDescent="0.3">
      <c r="A4661" s="8">
        <v>94305</v>
      </c>
    </row>
    <row r="4662" spans="1:1" x14ac:dyDescent="0.3">
      <c r="A4662" s="8">
        <v>91330</v>
      </c>
    </row>
    <row r="4663" spans="1:1" x14ac:dyDescent="0.3">
      <c r="A4663" s="8">
        <v>95616</v>
      </c>
    </row>
    <row r="4664" spans="1:1" x14ac:dyDescent="0.3">
      <c r="A4664" s="8">
        <v>91203</v>
      </c>
    </row>
    <row r="4665" spans="1:1" x14ac:dyDescent="0.3">
      <c r="A4665" s="8">
        <v>95014</v>
      </c>
    </row>
    <row r="4666" spans="1:1" x14ac:dyDescent="0.3">
      <c r="A4666" s="8">
        <v>90630</v>
      </c>
    </row>
    <row r="4667" spans="1:1" x14ac:dyDescent="0.3">
      <c r="A4667" s="8">
        <v>95134</v>
      </c>
    </row>
    <row r="4668" spans="1:1" x14ac:dyDescent="0.3">
      <c r="A4668" s="8">
        <v>90405</v>
      </c>
    </row>
    <row r="4669" spans="1:1" x14ac:dyDescent="0.3">
      <c r="A4669" s="8">
        <v>94720</v>
      </c>
    </row>
    <row r="4670" spans="1:1" x14ac:dyDescent="0.3">
      <c r="A4670" s="8">
        <v>91116</v>
      </c>
    </row>
    <row r="4671" spans="1:1" x14ac:dyDescent="0.3">
      <c r="A4671" s="8">
        <v>92115</v>
      </c>
    </row>
    <row r="4672" spans="1:1" x14ac:dyDescent="0.3">
      <c r="A4672" s="8">
        <v>94086</v>
      </c>
    </row>
    <row r="4673" spans="1:1" x14ac:dyDescent="0.3">
      <c r="A4673" s="8">
        <v>90095</v>
      </c>
    </row>
    <row r="4674" spans="1:1" x14ac:dyDescent="0.3">
      <c r="A4674" s="8">
        <v>92007</v>
      </c>
    </row>
    <row r="4675" spans="1:1" x14ac:dyDescent="0.3">
      <c r="A4675" s="8">
        <v>92333</v>
      </c>
    </row>
    <row r="4676" spans="1:1" x14ac:dyDescent="0.3">
      <c r="A4676" s="8">
        <v>91304</v>
      </c>
    </row>
    <row r="4677" spans="1:1" x14ac:dyDescent="0.3">
      <c r="A4677" s="8">
        <v>93907</v>
      </c>
    </row>
    <row r="4678" spans="1:1" x14ac:dyDescent="0.3">
      <c r="A4678" s="8">
        <v>90024</v>
      </c>
    </row>
    <row r="4679" spans="1:1" x14ac:dyDescent="0.3">
      <c r="A4679" s="8">
        <v>91105</v>
      </c>
    </row>
    <row r="4680" spans="1:1" x14ac:dyDescent="0.3">
      <c r="A4680" s="8">
        <v>92647</v>
      </c>
    </row>
    <row r="4681" spans="1:1" x14ac:dyDescent="0.3">
      <c r="A4681" s="8">
        <v>94534</v>
      </c>
    </row>
    <row r="4682" spans="1:1" x14ac:dyDescent="0.3">
      <c r="A4682" s="8">
        <v>95616</v>
      </c>
    </row>
    <row r="4683" spans="1:1" x14ac:dyDescent="0.3">
      <c r="A4683" s="8">
        <v>94538</v>
      </c>
    </row>
    <row r="4684" spans="1:1" x14ac:dyDescent="0.3">
      <c r="A4684" s="8">
        <v>92122</v>
      </c>
    </row>
    <row r="4685" spans="1:1" x14ac:dyDescent="0.3">
      <c r="A4685" s="8">
        <v>95762</v>
      </c>
    </row>
    <row r="4686" spans="1:1" x14ac:dyDescent="0.3">
      <c r="A4686" s="8">
        <v>90019</v>
      </c>
    </row>
    <row r="4687" spans="1:1" x14ac:dyDescent="0.3">
      <c r="A4687" s="8">
        <v>94606</v>
      </c>
    </row>
    <row r="4688" spans="1:1" x14ac:dyDescent="0.3">
      <c r="A4688" s="8">
        <v>95670</v>
      </c>
    </row>
    <row r="4689" spans="1:1" x14ac:dyDescent="0.3">
      <c r="A4689" s="8">
        <v>94803</v>
      </c>
    </row>
    <row r="4690" spans="1:1" x14ac:dyDescent="0.3">
      <c r="A4690" s="8">
        <v>94080</v>
      </c>
    </row>
    <row r="4691" spans="1:1" x14ac:dyDescent="0.3">
      <c r="A4691" s="8">
        <v>92121</v>
      </c>
    </row>
    <row r="4692" spans="1:1" x14ac:dyDescent="0.3">
      <c r="A4692" s="8">
        <v>94301</v>
      </c>
    </row>
    <row r="4693" spans="1:1" x14ac:dyDescent="0.3">
      <c r="A4693" s="8">
        <v>95014</v>
      </c>
    </row>
    <row r="4694" spans="1:1" x14ac:dyDescent="0.3">
      <c r="A4694" s="8">
        <v>92109</v>
      </c>
    </row>
    <row r="4695" spans="1:1" x14ac:dyDescent="0.3">
      <c r="A4695" s="8">
        <v>94501</v>
      </c>
    </row>
    <row r="4696" spans="1:1" x14ac:dyDescent="0.3">
      <c r="A4696" s="8">
        <v>94720</v>
      </c>
    </row>
    <row r="4697" spans="1:1" x14ac:dyDescent="0.3">
      <c r="A4697" s="8">
        <v>92646</v>
      </c>
    </row>
    <row r="4698" spans="1:1" x14ac:dyDescent="0.3">
      <c r="A4698" s="8">
        <v>92115</v>
      </c>
    </row>
    <row r="4699" spans="1:1" x14ac:dyDescent="0.3">
      <c r="A4699" s="8">
        <v>96091</v>
      </c>
    </row>
    <row r="4700" spans="1:1" x14ac:dyDescent="0.3">
      <c r="A4700" s="8">
        <v>92096</v>
      </c>
    </row>
    <row r="4701" spans="1:1" x14ac:dyDescent="0.3">
      <c r="A4701" s="8">
        <v>94720</v>
      </c>
    </row>
    <row r="4702" spans="1:1" x14ac:dyDescent="0.3">
      <c r="A4702" s="8">
        <v>92831</v>
      </c>
    </row>
    <row r="4703" spans="1:1" x14ac:dyDescent="0.3">
      <c r="A4703" s="8">
        <v>94025</v>
      </c>
    </row>
    <row r="4704" spans="1:1" x14ac:dyDescent="0.3">
      <c r="A4704" s="8">
        <v>90280</v>
      </c>
    </row>
    <row r="4705" spans="1:1" x14ac:dyDescent="0.3">
      <c r="A4705" s="8">
        <v>94305</v>
      </c>
    </row>
    <row r="4706" spans="1:1" x14ac:dyDescent="0.3">
      <c r="A4706" s="8">
        <v>94550</v>
      </c>
    </row>
    <row r="4707" spans="1:1" x14ac:dyDescent="0.3">
      <c r="A4707" s="8">
        <v>93943</v>
      </c>
    </row>
    <row r="4708" spans="1:1" x14ac:dyDescent="0.3">
      <c r="A4708" s="8">
        <v>92161</v>
      </c>
    </row>
    <row r="4709" spans="1:1" x14ac:dyDescent="0.3">
      <c r="A4709" s="8">
        <v>93727</v>
      </c>
    </row>
    <row r="4710" spans="1:1" x14ac:dyDescent="0.3">
      <c r="A4710" s="8">
        <v>95814</v>
      </c>
    </row>
    <row r="4711" spans="1:1" x14ac:dyDescent="0.3">
      <c r="A4711" s="8">
        <v>92521</v>
      </c>
    </row>
    <row r="4712" spans="1:1" x14ac:dyDescent="0.3">
      <c r="A4712" s="8">
        <v>94305</v>
      </c>
    </row>
    <row r="4713" spans="1:1" x14ac:dyDescent="0.3">
      <c r="A4713" s="8">
        <v>91330</v>
      </c>
    </row>
    <row r="4714" spans="1:1" x14ac:dyDescent="0.3">
      <c r="A4714" s="8">
        <v>91791</v>
      </c>
    </row>
    <row r="4715" spans="1:1" x14ac:dyDescent="0.3">
      <c r="A4715" s="8">
        <v>94024</v>
      </c>
    </row>
    <row r="4716" spans="1:1" x14ac:dyDescent="0.3">
      <c r="A4716" s="8">
        <v>95136</v>
      </c>
    </row>
    <row r="4717" spans="1:1" x14ac:dyDescent="0.3">
      <c r="A4717" s="8">
        <v>92121</v>
      </c>
    </row>
    <row r="4718" spans="1:1" x14ac:dyDescent="0.3">
      <c r="A4718" s="8">
        <v>90245</v>
      </c>
    </row>
    <row r="4719" spans="1:1" x14ac:dyDescent="0.3">
      <c r="A4719" s="8">
        <v>92660</v>
      </c>
    </row>
    <row r="4720" spans="1:1" x14ac:dyDescent="0.3">
      <c r="A4720" s="8">
        <v>92121</v>
      </c>
    </row>
    <row r="4721" spans="1:1" x14ac:dyDescent="0.3">
      <c r="A4721" s="8">
        <v>94305</v>
      </c>
    </row>
    <row r="4722" spans="1:1" x14ac:dyDescent="0.3">
      <c r="A4722" s="8">
        <v>91330</v>
      </c>
    </row>
    <row r="4723" spans="1:1" x14ac:dyDescent="0.3">
      <c r="A4723" s="8">
        <v>94080</v>
      </c>
    </row>
    <row r="4724" spans="1:1" x14ac:dyDescent="0.3">
      <c r="A4724" s="8">
        <v>91105</v>
      </c>
    </row>
    <row r="4725" spans="1:1" x14ac:dyDescent="0.3">
      <c r="A4725" s="8">
        <v>91902</v>
      </c>
    </row>
    <row r="4726" spans="1:1" x14ac:dyDescent="0.3">
      <c r="A4726" s="8">
        <v>95136</v>
      </c>
    </row>
    <row r="4727" spans="1:1" x14ac:dyDescent="0.3">
      <c r="A4727" s="8">
        <v>93108</v>
      </c>
    </row>
    <row r="4728" spans="1:1" x14ac:dyDescent="0.3">
      <c r="A4728" s="8">
        <v>94609</v>
      </c>
    </row>
    <row r="4729" spans="1:1" x14ac:dyDescent="0.3">
      <c r="A4729" s="8">
        <v>93118</v>
      </c>
    </row>
    <row r="4730" spans="1:1" x14ac:dyDescent="0.3">
      <c r="A4730" s="8">
        <v>94949</v>
      </c>
    </row>
    <row r="4731" spans="1:1" x14ac:dyDescent="0.3">
      <c r="A4731" s="8">
        <v>94305</v>
      </c>
    </row>
    <row r="4732" spans="1:1" x14ac:dyDescent="0.3">
      <c r="A4732" s="8">
        <v>93940</v>
      </c>
    </row>
    <row r="4733" spans="1:1" x14ac:dyDescent="0.3">
      <c r="A4733" s="8">
        <v>94709</v>
      </c>
    </row>
    <row r="4734" spans="1:1" x14ac:dyDescent="0.3">
      <c r="A4734" s="8">
        <v>95819</v>
      </c>
    </row>
    <row r="4735" spans="1:1" x14ac:dyDescent="0.3">
      <c r="A4735" s="8">
        <v>92350</v>
      </c>
    </row>
    <row r="4736" spans="1:1" x14ac:dyDescent="0.3">
      <c r="A4736" s="8">
        <v>92121</v>
      </c>
    </row>
    <row r="4737" spans="1:1" x14ac:dyDescent="0.3">
      <c r="A4737" s="8">
        <v>92407</v>
      </c>
    </row>
    <row r="4738" spans="1:1" x14ac:dyDescent="0.3">
      <c r="A4738" s="8">
        <v>90049</v>
      </c>
    </row>
    <row r="4739" spans="1:1" x14ac:dyDescent="0.3">
      <c r="A4739" s="8">
        <v>92612</v>
      </c>
    </row>
    <row r="4740" spans="1:1" x14ac:dyDescent="0.3">
      <c r="A4740" s="8">
        <v>94005</v>
      </c>
    </row>
    <row r="4741" spans="1:1" x14ac:dyDescent="0.3">
      <c r="A4741" s="8">
        <v>94706</v>
      </c>
    </row>
    <row r="4742" spans="1:1" x14ac:dyDescent="0.3">
      <c r="A4742" s="8">
        <v>90503</v>
      </c>
    </row>
    <row r="4743" spans="1:1" x14ac:dyDescent="0.3">
      <c r="A4743" s="8">
        <v>90250</v>
      </c>
    </row>
    <row r="4744" spans="1:1" x14ac:dyDescent="0.3">
      <c r="A4744" s="8">
        <v>94123</v>
      </c>
    </row>
    <row r="4745" spans="1:1" x14ac:dyDescent="0.3">
      <c r="A4745" s="8">
        <v>95521</v>
      </c>
    </row>
    <row r="4746" spans="1:1" x14ac:dyDescent="0.3">
      <c r="A4746" s="8">
        <v>92121</v>
      </c>
    </row>
    <row r="4747" spans="1:1" x14ac:dyDescent="0.3">
      <c r="A4747" s="8">
        <v>95670</v>
      </c>
    </row>
    <row r="4748" spans="1:1" x14ac:dyDescent="0.3">
      <c r="A4748" s="8">
        <v>90089</v>
      </c>
    </row>
    <row r="4749" spans="1:1" x14ac:dyDescent="0.3">
      <c r="A4749" s="8">
        <v>91730</v>
      </c>
    </row>
    <row r="4750" spans="1:1" x14ac:dyDescent="0.3">
      <c r="A4750" s="8">
        <v>92807</v>
      </c>
    </row>
    <row r="4751" spans="1:1" x14ac:dyDescent="0.3">
      <c r="A4751" s="8">
        <v>94025</v>
      </c>
    </row>
    <row r="4752" spans="1:1" x14ac:dyDescent="0.3">
      <c r="A4752" s="8">
        <v>91910</v>
      </c>
    </row>
    <row r="4753" spans="1:1" x14ac:dyDescent="0.3">
      <c r="A4753" s="8">
        <v>92373</v>
      </c>
    </row>
    <row r="4754" spans="1:1" x14ac:dyDescent="0.3">
      <c r="A4754" s="8">
        <v>95138</v>
      </c>
    </row>
    <row r="4755" spans="1:1" x14ac:dyDescent="0.3">
      <c r="A4755" s="8">
        <v>94501</v>
      </c>
    </row>
    <row r="4756" spans="1:1" x14ac:dyDescent="0.3">
      <c r="A4756" s="8">
        <v>91302</v>
      </c>
    </row>
    <row r="4757" spans="1:1" x14ac:dyDescent="0.3">
      <c r="A4757" s="8">
        <v>92037</v>
      </c>
    </row>
    <row r="4758" spans="1:1" x14ac:dyDescent="0.3">
      <c r="A4758" s="8">
        <v>95616</v>
      </c>
    </row>
    <row r="4759" spans="1:1" x14ac:dyDescent="0.3">
      <c r="A4759" s="8">
        <v>95605</v>
      </c>
    </row>
    <row r="4760" spans="1:1" x14ac:dyDescent="0.3">
      <c r="A4760" s="8">
        <v>94550</v>
      </c>
    </row>
    <row r="4761" spans="1:1" x14ac:dyDescent="0.3">
      <c r="A4761" s="8">
        <v>93943</v>
      </c>
    </row>
    <row r="4762" spans="1:1" x14ac:dyDescent="0.3">
      <c r="A4762" s="8">
        <v>94920</v>
      </c>
    </row>
    <row r="4763" spans="1:1" x14ac:dyDescent="0.3">
      <c r="A4763" s="8">
        <v>95354</v>
      </c>
    </row>
    <row r="4764" spans="1:1" x14ac:dyDescent="0.3">
      <c r="A4764" s="8">
        <v>95616</v>
      </c>
    </row>
    <row r="4765" spans="1:1" x14ac:dyDescent="0.3">
      <c r="A4765" s="8">
        <v>95138</v>
      </c>
    </row>
    <row r="4766" spans="1:1" x14ac:dyDescent="0.3">
      <c r="A4766" s="8">
        <v>93023</v>
      </c>
    </row>
    <row r="4767" spans="1:1" x14ac:dyDescent="0.3">
      <c r="A4767" s="8">
        <v>95616</v>
      </c>
    </row>
    <row r="4768" spans="1:1" x14ac:dyDescent="0.3">
      <c r="A4768" s="8">
        <v>95814</v>
      </c>
    </row>
    <row r="4769" spans="1:1" x14ac:dyDescent="0.3">
      <c r="A4769" s="8">
        <v>95819</v>
      </c>
    </row>
    <row r="4770" spans="1:1" x14ac:dyDescent="0.3">
      <c r="A4770" s="8">
        <v>94710</v>
      </c>
    </row>
    <row r="4771" spans="1:1" x14ac:dyDescent="0.3">
      <c r="A4771" s="8">
        <v>90066</v>
      </c>
    </row>
    <row r="4772" spans="1:1" x14ac:dyDescent="0.3">
      <c r="A4772" s="8">
        <v>92780</v>
      </c>
    </row>
    <row r="4773" spans="1:1" x14ac:dyDescent="0.3">
      <c r="A4773" s="8">
        <v>93117</v>
      </c>
    </row>
    <row r="4774" spans="1:1" x14ac:dyDescent="0.3">
      <c r="A4774" s="8">
        <v>93108</v>
      </c>
    </row>
    <row r="4775" spans="1:1" x14ac:dyDescent="0.3">
      <c r="A4775" s="8">
        <v>92007</v>
      </c>
    </row>
    <row r="4776" spans="1:1" x14ac:dyDescent="0.3">
      <c r="A4776" s="8">
        <v>92007</v>
      </c>
    </row>
    <row r="4777" spans="1:1" x14ac:dyDescent="0.3">
      <c r="A4777" s="8">
        <v>95929</v>
      </c>
    </row>
    <row r="4778" spans="1:1" x14ac:dyDescent="0.3">
      <c r="A4778" s="8">
        <v>96150</v>
      </c>
    </row>
    <row r="4779" spans="1:1" x14ac:dyDescent="0.3">
      <c r="A4779" s="8">
        <v>94304</v>
      </c>
    </row>
    <row r="4780" spans="1:1" x14ac:dyDescent="0.3">
      <c r="A4780" s="8">
        <v>91365</v>
      </c>
    </row>
    <row r="4781" spans="1:1" x14ac:dyDescent="0.3">
      <c r="A4781" s="8">
        <v>91775</v>
      </c>
    </row>
    <row r="4782" spans="1:1" x14ac:dyDescent="0.3">
      <c r="A4782" s="8">
        <v>94305</v>
      </c>
    </row>
    <row r="4783" spans="1:1" x14ac:dyDescent="0.3">
      <c r="A4783" s="8">
        <v>95818</v>
      </c>
    </row>
    <row r="4784" spans="1:1" x14ac:dyDescent="0.3">
      <c r="A4784" s="8">
        <v>94501</v>
      </c>
    </row>
    <row r="4785" spans="1:1" x14ac:dyDescent="0.3">
      <c r="A4785" s="8">
        <v>92182</v>
      </c>
    </row>
    <row r="4786" spans="1:1" x14ac:dyDescent="0.3">
      <c r="A4786" s="8">
        <v>93302</v>
      </c>
    </row>
    <row r="4787" spans="1:1" x14ac:dyDescent="0.3">
      <c r="A4787" s="8">
        <v>90033</v>
      </c>
    </row>
    <row r="4788" spans="1:1" x14ac:dyDescent="0.3">
      <c r="A4788" s="8">
        <v>95120</v>
      </c>
    </row>
    <row r="4789" spans="1:1" x14ac:dyDescent="0.3">
      <c r="A4789" s="8">
        <v>91301</v>
      </c>
    </row>
    <row r="4790" spans="1:1" x14ac:dyDescent="0.3">
      <c r="A4790" s="8">
        <v>90065</v>
      </c>
    </row>
    <row r="4791" spans="1:1" x14ac:dyDescent="0.3">
      <c r="A4791" s="8">
        <v>90009</v>
      </c>
    </row>
    <row r="4792" spans="1:1" x14ac:dyDescent="0.3">
      <c r="A4792" s="8">
        <v>95616</v>
      </c>
    </row>
    <row r="4793" spans="1:1" x14ac:dyDescent="0.3">
      <c r="A4793" s="8">
        <v>95064</v>
      </c>
    </row>
    <row r="4794" spans="1:1" x14ac:dyDescent="0.3">
      <c r="A4794" s="8">
        <v>91711</v>
      </c>
    </row>
    <row r="4795" spans="1:1" x14ac:dyDescent="0.3">
      <c r="A4795" s="8">
        <v>90245</v>
      </c>
    </row>
    <row r="4796" spans="1:1" x14ac:dyDescent="0.3">
      <c r="A4796" s="8">
        <v>95060</v>
      </c>
    </row>
    <row r="4797" spans="1:1" x14ac:dyDescent="0.3">
      <c r="A4797" s="8">
        <v>94305</v>
      </c>
    </row>
    <row r="4798" spans="1:1" x14ac:dyDescent="0.3">
      <c r="A4798" s="8">
        <v>92121</v>
      </c>
    </row>
    <row r="4799" spans="1:1" x14ac:dyDescent="0.3">
      <c r="A4799" s="8">
        <v>94305</v>
      </c>
    </row>
    <row r="4800" spans="1:1" x14ac:dyDescent="0.3">
      <c r="A4800" s="8">
        <v>95135</v>
      </c>
    </row>
    <row r="4801" spans="1:1" x14ac:dyDescent="0.3">
      <c r="A4801" s="8">
        <v>92182</v>
      </c>
    </row>
    <row r="4802" spans="1:1" x14ac:dyDescent="0.3">
      <c r="A4802" s="8">
        <v>95827</v>
      </c>
    </row>
    <row r="4803" spans="1:1" x14ac:dyDescent="0.3">
      <c r="A4803" s="8">
        <v>90034</v>
      </c>
    </row>
    <row r="4804" spans="1:1" x14ac:dyDescent="0.3">
      <c r="A4804" s="8">
        <v>94590</v>
      </c>
    </row>
    <row r="4805" spans="1:1" x14ac:dyDescent="0.3">
      <c r="A4805" s="8">
        <v>94720</v>
      </c>
    </row>
    <row r="4806" spans="1:1" x14ac:dyDescent="0.3">
      <c r="A4806" s="8">
        <v>90640</v>
      </c>
    </row>
    <row r="4807" spans="1:1" x14ac:dyDescent="0.3">
      <c r="A4807" s="8">
        <v>93108</v>
      </c>
    </row>
    <row r="4808" spans="1:1" x14ac:dyDescent="0.3">
      <c r="A4808" s="8">
        <v>91330</v>
      </c>
    </row>
    <row r="4809" spans="1:1" x14ac:dyDescent="0.3">
      <c r="A4809" s="8">
        <v>94080</v>
      </c>
    </row>
    <row r="4810" spans="1:1" x14ac:dyDescent="0.3">
      <c r="A4810" s="8">
        <v>92038</v>
      </c>
    </row>
    <row r="4811" spans="1:1" x14ac:dyDescent="0.3">
      <c r="A4811" s="8">
        <v>90049</v>
      </c>
    </row>
    <row r="4812" spans="1:1" x14ac:dyDescent="0.3">
      <c r="A4812" s="8">
        <v>90068</v>
      </c>
    </row>
    <row r="4813" spans="1:1" x14ac:dyDescent="0.3">
      <c r="A4813" s="8">
        <v>90032</v>
      </c>
    </row>
    <row r="4814" spans="1:1" x14ac:dyDescent="0.3">
      <c r="A4814" s="8">
        <v>90254</v>
      </c>
    </row>
    <row r="4815" spans="1:1" x14ac:dyDescent="0.3">
      <c r="A4815" s="8">
        <v>93107</v>
      </c>
    </row>
    <row r="4816" spans="1:1" x14ac:dyDescent="0.3">
      <c r="A4816" s="8">
        <v>92173</v>
      </c>
    </row>
    <row r="4817" spans="1:1" x14ac:dyDescent="0.3">
      <c r="A4817" s="8">
        <v>93943</v>
      </c>
    </row>
    <row r="4818" spans="1:1" x14ac:dyDescent="0.3">
      <c r="A4818" s="8">
        <v>92717</v>
      </c>
    </row>
    <row r="4819" spans="1:1" x14ac:dyDescent="0.3">
      <c r="A4819" s="8">
        <v>93524</v>
      </c>
    </row>
    <row r="4820" spans="1:1" x14ac:dyDescent="0.3">
      <c r="A4820" s="8">
        <v>93023</v>
      </c>
    </row>
    <row r="4821" spans="1:1" x14ac:dyDescent="0.3">
      <c r="A4821" s="8">
        <v>94117</v>
      </c>
    </row>
    <row r="4822" spans="1:1" x14ac:dyDescent="0.3">
      <c r="A4822" s="8">
        <v>92103</v>
      </c>
    </row>
    <row r="4823" spans="1:1" x14ac:dyDescent="0.3">
      <c r="A4823" s="8">
        <v>91330</v>
      </c>
    </row>
    <row r="4824" spans="1:1" x14ac:dyDescent="0.3">
      <c r="A4824" s="8">
        <v>93106</v>
      </c>
    </row>
    <row r="4825" spans="1:1" x14ac:dyDescent="0.3">
      <c r="A4825" s="8">
        <v>94801</v>
      </c>
    </row>
    <row r="4826" spans="1:1" x14ac:dyDescent="0.3">
      <c r="A4826" s="8">
        <v>94501</v>
      </c>
    </row>
    <row r="4827" spans="1:1" x14ac:dyDescent="0.3">
      <c r="A4827" s="8">
        <v>95503</v>
      </c>
    </row>
    <row r="4828" spans="1:1" x14ac:dyDescent="0.3">
      <c r="A4828" s="8">
        <v>90291</v>
      </c>
    </row>
    <row r="4829" spans="1:1" x14ac:dyDescent="0.3">
      <c r="A4829" s="8">
        <v>94305</v>
      </c>
    </row>
    <row r="4830" spans="1:1" x14ac:dyDescent="0.3">
      <c r="A4830" s="8">
        <v>94043</v>
      </c>
    </row>
    <row r="4831" spans="1:1" x14ac:dyDescent="0.3">
      <c r="A4831" s="8">
        <v>92834</v>
      </c>
    </row>
    <row r="4832" spans="1:1" x14ac:dyDescent="0.3">
      <c r="A4832" s="8">
        <v>92131</v>
      </c>
    </row>
    <row r="4833" spans="1:1" x14ac:dyDescent="0.3">
      <c r="A4833" s="8">
        <v>94306</v>
      </c>
    </row>
    <row r="4834" spans="1:1" x14ac:dyDescent="0.3">
      <c r="A4834" s="8">
        <v>95616</v>
      </c>
    </row>
    <row r="4835" spans="1:1" x14ac:dyDescent="0.3">
      <c r="A4835" s="8">
        <v>90089</v>
      </c>
    </row>
    <row r="4836" spans="1:1" x14ac:dyDescent="0.3">
      <c r="A4836" s="8">
        <v>92697</v>
      </c>
    </row>
    <row r="4837" spans="1:1" x14ac:dyDescent="0.3">
      <c r="A4837" s="8">
        <v>93407</v>
      </c>
    </row>
    <row r="4838" spans="1:1" x14ac:dyDescent="0.3">
      <c r="A4838" s="8">
        <v>90503</v>
      </c>
    </row>
    <row r="4839" spans="1:1" x14ac:dyDescent="0.3">
      <c r="A4839" s="8">
        <v>93106</v>
      </c>
    </row>
    <row r="4840" spans="1:1" x14ac:dyDescent="0.3">
      <c r="A4840" s="8">
        <v>94720</v>
      </c>
    </row>
    <row r="4841" spans="1:1" x14ac:dyDescent="0.3">
      <c r="A4841" s="8">
        <v>90064</v>
      </c>
    </row>
    <row r="4842" spans="1:1" x14ac:dyDescent="0.3">
      <c r="A4842" s="8">
        <v>94551</v>
      </c>
    </row>
    <row r="4843" spans="1:1" x14ac:dyDescent="0.3">
      <c r="A4843" s="8">
        <v>91604</v>
      </c>
    </row>
    <row r="4844" spans="1:1" x14ac:dyDescent="0.3">
      <c r="A4844" s="8">
        <v>94720</v>
      </c>
    </row>
    <row r="4845" spans="1:1" x14ac:dyDescent="0.3">
      <c r="A4845" s="8">
        <v>94546</v>
      </c>
    </row>
    <row r="4846" spans="1:1" x14ac:dyDescent="0.3">
      <c r="A4846" s="8">
        <v>92028</v>
      </c>
    </row>
    <row r="4847" spans="1:1" x14ac:dyDescent="0.3">
      <c r="A4847" s="8">
        <v>93943</v>
      </c>
    </row>
    <row r="4848" spans="1:1" x14ac:dyDescent="0.3">
      <c r="A4848" s="8">
        <v>90245</v>
      </c>
    </row>
    <row r="4849" spans="1:1" x14ac:dyDescent="0.3">
      <c r="A4849" s="8">
        <v>96651</v>
      </c>
    </row>
    <row r="4850" spans="1:1" x14ac:dyDescent="0.3">
      <c r="A4850" s="8">
        <v>95521</v>
      </c>
    </row>
    <row r="4851" spans="1:1" x14ac:dyDescent="0.3">
      <c r="A4851" s="8">
        <v>92647</v>
      </c>
    </row>
    <row r="4852" spans="1:1" x14ac:dyDescent="0.3">
      <c r="A4852" s="8">
        <v>95051</v>
      </c>
    </row>
    <row r="4853" spans="1:1" x14ac:dyDescent="0.3">
      <c r="A4853" s="8">
        <v>95003</v>
      </c>
    </row>
    <row r="4854" spans="1:1" x14ac:dyDescent="0.3">
      <c r="A4854" s="8">
        <v>92630</v>
      </c>
    </row>
    <row r="4855" spans="1:1" x14ac:dyDescent="0.3">
      <c r="A4855" s="8">
        <v>94132</v>
      </c>
    </row>
    <row r="4856" spans="1:1" x14ac:dyDescent="0.3">
      <c r="A4856" s="8">
        <v>96001</v>
      </c>
    </row>
    <row r="4857" spans="1:1" x14ac:dyDescent="0.3">
      <c r="A4857" s="8">
        <v>94301</v>
      </c>
    </row>
    <row r="4858" spans="1:1" x14ac:dyDescent="0.3">
      <c r="A4858" s="8">
        <v>92103</v>
      </c>
    </row>
    <row r="4859" spans="1:1" x14ac:dyDescent="0.3">
      <c r="A4859" s="8">
        <v>95616</v>
      </c>
    </row>
    <row r="4860" spans="1:1" x14ac:dyDescent="0.3">
      <c r="A4860" s="8">
        <v>95616</v>
      </c>
    </row>
    <row r="4861" spans="1:1" x14ac:dyDescent="0.3">
      <c r="A4861" s="8">
        <v>93105</v>
      </c>
    </row>
    <row r="4862" spans="1:1" x14ac:dyDescent="0.3">
      <c r="A4862" s="8">
        <v>93943</v>
      </c>
    </row>
    <row r="4863" spans="1:1" x14ac:dyDescent="0.3">
      <c r="A4863" s="8">
        <v>94019</v>
      </c>
    </row>
    <row r="4864" spans="1:1" x14ac:dyDescent="0.3">
      <c r="A4864" s="8">
        <v>94720</v>
      </c>
    </row>
    <row r="4865" spans="1:1" x14ac:dyDescent="0.3">
      <c r="A4865" s="8">
        <v>95616</v>
      </c>
    </row>
    <row r="4866" spans="1:1" x14ac:dyDescent="0.3">
      <c r="A4866" s="8">
        <v>90028</v>
      </c>
    </row>
    <row r="4867" spans="1:1" x14ac:dyDescent="0.3">
      <c r="A4867" s="8">
        <v>91910</v>
      </c>
    </row>
    <row r="4868" spans="1:1" x14ac:dyDescent="0.3">
      <c r="A4868" s="8">
        <v>94024</v>
      </c>
    </row>
    <row r="4869" spans="1:1" x14ac:dyDescent="0.3">
      <c r="A4869" s="8">
        <v>94901</v>
      </c>
    </row>
    <row r="4870" spans="1:1" x14ac:dyDescent="0.3">
      <c r="A4870" s="8">
        <v>95133</v>
      </c>
    </row>
    <row r="4871" spans="1:1" x14ac:dyDescent="0.3">
      <c r="A4871" s="8">
        <v>94025</v>
      </c>
    </row>
    <row r="4872" spans="1:1" x14ac:dyDescent="0.3">
      <c r="A4872" s="8">
        <v>95630</v>
      </c>
    </row>
    <row r="4873" spans="1:1" x14ac:dyDescent="0.3">
      <c r="A4873" s="8">
        <v>93561</v>
      </c>
    </row>
    <row r="4874" spans="1:1" x14ac:dyDescent="0.3">
      <c r="A4874" s="8">
        <v>94111</v>
      </c>
    </row>
    <row r="4875" spans="1:1" x14ac:dyDescent="0.3">
      <c r="A4875" s="8">
        <v>92521</v>
      </c>
    </row>
    <row r="4876" spans="1:1" x14ac:dyDescent="0.3">
      <c r="A4876" s="8">
        <v>91360</v>
      </c>
    </row>
    <row r="4877" spans="1:1" x14ac:dyDescent="0.3">
      <c r="A4877" s="8">
        <v>94591</v>
      </c>
    </row>
    <row r="4878" spans="1:1" x14ac:dyDescent="0.3">
      <c r="A4878" s="8">
        <v>94706</v>
      </c>
    </row>
    <row r="4879" spans="1:1" x14ac:dyDescent="0.3">
      <c r="A4879" s="8">
        <v>94080</v>
      </c>
    </row>
    <row r="4880" spans="1:1" x14ac:dyDescent="0.3">
      <c r="A4880" s="8">
        <v>94305</v>
      </c>
    </row>
    <row r="4881" spans="1:1" x14ac:dyDescent="0.3">
      <c r="A4881" s="8">
        <v>94061</v>
      </c>
    </row>
    <row r="4882" spans="1:1" x14ac:dyDescent="0.3">
      <c r="A4882" s="8">
        <v>95351</v>
      </c>
    </row>
    <row r="4883" spans="1:1" x14ac:dyDescent="0.3">
      <c r="A4883" s="8">
        <v>93014</v>
      </c>
    </row>
    <row r="4884" spans="1:1" x14ac:dyDescent="0.3">
      <c r="A4884" s="8">
        <v>94305</v>
      </c>
    </row>
    <row r="4885" spans="1:1" x14ac:dyDescent="0.3">
      <c r="A4885" s="8">
        <v>92009</v>
      </c>
    </row>
    <row r="4886" spans="1:1" x14ac:dyDescent="0.3">
      <c r="A4886" s="8">
        <v>92093</v>
      </c>
    </row>
    <row r="4887" spans="1:1" x14ac:dyDescent="0.3">
      <c r="A4887" s="8">
        <v>91950</v>
      </c>
    </row>
    <row r="4888" spans="1:1" x14ac:dyDescent="0.3">
      <c r="A4888" s="8">
        <v>92093</v>
      </c>
    </row>
    <row r="4889" spans="1:1" x14ac:dyDescent="0.3">
      <c r="A4889" s="8">
        <v>91709</v>
      </c>
    </row>
    <row r="4890" spans="1:1" x14ac:dyDescent="0.3">
      <c r="A4890" s="8">
        <v>93010</v>
      </c>
    </row>
    <row r="4891" spans="1:1" x14ac:dyDescent="0.3">
      <c r="A4891" s="8">
        <v>94608</v>
      </c>
    </row>
    <row r="4892" spans="1:1" x14ac:dyDescent="0.3">
      <c r="A4892" s="8">
        <v>95020</v>
      </c>
    </row>
    <row r="4893" spans="1:1" x14ac:dyDescent="0.3">
      <c r="A4893" s="8">
        <v>95973</v>
      </c>
    </row>
    <row r="4894" spans="1:1" x14ac:dyDescent="0.3">
      <c r="A4894" s="8">
        <v>94550</v>
      </c>
    </row>
    <row r="4895" spans="1:1" x14ac:dyDescent="0.3">
      <c r="A4895" s="8">
        <v>94305</v>
      </c>
    </row>
    <row r="4896" spans="1:1" x14ac:dyDescent="0.3">
      <c r="A4896" s="8">
        <v>90089</v>
      </c>
    </row>
    <row r="4897" spans="1:1" x14ac:dyDescent="0.3">
      <c r="A4897" s="8">
        <v>94551</v>
      </c>
    </row>
    <row r="4898" spans="1:1" x14ac:dyDescent="0.3">
      <c r="A4898" s="8">
        <v>90089</v>
      </c>
    </row>
    <row r="4899" spans="1:1" x14ac:dyDescent="0.3">
      <c r="A4899" s="8">
        <v>94588</v>
      </c>
    </row>
    <row r="4900" spans="1:1" x14ac:dyDescent="0.3">
      <c r="A4900" s="8">
        <v>95064</v>
      </c>
    </row>
    <row r="4901" spans="1:1" x14ac:dyDescent="0.3">
      <c r="A4901" s="8">
        <v>92130</v>
      </c>
    </row>
    <row r="4902" spans="1:1" x14ac:dyDescent="0.3">
      <c r="A4902" s="8">
        <v>91311</v>
      </c>
    </row>
    <row r="4903" spans="1:1" x14ac:dyDescent="0.3">
      <c r="A4903" s="8">
        <v>95032</v>
      </c>
    </row>
    <row r="4904" spans="1:1" x14ac:dyDescent="0.3">
      <c r="A4904" s="8">
        <v>94061</v>
      </c>
    </row>
    <row r="4905" spans="1:1" x14ac:dyDescent="0.3">
      <c r="A4905" s="8">
        <v>90028</v>
      </c>
    </row>
    <row r="4906" spans="1:1" x14ac:dyDescent="0.3">
      <c r="A4906" s="8">
        <v>96094</v>
      </c>
    </row>
    <row r="4907" spans="1:1" x14ac:dyDescent="0.3">
      <c r="A4907" s="8">
        <v>93950</v>
      </c>
    </row>
    <row r="4908" spans="1:1" x14ac:dyDescent="0.3">
      <c r="A4908" s="8">
        <v>96003</v>
      </c>
    </row>
    <row r="4909" spans="1:1" x14ac:dyDescent="0.3">
      <c r="A4909" s="8">
        <v>91107</v>
      </c>
    </row>
    <row r="4910" spans="1:1" x14ac:dyDescent="0.3">
      <c r="A4910" s="8">
        <v>94303</v>
      </c>
    </row>
    <row r="4911" spans="1:1" x14ac:dyDescent="0.3">
      <c r="A4911" s="8">
        <v>94117</v>
      </c>
    </row>
    <row r="4912" spans="1:1" x14ac:dyDescent="0.3">
      <c r="A4912" s="8">
        <v>95827</v>
      </c>
    </row>
    <row r="4913" spans="1:1" x14ac:dyDescent="0.3">
      <c r="A4913" s="8">
        <v>94305</v>
      </c>
    </row>
    <row r="4914" spans="1:1" x14ac:dyDescent="0.3">
      <c r="A4914" s="8">
        <v>92691</v>
      </c>
    </row>
    <row r="4915" spans="1:1" x14ac:dyDescent="0.3">
      <c r="A4915" s="8">
        <v>92093</v>
      </c>
    </row>
    <row r="4916" spans="1:1" x14ac:dyDescent="0.3">
      <c r="A4916" s="8">
        <v>91342</v>
      </c>
    </row>
    <row r="4917" spans="1:1" x14ac:dyDescent="0.3">
      <c r="A4917" s="8">
        <v>95023</v>
      </c>
    </row>
    <row r="4918" spans="1:1" x14ac:dyDescent="0.3">
      <c r="A4918" s="8">
        <v>94545</v>
      </c>
    </row>
    <row r="4919" spans="1:1" x14ac:dyDescent="0.3">
      <c r="A4919" s="8">
        <v>92173</v>
      </c>
    </row>
    <row r="4920" spans="1:1" x14ac:dyDescent="0.3">
      <c r="A4920" s="8">
        <v>94010</v>
      </c>
    </row>
    <row r="4921" spans="1:1" x14ac:dyDescent="0.3">
      <c r="A4921" s="8">
        <v>92870</v>
      </c>
    </row>
    <row r="4922" spans="1:1" x14ac:dyDescent="0.3">
      <c r="A4922" s="8">
        <v>92677</v>
      </c>
    </row>
    <row r="4923" spans="1:1" x14ac:dyDescent="0.3">
      <c r="A4923" s="8">
        <v>94720</v>
      </c>
    </row>
    <row r="4924" spans="1:1" x14ac:dyDescent="0.3">
      <c r="A4924" s="8">
        <v>90401</v>
      </c>
    </row>
    <row r="4925" spans="1:1" x14ac:dyDescent="0.3">
      <c r="A4925" s="8">
        <v>92120</v>
      </c>
    </row>
    <row r="4926" spans="1:1" x14ac:dyDescent="0.3">
      <c r="A4926" s="8">
        <v>90095</v>
      </c>
    </row>
    <row r="4927" spans="1:1" x14ac:dyDescent="0.3">
      <c r="A4927" s="8">
        <v>94583</v>
      </c>
    </row>
    <row r="4928" spans="1:1" x14ac:dyDescent="0.3">
      <c r="A4928" s="8">
        <v>94720</v>
      </c>
    </row>
    <row r="4929" spans="1:1" x14ac:dyDescent="0.3">
      <c r="A4929" s="8">
        <v>94566</v>
      </c>
    </row>
    <row r="4930" spans="1:1" x14ac:dyDescent="0.3">
      <c r="A4930" s="8">
        <v>95126</v>
      </c>
    </row>
    <row r="4931" spans="1:1" x14ac:dyDescent="0.3">
      <c r="A4931" s="8">
        <v>92833</v>
      </c>
    </row>
    <row r="4932" spans="1:1" x14ac:dyDescent="0.3">
      <c r="A4932" s="8">
        <v>92507</v>
      </c>
    </row>
    <row r="4933" spans="1:1" x14ac:dyDescent="0.3">
      <c r="A4933" s="8">
        <v>92735</v>
      </c>
    </row>
    <row r="4934" spans="1:1" x14ac:dyDescent="0.3">
      <c r="A4934" s="8">
        <v>92647</v>
      </c>
    </row>
    <row r="4935" spans="1:1" x14ac:dyDescent="0.3">
      <c r="A4935" s="8">
        <v>93727</v>
      </c>
    </row>
    <row r="4936" spans="1:1" x14ac:dyDescent="0.3">
      <c r="A4936" s="8">
        <v>95814</v>
      </c>
    </row>
    <row r="4937" spans="1:1" x14ac:dyDescent="0.3">
      <c r="A4937" s="8">
        <v>90717</v>
      </c>
    </row>
    <row r="4938" spans="1:1" x14ac:dyDescent="0.3">
      <c r="A4938" s="8">
        <v>90095</v>
      </c>
    </row>
    <row r="4939" spans="1:1" x14ac:dyDescent="0.3">
      <c r="A4939" s="8">
        <v>93010</v>
      </c>
    </row>
    <row r="4940" spans="1:1" x14ac:dyDescent="0.3">
      <c r="A4940" s="8">
        <v>94596</v>
      </c>
    </row>
    <row r="4941" spans="1:1" x14ac:dyDescent="0.3">
      <c r="A4941" s="8">
        <v>94720</v>
      </c>
    </row>
    <row r="4942" spans="1:1" x14ac:dyDescent="0.3">
      <c r="A4942" s="8">
        <v>94085</v>
      </c>
    </row>
    <row r="4943" spans="1:1" x14ac:dyDescent="0.3">
      <c r="A4943" s="8">
        <v>94305</v>
      </c>
    </row>
    <row r="4944" spans="1:1" x14ac:dyDescent="0.3">
      <c r="A4944" s="8">
        <v>94301</v>
      </c>
    </row>
    <row r="4945" spans="1:1" x14ac:dyDescent="0.3">
      <c r="A4945" s="8">
        <v>95039</v>
      </c>
    </row>
    <row r="4946" spans="1:1" x14ac:dyDescent="0.3">
      <c r="A4946" s="8">
        <v>95819</v>
      </c>
    </row>
    <row r="4947" spans="1:1" x14ac:dyDescent="0.3">
      <c r="A4947" s="8">
        <v>95616</v>
      </c>
    </row>
    <row r="4948" spans="1:1" x14ac:dyDescent="0.3">
      <c r="A4948" s="8">
        <v>94536</v>
      </c>
    </row>
    <row r="4949" spans="1:1" x14ac:dyDescent="0.3">
      <c r="A4949" s="8">
        <v>90089</v>
      </c>
    </row>
    <row r="4950" spans="1:1" x14ac:dyDescent="0.3">
      <c r="A4950" s="8">
        <v>92806</v>
      </c>
    </row>
    <row r="4951" spans="1:1" x14ac:dyDescent="0.3">
      <c r="A4951" s="8">
        <v>94596</v>
      </c>
    </row>
    <row r="4952" spans="1:1" x14ac:dyDescent="0.3">
      <c r="A4952" s="8">
        <v>93117</v>
      </c>
    </row>
    <row r="4953" spans="1:1" x14ac:dyDescent="0.3">
      <c r="A4953" s="8">
        <v>93106</v>
      </c>
    </row>
    <row r="4954" spans="1:1" x14ac:dyDescent="0.3">
      <c r="A4954" s="8">
        <v>94303</v>
      </c>
    </row>
    <row r="4955" spans="1:1" x14ac:dyDescent="0.3">
      <c r="A4955" s="8">
        <v>92507</v>
      </c>
    </row>
    <row r="4956" spans="1:1" x14ac:dyDescent="0.3">
      <c r="A4956" s="8">
        <v>95045</v>
      </c>
    </row>
    <row r="4957" spans="1:1" x14ac:dyDescent="0.3">
      <c r="A4957" s="8">
        <v>92691</v>
      </c>
    </row>
    <row r="4958" spans="1:1" x14ac:dyDescent="0.3">
      <c r="A4958" s="8">
        <v>93407</v>
      </c>
    </row>
    <row r="4959" spans="1:1" x14ac:dyDescent="0.3">
      <c r="A4959" s="8">
        <v>94309</v>
      </c>
    </row>
    <row r="4960" spans="1:1" x14ac:dyDescent="0.3">
      <c r="A4960" s="8">
        <v>93022</v>
      </c>
    </row>
    <row r="4961" spans="1:1" x14ac:dyDescent="0.3">
      <c r="A4961" s="8">
        <v>93106</v>
      </c>
    </row>
    <row r="4962" spans="1:1" x14ac:dyDescent="0.3">
      <c r="A4962" s="8">
        <v>94704</v>
      </c>
    </row>
    <row r="4963" spans="1:1" x14ac:dyDescent="0.3">
      <c r="A4963" s="8">
        <v>94596</v>
      </c>
    </row>
    <row r="4964" spans="1:1" x14ac:dyDescent="0.3">
      <c r="A4964" s="8">
        <v>95133</v>
      </c>
    </row>
    <row r="4965" spans="1:1" x14ac:dyDescent="0.3">
      <c r="A4965" s="8">
        <v>94085</v>
      </c>
    </row>
    <row r="4966" spans="1:1" x14ac:dyDescent="0.3">
      <c r="A4966" s="8">
        <v>90630</v>
      </c>
    </row>
    <row r="4967" spans="1:1" x14ac:dyDescent="0.3">
      <c r="A4967" s="8">
        <v>93014</v>
      </c>
    </row>
    <row r="4968" spans="1:1" x14ac:dyDescent="0.3">
      <c r="A4968" s="8">
        <v>95045</v>
      </c>
    </row>
    <row r="4969" spans="1:1" x14ac:dyDescent="0.3">
      <c r="A4969" s="8">
        <v>92835</v>
      </c>
    </row>
    <row r="4970" spans="1:1" x14ac:dyDescent="0.3">
      <c r="A4970" s="8">
        <v>92612</v>
      </c>
    </row>
    <row r="4971" spans="1:1" x14ac:dyDescent="0.3">
      <c r="A4971" s="8">
        <v>94720</v>
      </c>
    </row>
    <row r="4972" spans="1:1" x14ac:dyDescent="0.3">
      <c r="A4972" s="8">
        <v>90740</v>
      </c>
    </row>
    <row r="4973" spans="1:1" x14ac:dyDescent="0.3">
      <c r="A4973" s="8">
        <v>91103</v>
      </c>
    </row>
    <row r="4974" spans="1:1" x14ac:dyDescent="0.3">
      <c r="A4974" s="8">
        <v>94305</v>
      </c>
    </row>
    <row r="4975" spans="1:1" x14ac:dyDescent="0.3">
      <c r="A4975" s="8">
        <v>90401</v>
      </c>
    </row>
    <row r="4976" spans="1:1" x14ac:dyDescent="0.3">
      <c r="A4976" s="8">
        <v>94105</v>
      </c>
    </row>
    <row r="4977" spans="1:1" x14ac:dyDescent="0.3">
      <c r="A4977" s="8">
        <v>90089</v>
      </c>
    </row>
    <row r="4978" spans="1:1" x14ac:dyDescent="0.3">
      <c r="A4978" s="8">
        <v>94720</v>
      </c>
    </row>
    <row r="4979" spans="1:1" x14ac:dyDescent="0.3">
      <c r="A4979" s="8">
        <v>91107</v>
      </c>
    </row>
    <row r="4980" spans="1:1" x14ac:dyDescent="0.3">
      <c r="A4980" s="8">
        <v>90089</v>
      </c>
    </row>
    <row r="4981" spans="1:1" x14ac:dyDescent="0.3">
      <c r="A4981" s="8">
        <v>94920</v>
      </c>
    </row>
    <row r="4982" spans="1:1" x14ac:dyDescent="0.3">
      <c r="A4982" s="8">
        <v>92634</v>
      </c>
    </row>
    <row r="4983" spans="1:1" x14ac:dyDescent="0.3">
      <c r="A4983" s="8">
        <v>90638</v>
      </c>
    </row>
    <row r="4984" spans="1:1" x14ac:dyDescent="0.3">
      <c r="A4984" s="8">
        <v>94566</v>
      </c>
    </row>
    <row r="4985" spans="1:1" x14ac:dyDescent="0.3">
      <c r="A4985" s="8">
        <v>90065</v>
      </c>
    </row>
    <row r="4986" spans="1:1" x14ac:dyDescent="0.3">
      <c r="A4986" s="8">
        <v>95521</v>
      </c>
    </row>
    <row r="4987" spans="1:1" x14ac:dyDescent="0.3">
      <c r="A4987" s="8">
        <v>91768</v>
      </c>
    </row>
    <row r="4988" spans="1:1" x14ac:dyDescent="0.3">
      <c r="A4988" s="8">
        <v>92831</v>
      </c>
    </row>
    <row r="4989" spans="1:1" x14ac:dyDescent="0.3">
      <c r="A4989" s="8">
        <v>93555</v>
      </c>
    </row>
    <row r="4990" spans="1:1" x14ac:dyDescent="0.3">
      <c r="A4990" s="8">
        <v>92374</v>
      </c>
    </row>
    <row r="4991" spans="1:1" x14ac:dyDescent="0.3">
      <c r="A4991" s="8">
        <v>91709</v>
      </c>
    </row>
    <row r="4992" spans="1:1" x14ac:dyDescent="0.3">
      <c r="A4992" s="8">
        <v>92120</v>
      </c>
    </row>
    <row r="4993" spans="1:1" x14ac:dyDescent="0.3">
      <c r="A4993" s="8">
        <v>92704</v>
      </c>
    </row>
    <row r="4994" spans="1:1" x14ac:dyDescent="0.3">
      <c r="A4994" s="8">
        <v>95422</v>
      </c>
    </row>
    <row r="4995" spans="1:1" x14ac:dyDescent="0.3">
      <c r="A4995" s="8">
        <v>91711</v>
      </c>
    </row>
    <row r="4996" spans="1:1" x14ac:dyDescent="0.3">
      <c r="A4996" s="8">
        <v>92152</v>
      </c>
    </row>
    <row r="4997" spans="1:1" x14ac:dyDescent="0.3">
      <c r="A4997" s="8">
        <v>94720</v>
      </c>
    </row>
    <row r="4998" spans="1:1" x14ac:dyDescent="0.3">
      <c r="A4998" s="8">
        <v>91605</v>
      </c>
    </row>
    <row r="4999" spans="1:1" x14ac:dyDescent="0.3">
      <c r="A4999" s="8">
        <v>95064</v>
      </c>
    </row>
    <row r="5000" spans="1:1" x14ac:dyDescent="0.3">
      <c r="A5000" s="8">
        <v>93555</v>
      </c>
    </row>
    <row r="5001" spans="1:1" x14ac:dyDescent="0.3">
      <c r="A5001" s="8">
        <v>90291</v>
      </c>
    </row>
    <row r="5002" spans="1:1" x14ac:dyDescent="0.3">
      <c r="A5002" s="7"/>
    </row>
  </sheetData>
  <mergeCells count="1">
    <mergeCell ref="G3:O7"/>
  </mergeCell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7EC00-77ED-4EF9-B1B9-88C3EA8F98B5}">
  <dimension ref="A1:R5002"/>
  <sheetViews>
    <sheetView workbookViewId="0">
      <selection sqref="A1:XFD1048576"/>
    </sheetView>
  </sheetViews>
  <sheetFormatPr defaultRowHeight="14.4" x14ac:dyDescent="0.3"/>
  <cols>
    <col min="1" max="1" width="15.6640625" bestFit="1" customWidth="1"/>
    <col min="2" max="2" width="12.6640625" customWidth="1"/>
    <col min="3" max="3" width="10.44140625" bestFit="1" customWidth="1"/>
  </cols>
  <sheetData>
    <row r="1" spans="1:18" x14ac:dyDescent="0.3">
      <c r="A1" s="3" t="s">
        <v>8</v>
      </c>
      <c r="B1" s="3" t="s">
        <v>38</v>
      </c>
      <c r="C1" s="3" t="s">
        <v>11</v>
      </c>
      <c r="E1" t="s">
        <v>74</v>
      </c>
      <c r="F1" t="s">
        <v>75</v>
      </c>
      <c r="G1" t="s">
        <v>76</v>
      </c>
    </row>
    <row r="2" spans="1:18" x14ac:dyDescent="0.3">
      <c r="A2" s="3" t="s">
        <v>36</v>
      </c>
      <c r="B2" s="3" t="s">
        <v>36</v>
      </c>
      <c r="C2" s="3" t="s">
        <v>36</v>
      </c>
      <c r="E2">
        <f>IF(A2="Yes",1,0)</f>
        <v>0</v>
      </c>
      <c r="F2">
        <f t="shared" ref="F2:G17" si="0">IF(B2="Yes",1,0)</f>
        <v>0</v>
      </c>
      <c r="G2">
        <f t="shared" si="0"/>
        <v>0</v>
      </c>
    </row>
    <row r="3" spans="1:18" x14ac:dyDescent="0.3">
      <c r="A3" s="3" t="s">
        <v>36</v>
      </c>
      <c r="B3" s="3" t="s">
        <v>36</v>
      </c>
      <c r="C3" s="3" t="s">
        <v>37</v>
      </c>
      <c r="E3">
        <f t="shared" ref="E3:G66" si="1">IF(A3="Yes",1,0)</f>
        <v>0</v>
      </c>
      <c r="F3">
        <f t="shared" si="0"/>
        <v>0</v>
      </c>
      <c r="G3">
        <f t="shared" si="0"/>
        <v>1</v>
      </c>
      <c r="J3" s="32" t="s">
        <v>77</v>
      </c>
      <c r="K3" s="32"/>
      <c r="L3" s="32"/>
      <c r="M3" s="32"/>
      <c r="N3" s="32"/>
      <c r="O3" s="32"/>
      <c r="P3" s="32"/>
      <c r="Q3" s="32"/>
      <c r="R3" s="32"/>
    </row>
    <row r="4" spans="1:18" x14ac:dyDescent="0.3">
      <c r="A4" s="3" t="s">
        <v>36</v>
      </c>
      <c r="B4" s="3" t="s">
        <v>36</v>
      </c>
      <c r="C4" s="3" t="s">
        <v>36</v>
      </c>
      <c r="E4">
        <f t="shared" si="1"/>
        <v>0</v>
      </c>
      <c r="F4">
        <f t="shared" si="0"/>
        <v>0</v>
      </c>
      <c r="G4">
        <f t="shared" si="0"/>
        <v>0</v>
      </c>
      <c r="J4" s="32"/>
      <c r="K4" s="32"/>
      <c r="L4" s="32"/>
      <c r="M4" s="32"/>
      <c r="N4" s="32"/>
      <c r="O4" s="32"/>
      <c r="P4" s="32"/>
      <c r="Q4" s="32"/>
      <c r="R4" s="32"/>
    </row>
    <row r="5" spans="1:18" x14ac:dyDescent="0.3">
      <c r="A5" s="3" t="s">
        <v>36</v>
      </c>
      <c r="B5" s="3" t="s">
        <v>36</v>
      </c>
      <c r="C5" s="3" t="s">
        <v>36</v>
      </c>
      <c r="E5">
        <f t="shared" si="1"/>
        <v>0</v>
      </c>
      <c r="F5">
        <f t="shared" si="0"/>
        <v>0</v>
      </c>
      <c r="G5">
        <f t="shared" si="0"/>
        <v>0</v>
      </c>
      <c r="J5" s="32"/>
      <c r="K5" s="32"/>
      <c r="L5" s="32"/>
      <c r="M5" s="32"/>
      <c r="N5" s="32"/>
      <c r="O5" s="32"/>
      <c r="P5" s="32"/>
      <c r="Q5" s="32"/>
      <c r="R5" s="32"/>
    </row>
    <row r="6" spans="1:18" x14ac:dyDescent="0.3">
      <c r="A6" s="3" t="s">
        <v>36</v>
      </c>
      <c r="B6" s="3" t="s">
        <v>36</v>
      </c>
      <c r="C6" s="3" t="s">
        <v>36</v>
      </c>
      <c r="E6">
        <f t="shared" si="1"/>
        <v>0</v>
      </c>
      <c r="F6">
        <f t="shared" si="0"/>
        <v>0</v>
      </c>
      <c r="G6">
        <f t="shared" si="0"/>
        <v>0</v>
      </c>
      <c r="J6" s="32"/>
      <c r="K6" s="32"/>
      <c r="L6" s="32"/>
      <c r="M6" s="32"/>
      <c r="N6" s="32"/>
      <c r="O6" s="32"/>
      <c r="P6" s="32"/>
      <c r="Q6" s="32"/>
      <c r="R6" s="32"/>
    </row>
    <row r="7" spans="1:18" x14ac:dyDescent="0.3">
      <c r="A7" s="3" t="s">
        <v>36</v>
      </c>
      <c r="B7" s="3" t="s">
        <v>36</v>
      </c>
      <c r="C7" s="3" t="s">
        <v>37</v>
      </c>
      <c r="E7">
        <f t="shared" si="1"/>
        <v>0</v>
      </c>
      <c r="F7">
        <f t="shared" si="0"/>
        <v>0</v>
      </c>
      <c r="G7">
        <f t="shared" si="0"/>
        <v>1</v>
      </c>
      <c r="J7" s="32"/>
      <c r="K7" s="32"/>
      <c r="L7" s="32"/>
      <c r="M7" s="32"/>
      <c r="N7" s="32"/>
      <c r="O7" s="32"/>
      <c r="P7" s="32"/>
      <c r="Q7" s="32"/>
      <c r="R7" s="32"/>
    </row>
    <row r="8" spans="1:18" x14ac:dyDescent="0.3">
      <c r="A8" s="3" t="s">
        <v>36</v>
      </c>
      <c r="B8" s="3" t="s">
        <v>36</v>
      </c>
      <c r="C8" s="3" t="s">
        <v>36</v>
      </c>
      <c r="E8">
        <f t="shared" si="1"/>
        <v>0</v>
      </c>
      <c r="F8">
        <f t="shared" si="0"/>
        <v>0</v>
      </c>
      <c r="G8">
        <f t="shared" si="0"/>
        <v>0</v>
      </c>
      <c r="J8" s="32"/>
      <c r="K8" s="32"/>
      <c r="L8" s="32"/>
      <c r="M8" s="32"/>
      <c r="N8" s="32"/>
      <c r="O8" s="32"/>
      <c r="P8" s="32"/>
      <c r="Q8" s="32"/>
      <c r="R8" s="32"/>
    </row>
    <row r="9" spans="1:18" x14ac:dyDescent="0.3">
      <c r="A9" s="3" t="s">
        <v>36</v>
      </c>
      <c r="B9" s="3" t="s">
        <v>37</v>
      </c>
      <c r="C9" s="3" t="s">
        <v>37</v>
      </c>
      <c r="E9">
        <f t="shared" si="1"/>
        <v>0</v>
      </c>
      <c r="F9">
        <f t="shared" si="0"/>
        <v>1</v>
      </c>
      <c r="G9">
        <f t="shared" si="0"/>
        <v>1</v>
      </c>
    </row>
    <row r="10" spans="1:18" x14ac:dyDescent="0.3">
      <c r="A10" s="3" t="s">
        <v>36</v>
      </c>
      <c r="B10" s="3" t="s">
        <v>36</v>
      </c>
      <c r="C10" s="3" t="s">
        <v>36</v>
      </c>
      <c r="E10">
        <f t="shared" si="1"/>
        <v>0</v>
      </c>
      <c r="F10">
        <f t="shared" si="0"/>
        <v>0</v>
      </c>
      <c r="G10">
        <f t="shared" si="0"/>
        <v>0</v>
      </c>
    </row>
    <row r="11" spans="1:18" x14ac:dyDescent="0.3">
      <c r="A11" s="3" t="s">
        <v>36</v>
      </c>
      <c r="B11" s="3" t="s">
        <v>36</v>
      </c>
      <c r="C11" s="3" t="s">
        <v>36</v>
      </c>
      <c r="E11">
        <f t="shared" si="1"/>
        <v>0</v>
      </c>
      <c r="F11">
        <f t="shared" si="0"/>
        <v>0</v>
      </c>
      <c r="G11">
        <f t="shared" si="0"/>
        <v>0</v>
      </c>
    </row>
    <row r="12" spans="1:18" x14ac:dyDescent="0.3">
      <c r="A12" s="3" t="s">
        <v>36</v>
      </c>
      <c r="B12" s="3" t="s">
        <v>36</v>
      </c>
      <c r="C12" s="3" t="s">
        <v>36</v>
      </c>
      <c r="E12">
        <f t="shared" si="1"/>
        <v>0</v>
      </c>
      <c r="F12">
        <f t="shared" si="0"/>
        <v>0</v>
      </c>
      <c r="G12">
        <f t="shared" si="0"/>
        <v>0</v>
      </c>
    </row>
    <row r="13" spans="1:18" x14ac:dyDescent="0.3">
      <c r="A13" s="3" t="s">
        <v>36</v>
      </c>
      <c r="B13" s="3" t="s">
        <v>36</v>
      </c>
      <c r="C13" s="3" t="s">
        <v>37</v>
      </c>
      <c r="E13">
        <f t="shared" si="1"/>
        <v>0</v>
      </c>
      <c r="F13">
        <f t="shared" si="0"/>
        <v>0</v>
      </c>
      <c r="G13">
        <f t="shared" si="0"/>
        <v>1</v>
      </c>
    </row>
    <row r="14" spans="1:18" x14ac:dyDescent="0.3">
      <c r="A14" s="3" t="s">
        <v>36</v>
      </c>
      <c r="B14" s="3" t="s">
        <v>36</v>
      </c>
      <c r="C14" s="3" t="s">
        <v>36</v>
      </c>
      <c r="E14">
        <f t="shared" si="1"/>
        <v>0</v>
      </c>
      <c r="F14">
        <f t="shared" si="0"/>
        <v>0</v>
      </c>
      <c r="G14">
        <f t="shared" si="0"/>
        <v>0</v>
      </c>
    </row>
    <row r="15" spans="1:18" x14ac:dyDescent="0.3">
      <c r="A15" s="3" t="s">
        <v>36</v>
      </c>
      <c r="B15" s="3" t="s">
        <v>36</v>
      </c>
      <c r="C15" s="3" t="s">
        <v>37</v>
      </c>
      <c r="E15">
        <f t="shared" si="1"/>
        <v>0</v>
      </c>
      <c r="F15">
        <f t="shared" si="0"/>
        <v>0</v>
      </c>
      <c r="G15">
        <f t="shared" si="0"/>
        <v>1</v>
      </c>
    </row>
    <row r="16" spans="1:18" x14ac:dyDescent="0.3">
      <c r="A16" s="3" t="s">
        <v>36</v>
      </c>
      <c r="B16" s="3" t="s">
        <v>36</v>
      </c>
      <c r="C16" s="3" t="s">
        <v>37</v>
      </c>
      <c r="E16">
        <f t="shared" si="1"/>
        <v>0</v>
      </c>
      <c r="F16">
        <f t="shared" si="0"/>
        <v>0</v>
      </c>
      <c r="G16">
        <f t="shared" si="0"/>
        <v>1</v>
      </c>
    </row>
    <row r="17" spans="1:18" x14ac:dyDescent="0.3">
      <c r="A17" s="3" t="s">
        <v>36</v>
      </c>
      <c r="B17" s="3" t="s">
        <v>36</v>
      </c>
      <c r="C17" s="3" t="s">
        <v>36</v>
      </c>
      <c r="E17">
        <f t="shared" si="1"/>
        <v>0</v>
      </c>
      <c r="F17">
        <f t="shared" si="0"/>
        <v>0</v>
      </c>
      <c r="G17">
        <f t="shared" si="0"/>
        <v>0</v>
      </c>
    </row>
    <row r="18" spans="1:18" x14ac:dyDescent="0.3">
      <c r="A18" s="3" t="s">
        <v>36</v>
      </c>
      <c r="B18" s="3" t="s">
        <v>36</v>
      </c>
      <c r="C18" s="3" t="s">
        <v>36</v>
      </c>
      <c r="E18">
        <f t="shared" si="1"/>
        <v>0</v>
      </c>
      <c r="F18">
        <f t="shared" si="1"/>
        <v>0</v>
      </c>
      <c r="G18">
        <f t="shared" si="1"/>
        <v>0</v>
      </c>
      <c r="K18" t="s">
        <v>78</v>
      </c>
    </row>
    <row r="19" spans="1:18" x14ac:dyDescent="0.3">
      <c r="A19" s="3" t="s">
        <v>36</v>
      </c>
      <c r="B19" s="3" t="s">
        <v>36</v>
      </c>
      <c r="C19" s="3" t="s">
        <v>37</v>
      </c>
      <c r="E19">
        <f t="shared" si="1"/>
        <v>0</v>
      </c>
      <c r="F19">
        <f t="shared" si="1"/>
        <v>0</v>
      </c>
      <c r="G19">
        <f t="shared" si="1"/>
        <v>1</v>
      </c>
      <c r="K19">
        <v>0</v>
      </c>
      <c r="N19">
        <f>COUNTIFS(E2:E5001,K19,F2:F5001,K20,G2:G5001,K20)</f>
        <v>147</v>
      </c>
    </row>
    <row r="20" spans="1:18" x14ac:dyDescent="0.3">
      <c r="A20" s="3" t="s">
        <v>36</v>
      </c>
      <c r="B20" s="3" t="s">
        <v>36</v>
      </c>
      <c r="C20" s="3" t="s">
        <v>37</v>
      </c>
      <c r="E20">
        <f t="shared" si="1"/>
        <v>0</v>
      </c>
      <c r="F20">
        <f t="shared" si="1"/>
        <v>0</v>
      </c>
      <c r="G20">
        <f t="shared" si="1"/>
        <v>1</v>
      </c>
      <c r="K20">
        <v>1</v>
      </c>
    </row>
    <row r="21" spans="1:18" ht="15" thickBot="1" x14ac:dyDescent="0.35">
      <c r="A21" s="3" t="s">
        <v>36</v>
      </c>
      <c r="B21" s="3" t="s">
        <v>37</v>
      </c>
      <c r="C21" s="3" t="s">
        <v>37</v>
      </c>
      <c r="E21">
        <f t="shared" si="1"/>
        <v>0</v>
      </c>
      <c r="F21">
        <f t="shared" si="1"/>
        <v>1</v>
      </c>
      <c r="G21">
        <f t="shared" si="1"/>
        <v>1</v>
      </c>
    </row>
    <row r="22" spans="1:18" x14ac:dyDescent="0.3">
      <c r="A22" s="3" t="s">
        <v>36</v>
      </c>
      <c r="B22" s="3" t="s">
        <v>36</v>
      </c>
      <c r="C22" s="3" t="s">
        <v>37</v>
      </c>
      <c r="E22">
        <f t="shared" si="1"/>
        <v>0</v>
      </c>
      <c r="F22">
        <f t="shared" si="1"/>
        <v>0</v>
      </c>
      <c r="G22">
        <f t="shared" si="1"/>
        <v>1</v>
      </c>
      <c r="J22" s="33" t="s">
        <v>79</v>
      </c>
      <c r="K22" s="34"/>
      <c r="L22" s="34"/>
      <c r="M22" s="34"/>
      <c r="N22" s="34"/>
      <c r="O22" s="34"/>
      <c r="P22" s="34"/>
      <c r="Q22" s="34"/>
      <c r="R22" s="35"/>
    </row>
    <row r="23" spans="1:18" ht="15" thickBot="1" x14ac:dyDescent="0.35">
      <c r="A23" s="3" t="s">
        <v>36</v>
      </c>
      <c r="B23" s="3" t="s">
        <v>37</v>
      </c>
      <c r="C23" s="3" t="s">
        <v>37</v>
      </c>
      <c r="E23">
        <f t="shared" si="1"/>
        <v>0</v>
      </c>
      <c r="F23">
        <f t="shared" si="1"/>
        <v>1</v>
      </c>
      <c r="G23">
        <f t="shared" si="1"/>
        <v>1</v>
      </c>
      <c r="J23" s="36"/>
      <c r="K23" s="37"/>
      <c r="L23" s="37"/>
      <c r="M23" s="37"/>
      <c r="N23" s="37"/>
      <c r="O23" s="37"/>
      <c r="P23" s="37"/>
      <c r="Q23" s="37"/>
      <c r="R23" s="38"/>
    </row>
    <row r="24" spans="1:18" x14ac:dyDescent="0.3">
      <c r="A24" s="3" t="s">
        <v>36</v>
      </c>
      <c r="B24" s="3" t="s">
        <v>36</v>
      </c>
      <c r="C24" s="3" t="s">
        <v>36</v>
      </c>
      <c r="E24">
        <f t="shared" si="1"/>
        <v>0</v>
      </c>
      <c r="F24">
        <f t="shared" si="1"/>
        <v>0</v>
      </c>
      <c r="G24">
        <f t="shared" si="1"/>
        <v>0</v>
      </c>
    </row>
    <row r="25" spans="1:18" x14ac:dyDescent="0.3">
      <c r="A25" s="3" t="s">
        <v>36</v>
      </c>
      <c r="B25" s="3" t="s">
        <v>36</v>
      </c>
      <c r="C25" s="3" t="s">
        <v>37</v>
      </c>
      <c r="E25">
        <f t="shared" si="1"/>
        <v>0</v>
      </c>
      <c r="F25">
        <f t="shared" si="1"/>
        <v>0</v>
      </c>
      <c r="G25">
        <f t="shared" si="1"/>
        <v>1</v>
      </c>
    </row>
    <row r="26" spans="1:18" x14ac:dyDescent="0.3">
      <c r="A26" s="3" t="s">
        <v>36</v>
      </c>
      <c r="B26" s="3" t="s">
        <v>36</v>
      </c>
      <c r="C26" s="3" t="s">
        <v>36</v>
      </c>
      <c r="E26">
        <f t="shared" si="1"/>
        <v>0</v>
      </c>
      <c r="F26">
        <f t="shared" si="1"/>
        <v>0</v>
      </c>
      <c r="G26">
        <f t="shared" si="1"/>
        <v>0</v>
      </c>
    </row>
    <row r="27" spans="1:18" x14ac:dyDescent="0.3">
      <c r="A27" s="3" t="s">
        <v>36</v>
      </c>
      <c r="B27" s="3" t="s">
        <v>36</v>
      </c>
      <c r="C27" s="3" t="s">
        <v>36</v>
      </c>
      <c r="E27">
        <f t="shared" si="1"/>
        <v>0</v>
      </c>
      <c r="F27">
        <f t="shared" si="1"/>
        <v>0</v>
      </c>
      <c r="G27">
        <f t="shared" si="1"/>
        <v>0</v>
      </c>
    </row>
    <row r="28" spans="1:18" x14ac:dyDescent="0.3">
      <c r="A28" s="3" t="s">
        <v>36</v>
      </c>
      <c r="B28" s="3" t="s">
        <v>36</v>
      </c>
      <c r="C28" s="3" t="s">
        <v>37</v>
      </c>
      <c r="E28">
        <f t="shared" si="1"/>
        <v>0</v>
      </c>
      <c r="F28">
        <f t="shared" si="1"/>
        <v>0</v>
      </c>
      <c r="G28">
        <f t="shared" si="1"/>
        <v>1</v>
      </c>
    </row>
    <row r="29" spans="1:18" x14ac:dyDescent="0.3">
      <c r="A29" s="3" t="s">
        <v>36</v>
      </c>
      <c r="B29" s="3" t="s">
        <v>36</v>
      </c>
      <c r="C29" s="3" t="s">
        <v>36</v>
      </c>
      <c r="E29">
        <f t="shared" si="1"/>
        <v>0</v>
      </c>
      <c r="F29">
        <f t="shared" si="1"/>
        <v>0</v>
      </c>
      <c r="G29">
        <f t="shared" si="1"/>
        <v>0</v>
      </c>
    </row>
    <row r="30" spans="1:18" x14ac:dyDescent="0.3">
      <c r="A30" s="3" t="s">
        <v>36</v>
      </c>
      <c r="B30" s="3" t="s">
        <v>36</v>
      </c>
      <c r="C30" s="3" t="s">
        <v>36</v>
      </c>
      <c r="E30">
        <f t="shared" si="1"/>
        <v>0</v>
      </c>
      <c r="F30">
        <f t="shared" si="1"/>
        <v>0</v>
      </c>
      <c r="G30">
        <f t="shared" si="1"/>
        <v>0</v>
      </c>
    </row>
    <row r="31" spans="1:18" x14ac:dyDescent="0.3">
      <c r="A31" s="3" t="s">
        <v>36</v>
      </c>
      <c r="B31" s="3" t="s">
        <v>36</v>
      </c>
      <c r="C31" s="3" t="s">
        <v>36</v>
      </c>
      <c r="E31">
        <f t="shared" si="1"/>
        <v>0</v>
      </c>
      <c r="F31">
        <f t="shared" si="1"/>
        <v>0</v>
      </c>
      <c r="G31">
        <f t="shared" si="1"/>
        <v>0</v>
      </c>
    </row>
    <row r="32" spans="1:18" x14ac:dyDescent="0.3">
      <c r="A32" s="3" t="s">
        <v>36</v>
      </c>
      <c r="B32" s="3" t="s">
        <v>36</v>
      </c>
      <c r="C32" s="3" t="s">
        <v>36</v>
      </c>
      <c r="E32">
        <f t="shared" si="1"/>
        <v>0</v>
      </c>
      <c r="F32">
        <f t="shared" si="1"/>
        <v>0</v>
      </c>
      <c r="G32">
        <f t="shared" si="1"/>
        <v>0</v>
      </c>
    </row>
    <row r="33" spans="1:7" x14ac:dyDescent="0.3">
      <c r="A33" s="3" t="s">
        <v>36</v>
      </c>
      <c r="B33" s="3" t="s">
        <v>36</v>
      </c>
      <c r="C33" s="3" t="s">
        <v>37</v>
      </c>
      <c r="E33">
        <f t="shared" si="1"/>
        <v>0</v>
      </c>
      <c r="F33">
        <f t="shared" si="1"/>
        <v>0</v>
      </c>
      <c r="G33">
        <f t="shared" si="1"/>
        <v>1</v>
      </c>
    </row>
    <row r="34" spans="1:7" x14ac:dyDescent="0.3">
      <c r="A34" s="3" t="s">
        <v>36</v>
      </c>
      <c r="B34" s="3" t="s">
        <v>36</v>
      </c>
      <c r="C34" s="3" t="s">
        <v>36</v>
      </c>
      <c r="E34">
        <f t="shared" si="1"/>
        <v>0</v>
      </c>
      <c r="F34">
        <f t="shared" si="1"/>
        <v>0</v>
      </c>
      <c r="G34">
        <f t="shared" si="1"/>
        <v>0</v>
      </c>
    </row>
    <row r="35" spans="1:7" x14ac:dyDescent="0.3">
      <c r="A35" s="3" t="s">
        <v>36</v>
      </c>
      <c r="B35" s="3" t="s">
        <v>36</v>
      </c>
      <c r="C35" s="3" t="s">
        <v>37</v>
      </c>
      <c r="E35">
        <f t="shared" si="1"/>
        <v>0</v>
      </c>
      <c r="F35">
        <f t="shared" si="1"/>
        <v>0</v>
      </c>
      <c r="G35">
        <f t="shared" si="1"/>
        <v>1</v>
      </c>
    </row>
    <row r="36" spans="1:7" x14ac:dyDescent="0.3">
      <c r="A36" s="3" t="s">
        <v>36</v>
      </c>
      <c r="B36" s="3" t="s">
        <v>36</v>
      </c>
      <c r="C36" s="3" t="s">
        <v>37</v>
      </c>
      <c r="E36">
        <f t="shared" si="1"/>
        <v>0</v>
      </c>
      <c r="F36">
        <f t="shared" si="1"/>
        <v>0</v>
      </c>
      <c r="G36">
        <f t="shared" si="1"/>
        <v>1</v>
      </c>
    </row>
    <row r="37" spans="1:7" x14ac:dyDescent="0.3">
      <c r="A37" s="3" t="s">
        <v>36</v>
      </c>
      <c r="B37" s="3" t="s">
        <v>36</v>
      </c>
      <c r="C37" s="3" t="s">
        <v>36</v>
      </c>
      <c r="E37">
        <f t="shared" si="1"/>
        <v>0</v>
      </c>
      <c r="F37">
        <f t="shared" si="1"/>
        <v>0</v>
      </c>
      <c r="G37">
        <f t="shared" si="1"/>
        <v>0</v>
      </c>
    </row>
    <row r="38" spans="1:7" x14ac:dyDescent="0.3">
      <c r="A38" s="3" t="s">
        <v>36</v>
      </c>
      <c r="B38" s="3" t="s">
        <v>36</v>
      </c>
      <c r="C38" s="3" t="s">
        <v>36</v>
      </c>
      <c r="E38">
        <f t="shared" si="1"/>
        <v>0</v>
      </c>
      <c r="F38">
        <f t="shared" si="1"/>
        <v>0</v>
      </c>
      <c r="G38">
        <f t="shared" si="1"/>
        <v>0</v>
      </c>
    </row>
    <row r="39" spans="1:7" x14ac:dyDescent="0.3">
      <c r="A39" s="3" t="s">
        <v>36</v>
      </c>
      <c r="B39" s="3" t="s">
        <v>36</v>
      </c>
      <c r="C39" s="3" t="s">
        <v>36</v>
      </c>
      <c r="E39">
        <f t="shared" si="1"/>
        <v>0</v>
      </c>
      <c r="F39">
        <f t="shared" si="1"/>
        <v>0</v>
      </c>
      <c r="G39">
        <f t="shared" si="1"/>
        <v>0</v>
      </c>
    </row>
    <row r="40" spans="1:7" x14ac:dyDescent="0.3">
      <c r="A40" s="3" t="s">
        <v>36</v>
      </c>
      <c r="B40" s="3" t="s">
        <v>36</v>
      </c>
      <c r="C40" s="3" t="s">
        <v>36</v>
      </c>
      <c r="E40">
        <f t="shared" si="1"/>
        <v>0</v>
      </c>
      <c r="F40">
        <f t="shared" si="1"/>
        <v>0</v>
      </c>
      <c r="G40">
        <f t="shared" si="1"/>
        <v>0</v>
      </c>
    </row>
    <row r="41" spans="1:7" x14ac:dyDescent="0.3">
      <c r="A41" s="3" t="s">
        <v>36</v>
      </c>
      <c r="B41" s="3" t="s">
        <v>36</v>
      </c>
      <c r="C41" s="3" t="s">
        <v>36</v>
      </c>
      <c r="E41">
        <f t="shared" si="1"/>
        <v>0</v>
      </c>
      <c r="F41">
        <f t="shared" si="1"/>
        <v>0</v>
      </c>
      <c r="G41">
        <f t="shared" si="1"/>
        <v>0</v>
      </c>
    </row>
    <row r="42" spans="1:7" x14ac:dyDescent="0.3">
      <c r="A42" s="3" t="s">
        <v>37</v>
      </c>
      <c r="B42" s="3" t="s">
        <v>37</v>
      </c>
      <c r="C42" s="3" t="s">
        <v>36</v>
      </c>
      <c r="E42">
        <f t="shared" si="1"/>
        <v>1</v>
      </c>
      <c r="F42">
        <f t="shared" si="1"/>
        <v>1</v>
      </c>
      <c r="G42">
        <f t="shared" si="1"/>
        <v>0</v>
      </c>
    </row>
    <row r="43" spans="1:7" x14ac:dyDescent="0.3">
      <c r="A43" s="3" t="s">
        <v>36</v>
      </c>
      <c r="B43" s="3" t="s">
        <v>36</v>
      </c>
      <c r="C43" s="3" t="s">
        <v>37</v>
      </c>
      <c r="E43">
        <f t="shared" si="1"/>
        <v>0</v>
      </c>
      <c r="F43">
        <f t="shared" si="1"/>
        <v>0</v>
      </c>
      <c r="G43">
        <f t="shared" si="1"/>
        <v>1</v>
      </c>
    </row>
    <row r="44" spans="1:7" x14ac:dyDescent="0.3">
      <c r="A44" s="3" t="s">
        <v>37</v>
      </c>
      <c r="B44" s="3" t="s">
        <v>36</v>
      </c>
      <c r="C44" s="3" t="s">
        <v>36</v>
      </c>
      <c r="E44">
        <f t="shared" si="1"/>
        <v>1</v>
      </c>
      <c r="F44">
        <f t="shared" si="1"/>
        <v>0</v>
      </c>
      <c r="G44">
        <f t="shared" si="1"/>
        <v>0</v>
      </c>
    </row>
    <row r="45" spans="1:7" x14ac:dyDescent="0.3">
      <c r="A45" s="3" t="s">
        <v>36</v>
      </c>
      <c r="B45" s="3" t="s">
        <v>36</v>
      </c>
      <c r="C45" s="3" t="s">
        <v>36</v>
      </c>
      <c r="E45">
        <f t="shared" si="1"/>
        <v>0</v>
      </c>
      <c r="F45">
        <f t="shared" si="1"/>
        <v>0</v>
      </c>
      <c r="G45">
        <f t="shared" si="1"/>
        <v>0</v>
      </c>
    </row>
    <row r="46" spans="1:7" x14ac:dyDescent="0.3">
      <c r="A46" s="3" t="s">
        <v>36</v>
      </c>
      <c r="B46" s="3" t="s">
        <v>36</v>
      </c>
      <c r="C46" s="3" t="s">
        <v>37</v>
      </c>
      <c r="E46">
        <f t="shared" si="1"/>
        <v>0</v>
      </c>
      <c r="F46">
        <f t="shared" si="1"/>
        <v>0</v>
      </c>
      <c r="G46">
        <f t="shared" si="1"/>
        <v>1</v>
      </c>
    </row>
    <row r="47" spans="1:7" x14ac:dyDescent="0.3">
      <c r="A47" s="3" t="s">
        <v>37</v>
      </c>
      <c r="B47" s="3" t="s">
        <v>36</v>
      </c>
      <c r="C47" s="3" t="s">
        <v>37</v>
      </c>
      <c r="E47">
        <f t="shared" si="1"/>
        <v>1</v>
      </c>
      <c r="F47">
        <f t="shared" si="1"/>
        <v>0</v>
      </c>
      <c r="G47">
        <f t="shared" si="1"/>
        <v>1</v>
      </c>
    </row>
    <row r="48" spans="1:7" x14ac:dyDescent="0.3">
      <c r="A48" s="3" t="s">
        <v>36</v>
      </c>
      <c r="B48" s="3" t="s">
        <v>36</v>
      </c>
      <c r="C48" s="3" t="s">
        <v>37</v>
      </c>
      <c r="E48">
        <f t="shared" si="1"/>
        <v>0</v>
      </c>
      <c r="F48">
        <f t="shared" si="1"/>
        <v>0</v>
      </c>
      <c r="G48">
        <f t="shared" si="1"/>
        <v>1</v>
      </c>
    </row>
    <row r="49" spans="1:7" x14ac:dyDescent="0.3">
      <c r="A49" s="3" t="s">
        <v>37</v>
      </c>
      <c r="B49" s="3" t="s">
        <v>36</v>
      </c>
      <c r="C49" s="3" t="s">
        <v>36</v>
      </c>
      <c r="E49">
        <f t="shared" si="1"/>
        <v>1</v>
      </c>
      <c r="F49">
        <f t="shared" si="1"/>
        <v>0</v>
      </c>
      <c r="G49">
        <f t="shared" si="1"/>
        <v>0</v>
      </c>
    </row>
    <row r="50" spans="1:7" x14ac:dyDescent="0.3">
      <c r="A50" s="3" t="s">
        <v>37</v>
      </c>
      <c r="B50" s="3" t="s">
        <v>37</v>
      </c>
      <c r="C50" s="3" t="s">
        <v>36</v>
      </c>
      <c r="E50">
        <f t="shared" si="1"/>
        <v>1</v>
      </c>
      <c r="F50">
        <f t="shared" si="1"/>
        <v>1</v>
      </c>
      <c r="G50">
        <f t="shared" si="1"/>
        <v>0</v>
      </c>
    </row>
    <row r="51" spans="1:7" x14ac:dyDescent="0.3">
      <c r="A51" s="3" t="s">
        <v>36</v>
      </c>
      <c r="B51" s="3" t="s">
        <v>36</v>
      </c>
      <c r="C51" s="3" t="s">
        <v>37</v>
      </c>
      <c r="E51">
        <f t="shared" si="1"/>
        <v>0</v>
      </c>
      <c r="F51">
        <f t="shared" si="1"/>
        <v>0</v>
      </c>
      <c r="G51">
        <f t="shared" si="1"/>
        <v>1</v>
      </c>
    </row>
    <row r="52" spans="1:7" x14ac:dyDescent="0.3">
      <c r="A52" s="3" t="s">
        <v>37</v>
      </c>
      <c r="B52" s="3" t="s">
        <v>37</v>
      </c>
      <c r="C52" s="3" t="s">
        <v>37</v>
      </c>
      <c r="E52">
        <f t="shared" si="1"/>
        <v>1</v>
      </c>
      <c r="F52">
        <f t="shared" si="1"/>
        <v>1</v>
      </c>
      <c r="G52">
        <f t="shared" si="1"/>
        <v>1</v>
      </c>
    </row>
    <row r="53" spans="1:7" x14ac:dyDescent="0.3">
      <c r="A53" s="3" t="s">
        <v>37</v>
      </c>
      <c r="B53" s="3" t="s">
        <v>36</v>
      </c>
      <c r="C53" s="3" t="s">
        <v>37</v>
      </c>
      <c r="E53">
        <f t="shared" si="1"/>
        <v>1</v>
      </c>
      <c r="F53">
        <f t="shared" si="1"/>
        <v>0</v>
      </c>
      <c r="G53">
        <f t="shared" si="1"/>
        <v>1</v>
      </c>
    </row>
    <row r="54" spans="1:7" x14ac:dyDescent="0.3">
      <c r="A54" s="3" t="s">
        <v>36</v>
      </c>
      <c r="B54" s="3" t="s">
        <v>36</v>
      </c>
      <c r="C54" s="3" t="s">
        <v>36</v>
      </c>
      <c r="E54">
        <f t="shared" si="1"/>
        <v>0</v>
      </c>
      <c r="F54">
        <f t="shared" si="1"/>
        <v>0</v>
      </c>
      <c r="G54">
        <f t="shared" si="1"/>
        <v>0</v>
      </c>
    </row>
    <row r="55" spans="1:7" x14ac:dyDescent="0.3">
      <c r="A55" s="3" t="s">
        <v>36</v>
      </c>
      <c r="B55" s="3" t="s">
        <v>36</v>
      </c>
      <c r="C55" s="3" t="s">
        <v>36</v>
      </c>
      <c r="E55">
        <f t="shared" si="1"/>
        <v>0</v>
      </c>
      <c r="F55">
        <f t="shared" si="1"/>
        <v>0</v>
      </c>
      <c r="G55">
        <f t="shared" si="1"/>
        <v>0</v>
      </c>
    </row>
    <row r="56" spans="1:7" x14ac:dyDescent="0.3">
      <c r="A56" s="3" t="s">
        <v>36</v>
      </c>
      <c r="B56" s="3" t="s">
        <v>36</v>
      </c>
      <c r="C56" s="3" t="s">
        <v>36</v>
      </c>
      <c r="E56">
        <f t="shared" si="1"/>
        <v>0</v>
      </c>
      <c r="F56">
        <f t="shared" si="1"/>
        <v>0</v>
      </c>
      <c r="G56">
        <f t="shared" si="1"/>
        <v>0</v>
      </c>
    </row>
    <row r="57" spans="1:7" x14ac:dyDescent="0.3">
      <c r="A57" s="3" t="s">
        <v>36</v>
      </c>
      <c r="B57" s="3" t="s">
        <v>36</v>
      </c>
      <c r="C57" s="3" t="s">
        <v>36</v>
      </c>
      <c r="E57">
        <f t="shared" si="1"/>
        <v>0</v>
      </c>
      <c r="F57">
        <f t="shared" si="1"/>
        <v>0</v>
      </c>
      <c r="G57">
        <f t="shared" si="1"/>
        <v>0</v>
      </c>
    </row>
    <row r="58" spans="1:7" x14ac:dyDescent="0.3">
      <c r="A58" s="3" t="s">
        <v>36</v>
      </c>
      <c r="B58" s="3" t="s">
        <v>36</v>
      </c>
      <c r="C58" s="3" t="s">
        <v>36</v>
      </c>
      <c r="E58">
        <f t="shared" si="1"/>
        <v>0</v>
      </c>
      <c r="F58">
        <f t="shared" si="1"/>
        <v>0</v>
      </c>
      <c r="G58">
        <f t="shared" si="1"/>
        <v>0</v>
      </c>
    </row>
    <row r="59" spans="1:7" x14ac:dyDescent="0.3">
      <c r="A59" s="3" t="s">
        <v>37</v>
      </c>
      <c r="B59" s="3" t="s">
        <v>37</v>
      </c>
      <c r="C59" s="3" t="s">
        <v>37</v>
      </c>
      <c r="E59">
        <f t="shared" si="1"/>
        <v>1</v>
      </c>
      <c r="F59">
        <f t="shared" si="1"/>
        <v>1</v>
      </c>
      <c r="G59">
        <f t="shared" si="1"/>
        <v>1</v>
      </c>
    </row>
    <row r="60" spans="1:7" x14ac:dyDescent="0.3">
      <c r="A60" s="3" t="s">
        <v>37</v>
      </c>
      <c r="B60" s="3" t="s">
        <v>37</v>
      </c>
      <c r="C60" s="3" t="s">
        <v>37</v>
      </c>
      <c r="E60">
        <f t="shared" si="1"/>
        <v>1</v>
      </c>
      <c r="F60">
        <f t="shared" si="1"/>
        <v>1</v>
      </c>
      <c r="G60">
        <f t="shared" si="1"/>
        <v>1</v>
      </c>
    </row>
    <row r="61" spans="1:7" x14ac:dyDescent="0.3">
      <c r="A61" s="3" t="s">
        <v>36</v>
      </c>
      <c r="B61" s="3" t="s">
        <v>36</v>
      </c>
      <c r="C61" s="3" t="s">
        <v>36</v>
      </c>
      <c r="E61">
        <f t="shared" si="1"/>
        <v>0</v>
      </c>
      <c r="F61">
        <f t="shared" si="1"/>
        <v>0</v>
      </c>
      <c r="G61">
        <f t="shared" si="1"/>
        <v>0</v>
      </c>
    </row>
    <row r="62" spans="1:7" x14ac:dyDescent="0.3">
      <c r="A62" s="3" t="s">
        <v>36</v>
      </c>
      <c r="B62" s="3" t="s">
        <v>36</v>
      </c>
      <c r="C62" s="3" t="s">
        <v>36</v>
      </c>
      <c r="E62">
        <f t="shared" si="1"/>
        <v>0</v>
      </c>
      <c r="F62">
        <f t="shared" si="1"/>
        <v>0</v>
      </c>
      <c r="G62">
        <f t="shared" si="1"/>
        <v>0</v>
      </c>
    </row>
    <row r="63" spans="1:7" x14ac:dyDescent="0.3">
      <c r="A63" s="3" t="s">
        <v>37</v>
      </c>
      <c r="B63" s="3" t="s">
        <v>36</v>
      </c>
      <c r="C63" s="3" t="s">
        <v>36</v>
      </c>
      <c r="E63">
        <f t="shared" si="1"/>
        <v>1</v>
      </c>
      <c r="F63">
        <f t="shared" si="1"/>
        <v>0</v>
      </c>
      <c r="G63">
        <f t="shared" si="1"/>
        <v>0</v>
      </c>
    </row>
    <row r="64" spans="1:7" x14ac:dyDescent="0.3">
      <c r="A64" s="3" t="s">
        <v>36</v>
      </c>
      <c r="B64" s="3" t="s">
        <v>36</v>
      </c>
      <c r="C64" s="3" t="s">
        <v>37</v>
      </c>
      <c r="E64">
        <f t="shared" si="1"/>
        <v>0</v>
      </c>
      <c r="F64">
        <f t="shared" si="1"/>
        <v>0</v>
      </c>
      <c r="G64">
        <f t="shared" si="1"/>
        <v>1</v>
      </c>
    </row>
    <row r="65" spans="1:7" x14ac:dyDescent="0.3">
      <c r="A65" s="3" t="s">
        <v>36</v>
      </c>
      <c r="B65" s="3" t="s">
        <v>36</v>
      </c>
      <c r="C65" s="3" t="s">
        <v>37</v>
      </c>
      <c r="E65">
        <f t="shared" si="1"/>
        <v>0</v>
      </c>
      <c r="F65">
        <f t="shared" si="1"/>
        <v>0</v>
      </c>
      <c r="G65">
        <f t="shared" si="1"/>
        <v>1</v>
      </c>
    </row>
    <row r="66" spans="1:7" x14ac:dyDescent="0.3">
      <c r="A66" s="3" t="s">
        <v>36</v>
      </c>
      <c r="B66" s="3" t="s">
        <v>36</v>
      </c>
      <c r="C66" s="3" t="s">
        <v>36</v>
      </c>
      <c r="E66">
        <f t="shared" si="1"/>
        <v>0</v>
      </c>
      <c r="F66">
        <f t="shared" si="1"/>
        <v>0</v>
      </c>
      <c r="G66">
        <f t="shared" si="1"/>
        <v>0</v>
      </c>
    </row>
    <row r="67" spans="1:7" x14ac:dyDescent="0.3">
      <c r="A67" s="3" t="s">
        <v>36</v>
      </c>
      <c r="B67" s="3" t="s">
        <v>36</v>
      </c>
      <c r="C67" s="3" t="s">
        <v>37</v>
      </c>
      <c r="E67">
        <f t="shared" ref="E67:G130" si="2">IF(A67="Yes",1,0)</f>
        <v>0</v>
      </c>
      <c r="F67">
        <f t="shared" si="2"/>
        <v>0</v>
      </c>
      <c r="G67">
        <f t="shared" si="2"/>
        <v>1</v>
      </c>
    </row>
    <row r="68" spans="1:7" x14ac:dyDescent="0.3">
      <c r="A68" s="3" t="s">
        <v>36</v>
      </c>
      <c r="B68" s="3" t="s">
        <v>37</v>
      </c>
      <c r="C68" s="3" t="s">
        <v>37</v>
      </c>
      <c r="E68">
        <f t="shared" si="2"/>
        <v>0</v>
      </c>
      <c r="F68">
        <f t="shared" si="2"/>
        <v>1</v>
      </c>
      <c r="G68">
        <f t="shared" si="2"/>
        <v>1</v>
      </c>
    </row>
    <row r="69" spans="1:7" x14ac:dyDescent="0.3">
      <c r="A69" s="3" t="s">
        <v>36</v>
      </c>
      <c r="B69" s="3" t="s">
        <v>36</v>
      </c>
      <c r="C69" s="3" t="s">
        <v>37</v>
      </c>
      <c r="E69">
        <f t="shared" si="2"/>
        <v>0</v>
      </c>
      <c r="F69">
        <f t="shared" si="2"/>
        <v>0</v>
      </c>
      <c r="G69">
        <f t="shared" si="2"/>
        <v>1</v>
      </c>
    </row>
    <row r="70" spans="1:7" x14ac:dyDescent="0.3">
      <c r="A70" s="3" t="s">
        <v>36</v>
      </c>
      <c r="B70" s="3" t="s">
        <v>36</v>
      </c>
      <c r="C70" s="3" t="s">
        <v>37</v>
      </c>
      <c r="E70">
        <f t="shared" si="2"/>
        <v>0</v>
      </c>
      <c r="F70">
        <f t="shared" si="2"/>
        <v>0</v>
      </c>
      <c r="G70">
        <f t="shared" si="2"/>
        <v>1</v>
      </c>
    </row>
    <row r="71" spans="1:7" x14ac:dyDescent="0.3">
      <c r="A71" s="3" t="s">
        <v>36</v>
      </c>
      <c r="B71" s="3" t="s">
        <v>36</v>
      </c>
      <c r="C71" s="3" t="s">
        <v>36</v>
      </c>
      <c r="E71">
        <f t="shared" si="2"/>
        <v>0</v>
      </c>
      <c r="F71">
        <f t="shared" si="2"/>
        <v>0</v>
      </c>
      <c r="G71">
        <f t="shared" si="2"/>
        <v>0</v>
      </c>
    </row>
    <row r="72" spans="1:7" x14ac:dyDescent="0.3">
      <c r="A72" s="3" t="s">
        <v>36</v>
      </c>
      <c r="B72" s="3" t="s">
        <v>36</v>
      </c>
      <c r="C72" s="3" t="s">
        <v>36</v>
      </c>
      <c r="E72">
        <f t="shared" si="2"/>
        <v>0</v>
      </c>
      <c r="F72">
        <f t="shared" si="2"/>
        <v>0</v>
      </c>
      <c r="G72">
        <f t="shared" si="2"/>
        <v>0</v>
      </c>
    </row>
    <row r="73" spans="1:7" x14ac:dyDescent="0.3">
      <c r="A73" s="3" t="s">
        <v>36</v>
      </c>
      <c r="B73" s="3" t="s">
        <v>36</v>
      </c>
      <c r="C73" s="3" t="s">
        <v>36</v>
      </c>
      <c r="E73">
        <f t="shared" si="2"/>
        <v>0</v>
      </c>
      <c r="F73">
        <f t="shared" si="2"/>
        <v>0</v>
      </c>
      <c r="G73">
        <f t="shared" si="2"/>
        <v>0</v>
      </c>
    </row>
    <row r="74" spans="1:7" x14ac:dyDescent="0.3">
      <c r="A74" s="3" t="s">
        <v>36</v>
      </c>
      <c r="B74" s="3" t="s">
        <v>36</v>
      </c>
      <c r="C74" s="3" t="s">
        <v>36</v>
      </c>
      <c r="E74">
        <f t="shared" si="2"/>
        <v>0</v>
      </c>
      <c r="F74">
        <f t="shared" si="2"/>
        <v>0</v>
      </c>
      <c r="G74">
        <f t="shared" si="2"/>
        <v>0</v>
      </c>
    </row>
    <row r="75" spans="1:7" x14ac:dyDescent="0.3">
      <c r="A75" s="3" t="s">
        <v>36</v>
      </c>
      <c r="B75" s="3" t="s">
        <v>36</v>
      </c>
      <c r="C75" s="3" t="s">
        <v>36</v>
      </c>
      <c r="E75">
        <f t="shared" si="2"/>
        <v>0</v>
      </c>
      <c r="F75">
        <f t="shared" si="2"/>
        <v>0</v>
      </c>
      <c r="G75">
        <f t="shared" si="2"/>
        <v>0</v>
      </c>
    </row>
    <row r="76" spans="1:7" x14ac:dyDescent="0.3">
      <c r="A76" s="3" t="s">
        <v>36</v>
      </c>
      <c r="B76" s="3" t="s">
        <v>36</v>
      </c>
      <c r="C76" s="3" t="s">
        <v>36</v>
      </c>
      <c r="E76">
        <f t="shared" si="2"/>
        <v>0</v>
      </c>
      <c r="F76">
        <f t="shared" si="2"/>
        <v>0</v>
      </c>
      <c r="G76">
        <f t="shared" si="2"/>
        <v>0</v>
      </c>
    </row>
    <row r="77" spans="1:7" x14ac:dyDescent="0.3">
      <c r="A77" s="3" t="s">
        <v>36</v>
      </c>
      <c r="B77" s="3" t="s">
        <v>36</v>
      </c>
      <c r="C77" s="3" t="s">
        <v>36</v>
      </c>
      <c r="E77">
        <f t="shared" si="2"/>
        <v>0</v>
      </c>
      <c r="F77">
        <f t="shared" si="2"/>
        <v>0</v>
      </c>
      <c r="G77">
        <f t="shared" si="2"/>
        <v>0</v>
      </c>
    </row>
    <row r="78" spans="1:7" x14ac:dyDescent="0.3">
      <c r="A78" s="3" t="s">
        <v>36</v>
      </c>
      <c r="B78" s="3" t="s">
        <v>36</v>
      </c>
      <c r="C78" s="3" t="s">
        <v>37</v>
      </c>
      <c r="E78">
        <f t="shared" si="2"/>
        <v>0</v>
      </c>
      <c r="F78">
        <f t="shared" si="2"/>
        <v>0</v>
      </c>
      <c r="G78">
        <f t="shared" si="2"/>
        <v>1</v>
      </c>
    </row>
    <row r="79" spans="1:7" x14ac:dyDescent="0.3">
      <c r="A79" s="3" t="s">
        <v>37</v>
      </c>
      <c r="B79" s="3" t="s">
        <v>37</v>
      </c>
      <c r="C79" s="3" t="s">
        <v>36</v>
      </c>
      <c r="E79">
        <f t="shared" si="2"/>
        <v>1</v>
      </c>
      <c r="F79">
        <f t="shared" si="2"/>
        <v>1</v>
      </c>
      <c r="G79">
        <f t="shared" si="2"/>
        <v>0</v>
      </c>
    </row>
    <row r="80" spans="1:7" x14ac:dyDescent="0.3">
      <c r="A80" s="3" t="s">
        <v>36</v>
      </c>
      <c r="B80" s="3" t="s">
        <v>36</v>
      </c>
      <c r="C80" s="3" t="s">
        <v>37</v>
      </c>
      <c r="E80">
        <f t="shared" si="2"/>
        <v>0</v>
      </c>
      <c r="F80">
        <f t="shared" si="2"/>
        <v>0</v>
      </c>
      <c r="G80">
        <f t="shared" si="2"/>
        <v>1</v>
      </c>
    </row>
    <row r="81" spans="1:7" x14ac:dyDescent="0.3">
      <c r="A81" s="3" t="s">
        <v>36</v>
      </c>
      <c r="B81" s="3" t="s">
        <v>36</v>
      </c>
      <c r="C81" s="3" t="s">
        <v>36</v>
      </c>
      <c r="E81">
        <f t="shared" si="2"/>
        <v>0</v>
      </c>
      <c r="F81">
        <f t="shared" si="2"/>
        <v>0</v>
      </c>
      <c r="G81">
        <f t="shared" si="2"/>
        <v>0</v>
      </c>
    </row>
    <row r="82" spans="1:7" x14ac:dyDescent="0.3">
      <c r="A82" s="3" t="s">
        <v>36</v>
      </c>
      <c r="B82" s="3" t="s">
        <v>36</v>
      </c>
      <c r="C82" s="3" t="s">
        <v>36</v>
      </c>
      <c r="E82">
        <f t="shared" si="2"/>
        <v>0</v>
      </c>
      <c r="F82">
        <f t="shared" si="2"/>
        <v>0</v>
      </c>
      <c r="G82">
        <f t="shared" si="2"/>
        <v>0</v>
      </c>
    </row>
    <row r="83" spans="1:7" x14ac:dyDescent="0.3">
      <c r="A83" s="3" t="s">
        <v>36</v>
      </c>
      <c r="B83" s="3" t="s">
        <v>36</v>
      </c>
      <c r="C83" s="3" t="s">
        <v>36</v>
      </c>
      <c r="E83">
        <f t="shared" si="2"/>
        <v>0</v>
      </c>
      <c r="F83">
        <f t="shared" si="2"/>
        <v>0</v>
      </c>
      <c r="G83">
        <f t="shared" si="2"/>
        <v>0</v>
      </c>
    </row>
    <row r="84" spans="1:7" x14ac:dyDescent="0.3">
      <c r="A84" s="3" t="s">
        <v>36</v>
      </c>
      <c r="B84" s="3" t="s">
        <v>36</v>
      </c>
      <c r="C84" s="3" t="s">
        <v>37</v>
      </c>
      <c r="E84">
        <f t="shared" si="2"/>
        <v>0</v>
      </c>
      <c r="F84">
        <f t="shared" si="2"/>
        <v>0</v>
      </c>
      <c r="G84">
        <f t="shared" si="2"/>
        <v>1</v>
      </c>
    </row>
    <row r="85" spans="1:7" x14ac:dyDescent="0.3">
      <c r="A85" s="3" t="s">
        <v>36</v>
      </c>
      <c r="B85" s="3" t="s">
        <v>36</v>
      </c>
      <c r="C85" s="3" t="s">
        <v>36</v>
      </c>
      <c r="E85">
        <f t="shared" si="2"/>
        <v>0</v>
      </c>
      <c r="F85">
        <f t="shared" si="2"/>
        <v>0</v>
      </c>
      <c r="G85">
        <f t="shared" si="2"/>
        <v>0</v>
      </c>
    </row>
    <row r="86" spans="1:7" x14ac:dyDescent="0.3">
      <c r="A86" s="3" t="s">
        <v>36</v>
      </c>
      <c r="B86" s="3" t="s">
        <v>36</v>
      </c>
      <c r="C86" s="3" t="s">
        <v>37</v>
      </c>
      <c r="E86">
        <f t="shared" si="2"/>
        <v>0</v>
      </c>
      <c r="F86">
        <f t="shared" si="2"/>
        <v>0</v>
      </c>
      <c r="G86">
        <f t="shared" si="2"/>
        <v>1</v>
      </c>
    </row>
    <row r="87" spans="1:7" x14ac:dyDescent="0.3">
      <c r="A87" s="3" t="s">
        <v>36</v>
      </c>
      <c r="B87" s="3" t="s">
        <v>36</v>
      </c>
      <c r="C87" s="3" t="s">
        <v>37</v>
      </c>
      <c r="E87">
        <f t="shared" si="2"/>
        <v>0</v>
      </c>
      <c r="F87">
        <f t="shared" si="2"/>
        <v>0</v>
      </c>
      <c r="G87">
        <f t="shared" si="2"/>
        <v>1</v>
      </c>
    </row>
    <row r="88" spans="1:7" x14ac:dyDescent="0.3">
      <c r="A88" s="3" t="s">
        <v>36</v>
      </c>
      <c r="B88" s="3" t="s">
        <v>36</v>
      </c>
      <c r="C88" s="3" t="s">
        <v>36</v>
      </c>
      <c r="E88">
        <f t="shared" si="2"/>
        <v>0</v>
      </c>
      <c r="F88">
        <f t="shared" si="2"/>
        <v>0</v>
      </c>
      <c r="G88">
        <f t="shared" si="2"/>
        <v>0</v>
      </c>
    </row>
    <row r="89" spans="1:7" x14ac:dyDescent="0.3">
      <c r="A89" s="3" t="s">
        <v>37</v>
      </c>
      <c r="B89" s="3" t="s">
        <v>37</v>
      </c>
      <c r="C89" s="3" t="s">
        <v>37</v>
      </c>
      <c r="E89">
        <f t="shared" si="2"/>
        <v>1</v>
      </c>
      <c r="F89">
        <f t="shared" si="2"/>
        <v>1</v>
      </c>
      <c r="G89">
        <f t="shared" si="2"/>
        <v>1</v>
      </c>
    </row>
    <row r="90" spans="1:7" x14ac:dyDescent="0.3">
      <c r="A90" s="3" t="s">
        <v>36</v>
      </c>
      <c r="B90" s="3" t="s">
        <v>36</v>
      </c>
      <c r="C90" s="3" t="s">
        <v>37</v>
      </c>
      <c r="E90">
        <f t="shared" si="2"/>
        <v>0</v>
      </c>
      <c r="F90">
        <f t="shared" si="2"/>
        <v>0</v>
      </c>
      <c r="G90">
        <f t="shared" si="2"/>
        <v>1</v>
      </c>
    </row>
    <row r="91" spans="1:7" x14ac:dyDescent="0.3">
      <c r="A91" s="3" t="s">
        <v>36</v>
      </c>
      <c r="B91" s="3" t="s">
        <v>36</v>
      </c>
      <c r="C91" s="3" t="s">
        <v>36</v>
      </c>
      <c r="E91">
        <f t="shared" si="2"/>
        <v>0</v>
      </c>
      <c r="F91">
        <f t="shared" si="2"/>
        <v>0</v>
      </c>
      <c r="G91">
        <f t="shared" si="2"/>
        <v>0</v>
      </c>
    </row>
    <row r="92" spans="1:7" x14ac:dyDescent="0.3">
      <c r="A92" s="3" t="s">
        <v>36</v>
      </c>
      <c r="B92" s="3" t="s">
        <v>37</v>
      </c>
      <c r="C92" s="3" t="s">
        <v>37</v>
      </c>
      <c r="E92">
        <f t="shared" si="2"/>
        <v>0</v>
      </c>
      <c r="F92">
        <f t="shared" si="2"/>
        <v>1</v>
      </c>
      <c r="G92">
        <f t="shared" si="2"/>
        <v>1</v>
      </c>
    </row>
    <row r="93" spans="1:7" x14ac:dyDescent="0.3">
      <c r="A93" s="3" t="s">
        <v>36</v>
      </c>
      <c r="B93" s="3" t="s">
        <v>36</v>
      </c>
      <c r="C93" s="3" t="s">
        <v>36</v>
      </c>
      <c r="E93">
        <f t="shared" si="2"/>
        <v>0</v>
      </c>
      <c r="F93">
        <f t="shared" si="2"/>
        <v>0</v>
      </c>
      <c r="G93">
        <f t="shared" si="2"/>
        <v>0</v>
      </c>
    </row>
    <row r="94" spans="1:7" x14ac:dyDescent="0.3">
      <c r="A94" s="3" t="s">
        <v>36</v>
      </c>
      <c r="B94" s="3" t="s">
        <v>36</v>
      </c>
      <c r="C94" s="3" t="s">
        <v>36</v>
      </c>
      <c r="E94">
        <f t="shared" si="2"/>
        <v>0</v>
      </c>
      <c r="F94">
        <f t="shared" si="2"/>
        <v>0</v>
      </c>
      <c r="G94">
        <f t="shared" si="2"/>
        <v>0</v>
      </c>
    </row>
    <row r="95" spans="1:7" x14ac:dyDescent="0.3">
      <c r="A95" s="3" t="s">
        <v>36</v>
      </c>
      <c r="B95" s="3" t="s">
        <v>36</v>
      </c>
      <c r="C95" s="3" t="s">
        <v>36</v>
      </c>
      <c r="E95">
        <f t="shared" si="2"/>
        <v>0</v>
      </c>
      <c r="F95">
        <f t="shared" si="2"/>
        <v>0</v>
      </c>
      <c r="G95">
        <f t="shared" si="2"/>
        <v>0</v>
      </c>
    </row>
    <row r="96" spans="1:7" x14ac:dyDescent="0.3">
      <c r="A96" s="3" t="s">
        <v>36</v>
      </c>
      <c r="B96" s="3" t="s">
        <v>36</v>
      </c>
      <c r="C96" s="3" t="s">
        <v>36</v>
      </c>
      <c r="E96">
        <f t="shared" si="2"/>
        <v>0</v>
      </c>
      <c r="F96">
        <f t="shared" si="2"/>
        <v>0</v>
      </c>
      <c r="G96">
        <f t="shared" si="2"/>
        <v>0</v>
      </c>
    </row>
    <row r="97" spans="1:7" x14ac:dyDescent="0.3">
      <c r="A97" s="3" t="s">
        <v>36</v>
      </c>
      <c r="B97" s="3" t="s">
        <v>36</v>
      </c>
      <c r="C97" s="3" t="s">
        <v>37</v>
      </c>
      <c r="E97">
        <f t="shared" si="2"/>
        <v>0</v>
      </c>
      <c r="F97">
        <f t="shared" si="2"/>
        <v>0</v>
      </c>
      <c r="G97">
        <f t="shared" si="2"/>
        <v>1</v>
      </c>
    </row>
    <row r="98" spans="1:7" x14ac:dyDescent="0.3">
      <c r="A98" s="3" t="s">
        <v>36</v>
      </c>
      <c r="B98" s="3" t="s">
        <v>37</v>
      </c>
      <c r="C98" s="3" t="s">
        <v>37</v>
      </c>
      <c r="E98">
        <f t="shared" si="2"/>
        <v>0</v>
      </c>
      <c r="F98">
        <f t="shared" si="2"/>
        <v>1</v>
      </c>
      <c r="G98">
        <f t="shared" si="2"/>
        <v>1</v>
      </c>
    </row>
    <row r="99" spans="1:7" x14ac:dyDescent="0.3">
      <c r="A99" s="3" t="s">
        <v>36</v>
      </c>
      <c r="B99" s="3" t="s">
        <v>36</v>
      </c>
      <c r="C99" s="3" t="s">
        <v>36</v>
      </c>
      <c r="E99">
        <f t="shared" si="2"/>
        <v>0</v>
      </c>
      <c r="F99">
        <f t="shared" si="2"/>
        <v>0</v>
      </c>
      <c r="G99">
        <f t="shared" si="2"/>
        <v>0</v>
      </c>
    </row>
    <row r="100" spans="1:7" x14ac:dyDescent="0.3">
      <c r="A100" s="3" t="s">
        <v>36</v>
      </c>
      <c r="B100" s="3" t="s">
        <v>36</v>
      </c>
      <c r="C100" s="3" t="s">
        <v>37</v>
      </c>
      <c r="E100">
        <f t="shared" si="2"/>
        <v>0</v>
      </c>
      <c r="F100">
        <f t="shared" si="2"/>
        <v>0</v>
      </c>
      <c r="G100">
        <f t="shared" si="2"/>
        <v>1</v>
      </c>
    </row>
    <row r="101" spans="1:7" x14ac:dyDescent="0.3">
      <c r="A101" s="3" t="s">
        <v>36</v>
      </c>
      <c r="B101" s="3" t="s">
        <v>36</v>
      </c>
      <c r="C101" s="3" t="s">
        <v>36</v>
      </c>
      <c r="E101">
        <f t="shared" si="2"/>
        <v>0</v>
      </c>
      <c r="F101">
        <f t="shared" si="2"/>
        <v>0</v>
      </c>
      <c r="G101">
        <f t="shared" si="2"/>
        <v>0</v>
      </c>
    </row>
    <row r="102" spans="1:7" x14ac:dyDescent="0.3">
      <c r="A102" s="3" t="s">
        <v>36</v>
      </c>
      <c r="B102" s="3" t="s">
        <v>36</v>
      </c>
      <c r="C102" s="3" t="s">
        <v>36</v>
      </c>
      <c r="E102">
        <f t="shared" si="2"/>
        <v>0</v>
      </c>
      <c r="F102">
        <f t="shared" si="2"/>
        <v>0</v>
      </c>
      <c r="G102">
        <f t="shared" si="2"/>
        <v>0</v>
      </c>
    </row>
    <row r="103" spans="1:7" x14ac:dyDescent="0.3">
      <c r="A103" s="3" t="s">
        <v>36</v>
      </c>
      <c r="B103" s="3" t="s">
        <v>36</v>
      </c>
      <c r="C103" s="3" t="s">
        <v>37</v>
      </c>
      <c r="E103">
        <f t="shared" si="2"/>
        <v>0</v>
      </c>
      <c r="F103">
        <f t="shared" si="2"/>
        <v>0</v>
      </c>
      <c r="G103">
        <f t="shared" si="2"/>
        <v>1</v>
      </c>
    </row>
    <row r="104" spans="1:7" x14ac:dyDescent="0.3">
      <c r="A104" s="3" t="s">
        <v>36</v>
      </c>
      <c r="B104" s="3" t="s">
        <v>36</v>
      </c>
      <c r="C104" s="3" t="s">
        <v>36</v>
      </c>
      <c r="E104">
        <f t="shared" si="2"/>
        <v>0</v>
      </c>
      <c r="F104">
        <f t="shared" si="2"/>
        <v>0</v>
      </c>
      <c r="G104">
        <f t="shared" si="2"/>
        <v>0</v>
      </c>
    </row>
    <row r="105" spans="1:7" x14ac:dyDescent="0.3">
      <c r="A105" s="3" t="s">
        <v>36</v>
      </c>
      <c r="B105" s="3" t="s">
        <v>36</v>
      </c>
      <c r="C105" s="3" t="s">
        <v>36</v>
      </c>
      <c r="E105">
        <f t="shared" si="2"/>
        <v>0</v>
      </c>
      <c r="F105">
        <f t="shared" si="2"/>
        <v>0</v>
      </c>
      <c r="G105">
        <f t="shared" si="2"/>
        <v>0</v>
      </c>
    </row>
    <row r="106" spans="1:7" x14ac:dyDescent="0.3">
      <c r="A106" s="3" t="s">
        <v>36</v>
      </c>
      <c r="B106" s="3" t="s">
        <v>36</v>
      </c>
      <c r="C106" s="3" t="s">
        <v>36</v>
      </c>
      <c r="E106">
        <f t="shared" si="2"/>
        <v>0</v>
      </c>
      <c r="F106">
        <f t="shared" si="2"/>
        <v>0</v>
      </c>
      <c r="G106">
        <f t="shared" si="2"/>
        <v>0</v>
      </c>
    </row>
    <row r="107" spans="1:7" x14ac:dyDescent="0.3">
      <c r="A107" s="3" t="s">
        <v>36</v>
      </c>
      <c r="B107" s="3" t="s">
        <v>36</v>
      </c>
      <c r="C107" s="3" t="s">
        <v>36</v>
      </c>
      <c r="E107">
        <f t="shared" si="2"/>
        <v>0</v>
      </c>
      <c r="F107">
        <f t="shared" si="2"/>
        <v>0</v>
      </c>
      <c r="G107">
        <f t="shared" si="2"/>
        <v>0</v>
      </c>
    </row>
    <row r="108" spans="1:7" x14ac:dyDescent="0.3">
      <c r="A108" s="3" t="s">
        <v>36</v>
      </c>
      <c r="B108" s="3" t="s">
        <v>36</v>
      </c>
      <c r="C108" s="3" t="s">
        <v>36</v>
      </c>
      <c r="E108">
        <f t="shared" si="2"/>
        <v>0</v>
      </c>
      <c r="F108">
        <f t="shared" si="2"/>
        <v>0</v>
      </c>
      <c r="G108">
        <f t="shared" si="2"/>
        <v>0</v>
      </c>
    </row>
    <row r="109" spans="1:7" x14ac:dyDescent="0.3">
      <c r="A109" s="3" t="s">
        <v>37</v>
      </c>
      <c r="B109" s="3" t="s">
        <v>37</v>
      </c>
      <c r="C109" s="3" t="s">
        <v>37</v>
      </c>
      <c r="E109">
        <f t="shared" si="2"/>
        <v>1</v>
      </c>
      <c r="F109">
        <f t="shared" si="2"/>
        <v>1</v>
      </c>
      <c r="G109">
        <f t="shared" si="2"/>
        <v>1</v>
      </c>
    </row>
    <row r="110" spans="1:7" x14ac:dyDescent="0.3">
      <c r="A110" s="3" t="s">
        <v>36</v>
      </c>
      <c r="B110" s="3" t="s">
        <v>36</v>
      </c>
      <c r="C110" s="3" t="s">
        <v>36</v>
      </c>
      <c r="E110">
        <f t="shared" si="2"/>
        <v>0</v>
      </c>
      <c r="F110">
        <f t="shared" si="2"/>
        <v>0</v>
      </c>
      <c r="G110">
        <f t="shared" si="2"/>
        <v>0</v>
      </c>
    </row>
    <row r="111" spans="1:7" x14ac:dyDescent="0.3">
      <c r="A111" s="3" t="s">
        <v>36</v>
      </c>
      <c r="B111" s="3" t="s">
        <v>36</v>
      </c>
      <c r="C111" s="3" t="s">
        <v>37</v>
      </c>
      <c r="E111">
        <f t="shared" si="2"/>
        <v>0</v>
      </c>
      <c r="F111">
        <f t="shared" si="2"/>
        <v>0</v>
      </c>
      <c r="G111">
        <f t="shared" si="2"/>
        <v>1</v>
      </c>
    </row>
    <row r="112" spans="1:7" x14ac:dyDescent="0.3">
      <c r="A112" s="3" t="s">
        <v>37</v>
      </c>
      <c r="B112" s="3" t="s">
        <v>36</v>
      </c>
      <c r="C112" s="3" t="s">
        <v>36</v>
      </c>
      <c r="E112">
        <f t="shared" si="2"/>
        <v>1</v>
      </c>
      <c r="F112">
        <f t="shared" si="2"/>
        <v>0</v>
      </c>
      <c r="G112">
        <f t="shared" si="2"/>
        <v>0</v>
      </c>
    </row>
    <row r="113" spans="1:7" x14ac:dyDescent="0.3">
      <c r="A113" s="3" t="s">
        <v>36</v>
      </c>
      <c r="B113" s="3" t="s">
        <v>36</v>
      </c>
      <c r="C113" s="3" t="s">
        <v>36</v>
      </c>
      <c r="E113">
        <f t="shared" si="2"/>
        <v>0</v>
      </c>
      <c r="F113">
        <f t="shared" si="2"/>
        <v>0</v>
      </c>
      <c r="G113">
        <f t="shared" si="2"/>
        <v>0</v>
      </c>
    </row>
    <row r="114" spans="1:7" x14ac:dyDescent="0.3">
      <c r="A114" s="3" t="s">
        <v>36</v>
      </c>
      <c r="B114" s="3" t="s">
        <v>36</v>
      </c>
      <c r="C114" s="3" t="s">
        <v>36</v>
      </c>
      <c r="E114">
        <f t="shared" si="2"/>
        <v>0</v>
      </c>
      <c r="F114">
        <f t="shared" si="2"/>
        <v>0</v>
      </c>
      <c r="G114">
        <f t="shared" si="2"/>
        <v>0</v>
      </c>
    </row>
    <row r="115" spans="1:7" x14ac:dyDescent="0.3">
      <c r="A115" s="3" t="s">
        <v>36</v>
      </c>
      <c r="B115" s="3" t="s">
        <v>36</v>
      </c>
      <c r="C115" s="3" t="s">
        <v>36</v>
      </c>
      <c r="E115">
        <f t="shared" si="2"/>
        <v>0</v>
      </c>
      <c r="F115">
        <f t="shared" si="2"/>
        <v>0</v>
      </c>
      <c r="G115">
        <f t="shared" si="2"/>
        <v>0</v>
      </c>
    </row>
    <row r="116" spans="1:7" x14ac:dyDescent="0.3">
      <c r="A116" s="3" t="s">
        <v>36</v>
      </c>
      <c r="B116" s="3" t="s">
        <v>36</v>
      </c>
      <c r="C116" s="3" t="s">
        <v>37</v>
      </c>
      <c r="E116">
        <f t="shared" si="2"/>
        <v>0</v>
      </c>
      <c r="F116">
        <f t="shared" si="2"/>
        <v>0</v>
      </c>
      <c r="G116">
        <f t="shared" si="2"/>
        <v>1</v>
      </c>
    </row>
    <row r="117" spans="1:7" x14ac:dyDescent="0.3">
      <c r="A117" s="3" t="s">
        <v>36</v>
      </c>
      <c r="B117" s="3" t="s">
        <v>36</v>
      </c>
      <c r="C117" s="3" t="s">
        <v>36</v>
      </c>
      <c r="E117">
        <f t="shared" si="2"/>
        <v>0</v>
      </c>
      <c r="F117">
        <f t="shared" si="2"/>
        <v>0</v>
      </c>
      <c r="G117">
        <f t="shared" si="2"/>
        <v>0</v>
      </c>
    </row>
    <row r="118" spans="1:7" x14ac:dyDescent="0.3">
      <c r="A118" s="3" t="s">
        <v>36</v>
      </c>
      <c r="B118" s="3" t="s">
        <v>36</v>
      </c>
      <c r="C118" s="3" t="s">
        <v>36</v>
      </c>
      <c r="E118">
        <f t="shared" si="2"/>
        <v>0</v>
      </c>
      <c r="F118">
        <f t="shared" si="2"/>
        <v>0</v>
      </c>
      <c r="G118">
        <f t="shared" si="2"/>
        <v>0</v>
      </c>
    </row>
    <row r="119" spans="1:7" x14ac:dyDescent="0.3">
      <c r="A119" s="3" t="s">
        <v>37</v>
      </c>
      <c r="B119" s="3" t="s">
        <v>37</v>
      </c>
      <c r="C119" s="3" t="s">
        <v>37</v>
      </c>
      <c r="E119">
        <f t="shared" si="2"/>
        <v>1</v>
      </c>
      <c r="F119">
        <f t="shared" si="2"/>
        <v>1</v>
      </c>
      <c r="G119">
        <f t="shared" si="2"/>
        <v>1</v>
      </c>
    </row>
    <row r="120" spans="1:7" x14ac:dyDescent="0.3">
      <c r="A120" s="3" t="s">
        <v>36</v>
      </c>
      <c r="B120" s="3" t="s">
        <v>36</v>
      </c>
      <c r="C120" s="3" t="s">
        <v>36</v>
      </c>
      <c r="E120">
        <f t="shared" si="2"/>
        <v>0</v>
      </c>
      <c r="F120">
        <f t="shared" si="2"/>
        <v>0</v>
      </c>
      <c r="G120">
        <f t="shared" si="2"/>
        <v>0</v>
      </c>
    </row>
    <row r="121" spans="1:7" x14ac:dyDescent="0.3">
      <c r="A121" s="3" t="s">
        <v>36</v>
      </c>
      <c r="B121" s="3" t="s">
        <v>36</v>
      </c>
      <c r="C121" s="3" t="s">
        <v>36</v>
      </c>
      <c r="E121">
        <f t="shared" si="2"/>
        <v>0</v>
      </c>
      <c r="F121">
        <f t="shared" si="2"/>
        <v>0</v>
      </c>
      <c r="G121">
        <f t="shared" si="2"/>
        <v>0</v>
      </c>
    </row>
    <row r="122" spans="1:7" x14ac:dyDescent="0.3">
      <c r="A122" s="3" t="s">
        <v>36</v>
      </c>
      <c r="B122" s="3" t="s">
        <v>36</v>
      </c>
      <c r="C122" s="3" t="s">
        <v>36</v>
      </c>
      <c r="E122">
        <f t="shared" si="2"/>
        <v>0</v>
      </c>
      <c r="F122">
        <f t="shared" si="2"/>
        <v>0</v>
      </c>
      <c r="G122">
        <f t="shared" si="2"/>
        <v>0</v>
      </c>
    </row>
    <row r="123" spans="1:7" x14ac:dyDescent="0.3">
      <c r="A123" s="3" t="s">
        <v>36</v>
      </c>
      <c r="B123" s="3" t="s">
        <v>36</v>
      </c>
      <c r="C123" s="3" t="s">
        <v>37</v>
      </c>
      <c r="E123">
        <f t="shared" si="2"/>
        <v>0</v>
      </c>
      <c r="F123">
        <f t="shared" si="2"/>
        <v>0</v>
      </c>
      <c r="G123">
        <f t="shared" si="2"/>
        <v>1</v>
      </c>
    </row>
    <row r="124" spans="1:7" x14ac:dyDescent="0.3">
      <c r="A124" s="3" t="s">
        <v>36</v>
      </c>
      <c r="B124" s="3" t="s">
        <v>36</v>
      </c>
      <c r="C124" s="3" t="s">
        <v>36</v>
      </c>
      <c r="E124">
        <f t="shared" si="2"/>
        <v>0</v>
      </c>
      <c r="F124">
        <f t="shared" si="2"/>
        <v>0</v>
      </c>
      <c r="G124">
        <f t="shared" si="2"/>
        <v>0</v>
      </c>
    </row>
    <row r="125" spans="1:7" x14ac:dyDescent="0.3">
      <c r="A125" s="3" t="s">
        <v>37</v>
      </c>
      <c r="B125" s="3" t="s">
        <v>36</v>
      </c>
      <c r="C125" s="3" t="s">
        <v>36</v>
      </c>
      <c r="E125">
        <f t="shared" si="2"/>
        <v>1</v>
      </c>
      <c r="F125">
        <f t="shared" si="2"/>
        <v>0</v>
      </c>
      <c r="G125">
        <f t="shared" si="2"/>
        <v>0</v>
      </c>
    </row>
    <row r="126" spans="1:7" x14ac:dyDescent="0.3">
      <c r="A126" s="3" t="s">
        <v>36</v>
      </c>
      <c r="B126" s="3" t="s">
        <v>36</v>
      </c>
      <c r="C126" s="3" t="s">
        <v>36</v>
      </c>
      <c r="E126">
        <f t="shared" si="2"/>
        <v>0</v>
      </c>
      <c r="F126">
        <f t="shared" si="2"/>
        <v>0</v>
      </c>
      <c r="G126">
        <f t="shared" si="2"/>
        <v>0</v>
      </c>
    </row>
    <row r="127" spans="1:7" x14ac:dyDescent="0.3">
      <c r="A127" s="3" t="s">
        <v>36</v>
      </c>
      <c r="B127" s="3" t="s">
        <v>36</v>
      </c>
      <c r="C127" s="3" t="s">
        <v>36</v>
      </c>
      <c r="E127">
        <f t="shared" si="2"/>
        <v>0</v>
      </c>
      <c r="F127">
        <f t="shared" si="2"/>
        <v>0</v>
      </c>
      <c r="G127">
        <f t="shared" si="2"/>
        <v>0</v>
      </c>
    </row>
    <row r="128" spans="1:7" x14ac:dyDescent="0.3">
      <c r="A128" s="3" t="s">
        <v>36</v>
      </c>
      <c r="B128" s="3" t="s">
        <v>36</v>
      </c>
      <c r="C128" s="3" t="s">
        <v>36</v>
      </c>
      <c r="E128">
        <f t="shared" si="2"/>
        <v>0</v>
      </c>
      <c r="F128">
        <f t="shared" si="2"/>
        <v>0</v>
      </c>
      <c r="G128">
        <f t="shared" si="2"/>
        <v>0</v>
      </c>
    </row>
    <row r="129" spans="1:7" x14ac:dyDescent="0.3">
      <c r="A129" s="3" t="s">
        <v>37</v>
      </c>
      <c r="B129" s="3" t="s">
        <v>36</v>
      </c>
      <c r="C129" s="3" t="s">
        <v>36</v>
      </c>
      <c r="E129">
        <f t="shared" si="2"/>
        <v>1</v>
      </c>
      <c r="F129">
        <f t="shared" si="2"/>
        <v>0</v>
      </c>
      <c r="G129">
        <f t="shared" si="2"/>
        <v>0</v>
      </c>
    </row>
    <row r="130" spans="1:7" x14ac:dyDescent="0.3">
      <c r="A130" s="3" t="s">
        <v>36</v>
      </c>
      <c r="B130" s="3" t="s">
        <v>36</v>
      </c>
      <c r="C130" s="3" t="s">
        <v>36</v>
      </c>
      <c r="E130">
        <f t="shared" si="2"/>
        <v>0</v>
      </c>
      <c r="F130">
        <f t="shared" si="2"/>
        <v>0</v>
      </c>
      <c r="G130">
        <f t="shared" si="2"/>
        <v>0</v>
      </c>
    </row>
    <row r="131" spans="1:7" x14ac:dyDescent="0.3">
      <c r="A131" s="3" t="s">
        <v>36</v>
      </c>
      <c r="B131" s="3" t="s">
        <v>36</v>
      </c>
      <c r="C131" s="3" t="s">
        <v>36</v>
      </c>
      <c r="E131">
        <f t="shared" ref="E131:G194" si="3">IF(A131="Yes",1,0)</f>
        <v>0</v>
      </c>
      <c r="F131">
        <f t="shared" si="3"/>
        <v>0</v>
      </c>
      <c r="G131">
        <f t="shared" si="3"/>
        <v>0</v>
      </c>
    </row>
    <row r="132" spans="1:7" x14ac:dyDescent="0.3">
      <c r="A132" s="3" t="s">
        <v>37</v>
      </c>
      <c r="B132" s="3" t="s">
        <v>36</v>
      </c>
      <c r="C132" s="3" t="s">
        <v>36</v>
      </c>
      <c r="E132">
        <f t="shared" si="3"/>
        <v>1</v>
      </c>
      <c r="F132">
        <f t="shared" si="3"/>
        <v>0</v>
      </c>
      <c r="G132">
        <f t="shared" si="3"/>
        <v>0</v>
      </c>
    </row>
    <row r="133" spans="1:7" x14ac:dyDescent="0.3">
      <c r="A133" s="3" t="s">
        <v>36</v>
      </c>
      <c r="B133" s="3" t="s">
        <v>36</v>
      </c>
      <c r="C133" s="3" t="s">
        <v>36</v>
      </c>
      <c r="E133">
        <f t="shared" si="3"/>
        <v>0</v>
      </c>
      <c r="F133">
        <f t="shared" si="3"/>
        <v>0</v>
      </c>
      <c r="G133">
        <f t="shared" si="3"/>
        <v>0</v>
      </c>
    </row>
    <row r="134" spans="1:7" x14ac:dyDescent="0.3">
      <c r="A134" s="3" t="s">
        <v>36</v>
      </c>
      <c r="B134" s="3" t="s">
        <v>36</v>
      </c>
      <c r="C134" s="3" t="s">
        <v>36</v>
      </c>
      <c r="E134">
        <f t="shared" si="3"/>
        <v>0</v>
      </c>
      <c r="F134">
        <f t="shared" si="3"/>
        <v>0</v>
      </c>
      <c r="G134">
        <f t="shared" si="3"/>
        <v>0</v>
      </c>
    </row>
    <row r="135" spans="1:7" x14ac:dyDescent="0.3">
      <c r="A135" s="3" t="s">
        <v>36</v>
      </c>
      <c r="B135" s="3" t="s">
        <v>36</v>
      </c>
      <c r="C135" s="3" t="s">
        <v>36</v>
      </c>
      <c r="E135">
        <f t="shared" si="3"/>
        <v>0</v>
      </c>
      <c r="F135">
        <f t="shared" si="3"/>
        <v>0</v>
      </c>
      <c r="G135">
        <f t="shared" si="3"/>
        <v>0</v>
      </c>
    </row>
    <row r="136" spans="1:7" x14ac:dyDescent="0.3">
      <c r="A136" s="3" t="s">
        <v>36</v>
      </c>
      <c r="B136" s="3" t="s">
        <v>36</v>
      </c>
      <c r="C136" s="3" t="s">
        <v>36</v>
      </c>
      <c r="E136">
        <f t="shared" si="3"/>
        <v>0</v>
      </c>
      <c r="F136">
        <f t="shared" si="3"/>
        <v>0</v>
      </c>
      <c r="G136">
        <f t="shared" si="3"/>
        <v>0</v>
      </c>
    </row>
    <row r="137" spans="1:7" x14ac:dyDescent="0.3">
      <c r="A137" s="3" t="s">
        <v>36</v>
      </c>
      <c r="B137" s="3" t="s">
        <v>36</v>
      </c>
      <c r="C137" s="3" t="s">
        <v>36</v>
      </c>
      <c r="E137">
        <f t="shared" si="3"/>
        <v>0</v>
      </c>
      <c r="F137">
        <f t="shared" si="3"/>
        <v>0</v>
      </c>
      <c r="G137">
        <f t="shared" si="3"/>
        <v>0</v>
      </c>
    </row>
    <row r="138" spans="1:7" x14ac:dyDescent="0.3">
      <c r="A138" s="3" t="s">
        <v>36</v>
      </c>
      <c r="B138" s="3" t="s">
        <v>36</v>
      </c>
      <c r="C138" s="3" t="s">
        <v>37</v>
      </c>
      <c r="E138">
        <f t="shared" si="3"/>
        <v>0</v>
      </c>
      <c r="F138">
        <f t="shared" si="3"/>
        <v>0</v>
      </c>
      <c r="G138">
        <f t="shared" si="3"/>
        <v>1</v>
      </c>
    </row>
    <row r="139" spans="1:7" x14ac:dyDescent="0.3">
      <c r="A139" s="3" t="s">
        <v>36</v>
      </c>
      <c r="B139" s="3" t="s">
        <v>36</v>
      </c>
      <c r="C139" s="3" t="s">
        <v>36</v>
      </c>
      <c r="E139">
        <f t="shared" si="3"/>
        <v>0</v>
      </c>
      <c r="F139">
        <f t="shared" si="3"/>
        <v>0</v>
      </c>
      <c r="G139">
        <f t="shared" si="3"/>
        <v>0</v>
      </c>
    </row>
    <row r="140" spans="1:7" x14ac:dyDescent="0.3">
      <c r="A140" s="3" t="s">
        <v>36</v>
      </c>
      <c r="B140" s="3" t="s">
        <v>36</v>
      </c>
      <c r="C140" s="3" t="s">
        <v>36</v>
      </c>
      <c r="E140">
        <f t="shared" si="3"/>
        <v>0</v>
      </c>
      <c r="F140">
        <f t="shared" si="3"/>
        <v>0</v>
      </c>
      <c r="G140">
        <f t="shared" si="3"/>
        <v>0</v>
      </c>
    </row>
    <row r="141" spans="1:7" x14ac:dyDescent="0.3">
      <c r="A141" s="3" t="s">
        <v>36</v>
      </c>
      <c r="B141" s="3" t="s">
        <v>37</v>
      </c>
      <c r="C141" s="3" t="s">
        <v>37</v>
      </c>
      <c r="E141">
        <f t="shared" si="3"/>
        <v>0</v>
      </c>
      <c r="F141">
        <f t="shared" si="3"/>
        <v>1</v>
      </c>
      <c r="G141">
        <f t="shared" si="3"/>
        <v>1</v>
      </c>
    </row>
    <row r="142" spans="1:7" x14ac:dyDescent="0.3">
      <c r="A142" s="3" t="s">
        <v>36</v>
      </c>
      <c r="B142" s="3" t="s">
        <v>36</v>
      </c>
      <c r="C142" s="3" t="s">
        <v>37</v>
      </c>
      <c r="E142">
        <f t="shared" si="3"/>
        <v>0</v>
      </c>
      <c r="F142">
        <f t="shared" si="3"/>
        <v>0</v>
      </c>
      <c r="G142">
        <f t="shared" si="3"/>
        <v>1</v>
      </c>
    </row>
    <row r="143" spans="1:7" x14ac:dyDescent="0.3">
      <c r="A143" s="3" t="s">
        <v>36</v>
      </c>
      <c r="B143" s="3" t="s">
        <v>36</v>
      </c>
      <c r="C143" s="3" t="s">
        <v>36</v>
      </c>
      <c r="E143">
        <f t="shared" si="3"/>
        <v>0</v>
      </c>
      <c r="F143">
        <f t="shared" si="3"/>
        <v>0</v>
      </c>
      <c r="G143">
        <f t="shared" si="3"/>
        <v>0</v>
      </c>
    </row>
    <row r="144" spans="1:7" x14ac:dyDescent="0.3">
      <c r="A144" s="3" t="s">
        <v>36</v>
      </c>
      <c r="B144" s="3" t="s">
        <v>36</v>
      </c>
      <c r="C144" s="3" t="s">
        <v>36</v>
      </c>
      <c r="E144">
        <f t="shared" si="3"/>
        <v>0</v>
      </c>
      <c r="F144">
        <f t="shared" si="3"/>
        <v>0</v>
      </c>
      <c r="G144">
        <f t="shared" si="3"/>
        <v>0</v>
      </c>
    </row>
    <row r="145" spans="1:7" x14ac:dyDescent="0.3">
      <c r="A145" s="3" t="s">
        <v>36</v>
      </c>
      <c r="B145" s="3" t="s">
        <v>36</v>
      </c>
      <c r="C145" s="3" t="s">
        <v>37</v>
      </c>
      <c r="E145">
        <f t="shared" si="3"/>
        <v>0</v>
      </c>
      <c r="F145">
        <f t="shared" si="3"/>
        <v>0</v>
      </c>
      <c r="G145">
        <f t="shared" si="3"/>
        <v>1</v>
      </c>
    </row>
    <row r="146" spans="1:7" x14ac:dyDescent="0.3">
      <c r="A146" s="3" t="s">
        <v>36</v>
      </c>
      <c r="B146" s="3" t="s">
        <v>36</v>
      </c>
      <c r="C146" s="3" t="s">
        <v>36</v>
      </c>
      <c r="E146">
        <f t="shared" si="3"/>
        <v>0</v>
      </c>
      <c r="F146">
        <f t="shared" si="3"/>
        <v>0</v>
      </c>
      <c r="G146">
        <f t="shared" si="3"/>
        <v>0</v>
      </c>
    </row>
    <row r="147" spans="1:7" x14ac:dyDescent="0.3">
      <c r="A147" s="3" t="s">
        <v>36</v>
      </c>
      <c r="B147" s="3" t="s">
        <v>36</v>
      </c>
      <c r="C147" s="3" t="s">
        <v>37</v>
      </c>
      <c r="E147">
        <f t="shared" si="3"/>
        <v>0</v>
      </c>
      <c r="F147">
        <f t="shared" si="3"/>
        <v>0</v>
      </c>
      <c r="G147">
        <f t="shared" si="3"/>
        <v>1</v>
      </c>
    </row>
    <row r="148" spans="1:7" x14ac:dyDescent="0.3">
      <c r="A148" s="3" t="s">
        <v>36</v>
      </c>
      <c r="B148" s="3" t="s">
        <v>36</v>
      </c>
      <c r="C148" s="3" t="s">
        <v>37</v>
      </c>
      <c r="E148">
        <f t="shared" si="3"/>
        <v>0</v>
      </c>
      <c r="F148">
        <f t="shared" si="3"/>
        <v>0</v>
      </c>
      <c r="G148">
        <f t="shared" si="3"/>
        <v>1</v>
      </c>
    </row>
    <row r="149" spans="1:7" x14ac:dyDescent="0.3">
      <c r="A149" s="3" t="s">
        <v>36</v>
      </c>
      <c r="B149" s="3" t="s">
        <v>36</v>
      </c>
      <c r="C149" s="3" t="s">
        <v>36</v>
      </c>
      <c r="E149">
        <f t="shared" si="3"/>
        <v>0</v>
      </c>
      <c r="F149">
        <f t="shared" si="3"/>
        <v>0</v>
      </c>
      <c r="G149">
        <f t="shared" si="3"/>
        <v>0</v>
      </c>
    </row>
    <row r="150" spans="1:7" x14ac:dyDescent="0.3">
      <c r="A150" s="3" t="s">
        <v>36</v>
      </c>
      <c r="B150" s="3" t="s">
        <v>36</v>
      </c>
      <c r="C150" s="3" t="s">
        <v>36</v>
      </c>
      <c r="E150">
        <f t="shared" si="3"/>
        <v>0</v>
      </c>
      <c r="F150">
        <f t="shared" si="3"/>
        <v>0</v>
      </c>
      <c r="G150">
        <f t="shared" si="3"/>
        <v>0</v>
      </c>
    </row>
    <row r="151" spans="1:7" x14ac:dyDescent="0.3">
      <c r="A151" s="3" t="s">
        <v>36</v>
      </c>
      <c r="B151" s="3" t="s">
        <v>36</v>
      </c>
      <c r="C151" s="3" t="s">
        <v>36</v>
      </c>
      <c r="E151">
        <f t="shared" si="3"/>
        <v>0</v>
      </c>
      <c r="F151">
        <f t="shared" si="3"/>
        <v>0</v>
      </c>
      <c r="G151">
        <f t="shared" si="3"/>
        <v>0</v>
      </c>
    </row>
    <row r="152" spans="1:7" x14ac:dyDescent="0.3">
      <c r="A152" s="3" t="s">
        <v>36</v>
      </c>
      <c r="B152" s="3" t="s">
        <v>36</v>
      </c>
      <c r="C152" s="3" t="s">
        <v>37</v>
      </c>
      <c r="E152">
        <f t="shared" si="3"/>
        <v>0</v>
      </c>
      <c r="F152">
        <f t="shared" si="3"/>
        <v>0</v>
      </c>
      <c r="G152">
        <f t="shared" si="3"/>
        <v>1</v>
      </c>
    </row>
    <row r="153" spans="1:7" x14ac:dyDescent="0.3">
      <c r="A153" s="3" t="s">
        <v>36</v>
      </c>
      <c r="B153" s="3" t="s">
        <v>37</v>
      </c>
      <c r="C153" s="3" t="s">
        <v>37</v>
      </c>
      <c r="E153">
        <f t="shared" si="3"/>
        <v>0</v>
      </c>
      <c r="F153">
        <f t="shared" si="3"/>
        <v>1</v>
      </c>
      <c r="G153">
        <f t="shared" si="3"/>
        <v>1</v>
      </c>
    </row>
    <row r="154" spans="1:7" x14ac:dyDescent="0.3">
      <c r="A154" s="3" t="s">
        <v>36</v>
      </c>
      <c r="B154" s="3" t="s">
        <v>36</v>
      </c>
      <c r="C154" s="3" t="s">
        <v>36</v>
      </c>
      <c r="E154">
        <f t="shared" si="3"/>
        <v>0</v>
      </c>
      <c r="F154">
        <f t="shared" si="3"/>
        <v>0</v>
      </c>
      <c r="G154">
        <f t="shared" si="3"/>
        <v>0</v>
      </c>
    </row>
    <row r="155" spans="1:7" x14ac:dyDescent="0.3">
      <c r="A155" s="3" t="s">
        <v>36</v>
      </c>
      <c r="B155" s="3" t="s">
        <v>36</v>
      </c>
      <c r="C155" s="3" t="s">
        <v>36</v>
      </c>
      <c r="E155">
        <f t="shared" si="3"/>
        <v>0</v>
      </c>
      <c r="F155">
        <f t="shared" si="3"/>
        <v>0</v>
      </c>
      <c r="G155">
        <f t="shared" si="3"/>
        <v>0</v>
      </c>
    </row>
    <row r="156" spans="1:7" x14ac:dyDescent="0.3">
      <c r="A156" s="3" t="s">
        <v>36</v>
      </c>
      <c r="B156" s="3" t="s">
        <v>36</v>
      </c>
      <c r="C156" s="3" t="s">
        <v>37</v>
      </c>
      <c r="E156">
        <f t="shared" si="3"/>
        <v>0</v>
      </c>
      <c r="F156">
        <f t="shared" si="3"/>
        <v>0</v>
      </c>
      <c r="G156">
        <f t="shared" si="3"/>
        <v>1</v>
      </c>
    </row>
    <row r="157" spans="1:7" x14ac:dyDescent="0.3">
      <c r="A157" s="3" t="s">
        <v>36</v>
      </c>
      <c r="B157" s="3" t="s">
        <v>36</v>
      </c>
      <c r="C157" s="3" t="s">
        <v>36</v>
      </c>
      <c r="E157">
        <f t="shared" si="3"/>
        <v>0</v>
      </c>
      <c r="F157">
        <f t="shared" si="3"/>
        <v>0</v>
      </c>
      <c r="G157">
        <f t="shared" si="3"/>
        <v>0</v>
      </c>
    </row>
    <row r="158" spans="1:7" x14ac:dyDescent="0.3">
      <c r="A158" s="3" t="s">
        <v>36</v>
      </c>
      <c r="B158" s="3" t="s">
        <v>36</v>
      </c>
      <c r="C158" s="3" t="s">
        <v>37</v>
      </c>
      <c r="E158">
        <f t="shared" si="3"/>
        <v>0</v>
      </c>
      <c r="F158">
        <f t="shared" si="3"/>
        <v>0</v>
      </c>
      <c r="G158">
        <f t="shared" si="3"/>
        <v>1</v>
      </c>
    </row>
    <row r="159" spans="1:7" x14ac:dyDescent="0.3">
      <c r="A159" s="3" t="s">
        <v>36</v>
      </c>
      <c r="B159" s="3" t="s">
        <v>36</v>
      </c>
      <c r="C159" s="3" t="s">
        <v>36</v>
      </c>
      <c r="E159">
        <f t="shared" si="3"/>
        <v>0</v>
      </c>
      <c r="F159">
        <f t="shared" si="3"/>
        <v>0</v>
      </c>
      <c r="G159">
        <f t="shared" si="3"/>
        <v>0</v>
      </c>
    </row>
    <row r="160" spans="1:7" x14ac:dyDescent="0.3">
      <c r="A160" s="3" t="s">
        <v>36</v>
      </c>
      <c r="B160" s="3" t="s">
        <v>36</v>
      </c>
      <c r="C160" s="3" t="s">
        <v>36</v>
      </c>
      <c r="E160">
        <f t="shared" si="3"/>
        <v>0</v>
      </c>
      <c r="F160">
        <f t="shared" si="3"/>
        <v>0</v>
      </c>
      <c r="G160">
        <f t="shared" si="3"/>
        <v>0</v>
      </c>
    </row>
    <row r="161" spans="1:7" x14ac:dyDescent="0.3">
      <c r="A161" s="3" t="s">
        <v>36</v>
      </c>
      <c r="B161" s="3" t="s">
        <v>36</v>
      </c>
      <c r="C161" s="3" t="s">
        <v>37</v>
      </c>
      <c r="E161">
        <f t="shared" si="3"/>
        <v>0</v>
      </c>
      <c r="F161">
        <f t="shared" si="3"/>
        <v>0</v>
      </c>
      <c r="G161">
        <f t="shared" si="3"/>
        <v>1</v>
      </c>
    </row>
    <row r="162" spans="1:7" x14ac:dyDescent="0.3">
      <c r="A162" s="3" t="s">
        <v>36</v>
      </c>
      <c r="B162" s="3" t="s">
        <v>36</v>
      </c>
      <c r="C162" s="3" t="s">
        <v>36</v>
      </c>
      <c r="E162">
        <f t="shared" si="3"/>
        <v>0</v>
      </c>
      <c r="F162">
        <f t="shared" si="3"/>
        <v>0</v>
      </c>
      <c r="G162">
        <f t="shared" si="3"/>
        <v>0</v>
      </c>
    </row>
    <row r="163" spans="1:7" x14ac:dyDescent="0.3">
      <c r="A163" s="3" t="s">
        <v>36</v>
      </c>
      <c r="B163" s="3" t="s">
        <v>36</v>
      </c>
      <c r="C163" s="3" t="s">
        <v>36</v>
      </c>
      <c r="E163">
        <f t="shared" si="3"/>
        <v>0</v>
      </c>
      <c r="F163">
        <f t="shared" si="3"/>
        <v>0</v>
      </c>
      <c r="G163">
        <f t="shared" si="3"/>
        <v>0</v>
      </c>
    </row>
    <row r="164" spans="1:7" x14ac:dyDescent="0.3">
      <c r="A164" s="3" t="s">
        <v>36</v>
      </c>
      <c r="B164" s="3" t="s">
        <v>36</v>
      </c>
      <c r="C164" s="3" t="s">
        <v>36</v>
      </c>
      <c r="E164">
        <f t="shared" si="3"/>
        <v>0</v>
      </c>
      <c r="F164">
        <f t="shared" si="3"/>
        <v>0</v>
      </c>
      <c r="G164">
        <f t="shared" si="3"/>
        <v>0</v>
      </c>
    </row>
    <row r="165" spans="1:7" x14ac:dyDescent="0.3">
      <c r="A165" s="3" t="s">
        <v>36</v>
      </c>
      <c r="B165" s="3" t="s">
        <v>36</v>
      </c>
      <c r="C165" s="3" t="s">
        <v>36</v>
      </c>
      <c r="E165">
        <f t="shared" si="3"/>
        <v>0</v>
      </c>
      <c r="F165">
        <f t="shared" si="3"/>
        <v>0</v>
      </c>
      <c r="G165">
        <f t="shared" si="3"/>
        <v>0</v>
      </c>
    </row>
    <row r="166" spans="1:7" x14ac:dyDescent="0.3">
      <c r="A166" s="3" t="s">
        <v>36</v>
      </c>
      <c r="B166" s="3" t="s">
        <v>36</v>
      </c>
      <c r="C166" s="3" t="s">
        <v>36</v>
      </c>
      <c r="E166">
        <f t="shared" si="3"/>
        <v>0</v>
      </c>
      <c r="F166">
        <f t="shared" si="3"/>
        <v>0</v>
      </c>
      <c r="G166">
        <f t="shared" si="3"/>
        <v>0</v>
      </c>
    </row>
    <row r="167" spans="1:7" x14ac:dyDescent="0.3">
      <c r="A167" s="3" t="s">
        <v>36</v>
      </c>
      <c r="B167" s="3" t="s">
        <v>36</v>
      </c>
      <c r="C167" s="3" t="s">
        <v>36</v>
      </c>
      <c r="E167">
        <f t="shared" si="3"/>
        <v>0</v>
      </c>
      <c r="F167">
        <f t="shared" si="3"/>
        <v>0</v>
      </c>
      <c r="G167">
        <f t="shared" si="3"/>
        <v>0</v>
      </c>
    </row>
    <row r="168" spans="1:7" x14ac:dyDescent="0.3">
      <c r="A168" s="3" t="s">
        <v>37</v>
      </c>
      <c r="B168" s="3" t="s">
        <v>36</v>
      </c>
      <c r="C168" s="3" t="s">
        <v>36</v>
      </c>
      <c r="E168">
        <f t="shared" si="3"/>
        <v>1</v>
      </c>
      <c r="F168">
        <f t="shared" si="3"/>
        <v>0</v>
      </c>
      <c r="G168">
        <f t="shared" si="3"/>
        <v>0</v>
      </c>
    </row>
    <row r="169" spans="1:7" x14ac:dyDescent="0.3">
      <c r="A169" s="3" t="s">
        <v>36</v>
      </c>
      <c r="B169" s="3" t="s">
        <v>36</v>
      </c>
      <c r="C169" s="3" t="s">
        <v>36</v>
      </c>
      <c r="E169">
        <f t="shared" si="3"/>
        <v>0</v>
      </c>
      <c r="F169">
        <f t="shared" si="3"/>
        <v>0</v>
      </c>
      <c r="G169">
        <f t="shared" si="3"/>
        <v>0</v>
      </c>
    </row>
    <row r="170" spans="1:7" x14ac:dyDescent="0.3">
      <c r="A170" s="3" t="s">
        <v>36</v>
      </c>
      <c r="B170" s="3" t="s">
        <v>36</v>
      </c>
      <c r="C170" s="3" t="s">
        <v>36</v>
      </c>
      <c r="E170">
        <f t="shared" si="3"/>
        <v>0</v>
      </c>
      <c r="F170">
        <f t="shared" si="3"/>
        <v>0</v>
      </c>
      <c r="G170">
        <f t="shared" si="3"/>
        <v>0</v>
      </c>
    </row>
    <row r="171" spans="1:7" x14ac:dyDescent="0.3">
      <c r="A171" s="3" t="s">
        <v>36</v>
      </c>
      <c r="B171" s="3" t="s">
        <v>36</v>
      </c>
      <c r="C171" s="3" t="s">
        <v>37</v>
      </c>
      <c r="E171">
        <f t="shared" si="3"/>
        <v>0</v>
      </c>
      <c r="F171">
        <f t="shared" si="3"/>
        <v>0</v>
      </c>
      <c r="G171">
        <f t="shared" si="3"/>
        <v>1</v>
      </c>
    </row>
    <row r="172" spans="1:7" x14ac:dyDescent="0.3">
      <c r="A172" s="3" t="s">
        <v>36</v>
      </c>
      <c r="B172" s="3" t="s">
        <v>36</v>
      </c>
      <c r="C172" s="3" t="s">
        <v>37</v>
      </c>
      <c r="E172">
        <f t="shared" si="3"/>
        <v>0</v>
      </c>
      <c r="F172">
        <f t="shared" si="3"/>
        <v>0</v>
      </c>
      <c r="G172">
        <f t="shared" si="3"/>
        <v>1</v>
      </c>
    </row>
    <row r="173" spans="1:7" x14ac:dyDescent="0.3">
      <c r="A173" s="3" t="s">
        <v>36</v>
      </c>
      <c r="B173" s="3" t="s">
        <v>36</v>
      </c>
      <c r="C173" s="3" t="s">
        <v>37</v>
      </c>
      <c r="E173">
        <f t="shared" si="3"/>
        <v>0</v>
      </c>
      <c r="F173">
        <f t="shared" si="3"/>
        <v>0</v>
      </c>
      <c r="G173">
        <f t="shared" si="3"/>
        <v>1</v>
      </c>
    </row>
    <row r="174" spans="1:7" x14ac:dyDescent="0.3">
      <c r="A174" s="3" t="s">
        <v>36</v>
      </c>
      <c r="B174" s="3" t="s">
        <v>36</v>
      </c>
      <c r="C174" s="3" t="s">
        <v>36</v>
      </c>
      <c r="E174">
        <f t="shared" si="3"/>
        <v>0</v>
      </c>
      <c r="F174">
        <f t="shared" si="3"/>
        <v>0</v>
      </c>
      <c r="G174">
        <f t="shared" si="3"/>
        <v>0</v>
      </c>
    </row>
    <row r="175" spans="1:7" x14ac:dyDescent="0.3">
      <c r="A175" s="3" t="s">
        <v>36</v>
      </c>
      <c r="B175" s="3" t="s">
        <v>37</v>
      </c>
      <c r="C175" s="3" t="s">
        <v>37</v>
      </c>
      <c r="E175">
        <f t="shared" si="3"/>
        <v>0</v>
      </c>
      <c r="F175">
        <f t="shared" si="3"/>
        <v>1</v>
      </c>
      <c r="G175">
        <f t="shared" si="3"/>
        <v>1</v>
      </c>
    </row>
    <row r="176" spans="1:7" x14ac:dyDescent="0.3">
      <c r="A176" s="3" t="s">
        <v>36</v>
      </c>
      <c r="B176" s="3" t="s">
        <v>36</v>
      </c>
      <c r="C176" s="3" t="s">
        <v>36</v>
      </c>
      <c r="E176">
        <f t="shared" si="3"/>
        <v>0</v>
      </c>
      <c r="F176">
        <f t="shared" si="3"/>
        <v>0</v>
      </c>
      <c r="G176">
        <f t="shared" si="3"/>
        <v>0</v>
      </c>
    </row>
    <row r="177" spans="1:7" x14ac:dyDescent="0.3">
      <c r="A177" s="3" t="s">
        <v>36</v>
      </c>
      <c r="B177" s="3" t="s">
        <v>36</v>
      </c>
      <c r="C177" s="3" t="s">
        <v>37</v>
      </c>
      <c r="E177">
        <f t="shared" si="3"/>
        <v>0</v>
      </c>
      <c r="F177">
        <f t="shared" si="3"/>
        <v>0</v>
      </c>
      <c r="G177">
        <f t="shared" si="3"/>
        <v>1</v>
      </c>
    </row>
    <row r="178" spans="1:7" x14ac:dyDescent="0.3">
      <c r="A178" s="3" t="s">
        <v>36</v>
      </c>
      <c r="B178" s="3" t="s">
        <v>36</v>
      </c>
      <c r="C178" s="3" t="s">
        <v>36</v>
      </c>
      <c r="E178">
        <f t="shared" si="3"/>
        <v>0</v>
      </c>
      <c r="F178">
        <f t="shared" si="3"/>
        <v>0</v>
      </c>
      <c r="G178">
        <f t="shared" si="3"/>
        <v>0</v>
      </c>
    </row>
    <row r="179" spans="1:7" x14ac:dyDescent="0.3">
      <c r="A179" s="3" t="s">
        <v>36</v>
      </c>
      <c r="B179" s="3" t="s">
        <v>36</v>
      </c>
      <c r="C179" s="3" t="s">
        <v>36</v>
      </c>
      <c r="E179">
        <f t="shared" si="3"/>
        <v>0</v>
      </c>
      <c r="F179">
        <f t="shared" si="3"/>
        <v>0</v>
      </c>
      <c r="G179">
        <f t="shared" si="3"/>
        <v>0</v>
      </c>
    </row>
    <row r="180" spans="1:7" x14ac:dyDescent="0.3">
      <c r="A180" s="3" t="s">
        <v>36</v>
      </c>
      <c r="B180" s="3" t="s">
        <v>36</v>
      </c>
      <c r="C180" s="3" t="s">
        <v>37</v>
      </c>
      <c r="E180">
        <f t="shared" si="3"/>
        <v>0</v>
      </c>
      <c r="F180">
        <f t="shared" si="3"/>
        <v>0</v>
      </c>
      <c r="G180">
        <f t="shared" si="3"/>
        <v>1</v>
      </c>
    </row>
    <row r="181" spans="1:7" x14ac:dyDescent="0.3">
      <c r="A181" s="3" t="s">
        <v>36</v>
      </c>
      <c r="B181" s="3" t="s">
        <v>36</v>
      </c>
      <c r="C181" s="3" t="s">
        <v>36</v>
      </c>
      <c r="E181">
        <f t="shared" si="3"/>
        <v>0</v>
      </c>
      <c r="F181">
        <f t="shared" si="3"/>
        <v>0</v>
      </c>
      <c r="G181">
        <f t="shared" si="3"/>
        <v>0</v>
      </c>
    </row>
    <row r="182" spans="1:7" x14ac:dyDescent="0.3">
      <c r="A182" s="3" t="s">
        <v>37</v>
      </c>
      <c r="B182" s="3" t="s">
        <v>36</v>
      </c>
      <c r="C182" s="3" t="s">
        <v>36</v>
      </c>
      <c r="E182">
        <f t="shared" si="3"/>
        <v>1</v>
      </c>
      <c r="F182">
        <f t="shared" si="3"/>
        <v>0</v>
      </c>
      <c r="G182">
        <f t="shared" si="3"/>
        <v>0</v>
      </c>
    </row>
    <row r="183" spans="1:7" x14ac:dyDescent="0.3">
      <c r="A183" s="3" t="s">
        <v>36</v>
      </c>
      <c r="B183" s="3" t="s">
        <v>37</v>
      </c>
      <c r="C183" s="3" t="s">
        <v>37</v>
      </c>
      <c r="E183">
        <f t="shared" si="3"/>
        <v>0</v>
      </c>
      <c r="F183">
        <f t="shared" si="3"/>
        <v>1</v>
      </c>
      <c r="G183">
        <f t="shared" si="3"/>
        <v>1</v>
      </c>
    </row>
    <row r="184" spans="1:7" x14ac:dyDescent="0.3">
      <c r="A184" s="3" t="s">
        <v>36</v>
      </c>
      <c r="B184" s="3" t="s">
        <v>36</v>
      </c>
      <c r="C184" s="3" t="s">
        <v>36</v>
      </c>
      <c r="E184">
        <f t="shared" si="3"/>
        <v>0</v>
      </c>
      <c r="F184">
        <f t="shared" si="3"/>
        <v>0</v>
      </c>
      <c r="G184">
        <f t="shared" si="3"/>
        <v>0</v>
      </c>
    </row>
    <row r="185" spans="1:7" x14ac:dyDescent="0.3">
      <c r="A185" s="3" t="s">
        <v>36</v>
      </c>
      <c r="B185" s="3" t="s">
        <v>36</v>
      </c>
      <c r="C185" s="3" t="s">
        <v>37</v>
      </c>
      <c r="E185">
        <f t="shared" si="3"/>
        <v>0</v>
      </c>
      <c r="F185">
        <f t="shared" si="3"/>
        <v>0</v>
      </c>
      <c r="G185">
        <f t="shared" si="3"/>
        <v>1</v>
      </c>
    </row>
    <row r="186" spans="1:7" x14ac:dyDescent="0.3">
      <c r="A186" s="3" t="s">
        <v>36</v>
      </c>
      <c r="B186" s="3" t="s">
        <v>36</v>
      </c>
      <c r="C186" s="3" t="s">
        <v>36</v>
      </c>
      <c r="E186">
        <f t="shared" si="3"/>
        <v>0</v>
      </c>
      <c r="F186">
        <f t="shared" si="3"/>
        <v>0</v>
      </c>
      <c r="G186">
        <f t="shared" si="3"/>
        <v>0</v>
      </c>
    </row>
    <row r="187" spans="1:7" x14ac:dyDescent="0.3">
      <c r="A187" s="3" t="s">
        <v>36</v>
      </c>
      <c r="B187" s="3" t="s">
        <v>36</v>
      </c>
      <c r="C187" s="3" t="s">
        <v>36</v>
      </c>
      <c r="E187">
        <f t="shared" si="3"/>
        <v>0</v>
      </c>
      <c r="F187">
        <f t="shared" si="3"/>
        <v>0</v>
      </c>
      <c r="G187">
        <f t="shared" si="3"/>
        <v>0</v>
      </c>
    </row>
    <row r="188" spans="1:7" x14ac:dyDescent="0.3">
      <c r="A188" s="3" t="s">
        <v>37</v>
      </c>
      <c r="B188" s="3" t="s">
        <v>37</v>
      </c>
      <c r="C188" s="3" t="s">
        <v>36</v>
      </c>
      <c r="E188">
        <f t="shared" si="3"/>
        <v>1</v>
      </c>
      <c r="F188">
        <f t="shared" si="3"/>
        <v>1</v>
      </c>
      <c r="G188">
        <f t="shared" si="3"/>
        <v>0</v>
      </c>
    </row>
    <row r="189" spans="1:7" x14ac:dyDescent="0.3">
      <c r="A189" s="3" t="s">
        <v>36</v>
      </c>
      <c r="B189" s="3" t="s">
        <v>36</v>
      </c>
      <c r="C189" s="3" t="s">
        <v>37</v>
      </c>
      <c r="E189">
        <f t="shared" si="3"/>
        <v>0</v>
      </c>
      <c r="F189">
        <f t="shared" si="3"/>
        <v>0</v>
      </c>
      <c r="G189">
        <f t="shared" si="3"/>
        <v>1</v>
      </c>
    </row>
    <row r="190" spans="1:7" x14ac:dyDescent="0.3">
      <c r="A190" s="3" t="s">
        <v>36</v>
      </c>
      <c r="B190" s="3" t="s">
        <v>36</v>
      </c>
      <c r="C190" s="3" t="s">
        <v>36</v>
      </c>
      <c r="E190">
        <f t="shared" si="3"/>
        <v>0</v>
      </c>
      <c r="F190">
        <f t="shared" si="3"/>
        <v>0</v>
      </c>
      <c r="G190">
        <f t="shared" si="3"/>
        <v>0</v>
      </c>
    </row>
    <row r="191" spans="1:7" x14ac:dyDescent="0.3">
      <c r="A191" s="3" t="s">
        <v>37</v>
      </c>
      <c r="B191" s="3" t="s">
        <v>37</v>
      </c>
      <c r="C191" s="3" t="s">
        <v>37</v>
      </c>
      <c r="E191">
        <f t="shared" si="3"/>
        <v>1</v>
      </c>
      <c r="F191">
        <f t="shared" si="3"/>
        <v>1</v>
      </c>
      <c r="G191">
        <f t="shared" si="3"/>
        <v>1</v>
      </c>
    </row>
    <row r="192" spans="1:7" x14ac:dyDescent="0.3">
      <c r="A192" s="3" t="s">
        <v>36</v>
      </c>
      <c r="B192" s="3" t="s">
        <v>36</v>
      </c>
      <c r="C192" s="3" t="s">
        <v>36</v>
      </c>
      <c r="E192">
        <f t="shared" si="3"/>
        <v>0</v>
      </c>
      <c r="F192">
        <f t="shared" si="3"/>
        <v>0</v>
      </c>
      <c r="G192">
        <f t="shared" si="3"/>
        <v>0</v>
      </c>
    </row>
    <row r="193" spans="1:7" x14ac:dyDescent="0.3">
      <c r="A193" s="3" t="s">
        <v>36</v>
      </c>
      <c r="B193" s="3" t="s">
        <v>36</v>
      </c>
      <c r="C193" s="3" t="s">
        <v>37</v>
      </c>
      <c r="E193">
        <f t="shared" si="3"/>
        <v>0</v>
      </c>
      <c r="F193">
        <f t="shared" si="3"/>
        <v>0</v>
      </c>
      <c r="G193">
        <f t="shared" si="3"/>
        <v>1</v>
      </c>
    </row>
    <row r="194" spans="1:7" x14ac:dyDescent="0.3">
      <c r="A194" s="3" t="s">
        <v>36</v>
      </c>
      <c r="B194" s="3" t="s">
        <v>36</v>
      </c>
      <c r="C194" s="3" t="s">
        <v>36</v>
      </c>
      <c r="E194">
        <f t="shared" si="3"/>
        <v>0</v>
      </c>
      <c r="F194">
        <f t="shared" si="3"/>
        <v>0</v>
      </c>
      <c r="G194">
        <f t="shared" si="3"/>
        <v>0</v>
      </c>
    </row>
    <row r="195" spans="1:7" x14ac:dyDescent="0.3">
      <c r="A195" s="3" t="s">
        <v>36</v>
      </c>
      <c r="B195" s="3" t="s">
        <v>36</v>
      </c>
      <c r="C195" s="3" t="s">
        <v>36</v>
      </c>
      <c r="E195">
        <f t="shared" ref="E195:G258" si="4">IF(A195="Yes",1,0)</f>
        <v>0</v>
      </c>
      <c r="F195">
        <f t="shared" si="4"/>
        <v>0</v>
      </c>
      <c r="G195">
        <f t="shared" si="4"/>
        <v>0</v>
      </c>
    </row>
    <row r="196" spans="1:7" x14ac:dyDescent="0.3">
      <c r="A196" s="3" t="s">
        <v>36</v>
      </c>
      <c r="B196" s="3" t="s">
        <v>36</v>
      </c>
      <c r="C196" s="3" t="s">
        <v>36</v>
      </c>
      <c r="E196">
        <f t="shared" si="4"/>
        <v>0</v>
      </c>
      <c r="F196">
        <f t="shared" si="4"/>
        <v>0</v>
      </c>
      <c r="G196">
        <f t="shared" si="4"/>
        <v>0</v>
      </c>
    </row>
    <row r="197" spans="1:7" x14ac:dyDescent="0.3">
      <c r="A197" s="3" t="s">
        <v>36</v>
      </c>
      <c r="B197" s="3" t="s">
        <v>36</v>
      </c>
      <c r="C197" s="3" t="s">
        <v>36</v>
      </c>
      <c r="E197">
        <f t="shared" si="4"/>
        <v>0</v>
      </c>
      <c r="F197">
        <f t="shared" si="4"/>
        <v>0</v>
      </c>
      <c r="G197">
        <f t="shared" si="4"/>
        <v>0</v>
      </c>
    </row>
    <row r="198" spans="1:7" x14ac:dyDescent="0.3">
      <c r="A198" s="3" t="s">
        <v>37</v>
      </c>
      <c r="B198" s="3" t="s">
        <v>37</v>
      </c>
      <c r="C198" s="3" t="s">
        <v>36</v>
      </c>
      <c r="E198">
        <f t="shared" si="4"/>
        <v>1</v>
      </c>
      <c r="F198">
        <f t="shared" si="4"/>
        <v>1</v>
      </c>
      <c r="G198">
        <f t="shared" si="4"/>
        <v>0</v>
      </c>
    </row>
    <row r="199" spans="1:7" x14ac:dyDescent="0.3">
      <c r="A199" s="3" t="s">
        <v>36</v>
      </c>
      <c r="B199" s="3" t="s">
        <v>36</v>
      </c>
      <c r="C199" s="3" t="s">
        <v>36</v>
      </c>
      <c r="E199">
        <f t="shared" si="4"/>
        <v>0</v>
      </c>
      <c r="F199">
        <f t="shared" si="4"/>
        <v>0</v>
      </c>
      <c r="G199">
        <f t="shared" si="4"/>
        <v>0</v>
      </c>
    </row>
    <row r="200" spans="1:7" x14ac:dyDescent="0.3">
      <c r="A200" s="3" t="s">
        <v>36</v>
      </c>
      <c r="B200" s="3" t="s">
        <v>36</v>
      </c>
      <c r="C200" s="3" t="s">
        <v>36</v>
      </c>
      <c r="E200">
        <f t="shared" si="4"/>
        <v>0</v>
      </c>
      <c r="F200">
        <f t="shared" si="4"/>
        <v>0</v>
      </c>
      <c r="G200">
        <f t="shared" si="4"/>
        <v>0</v>
      </c>
    </row>
    <row r="201" spans="1:7" x14ac:dyDescent="0.3">
      <c r="A201" s="3" t="s">
        <v>36</v>
      </c>
      <c r="B201" s="3" t="s">
        <v>36</v>
      </c>
      <c r="C201" s="3" t="s">
        <v>37</v>
      </c>
      <c r="E201">
        <f t="shared" si="4"/>
        <v>0</v>
      </c>
      <c r="F201">
        <f t="shared" si="4"/>
        <v>0</v>
      </c>
      <c r="G201">
        <f t="shared" si="4"/>
        <v>1</v>
      </c>
    </row>
    <row r="202" spans="1:7" x14ac:dyDescent="0.3">
      <c r="A202" s="3" t="s">
        <v>36</v>
      </c>
      <c r="B202" s="3" t="s">
        <v>36</v>
      </c>
      <c r="C202" s="3" t="s">
        <v>37</v>
      </c>
      <c r="E202">
        <f t="shared" si="4"/>
        <v>0</v>
      </c>
      <c r="F202">
        <f t="shared" si="4"/>
        <v>0</v>
      </c>
      <c r="G202">
        <f t="shared" si="4"/>
        <v>1</v>
      </c>
    </row>
    <row r="203" spans="1:7" x14ac:dyDescent="0.3">
      <c r="A203" s="3" t="s">
        <v>36</v>
      </c>
      <c r="B203" s="3" t="s">
        <v>36</v>
      </c>
      <c r="C203" s="3" t="s">
        <v>36</v>
      </c>
      <c r="E203">
        <f t="shared" si="4"/>
        <v>0</v>
      </c>
      <c r="F203">
        <f t="shared" si="4"/>
        <v>0</v>
      </c>
      <c r="G203">
        <f t="shared" si="4"/>
        <v>0</v>
      </c>
    </row>
    <row r="204" spans="1:7" x14ac:dyDescent="0.3">
      <c r="A204" s="3" t="s">
        <v>36</v>
      </c>
      <c r="B204" s="3" t="s">
        <v>36</v>
      </c>
      <c r="C204" s="3" t="s">
        <v>36</v>
      </c>
      <c r="E204">
        <f t="shared" si="4"/>
        <v>0</v>
      </c>
      <c r="F204">
        <f t="shared" si="4"/>
        <v>0</v>
      </c>
      <c r="G204">
        <f t="shared" si="4"/>
        <v>0</v>
      </c>
    </row>
    <row r="205" spans="1:7" x14ac:dyDescent="0.3">
      <c r="A205" s="3" t="s">
        <v>36</v>
      </c>
      <c r="B205" s="3" t="s">
        <v>36</v>
      </c>
      <c r="C205" s="3" t="s">
        <v>36</v>
      </c>
      <c r="E205">
        <f t="shared" si="4"/>
        <v>0</v>
      </c>
      <c r="F205">
        <f t="shared" si="4"/>
        <v>0</v>
      </c>
      <c r="G205">
        <f t="shared" si="4"/>
        <v>0</v>
      </c>
    </row>
    <row r="206" spans="1:7" x14ac:dyDescent="0.3">
      <c r="A206" s="3" t="s">
        <v>36</v>
      </c>
      <c r="B206" s="3" t="s">
        <v>36</v>
      </c>
      <c r="C206" s="3" t="s">
        <v>36</v>
      </c>
      <c r="E206">
        <f t="shared" si="4"/>
        <v>0</v>
      </c>
      <c r="F206">
        <f t="shared" si="4"/>
        <v>0</v>
      </c>
      <c r="G206">
        <f t="shared" si="4"/>
        <v>0</v>
      </c>
    </row>
    <row r="207" spans="1:7" x14ac:dyDescent="0.3">
      <c r="A207" s="3" t="s">
        <v>36</v>
      </c>
      <c r="B207" s="3" t="s">
        <v>36</v>
      </c>
      <c r="C207" s="3" t="s">
        <v>37</v>
      </c>
      <c r="E207">
        <f t="shared" si="4"/>
        <v>0</v>
      </c>
      <c r="F207">
        <f t="shared" si="4"/>
        <v>0</v>
      </c>
      <c r="G207">
        <f t="shared" si="4"/>
        <v>1</v>
      </c>
    </row>
    <row r="208" spans="1:7" x14ac:dyDescent="0.3">
      <c r="A208" s="3" t="s">
        <v>36</v>
      </c>
      <c r="B208" s="3" t="s">
        <v>36</v>
      </c>
      <c r="C208" s="3" t="s">
        <v>36</v>
      </c>
      <c r="E208">
        <f t="shared" si="4"/>
        <v>0</v>
      </c>
      <c r="F208">
        <f t="shared" si="4"/>
        <v>0</v>
      </c>
      <c r="G208">
        <f t="shared" si="4"/>
        <v>0</v>
      </c>
    </row>
    <row r="209" spans="1:7" x14ac:dyDescent="0.3">
      <c r="A209" s="3" t="s">
        <v>36</v>
      </c>
      <c r="B209" s="3" t="s">
        <v>36</v>
      </c>
      <c r="C209" s="3" t="s">
        <v>36</v>
      </c>
      <c r="E209">
        <f t="shared" si="4"/>
        <v>0</v>
      </c>
      <c r="F209">
        <f t="shared" si="4"/>
        <v>0</v>
      </c>
      <c r="G209">
        <f t="shared" si="4"/>
        <v>0</v>
      </c>
    </row>
    <row r="210" spans="1:7" x14ac:dyDescent="0.3">
      <c r="A210" s="3" t="s">
        <v>36</v>
      </c>
      <c r="B210" s="3" t="s">
        <v>36</v>
      </c>
      <c r="C210" s="3" t="s">
        <v>36</v>
      </c>
      <c r="E210">
        <f t="shared" si="4"/>
        <v>0</v>
      </c>
      <c r="F210">
        <f t="shared" si="4"/>
        <v>0</v>
      </c>
      <c r="G210">
        <f t="shared" si="4"/>
        <v>0</v>
      </c>
    </row>
    <row r="211" spans="1:7" x14ac:dyDescent="0.3">
      <c r="A211" s="3" t="s">
        <v>36</v>
      </c>
      <c r="B211" s="3" t="s">
        <v>36</v>
      </c>
      <c r="C211" s="3" t="s">
        <v>37</v>
      </c>
      <c r="E211">
        <f t="shared" si="4"/>
        <v>0</v>
      </c>
      <c r="F211">
        <f t="shared" si="4"/>
        <v>0</v>
      </c>
      <c r="G211">
        <f t="shared" si="4"/>
        <v>1</v>
      </c>
    </row>
    <row r="212" spans="1:7" x14ac:dyDescent="0.3">
      <c r="A212" s="3" t="s">
        <v>37</v>
      </c>
      <c r="B212" s="3" t="s">
        <v>36</v>
      </c>
      <c r="C212" s="3" t="s">
        <v>36</v>
      </c>
      <c r="E212">
        <f t="shared" si="4"/>
        <v>1</v>
      </c>
      <c r="F212">
        <f t="shared" si="4"/>
        <v>0</v>
      </c>
      <c r="G212">
        <f t="shared" si="4"/>
        <v>0</v>
      </c>
    </row>
    <row r="213" spans="1:7" x14ac:dyDescent="0.3">
      <c r="A213" s="3" t="s">
        <v>36</v>
      </c>
      <c r="B213" s="3" t="s">
        <v>36</v>
      </c>
      <c r="C213" s="3" t="s">
        <v>36</v>
      </c>
      <c r="E213">
        <f t="shared" si="4"/>
        <v>0</v>
      </c>
      <c r="F213">
        <f t="shared" si="4"/>
        <v>0</v>
      </c>
      <c r="G213">
        <f t="shared" si="4"/>
        <v>0</v>
      </c>
    </row>
    <row r="214" spans="1:7" x14ac:dyDescent="0.3">
      <c r="A214" s="3" t="s">
        <v>36</v>
      </c>
      <c r="B214" s="3" t="s">
        <v>36</v>
      </c>
      <c r="C214" s="3" t="s">
        <v>36</v>
      </c>
      <c r="E214">
        <f t="shared" si="4"/>
        <v>0</v>
      </c>
      <c r="F214">
        <f t="shared" si="4"/>
        <v>0</v>
      </c>
      <c r="G214">
        <f t="shared" si="4"/>
        <v>0</v>
      </c>
    </row>
    <row r="215" spans="1:7" x14ac:dyDescent="0.3">
      <c r="A215" s="3" t="s">
        <v>37</v>
      </c>
      <c r="B215" s="3" t="s">
        <v>36</v>
      </c>
      <c r="C215" s="3" t="s">
        <v>36</v>
      </c>
      <c r="E215">
        <f t="shared" si="4"/>
        <v>1</v>
      </c>
      <c r="F215">
        <f t="shared" si="4"/>
        <v>0</v>
      </c>
      <c r="G215">
        <f t="shared" si="4"/>
        <v>0</v>
      </c>
    </row>
    <row r="216" spans="1:7" x14ac:dyDescent="0.3">
      <c r="A216" s="3" t="s">
        <v>36</v>
      </c>
      <c r="B216" s="3" t="s">
        <v>36</v>
      </c>
      <c r="C216" s="3" t="s">
        <v>36</v>
      </c>
      <c r="E216">
        <f t="shared" si="4"/>
        <v>0</v>
      </c>
      <c r="F216">
        <f t="shared" si="4"/>
        <v>0</v>
      </c>
      <c r="G216">
        <f t="shared" si="4"/>
        <v>0</v>
      </c>
    </row>
    <row r="217" spans="1:7" x14ac:dyDescent="0.3">
      <c r="A217" s="3" t="s">
        <v>36</v>
      </c>
      <c r="B217" s="3" t="s">
        <v>36</v>
      </c>
      <c r="C217" s="3" t="s">
        <v>36</v>
      </c>
      <c r="E217">
        <f t="shared" si="4"/>
        <v>0</v>
      </c>
      <c r="F217">
        <f t="shared" si="4"/>
        <v>0</v>
      </c>
      <c r="G217">
        <f t="shared" si="4"/>
        <v>0</v>
      </c>
    </row>
    <row r="218" spans="1:7" x14ac:dyDescent="0.3">
      <c r="A218" s="3" t="s">
        <v>36</v>
      </c>
      <c r="B218" s="3" t="s">
        <v>36</v>
      </c>
      <c r="C218" s="3" t="s">
        <v>36</v>
      </c>
      <c r="E218">
        <f t="shared" si="4"/>
        <v>0</v>
      </c>
      <c r="F218">
        <f t="shared" si="4"/>
        <v>0</v>
      </c>
      <c r="G218">
        <f t="shared" si="4"/>
        <v>0</v>
      </c>
    </row>
    <row r="219" spans="1:7" x14ac:dyDescent="0.3">
      <c r="A219" s="3" t="s">
        <v>36</v>
      </c>
      <c r="B219" s="3" t="s">
        <v>36</v>
      </c>
      <c r="C219" s="3" t="s">
        <v>36</v>
      </c>
      <c r="E219">
        <f t="shared" si="4"/>
        <v>0</v>
      </c>
      <c r="F219">
        <f t="shared" si="4"/>
        <v>0</v>
      </c>
      <c r="G219">
        <f t="shared" si="4"/>
        <v>0</v>
      </c>
    </row>
    <row r="220" spans="1:7" x14ac:dyDescent="0.3">
      <c r="A220" s="3" t="s">
        <v>36</v>
      </c>
      <c r="B220" s="3" t="s">
        <v>36</v>
      </c>
      <c r="C220" s="3" t="s">
        <v>36</v>
      </c>
      <c r="E220">
        <f t="shared" si="4"/>
        <v>0</v>
      </c>
      <c r="F220">
        <f t="shared" si="4"/>
        <v>0</v>
      </c>
      <c r="G220">
        <f t="shared" si="4"/>
        <v>0</v>
      </c>
    </row>
    <row r="221" spans="1:7" x14ac:dyDescent="0.3">
      <c r="A221" s="3" t="s">
        <v>37</v>
      </c>
      <c r="B221" s="3" t="s">
        <v>36</v>
      </c>
      <c r="C221" s="3" t="s">
        <v>36</v>
      </c>
      <c r="E221">
        <f t="shared" si="4"/>
        <v>1</v>
      </c>
      <c r="F221">
        <f t="shared" si="4"/>
        <v>0</v>
      </c>
      <c r="G221">
        <f t="shared" si="4"/>
        <v>0</v>
      </c>
    </row>
    <row r="222" spans="1:7" x14ac:dyDescent="0.3">
      <c r="A222" s="3" t="s">
        <v>36</v>
      </c>
      <c r="B222" s="3" t="s">
        <v>36</v>
      </c>
      <c r="C222" s="3" t="s">
        <v>37</v>
      </c>
      <c r="E222">
        <f t="shared" si="4"/>
        <v>0</v>
      </c>
      <c r="F222">
        <f t="shared" si="4"/>
        <v>0</v>
      </c>
      <c r="G222">
        <f t="shared" si="4"/>
        <v>1</v>
      </c>
    </row>
    <row r="223" spans="1:7" x14ac:dyDescent="0.3">
      <c r="A223" s="3" t="s">
        <v>36</v>
      </c>
      <c r="B223" s="3" t="s">
        <v>36</v>
      </c>
      <c r="C223" s="3" t="s">
        <v>36</v>
      </c>
      <c r="E223">
        <f t="shared" si="4"/>
        <v>0</v>
      </c>
      <c r="F223">
        <f t="shared" si="4"/>
        <v>0</v>
      </c>
      <c r="G223">
        <f t="shared" si="4"/>
        <v>0</v>
      </c>
    </row>
    <row r="224" spans="1:7" x14ac:dyDescent="0.3">
      <c r="A224" s="3" t="s">
        <v>36</v>
      </c>
      <c r="B224" s="3" t="s">
        <v>36</v>
      </c>
      <c r="C224" s="3" t="s">
        <v>36</v>
      </c>
      <c r="E224">
        <f t="shared" si="4"/>
        <v>0</v>
      </c>
      <c r="F224">
        <f t="shared" si="4"/>
        <v>0</v>
      </c>
      <c r="G224">
        <f t="shared" si="4"/>
        <v>0</v>
      </c>
    </row>
    <row r="225" spans="1:7" x14ac:dyDescent="0.3">
      <c r="A225" s="3" t="s">
        <v>36</v>
      </c>
      <c r="B225" s="3" t="s">
        <v>36</v>
      </c>
      <c r="C225" s="3" t="s">
        <v>36</v>
      </c>
      <c r="E225">
        <f t="shared" si="4"/>
        <v>0</v>
      </c>
      <c r="F225">
        <f t="shared" si="4"/>
        <v>0</v>
      </c>
      <c r="G225">
        <f t="shared" si="4"/>
        <v>0</v>
      </c>
    </row>
    <row r="226" spans="1:7" x14ac:dyDescent="0.3">
      <c r="A226" s="3" t="s">
        <v>37</v>
      </c>
      <c r="B226" s="3" t="s">
        <v>36</v>
      </c>
      <c r="C226" s="3" t="s">
        <v>36</v>
      </c>
      <c r="E226">
        <f t="shared" si="4"/>
        <v>1</v>
      </c>
      <c r="F226">
        <f t="shared" si="4"/>
        <v>0</v>
      </c>
      <c r="G226">
        <f t="shared" si="4"/>
        <v>0</v>
      </c>
    </row>
    <row r="227" spans="1:7" x14ac:dyDescent="0.3">
      <c r="A227" s="3" t="s">
        <v>36</v>
      </c>
      <c r="B227" s="3" t="s">
        <v>36</v>
      </c>
      <c r="C227" s="3" t="s">
        <v>36</v>
      </c>
      <c r="E227">
        <f t="shared" si="4"/>
        <v>0</v>
      </c>
      <c r="F227">
        <f t="shared" si="4"/>
        <v>0</v>
      </c>
      <c r="G227">
        <f t="shared" si="4"/>
        <v>0</v>
      </c>
    </row>
    <row r="228" spans="1:7" x14ac:dyDescent="0.3">
      <c r="A228" s="3" t="s">
        <v>36</v>
      </c>
      <c r="B228" s="3" t="s">
        <v>36</v>
      </c>
      <c r="C228" s="3" t="s">
        <v>36</v>
      </c>
      <c r="E228">
        <f t="shared" si="4"/>
        <v>0</v>
      </c>
      <c r="F228">
        <f t="shared" si="4"/>
        <v>0</v>
      </c>
      <c r="G228">
        <f t="shared" si="4"/>
        <v>0</v>
      </c>
    </row>
    <row r="229" spans="1:7" x14ac:dyDescent="0.3">
      <c r="A229" s="3" t="s">
        <v>36</v>
      </c>
      <c r="B229" s="3" t="s">
        <v>36</v>
      </c>
      <c r="C229" s="3" t="s">
        <v>37</v>
      </c>
      <c r="E229">
        <f t="shared" si="4"/>
        <v>0</v>
      </c>
      <c r="F229">
        <f t="shared" si="4"/>
        <v>0</v>
      </c>
      <c r="G229">
        <f t="shared" si="4"/>
        <v>1</v>
      </c>
    </row>
    <row r="230" spans="1:7" x14ac:dyDescent="0.3">
      <c r="A230" s="3" t="s">
        <v>36</v>
      </c>
      <c r="B230" s="3" t="s">
        <v>36</v>
      </c>
      <c r="C230" s="3" t="s">
        <v>36</v>
      </c>
      <c r="E230">
        <f t="shared" si="4"/>
        <v>0</v>
      </c>
      <c r="F230">
        <f t="shared" si="4"/>
        <v>0</v>
      </c>
      <c r="G230">
        <f t="shared" si="4"/>
        <v>0</v>
      </c>
    </row>
    <row r="231" spans="1:7" x14ac:dyDescent="0.3">
      <c r="A231" s="3" t="s">
        <v>36</v>
      </c>
      <c r="B231" s="3" t="s">
        <v>36</v>
      </c>
      <c r="C231" s="3" t="s">
        <v>36</v>
      </c>
      <c r="E231">
        <f t="shared" si="4"/>
        <v>0</v>
      </c>
      <c r="F231">
        <f t="shared" si="4"/>
        <v>0</v>
      </c>
      <c r="G231">
        <f t="shared" si="4"/>
        <v>0</v>
      </c>
    </row>
    <row r="232" spans="1:7" x14ac:dyDescent="0.3">
      <c r="A232" s="3" t="s">
        <v>36</v>
      </c>
      <c r="B232" s="3" t="s">
        <v>36</v>
      </c>
      <c r="C232" s="3" t="s">
        <v>36</v>
      </c>
      <c r="E232">
        <f t="shared" si="4"/>
        <v>0</v>
      </c>
      <c r="F232">
        <f t="shared" si="4"/>
        <v>0</v>
      </c>
      <c r="G232">
        <f t="shared" si="4"/>
        <v>0</v>
      </c>
    </row>
    <row r="233" spans="1:7" x14ac:dyDescent="0.3">
      <c r="A233" s="3" t="s">
        <v>36</v>
      </c>
      <c r="B233" s="3" t="s">
        <v>36</v>
      </c>
      <c r="C233" s="3" t="s">
        <v>36</v>
      </c>
      <c r="E233">
        <f t="shared" si="4"/>
        <v>0</v>
      </c>
      <c r="F233">
        <f t="shared" si="4"/>
        <v>0</v>
      </c>
      <c r="G233">
        <f t="shared" si="4"/>
        <v>0</v>
      </c>
    </row>
    <row r="234" spans="1:7" x14ac:dyDescent="0.3">
      <c r="A234" s="3" t="s">
        <v>36</v>
      </c>
      <c r="B234" s="3" t="s">
        <v>36</v>
      </c>
      <c r="C234" s="3" t="s">
        <v>36</v>
      </c>
      <c r="E234">
        <f t="shared" si="4"/>
        <v>0</v>
      </c>
      <c r="F234">
        <f t="shared" si="4"/>
        <v>0</v>
      </c>
      <c r="G234">
        <f t="shared" si="4"/>
        <v>0</v>
      </c>
    </row>
    <row r="235" spans="1:7" x14ac:dyDescent="0.3">
      <c r="A235" s="3" t="s">
        <v>36</v>
      </c>
      <c r="B235" s="3" t="s">
        <v>36</v>
      </c>
      <c r="C235" s="3" t="s">
        <v>37</v>
      </c>
      <c r="E235">
        <f t="shared" si="4"/>
        <v>0</v>
      </c>
      <c r="F235">
        <f t="shared" si="4"/>
        <v>0</v>
      </c>
      <c r="G235">
        <f t="shared" si="4"/>
        <v>1</v>
      </c>
    </row>
    <row r="236" spans="1:7" x14ac:dyDescent="0.3">
      <c r="A236" s="3" t="s">
        <v>36</v>
      </c>
      <c r="B236" s="3" t="s">
        <v>36</v>
      </c>
      <c r="C236" s="3" t="s">
        <v>37</v>
      </c>
      <c r="E236">
        <f t="shared" si="4"/>
        <v>0</v>
      </c>
      <c r="F236">
        <f t="shared" si="4"/>
        <v>0</v>
      </c>
      <c r="G236">
        <f t="shared" si="4"/>
        <v>1</v>
      </c>
    </row>
    <row r="237" spans="1:7" x14ac:dyDescent="0.3">
      <c r="A237" s="3" t="s">
        <v>37</v>
      </c>
      <c r="B237" s="3" t="s">
        <v>36</v>
      </c>
      <c r="C237" s="3" t="s">
        <v>36</v>
      </c>
      <c r="E237">
        <f t="shared" si="4"/>
        <v>1</v>
      </c>
      <c r="F237">
        <f t="shared" si="4"/>
        <v>0</v>
      </c>
      <c r="G237">
        <f t="shared" si="4"/>
        <v>0</v>
      </c>
    </row>
    <row r="238" spans="1:7" x14ac:dyDescent="0.3">
      <c r="A238" s="3" t="s">
        <v>36</v>
      </c>
      <c r="B238" s="3" t="s">
        <v>36</v>
      </c>
      <c r="C238" s="3" t="s">
        <v>36</v>
      </c>
      <c r="E238">
        <f t="shared" si="4"/>
        <v>0</v>
      </c>
      <c r="F238">
        <f t="shared" si="4"/>
        <v>0</v>
      </c>
      <c r="G238">
        <f t="shared" si="4"/>
        <v>0</v>
      </c>
    </row>
    <row r="239" spans="1:7" x14ac:dyDescent="0.3">
      <c r="A239" s="3" t="s">
        <v>36</v>
      </c>
      <c r="B239" s="3" t="s">
        <v>36</v>
      </c>
      <c r="C239" s="3" t="s">
        <v>36</v>
      </c>
      <c r="E239">
        <f t="shared" si="4"/>
        <v>0</v>
      </c>
      <c r="F239">
        <f t="shared" si="4"/>
        <v>0</v>
      </c>
      <c r="G239">
        <f t="shared" si="4"/>
        <v>0</v>
      </c>
    </row>
    <row r="240" spans="1:7" x14ac:dyDescent="0.3">
      <c r="A240" s="3" t="s">
        <v>36</v>
      </c>
      <c r="B240" s="3" t="s">
        <v>36</v>
      </c>
      <c r="C240" s="3" t="s">
        <v>37</v>
      </c>
      <c r="E240">
        <f t="shared" si="4"/>
        <v>0</v>
      </c>
      <c r="F240">
        <f t="shared" si="4"/>
        <v>0</v>
      </c>
      <c r="G240">
        <f t="shared" si="4"/>
        <v>1</v>
      </c>
    </row>
    <row r="241" spans="1:7" x14ac:dyDescent="0.3">
      <c r="A241" s="3" t="s">
        <v>36</v>
      </c>
      <c r="B241" s="3" t="s">
        <v>37</v>
      </c>
      <c r="C241" s="3" t="s">
        <v>37</v>
      </c>
      <c r="E241">
        <f t="shared" si="4"/>
        <v>0</v>
      </c>
      <c r="F241">
        <f t="shared" si="4"/>
        <v>1</v>
      </c>
      <c r="G241">
        <f t="shared" si="4"/>
        <v>1</v>
      </c>
    </row>
    <row r="242" spans="1:7" x14ac:dyDescent="0.3">
      <c r="A242" s="3" t="s">
        <v>37</v>
      </c>
      <c r="B242" s="3" t="s">
        <v>36</v>
      </c>
      <c r="C242" s="3" t="s">
        <v>37</v>
      </c>
      <c r="E242">
        <f t="shared" si="4"/>
        <v>1</v>
      </c>
      <c r="F242">
        <f t="shared" si="4"/>
        <v>0</v>
      </c>
      <c r="G242">
        <f t="shared" si="4"/>
        <v>1</v>
      </c>
    </row>
    <row r="243" spans="1:7" x14ac:dyDescent="0.3">
      <c r="A243" s="3" t="s">
        <v>37</v>
      </c>
      <c r="B243" s="3" t="s">
        <v>36</v>
      </c>
      <c r="C243" s="3" t="s">
        <v>36</v>
      </c>
      <c r="E243">
        <f t="shared" si="4"/>
        <v>1</v>
      </c>
      <c r="F243">
        <f t="shared" si="4"/>
        <v>0</v>
      </c>
      <c r="G243">
        <f t="shared" si="4"/>
        <v>0</v>
      </c>
    </row>
    <row r="244" spans="1:7" x14ac:dyDescent="0.3">
      <c r="A244" s="3" t="s">
        <v>36</v>
      </c>
      <c r="B244" s="3" t="s">
        <v>36</v>
      </c>
      <c r="C244" s="3" t="s">
        <v>36</v>
      </c>
      <c r="E244">
        <f t="shared" si="4"/>
        <v>0</v>
      </c>
      <c r="F244">
        <f t="shared" si="4"/>
        <v>0</v>
      </c>
      <c r="G244">
        <f t="shared" si="4"/>
        <v>0</v>
      </c>
    </row>
    <row r="245" spans="1:7" x14ac:dyDescent="0.3">
      <c r="A245" s="3" t="s">
        <v>36</v>
      </c>
      <c r="B245" s="3" t="s">
        <v>36</v>
      </c>
      <c r="C245" s="3" t="s">
        <v>36</v>
      </c>
      <c r="E245">
        <f t="shared" si="4"/>
        <v>0</v>
      </c>
      <c r="F245">
        <f t="shared" si="4"/>
        <v>0</v>
      </c>
      <c r="G245">
        <f t="shared" si="4"/>
        <v>0</v>
      </c>
    </row>
    <row r="246" spans="1:7" x14ac:dyDescent="0.3">
      <c r="A246" s="3" t="s">
        <v>36</v>
      </c>
      <c r="B246" s="3" t="s">
        <v>36</v>
      </c>
      <c r="C246" s="3" t="s">
        <v>37</v>
      </c>
      <c r="E246">
        <f t="shared" si="4"/>
        <v>0</v>
      </c>
      <c r="F246">
        <f t="shared" si="4"/>
        <v>0</v>
      </c>
      <c r="G246">
        <f t="shared" si="4"/>
        <v>1</v>
      </c>
    </row>
    <row r="247" spans="1:7" x14ac:dyDescent="0.3">
      <c r="A247" s="3" t="s">
        <v>36</v>
      </c>
      <c r="B247" s="3" t="s">
        <v>36</v>
      </c>
      <c r="C247" s="3" t="s">
        <v>36</v>
      </c>
      <c r="E247">
        <f t="shared" si="4"/>
        <v>0</v>
      </c>
      <c r="F247">
        <f t="shared" si="4"/>
        <v>0</v>
      </c>
      <c r="G247">
        <f t="shared" si="4"/>
        <v>0</v>
      </c>
    </row>
    <row r="248" spans="1:7" x14ac:dyDescent="0.3">
      <c r="A248" s="3" t="s">
        <v>36</v>
      </c>
      <c r="B248" s="3" t="s">
        <v>36</v>
      </c>
      <c r="C248" s="3" t="s">
        <v>37</v>
      </c>
      <c r="E248">
        <f t="shared" si="4"/>
        <v>0</v>
      </c>
      <c r="F248">
        <f t="shared" si="4"/>
        <v>0</v>
      </c>
      <c r="G248">
        <f t="shared" si="4"/>
        <v>1</v>
      </c>
    </row>
    <row r="249" spans="1:7" x14ac:dyDescent="0.3">
      <c r="A249" s="3" t="s">
        <v>36</v>
      </c>
      <c r="B249" s="3" t="s">
        <v>36</v>
      </c>
      <c r="C249" s="3" t="s">
        <v>36</v>
      </c>
      <c r="E249">
        <f t="shared" si="4"/>
        <v>0</v>
      </c>
      <c r="F249">
        <f t="shared" si="4"/>
        <v>0</v>
      </c>
      <c r="G249">
        <f t="shared" si="4"/>
        <v>0</v>
      </c>
    </row>
    <row r="250" spans="1:7" x14ac:dyDescent="0.3">
      <c r="A250" s="3" t="s">
        <v>36</v>
      </c>
      <c r="B250" s="3" t="s">
        <v>36</v>
      </c>
      <c r="C250" s="3" t="s">
        <v>37</v>
      </c>
      <c r="E250">
        <f t="shared" si="4"/>
        <v>0</v>
      </c>
      <c r="F250">
        <f t="shared" si="4"/>
        <v>0</v>
      </c>
      <c r="G250">
        <f t="shared" si="4"/>
        <v>1</v>
      </c>
    </row>
    <row r="251" spans="1:7" x14ac:dyDescent="0.3">
      <c r="A251" s="3" t="s">
        <v>36</v>
      </c>
      <c r="B251" s="3" t="s">
        <v>36</v>
      </c>
      <c r="C251" s="3" t="s">
        <v>36</v>
      </c>
      <c r="E251">
        <f t="shared" si="4"/>
        <v>0</v>
      </c>
      <c r="F251">
        <f t="shared" si="4"/>
        <v>0</v>
      </c>
      <c r="G251">
        <f t="shared" si="4"/>
        <v>0</v>
      </c>
    </row>
    <row r="252" spans="1:7" x14ac:dyDescent="0.3">
      <c r="A252" s="3" t="s">
        <v>36</v>
      </c>
      <c r="B252" s="3" t="s">
        <v>36</v>
      </c>
      <c r="C252" s="3" t="s">
        <v>36</v>
      </c>
      <c r="E252">
        <f t="shared" si="4"/>
        <v>0</v>
      </c>
      <c r="F252">
        <f t="shared" si="4"/>
        <v>0</v>
      </c>
      <c r="G252">
        <f t="shared" si="4"/>
        <v>0</v>
      </c>
    </row>
    <row r="253" spans="1:7" x14ac:dyDescent="0.3">
      <c r="A253" s="3" t="s">
        <v>36</v>
      </c>
      <c r="B253" s="3" t="s">
        <v>36</v>
      </c>
      <c r="C253" s="3" t="s">
        <v>36</v>
      </c>
      <c r="E253">
        <f t="shared" si="4"/>
        <v>0</v>
      </c>
      <c r="F253">
        <f t="shared" si="4"/>
        <v>0</v>
      </c>
      <c r="G253">
        <f t="shared" si="4"/>
        <v>0</v>
      </c>
    </row>
    <row r="254" spans="1:7" x14ac:dyDescent="0.3">
      <c r="A254" s="3" t="s">
        <v>36</v>
      </c>
      <c r="B254" s="3" t="s">
        <v>36</v>
      </c>
      <c r="C254" s="3" t="s">
        <v>37</v>
      </c>
      <c r="E254">
        <f t="shared" si="4"/>
        <v>0</v>
      </c>
      <c r="F254">
        <f t="shared" si="4"/>
        <v>0</v>
      </c>
      <c r="G254">
        <f t="shared" si="4"/>
        <v>1</v>
      </c>
    </row>
    <row r="255" spans="1:7" x14ac:dyDescent="0.3">
      <c r="A255" s="3" t="s">
        <v>36</v>
      </c>
      <c r="B255" s="3" t="s">
        <v>36</v>
      </c>
      <c r="C255" s="3" t="s">
        <v>37</v>
      </c>
      <c r="E255">
        <f t="shared" si="4"/>
        <v>0</v>
      </c>
      <c r="F255">
        <f t="shared" si="4"/>
        <v>0</v>
      </c>
      <c r="G255">
        <f t="shared" si="4"/>
        <v>1</v>
      </c>
    </row>
    <row r="256" spans="1:7" x14ac:dyDescent="0.3">
      <c r="A256" s="3" t="s">
        <v>36</v>
      </c>
      <c r="B256" s="3" t="s">
        <v>36</v>
      </c>
      <c r="C256" s="3" t="s">
        <v>36</v>
      </c>
      <c r="E256">
        <f t="shared" si="4"/>
        <v>0</v>
      </c>
      <c r="F256">
        <f t="shared" si="4"/>
        <v>0</v>
      </c>
      <c r="G256">
        <f t="shared" si="4"/>
        <v>0</v>
      </c>
    </row>
    <row r="257" spans="1:7" x14ac:dyDescent="0.3">
      <c r="A257" s="3" t="s">
        <v>37</v>
      </c>
      <c r="B257" s="3" t="s">
        <v>36</v>
      </c>
      <c r="C257" s="3" t="s">
        <v>36</v>
      </c>
      <c r="E257">
        <f t="shared" si="4"/>
        <v>1</v>
      </c>
      <c r="F257">
        <f t="shared" si="4"/>
        <v>0</v>
      </c>
      <c r="G257">
        <f t="shared" si="4"/>
        <v>0</v>
      </c>
    </row>
    <row r="258" spans="1:7" x14ac:dyDescent="0.3">
      <c r="A258" s="3" t="s">
        <v>36</v>
      </c>
      <c r="B258" s="3" t="s">
        <v>36</v>
      </c>
      <c r="C258" s="3" t="s">
        <v>36</v>
      </c>
      <c r="E258">
        <f t="shared" si="4"/>
        <v>0</v>
      </c>
      <c r="F258">
        <f t="shared" si="4"/>
        <v>0</v>
      </c>
      <c r="G258">
        <f t="shared" si="4"/>
        <v>0</v>
      </c>
    </row>
    <row r="259" spans="1:7" x14ac:dyDescent="0.3">
      <c r="A259" s="3" t="s">
        <v>36</v>
      </c>
      <c r="B259" s="3" t="s">
        <v>36</v>
      </c>
      <c r="C259" s="3" t="s">
        <v>36</v>
      </c>
      <c r="E259">
        <f t="shared" ref="E259:G322" si="5">IF(A259="Yes",1,0)</f>
        <v>0</v>
      </c>
      <c r="F259">
        <f t="shared" si="5"/>
        <v>0</v>
      </c>
      <c r="G259">
        <f t="shared" si="5"/>
        <v>0</v>
      </c>
    </row>
    <row r="260" spans="1:7" x14ac:dyDescent="0.3">
      <c r="A260" s="3" t="s">
        <v>36</v>
      </c>
      <c r="B260" s="3" t="s">
        <v>36</v>
      </c>
      <c r="C260" s="3" t="s">
        <v>36</v>
      </c>
      <c r="E260">
        <f t="shared" si="5"/>
        <v>0</v>
      </c>
      <c r="F260">
        <f t="shared" si="5"/>
        <v>0</v>
      </c>
      <c r="G260">
        <f t="shared" si="5"/>
        <v>0</v>
      </c>
    </row>
    <row r="261" spans="1:7" x14ac:dyDescent="0.3">
      <c r="A261" s="3" t="s">
        <v>37</v>
      </c>
      <c r="B261" s="3" t="s">
        <v>36</v>
      </c>
      <c r="C261" s="3" t="s">
        <v>36</v>
      </c>
      <c r="E261">
        <f t="shared" si="5"/>
        <v>1</v>
      </c>
      <c r="F261">
        <f t="shared" si="5"/>
        <v>0</v>
      </c>
      <c r="G261">
        <f t="shared" si="5"/>
        <v>0</v>
      </c>
    </row>
    <row r="262" spans="1:7" x14ac:dyDescent="0.3">
      <c r="A262" s="3" t="s">
        <v>36</v>
      </c>
      <c r="B262" s="3" t="s">
        <v>36</v>
      </c>
      <c r="C262" s="3" t="s">
        <v>36</v>
      </c>
      <c r="E262">
        <f t="shared" si="5"/>
        <v>0</v>
      </c>
      <c r="F262">
        <f t="shared" si="5"/>
        <v>0</v>
      </c>
      <c r="G262">
        <f t="shared" si="5"/>
        <v>0</v>
      </c>
    </row>
    <row r="263" spans="1:7" x14ac:dyDescent="0.3">
      <c r="A263" s="3" t="s">
        <v>36</v>
      </c>
      <c r="B263" s="3" t="s">
        <v>36</v>
      </c>
      <c r="C263" s="3" t="s">
        <v>37</v>
      </c>
      <c r="E263">
        <f t="shared" si="5"/>
        <v>0</v>
      </c>
      <c r="F263">
        <f t="shared" si="5"/>
        <v>0</v>
      </c>
      <c r="G263">
        <f t="shared" si="5"/>
        <v>1</v>
      </c>
    </row>
    <row r="264" spans="1:7" x14ac:dyDescent="0.3">
      <c r="A264" s="3" t="s">
        <v>36</v>
      </c>
      <c r="B264" s="3" t="s">
        <v>36</v>
      </c>
      <c r="C264" s="3" t="s">
        <v>37</v>
      </c>
      <c r="E264">
        <f t="shared" si="5"/>
        <v>0</v>
      </c>
      <c r="F264">
        <f t="shared" si="5"/>
        <v>0</v>
      </c>
      <c r="G264">
        <f t="shared" si="5"/>
        <v>1</v>
      </c>
    </row>
    <row r="265" spans="1:7" x14ac:dyDescent="0.3">
      <c r="A265" s="3" t="s">
        <v>36</v>
      </c>
      <c r="B265" s="3" t="s">
        <v>36</v>
      </c>
      <c r="C265" s="3" t="s">
        <v>37</v>
      </c>
      <c r="E265">
        <f t="shared" si="5"/>
        <v>0</v>
      </c>
      <c r="F265">
        <f t="shared" si="5"/>
        <v>0</v>
      </c>
      <c r="G265">
        <f t="shared" si="5"/>
        <v>1</v>
      </c>
    </row>
    <row r="266" spans="1:7" x14ac:dyDescent="0.3">
      <c r="A266" s="3" t="s">
        <v>36</v>
      </c>
      <c r="B266" s="3" t="s">
        <v>36</v>
      </c>
      <c r="C266" s="3" t="s">
        <v>36</v>
      </c>
      <c r="E266">
        <f t="shared" si="5"/>
        <v>0</v>
      </c>
      <c r="F266">
        <f t="shared" si="5"/>
        <v>0</v>
      </c>
      <c r="G266">
        <f t="shared" si="5"/>
        <v>0</v>
      </c>
    </row>
    <row r="267" spans="1:7" x14ac:dyDescent="0.3">
      <c r="A267" s="3" t="s">
        <v>36</v>
      </c>
      <c r="B267" s="3" t="s">
        <v>36</v>
      </c>
      <c r="C267" s="3" t="s">
        <v>36</v>
      </c>
      <c r="E267">
        <f t="shared" si="5"/>
        <v>0</v>
      </c>
      <c r="F267">
        <f t="shared" si="5"/>
        <v>0</v>
      </c>
      <c r="G267">
        <f t="shared" si="5"/>
        <v>0</v>
      </c>
    </row>
    <row r="268" spans="1:7" x14ac:dyDescent="0.3">
      <c r="A268" s="3" t="s">
        <v>36</v>
      </c>
      <c r="B268" s="3" t="s">
        <v>36</v>
      </c>
      <c r="C268" s="3" t="s">
        <v>37</v>
      </c>
      <c r="E268">
        <f t="shared" si="5"/>
        <v>0</v>
      </c>
      <c r="F268">
        <f t="shared" si="5"/>
        <v>0</v>
      </c>
      <c r="G268">
        <f t="shared" si="5"/>
        <v>1</v>
      </c>
    </row>
    <row r="269" spans="1:7" x14ac:dyDescent="0.3">
      <c r="A269" s="3" t="s">
        <v>37</v>
      </c>
      <c r="B269" s="3" t="s">
        <v>36</v>
      </c>
      <c r="C269" s="3" t="s">
        <v>36</v>
      </c>
      <c r="E269">
        <f t="shared" si="5"/>
        <v>1</v>
      </c>
      <c r="F269">
        <f t="shared" si="5"/>
        <v>0</v>
      </c>
      <c r="G269">
        <f t="shared" si="5"/>
        <v>0</v>
      </c>
    </row>
    <row r="270" spans="1:7" x14ac:dyDescent="0.3">
      <c r="A270" s="3" t="s">
        <v>36</v>
      </c>
      <c r="B270" s="3" t="s">
        <v>36</v>
      </c>
      <c r="C270" s="3" t="s">
        <v>36</v>
      </c>
      <c r="E270">
        <f t="shared" si="5"/>
        <v>0</v>
      </c>
      <c r="F270">
        <f t="shared" si="5"/>
        <v>0</v>
      </c>
      <c r="G270">
        <f t="shared" si="5"/>
        <v>0</v>
      </c>
    </row>
    <row r="271" spans="1:7" x14ac:dyDescent="0.3">
      <c r="A271" s="3" t="s">
        <v>36</v>
      </c>
      <c r="B271" s="3" t="s">
        <v>36</v>
      </c>
      <c r="C271" s="3" t="s">
        <v>36</v>
      </c>
      <c r="E271">
        <f t="shared" si="5"/>
        <v>0</v>
      </c>
      <c r="F271">
        <f t="shared" si="5"/>
        <v>0</v>
      </c>
      <c r="G271">
        <f t="shared" si="5"/>
        <v>0</v>
      </c>
    </row>
    <row r="272" spans="1:7" x14ac:dyDescent="0.3">
      <c r="A272" s="3" t="s">
        <v>36</v>
      </c>
      <c r="B272" s="3" t="s">
        <v>36</v>
      </c>
      <c r="C272" s="3" t="s">
        <v>37</v>
      </c>
      <c r="E272">
        <f t="shared" si="5"/>
        <v>0</v>
      </c>
      <c r="F272">
        <f t="shared" si="5"/>
        <v>0</v>
      </c>
      <c r="G272">
        <f t="shared" si="5"/>
        <v>1</v>
      </c>
    </row>
    <row r="273" spans="1:7" x14ac:dyDescent="0.3">
      <c r="A273" s="3" t="s">
        <v>37</v>
      </c>
      <c r="B273" s="3" t="s">
        <v>36</v>
      </c>
      <c r="C273" s="3" t="s">
        <v>36</v>
      </c>
      <c r="E273">
        <f t="shared" si="5"/>
        <v>1</v>
      </c>
      <c r="F273">
        <f t="shared" si="5"/>
        <v>0</v>
      </c>
      <c r="G273">
        <f t="shared" si="5"/>
        <v>0</v>
      </c>
    </row>
    <row r="274" spans="1:7" x14ac:dyDescent="0.3">
      <c r="A274" s="3" t="s">
        <v>36</v>
      </c>
      <c r="B274" s="3" t="s">
        <v>36</v>
      </c>
      <c r="C274" s="3" t="s">
        <v>36</v>
      </c>
      <c r="E274">
        <f t="shared" si="5"/>
        <v>0</v>
      </c>
      <c r="F274">
        <f t="shared" si="5"/>
        <v>0</v>
      </c>
      <c r="G274">
        <f t="shared" si="5"/>
        <v>0</v>
      </c>
    </row>
    <row r="275" spans="1:7" x14ac:dyDescent="0.3">
      <c r="A275" s="3" t="s">
        <v>36</v>
      </c>
      <c r="B275" s="3" t="s">
        <v>36</v>
      </c>
      <c r="C275" s="3" t="s">
        <v>36</v>
      </c>
      <c r="E275">
        <f t="shared" si="5"/>
        <v>0</v>
      </c>
      <c r="F275">
        <f t="shared" si="5"/>
        <v>0</v>
      </c>
      <c r="G275">
        <f t="shared" si="5"/>
        <v>0</v>
      </c>
    </row>
    <row r="276" spans="1:7" x14ac:dyDescent="0.3">
      <c r="A276" s="3" t="s">
        <v>36</v>
      </c>
      <c r="B276" s="3" t="s">
        <v>36</v>
      </c>
      <c r="C276" s="3" t="s">
        <v>36</v>
      </c>
      <c r="E276">
        <f t="shared" si="5"/>
        <v>0</v>
      </c>
      <c r="F276">
        <f t="shared" si="5"/>
        <v>0</v>
      </c>
      <c r="G276">
        <f t="shared" si="5"/>
        <v>0</v>
      </c>
    </row>
    <row r="277" spans="1:7" x14ac:dyDescent="0.3">
      <c r="A277" s="3" t="s">
        <v>36</v>
      </c>
      <c r="B277" s="3" t="s">
        <v>36</v>
      </c>
      <c r="C277" s="3" t="s">
        <v>36</v>
      </c>
      <c r="E277">
        <f t="shared" si="5"/>
        <v>0</v>
      </c>
      <c r="F277">
        <f t="shared" si="5"/>
        <v>0</v>
      </c>
      <c r="G277">
        <f t="shared" si="5"/>
        <v>0</v>
      </c>
    </row>
    <row r="278" spans="1:7" x14ac:dyDescent="0.3">
      <c r="A278" s="3" t="s">
        <v>37</v>
      </c>
      <c r="B278" s="3" t="s">
        <v>36</v>
      </c>
      <c r="C278" s="3" t="s">
        <v>36</v>
      </c>
      <c r="E278">
        <f t="shared" si="5"/>
        <v>1</v>
      </c>
      <c r="F278">
        <f t="shared" si="5"/>
        <v>0</v>
      </c>
      <c r="G278">
        <f t="shared" si="5"/>
        <v>0</v>
      </c>
    </row>
    <row r="279" spans="1:7" x14ac:dyDescent="0.3">
      <c r="A279" s="3" t="s">
        <v>36</v>
      </c>
      <c r="B279" s="3" t="s">
        <v>37</v>
      </c>
      <c r="C279" s="3" t="s">
        <v>37</v>
      </c>
      <c r="E279">
        <f t="shared" si="5"/>
        <v>0</v>
      </c>
      <c r="F279">
        <f t="shared" si="5"/>
        <v>1</v>
      </c>
      <c r="G279">
        <f t="shared" si="5"/>
        <v>1</v>
      </c>
    </row>
    <row r="280" spans="1:7" x14ac:dyDescent="0.3">
      <c r="A280" s="3" t="s">
        <v>36</v>
      </c>
      <c r="B280" s="3" t="s">
        <v>36</v>
      </c>
      <c r="C280" s="3" t="s">
        <v>37</v>
      </c>
      <c r="E280">
        <f t="shared" si="5"/>
        <v>0</v>
      </c>
      <c r="F280">
        <f t="shared" si="5"/>
        <v>0</v>
      </c>
      <c r="G280">
        <f t="shared" si="5"/>
        <v>1</v>
      </c>
    </row>
    <row r="281" spans="1:7" x14ac:dyDescent="0.3">
      <c r="A281" s="3" t="s">
        <v>36</v>
      </c>
      <c r="B281" s="3" t="s">
        <v>36</v>
      </c>
      <c r="C281" s="3" t="s">
        <v>36</v>
      </c>
      <c r="E281">
        <f t="shared" si="5"/>
        <v>0</v>
      </c>
      <c r="F281">
        <f t="shared" si="5"/>
        <v>0</v>
      </c>
      <c r="G281">
        <f t="shared" si="5"/>
        <v>0</v>
      </c>
    </row>
    <row r="282" spans="1:7" x14ac:dyDescent="0.3">
      <c r="A282" s="3" t="s">
        <v>37</v>
      </c>
      <c r="B282" s="3" t="s">
        <v>36</v>
      </c>
      <c r="C282" s="3" t="s">
        <v>36</v>
      </c>
      <c r="E282">
        <f t="shared" si="5"/>
        <v>1</v>
      </c>
      <c r="F282">
        <f t="shared" si="5"/>
        <v>0</v>
      </c>
      <c r="G282">
        <f t="shared" si="5"/>
        <v>0</v>
      </c>
    </row>
    <row r="283" spans="1:7" x14ac:dyDescent="0.3">
      <c r="A283" s="3" t="s">
        <v>36</v>
      </c>
      <c r="B283" s="3" t="s">
        <v>36</v>
      </c>
      <c r="C283" s="3" t="s">
        <v>36</v>
      </c>
      <c r="E283">
        <f t="shared" si="5"/>
        <v>0</v>
      </c>
      <c r="F283">
        <f t="shared" si="5"/>
        <v>0</v>
      </c>
      <c r="G283">
        <f t="shared" si="5"/>
        <v>0</v>
      </c>
    </row>
    <row r="284" spans="1:7" x14ac:dyDescent="0.3">
      <c r="A284" s="3" t="s">
        <v>36</v>
      </c>
      <c r="B284" s="3" t="s">
        <v>36</v>
      </c>
      <c r="C284" s="3" t="s">
        <v>36</v>
      </c>
      <c r="E284">
        <f t="shared" si="5"/>
        <v>0</v>
      </c>
      <c r="F284">
        <f t="shared" si="5"/>
        <v>0</v>
      </c>
      <c r="G284">
        <f t="shared" si="5"/>
        <v>0</v>
      </c>
    </row>
    <row r="285" spans="1:7" x14ac:dyDescent="0.3">
      <c r="A285" s="3" t="s">
        <v>36</v>
      </c>
      <c r="B285" s="3" t="s">
        <v>36</v>
      </c>
      <c r="C285" s="3" t="s">
        <v>36</v>
      </c>
      <c r="E285">
        <f t="shared" si="5"/>
        <v>0</v>
      </c>
      <c r="F285">
        <f t="shared" si="5"/>
        <v>0</v>
      </c>
      <c r="G285">
        <f t="shared" si="5"/>
        <v>0</v>
      </c>
    </row>
    <row r="286" spans="1:7" x14ac:dyDescent="0.3">
      <c r="A286" s="3" t="s">
        <v>37</v>
      </c>
      <c r="B286" s="3" t="s">
        <v>36</v>
      </c>
      <c r="C286" s="3" t="s">
        <v>36</v>
      </c>
      <c r="E286">
        <f t="shared" si="5"/>
        <v>1</v>
      </c>
      <c r="F286">
        <f t="shared" si="5"/>
        <v>0</v>
      </c>
      <c r="G286">
        <f t="shared" si="5"/>
        <v>0</v>
      </c>
    </row>
    <row r="287" spans="1:7" x14ac:dyDescent="0.3">
      <c r="A287" s="3" t="s">
        <v>36</v>
      </c>
      <c r="B287" s="3" t="s">
        <v>36</v>
      </c>
      <c r="C287" s="3" t="s">
        <v>36</v>
      </c>
      <c r="E287">
        <f t="shared" si="5"/>
        <v>0</v>
      </c>
      <c r="F287">
        <f t="shared" si="5"/>
        <v>0</v>
      </c>
      <c r="G287">
        <f t="shared" si="5"/>
        <v>0</v>
      </c>
    </row>
    <row r="288" spans="1:7" x14ac:dyDescent="0.3">
      <c r="A288" s="3" t="s">
        <v>36</v>
      </c>
      <c r="B288" s="3" t="s">
        <v>36</v>
      </c>
      <c r="C288" s="3" t="s">
        <v>36</v>
      </c>
      <c r="E288">
        <f t="shared" si="5"/>
        <v>0</v>
      </c>
      <c r="F288">
        <f t="shared" si="5"/>
        <v>0</v>
      </c>
      <c r="G288">
        <f t="shared" si="5"/>
        <v>0</v>
      </c>
    </row>
    <row r="289" spans="1:7" x14ac:dyDescent="0.3">
      <c r="A289" s="3" t="s">
        <v>37</v>
      </c>
      <c r="B289" s="3" t="s">
        <v>36</v>
      </c>
      <c r="C289" s="3" t="s">
        <v>36</v>
      </c>
      <c r="E289">
        <f t="shared" si="5"/>
        <v>1</v>
      </c>
      <c r="F289">
        <f t="shared" si="5"/>
        <v>0</v>
      </c>
      <c r="G289">
        <f t="shared" si="5"/>
        <v>0</v>
      </c>
    </row>
    <row r="290" spans="1:7" x14ac:dyDescent="0.3">
      <c r="A290" s="3" t="s">
        <v>36</v>
      </c>
      <c r="B290" s="3" t="s">
        <v>36</v>
      </c>
      <c r="C290" s="3" t="s">
        <v>37</v>
      </c>
      <c r="E290">
        <f t="shared" si="5"/>
        <v>0</v>
      </c>
      <c r="F290">
        <f t="shared" si="5"/>
        <v>0</v>
      </c>
      <c r="G290">
        <f t="shared" si="5"/>
        <v>1</v>
      </c>
    </row>
    <row r="291" spans="1:7" x14ac:dyDescent="0.3">
      <c r="A291" s="3" t="s">
        <v>36</v>
      </c>
      <c r="B291" s="3" t="s">
        <v>36</v>
      </c>
      <c r="C291" s="3" t="s">
        <v>37</v>
      </c>
      <c r="E291">
        <f t="shared" si="5"/>
        <v>0</v>
      </c>
      <c r="F291">
        <f t="shared" si="5"/>
        <v>0</v>
      </c>
      <c r="G291">
        <f t="shared" si="5"/>
        <v>1</v>
      </c>
    </row>
    <row r="292" spans="1:7" x14ac:dyDescent="0.3">
      <c r="A292" s="3" t="s">
        <v>36</v>
      </c>
      <c r="B292" s="3" t="s">
        <v>36</v>
      </c>
      <c r="C292" s="3" t="s">
        <v>36</v>
      </c>
      <c r="E292">
        <f t="shared" si="5"/>
        <v>0</v>
      </c>
      <c r="F292">
        <f t="shared" si="5"/>
        <v>0</v>
      </c>
      <c r="G292">
        <f t="shared" si="5"/>
        <v>0</v>
      </c>
    </row>
    <row r="293" spans="1:7" x14ac:dyDescent="0.3">
      <c r="A293" s="3" t="s">
        <v>36</v>
      </c>
      <c r="B293" s="3" t="s">
        <v>36</v>
      </c>
      <c r="C293" s="3" t="s">
        <v>37</v>
      </c>
      <c r="E293">
        <f t="shared" si="5"/>
        <v>0</v>
      </c>
      <c r="F293">
        <f t="shared" si="5"/>
        <v>0</v>
      </c>
      <c r="G293">
        <f t="shared" si="5"/>
        <v>1</v>
      </c>
    </row>
    <row r="294" spans="1:7" x14ac:dyDescent="0.3">
      <c r="A294" s="3" t="s">
        <v>36</v>
      </c>
      <c r="B294" s="3" t="s">
        <v>36</v>
      </c>
      <c r="C294" s="3" t="s">
        <v>36</v>
      </c>
      <c r="E294">
        <f t="shared" si="5"/>
        <v>0</v>
      </c>
      <c r="F294">
        <f t="shared" si="5"/>
        <v>0</v>
      </c>
      <c r="G294">
        <f t="shared" si="5"/>
        <v>0</v>
      </c>
    </row>
    <row r="295" spans="1:7" x14ac:dyDescent="0.3">
      <c r="A295" s="3" t="s">
        <v>36</v>
      </c>
      <c r="B295" s="3" t="s">
        <v>36</v>
      </c>
      <c r="C295" s="3" t="s">
        <v>37</v>
      </c>
      <c r="E295">
        <f t="shared" si="5"/>
        <v>0</v>
      </c>
      <c r="F295">
        <f t="shared" si="5"/>
        <v>0</v>
      </c>
      <c r="G295">
        <f t="shared" si="5"/>
        <v>1</v>
      </c>
    </row>
    <row r="296" spans="1:7" x14ac:dyDescent="0.3">
      <c r="A296" s="3" t="s">
        <v>36</v>
      </c>
      <c r="B296" s="3" t="s">
        <v>36</v>
      </c>
      <c r="C296" s="3" t="s">
        <v>37</v>
      </c>
      <c r="E296">
        <f t="shared" si="5"/>
        <v>0</v>
      </c>
      <c r="F296">
        <f t="shared" si="5"/>
        <v>0</v>
      </c>
      <c r="G296">
        <f t="shared" si="5"/>
        <v>1</v>
      </c>
    </row>
    <row r="297" spans="1:7" x14ac:dyDescent="0.3">
      <c r="A297" s="3" t="s">
        <v>36</v>
      </c>
      <c r="B297" s="3" t="s">
        <v>36</v>
      </c>
      <c r="C297" s="3" t="s">
        <v>36</v>
      </c>
      <c r="E297">
        <f t="shared" si="5"/>
        <v>0</v>
      </c>
      <c r="F297">
        <f t="shared" si="5"/>
        <v>0</v>
      </c>
      <c r="G297">
        <f t="shared" si="5"/>
        <v>0</v>
      </c>
    </row>
    <row r="298" spans="1:7" x14ac:dyDescent="0.3">
      <c r="A298" s="3" t="s">
        <v>36</v>
      </c>
      <c r="B298" s="3" t="s">
        <v>36</v>
      </c>
      <c r="C298" s="3" t="s">
        <v>37</v>
      </c>
      <c r="E298">
        <f t="shared" si="5"/>
        <v>0</v>
      </c>
      <c r="F298">
        <f t="shared" si="5"/>
        <v>0</v>
      </c>
      <c r="G298">
        <f t="shared" si="5"/>
        <v>1</v>
      </c>
    </row>
    <row r="299" spans="1:7" x14ac:dyDescent="0.3">
      <c r="A299" s="3" t="s">
        <v>36</v>
      </c>
      <c r="B299" s="3" t="s">
        <v>36</v>
      </c>
      <c r="C299" s="3" t="s">
        <v>36</v>
      </c>
      <c r="E299">
        <f t="shared" si="5"/>
        <v>0</v>
      </c>
      <c r="F299">
        <f t="shared" si="5"/>
        <v>0</v>
      </c>
      <c r="G299">
        <f t="shared" si="5"/>
        <v>0</v>
      </c>
    </row>
    <row r="300" spans="1:7" x14ac:dyDescent="0.3">
      <c r="A300" s="3" t="s">
        <v>36</v>
      </c>
      <c r="B300" s="3" t="s">
        <v>36</v>
      </c>
      <c r="C300" s="3" t="s">
        <v>37</v>
      </c>
      <c r="E300">
        <f t="shared" si="5"/>
        <v>0</v>
      </c>
      <c r="F300">
        <f t="shared" si="5"/>
        <v>0</v>
      </c>
      <c r="G300">
        <f t="shared" si="5"/>
        <v>1</v>
      </c>
    </row>
    <row r="301" spans="1:7" x14ac:dyDescent="0.3">
      <c r="A301" s="3" t="s">
        <v>36</v>
      </c>
      <c r="B301" s="3" t="s">
        <v>36</v>
      </c>
      <c r="C301" s="3" t="s">
        <v>36</v>
      </c>
      <c r="E301">
        <f t="shared" si="5"/>
        <v>0</v>
      </c>
      <c r="F301">
        <f t="shared" si="5"/>
        <v>0</v>
      </c>
      <c r="G301">
        <f t="shared" si="5"/>
        <v>0</v>
      </c>
    </row>
    <row r="302" spans="1:7" x14ac:dyDescent="0.3">
      <c r="A302" s="3" t="s">
        <v>36</v>
      </c>
      <c r="B302" s="3" t="s">
        <v>36</v>
      </c>
      <c r="C302" s="3" t="s">
        <v>37</v>
      </c>
      <c r="E302">
        <f t="shared" si="5"/>
        <v>0</v>
      </c>
      <c r="F302">
        <f t="shared" si="5"/>
        <v>0</v>
      </c>
      <c r="G302">
        <f t="shared" si="5"/>
        <v>1</v>
      </c>
    </row>
    <row r="303" spans="1:7" x14ac:dyDescent="0.3">
      <c r="A303" s="3" t="s">
        <v>36</v>
      </c>
      <c r="B303" s="3" t="s">
        <v>36</v>
      </c>
      <c r="C303" s="3" t="s">
        <v>36</v>
      </c>
      <c r="E303">
        <f t="shared" si="5"/>
        <v>0</v>
      </c>
      <c r="F303">
        <f t="shared" si="5"/>
        <v>0</v>
      </c>
      <c r="G303">
        <f t="shared" si="5"/>
        <v>0</v>
      </c>
    </row>
    <row r="304" spans="1:7" x14ac:dyDescent="0.3">
      <c r="A304" s="3" t="s">
        <v>36</v>
      </c>
      <c r="B304" s="3" t="s">
        <v>36</v>
      </c>
      <c r="C304" s="3" t="s">
        <v>36</v>
      </c>
      <c r="E304">
        <f t="shared" si="5"/>
        <v>0</v>
      </c>
      <c r="F304">
        <f t="shared" si="5"/>
        <v>0</v>
      </c>
      <c r="G304">
        <f t="shared" si="5"/>
        <v>0</v>
      </c>
    </row>
    <row r="305" spans="1:7" x14ac:dyDescent="0.3">
      <c r="A305" s="3" t="s">
        <v>36</v>
      </c>
      <c r="B305" s="3" t="s">
        <v>36</v>
      </c>
      <c r="C305" s="3" t="s">
        <v>36</v>
      </c>
      <c r="E305">
        <f t="shared" si="5"/>
        <v>0</v>
      </c>
      <c r="F305">
        <f t="shared" si="5"/>
        <v>0</v>
      </c>
      <c r="G305">
        <f t="shared" si="5"/>
        <v>0</v>
      </c>
    </row>
    <row r="306" spans="1:7" x14ac:dyDescent="0.3">
      <c r="A306" s="3" t="s">
        <v>36</v>
      </c>
      <c r="B306" s="3" t="s">
        <v>36</v>
      </c>
      <c r="C306" s="3" t="s">
        <v>36</v>
      </c>
      <c r="E306">
        <f t="shared" si="5"/>
        <v>0</v>
      </c>
      <c r="F306">
        <f t="shared" si="5"/>
        <v>0</v>
      </c>
      <c r="G306">
        <f t="shared" si="5"/>
        <v>0</v>
      </c>
    </row>
    <row r="307" spans="1:7" x14ac:dyDescent="0.3">
      <c r="A307" s="3" t="s">
        <v>36</v>
      </c>
      <c r="B307" s="3" t="s">
        <v>36</v>
      </c>
      <c r="C307" s="3" t="s">
        <v>36</v>
      </c>
      <c r="E307">
        <f t="shared" si="5"/>
        <v>0</v>
      </c>
      <c r="F307">
        <f t="shared" si="5"/>
        <v>0</v>
      </c>
      <c r="G307">
        <f t="shared" si="5"/>
        <v>0</v>
      </c>
    </row>
    <row r="308" spans="1:7" x14ac:dyDescent="0.3">
      <c r="A308" s="3" t="s">
        <v>36</v>
      </c>
      <c r="B308" s="3" t="s">
        <v>36</v>
      </c>
      <c r="C308" s="3" t="s">
        <v>36</v>
      </c>
      <c r="E308">
        <f t="shared" si="5"/>
        <v>0</v>
      </c>
      <c r="F308">
        <f t="shared" si="5"/>
        <v>0</v>
      </c>
      <c r="G308">
        <f t="shared" si="5"/>
        <v>0</v>
      </c>
    </row>
    <row r="309" spans="1:7" x14ac:dyDescent="0.3">
      <c r="A309" s="3" t="s">
        <v>36</v>
      </c>
      <c r="B309" s="3" t="s">
        <v>36</v>
      </c>
      <c r="C309" s="3" t="s">
        <v>36</v>
      </c>
      <c r="E309">
        <f t="shared" si="5"/>
        <v>0</v>
      </c>
      <c r="F309">
        <f t="shared" si="5"/>
        <v>0</v>
      </c>
      <c r="G309">
        <f t="shared" si="5"/>
        <v>0</v>
      </c>
    </row>
    <row r="310" spans="1:7" x14ac:dyDescent="0.3">
      <c r="A310" s="3" t="s">
        <v>36</v>
      </c>
      <c r="B310" s="3" t="s">
        <v>36</v>
      </c>
      <c r="C310" s="3" t="s">
        <v>37</v>
      </c>
      <c r="E310">
        <f t="shared" si="5"/>
        <v>0</v>
      </c>
      <c r="F310">
        <f t="shared" si="5"/>
        <v>0</v>
      </c>
      <c r="G310">
        <f t="shared" si="5"/>
        <v>1</v>
      </c>
    </row>
    <row r="311" spans="1:7" x14ac:dyDescent="0.3">
      <c r="A311" s="3" t="s">
        <v>36</v>
      </c>
      <c r="B311" s="3" t="s">
        <v>37</v>
      </c>
      <c r="C311" s="3" t="s">
        <v>37</v>
      </c>
      <c r="E311">
        <f t="shared" si="5"/>
        <v>0</v>
      </c>
      <c r="F311">
        <f t="shared" si="5"/>
        <v>1</v>
      </c>
      <c r="G311">
        <f t="shared" si="5"/>
        <v>1</v>
      </c>
    </row>
    <row r="312" spans="1:7" x14ac:dyDescent="0.3">
      <c r="A312" s="3" t="s">
        <v>36</v>
      </c>
      <c r="B312" s="3" t="s">
        <v>36</v>
      </c>
      <c r="C312" s="3" t="s">
        <v>37</v>
      </c>
      <c r="E312">
        <f t="shared" si="5"/>
        <v>0</v>
      </c>
      <c r="F312">
        <f t="shared" si="5"/>
        <v>0</v>
      </c>
      <c r="G312">
        <f t="shared" si="5"/>
        <v>1</v>
      </c>
    </row>
    <row r="313" spans="1:7" x14ac:dyDescent="0.3">
      <c r="A313" s="3" t="s">
        <v>36</v>
      </c>
      <c r="B313" s="3" t="s">
        <v>37</v>
      </c>
      <c r="C313" s="3" t="s">
        <v>37</v>
      </c>
      <c r="E313">
        <f t="shared" si="5"/>
        <v>0</v>
      </c>
      <c r="F313">
        <f t="shared" si="5"/>
        <v>1</v>
      </c>
      <c r="G313">
        <f t="shared" si="5"/>
        <v>1</v>
      </c>
    </row>
    <row r="314" spans="1:7" x14ac:dyDescent="0.3">
      <c r="A314" s="3" t="s">
        <v>36</v>
      </c>
      <c r="B314" s="3" t="s">
        <v>36</v>
      </c>
      <c r="C314" s="3" t="s">
        <v>36</v>
      </c>
      <c r="E314">
        <f t="shared" si="5"/>
        <v>0</v>
      </c>
      <c r="F314">
        <f t="shared" si="5"/>
        <v>0</v>
      </c>
      <c r="G314">
        <f t="shared" si="5"/>
        <v>0</v>
      </c>
    </row>
    <row r="315" spans="1:7" x14ac:dyDescent="0.3">
      <c r="A315" s="3" t="s">
        <v>36</v>
      </c>
      <c r="B315" s="3" t="s">
        <v>36</v>
      </c>
      <c r="C315" s="3" t="s">
        <v>36</v>
      </c>
      <c r="E315">
        <f t="shared" si="5"/>
        <v>0</v>
      </c>
      <c r="F315">
        <f t="shared" si="5"/>
        <v>0</v>
      </c>
      <c r="G315">
        <f t="shared" si="5"/>
        <v>0</v>
      </c>
    </row>
    <row r="316" spans="1:7" x14ac:dyDescent="0.3">
      <c r="A316" s="3" t="s">
        <v>36</v>
      </c>
      <c r="B316" s="3" t="s">
        <v>36</v>
      </c>
      <c r="C316" s="3" t="s">
        <v>36</v>
      </c>
      <c r="E316">
        <f t="shared" si="5"/>
        <v>0</v>
      </c>
      <c r="F316">
        <f t="shared" si="5"/>
        <v>0</v>
      </c>
      <c r="G316">
        <f t="shared" si="5"/>
        <v>0</v>
      </c>
    </row>
    <row r="317" spans="1:7" x14ac:dyDescent="0.3">
      <c r="A317" s="3" t="s">
        <v>36</v>
      </c>
      <c r="B317" s="3" t="s">
        <v>36</v>
      </c>
      <c r="C317" s="3" t="s">
        <v>36</v>
      </c>
      <c r="E317">
        <f t="shared" si="5"/>
        <v>0</v>
      </c>
      <c r="F317">
        <f t="shared" si="5"/>
        <v>0</v>
      </c>
      <c r="G317">
        <f t="shared" si="5"/>
        <v>0</v>
      </c>
    </row>
    <row r="318" spans="1:7" x14ac:dyDescent="0.3">
      <c r="A318" s="3" t="s">
        <v>36</v>
      </c>
      <c r="B318" s="3" t="s">
        <v>36</v>
      </c>
      <c r="C318" s="3" t="s">
        <v>36</v>
      </c>
      <c r="E318">
        <f t="shared" si="5"/>
        <v>0</v>
      </c>
      <c r="F318">
        <f t="shared" si="5"/>
        <v>0</v>
      </c>
      <c r="G318">
        <f t="shared" si="5"/>
        <v>0</v>
      </c>
    </row>
    <row r="319" spans="1:7" x14ac:dyDescent="0.3">
      <c r="A319" s="3" t="s">
        <v>36</v>
      </c>
      <c r="B319" s="3" t="s">
        <v>36</v>
      </c>
      <c r="C319" s="3" t="s">
        <v>36</v>
      </c>
      <c r="E319">
        <f t="shared" si="5"/>
        <v>0</v>
      </c>
      <c r="F319">
        <f t="shared" si="5"/>
        <v>0</v>
      </c>
      <c r="G319">
        <f t="shared" si="5"/>
        <v>0</v>
      </c>
    </row>
    <row r="320" spans="1:7" x14ac:dyDescent="0.3">
      <c r="A320" s="3" t="s">
        <v>36</v>
      </c>
      <c r="B320" s="3" t="s">
        <v>36</v>
      </c>
      <c r="C320" s="3" t="s">
        <v>36</v>
      </c>
      <c r="E320">
        <f t="shared" si="5"/>
        <v>0</v>
      </c>
      <c r="F320">
        <f t="shared" si="5"/>
        <v>0</v>
      </c>
      <c r="G320">
        <f t="shared" si="5"/>
        <v>0</v>
      </c>
    </row>
    <row r="321" spans="1:7" x14ac:dyDescent="0.3">
      <c r="A321" s="3" t="s">
        <v>36</v>
      </c>
      <c r="B321" s="3" t="s">
        <v>36</v>
      </c>
      <c r="C321" s="3" t="s">
        <v>37</v>
      </c>
      <c r="E321">
        <f t="shared" si="5"/>
        <v>0</v>
      </c>
      <c r="F321">
        <f t="shared" si="5"/>
        <v>0</v>
      </c>
      <c r="G321">
        <f t="shared" si="5"/>
        <v>1</v>
      </c>
    </row>
    <row r="322" spans="1:7" x14ac:dyDescent="0.3">
      <c r="A322" s="3" t="s">
        <v>36</v>
      </c>
      <c r="B322" s="3" t="s">
        <v>36</v>
      </c>
      <c r="C322" s="3" t="s">
        <v>36</v>
      </c>
      <c r="E322">
        <f t="shared" si="5"/>
        <v>0</v>
      </c>
      <c r="F322">
        <f t="shared" si="5"/>
        <v>0</v>
      </c>
      <c r="G322">
        <f t="shared" si="5"/>
        <v>0</v>
      </c>
    </row>
    <row r="323" spans="1:7" x14ac:dyDescent="0.3">
      <c r="A323" s="3" t="s">
        <v>36</v>
      </c>
      <c r="B323" s="3" t="s">
        <v>36</v>
      </c>
      <c r="C323" s="3" t="s">
        <v>36</v>
      </c>
      <c r="E323">
        <f t="shared" ref="E323:G386" si="6">IF(A323="Yes",1,0)</f>
        <v>0</v>
      </c>
      <c r="F323">
        <f t="shared" si="6"/>
        <v>0</v>
      </c>
      <c r="G323">
        <f t="shared" si="6"/>
        <v>0</v>
      </c>
    </row>
    <row r="324" spans="1:7" x14ac:dyDescent="0.3">
      <c r="A324" s="3" t="s">
        <v>37</v>
      </c>
      <c r="B324" s="3" t="s">
        <v>36</v>
      </c>
      <c r="C324" s="3" t="s">
        <v>36</v>
      </c>
      <c r="E324">
        <f t="shared" si="6"/>
        <v>1</v>
      </c>
      <c r="F324">
        <f t="shared" si="6"/>
        <v>0</v>
      </c>
      <c r="G324">
        <f t="shared" si="6"/>
        <v>0</v>
      </c>
    </row>
    <row r="325" spans="1:7" x14ac:dyDescent="0.3">
      <c r="A325" s="3" t="s">
        <v>36</v>
      </c>
      <c r="B325" s="3" t="s">
        <v>36</v>
      </c>
      <c r="C325" s="3" t="s">
        <v>36</v>
      </c>
      <c r="E325">
        <f t="shared" si="6"/>
        <v>0</v>
      </c>
      <c r="F325">
        <f t="shared" si="6"/>
        <v>0</v>
      </c>
      <c r="G325">
        <f t="shared" si="6"/>
        <v>0</v>
      </c>
    </row>
    <row r="326" spans="1:7" x14ac:dyDescent="0.3">
      <c r="A326" s="3" t="s">
        <v>36</v>
      </c>
      <c r="B326" s="3" t="s">
        <v>36</v>
      </c>
      <c r="C326" s="3" t="s">
        <v>36</v>
      </c>
      <c r="E326">
        <f t="shared" si="6"/>
        <v>0</v>
      </c>
      <c r="F326">
        <f t="shared" si="6"/>
        <v>0</v>
      </c>
      <c r="G326">
        <f t="shared" si="6"/>
        <v>0</v>
      </c>
    </row>
    <row r="327" spans="1:7" x14ac:dyDescent="0.3">
      <c r="A327" s="3" t="s">
        <v>36</v>
      </c>
      <c r="B327" s="3" t="s">
        <v>36</v>
      </c>
      <c r="C327" s="3" t="s">
        <v>36</v>
      </c>
      <c r="E327">
        <f t="shared" si="6"/>
        <v>0</v>
      </c>
      <c r="F327">
        <f t="shared" si="6"/>
        <v>0</v>
      </c>
      <c r="G327">
        <f t="shared" si="6"/>
        <v>0</v>
      </c>
    </row>
    <row r="328" spans="1:7" x14ac:dyDescent="0.3">
      <c r="A328" s="3" t="s">
        <v>36</v>
      </c>
      <c r="B328" s="3" t="s">
        <v>36</v>
      </c>
      <c r="C328" s="3" t="s">
        <v>36</v>
      </c>
      <c r="E328">
        <f t="shared" si="6"/>
        <v>0</v>
      </c>
      <c r="F328">
        <f t="shared" si="6"/>
        <v>0</v>
      </c>
      <c r="G328">
        <f t="shared" si="6"/>
        <v>0</v>
      </c>
    </row>
    <row r="329" spans="1:7" x14ac:dyDescent="0.3">
      <c r="A329" s="3" t="s">
        <v>36</v>
      </c>
      <c r="B329" s="3" t="s">
        <v>36</v>
      </c>
      <c r="C329" s="3" t="s">
        <v>36</v>
      </c>
      <c r="E329">
        <f t="shared" si="6"/>
        <v>0</v>
      </c>
      <c r="F329">
        <f t="shared" si="6"/>
        <v>0</v>
      </c>
      <c r="G329">
        <f t="shared" si="6"/>
        <v>0</v>
      </c>
    </row>
    <row r="330" spans="1:7" x14ac:dyDescent="0.3">
      <c r="A330" s="3" t="s">
        <v>36</v>
      </c>
      <c r="B330" s="3" t="s">
        <v>36</v>
      </c>
      <c r="C330" s="3" t="s">
        <v>36</v>
      </c>
      <c r="E330">
        <f t="shared" si="6"/>
        <v>0</v>
      </c>
      <c r="F330">
        <f t="shared" si="6"/>
        <v>0</v>
      </c>
      <c r="G330">
        <f t="shared" si="6"/>
        <v>0</v>
      </c>
    </row>
    <row r="331" spans="1:7" x14ac:dyDescent="0.3">
      <c r="A331" s="3" t="s">
        <v>36</v>
      </c>
      <c r="B331" s="3" t="s">
        <v>36</v>
      </c>
      <c r="C331" s="3" t="s">
        <v>36</v>
      </c>
      <c r="E331">
        <f t="shared" si="6"/>
        <v>0</v>
      </c>
      <c r="F331">
        <f t="shared" si="6"/>
        <v>0</v>
      </c>
      <c r="G331">
        <f t="shared" si="6"/>
        <v>0</v>
      </c>
    </row>
    <row r="332" spans="1:7" x14ac:dyDescent="0.3">
      <c r="A332" s="3" t="s">
        <v>36</v>
      </c>
      <c r="B332" s="3" t="s">
        <v>36</v>
      </c>
      <c r="C332" s="3" t="s">
        <v>36</v>
      </c>
      <c r="E332">
        <f t="shared" si="6"/>
        <v>0</v>
      </c>
      <c r="F332">
        <f t="shared" si="6"/>
        <v>0</v>
      </c>
      <c r="G332">
        <f t="shared" si="6"/>
        <v>0</v>
      </c>
    </row>
    <row r="333" spans="1:7" x14ac:dyDescent="0.3">
      <c r="A333" s="3" t="s">
        <v>36</v>
      </c>
      <c r="B333" s="3" t="s">
        <v>36</v>
      </c>
      <c r="C333" s="3" t="s">
        <v>36</v>
      </c>
      <c r="E333">
        <f t="shared" si="6"/>
        <v>0</v>
      </c>
      <c r="F333">
        <f t="shared" si="6"/>
        <v>0</v>
      </c>
      <c r="G333">
        <f t="shared" si="6"/>
        <v>0</v>
      </c>
    </row>
    <row r="334" spans="1:7" x14ac:dyDescent="0.3">
      <c r="A334" s="3" t="s">
        <v>36</v>
      </c>
      <c r="B334" s="3" t="s">
        <v>36</v>
      </c>
      <c r="C334" s="3" t="s">
        <v>36</v>
      </c>
      <c r="E334">
        <f t="shared" si="6"/>
        <v>0</v>
      </c>
      <c r="F334">
        <f t="shared" si="6"/>
        <v>0</v>
      </c>
      <c r="G334">
        <f t="shared" si="6"/>
        <v>0</v>
      </c>
    </row>
    <row r="335" spans="1:7" x14ac:dyDescent="0.3">
      <c r="A335" s="3" t="s">
        <v>36</v>
      </c>
      <c r="B335" s="3" t="s">
        <v>36</v>
      </c>
      <c r="C335" s="3" t="s">
        <v>36</v>
      </c>
      <c r="E335">
        <f t="shared" si="6"/>
        <v>0</v>
      </c>
      <c r="F335">
        <f t="shared" si="6"/>
        <v>0</v>
      </c>
      <c r="G335">
        <f t="shared" si="6"/>
        <v>0</v>
      </c>
    </row>
    <row r="336" spans="1:7" x14ac:dyDescent="0.3">
      <c r="A336" s="3" t="s">
        <v>36</v>
      </c>
      <c r="B336" s="3" t="s">
        <v>36</v>
      </c>
      <c r="C336" s="3" t="s">
        <v>37</v>
      </c>
      <c r="E336">
        <f t="shared" si="6"/>
        <v>0</v>
      </c>
      <c r="F336">
        <f t="shared" si="6"/>
        <v>0</v>
      </c>
      <c r="G336">
        <f t="shared" si="6"/>
        <v>1</v>
      </c>
    </row>
    <row r="337" spans="1:7" x14ac:dyDescent="0.3">
      <c r="A337" s="3" t="s">
        <v>36</v>
      </c>
      <c r="B337" s="3" t="s">
        <v>36</v>
      </c>
      <c r="C337" s="3" t="s">
        <v>36</v>
      </c>
      <c r="E337">
        <f t="shared" si="6"/>
        <v>0</v>
      </c>
      <c r="F337">
        <f t="shared" si="6"/>
        <v>0</v>
      </c>
      <c r="G337">
        <f t="shared" si="6"/>
        <v>0</v>
      </c>
    </row>
    <row r="338" spans="1:7" x14ac:dyDescent="0.3">
      <c r="A338" s="3" t="s">
        <v>36</v>
      </c>
      <c r="B338" s="3" t="s">
        <v>36</v>
      </c>
      <c r="C338" s="3" t="s">
        <v>36</v>
      </c>
      <c r="E338">
        <f t="shared" si="6"/>
        <v>0</v>
      </c>
      <c r="F338">
        <f t="shared" si="6"/>
        <v>0</v>
      </c>
      <c r="G338">
        <f t="shared" si="6"/>
        <v>0</v>
      </c>
    </row>
    <row r="339" spans="1:7" x14ac:dyDescent="0.3">
      <c r="A339" s="3" t="s">
        <v>36</v>
      </c>
      <c r="B339" s="3" t="s">
        <v>36</v>
      </c>
      <c r="C339" s="3" t="s">
        <v>36</v>
      </c>
      <c r="E339">
        <f t="shared" si="6"/>
        <v>0</v>
      </c>
      <c r="F339">
        <f t="shared" si="6"/>
        <v>0</v>
      </c>
      <c r="G339">
        <f t="shared" si="6"/>
        <v>0</v>
      </c>
    </row>
    <row r="340" spans="1:7" x14ac:dyDescent="0.3">
      <c r="A340" s="3" t="s">
        <v>36</v>
      </c>
      <c r="B340" s="3" t="s">
        <v>36</v>
      </c>
      <c r="C340" s="3" t="s">
        <v>36</v>
      </c>
      <c r="E340">
        <f t="shared" si="6"/>
        <v>0</v>
      </c>
      <c r="F340">
        <f t="shared" si="6"/>
        <v>0</v>
      </c>
      <c r="G340">
        <f t="shared" si="6"/>
        <v>0</v>
      </c>
    </row>
    <row r="341" spans="1:7" x14ac:dyDescent="0.3">
      <c r="A341" s="3" t="s">
        <v>36</v>
      </c>
      <c r="B341" s="3" t="s">
        <v>36</v>
      </c>
      <c r="C341" s="3" t="s">
        <v>36</v>
      </c>
      <c r="E341">
        <f t="shared" si="6"/>
        <v>0</v>
      </c>
      <c r="F341">
        <f t="shared" si="6"/>
        <v>0</v>
      </c>
      <c r="G341">
        <f t="shared" si="6"/>
        <v>0</v>
      </c>
    </row>
    <row r="342" spans="1:7" x14ac:dyDescent="0.3">
      <c r="A342" s="3" t="s">
        <v>36</v>
      </c>
      <c r="B342" s="3" t="s">
        <v>36</v>
      </c>
      <c r="C342" s="3" t="s">
        <v>36</v>
      </c>
      <c r="E342">
        <f t="shared" si="6"/>
        <v>0</v>
      </c>
      <c r="F342">
        <f t="shared" si="6"/>
        <v>0</v>
      </c>
      <c r="G342">
        <f t="shared" si="6"/>
        <v>0</v>
      </c>
    </row>
    <row r="343" spans="1:7" x14ac:dyDescent="0.3">
      <c r="A343" s="3" t="s">
        <v>36</v>
      </c>
      <c r="B343" s="3" t="s">
        <v>36</v>
      </c>
      <c r="C343" s="3" t="s">
        <v>36</v>
      </c>
      <c r="E343">
        <f t="shared" si="6"/>
        <v>0</v>
      </c>
      <c r="F343">
        <f t="shared" si="6"/>
        <v>0</v>
      </c>
      <c r="G343">
        <f t="shared" si="6"/>
        <v>0</v>
      </c>
    </row>
    <row r="344" spans="1:7" x14ac:dyDescent="0.3">
      <c r="A344" s="3" t="s">
        <v>36</v>
      </c>
      <c r="B344" s="3" t="s">
        <v>36</v>
      </c>
      <c r="C344" s="3" t="s">
        <v>36</v>
      </c>
      <c r="E344">
        <f t="shared" si="6"/>
        <v>0</v>
      </c>
      <c r="F344">
        <f t="shared" si="6"/>
        <v>0</v>
      </c>
      <c r="G344">
        <f t="shared" si="6"/>
        <v>0</v>
      </c>
    </row>
    <row r="345" spans="1:7" x14ac:dyDescent="0.3">
      <c r="A345" s="3" t="s">
        <v>37</v>
      </c>
      <c r="B345" s="3" t="s">
        <v>36</v>
      </c>
      <c r="C345" s="3" t="s">
        <v>36</v>
      </c>
      <c r="E345">
        <f t="shared" si="6"/>
        <v>1</v>
      </c>
      <c r="F345">
        <f t="shared" si="6"/>
        <v>0</v>
      </c>
      <c r="G345">
        <f t="shared" si="6"/>
        <v>0</v>
      </c>
    </row>
    <row r="346" spans="1:7" x14ac:dyDescent="0.3">
      <c r="A346" s="3" t="s">
        <v>36</v>
      </c>
      <c r="B346" s="3" t="s">
        <v>36</v>
      </c>
      <c r="C346" s="3" t="s">
        <v>36</v>
      </c>
      <c r="E346">
        <f t="shared" si="6"/>
        <v>0</v>
      </c>
      <c r="F346">
        <f t="shared" si="6"/>
        <v>0</v>
      </c>
      <c r="G346">
        <f t="shared" si="6"/>
        <v>0</v>
      </c>
    </row>
    <row r="347" spans="1:7" x14ac:dyDescent="0.3">
      <c r="A347" s="3" t="s">
        <v>36</v>
      </c>
      <c r="B347" s="3" t="s">
        <v>36</v>
      </c>
      <c r="C347" s="3" t="s">
        <v>36</v>
      </c>
      <c r="E347">
        <f t="shared" si="6"/>
        <v>0</v>
      </c>
      <c r="F347">
        <f t="shared" si="6"/>
        <v>0</v>
      </c>
      <c r="G347">
        <f t="shared" si="6"/>
        <v>0</v>
      </c>
    </row>
    <row r="348" spans="1:7" x14ac:dyDescent="0.3">
      <c r="A348" s="3" t="s">
        <v>36</v>
      </c>
      <c r="B348" s="3" t="s">
        <v>36</v>
      </c>
      <c r="C348" s="3" t="s">
        <v>37</v>
      </c>
      <c r="E348">
        <f t="shared" si="6"/>
        <v>0</v>
      </c>
      <c r="F348">
        <f t="shared" si="6"/>
        <v>0</v>
      </c>
      <c r="G348">
        <f t="shared" si="6"/>
        <v>1</v>
      </c>
    </row>
    <row r="349" spans="1:7" x14ac:dyDescent="0.3">
      <c r="A349" s="3" t="s">
        <v>36</v>
      </c>
      <c r="B349" s="3" t="s">
        <v>36</v>
      </c>
      <c r="C349" s="3" t="s">
        <v>36</v>
      </c>
      <c r="E349">
        <f t="shared" si="6"/>
        <v>0</v>
      </c>
      <c r="F349">
        <f t="shared" si="6"/>
        <v>0</v>
      </c>
      <c r="G349">
        <f t="shared" si="6"/>
        <v>0</v>
      </c>
    </row>
    <row r="350" spans="1:7" x14ac:dyDescent="0.3">
      <c r="A350" s="3" t="s">
        <v>36</v>
      </c>
      <c r="B350" s="3" t="s">
        <v>37</v>
      </c>
      <c r="C350" s="3" t="s">
        <v>37</v>
      </c>
      <c r="E350">
        <f t="shared" si="6"/>
        <v>0</v>
      </c>
      <c r="F350">
        <f t="shared" si="6"/>
        <v>1</v>
      </c>
      <c r="G350">
        <f t="shared" si="6"/>
        <v>1</v>
      </c>
    </row>
    <row r="351" spans="1:7" x14ac:dyDescent="0.3">
      <c r="A351" s="3" t="s">
        <v>36</v>
      </c>
      <c r="B351" s="3" t="s">
        <v>36</v>
      </c>
      <c r="C351" s="3" t="s">
        <v>36</v>
      </c>
      <c r="E351">
        <f t="shared" si="6"/>
        <v>0</v>
      </c>
      <c r="F351">
        <f t="shared" si="6"/>
        <v>0</v>
      </c>
      <c r="G351">
        <f t="shared" si="6"/>
        <v>0</v>
      </c>
    </row>
    <row r="352" spans="1:7" x14ac:dyDescent="0.3">
      <c r="A352" s="3" t="s">
        <v>36</v>
      </c>
      <c r="B352" s="3" t="s">
        <v>36</v>
      </c>
      <c r="C352" s="3" t="s">
        <v>36</v>
      </c>
      <c r="E352">
        <f t="shared" si="6"/>
        <v>0</v>
      </c>
      <c r="F352">
        <f t="shared" si="6"/>
        <v>0</v>
      </c>
      <c r="G352">
        <f t="shared" si="6"/>
        <v>0</v>
      </c>
    </row>
    <row r="353" spans="1:7" x14ac:dyDescent="0.3">
      <c r="A353" s="3" t="s">
        <v>36</v>
      </c>
      <c r="B353" s="3" t="s">
        <v>36</v>
      </c>
      <c r="C353" s="3" t="s">
        <v>36</v>
      </c>
      <c r="E353">
        <f t="shared" si="6"/>
        <v>0</v>
      </c>
      <c r="F353">
        <f t="shared" si="6"/>
        <v>0</v>
      </c>
      <c r="G353">
        <f t="shared" si="6"/>
        <v>0</v>
      </c>
    </row>
    <row r="354" spans="1:7" x14ac:dyDescent="0.3">
      <c r="A354" s="3" t="s">
        <v>36</v>
      </c>
      <c r="B354" s="3" t="s">
        <v>36</v>
      </c>
      <c r="C354" s="3" t="s">
        <v>37</v>
      </c>
      <c r="E354">
        <f t="shared" si="6"/>
        <v>0</v>
      </c>
      <c r="F354">
        <f t="shared" si="6"/>
        <v>0</v>
      </c>
      <c r="G354">
        <f t="shared" si="6"/>
        <v>1</v>
      </c>
    </row>
    <row r="355" spans="1:7" x14ac:dyDescent="0.3">
      <c r="A355" s="3" t="s">
        <v>36</v>
      </c>
      <c r="B355" s="3" t="s">
        <v>36</v>
      </c>
      <c r="C355" s="3" t="s">
        <v>37</v>
      </c>
      <c r="E355">
        <f t="shared" si="6"/>
        <v>0</v>
      </c>
      <c r="F355">
        <f t="shared" si="6"/>
        <v>0</v>
      </c>
      <c r="G355">
        <f t="shared" si="6"/>
        <v>1</v>
      </c>
    </row>
    <row r="356" spans="1:7" x14ac:dyDescent="0.3">
      <c r="A356" s="3" t="s">
        <v>36</v>
      </c>
      <c r="B356" s="3" t="s">
        <v>36</v>
      </c>
      <c r="C356" s="3" t="s">
        <v>36</v>
      </c>
      <c r="E356">
        <f t="shared" si="6"/>
        <v>0</v>
      </c>
      <c r="F356">
        <f t="shared" si="6"/>
        <v>0</v>
      </c>
      <c r="G356">
        <f t="shared" si="6"/>
        <v>0</v>
      </c>
    </row>
    <row r="357" spans="1:7" x14ac:dyDescent="0.3">
      <c r="A357" s="3" t="s">
        <v>36</v>
      </c>
      <c r="B357" s="3" t="s">
        <v>36</v>
      </c>
      <c r="C357" s="3" t="s">
        <v>36</v>
      </c>
      <c r="E357">
        <f t="shared" si="6"/>
        <v>0</v>
      </c>
      <c r="F357">
        <f t="shared" si="6"/>
        <v>0</v>
      </c>
      <c r="G357">
        <f t="shared" si="6"/>
        <v>0</v>
      </c>
    </row>
    <row r="358" spans="1:7" x14ac:dyDescent="0.3">
      <c r="A358" s="3" t="s">
        <v>36</v>
      </c>
      <c r="B358" s="3" t="s">
        <v>36</v>
      </c>
      <c r="C358" s="3" t="s">
        <v>36</v>
      </c>
      <c r="E358">
        <f t="shared" si="6"/>
        <v>0</v>
      </c>
      <c r="F358">
        <f t="shared" si="6"/>
        <v>0</v>
      </c>
      <c r="G358">
        <f t="shared" si="6"/>
        <v>0</v>
      </c>
    </row>
    <row r="359" spans="1:7" x14ac:dyDescent="0.3">
      <c r="A359" s="3" t="s">
        <v>36</v>
      </c>
      <c r="B359" s="3" t="s">
        <v>36</v>
      </c>
      <c r="C359" s="3" t="s">
        <v>37</v>
      </c>
      <c r="E359">
        <f t="shared" si="6"/>
        <v>0</v>
      </c>
      <c r="F359">
        <f t="shared" si="6"/>
        <v>0</v>
      </c>
      <c r="G359">
        <f t="shared" si="6"/>
        <v>1</v>
      </c>
    </row>
    <row r="360" spans="1:7" x14ac:dyDescent="0.3">
      <c r="A360" s="3" t="s">
        <v>36</v>
      </c>
      <c r="B360" s="3" t="s">
        <v>36</v>
      </c>
      <c r="C360" s="3" t="s">
        <v>36</v>
      </c>
      <c r="E360">
        <f t="shared" si="6"/>
        <v>0</v>
      </c>
      <c r="F360">
        <f t="shared" si="6"/>
        <v>0</v>
      </c>
      <c r="G360">
        <f t="shared" si="6"/>
        <v>0</v>
      </c>
    </row>
    <row r="361" spans="1:7" x14ac:dyDescent="0.3">
      <c r="A361" s="3" t="s">
        <v>36</v>
      </c>
      <c r="B361" s="3" t="s">
        <v>36</v>
      </c>
      <c r="C361" s="3" t="s">
        <v>36</v>
      </c>
      <c r="E361">
        <f t="shared" si="6"/>
        <v>0</v>
      </c>
      <c r="F361">
        <f t="shared" si="6"/>
        <v>0</v>
      </c>
      <c r="G361">
        <f t="shared" si="6"/>
        <v>0</v>
      </c>
    </row>
    <row r="362" spans="1:7" x14ac:dyDescent="0.3">
      <c r="A362" s="3" t="s">
        <v>37</v>
      </c>
      <c r="B362" s="3" t="s">
        <v>36</v>
      </c>
      <c r="C362" s="3" t="s">
        <v>36</v>
      </c>
      <c r="E362">
        <f t="shared" si="6"/>
        <v>1</v>
      </c>
      <c r="F362">
        <f t="shared" si="6"/>
        <v>0</v>
      </c>
      <c r="G362">
        <f t="shared" si="6"/>
        <v>0</v>
      </c>
    </row>
    <row r="363" spans="1:7" x14ac:dyDescent="0.3">
      <c r="A363" s="3" t="s">
        <v>36</v>
      </c>
      <c r="B363" s="3" t="s">
        <v>36</v>
      </c>
      <c r="C363" s="3" t="s">
        <v>36</v>
      </c>
      <c r="E363">
        <f t="shared" si="6"/>
        <v>0</v>
      </c>
      <c r="F363">
        <f t="shared" si="6"/>
        <v>0</v>
      </c>
      <c r="G363">
        <f t="shared" si="6"/>
        <v>0</v>
      </c>
    </row>
    <row r="364" spans="1:7" x14ac:dyDescent="0.3">
      <c r="A364" s="3" t="s">
        <v>36</v>
      </c>
      <c r="B364" s="3" t="s">
        <v>36</v>
      </c>
      <c r="C364" s="3" t="s">
        <v>36</v>
      </c>
      <c r="E364">
        <f t="shared" si="6"/>
        <v>0</v>
      </c>
      <c r="F364">
        <f t="shared" si="6"/>
        <v>0</v>
      </c>
      <c r="G364">
        <f t="shared" si="6"/>
        <v>0</v>
      </c>
    </row>
    <row r="365" spans="1:7" x14ac:dyDescent="0.3">
      <c r="A365" s="3" t="s">
        <v>36</v>
      </c>
      <c r="B365" s="3" t="s">
        <v>36</v>
      </c>
      <c r="C365" s="3" t="s">
        <v>37</v>
      </c>
      <c r="E365">
        <f t="shared" si="6"/>
        <v>0</v>
      </c>
      <c r="F365">
        <f t="shared" si="6"/>
        <v>0</v>
      </c>
      <c r="G365">
        <f t="shared" si="6"/>
        <v>1</v>
      </c>
    </row>
    <row r="366" spans="1:7" x14ac:dyDescent="0.3">
      <c r="A366" s="3" t="s">
        <v>36</v>
      </c>
      <c r="B366" s="3" t="s">
        <v>36</v>
      </c>
      <c r="C366" s="3" t="s">
        <v>36</v>
      </c>
      <c r="E366">
        <f t="shared" si="6"/>
        <v>0</v>
      </c>
      <c r="F366">
        <f t="shared" si="6"/>
        <v>0</v>
      </c>
      <c r="G366">
        <f t="shared" si="6"/>
        <v>0</v>
      </c>
    </row>
    <row r="367" spans="1:7" x14ac:dyDescent="0.3">
      <c r="A367" s="3" t="s">
        <v>36</v>
      </c>
      <c r="B367" s="3" t="s">
        <v>36</v>
      </c>
      <c r="C367" s="3" t="s">
        <v>36</v>
      </c>
      <c r="E367">
        <f t="shared" si="6"/>
        <v>0</v>
      </c>
      <c r="F367">
        <f t="shared" si="6"/>
        <v>0</v>
      </c>
      <c r="G367">
        <f t="shared" si="6"/>
        <v>0</v>
      </c>
    </row>
    <row r="368" spans="1:7" x14ac:dyDescent="0.3">
      <c r="A368" s="3" t="s">
        <v>36</v>
      </c>
      <c r="B368" s="3" t="s">
        <v>36</v>
      </c>
      <c r="C368" s="3" t="s">
        <v>36</v>
      </c>
      <c r="E368">
        <f t="shared" si="6"/>
        <v>0</v>
      </c>
      <c r="F368">
        <f t="shared" si="6"/>
        <v>0</v>
      </c>
      <c r="G368">
        <f t="shared" si="6"/>
        <v>0</v>
      </c>
    </row>
    <row r="369" spans="1:7" x14ac:dyDescent="0.3">
      <c r="A369" s="3" t="s">
        <v>36</v>
      </c>
      <c r="B369" s="3" t="s">
        <v>36</v>
      </c>
      <c r="C369" s="3" t="s">
        <v>36</v>
      </c>
      <c r="E369">
        <f t="shared" si="6"/>
        <v>0</v>
      </c>
      <c r="F369">
        <f t="shared" si="6"/>
        <v>0</v>
      </c>
      <c r="G369">
        <f t="shared" si="6"/>
        <v>0</v>
      </c>
    </row>
    <row r="370" spans="1:7" x14ac:dyDescent="0.3">
      <c r="A370" s="3" t="s">
        <v>36</v>
      </c>
      <c r="B370" s="3" t="s">
        <v>36</v>
      </c>
      <c r="C370" s="3" t="s">
        <v>37</v>
      </c>
      <c r="E370">
        <f t="shared" si="6"/>
        <v>0</v>
      </c>
      <c r="F370">
        <f t="shared" si="6"/>
        <v>0</v>
      </c>
      <c r="G370">
        <f t="shared" si="6"/>
        <v>1</v>
      </c>
    </row>
    <row r="371" spans="1:7" x14ac:dyDescent="0.3">
      <c r="A371" s="3" t="s">
        <v>36</v>
      </c>
      <c r="B371" s="3" t="s">
        <v>36</v>
      </c>
      <c r="C371" s="3" t="s">
        <v>37</v>
      </c>
      <c r="E371">
        <f t="shared" si="6"/>
        <v>0</v>
      </c>
      <c r="F371">
        <f t="shared" si="6"/>
        <v>0</v>
      </c>
      <c r="G371">
        <f t="shared" si="6"/>
        <v>1</v>
      </c>
    </row>
    <row r="372" spans="1:7" x14ac:dyDescent="0.3">
      <c r="A372" s="3" t="s">
        <v>36</v>
      </c>
      <c r="B372" s="3" t="s">
        <v>36</v>
      </c>
      <c r="C372" s="3" t="s">
        <v>36</v>
      </c>
      <c r="E372">
        <f t="shared" si="6"/>
        <v>0</v>
      </c>
      <c r="F372">
        <f t="shared" si="6"/>
        <v>0</v>
      </c>
      <c r="G372">
        <f t="shared" si="6"/>
        <v>0</v>
      </c>
    </row>
    <row r="373" spans="1:7" x14ac:dyDescent="0.3">
      <c r="A373" s="3" t="s">
        <v>36</v>
      </c>
      <c r="B373" s="3" t="s">
        <v>36</v>
      </c>
      <c r="C373" s="3" t="s">
        <v>37</v>
      </c>
      <c r="E373">
        <f t="shared" si="6"/>
        <v>0</v>
      </c>
      <c r="F373">
        <f t="shared" si="6"/>
        <v>0</v>
      </c>
      <c r="G373">
        <f t="shared" si="6"/>
        <v>1</v>
      </c>
    </row>
    <row r="374" spans="1:7" x14ac:dyDescent="0.3">
      <c r="A374" s="3" t="s">
        <v>36</v>
      </c>
      <c r="B374" s="3" t="s">
        <v>36</v>
      </c>
      <c r="C374" s="3" t="s">
        <v>37</v>
      </c>
      <c r="E374">
        <f t="shared" si="6"/>
        <v>0</v>
      </c>
      <c r="F374">
        <f t="shared" si="6"/>
        <v>0</v>
      </c>
      <c r="G374">
        <f t="shared" si="6"/>
        <v>1</v>
      </c>
    </row>
    <row r="375" spans="1:7" x14ac:dyDescent="0.3">
      <c r="A375" s="3" t="s">
        <v>36</v>
      </c>
      <c r="B375" s="3" t="s">
        <v>36</v>
      </c>
      <c r="C375" s="3" t="s">
        <v>36</v>
      </c>
      <c r="E375">
        <f t="shared" si="6"/>
        <v>0</v>
      </c>
      <c r="F375">
        <f t="shared" si="6"/>
        <v>0</v>
      </c>
      <c r="G375">
        <f t="shared" si="6"/>
        <v>0</v>
      </c>
    </row>
    <row r="376" spans="1:7" x14ac:dyDescent="0.3">
      <c r="A376" s="3" t="s">
        <v>36</v>
      </c>
      <c r="B376" s="3" t="s">
        <v>36</v>
      </c>
      <c r="C376" s="3" t="s">
        <v>36</v>
      </c>
      <c r="E376">
        <f t="shared" si="6"/>
        <v>0</v>
      </c>
      <c r="F376">
        <f t="shared" si="6"/>
        <v>0</v>
      </c>
      <c r="G376">
        <f t="shared" si="6"/>
        <v>0</v>
      </c>
    </row>
    <row r="377" spans="1:7" x14ac:dyDescent="0.3">
      <c r="A377" s="3" t="s">
        <v>36</v>
      </c>
      <c r="B377" s="3" t="s">
        <v>36</v>
      </c>
      <c r="C377" s="3" t="s">
        <v>36</v>
      </c>
      <c r="E377">
        <f t="shared" si="6"/>
        <v>0</v>
      </c>
      <c r="F377">
        <f t="shared" si="6"/>
        <v>0</v>
      </c>
      <c r="G377">
        <f t="shared" si="6"/>
        <v>0</v>
      </c>
    </row>
    <row r="378" spans="1:7" x14ac:dyDescent="0.3">
      <c r="A378" s="3" t="s">
        <v>36</v>
      </c>
      <c r="B378" s="3" t="s">
        <v>36</v>
      </c>
      <c r="C378" s="3" t="s">
        <v>37</v>
      </c>
      <c r="E378">
        <f t="shared" si="6"/>
        <v>0</v>
      </c>
      <c r="F378">
        <f t="shared" si="6"/>
        <v>0</v>
      </c>
      <c r="G378">
        <f t="shared" si="6"/>
        <v>1</v>
      </c>
    </row>
    <row r="379" spans="1:7" x14ac:dyDescent="0.3">
      <c r="A379" s="3" t="s">
        <v>36</v>
      </c>
      <c r="B379" s="3" t="s">
        <v>36</v>
      </c>
      <c r="C379" s="3" t="s">
        <v>36</v>
      </c>
      <c r="E379">
        <f t="shared" si="6"/>
        <v>0</v>
      </c>
      <c r="F379">
        <f t="shared" si="6"/>
        <v>0</v>
      </c>
      <c r="G379">
        <f t="shared" si="6"/>
        <v>0</v>
      </c>
    </row>
    <row r="380" spans="1:7" x14ac:dyDescent="0.3">
      <c r="A380" s="3" t="s">
        <v>36</v>
      </c>
      <c r="B380" s="3" t="s">
        <v>36</v>
      </c>
      <c r="C380" s="3" t="s">
        <v>36</v>
      </c>
      <c r="E380">
        <f t="shared" si="6"/>
        <v>0</v>
      </c>
      <c r="F380">
        <f t="shared" si="6"/>
        <v>0</v>
      </c>
      <c r="G380">
        <f t="shared" si="6"/>
        <v>0</v>
      </c>
    </row>
    <row r="381" spans="1:7" x14ac:dyDescent="0.3">
      <c r="A381" s="3" t="s">
        <v>36</v>
      </c>
      <c r="B381" s="3" t="s">
        <v>36</v>
      </c>
      <c r="C381" s="3" t="s">
        <v>37</v>
      </c>
      <c r="E381">
        <f t="shared" si="6"/>
        <v>0</v>
      </c>
      <c r="F381">
        <f t="shared" si="6"/>
        <v>0</v>
      </c>
      <c r="G381">
        <f t="shared" si="6"/>
        <v>1</v>
      </c>
    </row>
    <row r="382" spans="1:7" x14ac:dyDescent="0.3">
      <c r="A382" s="3" t="s">
        <v>37</v>
      </c>
      <c r="B382" s="3" t="s">
        <v>37</v>
      </c>
      <c r="C382" s="3" t="s">
        <v>37</v>
      </c>
      <c r="E382">
        <f t="shared" si="6"/>
        <v>1</v>
      </c>
      <c r="F382">
        <f t="shared" si="6"/>
        <v>1</v>
      </c>
      <c r="G382">
        <f t="shared" si="6"/>
        <v>1</v>
      </c>
    </row>
    <row r="383" spans="1:7" x14ac:dyDescent="0.3">
      <c r="A383" s="3" t="s">
        <v>37</v>
      </c>
      <c r="B383" s="3" t="s">
        <v>36</v>
      </c>
      <c r="C383" s="3" t="s">
        <v>36</v>
      </c>
      <c r="E383">
        <f t="shared" si="6"/>
        <v>1</v>
      </c>
      <c r="F383">
        <f t="shared" si="6"/>
        <v>0</v>
      </c>
      <c r="G383">
        <f t="shared" si="6"/>
        <v>0</v>
      </c>
    </row>
    <row r="384" spans="1:7" x14ac:dyDescent="0.3">
      <c r="A384" s="3" t="s">
        <v>37</v>
      </c>
      <c r="B384" s="3" t="s">
        <v>37</v>
      </c>
      <c r="C384" s="3" t="s">
        <v>37</v>
      </c>
      <c r="E384">
        <f t="shared" si="6"/>
        <v>1</v>
      </c>
      <c r="F384">
        <f t="shared" si="6"/>
        <v>1</v>
      </c>
      <c r="G384">
        <f t="shared" si="6"/>
        <v>1</v>
      </c>
    </row>
    <row r="385" spans="1:7" x14ac:dyDescent="0.3">
      <c r="A385" s="3" t="s">
        <v>36</v>
      </c>
      <c r="B385" s="3" t="s">
        <v>36</v>
      </c>
      <c r="C385" s="3" t="s">
        <v>37</v>
      </c>
      <c r="E385">
        <f t="shared" si="6"/>
        <v>0</v>
      </c>
      <c r="F385">
        <f t="shared" si="6"/>
        <v>0</v>
      </c>
      <c r="G385">
        <f t="shared" si="6"/>
        <v>1</v>
      </c>
    </row>
    <row r="386" spans="1:7" x14ac:dyDescent="0.3">
      <c r="A386" s="3" t="s">
        <v>36</v>
      </c>
      <c r="B386" s="3" t="s">
        <v>36</v>
      </c>
      <c r="C386" s="3" t="s">
        <v>36</v>
      </c>
      <c r="E386">
        <f t="shared" si="6"/>
        <v>0</v>
      </c>
      <c r="F386">
        <f t="shared" si="6"/>
        <v>0</v>
      </c>
      <c r="G386">
        <f t="shared" si="6"/>
        <v>0</v>
      </c>
    </row>
    <row r="387" spans="1:7" x14ac:dyDescent="0.3">
      <c r="A387" s="3" t="s">
        <v>36</v>
      </c>
      <c r="B387" s="3" t="s">
        <v>36</v>
      </c>
      <c r="C387" s="3" t="s">
        <v>36</v>
      </c>
      <c r="E387">
        <f t="shared" ref="E387:G450" si="7">IF(A387="Yes",1,0)</f>
        <v>0</v>
      </c>
      <c r="F387">
        <f t="shared" si="7"/>
        <v>0</v>
      </c>
      <c r="G387">
        <f t="shared" si="7"/>
        <v>0</v>
      </c>
    </row>
    <row r="388" spans="1:7" x14ac:dyDescent="0.3">
      <c r="A388" s="3" t="s">
        <v>36</v>
      </c>
      <c r="B388" s="3" t="s">
        <v>36</v>
      </c>
      <c r="C388" s="3" t="s">
        <v>36</v>
      </c>
      <c r="E388">
        <f t="shared" si="7"/>
        <v>0</v>
      </c>
      <c r="F388">
        <f t="shared" si="7"/>
        <v>0</v>
      </c>
      <c r="G388">
        <f t="shared" si="7"/>
        <v>0</v>
      </c>
    </row>
    <row r="389" spans="1:7" x14ac:dyDescent="0.3">
      <c r="A389" s="3" t="s">
        <v>36</v>
      </c>
      <c r="B389" s="3" t="s">
        <v>36</v>
      </c>
      <c r="C389" s="3" t="s">
        <v>37</v>
      </c>
      <c r="E389">
        <f t="shared" si="7"/>
        <v>0</v>
      </c>
      <c r="F389">
        <f t="shared" si="7"/>
        <v>0</v>
      </c>
      <c r="G389">
        <f t="shared" si="7"/>
        <v>1</v>
      </c>
    </row>
    <row r="390" spans="1:7" x14ac:dyDescent="0.3">
      <c r="A390" s="3" t="s">
        <v>36</v>
      </c>
      <c r="B390" s="3" t="s">
        <v>36</v>
      </c>
      <c r="C390" s="3" t="s">
        <v>36</v>
      </c>
      <c r="E390">
        <f t="shared" si="7"/>
        <v>0</v>
      </c>
      <c r="F390">
        <f t="shared" si="7"/>
        <v>0</v>
      </c>
      <c r="G390">
        <f t="shared" si="7"/>
        <v>0</v>
      </c>
    </row>
    <row r="391" spans="1:7" x14ac:dyDescent="0.3">
      <c r="A391" s="3" t="s">
        <v>37</v>
      </c>
      <c r="B391" s="3" t="s">
        <v>36</v>
      </c>
      <c r="C391" s="3" t="s">
        <v>36</v>
      </c>
      <c r="E391">
        <f t="shared" si="7"/>
        <v>1</v>
      </c>
      <c r="F391">
        <f t="shared" si="7"/>
        <v>0</v>
      </c>
      <c r="G391">
        <f t="shared" si="7"/>
        <v>0</v>
      </c>
    </row>
    <row r="392" spans="1:7" x14ac:dyDescent="0.3">
      <c r="A392" s="3" t="s">
        <v>36</v>
      </c>
      <c r="B392" s="3" t="s">
        <v>37</v>
      </c>
      <c r="C392" s="3" t="s">
        <v>36</v>
      </c>
      <c r="E392">
        <f t="shared" si="7"/>
        <v>0</v>
      </c>
      <c r="F392">
        <f t="shared" si="7"/>
        <v>1</v>
      </c>
      <c r="G392">
        <f t="shared" si="7"/>
        <v>0</v>
      </c>
    </row>
    <row r="393" spans="1:7" x14ac:dyDescent="0.3">
      <c r="A393" s="3" t="s">
        <v>36</v>
      </c>
      <c r="B393" s="3" t="s">
        <v>36</v>
      </c>
      <c r="C393" s="3" t="s">
        <v>36</v>
      </c>
      <c r="E393">
        <f t="shared" si="7"/>
        <v>0</v>
      </c>
      <c r="F393">
        <f t="shared" si="7"/>
        <v>0</v>
      </c>
      <c r="G393">
        <f t="shared" si="7"/>
        <v>0</v>
      </c>
    </row>
    <row r="394" spans="1:7" x14ac:dyDescent="0.3">
      <c r="A394" s="3" t="s">
        <v>36</v>
      </c>
      <c r="B394" s="3" t="s">
        <v>36</v>
      </c>
      <c r="C394" s="3" t="s">
        <v>36</v>
      </c>
      <c r="E394">
        <f t="shared" si="7"/>
        <v>0</v>
      </c>
      <c r="F394">
        <f t="shared" si="7"/>
        <v>0</v>
      </c>
      <c r="G394">
        <f t="shared" si="7"/>
        <v>0</v>
      </c>
    </row>
    <row r="395" spans="1:7" x14ac:dyDescent="0.3">
      <c r="A395" s="3" t="s">
        <v>36</v>
      </c>
      <c r="B395" s="3" t="s">
        <v>36</v>
      </c>
      <c r="C395" s="3" t="s">
        <v>37</v>
      </c>
      <c r="E395">
        <f t="shared" si="7"/>
        <v>0</v>
      </c>
      <c r="F395">
        <f t="shared" si="7"/>
        <v>0</v>
      </c>
      <c r="G395">
        <f t="shared" si="7"/>
        <v>1</v>
      </c>
    </row>
    <row r="396" spans="1:7" x14ac:dyDescent="0.3">
      <c r="A396" s="3" t="s">
        <v>36</v>
      </c>
      <c r="B396" s="3" t="s">
        <v>36</v>
      </c>
      <c r="C396" s="3" t="s">
        <v>36</v>
      </c>
      <c r="E396">
        <f t="shared" si="7"/>
        <v>0</v>
      </c>
      <c r="F396">
        <f t="shared" si="7"/>
        <v>0</v>
      </c>
      <c r="G396">
        <f t="shared" si="7"/>
        <v>0</v>
      </c>
    </row>
    <row r="397" spans="1:7" x14ac:dyDescent="0.3">
      <c r="A397" s="3" t="s">
        <v>36</v>
      </c>
      <c r="B397" s="3" t="s">
        <v>36</v>
      </c>
      <c r="C397" s="3" t="s">
        <v>36</v>
      </c>
      <c r="E397">
        <f t="shared" si="7"/>
        <v>0</v>
      </c>
      <c r="F397">
        <f t="shared" si="7"/>
        <v>0</v>
      </c>
      <c r="G397">
        <f t="shared" si="7"/>
        <v>0</v>
      </c>
    </row>
    <row r="398" spans="1:7" x14ac:dyDescent="0.3">
      <c r="A398" s="3" t="s">
        <v>36</v>
      </c>
      <c r="B398" s="3" t="s">
        <v>36</v>
      </c>
      <c r="C398" s="3" t="s">
        <v>36</v>
      </c>
      <c r="E398">
        <f t="shared" si="7"/>
        <v>0</v>
      </c>
      <c r="F398">
        <f t="shared" si="7"/>
        <v>0</v>
      </c>
      <c r="G398">
        <f t="shared" si="7"/>
        <v>0</v>
      </c>
    </row>
    <row r="399" spans="1:7" x14ac:dyDescent="0.3">
      <c r="A399" s="3" t="s">
        <v>36</v>
      </c>
      <c r="B399" s="3" t="s">
        <v>36</v>
      </c>
      <c r="C399" s="3" t="s">
        <v>36</v>
      </c>
      <c r="E399">
        <f t="shared" si="7"/>
        <v>0</v>
      </c>
      <c r="F399">
        <f t="shared" si="7"/>
        <v>0</v>
      </c>
      <c r="G399">
        <f t="shared" si="7"/>
        <v>0</v>
      </c>
    </row>
    <row r="400" spans="1:7" x14ac:dyDescent="0.3">
      <c r="A400" s="3" t="s">
        <v>36</v>
      </c>
      <c r="B400" s="3" t="s">
        <v>36</v>
      </c>
      <c r="C400" s="3" t="s">
        <v>37</v>
      </c>
      <c r="E400">
        <f t="shared" si="7"/>
        <v>0</v>
      </c>
      <c r="F400">
        <f t="shared" si="7"/>
        <v>0</v>
      </c>
      <c r="G400">
        <f t="shared" si="7"/>
        <v>1</v>
      </c>
    </row>
    <row r="401" spans="1:7" x14ac:dyDescent="0.3">
      <c r="A401" s="3" t="s">
        <v>37</v>
      </c>
      <c r="B401" s="3" t="s">
        <v>36</v>
      </c>
      <c r="C401" s="3" t="s">
        <v>37</v>
      </c>
      <c r="E401">
        <f t="shared" si="7"/>
        <v>1</v>
      </c>
      <c r="F401">
        <f t="shared" si="7"/>
        <v>0</v>
      </c>
      <c r="G401">
        <f t="shared" si="7"/>
        <v>1</v>
      </c>
    </row>
    <row r="402" spans="1:7" x14ac:dyDescent="0.3">
      <c r="A402" s="3" t="s">
        <v>36</v>
      </c>
      <c r="B402" s="3" t="s">
        <v>36</v>
      </c>
      <c r="C402" s="3" t="s">
        <v>36</v>
      </c>
      <c r="E402">
        <f t="shared" si="7"/>
        <v>0</v>
      </c>
      <c r="F402">
        <f t="shared" si="7"/>
        <v>0</v>
      </c>
      <c r="G402">
        <f t="shared" si="7"/>
        <v>0</v>
      </c>
    </row>
    <row r="403" spans="1:7" x14ac:dyDescent="0.3">
      <c r="A403" s="3" t="s">
        <v>36</v>
      </c>
      <c r="B403" s="3" t="s">
        <v>36</v>
      </c>
      <c r="C403" s="3" t="s">
        <v>37</v>
      </c>
      <c r="E403">
        <f t="shared" si="7"/>
        <v>0</v>
      </c>
      <c r="F403">
        <f t="shared" si="7"/>
        <v>0</v>
      </c>
      <c r="G403">
        <f t="shared" si="7"/>
        <v>1</v>
      </c>
    </row>
    <row r="404" spans="1:7" x14ac:dyDescent="0.3">
      <c r="A404" s="3" t="s">
        <v>36</v>
      </c>
      <c r="B404" s="3" t="s">
        <v>36</v>
      </c>
      <c r="C404" s="3" t="s">
        <v>36</v>
      </c>
      <c r="E404">
        <f t="shared" si="7"/>
        <v>0</v>
      </c>
      <c r="F404">
        <f t="shared" si="7"/>
        <v>0</v>
      </c>
      <c r="G404">
        <f t="shared" si="7"/>
        <v>0</v>
      </c>
    </row>
    <row r="405" spans="1:7" x14ac:dyDescent="0.3">
      <c r="A405" s="3" t="s">
        <v>36</v>
      </c>
      <c r="B405" s="3" t="s">
        <v>36</v>
      </c>
      <c r="C405" s="3" t="s">
        <v>37</v>
      </c>
      <c r="E405">
        <f t="shared" si="7"/>
        <v>0</v>
      </c>
      <c r="F405">
        <f t="shared" si="7"/>
        <v>0</v>
      </c>
      <c r="G405">
        <f t="shared" si="7"/>
        <v>1</v>
      </c>
    </row>
    <row r="406" spans="1:7" x14ac:dyDescent="0.3">
      <c r="A406" s="3" t="s">
        <v>36</v>
      </c>
      <c r="B406" s="3" t="s">
        <v>36</v>
      </c>
      <c r="C406" s="3" t="s">
        <v>36</v>
      </c>
      <c r="E406">
        <f t="shared" si="7"/>
        <v>0</v>
      </c>
      <c r="F406">
        <f t="shared" si="7"/>
        <v>0</v>
      </c>
      <c r="G406">
        <f t="shared" si="7"/>
        <v>0</v>
      </c>
    </row>
    <row r="407" spans="1:7" x14ac:dyDescent="0.3">
      <c r="A407" s="3" t="s">
        <v>37</v>
      </c>
      <c r="B407" s="3" t="s">
        <v>37</v>
      </c>
      <c r="C407" s="3" t="s">
        <v>37</v>
      </c>
      <c r="E407">
        <f t="shared" si="7"/>
        <v>1</v>
      </c>
      <c r="F407">
        <f t="shared" si="7"/>
        <v>1</v>
      </c>
      <c r="G407">
        <f t="shared" si="7"/>
        <v>1</v>
      </c>
    </row>
    <row r="408" spans="1:7" x14ac:dyDescent="0.3">
      <c r="A408" s="3" t="s">
        <v>36</v>
      </c>
      <c r="B408" s="3" t="s">
        <v>36</v>
      </c>
      <c r="C408" s="3" t="s">
        <v>36</v>
      </c>
      <c r="E408">
        <f t="shared" si="7"/>
        <v>0</v>
      </c>
      <c r="F408">
        <f t="shared" si="7"/>
        <v>0</v>
      </c>
      <c r="G408">
        <f t="shared" si="7"/>
        <v>0</v>
      </c>
    </row>
    <row r="409" spans="1:7" x14ac:dyDescent="0.3">
      <c r="A409" s="3" t="s">
        <v>36</v>
      </c>
      <c r="B409" s="3" t="s">
        <v>36</v>
      </c>
      <c r="C409" s="3" t="s">
        <v>36</v>
      </c>
      <c r="E409">
        <f t="shared" si="7"/>
        <v>0</v>
      </c>
      <c r="F409">
        <f t="shared" si="7"/>
        <v>0</v>
      </c>
      <c r="G409">
        <f t="shared" si="7"/>
        <v>0</v>
      </c>
    </row>
    <row r="410" spans="1:7" x14ac:dyDescent="0.3">
      <c r="A410" s="3" t="s">
        <v>36</v>
      </c>
      <c r="B410" s="3" t="s">
        <v>36</v>
      </c>
      <c r="C410" s="3" t="s">
        <v>36</v>
      </c>
      <c r="E410">
        <f t="shared" si="7"/>
        <v>0</v>
      </c>
      <c r="F410">
        <f t="shared" si="7"/>
        <v>0</v>
      </c>
      <c r="G410">
        <f t="shared" si="7"/>
        <v>0</v>
      </c>
    </row>
    <row r="411" spans="1:7" x14ac:dyDescent="0.3">
      <c r="A411" s="3" t="s">
        <v>36</v>
      </c>
      <c r="B411" s="3" t="s">
        <v>36</v>
      </c>
      <c r="C411" s="3" t="s">
        <v>37</v>
      </c>
      <c r="E411">
        <f t="shared" si="7"/>
        <v>0</v>
      </c>
      <c r="F411">
        <f t="shared" si="7"/>
        <v>0</v>
      </c>
      <c r="G411">
        <f t="shared" si="7"/>
        <v>1</v>
      </c>
    </row>
    <row r="412" spans="1:7" x14ac:dyDescent="0.3">
      <c r="A412" s="3" t="s">
        <v>36</v>
      </c>
      <c r="B412" s="3" t="s">
        <v>36</v>
      </c>
      <c r="C412" s="3" t="s">
        <v>36</v>
      </c>
      <c r="E412">
        <f t="shared" si="7"/>
        <v>0</v>
      </c>
      <c r="F412">
        <f t="shared" si="7"/>
        <v>0</v>
      </c>
      <c r="G412">
        <f t="shared" si="7"/>
        <v>0</v>
      </c>
    </row>
    <row r="413" spans="1:7" x14ac:dyDescent="0.3">
      <c r="A413" s="3" t="s">
        <v>36</v>
      </c>
      <c r="B413" s="3" t="s">
        <v>36</v>
      </c>
      <c r="C413" s="3" t="s">
        <v>36</v>
      </c>
      <c r="E413">
        <f t="shared" si="7"/>
        <v>0</v>
      </c>
      <c r="F413">
        <f t="shared" si="7"/>
        <v>0</v>
      </c>
      <c r="G413">
        <f t="shared" si="7"/>
        <v>0</v>
      </c>
    </row>
    <row r="414" spans="1:7" x14ac:dyDescent="0.3">
      <c r="A414" s="3" t="s">
        <v>36</v>
      </c>
      <c r="B414" s="3" t="s">
        <v>36</v>
      </c>
      <c r="C414" s="3" t="s">
        <v>36</v>
      </c>
      <c r="E414">
        <f t="shared" si="7"/>
        <v>0</v>
      </c>
      <c r="F414">
        <f t="shared" si="7"/>
        <v>0</v>
      </c>
      <c r="G414">
        <f t="shared" si="7"/>
        <v>0</v>
      </c>
    </row>
    <row r="415" spans="1:7" x14ac:dyDescent="0.3">
      <c r="A415" s="3" t="s">
        <v>36</v>
      </c>
      <c r="B415" s="3" t="s">
        <v>36</v>
      </c>
      <c r="C415" s="3" t="s">
        <v>37</v>
      </c>
      <c r="E415">
        <f t="shared" si="7"/>
        <v>0</v>
      </c>
      <c r="F415">
        <f t="shared" si="7"/>
        <v>0</v>
      </c>
      <c r="G415">
        <f t="shared" si="7"/>
        <v>1</v>
      </c>
    </row>
    <row r="416" spans="1:7" x14ac:dyDescent="0.3">
      <c r="A416" s="3" t="s">
        <v>36</v>
      </c>
      <c r="B416" s="3" t="s">
        <v>36</v>
      </c>
      <c r="C416" s="3" t="s">
        <v>36</v>
      </c>
      <c r="E416">
        <f t="shared" si="7"/>
        <v>0</v>
      </c>
      <c r="F416">
        <f t="shared" si="7"/>
        <v>0</v>
      </c>
      <c r="G416">
        <f t="shared" si="7"/>
        <v>0</v>
      </c>
    </row>
    <row r="417" spans="1:7" x14ac:dyDescent="0.3">
      <c r="A417" s="3" t="s">
        <v>36</v>
      </c>
      <c r="B417" s="3" t="s">
        <v>36</v>
      </c>
      <c r="C417" s="3" t="s">
        <v>36</v>
      </c>
      <c r="E417">
        <f t="shared" si="7"/>
        <v>0</v>
      </c>
      <c r="F417">
        <f t="shared" si="7"/>
        <v>0</v>
      </c>
      <c r="G417">
        <f t="shared" si="7"/>
        <v>0</v>
      </c>
    </row>
    <row r="418" spans="1:7" x14ac:dyDescent="0.3">
      <c r="A418" s="3" t="s">
        <v>36</v>
      </c>
      <c r="B418" s="3" t="s">
        <v>36</v>
      </c>
      <c r="C418" s="3" t="s">
        <v>37</v>
      </c>
      <c r="E418">
        <f t="shared" si="7"/>
        <v>0</v>
      </c>
      <c r="F418">
        <f t="shared" si="7"/>
        <v>0</v>
      </c>
      <c r="G418">
        <f t="shared" si="7"/>
        <v>1</v>
      </c>
    </row>
    <row r="419" spans="1:7" x14ac:dyDescent="0.3">
      <c r="A419" s="3" t="s">
        <v>36</v>
      </c>
      <c r="B419" s="3" t="s">
        <v>36</v>
      </c>
      <c r="C419" s="3" t="s">
        <v>36</v>
      </c>
      <c r="E419">
        <f t="shared" si="7"/>
        <v>0</v>
      </c>
      <c r="F419">
        <f t="shared" si="7"/>
        <v>0</v>
      </c>
      <c r="G419">
        <f t="shared" si="7"/>
        <v>0</v>
      </c>
    </row>
    <row r="420" spans="1:7" x14ac:dyDescent="0.3">
      <c r="A420" s="3" t="s">
        <v>36</v>
      </c>
      <c r="B420" s="3" t="s">
        <v>36</v>
      </c>
      <c r="C420" s="3" t="s">
        <v>36</v>
      </c>
      <c r="E420">
        <f t="shared" si="7"/>
        <v>0</v>
      </c>
      <c r="F420">
        <f t="shared" si="7"/>
        <v>0</v>
      </c>
      <c r="G420">
        <f t="shared" si="7"/>
        <v>0</v>
      </c>
    </row>
    <row r="421" spans="1:7" x14ac:dyDescent="0.3">
      <c r="A421" s="3" t="s">
        <v>36</v>
      </c>
      <c r="B421" s="3" t="s">
        <v>36</v>
      </c>
      <c r="C421" s="3" t="s">
        <v>36</v>
      </c>
      <c r="E421">
        <f t="shared" si="7"/>
        <v>0</v>
      </c>
      <c r="F421">
        <f t="shared" si="7"/>
        <v>0</v>
      </c>
      <c r="G421">
        <f t="shared" si="7"/>
        <v>0</v>
      </c>
    </row>
    <row r="422" spans="1:7" x14ac:dyDescent="0.3">
      <c r="A422" s="3" t="s">
        <v>36</v>
      </c>
      <c r="B422" s="3" t="s">
        <v>36</v>
      </c>
      <c r="C422" s="3" t="s">
        <v>36</v>
      </c>
      <c r="E422">
        <f t="shared" si="7"/>
        <v>0</v>
      </c>
      <c r="F422">
        <f t="shared" si="7"/>
        <v>0</v>
      </c>
      <c r="G422">
        <f t="shared" si="7"/>
        <v>0</v>
      </c>
    </row>
    <row r="423" spans="1:7" x14ac:dyDescent="0.3">
      <c r="A423" s="3" t="s">
        <v>36</v>
      </c>
      <c r="B423" s="3" t="s">
        <v>36</v>
      </c>
      <c r="C423" s="3" t="s">
        <v>37</v>
      </c>
      <c r="E423">
        <f t="shared" si="7"/>
        <v>0</v>
      </c>
      <c r="F423">
        <f t="shared" si="7"/>
        <v>0</v>
      </c>
      <c r="G423">
        <f t="shared" si="7"/>
        <v>1</v>
      </c>
    </row>
    <row r="424" spans="1:7" x14ac:dyDescent="0.3">
      <c r="A424" s="3" t="s">
        <v>36</v>
      </c>
      <c r="B424" s="3" t="s">
        <v>36</v>
      </c>
      <c r="C424" s="3" t="s">
        <v>36</v>
      </c>
      <c r="E424">
        <f t="shared" si="7"/>
        <v>0</v>
      </c>
      <c r="F424">
        <f t="shared" si="7"/>
        <v>0</v>
      </c>
      <c r="G424">
        <f t="shared" si="7"/>
        <v>0</v>
      </c>
    </row>
    <row r="425" spans="1:7" x14ac:dyDescent="0.3">
      <c r="A425" s="3" t="s">
        <v>36</v>
      </c>
      <c r="B425" s="3" t="s">
        <v>36</v>
      </c>
      <c r="C425" s="3" t="s">
        <v>36</v>
      </c>
      <c r="E425">
        <f t="shared" si="7"/>
        <v>0</v>
      </c>
      <c r="F425">
        <f t="shared" si="7"/>
        <v>0</v>
      </c>
      <c r="G425">
        <f t="shared" si="7"/>
        <v>0</v>
      </c>
    </row>
    <row r="426" spans="1:7" x14ac:dyDescent="0.3">
      <c r="A426" s="3" t="s">
        <v>36</v>
      </c>
      <c r="B426" s="3" t="s">
        <v>36</v>
      </c>
      <c r="C426" s="3" t="s">
        <v>36</v>
      </c>
      <c r="E426">
        <f t="shared" si="7"/>
        <v>0</v>
      </c>
      <c r="F426">
        <f t="shared" si="7"/>
        <v>0</v>
      </c>
      <c r="G426">
        <f t="shared" si="7"/>
        <v>0</v>
      </c>
    </row>
    <row r="427" spans="1:7" x14ac:dyDescent="0.3">
      <c r="A427" s="3" t="s">
        <v>36</v>
      </c>
      <c r="B427" s="3" t="s">
        <v>36</v>
      </c>
      <c r="C427" s="3" t="s">
        <v>36</v>
      </c>
      <c r="E427">
        <f t="shared" si="7"/>
        <v>0</v>
      </c>
      <c r="F427">
        <f t="shared" si="7"/>
        <v>0</v>
      </c>
      <c r="G427">
        <f t="shared" si="7"/>
        <v>0</v>
      </c>
    </row>
    <row r="428" spans="1:7" x14ac:dyDescent="0.3">
      <c r="A428" s="3" t="s">
        <v>36</v>
      </c>
      <c r="B428" s="3" t="s">
        <v>36</v>
      </c>
      <c r="C428" s="3" t="s">
        <v>36</v>
      </c>
      <c r="E428">
        <f t="shared" si="7"/>
        <v>0</v>
      </c>
      <c r="F428">
        <f t="shared" si="7"/>
        <v>0</v>
      </c>
      <c r="G428">
        <f t="shared" si="7"/>
        <v>0</v>
      </c>
    </row>
    <row r="429" spans="1:7" x14ac:dyDescent="0.3">
      <c r="A429" s="3" t="s">
        <v>36</v>
      </c>
      <c r="B429" s="3" t="s">
        <v>36</v>
      </c>
      <c r="C429" s="3" t="s">
        <v>36</v>
      </c>
      <c r="E429">
        <f t="shared" si="7"/>
        <v>0</v>
      </c>
      <c r="F429">
        <f t="shared" si="7"/>
        <v>0</v>
      </c>
      <c r="G429">
        <f t="shared" si="7"/>
        <v>0</v>
      </c>
    </row>
    <row r="430" spans="1:7" x14ac:dyDescent="0.3">
      <c r="A430" s="3" t="s">
        <v>36</v>
      </c>
      <c r="B430" s="3" t="s">
        <v>36</v>
      </c>
      <c r="C430" s="3" t="s">
        <v>36</v>
      </c>
      <c r="E430">
        <f t="shared" si="7"/>
        <v>0</v>
      </c>
      <c r="F430">
        <f t="shared" si="7"/>
        <v>0</v>
      </c>
      <c r="G430">
        <f t="shared" si="7"/>
        <v>0</v>
      </c>
    </row>
    <row r="431" spans="1:7" x14ac:dyDescent="0.3">
      <c r="A431" s="3" t="s">
        <v>36</v>
      </c>
      <c r="B431" s="3" t="s">
        <v>36</v>
      </c>
      <c r="C431" s="3" t="s">
        <v>36</v>
      </c>
      <c r="E431">
        <f t="shared" si="7"/>
        <v>0</v>
      </c>
      <c r="F431">
        <f t="shared" si="7"/>
        <v>0</v>
      </c>
      <c r="G431">
        <f t="shared" si="7"/>
        <v>0</v>
      </c>
    </row>
    <row r="432" spans="1:7" x14ac:dyDescent="0.3">
      <c r="A432" s="3" t="s">
        <v>36</v>
      </c>
      <c r="B432" s="3" t="s">
        <v>36</v>
      </c>
      <c r="C432" s="3" t="s">
        <v>36</v>
      </c>
      <c r="E432">
        <f t="shared" si="7"/>
        <v>0</v>
      </c>
      <c r="F432">
        <f t="shared" si="7"/>
        <v>0</v>
      </c>
      <c r="G432">
        <f t="shared" si="7"/>
        <v>0</v>
      </c>
    </row>
    <row r="433" spans="1:7" x14ac:dyDescent="0.3">
      <c r="A433" s="3" t="s">
        <v>36</v>
      </c>
      <c r="B433" s="3" t="s">
        <v>36</v>
      </c>
      <c r="C433" s="3" t="s">
        <v>36</v>
      </c>
      <c r="E433">
        <f t="shared" si="7"/>
        <v>0</v>
      </c>
      <c r="F433">
        <f t="shared" si="7"/>
        <v>0</v>
      </c>
      <c r="G433">
        <f t="shared" si="7"/>
        <v>0</v>
      </c>
    </row>
    <row r="434" spans="1:7" x14ac:dyDescent="0.3">
      <c r="A434" s="3" t="s">
        <v>36</v>
      </c>
      <c r="B434" s="3" t="s">
        <v>36</v>
      </c>
      <c r="C434" s="3" t="s">
        <v>36</v>
      </c>
      <c r="E434">
        <f t="shared" si="7"/>
        <v>0</v>
      </c>
      <c r="F434">
        <f t="shared" si="7"/>
        <v>0</v>
      </c>
      <c r="G434">
        <f t="shared" si="7"/>
        <v>0</v>
      </c>
    </row>
    <row r="435" spans="1:7" x14ac:dyDescent="0.3">
      <c r="A435" s="3" t="s">
        <v>36</v>
      </c>
      <c r="B435" s="3" t="s">
        <v>36</v>
      </c>
      <c r="C435" s="3" t="s">
        <v>37</v>
      </c>
      <c r="E435">
        <f t="shared" si="7"/>
        <v>0</v>
      </c>
      <c r="F435">
        <f t="shared" si="7"/>
        <v>0</v>
      </c>
      <c r="G435">
        <f t="shared" si="7"/>
        <v>1</v>
      </c>
    </row>
    <row r="436" spans="1:7" x14ac:dyDescent="0.3">
      <c r="A436" s="3" t="s">
        <v>36</v>
      </c>
      <c r="B436" s="3" t="s">
        <v>36</v>
      </c>
      <c r="C436" s="3" t="s">
        <v>37</v>
      </c>
      <c r="E436">
        <f t="shared" si="7"/>
        <v>0</v>
      </c>
      <c r="F436">
        <f t="shared" si="7"/>
        <v>0</v>
      </c>
      <c r="G436">
        <f t="shared" si="7"/>
        <v>1</v>
      </c>
    </row>
    <row r="437" spans="1:7" x14ac:dyDescent="0.3">
      <c r="A437" s="3" t="s">
        <v>36</v>
      </c>
      <c r="B437" s="3" t="s">
        <v>36</v>
      </c>
      <c r="C437" s="3" t="s">
        <v>37</v>
      </c>
      <c r="E437">
        <f t="shared" si="7"/>
        <v>0</v>
      </c>
      <c r="F437">
        <f t="shared" si="7"/>
        <v>0</v>
      </c>
      <c r="G437">
        <f t="shared" si="7"/>
        <v>1</v>
      </c>
    </row>
    <row r="438" spans="1:7" x14ac:dyDescent="0.3">
      <c r="A438" s="3" t="s">
        <v>36</v>
      </c>
      <c r="B438" s="3" t="s">
        <v>36</v>
      </c>
      <c r="C438" s="3" t="s">
        <v>37</v>
      </c>
      <c r="E438">
        <f t="shared" si="7"/>
        <v>0</v>
      </c>
      <c r="F438">
        <f t="shared" si="7"/>
        <v>0</v>
      </c>
      <c r="G438">
        <f t="shared" si="7"/>
        <v>1</v>
      </c>
    </row>
    <row r="439" spans="1:7" x14ac:dyDescent="0.3">
      <c r="A439" s="3" t="s">
        <v>36</v>
      </c>
      <c r="B439" s="3" t="s">
        <v>36</v>
      </c>
      <c r="C439" s="3" t="s">
        <v>36</v>
      </c>
      <c r="E439">
        <f t="shared" si="7"/>
        <v>0</v>
      </c>
      <c r="F439">
        <f t="shared" si="7"/>
        <v>0</v>
      </c>
      <c r="G439">
        <f t="shared" si="7"/>
        <v>0</v>
      </c>
    </row>
    <row r="440" spans="1:7" x14ac:dyDescent="0.3">
      <c r="A440" s="3" t="s">
        <v>37</v>
      </c>
      <c r="B440" s="3" t="s">
        <v>36</v>
      </c>
      <c r="C440" s="3" t="s">
        <v>36</v>
      </c>
      <c r="E440">
        <f t="shared" si="7"/>
        <v>1</v>
      </c>
      <c r="F440">
        <f t="shared" si="7"/>
        <v>0</v>
      </c>
      <c r="G440">
        <f t="shared" si="7"/>
        <v>0</v>
      </c>
    </row>
    <row r="441" spans="1:7" x14ac:dyDescent="0.3">
      <c r="A441" s="3" t="s">
        <v>36</v>
      </c>
      <c r="B441" s="3" t="s">
        <v>36</v>
      </c>
      <c r="C441" s="3" t="s">
        <v>36</v>
      </c>
      <c r="E441">
        <f t="shared" si="7"/>
        <v>0</v>
      </c>
      <c r="F441">
        <f t="shared" si="7"/>
        <v>0</v>
      </c>
      <c r="G441">
        <f t="shared" si="7"/>
        <v>0</v>
      </c>
    </row>
    <row r="442" spans="1:7" x14ac:dyDescent="0.3">
      <c r="A442" s="3" t="s">
        <v>36</v>
      </c>
      <c r="B442" s="3" t="s">
        <v>37</v>
      </c>
      <c r="C442" s="3" t="s">
        <v>37</v>
      </c>
      <c r="E442">
        <f t="shared" si="7"/>
        <v>0</v>
      </c>
      <c r="F442">
        <f t="shared" si="7"/>
        <v>1</v>
      </c>
      <c r="G442">
        <f t="shared" si="7"/>
        <v>1</v>
      </c>
    </row>
    <row r="443" spans="1:7" x14ac:dyDescent="0.3">
      <c r="A443" s="3" t="s">
        <v>36</v>
      </c>
      <c r="B443" s="3" t="s">
        <v>36</v>
      </c>
      <c r="C443" s="3" t="s">
        <v>36</v>
      </c>
      <c r="E443">
        <f t="shared" si="7"/>
        <v>0</v>
      </c>
      <c r="F443">
        <f t="shared" si="7"/>
        <v>0</v>
      </c>
      <c r="G443">
        <f t="shared" si="7"/>
        <v>0</v>
      </c>
    </row>
    <row r="444" spans="1:7" x14ac:dyDescent="0.3">
      <c r="A444" s="3" t="s">
        <v>36</v>
      </c>
      <c r="B444" s="3" t="s">
        <v>36</v>
      </c>
      <c r="C444" s="3" t="s">
        <v>36</v>
      </c>
      <c r="E444">
        <f t="shared" si="7"/>
        <v>0</v>
      </c>
      <c r="F444">
        <f t="shared" si="7"/>
        <v>0</v>
      </c>
      <c r="G444">
        <f t="shared" si="7"/>
        <v>0</v>
      </c>
    </row>
    <row r="445" spans="1:7" x14ac:dyDescent="0.3">
      <c r="A445" s="3" t="s">
        <v>36</v>
      </c>
      <c r="B445" s="3" t="s">
        <v>36</v>
      </c>
      <c r="C445" s="3" t="s">
        <v>36</v>
      </c>
      <c r="E445">
        <f t="shared" si="7"/>
        <v>0</v>
      </c>
      <c r="F445">
        <f t="shared" si="7"/>
        <v>0</v>
      </c>
      <c r="G445">
        <f t="shared" si="7"/>
        <v>0</v>
      </c>
    </row>
    <row r="446" spans="1:7" x14ac:dyDescent="0.3">
      <c r="A446" s="3" t="s">
        <v>36</v>
      </c>
      <c r="B446" s="3" t="s">
        <v>36</v>
      </c>
      <c r="C446" s="3" t="s">
        <v>36</v>
      </c>
      <c r="E446">
        <f t="shared" si="7"/>
        <v>0</v>
      </c>
      <c r="F446">
        <f t="shared" si="7"/>
        <v>0</v>
      </c>
      <c r="G446">
        <f t="shared" si="7"/>
        <v>0</v>
      </c>
    </row>
    <row r="447" spans="1:7" x14ac:dyDescent="0.3">
      <c r="A447" s="3" t="s">
        <v>36</v>
      </c>
      <c r="B447" s="3" t="s">
        <v>36</v>
      </c>
      <c r="C447" s="3" t="s">
        <v>36</v>
      </c>
      <c r="E447">
        <f t="shared" si="7"/>
        <v>0</v>
      </c>
      <c r="F447">
        <f t="shared" si="7"/>
        <v>0</v>
      </c>
      <c r="G447">
        <f t="shared" si="7"/>
        <v>0</v>
      </c>
    </row>
    <row r="448" spans="1:7" x14ac:dyDescent="0.3">
      <c r="A448" s="3" t="s">
        <v>37</v>
      </c>
      <c r="B448" s="3" t="s">
        <v>36</v>
      </c>
      <c r="C448" s="3" t="s">
        <v>36</v>
      </c>
      <c r="E448">
        <f t="shared" si="7"/>
        <v>1</v>
      </c>
      <c r="F448">
        <f t="shared" si="7"/>
        <v>0</v>
      </c>
      <c r="G448">
        <f t="shared" si="7"/>
        <v>0</v>
      </c>
    </row>
    <row r="449" spans="1:7" x14ac:dyDescent="0.3">
      <c r="A449" s="3" t="s">
        <v>36</v>
      </c>
      <c r="B449" s="3" t="s">
        <v>36</v>
      </c>
      <c r="C449" s="3" t="s">
        <v>37</v>
      </c>
      <c r="E449">
        <f t="shared" si="7"/>
        <v>0</v>
      </c>
      <c r="F449">
        <f t="shared" si="7"/>
        <v>0</v>
      </c>
      <c r="G449">
        <f t="shared" si="7"/>
        <v>1</v>
      </c>
    </row>
    <row r="450" spans="1:7" x14ac:dyDescent="0.3">
      <c r="A450" s="3" t="s">
        <v>36</v>
      </c>
      <c r="B450" s="3" t="s">
        <v>36</v>
      </c>
      <c r="C450" s="3" t="s">
        <v>36</v>
      </c>
      <c r="E450">
        <f t="shared" si="7"/>
        <v>0</v>
      </c>
      <c r="F450">
        <f t="shared" si="7"/>
        <v>0</v>
      </c>
      <c r="G450">
        <f t="shared" si="7"/>
        <v>0</v>
      </c>
    </row>
    <row r="451" spans="1:7" x14ac:dyDescent="0.3">
      <c r="A451" s="3" t="s">
        <v>36</v>
      </c>
      <c r="B451" s="3" t="s">
        <v>36</v>
      </c>
      <c r="C451" s="3" t="s">
        <v>36</v>
      </c>
      <c r="E451">
        <f t="shared" ref="E451:G514" si="8">IF(A451="Yes",1,0)</f>
        <v>0</v>
      </c>
      <c r="F451">
        <f t="shared" si="8"/>
        <v>0</v>
      </c>
      <c r="G451">
        <f t="shared" si="8"/>
        <v>0</v>
      </c>
    </row>
    <row r="452" spans="1:7" x14ac:dyDescent="0.3">
      <c r="A452" s="3" t="s">
        <v>36</v>
      </c>
      <c r="B452" s="3" t="s">
        <v>36</v>
      </c>
      <c r="C452" s="3" t="s">
        <v>36</v>
      </c>
      <c r="E452">
        <f t="shared" si="8"/>
        <v>0</v>
      </c>
      <c r="F452">
        <f t="shared" si="8"/>
        <v>0</v>
      </c>
      <c r="G452">
        <f t="shared" si="8"/>
        <v>0</v>
      </c>
    </row>
    <row r="453" spans="1:7" x14ac:dyDescent="0.3">
      <c r="A453" s="3" t="s">
        <v>36</v>
      </c>
      <c r="B453" s="3" t="s">
        <v>36</v>
      </c>
      <c r="C453" s="3" t="s">
        <v>36</v>
      </c>
      <c r="E453">
        <f t="shared" si="8"/>
        <v>0</v>
      </c>
      <c r="F453">
        <f t="shared" si="8"/>
        <v>0</v>
      </c>
      <c r="G453">
        <f t="shared" si="8"/>
        <v>0</v>
      </c>
    </row>
    <row r="454" spans="1:7" x14ac:dyDescent="0.3">
      <c r="A454" s="3" t="s">
        <v>36</v>
      </c>
      <c r="B454" s="3" t="s">
        <v>36</v>
      </c>
      <c r="C454" s="3" t="s">
        <v>36</v>
      </c>
      <c r="E454">
        <f t="shared" si="8"/>
        <v>0</v>
      </c>
      <c r="F454">
        <f t="shared" si="8"/>
        <v>0</v>
      </c>
      <c r="G454">
        <f t="shared" si="8"/>
        <v>0</v>
      </c>
    </row>
    <row r="455" spans="1:7" x14ac:dyDescent="0.3">
      <c r="A455" s="3" t="s">
        <v>36</v>
      </c>
      <c r="B455" s="3" t="s">
        <v>36</v>
      </c>
      <c r="C455" s="3" t="s">
        <v>36</v>
      </c>
      <c r="E455">
        <f t="shared" si="8"/>
        <v>0</v>
      </c>
      <c r="F455">
        <f t="shared" si="8"/>
        <v>0</v>
      </c>
      <c r="G455">
        <f t="shared" si="8"/>
        <v>0</v>
      </c>
    </row>
    <row r="456" spans="1:7" x14ac:dyDescent="0.3">
      <c r="A456" s="3" t="s">
        <v>36</v>
      </c>
      <c r="B456" s="3" t="s">
        <v>36</v>
      </c>
      <c r="C456" s="3" t="s">
        <v>36</v>
      </c>
      <c r="E456">
        <f t="shared" si="8"/>
        <v>0</v>
      </c>
      <c r="F456">
        <f t="shared" si="8"/>
        <v>0</v>
      </c>
      <c r="G456">
        <f t="shared" si="8"/>
        <v>0</v>
      </c>
    </row>
    <row r="457" spans="1:7" x14ac:dyDescent="0.3">
      <c r="A457" s="3" t="s">
        <v>36</v>
      </c>
      <c r="B457" s="3" t="s">
        <v>36</v>
      </c>
      <c r="C457" s="3" t="s">
        <v>36</v>
      </c>
      <c r="E457">
        <f t="shared" si="8"/>
        <v>0</v>
      </c>
      <c r="F457">
        <f t="shared" si="8"/>
        <v>0</v>
      </c>
      <c r="G457">
        <f t="shared" si="8"/>
        <v>0</v>
      </c>
    </row>
    <row r="458" spans="1:7" x14ac:dyDescent="0.3">
      <c r="A458" s="3" t="s">
        <v>36</v>
      </c>
      <c r="B458" s="3" t="s">
        <v>36</v>
      </c>
      <c r="C458" s="3" t="s">
        <v>37</v>
      </c>
      <c r="E458">
        <f t="shared" si="8"/>
        <v>0</v>
      </c>
      <c r="F458">
        <f t="shared" si="8"/>
        <v>0</v>
      </c>
      <c r="G458">
        <f t="shared" si="8"/>
        <v>1</v>
      </c>
    </row>
    <row r="459" spans="1:7" x14ac:dyDescent="0.3">
      <c r="A459" s="3" t="s">
        <v>36</v>
      </c>
      <c r="B459" s="3" t="s">
        <v>36</v>
      </c>
      <c r="C459" s="3" t="s">
        <v>37</v>
      </c>
      <c r="E459">
        <f t="shared" si="8"/>
        <v>0</v>
      </c>
      <c r="F459">
        <f t="shared" si="8"/>
        <v>0</v>
      </c>
      <c r="G459">
        <f t="shared" si="8"/>
        <v>1</v>
      </c>
    </row>
    <row r="460" spans="1:7" x14ac:dyDescent="0.3">
      <c r="A460" s="3" t="s">
        <v>36</v>
      </c>
      <c r="B460" s="3" t="s">
        <v>36</v>
      </c>
      <c r="C460" s="3" t="s">
        <v>36</v>
      </c>
      <c r="E460">
        <f t="shared" si="8"/>
        <v>0</v>
      </c>
      <c r="F460">
        <f t="shared" si="8"/>
        <v>0</v>
      </c>
      <c r="G460">
        <f t="shared" si="8"/>
        <v>0</v>
      </c>
    </row>
    <row r="461" spans="1:7" x14ac:dyDescent="0.3">
      <c r="A461" s="3" t="s">
        <v>36</v>
      </c>
      <c r="B461" s="3" t="s">
        <v>36</v>
      </c>
      <c r="C461" s="3" t="s">
        <v>36</v>
      </c>
      <c r="E461">
        <f t="shared" si="8"/>
        <v>0</v>
      </c>
      <c r="F461">
        <f t="shared" si="8"/>
        <v>0</v>
      </c>
      <c r="G461">
        <f t="shared" si="8"/>
        <v>0</v>
      </c>
    </row>
    <row r="462" spans="1:7" x14ac:dyDescent="0.3">
      <c r="A462" s="3" t="s">
        <v>37</v>
      </c>
      <c r="B462" s="3" t="s">
        <v>37</v>
      </c>
      <c r="C462" s="3" t="s">
        <v>37</v>
      </c>
      <c r="E462">
        <f t="shared" si="8"/>
        <v>1</v>
      </c>
      <c r="F462">
        <f t="shared" si="8"/>
        <v>1</v>
      </c>
      <c r="G462">
        <f t="shared" si="8"/>
        <v>1</v>
      </c>
    </row>
    <row r="463" spans="1:7" x14ac:dyDescent="0.3">
      <c r="A463" s="3" t="s">
        <v>36</v>
      </c>
      <c r="B463" s="3" t="s">
        <v>36</v>
      </c>
      <c r="C463" s="3" t="s">
        <v>36</v>
      </c>
      <c r="E463">
        <f t="shared" si="8"/>
        <v>0</v>
      </c>
      <c r="F463">
        <f t="shared" si="8"/>
        <v>0</v>
      </c>
      <c r="G463">
        <f t="shared" si="8"/>
        <v>0</v>
      </c>
    </row>
    <row r="464" spans="1:7" x14ac:dyDescent="0.3">
      <c r="A464" s="3" t="s">
        <v>37</v>
      </c>
      <c r="B464" s="3" t="s">
        <v>37</v>
      </c>
      <c r="C464" s="3" t="s">
        <v>37</v>
      </c>
      <c r="E464">
        <f t="shared" si="8"/>
        <v>1</v>
      </c>
      <c r="F464">
        <f t="shared" si="8"/>
        <v>1</v>
      </c>
      <c r="G464">
        <f t="shared" si="8"/>
        <v>1</v>
      </c>
    </row>
    <row r="465" spans="1:7" x14ac:dyDescent="0.3">
      <c r="A465" s="3" t="s">
        <v>36</v>
      </c>
      <c r="B465" s="3" t="s">
        <v>36</v>
      </c>
      <c r="C465" s="3" t="s">
        <v>36</v>
      </c>
      <c r="E465">
        <f t="shared" si="8"/>
        <v>0</v>
      </c>
      <c r="F465">
        <f t="shared" si="8"/>
        <v>0</v>
      </c>
      <c r="G465">
        <f t="shared" si="8"/>
        <v>0</v>
      </c>
    </row>
    <row r="466" spans="1:7" x14ac:dyDescent="0.3">
      <c r="A466" s="3" t="s">
        <v>36</v>
      </c>
      <c r="B466" s="3" t="s">
        <v>36</v>
      </c>
      <c r="C466" s="3" t="s">
        <v>37</v>
      </c>
      <c r="E466">
        <f t="shared" si="8"/>
        <v>0</v>
      </c>
      <c r="F466">
        <f t="shared" si="8"/>
        <v>0</v>
      </c>
      <c r="G466">
        <f t="shared" si="8"/>
        <v>1</v>
      </c>
    </row>
    <row r="467" spans="1:7" x14ac:dyDescent="0.3">
      <c r="A467" s="3" t="s">
        <v>36</v>
      </c>
      <c r="B467" s="3" t="s">
        <v>36</v>
      </c>
      <c r="C467" s="3" t="s">
        <v>37</v>
      </c>
      <c r="E467">
        <f t="shared" si="8"/>
        <v>0</v>
      </c>
      <c r="F467">
        <f t="shared" si="8"/>
        <v>0</v>
      </c>
      <c r="G467">
        <f t="shared" si="8"/>
        <v>1</v>
      </c>
    </row>
    <row r="468" spans="1:7" x14ac:dyDescent="0.3">
      <c r="A468" s="3" t="s">
        <v>36</v>
      </c>
      <c r="B468" s="3" t="s">
        <v>36</v>
      </c>
      <c r="C468" s="3" t="s">
        <v>36</v>
      </c>
      <c r="E468">
        <f t="shared" si="8"/>
        <v>0</v>
      </c>
      <c r="F468">
        <f t="shared" si="8"/>
        <v>0</v>
      </c>
      <c r="G468">
        <f t="shared" si="8"/>
        <v>0</v>
      </c>
    </row>
    <row r="469" spans="1:7" x14ac:dyDescent="0.3">
      <c r="A469" s="3" t="s">
        <v>36</v>
      </c>
      <c r="B469" s="3" t="s">
        <v>36</v>
      </c>
      <c r="C469" s="3" t="s">
        <v>37</v>
      </c>
      <c r="E469">
        <f t="shared" si="8"/>
        <v>0</v>
      </c>
      <c r="F469">
        <f t="shared" si="8"/>
        <v>0</v>
      </c>
      <c r="G469">
        <f t="shared" si="8"/>
        <v>1</v>
      </c>
    </row>
    <row r="470" spans="1:7" x14ac:dyDescent="0.3">
      <c r="A470" s="3" t="s">
        <v>36</v>
      </c>
      <c r="B470" s="3" t="s">
        <v>36</v>
      </c>
      <c r="C470" s="3" t="s">
        <v>36</v>
      </c>
      <c r="E470">
        <f t="shared" si="8"/>
        <v>0</v>
      </c>
      <c r="F470">
        <f t="shared" si="8"/>
        <v>0</v>
      </c>
      <c r="G470">
        <f t="shared" si="8"/>
        <v>0</v>
      </c>
    </row>
    <row r="471" spans="1:7" x14ac:dyDescent="0.3">
      <c r="A471" s="3" t="s">
        <v>36</v>
      </c>
      <c r="B471" s="3" t="s">
        <v>36</v>
      </c>
      <c r="C471" s="3" t="s">
        <v>36</v>
      </c>
      <c r="E471">
        <f t="shared" si="8"/>
        <v>0</v>
      </c>
      <c r="F471">
        <f t="shared" si="8"/>
        <v>0</v>
      </c>
      <c r="G471">
        <f t="shared" si="8"/>
        <v>0</v>
      </c>
    </row>
    <row r="472" spans="1:7" x14ac:dyDescent="0.3">
      <c r="A472" s="3" t="s">
        <v>36</v>
      </c>
      <c r="B472" s="3" t="s">
        <v>36</v>
      </c>
      <c r="C472" s="3" t="s">
        <v>36</v>
      </c>
      <c r="E472">
        <f t="shared" si="8"/>
        <v>0</v>
      </c>
      <c r="F472">
        <f t="shared" si="8"/>
        <v>0</v>
      </c>
      <c r="G472">
        <f t="shared" si="8"/>
        <v>0</v>
      </c>
    </row>
    <row r="473" spans="1:7" x14ac:dyDescent="0.3">
      <c r="A473" s="3" t="s">
        <v>36</v>
      </c>
      <c r="B473" s="3" t="s">
        <v>36</v>
      </c>
      <c r="C473" s="3" t="s">
        <v>36</v>
      </c>
      <c r="E473">
        <f t="shared" si="8"/>
        <v>0</v>
      </c>
      <c r="F473">
        <f t="shared" si="8"/>
        <v>0</v>
      </c>
      <c r="G473">
        <f t="shared" si="8"/>
        <v>0</v>
      </c>
    </row>
    <row r="474" spans="1:7" x14ac:dyDescent="0.3">
      <c r="A474" s="3" t="s">
        <v>36</v>
      </c>
      <c r="B474" s="3" t="s">
        <v>36</v>
      </c>
      <c r="C474" s="3" t="s">
        <v>36</v>
      </c>
      <c r="E474">
        <f t="shared" si="8"/>
        <v>0</v>
      </c>
      <c r="F474">
        <f t="shared" si="8"/>
        <v>0</v>
      </c>
      <c r="G474">
        <f t="shared" si="8"/>
        <v>0</v>
      </c>
    </row>
    <row r="475" spans="1:7" x14ac:dyDescent="0.3">
      <c r="A475" s="3" t="s">
        <v>37</v>
      </c>
      <c r="B475" s="3" t="s">
        <v>36</v>
      </c>
      <c r="C475" s="3" t="s">
        <v>37</v>
      </c>
      <c r="E475">
        <f t="shared" si="8"/>
        <v>1</v>
      </c>
      <c r="F475">
        <f t="shared" si="8"/>
        <v>0</v>
      </c>
      <c r="G475">
        <f t="shared" si="8"/>
        <v>1</v>
      </c>
    </row>
    <row r="476" spans="1:7" x14ac:dyDescent="0.3">
      <c r="A476" s="3" t="s">
        <v>36</v>
      </c>
      <c r="B476" s="3" t="s">
        <v>36</v>
      </c>
      <c r="C476" s="3" t="s">
        <v>36</v>
      </c>
      <c r="E476">
        <f t="shared" si="8"/>
        <v>0</v>
      </c>
      <c r="F476">
        <f t="shared" si="8"/>
        <v>0</v>
      </c>
      <c r="G476">
        <f t="shared" si="8"/>
        <v>0</v>
      </c>
    </row>
    <row r="477" spans="1:7" x14ac:dyDescent="0.3">
      <c r="A477" s="3" t="s">
        <v>36</v>
      </c>
      <c r="B477" s="3" t="s">
        <v>36</v>
      </c>
      <c r="C477" s="3" t="s">
        <v>37</v>
      </c>
      <c r="E477">
        <f t="shared" si="8"/>
        <v>0</v>
      </c>
      <c r="F477">
        <f t="shared" si="8"/>
        <v>0</v>
      </c>
      <c r="G477">
        <f t="shared" si="8"/>
        <v>1</v>
      </c>
    </row>
    <row r="478" spans="1:7" x14ac:dyDescent="0.3">
      <c r="A478" s="3" t="s">
        <v>36</v>
      </c>
      <c r="B478" s="3" t="s">
        <v>36</v>
      </c>
      <c r="C478" s="3" t="s">
        <v>36</v>
      </c>
      <c r="E478">
        <f t="shared" si="8"/>
        <v>0</v>
      </c>
      <c r="F478">
        <f t="shared" si="8"/>
        <v>0</v>
      </c>
      <c r="G478">
        <f t="shared" si="8"/>
        <v>0</v>
      </c>
    </row>
    <row r="479" spans="1:7" x14ac:dyDescent="0.3">
      <c r="A479" s="3" t="s">
        <v>36</v>
      </c>
      <c r="B479" s="3" t="s">
        <v>36</v>
      </c>
      <c r="C479" s="3" t="s">
        <v>37</v>
      </c>
      <c r="E479">
        <f t="shared" si="8"/>
        <v>0</v>
      </c>
      <c r="F479">
        <f t="shared" si="8"/>
        <v>0</v>
      </c>
      <c r="G479">
        <f t="shared" si="8"/>
        <v>1</v>
      </c>
    </row>
    <row r="480" spans="1:7" x14ac:dyDescent="0.3">
      <c r="A480" s="3" t="s">
        <v>37</v>
      </c>
      <c r="B480" s="3" t="s">
        <v>37</v>
      </c>
      <c r="C480" s="3" t="s">
        <v>37</v>
      </c>
      <c r="E480">
        <f t="shared" si="8"/>
        <v>1</v>
      </c>
      <c r="F480">
        <f t="shared" si="8"/>
        <v>1</v>
      </c>
      <c r="G480">
        <f t="shared" si="8"/>
        <v>1</v>
      </c>
    </row>
    <row r="481" spans="1:7" x14ac:dyDescent="0.3">
      <c r="A481" s="3" t="s">
        <v>36</v>
      </c>
      <c r="B481" s="3" t="s">
        <v>36</v>
      </c>
      <c r="C481" s="3" t="s">
        <v>36</v>
      </c>
      <c r="E481">
        <f t="shared" si="8"/>
        <v>0</v>
      </c>
      <c r="F481">
        <f t="shared" si="8"/>
        <v>0</v>
      </c>
      <c r="G481">
        <f t="shared" si="8"/>
        <v>0</v>
      </c>
    </row>
    <row r="482" spans="1:7" x14ac:dyDescent="0.3">
      <c r="A482" s="3" t="s">
        <v>36</v>
      </c>
      <c r="B482" s="3" t="s">
        <v>36</v>
      </c>
      <c r="C482" s="3" t="s">
        <v>36</v>
      </c>
      <c r="E482">
        <f t="shared" si="8"/>
        <v>0</v>
      </c>
      <c r="F482">
        <f t="shared" si="8"/>
        <v>0</v>
      </c>
      <c r="G482">
        <f t="shared" si="8"/>
        <v>0</v>
      </c>
    </row>
    <row r="483" spans="1:7" x14ac:dyDescent="0.3">
      <c r="A483" s="3" t="s">
        <v>36</v>
      </c>
      <c r="B483" s="3" t="s">
        <v>36</v>
      </c>
      <c r="C483" s="3" t="s">
        <v>37</v>
      </c>
      <c r="E483">
        <f t="shared" si="8"/>
        <v>0</v>
      </c>
      <c r="F483">
        <f t="shared" si="8"/>
        <v>0</v>
      </c>
      <c r="G483">
        <f t="shared" si="8"/>
        <v>1</v>
      </c>
    </row>
    <row r="484" spans="1:7" x14ac:dyDescent="0.3">
      <c r="A484" s="3" t="s">
        <v>36</v>
      </c>
      <c r="B484" s="3" t="s">
        <v>36</v>
      </c>
      <c r="C484" s="3" t="s">
        <v>36</v>
      </c>
      <c r="E484">
        <f t="shared" si="8"/>
        <v>0</v>
      </c>
      <c r="F484">
        <f t="shared" si="8"/>
        <v>0</v>
      </c>
      <c r="G484">
        <f t="shared" si="8"/>
        <v>0</v>
      </c>
    </row>
    <row r="485" spans="1:7" x14ac:dyDescent="0.3">
      <c r="A485" s="3" t="s">
        <v>36</v>
      </c>
      <c r="B485" s="3" t="s">
        <v>36</v>
      </c>
      <c r="C485" s="3" t="s">
        <v>37</v>
      </c>
      <c r="E485">
        <f t="shared" si="8"/>
        <v>0</v>
      </c>
      <c r="F485">
        <f t="shared" si="8"/>
        <v>0</v>
      </c>
      <c r="G485">
        <f t="shared" si="8"/>
        <v>1</v>
      </c>
    </row>
    <row r="486" spans="1:7" x14ac:dyDescent="0.3">
      <c r="A486" s="3" t="s">
        <v>36</v>
      </c>
      <c r="B486" s="3" t="s">
        <v>36</v>
      </c>
      <c r="C486" s="3" t="s">
        <v>36</v>
      </c>
      <c r="E486">
        <f t="shared" si="8"/>
        <v>0</v>
      </c>
      <c r="F486">
        <f t="shared" si="8"/>
        <v>0</v>
      </c>
      <c r="G486">
        <f t="shared" si="8"/>
        <v>0</v>
      </c>
    </row>
    <row r="487" spans="1:7" x14ac:dyDescent="0.3">
      <c r="A487" s="3" t="s">
        <v>36</v>
      </c>
      <c r="B487" s="3" t="s">
        <v>36</v>
      </c>
      <c r="C487" s="3" t="s">
        <v>37</v>
      </c>
      <c r="E487">
        <f t="shared" si="8"/>
        <v>0</v>
      </c>
      <c r="F487">
        <f t="shared" si="8"/>
        <v>0</v>
      </c>
      <c r="G487">
        <f t="shared" si="8"/>
        <v>1</v>
      </c>
    </row>
    <row r="488" spans="1:7" x14ac:dyDescent="0.3">
      <c r="A488" s="3" t="s">
        <v>36</v>
      </c>
      <c r="B488" s="3" t="s">
        <v>36</v>
      </c>
      <c r="C488" s="3" t="s">
        <v>36</v>
      </c>
      <c r="E488">
        <f t="shared" si="8"/>
        <v>0</v>
      </c>
      <c r="F488">
        <f t="shared" si="8"/>
        <v>0</v>
      </c>
      <c r="G488">
        <f t="shared" si="8"/>
        <v>0</v>
      </c>
    </row>
    <row r="489" spans="1:7" x14ac:dyDescent="0.3">
      <c r="A489" s="3" t="s">
        <v>36</v>
      </c>
      <c r="B489" s="3" t="s">
        <v>36</v>
      </c>
      <c r="C489" s="3" t="s">
        <v>36</v>
      </c>
      <c r="E489">
        <f t="shared" si="8"/>
        <v>0</v>
      </c>
      <c r="F489">
        <f t="shared" si="8"/>
        <v>0</v>
      </c>
      <c r="G489">
        <f t="shared" si="8"/>
        <v>0</v>
      </c>
    </row>
    <row r="490" spans="1:7" x14ac:dyDescent="0.3">
      <c r="A490" s="3" t="s">
        <v>37</v>
      </c>
      <c r="B490" s="3" t="s">
        <v>36</v>
      </c>
      <c r="C490" s="3" t="s">
        <v>36</v>
      </c>
      <c r="E490">
        <f t="shared" si="8"/>
        <v>1</v>
      </c>
      <c r="F490">
        <f t="shared" si="8"/>
        <v>0</v>
      </c>
      <c r="G490">
        <f t="shared" si="8"/>
        <v>0</v>
      </c>
    </row>
    <row r="491" spans="1:7" x14ac:dyDescent="0.3">
      <c r="A491" s="3" t="s">
        <v>36</v>
      </c>
      <c r="B491" s="3" t="s">
        <v>36</v>
      </c>
      <c r="C491" s="3" t="s">
        <v>36</v>
      </c>
      <c r="E491">
        <f t="shared" si="8"/>
        <v>0</v>
      </c>
      <c r="F491">
        <f t="shared" si="8"/>
        <v>0</v>
      </c>
      <c r="G491">
        <f t="shared" si="8"/>
        <v>0</v>
      </c>
    </row>
    <row r="492" spans="1:7" x14ac:dyDescent="0.3">
      <c r="A492" s="3" t="s">
        <v>36</v>
      </c>
      <c r="B492" s="3" t="s">
        <v>36</v>
      </c>
      <c r="C492" s="3" t="s">
        <v>37</v>
      </c>
      <c r="E492">
        <f t="shared" si="8"/>
        <v>0</v>
      </c>
      <c r="F492">
        <f t="shared" si="8"/>
        <v>0</v>
      </c>
      <c r="G492">
        <f t="shared" si="8"/>
        <v>1</v>
      </c>
    </row>
    <row r="493" spans="1:7" x14ac:dyDescent="0.3">
      <c r="A493" s="3" t="s">
        <v>36</v>
      </c>
      <c r="B493" s="3" t="s">
        <v>36</v>
      </c>
      <c r="C493" s="3" t="s">
        <v>36</v>
      </c>
      <c r="E493">
        <f t="shared" si="8"/>
        <v>0</v>
      </c>
      <c r="F493">
        <f t="shared" si="8"/>
        <v>0</v>
      </c>
      <c r="G493">
        <f t="shared" si="8"/>
        <v>0</v>
      </c>
    </row>
    <row r="494" spans="1:7" x14ac:dyDescent="0.3">
      <c r="A494" s="3" t="s">
        <v>36</v>
      </c>
      <c r="B494" s="3" t="s">
        <v>36</v>
      </c>
      <c r="C494" s="3" t="s">
        <v>36</v>
      </c>
      <c r="E494">
        <f t="shared" si="8"/>
        <v>0</v>
      </c>
      <c r="F494">
        <f t="shared" si="8"/>
        <v>0</v>
      </c>
      <c r="G494">
        <f t="shared" si="8"/>
        <v>0</v>
      </c>
    </row>
    <row r="495" spans="1:7" x14ac:dyDescent="0.3">
      <c r="A495" s="3" t="s">
        <v>36</v>
      </c>
      <c r="B495" s="3" t="s">
        <v>36</v>
      </c>
      <c r="C495" s="3" t="s">
        <v>37</v>
      </c>
      <c r="E495">
        <f t="shared" si="8"/>
        <v>0</v>
      </c>
      <c r="F495">
        <f t="shared" si="8"/>
        <v>0</v>
      </c>
      <c r="G495">
        <f t="shared" si="8"/>
        <v>1</v>
      </c>
    </row>
    <row r="496" spans="1:7" x14ac:dyDescent="0.3">
      <c r="A496" s="3" t="s">
        <v>36</v>
      </c>
      <c r="B496" s="3" t="s">
        <v>36</v>
      </c>
      <c r="C496" s="3" t="s">
        <v>36</v>
      </c>
      <c r="E496">
        <f t="shared" si="8"/>
        <v>0</v>
      </c>
      <c r="F496">
        <f t="shared" si="8"/>
        <v>0</v>
      </c>
      <c r="G496">
        <f t="shared" si="8"/>
        <v>0</v>
      </c>
    </row>
    <row r="497" spans="1:7" x14ac:dyDescent="0.3">
      <c r="A497" s="3" t="s">
        <v>36</v>
      </c>
      <c r="B497" s="3" t="s">
        <v>36</v>
      </c>
      <c r="C497" s="3" t="s">
        <v>36</v>
      </c>
      <c r="E497">
        <f t="shared" si="8"/>
        <v>0</v>
      </c>
      <c r="F497">
        <f t="shared" si="8"/>
        <v>0</v>
      </c>
      <c r="G497">
        <f t="shared" si="8"/>
        <v>0</v>
      </c>
    </row>
    <row r="498" spans="1:7" x14ac:dyDescent="0.3">
      <c r="A498" s="3" t="s">
        <v>36</v>
      </c>
      <c r="B498" s="3" t="s">
        <v>36</v>
      </c>
      <c r="C498" s="3" t="s">
        <v>36</v>
      </c>
      <c r="E498">
        <f t="shared" si="8"/>
        <v>0</v>
      </c>
      <c r="F498">
        <f t="shared" si="8"/>
        <v>0</v>
      </c>
      <c r="G498">
        <f t="shared" si="8"/>
        <v>0</v>
      </c>
    </row>
    <row r="499" spans="1:7" x14ac:dyDescent="0.3">
      <c r="A499" s="3" t="s">
        <v>36</v>
      </c>
      <c r="B499" s="3" t="s">
        <v>36</v>
      </c>
      <c r="C499" s="3" t="s">
        <v>36</v>
      </c>
      <c r="E499">
        <f t="shared" si="8"/>
        <v>0</v>
      </c>
      <c r="F499">
        <f t="shared" si="8"/>
        <v>0</v>
      </c>
      <c r="G499">
        <f t="shared" si="8"/>
        <v>0</v>
      </c>
    </row>
    <row r="500" spans="1:7" x14ac:dyDescent="0.3">
      <c r="A500" s="3" t="s">
        <v>36</v>
      </c>
      <c r="B500" s="3" t="s">
        <v>36</v>
      </c>
      <c r="C500" s="3" t="s">
        <v>36</v>
      </c>
      <c r="E500">
        <f t="shared" si="8"/>
        <v>0</v>
      </c>
      <c r="F500">
        <f t="shared" si="8"/>
        <v>0</v>
      </c>
      <c r="G500">
        <f t="shared" si="8"/>
        <v>0</v>
      </c>
    </row>
    <row r="501" spans="1:7" x14ac:dyDescent="0.3">
      <c r="A501" s="3" t="s">
        <v>36</v>
      </c>
      <c r="B501" s="3" t="s">
        <v>36</v>
      </c>
      <c r="C501" s="3" t="s">
        <v>36</v>
      </c>
      <c r="E501">
        <f t="shared" si="8"/>
        <v>0</v>
      </c>
      <c r="F501">
        <f t="shared" si="8"/>
        <v>0</v>
      </c>
      <c r="G501">
        <f t="shared" si="8"/>
        <v>0</v>
      </c>
    </row>
    <row r="502" spans="1:7" x14ac:dyDescent="0.3">
      <c r="A502" s="3" t="s">
        <v>36</v>
      </c>
      <c r="B502" s="3" t="s">
        <v>36</v>
      </c>
      <c r="C502" s="3" t="s">
        <v>36</v>
      </c>
      <c r="E502">
        <f t="shared" si="8"/>
        <v>0</v>
      </c>
      <c r="F502">
        <f t="shared" si="8"/>
        <v>0</v>
      </c>
      <c r="G502">
        <f t="shared" si="8"/>
        <v>0</v>
      </c>
    </row>
    <row r="503" spans="1:7" x14ac:dyDescent="0.3">
      <c r="A503" s="3" t="s">
        <v>36</v>
      </c>
      <c r="B503" s="3" t="s">
        <v>36</v>
      </c>
      <c r="C503" s="3" t="s">
        <v>36</v>
      </c>
      <c r="E503">
        <f t="shared" si="8"/>
        <v>0</v>
      </c>
      <c r="F503">
        <f t="shared" si="8"/>
        <v>0</v>
      </c>
      <c r="G503">
        <f t="shared" si="8"/>
        <v>0</v>
      </c>
    </row>
    <row r="504" spans="1:7" x14ac:dyDescent="0.3">
      <c r="A504" s="3" t="s">
        <v>36</v>
      </c>
      <c r="B504" s="3" t="s">
        <v>36</v>
      </c>
      <c r="C504" s="3" t="s">
        <v>36</v>
      </c>
      <c r="E504">
        <f t="shared" si="8"/>
        <v>0</v>
      </c>
      <c r="F504">
        <f t="shared" si="8"/>
        <v>0</v>
      </c>
      <c r="G504">
        <f t="shared" si="8"/>
        <v>0</v>
      </c>
    </row>
    <row r="505" spans="1:7" x14ac:dyDescent="0.3">
      <c r="A505" s="3" t="s">
        <v>36</v>
      </c>
      <c r="B505" s="3" t="s">
        <v>36</v>
      </c>
      <c r="C505" s="3" t="s">
        <v>36</v>
      </c>
      <c r="E505">
        <f t="shared" si="8"/>
        <v>0</v>
      </c>
      <c r="F505">
        <f t="shared" si="8"/>
        <v>0</v>
      </c>
      <c r="G505">
        <f t="shared" si="8"/>
        <v>0</v>
      </c>
    </row>
    <row r="506" spans="1:7" x14ac:dyDescent="0.3">
      <c r="A506" s="3" t="s">
        <v>36</v>
      </c>
      <c r="B506" s="3" t="s">
        <v>36</v>
      </c>
      <c r="C506" s="3" t="s">
        <v>36</v>
      </c>
      <c r="E506">
        <f t="shared" si="8"/>
        <v>0</v>
      </c>
      <c r="F506">
        <f t="shared" si="8"/>
        <v>0</v>
      </c>
      <c r="G506">
        <f t="shared" si="8"/>
        <v>0</v>
      </c>
    </row>
    <row r="507" spans="1:7" x14ac:dyDescent="0.3">
      <c r="A507" s="3" t="s">
        <v>36</v>
      </c>
      <c r="B507" s="3" t="s">
        <v>36</v>
      </c>
      <c r="C507" s="3" t="s">
        <v>36</v>
      </c>
      <c r="E507">
        <f t="shared" si="8"/>
        <v>0</v>
      </c>
      <c r="F507">
        <f t="shared" si="8"/>
        <v>0</v>
      </c>
      <c r="G507">
        <f t="shared" si="8"/>
        <v>0</v>
      </c>
    </row>
    <row r="508" spans="1:7" x14ac:dyDescent="0.3">
      <c r="A508" s="3" t="s">
        <v>36</v>
      </c>
      <c r="B508" s="3" t="s">
        <v>36</v>
      </c>
      <c r="C508" s="3" t="s">
        <v>36</v>
      </c>
      <c r="E508">
        <f t="shared" si="8"/>
        <v>0</v>
      </c>
      <c r="F508">
        <f t="shared" si="8"/>
        <v>0</v>
      </c>
      <c r="G508">
        <f t="shared" si="8"/>
        <v>0</v>
      </c>
    </row>
    <row r="509" spans="1:7" x14ac:dyDescent="0.3">
      <c r="A509" s="3" t="s">
        <v>36</v>
      </c>
      <c r="B509" s="3" t="s">
        <v>36</v>
      </c>
      <c r="C509" s="3" t="s">
        <v>36</v>
      </c>
      <c r="E509">
        <f t="shared" si="8"/>
        <v>0</v>
      </c>
      <c r="F509">
        <f t="shared" si="8"/>
        <v>0</v>
      </c>
      <c r="G509">
        <f t="shared" si="8"/>
        <v>0</v>
      </c>
    </row>
    <row r="510" spans="1:7" x14ac:dyDescent="0.3">
      <c r="A510" s="3" t="s">
        <v>36</v>
      </c>
      <c r="B510" s="3" t="s">
        <v>36</v>
      </c>
      <c r="C510" s="3" t="s">
        <v>36</v>
      </c>
      <c r="E510">
        <f t="shared" si="8"/>
        <v>0</v>
      </c>
      <c r="F510">
        <f t="shared" si="8"/>
        <v>0</v>
      </c>
      <c r="G510">
        <f t="shared" si="8"/>
        <v>0</v>
      </c>
    </row>
    <row r="511" spans="1:7" x14ac:dyDescent="0.3">
      <c r="A511" s="3" t="s">
        <v>37</v>
      </c>
      <c r="B511" s="3" t="s">
        <v>37</v>
      </c>
      <c r="C511" s="3" t="s">
        <v>37</v>
      </c>
      <c r="E511">
        <f t="shared" si="8"/>
        <v>1</v>
      </c>
      <c r="F511">
        <f t="shared" si="8"/>
        <v>1</v>
      </c>
      <c r="G511">
        <f t="shared" si="8"/>
        <v>1</v>
      </c>
    </row>
    <row r="512" spans="1:7" x14ac:dyDescent="0.3">
      <c r="A512" s="3" t="s">
        <v>37</v>
      </c>
      <c r="B512" s="3" t="s">
        <v>36</v>
      </c>
      <c r="C512" s="3" t="s">
        <v>36</v>
      </c>
      <c r="E512">
        <f t="shared" si="8"/>
        <v>1</v>
      </c>
      <c r="F512">
        <f t="shared" si="8"/>
        <v>0</v>
      </c>
      <c r="G512">
        <f t="shared" si="8"/>
        <v>0</v>
      </c>
    </row>
    <row r="513" spans="1:7" x14ac:dyDescent="0.3">
      <c r="A513" s="3" t="s">
        <v>36</v>
      </c>
      <c r="B513" s="3" t="s">
        <v>36</v>
      </c>
      <c r="C513" s="3" t="s">
        <v>36</v>
      </c>
      <c r="E513">
        <f t="shared" si="8"/>
        <v>0</v>
      </c>
      <c r="F513">
        <f t="shared" si="8"/>
        <v>0</v>
      </c>
      <c r="G513">
        <f t="shared" si="8"/>
        <v>0</v>
      </c>
    </row>
    <row r="514" spans="1:7" x14ac:dyDescent="0.3">
      <c r="A514" s="3" t="s">
        <v>36</v>
      </c>
      <c r="B514" s="3" t="s">
        <v>36</v>
      </c>
      <c r="C514" s="3" t="s">
        <v>36</v>
      </c>
      <c r="E514">
        <f t="shared" si="8"/>
        <v>0</v>
      </c>
      <c r="F514">
        <f t="shared" si="8"/>
        <v>0</v>
      </c>
      <c r="G514">
        <f t="shared" si="8"/>
        <v>0</v>
      </c>
    </row>
    <row r="515" spans="1:7" x14ac:dyDescent="0.3">
      <c r="A515" s="3" t="s">
        <v>36</v>
      </c>
      <c r="B515" s="3" t="s">
        <v>36</v>
      </c>
      <c r="C515" s="3" t="s">
        <v>36</v>
      </c>
      <c r="E515">
        <f t="shared" ref="E515:G578" si="9">IF(A515="Yes",1,0)</f>
        <v>0</v>
      </c>
      <c r="F515">
        <f t="shared" si="9"/>
        <v>0</v>
      </c>
      <c r="G515">
        <f t="shared" si="9"/>
        <v>0</v>
      </c>
    </row>
    <row r="516" spans="1:7" x14ac:dyDescent="0.3">
      <c r="A516" s="3" t="s">
        <v>36</v>
      </c>
      <c r="B516" s="3" t="s">
        <v>36</v>
      </c>
      <c r="C516" s="3" t="s">
        <v>36</v>
      </c>
      <c r="E516">
        <f t="shared" si="9"/>
        <v>0</v>
      </c>
      <c r="F516">
        <f t="shared" si="9"/>
        <v>0</v>
      </c>
      <c r="G516">
        <f t="shared" si="9"/>
        <v>0</v>
      </c>
    </row>
    <row r="517" spans="1:7" x14ac:dyDescent="0.3">
      <c r="A517" s="3" t="s">
        <v>36</v>
      </c>
      <c r="B517" s="3" t="s">
        <v>36</v>
      </c>
      <c r="C517" s="3" t="s">
        <v>36</v>
      </c>
      <c r="E517">
        <f t="shared" si="9"/>
        <v>0</v>
      </c>
      <c r="F517">
        <f t="shared" si="9"/>
        <v>0</v>
      </c>
      <c r="G517">
        <f t="shared" si="9"/>
        <v>0</v>
      </c>
    </row>
    <row r="518" spans="1:7" x14ac:dyDescent="0.3">
      <c r="A518" s="3" t="s">
        <v>36</v>
      </c>
      <c r="B518" s="3" t="s">
        <v>36</v>
      </c>
      <c r="C518" s="3" t="s">
        <v>36</v>
      </c>
      <c r="E518">
        <f t="shared" si="9"/>
        <v>0</v>
      </c>
      <c r="F518">
        <f t="shared" si="9"/>
        <v>0</v>
      </c>
      <c r="G518">
        <f t="shared" si="9"/>
        <v>0</v>
      </c>
    </row>
    <row r="519" spans="1:7" x14ac:dyDescent="0.3">
      <c r="A519" s="3" t="s">
        <v>37</v>
      </c>
      <c r="B519" s="3" t="s">
        <v>36</v>
      </c>
      <c r="C519" s="3" t="s">
        <v>36</v>
      </c>
      <c r="E519">
        <f t="shared" si="9"/>
        <v>1</v>
      </c>
      <c r="F519">
        <f t="shared" si="9"/>
        <v>0</v>
      </c>
      <c r="G519">
        <f t="shared" si="9"/>
        <v>0</v>
      </c>
    </row>
    <row r="520" spans="1:7" x14ac:dyDescent="0.3">
      <c r="A520" s="3" t="s">
        <v>36</v>
      </c>
      <c r="B520" s="3" t="s">
        <v>36</v>
      </c>
      <c r="C520" s="3" t="s">
        <v>37</v>
      </c>
      <c r="E520">
        <f t="shared" si="9"/>
        <v>0</v>
      </c>
      <c r="F520">
        <f t="shared" si="9"/>
        <v>0</v>
      </c>
      <c r="G520">
        <f t="shared" si="9"/>
        <v>1</v>
      </c>
    </row>
    <row r="521" spans="1:7" x14ac:dyDescent="0.3">
      <c r="A521" s="3" t="s">
        <v>36</v>
      </c>
      <c r="B521" s="3" t="s">
        <v>36</v>
      </c>
      <c r="C521" s="3" t="s">
        <v>36</v>
      </c>
      <c r="E521">
        <f t="shared" si="9"/>
        <v>0</v>
      </c>
      <c r="F521">
        <f t="shared" si="9"/>
        <v>0</v>
      </c>
      <c r="G521">
        <f t="shared" si="9"/>
        <v>0</v>
      </c>
    </row>
    <row r="522" spans="1:7" x14ac:dyDescent="0.3">
      <c r="A522" s="3" t="s">
        <v>36</v>
      </c>
      <c r="B522" s="3" t="s">
        <v>36</v>
      </c>
      <c r="C522" s="3" t="s">
        <v>36</v>
      </c>
      <c r="E522">
        <f t="shared" si="9"/>
        <v>0</v>
      </c>
      <c r="F522">
        <f t="shared" si="9"/>
        <v>0</v>
      </c>
      <c r="G522">
        <f t="shared" si="9"/>
        <v>0</v>
      </c>
    </row>
    <row r="523" spans="1:7" x14ac:dyDescent="0.3">
      <c r="A523" s="3" t="s">
        <v>37</v>
      </c>
      <c r="B523" s="3" t="s">
        <v>37</v>
      </c>
      <c r="C523" s="3" t="s">
        <v>37</v>
      </c>
      <c r="E523">
        <f t="shared" si="9"/>
        <v>1</v>
      </c>
      <c r="F523">
        <f t="shared" si="9"/>
        <v>1</v>
      </c>
      <c r="G523">
        <f t="shared" si="9"/>
        <v>1</v>
      </c>
    </row>
    <row r="524" spans="1:7" x14ac:dyDescent="0.3">
      <c r="A524" s="3" t="s">
        <v>36</v>
      </c>
      <c r="B524" s="3" t="s">
        <v>36</v>
      </c>
      <c r="C524" s="3" t="s">
        <v>36</v>
      </c>
      <c r="E524">
        <f t="shared" si="9"/>
        <v>0</v>
      </c>
      <c r="F524">
        <f t="shared" si="9"/>
        <v>0</v>
      </c>
      <c r="G524">
        <f t="shared" si="9"/>
        <v>0</v>
      </c>
    </row>
    <row r="525" spans="1:7" x14ac:dyDescent="0.3">
      <c r="A525" s="3" t="s">
        <v>36</v>
      </c>
      <c r="B525" s="3" t="s">
        <v>36</v>
      </c>
      <c r="C525" s="3" t="s">
        <v>37</v>
      </c>
      <c r="E525">
        <f t="shared" si="9"/>
        <v>0</v>
      </c>
      <c r="F525">
        <f t="shared" si="9"/>
        <v>0</v>
      </c>
      <c r="G525">
        <f t="shared" si="9"/>
        <v>1</v>
      </c>
    </row>
    <row r="526" spans="1:7" x14ac:dyDescent="0.3">
      <c r="A526" s="3" t="s">
        <v>36</v>
      </c>
      <c r="B526" s="3" t="s">
        <v>36</v>
      </c>
      <c r="C526" s="3" t="s">
        <v>36</v>
      </c>
      <c r="E526">
        <f t="shared" si="9"/>
        <v>0</v>
      </c>
      <c r="F526">
        <f t="shared" si="9"/>
        <v>0</v>
      </c>
      <c r="G526">
        <f t="shared" si="9"/>
        <v>0</v>
      </c>
    </row>
    <row r="527" spans="1:7" x14ac:dyDescent="0.3">
      <c r="A527" s="3" t="s">
        <v>36</v>
      </c>
      <c r="B527" s="3" t="s">
        <v>36</v>
      </c>
      <c r="C527" s="3" t="s">
        <v>37</v>
      </c>
      <c r="E527">
        <f t="shared" si="9"/>
        <v>0</v>
      </c>
      <c r="F527">
        <f t="shared" si="9"/>
        <v>0</v>
      </c>
      <c r="G527">
        <f t="shared" si="9"/>
        <v>1</v>
      </c>
    </row>
    <row r="528" spans="1:7" x14ac:dyDescent="0.3">
      <c r="A528" s="3" t="s">
        <v>36</v>
      </c>
      <c r="B528" s="3" t="s">
        <v>36</v>
      </c>
      <c r="C528" s="3" t="s">
        <v>36</v>
      </c>
      <c r="E528">
        <f t="shared" si="9"/>
        <v>0</v>
      </c>
      <c r="F528">
        <f t="shared" si="9"/>
        <v>0</v>
      </c>
      <c r="G528">
        <f t="shared" si="9"/>
        <v>0</v>
      </c>
    </row>
    <row r="529" spans="1:7" x14ac:dyDescent="0.3">
      <c r="A529" s="3" t="s">
        <v>36</v>
      </c>
      <c r="B529" s="3" t="s">
        <v>36</v>
      </c>
      <c r="C529" s="3" t="s">
        <v>36</v>
      </c>
      <c r="E529">
        <f t="shared" si="9"/>
        <v>0</v>
      </c>
      <c r="F529">
        <f t="shared" si="9"/>
        <v>0</v>
      </c>
      <c r="G529">
        <f t="shared" si="9"/>
        <v>0</v>
      </c>
    </row>
    <row r="530" spans="1:7" x14ac:dyDescent="0.3">
      <c r="A530" s="3" t="s">
        <v>36</v>
      </c>
      <c r="B530" s="3" t="s">
        <v>36</v>
      </c>
      <c r="C530" s="3" t="s">
        <v>36</v>
      </c>
      <c r="E530">
        <f t="shared" si="9"/>
        <v>0</v>
      </c>
      <c r="F530">
        <f t="shared" si="9"/>
        <v>0</v>
      </c>
      <c r="G530">
        <f t="shared" si="9"/>
        <v>0</v>
      </c>
    </row>
    <row r="531" spans="1:7" x14ac:dyDescent="0.3">
      <c r="A531" s="3" t="s">
        <v>36</v>
      </c>
      <c r="B531" s="3" t="s">
        <v>36</v>
      </c>
      <c r="C531" s="3" t="s">
        <v>36</v>
      </c>
      <c r="E531">
        <f t="shared" si="9"/>
        <v>0</v>
      </c>
      <c r="F531">
        <f t="shared" si="9"/>
        <v>0</v>
      </c>
      <c r="G531">
        <f t="shared" si="9"/>
        <v>0</v>
      </c>
    </row>
    <row r="532" spans="1:7" x14ac:dyDescent="0.3">
      <c r="A532" s="3" t="s">
        <v>36</v>
      </c>
      <c r="B532" s="3" t="s">
        <v>37</v>
      </c>
      <c r="C532" s="3" t="s">
        <v>37</v>
      </c>
      <c r="E532">
        <f t="shared" si="9"/>
        <v>0</v>
      </c>
      <c r="F532">
        <f t="shared" si="9"/>
        <v>1</v>
      </c>
      <c r="G532">
        <f t="shared" si="9"/>
        <v>1</v>
      </c>
    </row>
    <row r="533" spans="1:7" x14ac:dyDescent="0.3">
      <c r="A533" s="3" t="s">
        <v>36</v>
      </c>
      <c r="B533" s="3" t="s">
        <v>36</v>
      </c>
      <c r="C533" s="3" t="s">
        <v>37</v>
      </c>
      <c r="E533">
        <f t="shared" si="9"/>
        <v>0</v>
      </c>
      <c r="F533">
        <f t="shared" si="9"/>
        <v>0</v>
      </c>
      <c r="G533">
        <f t="shared" si="9"/>
        <v>1</v>
      </c>
    </row>
    <row r="534" spans="1:7" x14ac:dyDescent="0.3">
      <c r="A534" s="3" t="s">
        <v>36</v>
      </c>
      <c r="B534" s="3" t="s">
        <v>36</v>
      </c>
      <c r="C534" s="3" t="s">
        <v>36</v>
      </c>
      <c r="E534">
        <f t="shared" si="9"/>
        <v>0</v>
      </c>
      <c r="F534">
        <f t="shared" si="9"/>
        <v>0</v>
      </c>
      <c r="G534">
        <f t="shared" si="9"/>
        <v>0</v>
      </c>
    </row>
    <row r="535" spans="1:7" x14ac:dyDescent="0.3">
      <c r="A535" s="3" t="s">
        <v>36</v>
      </c>
      <c r="B535" s="3" t="s">
        <v>36</v>
      </c>
      <c r="C535" s="3" t="s">
        <v>36</v>
      </c>
      <c r="E535">
        <f t="shared" si="9"/>
        <v>0</v>
      </c>
      <c r="F535">
        <f t="shared" si="9"/>
        <v>0</v>
      </c>
      <c r="G535">
        <f t="shared" si="9"/>
        <v>0</v>
      </c>
    </row>
    <row r="536" spans="1:7" x14ac:dyDescent="0.3">
      <c r="A536" s="3" t="s">
        <v>36</v>
      </c>
      <c r="B536" s="3" t="s">
        <v>36</v>
      </c>
      <c r="C536" s="3" t="s">
        <v>37</v>
      </c>
      <c r="E536">
        <f t="shared" si="9"/>
        <v>0</v>
      </c>
      <c r="F536">
        <f t="shared" si="9"/>
        <v>0</v>
      </c>
      <c r="G536">
        <f t="shared" si="9"/>
        <v>1</v>
      </c>
    </row>
    <row r="537" spans="1:7" x14ac:dyDescent="0.3">
      <c r="A537" s="3" t="s">
        <v>36</v>
      </c>
      <c r="B537" s="3" t="s">
        <v>36</v>
      </c>
      <c r="C537" s="3" t="s">
        <v>36</v>
      </c>
      <c r="E537">
        <f t="shared" si="9"/>
        <v>0</v>
      </c>
      <c r="F537">
        <f t="shared" si="9"/>
        <v>0</v>
      </c>
      <c r="G537">
        <f t="shared" si="9"/>
        <v>0</v>
      </c>
    </row>
    <row r="538" spans="1:7" x14ac:dyDescent="0.3">
      <c r="A538" s="3" t="s">
        <v>36</v>
      </c>
      <c r="B538" s="3" t="s">
        <v>36</v>
      </c>
      <c r="C538" s="3" t="s">
        <v>36</v>
      </c>
      <c r="E538">
        <f t="shared" si="9"/>
        <v>0</v>
      </c>
      <c r="F538">
        <f t="shared" si="9"/>
        <v>0</v>
      </c>
      <c r="G538">
        <f t="shared" si="9"/>
        <v>0</v>
      </c>
    </row>
    <row r="539" spans="1:7" x14ac:dyDescent="0.3">
      <c r="A539" s="3" t="s">
        <v>36</v>
      </c>
      <c r="B539" s="3" t="s">
        <v>36</v>
      </c>
      <c r="C539" s="3" t="s">
        <v>36</v>
      </c>
      <c r="E539">
        <f t="shared" si="9"/>
        <v>0</v>
      </c>
      <c r="F539">
        <f t="shared" si="9"/>
        <v>0</v>
      </c>
      <c r="G539">
        <f t="shared" si="9"/>
        <v>0</v>
      </c>
    </row>
    <row r="540" spans="1:7" x14ac:dyDescent="0.3">
      <c r="A540" s="3" t="s">
        <v>36</v>
      </c>
      <c r="B540" s="3" t="s">
        <v>36</v>
      </c>
      <c r="C540" s="3" t="s">
        <v>37</v>
      </c>
      <c r="E540">
        <f t="shared" si="9"/>
        <v>0</v>
      </c>
      <c r="F540">
        <f t="shared" si="9"/>
        <v>0</v>
      </c>
      <c r="G540">
        <f t="shared" si="9"/>
        <v>1</v>
      </c>
    </row>
    <row r="541" spans="1:7" x14ac:dyDescent="0.3">
      <c r="A541" s="3" t="s">
        <v>37</v>
      </c>
      <c r="B541" s="3" t="s">
        <v>37</v>
      </c>
      <c r="C541" s="3" t="s">
        <v>37</v>
      </c>
      <c r="E541">
        <f t="shared" si="9"/>
        <v>1</v>
      </c>
      <c r="F541">
        <f t="shared" si="9"/>
        <v>1</v>
      </c>
      <c r="G541">
        <f t="shared" si="9"/>
        <v>1</v>
      </c>
    </row>
    <row r="542" spans="1:7" x14ac:dyDescent="0.3">
      <c r="A542" s="3" t="s">
        <v>36</v>
      </c>
      <c r="B542" s="3" t="s">
        <v>36</v>
      </c>
      <c r="C542" s="3" t="s">
        <v>36</v>
      </c>
      <c r="E542">
        <f t="shared" si="9"/>
        <v>0</v>
      </c>
      <c r="F542">
        <f t="shared" si="9"/>
        <v>0</v>
      </c>
      <c r="G542">
        <f t="shared" si="9"/>
        <v>0</v>
      </c>
    </row>
    <row r="543" spans="1:7" x14ac:dyDescent="0.3">
      <c r="A543" s="3" t="s">
        <v>36</v>
      </c>
      <c r="B543" s="3" t="s">
        <v>36</v>
      </c>
      <c r="C543" s="3" t="s">
        <v>37</v>
      </c>
      <c r="E543">
        <f t="shared" si="9"/>
        <v>0</v>
      </c>
      <c r="F543">
        <f t="shared" si="9"/>
        <v>0</v>
      </c>
      <c r="G543">
        <f t="shared" si="9"/>
        <v>1</v>
      </c>
    </row>
    <row r="544" spans="1:7" x14ac:dyDescent="0.3">
      <c r="A544" s="3" t="s">
        <v>36</v>
      </c>
      <c r="B544" s="3" t="s">
        <v>36</v>
      </c>
      <c r="C544" s="3" t="s">
        <v>36</v>
      </c>
      <c r="E544">
        <f t="shared" si="9"/>
        <v>0</v>
      </c>
      <c r="F544">
        <f t="shared" si="9"/>
        <v>0</v>
      </c>
      <c r="G544">
        <f t="shared" si="9"/>
        <v>0</v>
      </c>
    </row>
    <row r="545" spans="1:7" x14ac:dyDescent="0.3">
      <c r="A545" s="3" t="s">
        <v>36</v>
      </c>
      <c r="B545" s="3" t="s">
        <v>36</v>
      </c>
      <c r="C545" s="3" t="s">
        <v>36</v>
      </c>
      <c r="E545">
        <f t="shared" si="9"/>
        <v>0</v>
      </c>
      <c r="F545">
        <f t="shared" si="9"/>
        <v>0</v>
      </c>
      <c r="G545">
        <f t="shared" si="9"/>
        <v>0</v>
      </c>
    </row>
    <row r="546" spans="1:7" x14ac:dyDescent="0.3">
      <c r="A546" s="3" t="s">
        <v>36</v>
      </c>
      <c r="B546" s="3" t="s">
        <v>36</v>
      </c>
      <c r="C546" s="3" t="s">
        <v>36</v>
      </c>
      <c r="E546">
        <f t="shared" si="9"/>
        <v>0</v>
      </c>
      <c r="F546">
        <f t="shared" si="9"/>
        <v>0</v>
      </c>
      <c r="G546">
        <f t="shared" si="9"/>
        <v>0</v>
      </c>
    </row>
    <row r="547" spans="1:7" x14ac:dyDescent="0.3">
      <c r="A547" s="3" t="s">
        <v>36</v>
      </c>
      <c r="B547" s="3" t="s">
        <v>36</v>
      </c>
      <c r="C547" s="3" t="s">
        <v>36</v>
      </c>
      <c r="E547">
        <f t="shared" si="9"/>
        <v>0</v>
      </c>
      <c r="F547">
        <f t="shared" si="9"/>
        <v>0</v>
      </c>
      <c r="G547">
        <f t="shared" si="9"/>
        <v>0</v>
      </c>
    </row>
    <row r="548" spans="1:7" x14ac:dyDescent="0.3">
      <c r="A548" s="3" t="s">
        <v>36</v>
      </c>
      <c r="B548" s="3" t="s">
        <v>36</v>
      </c>
      <c r="C548" s="3" t="s">
        <v>36</v>
      </c>
      <c r="E548">
        <f t="shared" si="9"/>
        <v>0</v>
      </c>
      <c r="F548">
        <f t="shared" si="9"/>
        <v>0</v>
      </c>
      <c r="G548">
        <f t="shared" si="9"/>
        <v>0</v>
      </c>
    </row>
    <row r="549" spans="1:7" x14ac:dyDescent="0.3">
      <c r="A549" s="3" t="s">
        <v>36</v>
      </c>
      <c r="B549" s="3" t="s">
        <v>36</v>
      </c>
      <c r="C549" s="3" t="s">
        <v>37</v>
      </c>
      <c r="E549">
        <f t="shared" si="9"/>
        <v>0</v>
      </c>
      <c r="F549">
        <f t="shared" si="9"/>
        <v>0</v>
      </c>
      <c r="G549">
        <f t="shared" si="9"/>
        <v>1</v>
      </c>
    </row>
    <row r="550" spans="1:7" x14ac:dyDescent="0.3">
      <c r="A550" s="3" t="s">
        <v>36</v>
      </c>
      <c r="B550" s="3" t="s">
        <v>36</v>
      </c>
      <c r="C550" s="3" t="s">
        <v>37</v>
      </c>
      <c r="E550">
        <f t="shared" si="9"/>
        <v>0</v>
      </c>
      <c r="F550">
        <f t="shared" si="9"/>
        <v>0</v>
      </c>
      <c r="G550">
        <f t="shared" si="9"/>
        <v>1</v>
      </c>
    </row>
    <row r="551" spans="1:7" x14ac:dyDescent="0.3">
      <c r="A551" s="3" t="s">
        <v>36</v>
      </c>
      <c r="B551" s="3" t="s">
        <v>36</v>
      </c>
      <c r="C551" s="3" t="s">
        <v>36</v>
      </c>
      <c r="E551">
        <f t="shared" si="9"/>
        <v>0</v>
      </c>
      <c r="F551">
        <f t="shared" si="9"/>
        <v>0</v>
      </c>
      <c r="G551">
        <f t="shared" si="9"/>
        <v>0</v>
      </c>
    </row>
    <row r="552" spans="1:7" x14ac:dyDescent="0.3">
      <c r="A552" s="3" t="s">
        <v>36</v>
      </c>
      <c r="B552" s="3" t="s">
        <v>36</v>
      </c>
      <c r="C552" s="3" t="s">
        <v>36</v>
      </c>
      <c r="E552">
        <f t="shared" si="9"/>
        <v>0</v>
      </c>
      <c r="F552">
        <f t="shared" si="9"/>
        <v>0</v>
      </c>
      <c r="G552">
        <f t="shared" si="9"/>
        <v>0</v>
      </c>
    </row>
    <row r="553" spans="1:7" x14ac:dyDescent="0.3">
      <c r="A553" s="3" t="s">
        <v>36</v>
      </c>
      <c r="B553" s="3" t="s">
        <v>37</v>
      </c>
      <c r="C553" s="3" t="s">
        <v>37</v>
      </c>
      <c r="E553">
        <f t="shared" si="9"/>
        <v>0</v>
      </c>
      <c r="F553">
        <f t="shared" si="9"/>
        <v>1</v>
      </c>
      <c r="G553">
        <f t="shared" si="9"/>
        <v>1</v>
      </c>
    </row>
    <row r="554" spans="1:7" x14ac:dyDescent="0.3">
      <c r="A554" s="3" t="s">
        <v>36</v>
      </c>
      <c r="B554" s="3" t="s">
        <v>36</v>
      </c>
      <c r="C554" s="3" t="s">
        <v>36</v>
      </c>
      <c r="E554">
        <f t="shared" si="9"/>
        <v>0</v>
      </c>
      <c r="F554">
        <f t="shared" si="9"/>
        <v>0</v>
      </c>
      <c r="G554">
        <f t="shared" si="9"/>
        <v>0</v>
      </c>
    </row>
    <row r="555" spans="1:7" x14ac:dyDescent="0.3">
      <c r="A555" s="3" t="s">
        <v>36</v>
      </c>
      <c r="B555" s="3" t="s">
        <v>36</v>
      </c>
      <c r="C555" s="3" t="s">
        <v>36</v>
      </c>
      <c r="E555">
        <f t="shared" si="9"/>
        <v>0</v>
      </c>
      <c r="F555">
        <f t="shared" si="9"/>
        <v>0</v>
      </c>
      <c r="G555">
        <f t="shared" si="9"/>
        <v>0</v>
      </c>
    </row>
    <row r="556" spans="1:7" x14ac:dyDescent="0.3">
      <c r="A556" s="3" t="s">
        <v>36</v>
      </c>
      <c r="B556" s="3" t="s">
        <v>36</v>
      </c>
      <c r="C556" s="3" t="s">
        <v>37</v>
      </c>
      <c r="E556">
        <f t="shared" si="9"/>
        <v>0</v>
      </c>
      <c r="F556">
        <f t="shared" si="9"/>
        <v>0</v>
      </c>
      <c r="G556">
        <f t="shared" si="9"/>
        <v>1</v>
      </c>
    </row>
    <row r="557" spans="1:7" x14ac:dyDescent="0.3">
      <c r="A557" s="3" t="s">
        <v>36</v>
      </c>
      <c r="B557" s="3" t="s">
        <v>36</v>
      </c>
      <c r="C557" s="3" t="s">
        <v>36</v>
      </c>
      <c r="E557">
        <f t="shared" si="9"/>
        <v>0</v>
      </c>
      <c r="F557">
        <f t="shared" si="9"/>
        <v>0</v>
      </c>
      <c r="G557">
        <f t="shared" si="9"/>
        <v>0</v>
      </c>
    </row>
    <row r="558" spans="1:7" x14ac:dyDescent="0.3">
      <c r="A558" s="3" t="s">
        <v>36</v>
      </c>
      <c r="B558" s="3" t="s">
        <v>36</v>
      </c>
      <c r="C558" s="3" t="s">
        <v>36</v>
      </c>
      <c r="E558">
        <f t="shared" si="9"/>
        <v>0</v>
      </c>
      <c r="F558">
        <f t="shared" si="9"/>
        <v>0</v>
      </c>
      <c r="G558">
        <f t="shared" si="9"/>
        <v>0</v>
      </c>
    </row>
    <row r="559" spans="1:7" x14ac:dyDescent="0.3">
      <c r="A559" s="3" t="s">
        <v>36</v>
      </c>
      <c r="B559" s="3" t="s">
        <v>36</v>
      </c>
      <c r="C559" s="3" t="s">
        <v>37</v>
      </c>
      <c r="E559">
        <f t="shared" si="9"/>
        <v>0</v>
      </c>
      <c r="F559">
        <f t="shared" si="9"/>
        <v>0</v>
      </c>
      <c r="G559">
        <f t="shared" si="9"/>
        <v>1</v>
      </c>
    </row>
    <row r="560" spans="1:7" x14ac:dyDescent="0.3">
      <c r="A560" s="3" t="s">
        <v>36</v>
      </c>
      <c r="B560" s="3" t="s">
        <v>36</v>
      </c>
      <c r="C560" s="3" t="s">
        <v>36</v>
      </c>
      <c r="E560">
        <f t="shared" si="9"/>
        <v>0</v>
      </c>
      <c r="F560">
        <f t="shared" si="9"/>
        <v>0</v>
      </c>
      <c r="G560">
        <f t="shared" si="9"/>
        <v>0</v>
      </c>
    </row>
    <row r="561" spans="1:7" x14ac:dyDescent="0.3">
      <c r="A561" s="3" t="s">
        <v>36</v>
      </c>
      <c r="B561" s="3" t="s">
        <v>36</v>
      </c>
      <c r="C561" s="3" t="s">
        <v>36</v>
      </c>
      <c r="E561">
        <f t="shared" si="9"/>
        <v>0</v>
      </c>
      <c r="F561">
        <f t="shared" si="9"/>
        <v>0</v>
      </c>
      <c r="G561">
        <f t="shared" si="9"/>
        <v>0</v>
      </c>
    </row>
    <row r="562" spans="1:7" x14ac:dyDescent="0.3">
      <c r="A562" s="3" t="s">
        <v>36</v>
      </c>
      <c r="B562" s="3" t="s">
        <v>36</v>
      </c>
      <c r="C562" s="3" t="s">
        <v>36</v>
      </c>
      <c r="E562">
        <f t="shared" si="9"/>
        <v>0</v>
      </c>
      <c r="F562">
        <f t="shared" si="9"/>
        <v>0</v>
      </c>
      <c r="G562">
        <f t="shared" si="9"/>
        <v>0</v>
      </c>
    </row>
    <row r="563" spans="1:7" x14ac:dyDescent="0.3">
      <c r="A563" s="3" t="s">
        <v>36</v>
      </c>
      <c r="B563" s="3" t="s">
        <v>36</v>
      </c>
      <c r="C563" s="3" t="s">
        <v>37</v>
      </c>
      <c r="E563">
        <f t="shared" si="9"/>
        <v>0</v>
      </c>
      <c r="F563">
        <f t="shared" si="9"/>
        <v>0</v>
      </c>
      <c r="G563">
        <f t="shared" si="9"/>
        <v>1</v>
      </c>
    </row>
    <row r="564" spans="1:7" x14ac:dyDescent="0.3">
      <c r="A564" s="3" t="s">
        <v>36</v>
      </c>
      <c r="B564" s="3" t="s">
        <v>36</v>
      </c>
      <c r="C564" s="3" t="s">
        <v>36</v>
      </c>
      <c r="E564">
        <f t="shared" si="9"/>
        <v>0</v>
      </c>
      <c r="F564">
        <f t="shared" si="9"/>
        <v>0</v>
      </c>
      <c r="G564">
        <f t="shared" si="9"/>
        <v>0</v>
      </c>
    </row>
    <row r="565" spans="1:7" x14ac:dyDescent="0.3">
      <c r="A565" s="3" t="s">
        <v>36</v>
      </c>
      <c r="B565" s="3" t="s">
        <v>36</v>
      </c>
      <c r="C565" s="3" t="s">
        <v>37</v>
      </c>
      <c r="E565">
        <f t="shared" si="9"/>
        <v>0</v>
      </c>
      <c r="F565">
        <f t="shared" si="9"/>
        <v>0</v>
      </c>
      <c r="G565">
        <f t="shared" si="9"/>
        <v>1</v>
      </c>
    </row>
    <row r="566" spans="1:7" x14ac:dyDescent="0.3">
      <c r="A566" s="3" t="s">
        <v>36</v>
      </c>
      <c r="B566" s="3" t="s">
        <v>36</v>
      </c>
      <c r="C566" s="3" t="s">
        <v>37</v>
      </c>
      <c r="E566">
        <f t="shared" si="9"/>
        <v>0</v>
      </c>
      <c r="F566">
        <f t="shared" si="9"/>
        <v>0</v>
      </c>
      <c r="G566">
        <f t="shared" si="9"/>
        <v>1</v>
      </c>
    </row>
    <row r="567" spans="1:7" x14ac:dyDescent="0.3">
      <c r="A567" s="3" t="s">
        <v>36</v>
      </c>
      <c r="B567" s="3" t="s">
        <v>36</v>
      </c>
      <c r="C567" s="3" t="s">
        <v>36</v>
      </c>
      <c r="E567">
        <f t="shared" si="9"/>
        <v>0</v>
      </c>
      <c r="F567">
        <f t="shared" si="9"/>
        <v>0</v>
      </c>
      <c r="G567">
        <f t="shared" si="9"/>
        <v>0</v>
      </c>
    </row>
    <row r="568" spans="1:7" x14ac:dyDescent="0.3">
      <c r="A568" s="3" t="s">
        <v>36</v>
      </c>
      <c r="B568" s="3" t="s">
        <v>36</v>
      </c>
      <c r="C568" s="3" t="s">
        <v>36</v>
      </c>
      <c r="E568">
        <f t="shared" si="9"/>
        <v>0</v>
      </c>
      <c r="F568">
        <f t="shared" si="9"/>
        <v>0</v>
      </c>
      <c r="G568">
        <f t="shared" si="9"/>
        <v>0</v>
      </c>
    </row>
    <row r="569" spans="1:7" x14ac:dyDescent="0.3">
      <c r="A569" s="3" t="s">
        <v>36</v>
      </c>
      <c r="B569" s="3" t="s">
        <v>36</v>
      </c>
      <c r="C569" s="3" t="s">
        <v>37</v>
      </c>
      <c r="E569">
        <f t="shared" si="9"/>
        <v>0</v>
      </c>
      <c r="F569">
        <f t="shared" si="9"/>
        <v>0</v>
      </c>
      <c r="G569">
        <f t="shared" si="9"/>
        <v>1</v>
      </c>
    </row>
    <row r="570" spans="1:7" x14ac:dyDescent="0.3">
      <c r="A570" s="3" t="s">
        <v>36</v>
      </c>
      <c r="B570" s="3" t="s">
        <v>36</v>
      </c>
      <c r="C570" s="3" t="s">
        <v>36</v>
      </c>
      <c r="E570">
        <f t="shared" si="9"/>
        <v>0</v>
      </c>
      <c r="F570">
        <f t="shared" si="9"/>
        <v>0</v>
      </c>
      <c r="G570">
        <f t="shared" si="9"/>
        <v>0</v>
      </c>
    </row>
    <row r="571" spans="1:7" x14ac:dyDescent="0.3">
      <c r="A571" s="3" t="s">
        <v>36</v>
      </c>
      <c r="B571" s="3" t="s">
        <v>36</v>
      </c>
      <c r="C571" s="3" t="s">
        <v>36</v>
      </c>
      <c r="E571">
        <f t="shared" si="9"/>
        <v>0</v>
      </c>
      <c r="F571">
        <f t="shared" si="9"/>
        <v>0</v>
      </c>
      <c r="G571">
        <f t="shared" si="9"/>
        <v>0</v>
      </c>
    </row>
    <row r="572" spans="1:7" x14ac:dyDescent="0.3">
      <c r="A572" s="3" t="s">
        <v>36</v>
      </c>
      <c r="B572" s="3" t="s">
        <v>36</v>
      </c>
      <c r="C572" s="3" t="s">
        <v>36</v>
      </c>
      <c r="E572">
        <f t="shared" si="9"/>
        <v>0</v>
      </c>
      <c r="F572">
        <f t="shared" si="9"/>
        <v>0</v>
      </c>
      <c r="G572">
        <f t="shared" si="9"/>
        <v>0</v>
      </c>
    </row>
    <row r="573" spans="1:7" x14ac:dyDescent="0.3">
      <c r="A573" s="3" t="s">
        <v>36</v>
      </c>
      <c r="B573" s="3" t="s">
        <v>36</v>
      </c>
      <c r="C573" s="3" t="s">
        <v>36</v>
      </c>
      <c r="E573">
        <f t="shared" si="9"/>
        <v>0</v>
      </c>
      <c r="F573">
        <f t="shared" si="9"/>
        <v>0</v>
      </c>
      <c r="G573">
        <f t="shared" si="9"/>
        <v>0</v>
      </c>
    </row>
    <row r="574" spans="1:7" x14ac:dyDescent="0.3">
      <c r="A574" s="3" t="s">
        <v>36</v>
      </c>
      <c r="B574" s="3" t="s">
        <v>36</v>
      </c>
      <c r="C574" s="3" t="s">
        <v>37</v>
      </c>
      <c r="E574">
        <f t="shared" si="9"/>
        <v>0</v>
      </c>
      <c r="F574">
        <f t="shared" si="9"/>
        <v>0</v>
      </c>
      <c r="G574">
        <f t="shared" si="9"/>
        <v>1</v>
      </c>
    </row>
    <row r="575" spans="1:7" x14ac:dyDescent="0.3">
      <c r="A575" s="3" t="s">
        <v>36</v>
      </c>
      <c r="B575" s="3" t="s">
        <v>36</v>
      </c>
      <c r="C575" s="3" t="s">
        <v>37</v>
      </c>
      <c r="E575">
        <f t="shared" si="9"/>
        <v>0</v>
      </c>
      <c r="F575">
        <f t="shared" si="9"/>
        <v>0</v>
      </c>
      <c r="G575">
        <f t="shared" si="9"/>
        <v>1</v>
      </c>
    </row>
    <row r="576" spans="1:7" x14ac:dyDescent="0.3">
      <c r="A576" s="3" t="s">
        <v>36</v>
      </c>
      <c r="B576" s="3" t="s">
        <v>36</v>
      </c>
      <c r="C576" s="3" t="s">
        <v>37</v>
      </c>
      <c r="E576">
        <f t="shared" si="9"/>
        <v>0</v>
      </c>
      <c r="F576">
        <f t="shared" si="9"/>
        <v>0</v>
      </c>
      <c r="G576">
        <f t="shared" si="9"/>
        <v>1</v>
      </c>
    </row>
    <row r="577" spans="1:7" x14ac:dyDescent="0.3">
      <c r="A577" s="3" t="s">
        <v>36</v>
      </c>
      <c r="B577" s="3" t="s">
        <v>36</v>
      </c>
      <c r="C577" s="3" t="s">
        <v>36</v>
      </c>
      <c r="E577">
        <f t="shared" si="9"/>
        <v>0</v>
      </c>
      <c r="F577">
        <f t="shared" si="9"/>
        <v>0</v>
      </c>
      <c r="G577">
        <f t="shared" si="9"/>
        <v>0</v>
      </c>
    </row>
    <row r="578" spans="1:7" x14ac:dyDescent="0.3">
      <c r="A578" s="3" t="s">
        <v>36</v>
      </c>
      <c r="B578" s="3" t="s">
        <v>36</v>
      </c>
      <c r="C578" s="3" t="s">
        <v>36</v>
      </c>
      <c r="E578">
        <f t="shared" si="9"/>
        <v>0</v>
      </c>
      <c r="F578">
        <f t="shared" si="9"/>
        <v>0</v>
      </c>
      <c r="G578">
        <f t="shared" si="9"/>
        <v>0</v>
      </c>
    </row>
    <row r="579" spans="1:7" x14ac:dyDescent="0.3">
      <c r="A579" s="3" t="s">
        <v>37</v>
      </c>
      <c r="B579" s="3" t="s">
        <v>36</v>
      </c>
      <c r="C579" s="3" t="s">
        <v>36</v>
      </c>
      <c r="E579">
        <f t="shared" ref="E579:G642" si="10">IF(A579="Yes",1,0)</f>
        <v>1</v>
      </c>
      <c r="F579">
        <f t="shared" si="10"/>
        <v>0</v>
      </c>
      <c r="G579">
        <f t="shared" si="10"/>
        <v>0</v>
      </c>
    </row>
    <row r="580" spans="1:7" x14ac:dyDescent="0.3">
      <c r="A580" s="3" t="s">
        <v>36</v>
      </c>
      <c r="B580" s="3" t="s">
        <v>36</v>
      </c>
      <c r="C580" s="3" t="s">
        <v>37</v>
      </c>
      <c r="E580">
        <f t="shared" si="10"/>
        <v>0</v>
      </c>
      <c r="F580">
        <f t="shared" si="10"/>
        <v>0</v>
      </c>
      <c r="G580">
        <f t="shared" si="10"/>
        <v>1</v>
      </c>
    </row>
    <row r="581" spans="1:7" x14ac:dyDescent="0.3">
      <c r="A581" s="3" t="s">
        <v>37</v>
      </c>
      <c r="B581" s="3" t="s">
        <v>37</v>
      </c>
      <c r="C581" s="3" t="s">
        <v>37</v>
      </c>
      <c r="E581">
        <f t="shared" si="10"/>
        <v>1</v>
      </c>
      <c r="F581">
        <f t="shared" si="10"/>
        <v>1</v>
      </c>
      <c r="G581">
        <f t="shared" si="10"/>
        <v>1</v>
      </c>
    </row>
    <row r="582" spans="1:7" x14ac:dyDescent="0.3">
      <c r="A582" s="3" t="s">
        <v>37</v>
      </c>
      <c r="B582" s="3" t="s">
        <v>36</v>
      </c>
      <c r="C582" s="3" t="s">
        <v>37</v>
      </c>
      <c r="E582">
        <f t="shared" si="10"/>
        <v>1</v>
      </c>
      <c r="F582">
        <f t="shared" si="10"/>
        <v>0</v>
      </c>
      <c r="G582">
        <f t="shared" si="10"/>
        <v>1</v>
      </c>
    </row>
    <row r="583" spans="1:7" x14ac:dyDescent="0.3">
      <c r="A583" s="3" t="s">
        <v>36</v>
      </c>
      <c r="B583" s="3" t="s">
        <v>36</v>
      </c>
      <c r="C583" s="3" t="s">
        <v>36</v>
      </c>
      <c r="E583">
        <f t="shared" si="10"/>
        <v>0</v>
      </c>
      <c r="F583">
        <f t="shared" si="10"/>
        <v>0</v>
      </c>
      <c r="G583">
        <f t="shared" si="10"/>
        <v>0</v>
      </c>
    </row>
    <row r="584" spans="1:7" x14ac:dyDescent="0.3">
      <c r="A584" s="3" t="s">
        <v>36</v>
      </c>
      <c r="B584" s="3" t="s">
        <v>36</v>
      </c>
      <c r="C584" s="3" t="s">
        <v>37</v>
      </c>
      <c r="E584">
        <f t="shared" si="10"/>
        <v>0</v>
      </c>
      <c r="F584">
        <f t="shared" si="10"/>
        <v>0</v>
      </c>
      <c r="G584">
        <f t="shared" si="10"/>
        <v>1</v>
      </c>
    </row>
    <row r="585" spans="1:7" x14ac:dyDescent="0.3">
      <c r="A585" s="3" t="s">
        <v>36</v>
      </c>
      <c r="B585" s="3" t="s">
        <v>36</v>
      </c>
      <c r="C585" s="3" t="s">
        <v>36</v>
      </c>
      <c r="E585">
        <f t="shared" si="10"/>
        <v>0</v>
      </c>
      <c r="F585">
        <f t="shared" si="10"/>
        <v>0</v>
      </c>
      <c r="G585">
        <f t="shared" si="10"/>
        <v>0</v>
      </c>
    </row>
    <row r="586" spans="1:7" x14ac:dyDescent="0.3">
      <c r="A586" s="3" t="s">
        <v>37</v>
      </c>
      <c r="B586" s="3" t="s">
        <v>36</v>
      </c>
      <c r="C586" s="3" t="s">
        <v>36</v>
      </c>
      <c r="E586">
        <f t="shared" si="10"/>
        <v>1</v>
      </c>
      <c r="F586">
        <f t="shared" si="10"/>
        <v>0</v>
      </c>
      <c r="G586">
        <f t="shared" si="10"/>
        <v>0</v>
      </c>
    </row>
    <row r="587" spans="1:7" x14ac:dyDescent="0.3">
      <c r="A587" s="3" t="s">
        <v>36</v>
      </c>
      <c r="B587" s="3" t="s">
        <v>36</v>
      </c>
      <c r="C587" s="3" t="s">
        <v>36</v>
      </c>
      <c r="E587">
        <f t="shared" si="10"/>
        <v>0</v>
      </c>
      <c r="F587">
        <f t="shared" si="10"/>
        <v>0</v>
      </c>
      <c r="G587">
        <f t="shared" si="10"/>
        <v>0</v>
      </c>
    </row>
    <row r="588" spans="1:7" x14ac:dyDescent="0.3">
      <c r="A588" s="3" t="s">
        <v>36</v>
      </c>
      <c r="B588" s="3" t="s">
        <v>36</v>
      </c>
      <c r="C588" s="3" t="s">
        <v>36</v>
      </c>
      <c r="E588">
        <f t="shared" si="10"/>
        <v>0</v>
      </c>
      <c r="F588">
        <f t="shared" si="10"/>
        <v>0</v>
      </c>
      <c r="G588">
        <f t="shared" si="10"/>
        <v>0</v>
      </c>
    </row>
    <row r="589" spans="1:7" x14ac:dyDescent="0.3">
      <c r="A589" s="3" t="s">
        <v>37</v>
      </c>
      <c r="B589" s="3" t="s">
        <v>37</v>
      </c>
      <c r="C589" s="3" t="s">
        <v>36</v>
      </c>
      <c r="E589">
        <f t="shared" si="10"/>
        <v>1</v>
      </c>
      <c r="F589">
        <f t="shared" si="10"/>
        <v>1</v>
      </c>
      <c r="G589">
        <f t="shared" si="10"/>
        <v>0</v>
      </c>
    </row>
    <row r="590" spans="1:7" x14ac:dyDescent="0.3">
      <c r="A590" s="3" t="s">
        <v>36</v>
      </c>
      <c r="B590" s="3" t="s">
        <v>36</v>
      </c>
      <c r="C590" s="3" t="s">
        <v>36</v>
      </c>
      <c r="E590">
        <f t="shared" si="10"/>
        <v>0</v>
      </c>
      <c r="F590">
        <f t="shared" si="10"/>
        <v>0</v>
      </c>
      <c r="G590">
        <f t="shared" si="10"/>
        <v>0</v>
      </c>
    </row>
    <row r="591" spans="1:7" x14ac:dyDescent="0.3">
      <c r="A591" s="3" t="s">
        <v>36</v>
      </c>
      <c r="B591" s="3" t="s">
        <v>36</v>
      </c>
      <c r="C591" s="3" t="s">
        <v>36</v>
      </c>
      <c r="E591">
        <f t="shared" si="10"/>
        <v>0</v>
      </c>
      <c r="F591">
        <f t="shared" si="10"/>
        <v>0</v>
      </c>
      <c r="G591">
        <f t="shared" si="10"/>
        <v>0</v>
      </c>
    </row>
    <row r="592" spans="1:7" x14ac:dyDescent="0.3">
      <c r="A592" s="3" t="s">
        <v>36</v>
      </c>
      <c r="B592" s="3" t="s">
        <v>36</v>
      </c>
      <c r="C592" s="3" t="s">
        <v>36</v>
      </c>
      <c r="E592">
        <f t="shared" si="10"/>
        <v>0</v>
      </c>
      <c r="F592">
        <f t="shared" si="10"/>
        <v>0</v>
      </c>
      <c r="G592">
        <f t="shared" si="10"/>
        <v>0</v>
      </c>
    </row>
    <row r="593" spans="1:7" x14ac:dyDescent="0.3">
      <c r="A593" s="3" t="s">
        <v>36</v>
      </c>
      <c r="B593" s="3" t="s">
        <v>36</v>
      </c>
      <c r="C593" s="3" t="s">
        <v>37</v>
      </c>
      <c r="E593">
        <f t="shared" si="10"/>
        <v>0</v>
      </c>
      <c r="F593">
        <f t="shared" si="10"/>
        <v>0</v>
      </c>
      <c r="G593">
        <f t="shared" si="10"/>
        <v>1</v>
      </c>
    </row>
    <row r="594" spans="1:7" x14ac:dyDescent="0.3">
      <c r="A594" s="3" t="s">
        <v>36</v>
      </c>
      <c r="B594" s="3" t="s">
        <v>36</v>
      </c>
      <c r="C594" s="3" t="s">
        <v>36</v>
      </c>
      <c r="E594">
        <f t="shared" si="10"/>
        <v>0</v>
      </c>
      <c r="F594">
        <f t="shared" si="10"/>
        <v>0</v>
      </c>
      <c r="G594">
        <f t="shared" si="10"/>
        <v>0</v>
      </c>
    </row>
    <row r="595" spans="1:7" x14ac:dyDescent="0.3">
      <c r="A595" s="3" t="s">
        <v>36</v>
      </c>
      <c r="B595" s="3" t="s">
        <v>36</v>
      </c>
      <c r="C595" s="3" t="s">
        <v>36</v>
      </c>
      <c r="E595">
        <f t="shared" si="10"/>
        <v>0</v>
      </c>
      <c r="F595">
        <f t="shared" si="10"/>
        <v>0</v>
      </c>
      <c r="G595">
        <f t="shared" si="10"/>
        <v>0</v>
      </c>
    </row>
    <row r="596" spans="1:7" x14ac:dyDescent="0.3">
      <c r="A596" s="3" t="s">
        <v>36</v>
      </c>
      <c r="B596" s="3" t="s">
        <v>36</v>
      </c>
      <c r="C596" s="3" t="s">
        <v>36</v>
      </c>
      <c r="E596">
        <f t="shared" si="10"/>
        <v>0</v>
      </c>
      <c r="F596">
        <f t="shared" si="10"/>
        <v>0</v>
      </c>
      <c r="G596">
        <f t="shared" si="10"/>
        <v>0</v>
      </c>
    </row>
    <row r="597" spans="1:7" x14ac:dyDescent="0.3">
      <c r="A597" s="3" t="s">
        <v>36</v>
      </c>
      <c r="B597" s="3" t="s">
        <v>36</v>
      </c>
      <c r="C597" s="3" t="s">
        <v>37</v>
      </c>
      <c r="E597">
        <f t="shared" si="10"/>
        <v>0</v>
      </c>
      <c r="F597">
        <f t="shared" si="10"/>
        <v>0</v>
      </c>
      <c r="G597">
        <f t="shared" si="10"/>
        <v>1</v>
      </c>
    </row>
    <row r="598" spans="1:7" x14ac:dyDescent="0.3">
      <c r="A598" s="3" t="s">
        <v>36</v>
      </c>
      <c r="B598" s="3" t="s">
        <v>36</v>
      </c>
      <c r="C598" s="3" t="s">
        <v>36</v>
      </c>
      <c r="E598">
        <f t="shared" si="10"/>
        <v>0</v>
      </c>
      <c r="F598">
        <f t="shared" si="10"/>
        <v>0</v>
      </c>
      <c r="G598">
        <f t="shared" si="10"/>
        <v>0</v>
      </c>
    </row>
    <row r="599" spans="1:7" x14ac:dyDescent="0.3">
      <c r="A599" s="3" t="s">
        <v>36</v>
      </c>
      <c r="B599" s="3" t="s">
        <v>36</v>
      </c>
      <c r="C599" s="3" t="s">
        <v>36</v>
      </c>
      <c r="E599">
        <f t="shared" si="10"/>
        <v>0</v>
      </c>
      <c r="F599">
        <f t="shared" si="10"/>
        <v>0</v>
      </c>
      <c r="G599">
        <f t="shared" si="10"/>
        <v>0</v>
      </c>
    </row>
    <row r="600" spans="1:7" x14ac:dyDescent="0.3">
      <c r="A600" s="3" t="s">
        <v>36</v>
      </c>
      <c r="B600" s="3" t="s">
        <v>36</v>
      </c>
      <c r="C600" s="3" t="s">
        <v>36</v>
      </c>
      <c r="E600">
        <f t="shared" si="10"/>
        <v>0</v>
      </c>
      <c r="F600">
        <f t="shared" si="10"/>
        <v>0</v>
      </c>
      <c r="G600">
        <f t="shared" si="10"/>
        <v>0</v>
      </c>
    </row>
    <row r="601" spans="1:7" x14ac:dyDescent="0.3">
      <c r="A601" s="3" t="s">
        <v>36</v>
      </c>
      <c r="B601" s="3" t="s">
        <v>36</v>
      </c>
      <c r="C601" s="3" t="s">
        <v>36</v>
      </c>
      <c r="E601">
        <f t="shared" si="10"/>
        <v>0</v>
      </c>
      <c r="F601">
        <f t="shared" si="10"/>
        <v>0</v>
      </c>
      <c r="G601">
        <f t="shared" si="10"/>
        <v>0</v>
      </c>
    </row>
    <row r="602" spans="1:7" x14ac:dyDescent="0.3">
      <c r="A602" s="3" t="s">
        <v>36</v>
      </c>
      <c r="B602" s="3" t="s">
        <v>36</v>
      </c>
      <c r="C602" s="3" t="s">
        <v>36</v>
      </c>
      <c r="E602">
        <f t="shared" si="10"/>
        <v>0</v>
      </c>
      <c r="F602">
        <f t="shared" si="10"/>
        <v>0</v>
      </c>
      <c r="G602">
        <f t="shared" si="10"/>
        <v>0</v>
      </c>
    </row>
    <row r="603" spans="1:7" x14ac:dyDescent="0.3">
      <c r="A603" s="3" t="s">
        <v>36</v>
      </c>
      <c r="B603" s="3" t="s">
        <v>36</v>
      </c>
      <c r="C603" s="3" t="s">
        <v>36</v>
      </c>
      <c r="E603">
        <f t="shared" si="10"/>
        <v>0</v>
      </c>
      <c r="F603">
        <f t="shared" si="10"/>
        <v>0</v>
      </c>
      <c r="G603">
        <f t="shared" si="10"/>
        <v>0</v>
      </c>
    </row>
    <row r="604" spans="1:7" x14ac:dyDescent="0.3">
      <c r="A604" s="3" t="s">
        <v>36</v>
      </c>
      <c r="B604" s="3" t="s">
        <v>36</v>
      </c>
      <c r="C604" s="3" t="s">
        <v>36</v>
      </c>
      <c r="E604">
        <f t="shared" si="10"/>
        <v>0</v>
      </c>
      <c r="F604">
        <f t="shared" si="10"/>
        <v>0</v>
      </c>
      <c r="G604">
        <f t="shared" si="10"/>
        <v>0</v>
      </c>
    </row>
    <row r="605" spans="1:7" x14ac:dyDescent="0.3">
      <c r="A605" s="3" t="s">
        <v>36</v>
      </c>
      <c r="B605" s="3" t="s">
        <v>36</v>
      </c>
      <c r="C605" s="3" t="s">
        <v>36</v>
      </c>
      <c r="E605">
        <f t="shared" si="10"/>
        <v>0</v>
      </c>
      <c r="F605">
        <f t="shared" si="10"/>
        <v>0</v>
      </c>
      <c r="G605">
        <f t="shared" si="10"/>
        <v>0</v>
      </c>
    </row>
    <row r="606" spans="1:7" x14ac:dyDescent="0.3">
      <c r="A606" s="3" t="s">
        <v>36</v>
      </c>
      <c r="B606" s="3" t="s">
        <v>36</v>
      </c>
      <c r="C606" s="3" t="s">
        <v>36</v>
      </c>
      <c r="E606">
        <f t="shared" si="10"/>
        <v>0</v>
      </c>
      <c r="F606">
        <f t="shared" si="10"/>
        <v>0</v>
      </c>
      <c r="G606">
        <f t="shared" si="10"/>
        <v>0</v>
      </c>
    </row>
    <row r="607" spans="1:7" x14ac:dyDescent="0.3">
      <c r="A607" s="3" t="s">
        <v>36</v>
      </c>
      <c r="B607" s="3" t="s">
        <v>36</v>
      </c>
      <c r="C607" s="3" t="s">
        <v>37</v>
      </c>
      <c r="E607">
        <f t="shared" si="10"/>
        <v>0</v>
      </c>
      <c r="F607">
        <f t="shared" si="10"/>
        <v>0</v>
      </c>
      <c r="G607">
        <f t="shared" si="10"/>
        <v>1</v>
      </c>
    </row>
    <row r="608" spans="1:7" x14ac:dyDescent="0.3">
      <c r="A608" s="3" t="s">
        <v>36</v>
      </c>
      <c r="B608" s="3" t="s">
        <v>36</v>
      </c>
      <c r="C608" s="3" t="s">
        <v>36</v>
      </c>
      <c r="E608">
        <f t="shared" si="10"/>
        <v>0</v>
      </c>
      <c r="F608">
        <f t="shared" si="10"/>
        <v>0</v>
      </c>
      <c r="G608">
        <f t="shared" si="10"/>
        <v>0</v>
      </c>
    </row>
    <row r="609" spans="1:7" x14ac:dyDescent="0.3">
      <c r="A609" s="3" t="s">
        <v>36</v>
      </c>
      <c r="B609" s="3" t="s">
        <v>36</v>
      </c>
      <c r="C609" s="3" t="s">
        <v>36</v>
      </c>
      <c r="E609">
        <f t="shared" si="10"/>
        <v>0</v>
      </c>
      <c r="F609">
        <f t="shared" si="10"/>
        <v>0</v>
      </c>
      <c r="G609">
        <f t="shared" si="10"/>
        <v>0</v>
      </c>
    </row>
    <row r="610" spans="1:7" x14ac:dyDescent="0.3">
      <c r="A610" s="3" t="s">
        <v>36</v>
      </c>
      <c r="B610" s="3" t="s">
        <v>36</v>
      </c>
      <c r="C610" s="3" t="s">
        <v>36</v>
      </c>
      <c r="E610">
        <f t="shared" si="10"/>
        <v>0</v>
      </c>
      <c r="F610">
        <f t="shared" si="10"/>
        <v>0</v>
      </c>
      <c r="G610">
        <f t="shared" si="10"/>
        <v>0</v>
      </c>
    </row>
    <row r="611" spans="1:7" x14ac:dyDescent="0.3">
      <c r="A611" s="3" t="s">
        <v>36</v>
      </c>
      <c r="B611" s="3" t="s">
        <v>36</v>
      </c>
      <c r="C611" s="3" t="s">
        <v>37</v>
      </c>
      <c r="E611">
        <f t="shared" si="10"/>
        <v>0</v>
      </c>
      <c r="F611">
        <f t="shared" si="10"/>
        <v>0</v>
      </c>
      <c r="G611">
        <f t="shared" si="10"/>
        <v>1</v>
      </c>
    </row>
    <row r="612" spans="1:7" x14ac:dyDescent="0.3">
      <c r="A612" s="3" t="s">
        <v>36</v>
      </c>
      <c r="B612" s="3" t="s">
        <v>36</v>
      </c>
      <c r="C612" s="3" t="s">
        <v>36</v>
      </c>
      <c r="E612">
        <f t="shared" si="10"/>
        <v>0</v>
      </c>
      <c r="F612">
        <f t="shared" si="10"/>
        <v>0</v>
      </c>
      <c r="G612">
        <f t="shared" si="10"/>
        <v>0</v>
      </c>
    </row>
    <row r="613" spans="1:7" x14ac:dyDescent="0.3">
      <c r="A613" s="3" t="s">
        <v>36</v>
      </c>
      <c r="B613" s="3" t="s">
        <v>36</v>
      </c>
      <c r="C613" s="3" t="s">
        <v>37</v>
      </c>
      <c r="E613">
        <f t="shared" si="10"/>
        <v>0</v>
      </c>
      <c r="F613">
        <f t="shared" si="10"/>
        <v>0</v>
      </c>
      <c r="G613">
        <f t="shared" si="10"/>
        <v>1</v>
      </c>
    </row>
    <row r="614" spans="1:7" x14ac:dyDescent="0.3">
      <c r="A614" s="3" t="s">
        <v>36</v>
      </c>
      <c r="B614" s="3" t="s">
        <v>36</v>
      </c>
      <c r="C614" s="3" t="s">
        <v>37</v>
      </c>
      <c r="E614">
        <f t="shared" si="10"/>
        <v>0</v>
      </c>
      <c r="F614">
        <f t="shared" si="10"/>
        <v>0</v>
      </c>
      <c r="G614">
        <f t="shared" si="10"/>
        <v>1</v>
      </c>
    </row>
    <row r="615" spans="1:7" x14ac:dyDescent="0.3">
      <c r="A615" s="3" t="s">
        <v>36</v>
      </c>
      <c r="B615" s="3" t="s">
        <v>36</v>
      </c>
      <c r="C615" s="3" t="s">
        <v>36</v>
      </c>
      <c r="E615">
        <f t="shared" si="10"/>
        <v>0</v>
      </c>
      <c r="F615">
        <f t="shared" si="10"/>
        <v>0</v>
      </c>
      <c r="G615">
        <f t="shared" si="10"/>
        <v>0</v>
      </c>
    </row>
    <row r="616" spans="1:7" x14ac:dyDescent="0.3">
      <c r="A616" s="3" t="s">
        <v>36</v>
      </c>
      <c r="B616" s="3" t="s">
        <v>36</v>
      </c>
      <c r="C616" s="3" t="s">
        <v>36</v>
      </c>
      <c r="E616">
        <f t="shared" si="10"/>
        <v>0</v>
      </c>
      <c r="F616">
        <f t="shared" si="10"/>
        <v>0</v>
      </c>
      <c r="G616">
        <f t="shared" si="10"/>
        <v>0</v>
      </c>
    </row>
    <row r="617" spans="1:7" x14ac:dyDescent="0.3">
      <c r="A617" s="3" t="s">
        <v>36</v>
      </c>
      <c r="B617" s="3" t="s">
        <v>36</v>
      </c>
      <c r="C617" s="3" t="s">
        <v>36</v>
      </c>
      <c r="E617">
        <f t="shared" si="10"/>
        <v>0</v>
      </c>
      <c r="F617">
        <f t="shared" si="10"/>
        <v>0</v>
      </c>
      <c r="G617">
        <f t="shared" si="10"/>
        <v>0</v>
      </c>
    </row>
    <row r="618" spans="1:7" x14ac:dyDescent="0.3">
      <c r="A618" s="3" t="s">
        <v>36</v>
      </c>
      <c r="B618" s="3" t="s">
        <v>36</v>
      </c>
      <c r="C618" s="3" t="s">
        <v>36</v>
      </c>
      <c r="E618">
        <f t="shared" si="10"/>
        <v>0</v>
      </c>
      <c r="F618">
        <f t="shared" si="10"/>
        <v>0</v>
      </c>
      <c r="G618">
        <f t="shared" si="10"/>
        <v>0</v>
      </c>
    </row>
    <row r="619" spans="1:7" x14ac:dyDescent="0.3">
      <c r="A619" s="3" t="s">
        <v>36</v>
      </c>
      <c r="B619" s="3" t="s">
        <v>36</v>
      </c>
      <c r="C619" s="3" t="s">
        <v>36</v>
      </c>
      <c r="E619">
        <f t="shared" si="10"/>
        <v>0</v>
      </c>
      <c r="F619">
        <f t="shared" si="10"/>
        <v>0</v>
      </c>
      <c r="G619">
        <f t="shared" si="10"/>
        <v>0</v>
      </c>
    </row>
    <row r="620" spans="1:7" x14ac:dyDescent="0.3">
      <c r="A620" s="3" t="s">
        <v>36</v>
      </c>
      <c r="B620" s="3" t="s">
        <v>36</v>
      </c>
      <c r="C620" s="3" t="s">
        <v>36</v>
      </c>
      <c r="E620">
        <f t="shared" si="10"/>
        <v>0</v>
      </c>
      <c r="F620">
        <f t="shared" si="10"/>
        <v>0</v>
      </c>
      <c r="G620">
        <f t="shared" si="10"/>
        <v>0</v>
      </c>
    </row>
    <row r="621" spans="1:7" x14ac:dyDescent="0.3">
      <c r="A621" s="3" t="s">
        <v>36</v>
      </c>
      <c r="B621" s="3" t="s">
        <v>36</v>
      </c>
      <c r="C621" s="3" t="s">
        <v>36</v>
      </c>
      <c r="E621">
        <f t="shared" si="10"/>
        <v>0</v>
      </c>
      <c r="F621">
        <f t="shared" si="10"/>
        <v>0</v>
      </c>
      <c r="G621">
        <f t="shared" si="10"/>
        <v>0</v>
      </c>
    </row>
    <row r="622" spans="1:7" x14ac:dyDescent="0.3">
      <c r="A622" s="3" t="s">
        <v>36</v>
      </c>
      <c r="B622" s="3" t="s">
        <v>36</v>
      </c>
      <c r="C622" s="3" t="s">
        <v>36</v>
      </c>
      <c r="E622">
        <f t="shared" si="10"/>
        <v>0</v>
      </c>
      <c r="F622">
        <f t="shared" si="10"/>
        <v>0</v>
      </c>
      <c r="G622">
        <f t="shared" si="10"/>
        <v>0</v>
      </c>
    </row>
    <row r="623" spans="1:7" x14ac:dyDescent="0.3">
      <c r="A623" s="3" t="s">
        <v>36</v>
      </c>
      <c r="B623" s="3" t="s">
        <v>36</v>
      </c>
      <c r="C623" s="3" t="s">
        <v>36</v>
      </c>
      <c r="E623">
        <f t="shared" si="10"/>
        <v>0</v>
      </c>
      <c r="F623">
        <f t="shared" si="10"/>
        <v>0</v>
      </c>
      <c r="G623">
        <f t="shared" si="10"/>
        <v>0</v>
      </c>
    </row>
    <row r="624" spans="1:7" x14ac:dyDescent="0.3">
      <c r="A624" s="3" t="s">
        <v>36</v>
      </c>
      <c r="B624" s="3" t="s">
        <v>36</v>
      </c>
      <c r="C624" s="3" t="s">
        <v>36</v>
      </c>
      <c r="E624">
        <f t="shared" si="10"/>
        <v>0</v>
      </c>
      <c r="F624">
        <f t="shared" si="10"/>
        <v>0</v>
      </c>
      <c r="G624">
        <f t="shared" si="10"/>
        <v>0</v>
      </c>
    </row>
    <row r="625" spans="1:7" x14ac:dyDescent="0.3">
      <c r="A625" s="3" t="s">
        <v>36</v>
      </c>
      <c r="B625" s="3" t="s">
        <v>36</v>
      </c>
      <c r="C625" s="3" t="s">
        <v>36</v>
      </c>
      <c r="E625">
        <f t="shared" si="10"/>
        <v>0</v>
      </c>
      <c r="F625">
        <f t="shared" si="10"/>
        <v>0</v>
      </c>
      <c r="G625">
        <f t="shared" si="10"/>
        <v>0</v>
      </c>
    </row>
    <row r="626" spans="1:7" x14ac:dyDescent="0.3">
      <c r="A626" s="3" t="s">
        <v>36</v>
      </c>
      <c r="B626" s="3" t="s">
        <v>36</v>
      </c>
      <c r="C626" s="3" t="s">
        <v>36</v>
      </c>
      <c r="E626">
        <f t="shared" si="10"/>
        <v>0</v>
      </c>
      <c r="F626">
        <f t="shared" si="10"/>
        <v>0</v>
      </c>
      <c r="G626">
        <f t="shared" si="10"/>
        <v>0</v>
      </c>
    </row>
    <row r="627" spans="1:7" x14ac:dyDescent="0.3">
      <c r="A627" s="3" t="s">
        <v>36</v>
      </c>
      <c r="B627" s="3" t="s">
        <v>36</v>
      </c>
      <c r="C627" s="3" t="s">
        <v>36</v>
      </c>
      <c r="E627">
        <f t="shared" si="10"/>
        <v>0</v>
      </c>
      <c r="F627">
        <f t="shared" si="10"/>
        <v>0</v>
      </c>
      <c r="G627">
        <f t="shared" si="10"/>
        <v>0</v>
      </c>
    </row>
    <row r="628" spans="1:7" x14ac:dyDescent="0.3">
      <c r="A628" s="3" t="s">
        <v>36</v>
      </c>
      <c r="B628" s="3" t="s">
        <v>36</v>
      </c>
      <c r="C628" s="3" t="s">
        <v>37</v>
      </c>
      <c r="E628">
        <f t="shared" si="10"/>
        <v>0</v>
      </c>
      <c r="F628">
        <f t="shared" si="10"/>
        <v>0</v>
      </c>
      <c r="G628">
        <f t="shared" si="10"/>
        <v>1</v>
      </c>
    </row>
    <row r="629" spans="1:7" x14ac:dyDescent="0.3">
      <c r="A629" s="3" t="s">
        <v>36</v>
      </c>
      <c r="B629" s="3" t="s">
        <v>36</v>
      </c>
      <c r="C629" s="3" t="s">
        <v>36</v>
      </c>
      <c r="E629">
        <f t="shared" si="10"/>
        <v>0</v>
      </c>
      <c r="F629">
        <f t="shared" si="10"/>
        <v>0</v>
      </c>
      <c r="G629">
        <f t="shared" si="10"/>
        <v>0</v>
      </c>
    </row>
    <row r="630" spans="1:7" x14ac:dyDescent="0.3">
      <c r="A630" s="3" t="s">
        <v>36</v>
      </c>
      <c r="B630" s="3" t="s">
        <v>36</v>
      </c>
      <c r="C630" s="3" t="s">
        <v>36</v>
      </c>
      <c r="E630">
        <f t="shared" si="10"/>
        <v>0</v>
      </c>
      <c r="F630">
        <f t="shared" si="10"/>
        <v>0</v>
      </c>
      <c r="G630">
        <f t="shared" si="10"/>
        <v>0</v>
      </c>
    </row>
    <row r="631" spans="1:7" x14ac:dyDescent="0.3">
      <c r="A631" s="3" t="s">
        <v>36</v>
      </c>
      <c r="B631" s="3" t="s">
        <v>36</v>
      </c>
      <c r="C631" s="3" t="s">
        <v>36</v>
      </c>
      <c r="E631">
        <f t="shared" si="10"/>
        <v>0</v>
      </c>
      <c r="F631">
        <f t="shared" si="10"/>
        <v>0</v>
      </c>
      <c r="G631">
        <f t="shared" si="10"/>
        <v>0</v>
      </c>
    </row>
    <row r="632" spans="1:7" x14ac:dyDescent="0.3">
      <c r="A632" s="3" t="s">
        <v>36</v>
      </c>
      <c r="B632" s="3" t="s">
        <v>36</v>
      </c>
      <c r="C632" s="3" t="s">
        <v>36</v>
      </c>
      <c r="E632">
        <f t="shared" si="10"/>
        <v>0</v>
      </c>
      <c r="F632">
        <f t="shared" si="10"/>
        <v>0</v>
      </c>
      <c r="G632">
        <f t="shared" si="10"/>
        <v>0</v>
      </c>
    </row>
    <row r="633" spans="1:7" x14ac:dyDescent="0.3">
      <c r="A633" s="3" t="s">
        <v>36</v>
      </c>
      <c r="B633" s="3" t="s">
        <v>37</v>
      </c>
      <c r="C633" s="3" t="s">
        <v>37</v>
      </c>
      <c r="E633">
        <f t="shared" si="10"/>
        <v>0</v>
      </c>
      <c r="F633">
        <f t="shared" si="10"/>
        <v>1</v>
      </c>
      <c r="G633">
        <f t="shared" si="10"/>
        <v>1</v>
      </c>
    </row>
    <row r="634" spans="1:7" x14ac:dyDescent="0.3">
      <c r="A634" s="3" t="s">
        <v>36</v>
      </c>
      <c r="B634" s="3" t="s">
        <v>36</v>
      </c>
      <c r="C634" s="3" t="s">
        <v>36</v>
      </c>
      <c r="E634">
        <f t="shared" si="10"/>
        <v>0</v>
      </c>
      <c r="F634">
        <f t="shared" si="10"/>
        <v>0</v>
      </c>
      <c r="G634">
        <f t="shared" si="10"/>
        <v>0</v>
      </c>
    </row>
    <row r="635" spans="1:7" x14ac:dyDescent="0.3">
      <c r="A635" s="3" t="s">
        <v>36</v>
      </c>
      <c r="B635" s="3" t="s">
        <v>36</v>
      </c>
      <c r="C635" s="3" t="s">
        <v>36</v>
      </c>
      <c r="E635">
        <f t="shared" si="10"/>
        <v>0</v>
      </c>
      <c r="F635">
        <f t="shared" si="10"/>
        <v>0</v>
      </c>
      <c r="G635">
        <f t="shared" si="10"/>
        <v>0</v>
      </c>
    </row>
    <row r="636" spans="1:7" x14ac:dyDescent="0.3">
      <c r="A636" s="3" t="s">
        <v>37</v>
      </c>
      <c r="B636" s="3" t="s">
        <v>36</v>
      </c>
      <c r="C636" s="3" t="s">
        <v>37</v>
      </c>
      <c r="E636">
        <f t="shared" si="10"/>
        <v>1</v>
      </c>
      <c r="F636">
        <f t="shared" si="10"/>
        <v>0</v>
      </c>
      <c r="G636">
        <f t="shared" si="10"/>
        <v>1</v>
      </c>
    </row>
    <row r="637" spans="1:7" x14ac:dyDescent="0.3">
      <c r="A637" s="3" t="s">
        <v>36</v>
      </c>
      <c r="B637" s="3" t="s">
        <v>36</v>
      </c>
      <c r="C637" s="3" t="s">
        <v>36</v>
      </c>
      <c r="E637">
        <f t="shared" si="10"/>
        <v>0</v>
      </c>
      <c r="F637">
        <f t="shared" si="10"/>
        <v>0</v>
      </c>
      <c r="G637">
        <f t="shared" si="10"/>
        <v>0</v>
      </c>
    </row>
    <row r="638" spans="1:7" x14ac:dyDescent="0.3">
      <c r="A638" s="3" t="s">
        <v>36</v>
      </c>
      <c r="B638" s="3" t="s">
        <v>36</v>
      </c>
      <c r="C638" s="3" t="s">
        <v>36</v>
      </c>
      <c r="E638">
        <f t="shared" si="10"/>
        <v>0</v>
      </c>
      <c r="F638">
        <f t="shared" si="10"/>
        <v>0</v>
      </c>
      <c r="G638">
        <f t="shared" si="10"/>
        <v>0</v>
      </c>
    </row>
    <row r="639" spans="1:7" x14ac:dyDescent="0.3">
      <c r="A639" s="3" t="s">
        <v>36</v>
      </c>
      <c r="B639" s="3" t="s">
        <v>36</v>
      </c>
      <c r="C639" s="3" t="s">
        <v>36</v>
      </c>
      <c r="E639">
        <f t="shared" si="10"/>
        <v>0</v>
      </c>
      <c r="F639">
        <f t="shared" si="10"/>
        <v>0</v>
      </c>
      <c r="G639">
        <f t="shared" si="10"/>
        <v>0</v>
      </c>
    </row>
    <row r="640" spans="1:7" x14ac:dyDescent="0.3">
      <c r="A640" s="3" t="s">
        <v>36</v>
      </c>
      <c r="B640" s="3" t="s">
        <v>36</v>
      </c>
      <c r="C640" s="3" t="s">
        <v>36</v>
      </c>
      <c r="E640">
        <f t="shared" si="10"/>
        <v>0</v>
      </c>
      <c r="F640">
        <f t="shared" si="10"/>
        <v>0</v>
      </c>
      <c r="G640">
        <f t="shared" si="10"/>
        <v>0</v>
      </c>
    </row>
    <row r="641" spans="1:7" x14ac:dyDescent="0.3">
      <c r="A641" s="3" t="s">
        <v>36</v>
      </c>
      <c r="B641" s="3" t="s">
        <v>36</v>
      </c>
      <c r="C641" s="3" t="s">
        <v>36</v>
      </c>
      <c r="E641">
        <f t="shared" si="10"/>
        <v>0</v>
      </c>
      <c r="F641">
        <f t="shared" si="10"/>
        <v>0</v>
      </c>
      <c r="G641">
        <f t="shared" si="10"/>
        <v>0</v>
      </c>
    </row>
    <row r="642" spans="1:7" x14ac:dyDescent="0.3">
      <c r="A642" s="3" t="s">
        <v>36</v>
      </c>
      <c r="B642" s="3" t="s">
        <v>36</v>
      </c>
      <c r="C642" s="3" t="s">
        <v>36</v>
      </c>
      <c r="E642">
        <f t="shared" si="10"/>
        <v>0</v>
      </c>
      <c r="F642">
        <f t="shared" si="10"/>
        <v>0</v>
      </c>
      <c r="G642">
        <f t="shared" si="10"/>
        <v>0</v>
      </c>
    </row>
    <row r="643" spans="1:7" x14ac:dyDescent="0.3">
      <c r="A643" s="3" t="s">
        <v>36</v>
      </c>
      <c r="B643" s="3" t="s">
        <v>36</v>
      </c>
      <c r="C643" s="3" t="s">
        <v>36</v>
      </c>
      <c r="E643">
        <f t="shared" ref="E643:G706" si="11">IF(A643="Yes",1,0)</f>
        <v>0</v>
      </c>
      <c r="F643">
        <f t="shared" si="11"/>
        <v>0</v>
      </c>
      <c r="G643">
        <f t="shared" si="11"/>
        <v>0</v>
      </c>
    </row>
    <row r="644" spans="1:7" x14ac:dyDescent="0.3">
      <c r="A644" s="3" t="s">
        <v>36</v>
      </c>
      <c r="B644" s="3" t="s">
        <v>36</v>
      </c>
      <c r="C644" s="3" t="s">
        <v>36</v>
      </c>
      <c r="E644">
        <f t="shared" si="11"/>
        <v>0</v>
      </c>
      <c r="F644">
        <f t="shared" si="11"/>
        <v>0</v>
      </c>
      <c r="G644">
        <f t="shared" si="11"/>
        <v>0</v>
      </c>
    </row>
    <row r="645" spans="1:7" x14ac:dyDescent="0.3">
      <c r="A645" s="3" t="s">
        <v>36</v>
      </c>
      <c r="B645" s="3" t="s">
        <v>36</v>
      </c>
      <c r="C645" s="3" t="s">
        <v>36</v>
      </c>
      <c r="E645">
        <f t="shared" si="11"/>
        <v>0</v>
      </c>
      <c r="F645">
        <f t="shared" si="11"/>
        <v>0</v>
      </c>
      <c r="G645">
        <f t="shared" si="11"/>
        <v>0</v>
      </c>
    </row>
    <row r="646" spans="1:7" x14ac:dyDescent="0.3">
      <c r="A646" s="3" t="s">
        <v>37</v>
      </c>
      <c r="B646" s="3" t="s">
        <v>36</v>
      </c>
      <c r="C646" s="3" t="s">
        <v>37</v>
      </c>
      <c r="E646">
        <f t="shared" si="11"/>
        <v>1</v>
      </c>
      <c r="F646">
        <f t="shared" si="11"/>
        <v>0</v>
      </c>
      <c r="G646">
        <f t="shared" si="11"/>
        <v>1</v>
      </c>
    </row>
    <row r="647" spans="1:7" x14ac:dyDescent="0.3">
      <c r="A647" s="3" t="s">
        <v>36</v>
      </c>
      <c r="B647" s="3" t="s">
        <v>36</v>
      </c>
      <c r="C647" s="3" t="s">
        <v>36</v>
      </c>
      <c r="E647">
        <f t="shared" si="11"/>
        <v>0</v>
      </c>
      <c r="F647">
        <f t="shared" si="11"/>
        <v>0</v>
      </c>
      <c r="G647">
        <f t="shared" si="11"/>
        <v>0</v>
      </c>
    </row>
    <row r="648" spans="1:7" x14ac:dyDescent="0.3">
      <c r="A648" s="3" t="s">
        <v>36</v>
      </c>
      <c r="B648" s="3" t="s">
        <v>36</v>
      </c>
      <c r="C648" s="3" t="s">
        <v>36</v>
      </c>
      <c r="E648">
        <f t="shared" si="11"/>
        <v>0</v>
      </c>
      <c r="F648">
        <f t="shared" si="11"/>
        <v>0</v>
      </c>
      <c r="G648">
        <f t="shared" si="11"/>
        <v>0</v>
      </c>
    </row>
    <row r="649" spans="1:7" x14ac:dyDescent="0.3">
      <c r="A649" s="3" t="s">
        <v>36</v>
      </c>
      <c r="B649" s="3" t="s">
        <v>36</v>
      </c>
      <c r="C649" s="3" t="s">
        <v>36</v>
      </c>
      <c r="E649">
        <f t="shared" si="11"/>
        <v>0</v>
      </c>
      <c r="F649">
        <f t="shared" si="11"/>
        <v>0</v>
      </c>
      <c r="G649">
        <f t="shared" si="11"/>
        <v>0</v>
      </c>
    </row>
    <row r="650" spans="1:7" x14ac:dyDescent="0.3">
      <c r="A650" s="3" t="s">
        <v>36</v>
      </c>
      <c r="B650" s="3" t="s">
        <v>36</v>
      </c>
      <c r="C650" s="3" t="s">
        <v>36</v>
      </c>
      <c r="E650">
        <f t="shared" si="11"/>
        <v>0</v>
      </c>
      <c r="F650">
        <f t="shared" si="11"/>
        <v>0</v>
      </c>
      <c r="G650">
        <f t="shared" si="11"/>
        <v>0</v>
      </c>
    </row>
    <row r="651" spans="1:7" x14ac:dyDescent="0.3">
      <c r="A651" s="3" t="s">
        <v>36</v>
      </c>
      <c r="B651" s="3" t="s">
        <v>36</v>
      </c>
      <c r="C651" s="3" t="s">
        <v>36</v>
      </c>
      <c r="E651">
        <f t="shared" si="11"/>
        <v>0</v>
      </c>
      <c r="F651">
        <f t="shared" si="11"/>
        <v>0</v>
      </c>
      <c r="G651">
        <f t="shared" si="11"/>
        <v>0</v>
      </c>
    </row>
    <row r="652" spans="1:7" x14ac:dyDescent="0.3">
      <c r="A652" s="3" t="s">
        <v>36</v>
      </c>
      <c r="B652" s="3" t="s">
        <v>36</v>
      </c>
      <c r="C652" s="3" t="s">
        <v>36</v>
      </c>
      <c r="E652">
        <f t="shared" si="11"/>
        <v>0</v>
      </c>
      <c r="F652">
        <f t="shared" si="11"/>
        <v>0</v>
      </c>
      <c r="G652">
        <f t="shared" si="11"/>
        <v>0</v>
      </c>
    </row>
    <row r="653" spans="1:7" x14ac:dyDescent="0.3">
      <c r="A653" s="3" t="s">
        <v>36</v>
      </c>
      <c r="B653" s="3" t="s">
        <v>36</v>
      </c>
      <c r="C653" s="3" t="s">
        <v>36</v>
      </c>
      <c r="E653">
        <f t="shared" si="11"/>
        <v>0</v>
      </c>
      <c r="F653">
        <f t="shared" si="11"/>
        <v>0</v>
      </c>
      <c r="G653">
        <f t="shared" si="11"/>
        <v>0</v>
      </c>
    </row>
    <row r="654" spans="1:7" x14ac:dyDescent="0.3">
      <c r="A654" s="3" t="s">
        <v>36</v>
      </c>
      <c r="B654" s="3" t="s">
        <v>36</v>
      </c>
      <c r="C654" s="3" t="s">
        <v>37</v>
      </c>
      <c r="E654">
        <f t="shared" si="11"/>
        <v>0</v>
      </c>
      <c r="F654">
        <f t="shared" si="11"/>
        <v>0</v>
      </c>
      <c r="G654">
        <f t="shared" si="11"/>
        <v>1</v>
      </c>
    </row>
    <row r="655" spans="1:7" x14ac:dyDescent="0.3">
      <c r="A655" s="3" t="s">
        <v>36</v>
      </c>
      <c r="B655" s="3" t="s">
        <v>36</v>
      </c>
      <c r="C655" s="3" t="s">
        <v>36</v>
      </c>
      <c r="E655">
        <f t="shared" si="11"/>
        <v>0</v>
      </c>
      <c r="F655">
        <f t="shared" si="11"/>
        <v>0</v>
      </c>
      <c r="G655">
        <f t="shared" si="11"/>
        <v>0</v>
      </c>
    </row>
    <row r="656" spans="1:7" x14ac:dyDescent="0.3">
      <c r="A656" s="3" t="s">
        <v>36</v>
      </c>
      <c r="B656" s="3" t="s">
        <v>36</v>
      </c>
      <c r="C656" s="3" t="s">
        <v>36</v>
      </c>
      <c r="E656">
        <f t="shared" si="11"/>
        <v>0</v>
      </c>
      <c r="F656">
        <f t="shared" si="11"/>
        <v>0</v>
      </c>
      <c r="G656">
        <f t="shared" si="11"/>
        <v>0</v>
      </c>
    </row>
    <row r="657" spans="1:7" x14ac:dyDescent="0.3">
      <c r="A657" s="3" t="s">
        <v>36</v>
      </c>
      <c r="B657" s="3" t="s">
        <v>36</v>
      </c>
      <c r="C657" s="3" t="s">
        <v>36</v>
      </c>
      <c r="E657">
        <f t="shared" si="11"/>
        <v>0</v>
      </c>
      <c r="F657">
        <f t="shared" si="11"/>
        <v>0</v>
      </c>
      <c r="G657">
        <f t="shared" si="11"/>
        <v>0</v>
      </c>
    </row>
    <row r="658" spans="1:7" x14ac:dyDescent="0.3">
      <c r="A658" s="3" t="s">
        <v>37</v>
      </c>
      <c r="B658" s="3" t="s">
        <v>36</v>
      </c>
      <c r="C658" s="3" t="s">
        <v>37</v>
      </c>
      <c r="E658">
        <f t="shared" si="11"/>
        <v>1</v>
      </c>
      <c r="F658">
        <f t="shared" si="11"/>
        <v>0</v>
      </c>
      <c r="G658">
        <f t="shared" si="11"/>
        <v>1</v>
      </c>
    </row>
    <row r="659" spans="1:7" x14ac:dyDescent="0.3">
      <c r="A659" s="3" t="s">
        <v>36</v>
      </c>
      <c r="B659" s="3" t="s">
        <v>36</v>
      </c>
      <c r="C659" s="3" t="s">
        <v>36</v>
      </c>
      <c r="E659">
        <f t="shared" si="11"/>
        <v>0</v>
      </c>
      <c r="F659">
        <f t="shared" si="11"/>
        <v>0</v>
      </c>
      <c r="G659">
        <f t="shared" si="11"/>
        <v>0</v>
      </c>
    </row>
    <row r="660" spans="1:7" x14ac:dyDescent="0.3">
      <c r="A660" s="3" t="s">
        <v>36</v>
      </c>
      <c r="B660" s="3" t="s">
        <v>36</v>
      </c>
      <c r="C660" s="3" t="s">
        <v>36</v>
      </c>
      <c r="E660">
        <f t="shared" si="11"/>
        <v>0</v>
      </c>
      <c r="F660">
        <f t="shared" si="11"/>
        <v>0</v>
      </c>
      <c r="G660">
        <f t="shared" si="11"/>
        <v>0</v>
      </c>
    </row>
    <row r="661" spans="1:7" x14ac:dyDescent="0.3">
      <c r="A661" s="3" t="s">
        <v>36</v>
      </c>
      <c r="B661" s="3" t="s">
        <v>36</v>
      </c>
      <c r="C661" s="3" t="s">
        <v>37</v>
      </c>
      <c r="E661">
        <f t="shared" si="11"/>
        <v>0</v>
      </c>
      <c r="F661">
        <f t="shared" si="11"/>
        <v>0</v>
      </c>
      <c r="G661">
        <f t="shared" si="11"/>
        <v>1</v>
      </c>
    </row>
    <row r="662" spans="1:7" x14ac:dyDescent="0.3">
      <c r="A662" s="3" t="s">
        <v>37</v>
      </c>
      <c r="B662" s="3" t="s">
        <v>36</v>
      </c>
      <c r="C662" s="3" t="s">
        <v>36</v>
      </c>
      <c r="E662">
        <f t="shared" si="11"/>
        <v>1</v>
      </c>
      <c r="F662">
        <f t="shared" si="11"/>
        <v>0</v>
      </c>
      <c r="G662">
        <f t="shared" si="11"/>
        <v>0</v>
      </c>
    </row>
    <row r="663" spans="1:7" x14ac:dyDescent="0.3">
      <c r="A663" s="3" t="s">
        <v>37</v>
      </c>
      <c r="B663" s="3" t="s">
        <v>36</v>
      </c>
      <c r="C663" s="3" t="s">
        <v>36</v>
      </c>
      <c r="E663">
        <f t="shared" si="11"/>
        <v>1</v>
      </c>
      <c r="F663">
        <f t="shared" si="11"/>
        <v>0</v>
      </c>
      <c r="G663">
        <f t="shared" si="11"/>
        <v>0</v>
      </c>
    </row>
    <row r="664" spans="1:7" x14ac:dyDescent="0.3">
      <c r="A664" s="3" t="s">
        <v>36</v>
      </c>
      <c r="B664" s="3" t="s">
        <v>36</v>
      </c>
      <c r="C664" s="3" t="s">
        <v>36</v>
      </c>
      <c r="E664">
        <f t="shared" si="11"/>
        <v>0</v>
      </c>
      <c r="F664">
        <f t="shared" si="11"/>
        <v>0</v>
      </c>
      <c r="G664">
        <f t="shared" si="11"/>
        <v>0</v>
      </c>
    </row>
    <row r="665" spans="1:7" x14ac:dyDescent="0.3">
      <c r="A665" s="3" t="s">
        <v>36</v>
      </c>
      <c r="B665" s="3" t="s">
        <v>36</v>
      </c>
      <c r="C665" s="3" t="s">
        <v>36</v>
      </c>
      <c r="E665">
        <f t="shared" si="11"/>
        <v>0</v>
      </c>
      <c r="F665">
        <f t="shared" si="11"/>
        <v>0</v>
      </c>
      <c r="G665">
        <f t="shared" si="11"/>
        <v>0</v>
      </c>
    </row>
    <row r="666" spans="1:7" x14ac:dyDescent="0.3">
      <c r="A666" s="3" t="s">
        <v>36</v>
      </c>
      <c r="B666" s="3" t="s">
        <v>36</v>
      </c>
      <c r="C666" s="3" t="s">
        <v>36</v>
      </c>
      <c r="E666">
        <f t="shared" si="11"/>
        <v>0</v>
      </c>
      <c r="F666">
        <f t="shared" si="11"/>
        <v>0</v>
      </c>
      <c r="G666">
        <f t="shared" si="11"/>
        <v>0</v>
      </c>
    </row>
    <row r="667" spans="1:7" x14ac:dyDescent="0.3">
      <c r="A667" s="3" t="s">
        <v>36</v>
      </c>
      <c r="B667" s="3" t="s">
        <v>36</v>
      </c>
      <c r="C667" s="3" t="s">
        <v>37</v>
      </c>
      <c r="E667">
        <f t="shared" si="11"/>
        <v>0</v>
      </c>
      <c r="F667">
        <f t="shared" si="11"/>
        <v>0</v>
      </c>
      <c r="G667">
        <f t="shared" si="11"/>
        <v>1</v>
      </c>
    </row>
    <row r="668" spans="1:7" x14ac:dyDescent="0.3">
      <c r="A668" s="3" t="s">
        <v>36</v>
      </c>
      <c r="B668" s="3" t="s">
        <v>36</v>
      </c>
      <c r="C668" s="3" t="s">
        <v>37</v>
      </c>
      <c r="E668">
        <f t="shared" si="11"/>
        <v>0</v>
      </c>
      <c r="F668">
        <f t="shared" si="11"/>
        <v>0</v>
      </c>
      <c r="G668">
        <f t="shared" si="11"/>
        <v>1</v>
      </c>
    </row>
    <row r="669" spans="1:7" x14ac:dyDescent="0.3">
      <c r="A669" s="3" t="s">
        <v>36</v>
      </c>
      <c r="B669" s="3" t="s">
        <v>36</v>
      </c>
      <c r="C669" s="3" t="s">
        <v>36</v>
      </c>
      <c r="E669">
        <f t="shared" si="11"/>
        <v>0</v>
      </c>
      <c r="F669">
        <f t="shared" si="11"/>
        <v>0</v>
      </c>
      <c r="G669">
        <f t="shared" si="11"/>
        <v>0</v>
      </c>
    </row>
    <row r="670" spans="1:7" x14ac:dyDescent="0.3">
      <c r="A670" s="3" t="s">
        <v>36</v>
      </c>
      <c r="B670" s="3" t="s">
        <v>36</v>
      </c>
      <c r="C670" s="3" t="s">
        <v>37</v>
      </c>
      <c r="E670">
        <f t="shared" si="11"/>
        <v>0</v>
      </c>
      <c r="F670">
        <f t="shared" si="11"/>
        <v>0</v>
      </c>
      <c r="G670">
        <f t="shared" si="11"/>
        <v>1</v>
      </c>
    </row>
    <row r="671" spans="1:7" x14ac:dyDescent="0.3">
      <c r="A671" s="3" t="s">
        <v>36</v>
      </c>
      <c r="B671" s="3" t="s">
        <v>36</v>
      </c>
      <c r="C671" s="3" t="s">
        <v>36</v>
      </c>
      <c r="E671">
        <f t="shared" si="11"/>
        <v>0</v>
      </c>
      <c r="F671">
        <f t="shared" si="11"/>
        <v>0</v>
      </c>
      <c r="G671">
        <f t="shared" si="11"/>
        <v>0</v>
      </c>
    </row>
    <row r="672" spans="1:7" x14ac:dyDescent="0.3">
      <c r="A672" s="3" t="s">
        <v>36</v>
      </c>
      <c r="B672" s="3" t="s">
        <v>36</v>
      </c>
      <c r="C672" s="3" t="s">
        <v>36</v>
      </c>
      <c r="E672">
        <f t="shared" si="11"/>
        <v>0</v>
      </c>
      <c r="F672">
        <f t="shared" si="11"/>
        <v>0</v>
      </c>
      <c r="G672">
        <f t="shared" si="11"/>
        <v>0</v>
      </c>
    </row>
    <row r="673" spans="1:7" x14ac:dyDescent="0.3">
      <c r="A673" s="3" t="s">
        <v>36</v>
      </c>
      <c r="B673" s="3" t="s">
        <v>36</v>
      </c>
      <c r="C673" s="3" t="s">
        <v>37</v>
      </c>
      <c r="E673">
        <f t="shared" si="11"/>
        <v>0</v>
      </c>
      <c r="F673">
        <f t="shared" si="11"/>
        <v>0</v>
      </c>
      <c r="G673">
        <f t="shared" si="11"/>
        <v>1</v>
      </c>
    </row>
    <row r="674" spans="1:7" x14ac:dyDescent="0.3">
      <c r="A674" s="3" t="s">
        <v>36</v>
      </c>
      <c r="B674" s="3" t="s">
        <v>36</v>
      </c>
      <c r="C674" s="3" t="s">
        <v>36</v>
      </c>
      <c r="E674">
        <f t="shared" si="11"/>
        <v>0</v>
      </c>
      <c r="F674">
        <f t="shared" si="11"/>
        <v>0</v>
      </c>
      <c r="G674">
        <f t="shared" si="11"/>
        <v>0</v>
      </c>
    </row>
    <row r="675" spans="1:7" x14ac:dyDescent="0.3">
      <c r="A675" s="3" t="s">
        <v>36</v>
      </c>
      <c r="B675" s="3" t="s">
        <v>36</v>
      </c>
      <c r="C675" s="3" t="s">
        <v>37</v>
      </c>
      <c r="E675">
        <f t="shared" si="11"/>
        <v>0</v>
      </c>
      <c r="F675">
        <f t="shared" si="11"/>
        <v>0</v>
      </c>
      <c r="G675">
        <f t="shared" si="11"/>
        <v>1</v>
      </c>
    </row>
    <row r="676" spans="1:7" x14ac:dyDescent="0.3">
      <c r="A676" s="3" t="s">
        <v>36</v>
      </c>
      <c r="B676" s="3" t="s">
        <v>36</v>
      </c>
      <c r="C676" s="3" t="s">
        <v>36</v>
      </c>
      <c r="E676">
        <f t="shared" si="11"/>
        <v>0</v>
      </c>
      <c r="F676">
        <f t="shared" si="11"/>
        <v>0</v>
      </c>
      <c r="G676">
        <f t="shared" si="11"/>
        <v>0</v>
      </c>
    </row>
    <row r="677" spans="1:7" x14ac:dyDescent="0.3">
      <c r="A677" s="3" t="s">
        <v>36</v>
      </c>
      <c r="B677" s="3" t="s">
        <v>36</v>
      </c>
      <c r="C677" s="3" t="s">
        <v>36</v>
      </c>
      <c r="E677">
        <f t="shared" si="11"/>
        <v>0</v>
      </c>
      <c r="F677">
        <f t="shared" si="11"/>
        <v>0</v>
      </c>
      <c r="G677">
        <f t="shared" si="11"/>
        <v>0</v>
      </c>
    </row>
    <row r="678" spans="1:7" x14ac:dyDescent="0.3">
      <c r="A678" s="3" t="s">
        <v>36</v>
      </c>
      <c r="B678" s="3" t="s">
        <v>36</v>
      </c>
      <c r="C678" s="3" t="s">
        <v>37</v>
      </c>
      <c r="E678">
        <f t="shared" si="11"/>
        <v>0</v>
      </c>
      <c r="F678">
        <f t="shared" si="11"/>
        <v>0</v>
      </c>
      <c r="G678">
        <f t="shared" si="11"/>
        <v>1</v>
      </c>
    </row>
    <row r="679" spans="1:7" x14ac:dyDescent="0.3">
      <c r="A679" s="3" t="s">
        <v>36</v>
      </c>
      <c r="B679" s="3" t="s">
        <v>36</v>
      </c>
      <c r="C679" s="3" t="s">
        <v>37</v>
      </c>
      <c r="E679">
        <f t="shared" si="11"/>
        <v>0</v>
      </c>
      <c r="F679">
        <f t="shared" si="11"/>
        <v>0</v>
      </c>
      <c r="G679">
        <f t="shared" si="11"/>
        <v>1</v>
      </c>
    </row>
    <row r="680" spans="1:7" x14ac:dyDescent="0.3">
      <c r="A680" s="3" t="s">
        <v>36</v>
      </c>
      <c r="B680" s="3" t="s">
        <v>36</v>
      </c>
      <c r="C680" s="3" t="s">
        <v>36</v>
      </c>
      <c r="E680">
        <f t="shared" si="11"/>
        <v>0</v>
      </c>
      <c r="F680">
        <f t="shared" si="11"/>
        <v>0</v>
      </c>
      <c r="G680">
        <f t="shared" si="11"/>
        <v>0</v>
      </c>
    </row>
    <row r="681" spans="1:7" x14ac:dyDescent="0.3">
      <c r="A681" s="3" t="s">
        <v>36</v>
      </c>
      <c r="B681" s="3" t="s">
        <v>37</v>
      </c>
      <c r="C681" s="3" t="s">
        <v>37</v>
      </c>
      <c r="E681">
        <f t="shared" si="11"/>
        <v>0</v>
      </c>
      <c r="F681">
        <f t="shared" si="11"/>
        <v>1</v>
      </c>
      <c r="G681">
        <f t="shared" si="11"/>
        <v>1</v>
      </c>
    </row>
    <row r="682" spans="1:7" x14ac:dyDescent="0.3">
      <c r="A682" s="3" t="s">
        <v>36</v>
      </c>
      <c r="B682" s="3" t="s">
        <v>36</v>
      </c>
      <c r="C682" s="3" t="s">
        <v>36</v>
      </c>
      <c r="E682">
        <f t="shared" si="11"/>
        <v>0</v>
      </c>
      <c r="F682">
        <f t="shared" si="11"/>
        <v>0</v>
      </c>
      <c r="G682">
        <f t="shared" si="11"/>
        <v>0</v>
      </c>
    </row>
    <row r="683" spans="1:7" x14ac:dyDescent="0.3">
      <c r="A683" s="3" t="s">
        <v>36</v>
      </c>
      <c r="B683" s="3" t="s">
        <v>36</v>
      </c>
      <c r="C683" s="3" t="s">
        <v>37</v>
      </c>
      <c r="E683">
        <f t="shared" si="11"/>
        <v>0</v>
      </c>
      <c r="F683">
        <f t="shared" si="11"/>
        <v>0</v>
      </c>
      <c r="G683">
        <f t="shared" si="11"/>
        <v>1</v>
      </c>
    </row>
    <row r="684" spans="1:7" x14ac:dyDescent="0.3">
      <c r="A684" s="3" t="s">
        <v>37</v>
      </c>
      <c r="B684" s="3" t="s">
        <v>36</v>
      </c>
      <c r="C684" s="3" t="s">
        <v>36</v>
      </c>
      <c r="E684">
        <f t="shared" si="11"/>
        <v>1</v>
      </c>
      <c r="F684">
        <f t="shared" si="11"/>
        <v>0</v>
      </c>
      <c r="G684">
        <f t="shared" si="11"/>
        <v>0</v>
      </c>
    </row>
    <row r="685" spans="1:7" x14ac:dyDescent="0.3">
      <c r="A685" s="3" t="s">
        <v>36</v>
      </c>
      <c r="B685" s="3" t="s">
        <v>36</v>
      </c>
      <c r="C685" s="3" t="s">
        <v>36</v>
      </c>
      <c r="E685">
        <f t="shared" si="11"/>
        <v>0</v>
      </c>
      <c r="F685">
        <f t="shared" si="11"/>
        <v>0</v>
      </c>
      <c r="G685">
        <f t="shared" si="11"/>
        <v>0</v>
      </c>
    </row>
    <row r="686" spans="1:7" x14ac:dyDescent="0.3">
      <c r="A686" s="3" t="s">
        <v>36</v>
      </c>
      <c r="B686" s="3" t="s">
        <v>36</v>
      </c>
      <c r="C686" s="3" t="s">
        <v>37</v>
      </c>
      <c r="E686">
        <f t="shared" si="11"/>
        <v>0</v>
      </c>
      <c r="F686">
        <f t="shared" si="11"/>
        <v>0</v>
      </c>
      <c r="G686">
        <f t="shared" si="11"/>
        <v>1</v>
      </c>
    </row>
    <row r="687" spans="1:7" x14ac:dyDescent="0.3">
      <c r="A687" s="3" t="s">
        <v>36</v>
      </c>
      <c r="B687" s="3" t="s">
        <v>36</v>
      </c>
      <c r="C687" s="3" t="s">
        <v>36</v>
      </c>
      <c r="E687">
        <f t="shared" si="11"/>
        <v>0</v>
      </c>
      <c r="F687">
        <f t="shared" si="11"/>
        <v>0</v>
      </c>
      <c r="G687">
        <f t="shared" si="11"/>
        <v>0</v>
      </c>
    </row>
    <row r="688" spans="1:7" x14ac:dyDescent="0.3">
      <c r="A688" s="3" t="s">
        <v>36</v>
      </c>
      <c r="B688" s="3" t="s">
        <v>36</v>
      </c>
      <c r="C688" s="3" t="s">
        <v>37</v>
      </c>
      <c r="E688">
        <f t="shared" si="11"/>
        <v>0</v>
      </c>
      <c r="F688">
        <f t="shared" si="11"/>
        <v>0</v>
      </c>
      <c r="G688">
        <f t="shared" si="11"/>
        <v>1</v>
      </c>
    </row>
    <row r="689" spans="1:7" x14ac:dyDescent="0.3">
      <c r="A689" s="3" t="s">
        <v>36</v>
      </c>
      <c r="B689" s="3" t="s">
        <v>36</v>
      </c>
      <c r="C689" s="3" t="s">
        <v>36</v>
      </c>
      <c r="E689">
        <f t="shared" si="11"/>
        <v>0</v>
      </c>
      <c r="F689">
        <f t="shared" si="11"/>
        <v>0</v>
      </c>
      <c r="G689">
        <f t="shared" si="11"/>
        <v>0</v>
      </c>
    </row>
    <row r="690" spans="1:7" x14ac:dyDescent="0.3">
      <c r="A690" s="3" t="s">
        <v>36</v>
      </c>
      <c r="B690" s="3" t="s">
        <v>36</v>
      </c>
      <c r="C690" s="3" t="s">
        <v>37</v>
      </c>
      <c r="E690">
        <f t="shared" si="11"/>
        <v>0</v>
      </c>
      <c r="F690">
        <f t="shared" si="11"/>
        <v>0</v>
      </c>
      <c r="G690">
        <f t="shared" si="11"/>
        <v>1</v>
      </c>
    </row>
    <row r="691" spans="1:7" x14ac:dyDescent="0.3">
      <c r="A691" s="3" t="s">
        <v>36</v>
      </c>
      <c r="B691" s="3" t="s">
        <v>36</v>
      </c>
      <c r="C691" s="3" t="s">
        <v>36</v>
      </c>
      <c r="E691">
        <f t="shared" si="11"/>
        <v>0</v>
      </c>
      <c r="F691">
        <f t="shared" si="11"/>
        <v>0</v>
      </c>
      <c r="G691">
        <f t="shared" si="11"/>
        <v>0</v>
      </c>
    </row>
    <row r="692" spans="1:7" x14ac:dyDescent="0.3">
      <c r="A692" s="3" t="s">
        <v>37</v>
      </c>
      <c r="B692" s="3" t="s">
        <v>36</v>
      </c>
      <c r="C692" s="3" t="s">
        <v>36</v>
      </c>
      <c r="E692">
        <f t="shared" si="11"/>
        <v>1</v>
      </c>
      <c r="F692">
        <f t="shared" si="11"/>
        <v>0</v>
      </c>
      <c r="G692">
        <f t="shared" si="11"/>
        <v>0</v>
      </c>
    </row>
    <row r="693" spans="1:7" x14ac:dyDescent="0.3">
      <c r="A693" s="3" t="s">
        <v>36</v>
      </c>
      <c r="B693" s="3" t="s">
        <v>36</v>
      </c>
      <c r="C693" s="3" t="s">
        <v>36</v>
      </c>
      <c r="E693">
        <f t="shared" si="11"/>
        <v>0</v>
      </c>
      <c r="F693">
        <f t="shared" si="11"/>
        <v>0</v>
      </c>
      <c r="G693">
        <f t="shared" si="11"/>
        <v>0</v>
      </c>
    </row>
    <row r="694" spans="1:7" x14ac:dyDescent="0.3">
      <c r="A694" s="3" t="s">
        <v>36</v>
      </c>
      <c r="B694" s="3" t="s">
        <v>36</v>
      </c>
      <c r="C694" s="3" t="s">
        <v>36</v>
      </c>
      <c r="E694">
        <f t="shared" si="11"/>
        <v>0</v>
      </c>
      <c r="F694">
        <f t="shared" si="11"/>
        <v>0</v>
      </c>
      <c r="G694">
        <f t="shared" si="11"/>
        <v>0</v>
      </c>
    </row>
    <row r="695" spans="1:7" x14ac:dyDescent="0.3">
      <c r="A695" s="3" t="s">
        <v>36</v>
      </c>
      <c r="B695" s="3" t="s">
        <v>36</v>
      </c>
      <c r="C695" s="3" t="s">
        <v>36</v>
      </c>
      <c r="E695">
        <f t="shared" si="11"/>
        <v>0</v>
      </c>
      <c r="F695">
        <f t="shared" si="11"/>
        <v>0</v>
      </c>
      <c r="G695">
        <f t="shared" si="11"/>
        <v>0</v>
      </c>
    </row>
    <row r="696" spans="1:7" x14ac:dyDescent="0.3">
      <c r="A696" s="3" t="s">
        <v>36</v>
      </c>
      <c r="B696" s="3" t="s">
        <v>36</v>
      </c>
      <c r="C696" s="3" t="s">
        <v>37</v>
      </c>
      <c r="E696">
        <f t="shared" si="11"/>
        <v>0</v>
      </c>
      <c r="F696">
        <f t="shared" si="11"/>
        <v>0</v>
      </c>
      <c r="G696">
        <f t="shared" si="11"/>
        <v>1</v>
      </c>
    </row>
    <row r="697" spans="1:7" x14ac:dyDescent="0.3">
      <c r="A697" s="3" t="s">
        <v>36</v>
      </c>
      <c r="B697" s="3" t="s">
        <v>36</v>
      </c>
      <c r="C697" s="3" t="s">
        <v>37</v>
      </c>
      <c r="E697">
        <f t="shared" si="11"/>
        <v>0</v>
      </c>
      <c r="F697">
        <f t="shared" si="11"/>
        <v>0</v>
      </c>
      <c r="G697">
        <f t="shared" si="11"/>
        <v>1</v>
      </c>
    </row>
    <row r="698" spans="1:7" x14ac:dyDescent="0.3">
      <c r="A698" s="3" t="s">
        <v>36</v>
      </c>
      <c r="B698" s="3" t="s">
        <v>36</v>
      </c>
      <c r="C698" s="3" t="s">
        <v>36</v>
      </c>
      <c r="E698">
        <f t="shared" si="11"/>
        <v>0</v>
      </c>
      <c r="F698">
        <f t="shared" si="11"/>
        <v>0</v>
      </c>
      <c r="G698">
        <f t="shared" si="11"/>
        <v>0</v>
      </c>
    </row>
    <row r="699" spans="1:7" x14ac:dyDescent="0.3">
      <c r="A699" s="3" t="s">
        <v>36</v>
      </c>
      <c r="B699" s="3" t="s">
        <v>36</v>
      </c>
      <c r="C699" s="3" t="s">
        <v>36</v>
      </c>
      <c r="E699">
        <f t="shared" si="11"/>
        <v>0</v>
      </c>
      <c r="F699">
        <f t="shared" si="11"/>
        <v>0</v>
      </c>
      <c r="G699">
        <f t="shared" si="11"/>
        <v>0</v>
      </c>
    </row>
    <row r="700" spans="1:7" x14ac:dyDescent="0.3">
      <c r="A700" s="3" t="s">
        <v>36</v>
      </c>
      <c r="B700" s="3" t="s">
        <v>36</v>
      </c>
      <c r="C700" s="3" t="s">
        <v>37</v>
      </c>
      <c r="E700">
        <f t="shared" si="11"/>
        <v>0</v>
      </c>
      <c r="F700">
        <f t="shared" si="11"/>
        <v>0</v>
      </c>
      <c r="G700">
        <f t="shared" si="11"/>
        <v>1</v>
      </c>
    </row>
    <row r="701" spans="1:7" x14ac:dyDescent="0.3">
      <c r="A701" s="3" t="s">
        <v>36</v>
      </c>
      <c r="B701" s="3" t="s">
        <v>36</v>
      </c>
      <c r="C701" s="3" t="s">
        <v>36</v>
      </c>
      <c r="E701">
        <f t="shared" si="11"/>
        <v>0</v>
      </c>
      <c r="F701">
        <f t="shared" si="11"/>
        <v>0</v>
      </c>
      <c r="G701">
        <f t="shared" si="11"/>
        <v>0</v>
      </c>
    </row>
    <row r="702" spans="1:7" x14ac:dyDescent="0.3">
      <c r="A702" s="3" t="s">
        <v>36</v>
      </c>
      <c r="B702" s="3" t="s">
        <v>36</v>
      </c>
      <c r="C702" s="3" t="s">
        <v>36</v>
      </c>
      <c r="E702">
        <f t="shared" si="11"/>
        <v>0</v>
      </c>
      <c r="F702">
        <f t="shared" si="11"/>
        <v>0</v>
      </c>
      <c r="G702">
        <f t="shared" si="11"/>
        <v>0</v>
      </c>
    </row>
    <row r="703" spans="1:7" x14ac:dyDescent="0.3">
      <c r="A703" s="3" t="s">
        <v>36</v>
      </c>
      <c r="B703" s="3" t="s">
        <v>36</v>
      </c>
      <c r="C703" s="3" t="s">
        <v>36</v>
      </c>
      <c r="E703">
        <f t="shared" si="11"/>
        <v>0</v>
      </c>
      <c r="F703">
        <f t="shared" si="11"/>
        <v>0</v>
      </c>
      <c r="G703">
        <f t="shared" si="11"/>
        <v>0</v>
      </c>
    </row>
    <row r="704" spans="1:7" x14ac:dyDescent="0.3">
      <c r="A704" s="3" t="s">
        <v>36</v>
      </c>
      <c r="B704" s="3" t="s">
        <v>36</v>
      </c>
      <c r="C704" s="3" t="s">
        <v>36</v>
      </c>
      <c r="E704">
        <f t="shared" si="11"/>
        <v>0</v>
      </c>
      <c r="F704">
        <f t="shared" si="11"/>
        <v>0</v>
      </c>
      <c r="G704">
        <f t="shared" si="11"/>
        <v>0</v>
      </c>
    </row>
    <row r="705" spans="1:7" x14ac:dyDescent="0.3">
      <c r="A705" s="3" t="s">
        <v>36</v>
      </c>
      <c r="B705" s="3" t="s">
        <v>36</v>
      </c>
      <c r="C705" s="3" t="s">
        <v>37</v>
      </c>
      <c r="E705">
        <f t="shared" si="11"/>
        <v>0</v>
      </c>
      <c r="F705">
        <f t="shared" si="11"/>
        <v>0</v>
      </c>
      <c r="G705">
        <f t="shared" si="11"/>
        <v>1</v>
      </c>
    </row>
    <row r="706" spans="1:7" x14ac:dyDescent="0.3">
      <c r="A706" s="3" t="s">
        <v>36</v>
      </c>
      <c r="B706" s="3" t="s">
        <v>36</v>
      </c>
      <c r="C706" s="3" t="s">
        <v>36</v>
      </c>
      <c r="E706">
        <f t="shared" si="11"/>
        <v>0</v>
      </c>
      <c r="F706">
        <f t="shared" si="11"/>
        <v>0</v>
      </c>
      <c r="G706">
        <f t="shared" si="11"/>
        <v>0</v>
      </c>
    </row>
    <row r="707" spans="1:7" x14ac:dyDescent="0.3">
      <c r="A707" s="3" t="s">
        <v>36</v>
      </c>
      <c r="B707" s="3" t="s">
        <v>36</v>
      </c>
      <c r="C707" s="3" t="s">
        <v>37</v>
      </c>
      <c r="E707">
        <f t="shared" ref="E707:G770" si="12">IF(A707="Yes",1,0)</f>
        <v>0</v>
      </c>
      <c r="F707">
        <f t="shared" si="12"/>
        <v>0</v>
      </c>
      <c r="G707">
        <f t="shared" si="12"/>
        <v>1</v>
      </c>
    </row>
    <row r="708" spans="1:7" x14ac:dyDescent="0.3">
      <c r="A708" s="3" t="s">
        <v>36</v>
      </c>
      <c r="B708" s="3" t="s">
        <v>36</v>
      </c>
      <c r="C708" s="3" t="s">
        <v>37</v>
      </c>
      <c r="E708">
        <f t="shared" si="12"/>
        <v>0</v>
      </c>
      <c r="F708">
        <f t="shared" si="12"/>
        <v>0</v>
      </c>
      <c r="G708">
        <f t="shared" si="12"/>
        <v>1</v>
      </c>
    </row>
    <row r="709" spans="1:7" x14ac:dyDescent="0.3">
      <c r="A709" s="3" t="s">
        <v>36</v>
      </c>
      <c r="B709" s="3" t="s">
        <v>36</v>
      </c>
      <c r="C709" s="3" t="s">
        <v>36</v>
      </c>
      <c r="E709">
        <f t="shared" si="12"/>
        <v>0</v>
      </c>
      <c r="F709">
        <f t="shared" si="12"/>
        <v>0</v>
      </c>
      <c r="G709">
        <f t="shared" si="12"/>
        <v>0</v>
      </c>
    </row>
    <row r="710" spans="1:7" x14ac:dyDescent="0.3">
      <c r="A710" s="3" t="s">
        <v>37</v>
      </c>
      <c r="B710" s="3" t="s">
        <v>36</v>
      </c>
      <c r="C710" s="3" t="s">
        <v>36</v>
      </c>
      <c r="E710">
        <f t="shared" si="12"/>
        <v>1</v>
      </c>
      <c r="F710">
        <f t="shared" si="12"/>
        <v>0</v>
      </c>
      <c r="G710">
        <f t="shared" si="12"/>
        <v>0</v>
      </c>
    </row>
    <row r="711" spans="1:7" x14ac:dyDescent="0.3">
      <c r="A711" s="3" t="s">
        <v>36</v>
      </c>
      <c r="B711" s="3" t="s">
        <v>36</v>
      </c>
      <c r="C711" s="3" t="s">
        <v>36</v>
      </c>
      <c r="E711">
        <f t="shared" si="12"/>
        <v>0</v>
      </c>
      <c r="F711">
        <f t="shared" si="12"/>
        <v>0</v>
      </c>
      <c r="G711">
        <f t="shared" si="12"/>
        <v>0</v>
      </c>
    </row>
    <row r="712" spans="1:7" x14ac:dyDescent="0.3">
      <c r="A712" s="3" t="s">
        <v>36</v>
      </c>
      <c r="B712" s="3" t="s">
        <v>36</v>
      </c>
      <c r="C712" s="3" t="s">
        <v>37</v>
      </c>
      <c r="E712">
        <f t="shared" si="12"/>
        <v>0</v>
      </c>
      <c r="F712">
        <f t="shared" si="12"/>
        <v>0</v>
      </c>
      <c r="G712">
        <f t="shared" si="12"/>
        <v>1</v>
      </c>
    </row>
    <row r="713" spans="1:7" x14ac:dyDescent="0.3">
      <c r="A713" s="3" t="s">
        <v>36</v>
      </c>
      <c r="B713" s="3" t="s">
        <v>37</v>
      </c>
      <c r="C713" s="3" t="s">
        <v>37</v>
      </c>
      <c r="E713">
        <f t="shared" si="12"/>
        <v>0</v>
      </c>
      <c r="F713">
        <f t="shared" si="12"/>
        <v>1</v>
      </c>
      <c r="G713">
        <f t="shared" si="12"/>
        <v>1</v>
      </c>
    </row>
    <row r="714" spans="1:7" x14ac:dyDescent="0.3">
      <c r="A714" s="3" t="s">
        <v>36</v>
      </c>
      <c r="B714" s="3" t="s">
        <v>36</v>
      </c>
      <c r="C714" s="3" t="s">
        <v>37</v>
      </c>
      <c r="E714">
        <f t="shared" si="12"/>
        <v>0</v>
      </c>
      <c r="F714">
        <f t="shared" si="12"/>
        <v>0</v>
      </c>
      <c r="G714">
        <f t="shared" si="12"/>
        <v>1</v>
      </c>
    </row>
    <row r="715" spans="1:7" x14ac:dyDescent="0.3">
      <c r="A715" s="3" t="s">
        <v>36</v>
      </c>
      <c r="B715" s="3" t="s">
        <v>36</v>
      </c>
      <c r="C715" s="3" t="s">
        <v>37</v>
      </c>
      <c r="E715">
        <f t="shared" si="12"/>
        <v>0</v>
      </c>
      <c r="F715">
        <f t="shared" si="12"/>
        <v>0</v>
      </c>
      <c r="G715">
        <f t="shared" si="12"/>
        <v>1</v>
      </c>
    </row>
    <row r="716" spans="1:7" x14ac:dyDescent="0.3">
      <c r="A716" s="3" t="s">
        <v>36</v>
      </c>
      <c r="B716" s="3" t="s">
        <v>36</v>
      </c>
      <c r="C716" s="3" t="s">
        <v>37</v>
      </c>
      <c r="E716">
        <f t="shared" si="12"/>
        <v>0</v>
      </c>
      <c r="F716">
        <f t="shared" si="12"/>
        <v>0</v>
      </c>
      <c r="G716">
        <f t="shared" si="12"/>
        <v>1</v>
      </c>
    </row>
    <row r="717" spans="1:7" x14ac:dyDescent="0.3">
      <c r="A717" s="3" t="s">
        <v>36</v>
      </c>
      <c r="B717" s="3" t="s">
        <v>36</v>
      </c>
      <c r="C717" s="3" t="s">
        <v>36</v>
      </c>
      <c r="E717">
        <f t="shared" si="12"/>
        <v>0</v>
      </c>
      <c r="F717">
        <f t="shared" si="12"/>
        <v>0</v>
      </c>
      <c r="G717">
        <f t="shared" si="12"/>
        <v>0</v>
      </c>
    </row>
    <row r="718" spans="1:7" x14ac:dyDescent="0.3">
      <c r="A718" s="3" t="s">
        <v>36</v>
      </c>
      <c r="B718" s="3" t="s">
        <v>36</v>
      </c>
      <c r="C718" s="3" t="s">
        <v>36</v>
      </c>
      <c r="E718">
        <f t="shared" si="12"/>
        <v>0</v>
      </c>
      <c r="F718">
        <f t="shared" si="12"/>
        <v>0</v>
      </c>
      <c r="G718">
        <f t="shared" si="12"/>
        <v>0</v>
      </c>
    </row>
    <row r="719" spans="1:7" x14ac:dyDescent="0.3">
      <c r="A719" s="3" t="s">
        <v>36</v>
      </c>
      <c r="B719" s="3" t="s">
        <v>36</v>
      </c>
      <c r="C719" s="3" t="s">
        <v>36</v>
      </c>
      <c r="E719">
        <f t="shared" si="12"/>
        <v>0</v>
      </c>
      <c r="F719">
        <f t="shared" si="12"/>
        <v>0</v>
      </c>
      <c r="G719">
        <f t="shared" si="12"/>
        <v>0</v>
      </c>
    </row>
    <row r="720" spans="1:7" x14ac:dyDescent="0.3">
      <c r="A720" s="3" t="s">
        <v>36</v>
      </c>
      <c r="B720" s="3" t="s">
        <v>36</v>
      </c>
      <c r="C720" s="3" t="s">
        <v>36</v>
      </c>
      <c r="E720">
        <f t="shared" si="12"/>
        <v>0</v>
      </c>
      <c r="F720">
        <f t="shared" si="12"/>
        <v>0</v>
      </c>
      <c r="G720">
        <f t="shared" si="12"/>
        <v>0</v>
      </c>
    </row>
    <row r="721" spans="1:7" x14ac:dyDescent="0.3">
      <c r="A721" s="3" t="s">
        <v>36</v>
      </c>
      <c r="B721" s="3" t="s">
        <v>36</v>
      </c>
      <c r="C721" s="3" t="s">
        <v>36</v>
      </c>
      <c r="E721">
        <f t="shared" si="12"/>
        <v>0</v>
      </c>
      <c r="F721">
        <f t="shared" si="12"/>
        <v>0</v>
      </c>
      <c r="G721">
        <f t="shared" si="12"/>
        <v>0</v>
      </c>
    </row>
    <row r="722" spans="1:7" x14ac:dyDescent="0.3">
      <c r="A722" s="3" t="s">
        <v>36</v>
      </c>
      <c r="B722" s="3" t="s">
        <v>36</v>
      </c>
      <c r="C722" s="3" t="s">
        <v>36</v>
      </c>
      <c r="E722">
        <f t="shared" si="12"/>
        <v>0</v>
      </c>
      <c r="F722">
        <f t="shared" si="12"/>
        <v>0</v>
      </c>
      <c r="G722">
        <f t="shared" si="12"/>
        <v>0</v>
      </c>
    </row>
    <row r="723" spans="1:7" x14ac:dyDescent="0.3">
      <c r="A723" s="3" t="s">
        <v>36</v>
      </c>
      <c r="B723" s="3" t="s">
        <v>36</v>
      </c>
      <c r="C723" s="3" t="s">
        <v>36</v>
      </c>
      <c r="E723">
        <f t="shared" si="12"/>
        <v>0</v>
      </c>
      <c r="F723">
        <f t="shared" si="12"/>
        <v>0</v>
      </c>
      <c r="G723">
        <f t="shared" si="12"/>
        <v>0</v>
      </c>
    </row>
    <row r="724" spans="1:7" x14ac:dyDescent="0.3">
      <c r="A724" s="3" t="s">
        <v>36</v>
      </c>
      <c r="B724" s="3" t="s">
        <v>36</v>
      </c>
      <c r="C724" s="3" t="s">
        <v>36</v>
      </c>
      <c r="E724">
        <f t="shared" si="12"/>
        <v>0</v>
      </c>
      <c r="F724">
        <f t="shared" si="12"/>
        <v>0</v>
      </c>
      <c r="G724">
        <f t="shared" si="12"/>
        <v>0</v>
      </c>
    </row>
    <row r="725" spans="1:7" x14ac:dyDescent="0.3">
      <c r="A725" s="3" t="s">
        <v>36</v>
      </c>
      <c r="B725" s="3" t="s">
        <v>36</v>
      </c>
      <c r="C725" s="3" t="s">
        <v>37</v>
      </c>
      <c r="E725">
        <f t="shared" si="12"/>
        <v>0</v>
      </c>
      <c r="F725">
        <f t="shared" si="12"/>
        <v>0</v>
      </c>
      <c r="G725">
        <f t="shared" si="12"/>
        <v>1</v>
      </c>
    </row>
    <row r="726" spans="1:7" x14ac:dyDescent="0.3">
      <c r="A726" s="3" t="s">
        <v>36</v>
      </c>
      <c r="B726" s="3" t="s">
        <v>36</v>
      </c>
      <c r="C726" s="3" t="s">
        <v>36</v>
      </c>
      <c r="E726">
        <f t="shared" si="12"/>
        <v>0</v>
      </c>
      <c r="F726">
        <f t="shared" si="12"/>
        <v>0</v>
      </c>
      <c r="G726">
        <f t="shared" si="12"/>
        <v>0</v>
      </c>
    </row>
    <row r="727" spans="1:7" x14ac:dyDescent="0.3">
      <c r="A727" s="3" t="s">
        <v>36</v>
      </c>
      <c r="B727" s="3" t="s">
        <v>36</v>
      </c>
      <c r="C727" s="3" t="s">
        <v>37</v>
      </c>
      <c r="E727">
        <f t="shared" si="12"/>
        <v>0</v>
      </c>
      <c r="F727">
        <f t="shared" si="12"/>
        <v>0</v>
      </c>
      <c r="G727">
        <f t="shared" si="12"/>
        <v>1</v>
      </c>
    </row>
    <row r="728" spans="1:7" x14ac:dyDescent="0.3">
      <c r="A728" s="3" t="s">
        <v>36</v>
      </c>
      <c r="B728" s="3" t="s">
        <v>36</v>
      </c>
      <c r="C728" s="3" t="s">
        <v>36</v>
      </c>
      <c r="E728">
        <f t="shared" si="12"/>
        <v>0</v>
      </c>
      <c r="F728">
        <f t="shared" si="12"/>
        <v>0</v>
      </c>
      <c r="G728">
        <f t="shared" si="12"/>
        <v>0</v>
      </c>
    </row>
    <row r="729" spans="1:7" x14ac:dyDescent="0.3">
      <c r="A729" s="3" t="s">
        <v>36</v>
      </c>
      <c r="B729" s="3" t="s">
        <v>36</v>
      </c>
      <c r="C729" s="3" t="s">
        <v>36</v>
      </c>
      <c r="E729">
        <f t="shared" si="12"/>
        <v>0</v>
      </c>
      <c r="F729">
        <f t="shared" si="12"/>
        <v>0</v>
      </c>
      <c r="G729">
        <f t="shared" si="12"/>
        <v>0</v>
      </c>
    </row>
    <row r="730" spans="1:7" x14ac:dyDescent="0.3">
      <c r="A730" s="3" t="s">
        <v>36</v>
      </c>
      <c r="B730" s="3" t="s">
        <v>36</v>
      </c>
      <c r="C730" s="3" t="s">
        <v>36</v>
      </c>
      <c r="E730">
        <f t="shared" si="12"/>
        <v>0</v>
      </c>
      <c r="F730">
        <f t="shared" si="12"/>
        <v>0</v>
      </c>
      <c r="G730">
        <f t="shared" si="12"/>
        <v>0</v>
      </c>
    </row>
    <row r="731" spans="1:7" x14ac:dyDescent="0.3">
      <c r="A731" s="3" t="s">
        <v>36</v>
      </c>
      <c r="B731" s="3" t="s">
        <v>36</v>
      </c>
      <c r="C731" s="3" t="s">
        <v>36</v>
      </c>
      <c r="E731">
        <f t="shared" si="12"/>
        <v>0</v>
      </c>
      <c r="F731">
        <f t="shared" si="12"/>
        <v>0</v>
      </c>
      <c r="G731">
        <f t="shared" si="12"/>
        <v>0</v>
      </c>
    </row>
    <row r="732" spans="1:7" x14ac:dyDescent="0.3">
      <c r="A732" s="3" t="s">
        <v>36</v>
      </c>
      <c r="B732" s="3" t="s">
        <v>36</v>
      </c>
      <c r="C732" s="3" t="s">
        <v>36</v>
      </c>
      <c r="E732">
        <f t="shared" si="12"/>
        <v>0</v>
      </c>
      <c r="F732">
        <f t="shared" si="12"/>
        <v>0</v>
      </c>
      <c r="G732">
        <f t="shared" si="12"/>
        <v>0</v>
      </c>
    </row>
    <row r="733" spans="1:7" x14ac:dyDescent="0.3">
      <c r="A733" s="3" t="s">
        <v>36</v>
      </c>
      <c r="B733" s="3" t="s">
        <v>36</v>
      </c>
      <c r="C733" s="3" t="s">
        <v>37</v>
      </c>
      <c r="E733">
        <f t="shared" si="12"/>
        <v>0</v>
      </c>
      <c r="F733">
        <f t="shared" si="12"/>
        <v>0</v>
      </c>
      <c r="G733">
        <f t="shared" si="12"/>
        <v>1</v>
      </c>
    </row>
    <row r="734" spans="1:7" x14ac:dyDescent="0.3">
      <c r="A734" s="3" t="s">
        <v>36</v>
      </c>
      <c r="B734" s="3" t="s">
        <v>37</v>
      </c>
      <c r="C734" s="3" t="s">
        <v>36</v>
      </c>
      <c r="E734">
        <f t="shared" si="12"/>
        <v>0</v>
      </c>
      <c r="F734">
        <f t="shared" si="12"/>
        <v>1</v>
      </c>
      <c r="G734">
        <f t="shared" si="12"/>
        <v>0</v>
      </c>
    </row>
    <row r="735" spans="1:7" x14ac:dyDescent="0.3">
      <c r="A735" s="3" t="s">
        <v>36</v>
      </c>
      <c r="B735" s="3" t="s">
        <v>36</v>
      </c>
      <c r="C735" s="3" t="s">
        <v>37</v>
      </c>
      <c r="E735">
        <f t="shared" si="12"/>
        <v>0</v>
      </c>
      <c r="F735">
        <f t="shared" si="12"/>
        <v>0</v>
      </c>
      <c r="G735">
        <f t="shared" si="12"/>
        <v>1</v>
      </c>
    </row>
    <row r="736" spans="1:7" x14ac:dyDescent="0.3">
      <c r="A736" s="3" t="s">
        <v>36</v>
      </c>
      <c r="B736" s="3" t="s">
        <v>36</v>
      </c>
      <c r="C736" s="3" t="s">
        <v>37</v>
      </c>
      <c r="E736">
        <f t="shared" si="12"/>
        <v>0</v>
      </c>
      <c r="F736">
        <f t="shared" si="12"/>
        <v>0</v>
      </c>
      <c r="G736">
        <f t="shared" si="12"/>
        <v>1</v>
      </c>
    </row>
    <row r="737" spans="1:7" x14ac:dyDescent="0.3">
      <c r="A737" s="3" t="s">
        <v>36</v>
      </c>
      <c r="B737" s="3" t="s">
        <v>36</v>
      </c>
      <c r="C737" s="3" t="s">
        <v>36</v>
      </c>
      <c r="E737">
        <f t="shared" si="12"/>
        <v>0</v>
      </c>
      <c r="F737">
        <f t="shared" si="12"/>
        <v>0</v>
      </c>
      <c r="G737">
        <f t="shared" si="12"/>
        <v>0</v>
      </c>
    </row>
    <row r="738" spans="1:7" x14ac:dyDescent="0.3">
      <c r="A738" s="3" t="s">
        <v>37</v>
      </c>
      <c r="B738" s="3" t="s">
        <v>36</v>
      </c>
      <c r="C738" s="3" t="s">
        <v>36</v>
      </c>
      <c r="E738">
        <f t="shared" si="12"/>
        <v>1</v>
      </c>
      <c r="F738">
        <f t="shared" si="12"/>
        <v>0</v>
      </c>
      <c r="G738">
        <f t="shared" si="12"/>
        <v>0</v>
      </c>
    </row>
    <row r="739" spans="1:7" x14ac:dyDescent="0.3">
      <c r="A739" s="3" t="s">
        <v>36</v>
      </c>
      <c r="B739" s="3" t="s">
        <v>36</v>
      </c>
      <c r="C739" s="3" t="s">
        <v>36</v>
      </c>
      <c r="E739">
        <f t="shared" si="12"/>
        <v>0</v>
      </c>
      <c r="F739">
        <f t="shared" si="12"/>
        <v>0</v>
      </c>
      <c r="G739">
        <f t="shared" si="12"/>
        <v>0</v>
      </c>
    </row>
    <row r="740" spans="1:7" x14ac:dyDescent="0.3">
      <c r="A740" s="3" t="s">
        <v>36</v>
      </c>
      <c r="B740" s="3" t="s">
        <v>36</v>
      </c>
      <c r="C740" s="3" t="s">
        <v>36</v>
      </c>
      <c r="E740">
        <f t="shared" si="12"/>
        <v>0</v>
      </c>
      <c r="F740">
        <f t="shared" si="12"/>
        <v>0</v>
      </c>
      <c r="G740">
        <f t="shared" si="12"/>
        <v>0</v>
      </c>
    </row>
    <row r="741" spans="1:7" x14ac:dyDescent="0.3">
      <c r="A741" s="3" t="s">
        <v>36</v>
      </c>
      <c r="B741" s="3" t="s">
        <v>36</v>
      </c>
      <c r="C741" s="3" t="s">
        <v>36</v>
      </c>
      <c r="E741">
        <f t="shared" si="12"/>
        <v>0</v>
      </c>
      <c r="F741">
        <f t="shared" si="12"/>
        <v>0</v>
      </c>
      <c r="G741">
        <f t="shared" si="12"/>
        <v>0</v>
      </c>
    </row>
    <row r="742" spans="1:7" x14ac:dyDescent="0.3">
      <c r="A742" s="3" t="s">
        <v>36</v>
      </c>
      <c r="B742" s="3" t="s">
        <v>36</v>
      </c>
      <c r="C742" s="3" t="s">
        <v>37</v>
      </c>
      <c r="E742">
        <f t="shared" si="12"/>
        <v>0</v>
      </c>
      <c r="F742">
        <f t="shared" si="12"/>
        <v>0</v>
      </c>
      <c r="G742">
        <f t="shared" si="12"/>
        <v>1</v>
      </c>
    </row>
    <row r="743" spans="1:7" x14ac:dyDescent="0.3">
      <c r="A743" s="3" t="s">
        <v>37</v>
      </c>
      <c r="B743" s="3" t="s">
        <v>36</v>
      </c>
      <c r="C743" s="3" t="s">
        <v>36</v>
      </c>
      <c r="E743">
        <f t="shared" si="12"/>
        <v>1</v>
      </c>
      <c r="F743">
        <f t="shared" si="12"/>
        <v>0</v>
      </c>
      <c r="G743">
        <f t="shared" si="12"/>
        <v>0</v>
      </c>
    </row>
    <row r="744" spans="1:7" x14ac:dyDescent="0.3">
      <c r="A744" s="3" t="s">
        <v>36</v>
      </c>
      <c r="B744" s="3" t="s">
        <v>36</v>
      </c>
      <c r="C744" s="3" t="s">
        <v>36</v>
      </c>
      <c r="E744">
        <f t="shared" si="12"/>
        <v>0</v>
      </c>
      <c r="F744">
        <f t="shared" si="12"/>
        <v>0</v>
      </c>
      <c r="G744">
        <f t="shared" si="12"/>
        <v>0</v>
      </c>
    </row>
    <row r="745" spans="1:7" x14ac:dyDescent="0.3">
      <c r="A745" s="3" t="s">
        <v>36</v>
      </c>
      <c r="B745" s="3" t="s">
        <v>36</v>
      </c>
      <c r="C745" s="3" t="s">
        <v>36</v>
      </c>
      <c r="E745">
        <f t="shared" si="12"/>
        <v>0</v>
      </c>
      <c r="F745">
        <f t="shared" si="12"/>
        <v>0</v>
      </c>
      <c r="G745">
        <f t="shared" si="12"/>
        <v>0</v>
      </c>
    </row>
    <row r="746" spans="1:7" x14ac:dyDescent="0.3">
      <c r="A746" s="3" t="s">
        <v>36</v>
      </c>
      <c r="B746" s="3" t="s">
        <v>36</v>
      </c>
      <c r="C746" s="3" t="s">
        <v>36</v>
      </c>
      <c r="E746">
        <f t="shared" si="12"/>
        <v>0</v>
      </c>
      <c r="F746">
        <f t="shared" si="12"/>
        <v>0</v>
      </c>
      <c r="G746">
        <f t="shared" si="12"/>
        <v>0</v>
      </c>
    </row>
    <row r="747" spans="1:7" x14ac:dyDescent="0.3">
      <c r="A747" s="3" t="s">
        <v>36</v>
      </c>
      <c r="B747" s="3" t="s">
        <v>36</v>
      </c>
      <c r="C747" s="3" t="s">
        <v>37</v>
      </c>
      <c r="E747">
        <f t="shared" si="12"/>
        <v>0</v>
      </c>
      <c r="F747">
        <f t="shared" si="12"/>
        <v>0</v>
      </c>
      <c r="G747">
        <f t="shared" si="12"/>
        <v>1</v>
      </c>
    </row>
    <row r="748" spans="1:7" x14ac:dyDescent="0.3">
      <c r="A748" s="3" t="s">
        <v>36</v>
      </c>
      <c r="B748" s="3" t="s">
        <v>36</v>
      </c>
      <c r="C748" s="3" t="s">
        <v>36</v>
      </c>
      <c r="E748">
        <f t="shared" si="12"/>
        <v>0</v>
      </c>
      <c r="F748">
        <f t="shared" si="12"/>
        <v>0</v>
      </c>
      <c r="G748">
        <f t="shared" si="12"/>
        <v>0</v>
      </c>
    </row>
    <row r="749" spans="1:7" x14ac:dyDescent="0.3">
      <c r="A749" s="3" t="s">
        <v>36</v>
      </c>
      <c r="B749" s="3" t="s">
        <v>36</v>
      </c>
      <c r="C749" s="3" t="s">
        <v>36</v>
      </c>
      <c r="E749">
        <f t="shared" si="12"/>
        <v>0</v>
      </c>
      <c r="F749">
        <f t="shared" si="12"/>
        <v>0</v>
      </c>
      <c r="G749">
        <f t="shared" si="12"/>
        <v>0</v>
      </c>
    </row>
    <row r="750" spans="1:7" x14ac:dyDescent="0.3">
      <c r="A750" s="3" t="s">
        <v>36</v>
      </c>
      <c r="B750" s="3" t="s">
        <v>36</v>
      </c>
      <c r="C750" s="3" t="s">
        <v>37</v>
      </c>
      <c r="E750">
        <f t="shared" si="12"/>
        <v>0</v>
      </c>
      <c r="F750">
        <f t="shared" si="12"/>
        <v>0</v>
      </c>
      <c r="G750">
        <f t="shared" si="12"/>
        <v>1</v>
      </c>
    </row>
    <row r="751" spans="1:7" x14ac:dyDescent="0.3">
      <c r="A751" s="3" t="s">
        <v>36</v>
      </c>
      <c r="B751" s="3" t="s">
        <v>36</v>
      </c>
      <c r="C751" s="3" t="s">
        <v>36</v>
      </c>
      <c r="E751">
        <f t="shared" si="12"/>
        <v>0</v>
      </c>
      <c r="F751">
        <f t="shared" si="12"/>
        <v>0</v>
      </c>
      <c r="G751">
        <f t="shared" si="12"/>
        <v>0</v>
      </c>
    </row>
    <row r="752" spans="1:7" x14ac:dyDescent="0.3">
      <c r="A752" s="3" t="s">
        <v>36</v>
      </c>
      <c r="B752" s="3" t="s">
        <v>36</v>
      </c>
      <c r="C752" s="3" t="s">
        <v>37</v>
      </c>
      <c r="E752">
        <f t="shared" si="12"/>
        <v>0</v>
      </c>
      <c r="F752">
        <f t="shared" si="12"/>
        <v>0</v>
      </c>
      <c r="G752">
        <f t="shared" si="12"/>
        <v>1</v>
      </c>
    </row>
    <row r="753" spans="1:7" x14ac:dyDescent="0.3">
      <c r="A753" s="3" t="s">
        <v>36</v>
      </c>
      <c r="B753" s="3" t="s">
        <v>36</v>
      </c>
      <c r="C753" s="3" t="s">
        <v>36</v>
      </c>
      <c r="E753">
        <f t="shared" si="12"/>
        <v>0</v>
      </c>
      <c r="F753">
        <f t="shared" si="12"/>
        <v>0</v>
      </c>
      <c r="G753">
        <f t="shared" si="12"/>
        <v>0</v>
      </c>
    </row>
    <row r="754" spans="1:7" x14ac:dyDescent="0.3">
      <c r="A754" s="3" t="s">
        <v>36</v>
      </c>
      <c r="B754" s="3" t="s">
        <v>36</v>
      </c>
      <c r="C754" s="3" t="s">
        <v>36</v>
      </c>
      <c r="E754">
        <f t="shared" si="12"/>
        <v>0</v>
      </c>
      <c r="F754">
        <f t="shared" si="12"/>
        <v>0</v>
      </c>
      <c r="G754">
        <f t="shared" si="12"/>
        <v>0</v>
      </c>
    </row>
    <row r="755" spans="1:7" x14ac:dyDescent="0.3">
      <c r="A755" s="3" t="s">
        <v>36</v>
      </c>
      <c r="B755" s="3" t="s">
        <v>36</v>
      </c>
      <c r="C755" s="3" t="s">
        <v>36</v>
      </c>
      <c r="E755">
        <f t="shared" si="12"/>
        <v>0</v>
      </c>
      <c r="F755">
        <f t="shared" si="12"/>
        <v>0</v>
      </c>
      <c r="G755">
        <f t="shared" si="12"/>
        <v>0</v>
      </c>
    </row>
    <row r="756" spans="1:7" x14ac:dyDescent="0.3">
      <c r="A756" s="3" t="s">
        <v>36</v>
      </c>
      <c r="B756" s="3" t="s">
        <v>36</v>
      </c>
      <c r="C756" s="3" t="s">
        <v>36</v>
      </c>
      <c r="E756">
        <f t="shared" si="12"/>
        <v>0</v>
      </c>
      <c r="F756">
        <f t="shared" si="12"/>
        <v>0</v>
      </c>
      <c r="G756">
        <f t="shared" si="12"/>
        <v>0</v>
      </c>
    </row>
    <row r="757" spans="1:7" x14ac:dyDescent="0.3">
      <c r="A757" s="3" t="s">
        <v>36</v>
      </c>
      <c r="B757" s="3" t="s">
        <v>36</v>
      </c>
      <c r="C757" s="3" t="s">
        <v>36</v>
      </c>
      <c r="E757">
        <f t="shared" si="12"/>
        <v>0</v>
      </c>
      <c r="F757">
        <f t="shared" si="12"/>
        <v>0</v>
      </c>
      <c r="G757">
        <f t="shared" si="12"/>
        <v>0</v>
      </c>
    </row>
    <row r="758" spans="1:7" x14ac:dyDescent="0.3">
      <c r="A758" s="3" t="s">
        <v>36</v>
      </c>
      <c r="B758" s="3" t="s">
        <v>36</v>
      </c>
      <c r="C758" s="3" t="s">
        <v>36</v>
      </c>
      <c r="E758">
        <f t="shared" si="12"/>
        <v>0</v>
      </c>
      <c r="F758">
        <f t="shared" si="12"/>
        <v>0</v>
      </c>
      <c r="G758">
        <f t="shared" si="12"/>
        <v>0</v>
      </c>
    </row>
    <row r="759" spans="1:7" x14ac:dyDescent="0.3">
      <c r="A759" s="3" t="s">
        <v>36</v>
      </c>
      <c r="B759" s="3" t="s">
        <v>36</v>
      </c>
      <c r="C759" s="3" t="s">
        <v>36</v>
      </c>
      <c r="E759">
        <f t="shared" si="12"/>
        <v>0</v>
      </c>
      <c r="F759">
        <f t="shared" si="12"/>
        <v>0</v>
      </c>
      <c r="G759">
        <f t="shared" si="12"/>
        <v>0</v>
      </c>
    </row>
    <row r="760" spans="1:7" x14ac:dyDescent="0.3">
      <c r="A760" s="3" t="s">
        <v>36</v>
      </c>
      <c r="B760" s="3" t="s">
        <v>36</v>
      </c>
      <c r="C760" s="3" t="s">
        <v>36</v>
      </c>
      <c r="E760">
        <f t="shared" si="12"/>
        <v>0</v>
      </c>
      <c r="F760">
        <f t="shared" si="12"/>
        <v>0</v>
      </c>
      <c r="G760">
        <f t="shared" si="12"/>
        <v>0</v>
      </c>
    </row>
    <row r="761" spans="1:7" x14ac:dyDescent="0.3">
      <c r="A761" s="3" t="s">
        <v>36</v>
      </c>
      <c r="B761" s="3" t="s">
        <v>36</v>
      </c>
      <c r="C761" s="3" t="s">
        <v>36</v>
      </c>
      <c r="E761">
        <f t="shared" si="12"/>
        <v>0</v>
      </c>
      <c r="F761">
        <f t="shared" si="12"/>
        <v>0</v>
      </c>
      <c r="G761">
        <f t="shared" si="12"/>
        <v>0</v>
      </c>
    </row>
    <row r="762" spans="1:7" x14ac:dyDescent="0.3">
      <c r="A762" s="3" t="s">
        <v>36</v>
      </c>
      <c r="B762" s="3" t="s">
        <v>36</v>
      </c>
      <c r="C762" s="3" t="s">
        <v>36</v>
      </c>
      <c r="E762">
        <f t="shared" si="12"/>
        <v>0</v>
      </c>
      <c r="F762">
        <f t="shared" si="12"/>
        <v>0</v>
      </c>
      <c r="G762">
        <f t="shared" si="12"/>
        <v>0</v>
      </c>
    </row>
    <row r="763" spans="1:7" x14ac:dyDescent="0.3">
      <c r="A763" s="3" t="s">
        <v>36</v>
      </c>
      <c r="B763" s="3" t="s">
        <v>36</v>
      </c>
      <c r="C763" s="3" t="s">
        <v>37</v>
      </c>
      <c r="E763">
        <f t="shared" si="12"/>
        <v>0</v>
      </c>
      <c r="F763">
        <f t="shared" si="12"/>
        <v>0</v>
      </c>
      <c r="G763">
        <f t="shared" si="12"/>
        <v>1</v>
      </c>
    </row>
    <row r="764" spans="1:7" x14ac:dyDescent="0.3">
      <c r="A764" s="3" t="s">
        <v>36</v>
      </c>
      <c r="B764" s="3" t="s">
        <v>36</v>
      </c>
      <c r="C764" s="3" t="s">
        <v>37</v>
      </c>
      <c r="E764">
        <f t="shared" si="12"/>
        <v>0</v>
      </c>
      <c r="F764">
        <f t="shared" si="12"/>
        <v>0</v>
      </c>
      <c r="G764">
        <f t="shared" si="12"/>
        <v>1</v>
      </c>
    </row>
    <row r="765" spans="1:7" x14ac:dyDescent="0.3">
      <c r="A765" s="3" t="s">
        <v>37</v>
      </c>
      <c r="B765" s="3" t="s">
        <v>36</v>
      </c>
      <c r="C765" s="3" t="s">
        <v>36</v>
      </c>
      <c r="E765">
        <f t="shared" si="12"/>
        <v>1</v>
      </c>
      <c r="F765">
        <f t="shared" si="12"/>
        <v>0</v>
      </c>
      <c r="G765">
        <f t="shared" si="12"/>
        <v>0</v>
      </c>
    </row>
    <row r="766" spans="1:7" x14ac:dyDescent="0.3">
      <c r="A766" s="3" t="s">
        <v>36</v>
      </c>
      <c r="B766" s="3" t="s">
        <v>36</v>
      </c>
      <c r="C766" s="3" t="s">
        <v>36</v>
      </c>
      <c r="E766">
        <f t="shared" si="12"/>
        <v>0</v>
      </c>
      <c r="F766">
        <f t="shared" si="12"/>
        <v>0</v>
      </c>
      <c r="G766">
        <f t="shared" si="12"/>
        <v>0</v>
      </c>
    </row>
    <row r="767" spans="1:7" x14ac:dyDescent="0.3">
      <c r="A767" s="3" t="s">
        <v>36</v>
      </c>
      <c r="B767" s="3" t="s">
        <v>36</v>
      </c>
      <c r="C767" s="3" t="s">
        <v>37</v>
      </c>
      <c r="E767">
        <f t="shared" si="12"/>
        <v>0</v>
      </c>
      <c r="F767">
        <f t="shared" si="12"/>
        <v>0</v>
      </c>
      <c r="G767">
        <f t="shared" si="12"/>
        <v>1</v>
      </c>
    </row>
    <row r="768" spans="1:7" x14ac:dyDescent="0.3">
      <c r="A768" s="3" t="s">
        <v>36</v>
      </c>
      <c r="B768" s="3" t="s">
        <v>36</v>
      </c>
      <c r="C768" s="3" t="s">
        <v>36</v>
      </c>
      <c r="E768">
        <f t="shared" si="12"/>
        <v>0</v>
      </c>
      <c r="F768">
        <f t="shared" si="12"/>
        <v>0</v>
      </c>
      <c r="G768">
        <f t="shared" si="12"/>
        <v>0</v>
      </c>
    </row>
    <row r="769" spans="1:7" x14ac:dyDescent="0.3">
      <c r="A769" s="3" t="s">
        <v>36</v>
      </c>
      <c r="B769" s="3" t="s">
        <v>36</v>
      </c>
      <c r="C769" s="3" t="s">
        <v>36</v>
      </c>
      <c r="E769">
        <f t="shared" si="12"/>
        <v>0</v>
      </c>
      <c r="F769">
        <f t="shared" si="12"/>
        <v>0</v>
      </c>
      <c r="G769">
        <f t="shared" si="12"/>
        <v>0</v>
      </c>
    </row>
    <row r="770" spans="1:7" x14ac:dyDescent="0.3">
      <c r="A770" s="3" t="s">
        <v>37</v>
      </c>
      <c r="B770" s="3" t="s">
        <v>37</v>
      </c>
      <c r="C770" s="3" t="s">
        <v>37</v>
      </c>
      <c r="E770">
        <f t="shared" si="12"/>
        <v>1</v>
      </c>
      <c r="F770">
        <f t="shared" si="12"/>
        <v>1</v>
      </c>
      <c r="G770">
        <f t="shared" si="12"/>
        <v>1</v>
      </c>
    </row>
    <row r="771" spans="1:7" x14ac:dyDescent="0.3">
      <c r="A771" s="3" t="s">
        <v>36</v>
      </c>
      <c r="B771" s="3" t="s">
        <v>36</v>
      </c>
      <c r="C771" s="3" t="s">
        <v>36</v>
      </c>
      <c r="E771">
        <f t="shared" ref="E771:G834" si="13">IF(A771="Yes",1,0)</f>
        <v>0</v>
      </c>
      <c r="F771">
        <f t="shared" si="13"/>
        <v>0</v>
      </c>
      <c r="G771">
        <f t="shared" si="13"/>
        <v>0</v>
      </c>
    </row>
    <row r="772" spans="1:7" x14ac:dyDescent="0.3">
      <c r="A772" s="3" t="s">
        <v>36</v>
      </c>
      <c r="B772" s="3" t="s">
        <v>36</v>
      </c>
      <c r="C772" s="3" t="s">
        <v>37</v>
      </c>
      <c r="E772">
        <f t="shared" si="13"/>
        <v>0</v>
      </c>
      <c r="F772">
        <f t="shared" si="13"/>
        <v>0</v>
      </c>
      <c r="G772">
        <f t="shared" si="13"/>
        <v>1</v>
      </c>
    </row>
    <row r="773" spans="1:7" x14ac:dyDescent="0.3">
      <c r="A773" s="3" t="s">
        <v>36</v>
      </c>
      <c r="B773" s="3" t="s">
        <v>36</v>
      </c>
      <c r="C773" s="3" t="s">
        <v>37</v>
      </c>
      <c r="E773">
        <f t="shared" si="13"/>
        <v>0</v>
      </c>
      <c r="F773">
        <f t="shared" si="13"/>
        <v>0</v>
      </c>
      <c r="G773">
        <f t="shared" si="13"/>
        <v>1</v>
      </c>
    </row>
    <row r="774" spans="1:7" x14ac:dyDescent="0.3">
      <c r="A774" s="3" t="s">
        <v>36</v>
      </c>
      <c r="B774" s="3" t="s">
        <v>36</v>
      </c>
      <c r="C774" s="3" t="s">
        <v>36</v>
      </c>
      <c r="E774">
        <f t="shared" si="13"/>
        <v>0</v>
      </c>
      <c r="F774">
        <f t="shared" si="13"/>
        <v>0</v>
      </c>
      <c r="G774">
        <f t="shared" si="13"/>
        <v>0</v>
      </c>
    </row>
    <row r="775" spans="1:7" x14ac:dyDescent="0.3">
      <c r="A775" s="3" t="s">
        <v>36</v>
      </c>
      <c r="B775" s="3" t="s">
        <v>36</v>
      </c>
      <c r="C775" s="3" t="s">
        <v>36</v>
      </c>
      <c r="E775">
        <f t="shared" si="13"/>
        <v>0</v>
      </c>
      <c r="F775">
        <f t="shared" si="13"/>
        <v>0</v>
      </c>
      <c r="G775">
        <f t="shared" si="13"/>
        <v>0</v>
      </c>
    </row>
    <row r="776" spans="1:7" x14ac:dyDescent="0.3">
      <c r="A776" s="3" t="s">
        <v>37</v>
      </c>
      <c r="B776" s="3" t="s">
        <v>37</v>
      </c>
      <c r="C776" s="3" t="s">
        <v>37</v>
      </c>
      <c r="E776">
        <f t="shared" si="13"/>
        <v>1</v>
      </c>
      <c r="F776">
        <f t="shared" si="13"/>
        <v>1</v>
      </c>
      <c r="G776">
        <f t="shared" si="13"/>
        <v>1</v>
      </c>
    </row>
    <row r="777" spans="1:7" x14ac:dyDescent="0.3">
      <c r="A777" s="3" t="s">
        <v>36</v>
      </c>
      <c r="B777" s="3" t="s">
        <v>36</v>
      </c>
      <c r="C777" s="3" t="s">
        <v>37</v>
      </c>
      <c r="E777">
        <f t="shared" si="13"/>
        <v>0</v>
      </c>
      <c r="F777">
        <f t="shared" si="13"/>
        <v>0</v>
      </c>
      <c r="G777">
        <f t="shared" si="13"/>
        <v>1</v>
      </c>
    </row>
    <row r="778" spans="1:7" x14ac:dyDescent="0.3">
      <c r="A778" s="3" t="s">
        <v>36</v>
      </c>
      <c r="B778" s="3" t="s">
        <v>36</v>
      </c>
      <c r="C778" s="3" t="s">
        <v>36</v>
      </c>
      <c r="E778">
        <f t="shared" si="13"/>
        <v>0</v>
      </c>
      <c r="F778">
        <f t="shared" si="13"/>
        <v>0</v>
      </c>
      <c r="G778">
        <f t="shared" si="13"/>
        <v>0</v>
      </c>
    </row>
    <row r="779" spans="1:7" x14ac:dyDescent="0.3">
      <c r="A779" s="3" t="s">
        <v>36</v>
      </c>
      <c r="B779" s="3" t="s">
        <v>36</v>
      </c>
      <c r="C779" s="3" t="s">
        <v>36</v>
      </c>
      <c r="E779">
        <f t="shared" si="13"/>
        <v>0</v>
      </c>
      <c r="F779">
        <f t="shared" si="13"/>
        <v>0</v>
      </c>
      <c r="G779">
        <f t="shared" si="13"/>
        <v>0</v>
      </c>
    </row>
    <row r="780" spans="1:7" x14ac:dyDescent="0.3">
      <c r="A780" s="3" t="s">
        <v>36</v>
      </c>
      <c r="B780" s="3" t="s">
        <v>36</v>
      </c>
      <c r="C780" s="3" t="s">
        <v>36</v>
      </c>
      <c r="E780">
        <f t="shared" si="13"/>
        <v>0</v>
      </c>
      <c r="F780">
        <f t="shared" si="13"/>
        <v>0</v>
      </c>
      <c r="G780">
        <f t="shared" si="13"/>
        <v>0</v>
      </c>
    </row>
    <row r="781" spans="1:7" x14ac:dyDescent="0.3">
      <c r="A781" s="3" t="s">
        <v>36</v>
      </c>
      <c r="B781" s="3" t="s">
        <v>36</v>
      </c>
      <c r="C781" s="3" t="s">
        <v>36</v>
      </c>
      <c r="E781">
        <f t="shared" si="13"/>
        <v>0</v>
      </c>
      <c r="F781">
        <f t="shared" si="13"/>
        <v>0</v>
      </c>
      <c r="G781">
        <f t="shared" si="13"/>
        <v>0</v>
      </c>
    </row>
    <row r="782" spans="1:7" x14ac:dyDescent="0.3">
      <c r="A782" s="3" t="s">
        <v>36</v>
      </c>
      <c r="B782" s="3" t="s">
        <v>36</v>
      </c>
      <c r="C782" s="3" t="s">
        <v>37</v>
      </c>
      <c r="E782">
        <f t="shared" si="13"/>
        <v>0</v>
      </c>
      <c r="F782">
        <f t="shared" si="13"/>
        <v>0</v>
      </c>
      <c r="G782">
        <f t="shared" si="13"/>
        <v>1</v>
      </c>
    </row>
    <row r="783" spans="1:7" x14ac:dyDescent="0.3">
      <c r="A783" s="3" t="s">
        <v>36</v>
      </c>
      <c r="B783" s="3" t="s">
        <v>36</v>
      </c>
      <c r="C783" s="3" t="s">
        <v>36</v>
      </c>
      <c r="E783">
        <f t="shared" si="13"/>
        <v>0</v>
      </c>
      <c r="F783">
        <f t="shared" si="13"/>
        <v>0</v>
      </c>
      <c r="G783">
        <f t="shared" si="13"/>
        <v>0</v>
      </c>
    </row>
    <row r="784" spans="1:7" x14ac:dyDescent="0.3">
      <c r="A784" s="3" t="s">
        <v>36</v>
      </c>
      <c r="B784" s="3" t="s">
        <v>36</v>
      </c>
      <c r="C784" s="3" t="s">
        <v>36</v>
      </c>
      <c r="E784">
        <f t="shared" si="13"/>
        <v>0</v>
      </c>
      <c r="F784">
        <f t="shared" si="13"/>
        <v>0</v>
      </c>
      <c r="G784">
        <f t="shared" si="13"/>
        <v>0</v>
      </c>
    </row>
    <row r="785" spans="1:7" x14ac:dyDescent="0.3">
      <c r="A785" s="3" t="s">
        <v>36</v>
      </c>
      <c r="B785" s="3" t="s">
        <v>36</v>
      </c>
      <c r="C785" s="3" t="s">
        <v>36</v>
      </c>
      <c r="E785">
        <f t="shared" si="13"/>
        <v>0</v>
      </c>
      <c r="F785">
        <f t="shared" si="13"/>
        <v>0</v>
      </c>
      <c r="G785">
        <f t="shared" si="13"/>
        <v>0</v>
      </c>
    </row>
    <row r="786" spans="1:7" x14ac:dyDescent="0.3">
      <c r="A786" s="3" t="s">
        <v>37</v>
      </c>
      <c r="B786" s="3" t="s">
        <v>36</v>
      </c>
      <c r="C786" s="3" t="s">
        <v>36</v>
      </c>
      <c r="E786">
        <f t="shared" si="13"/>
        <v>1</v>
      </c>
      <c r="F786">
        <f t="shared" si="13"/>
        <v>0</v>
      </c>
      <c r="G786">
        <f t="shared" si="13"/>
        <v>0</v>
      </c>
    </row>
    <row r="787" spans="1:7" x14ac:dyDescent="0.3">
      <c r="A787" s="3" t="s">
        <v>36</v>
      </c>
      <c r="B787" s="3" t="s">
        <v>36</v>
      </c>
      <c r="C787" s="3" t="s">
        <v>36</v>
      </c>
      <c r="E787">
        <f t="shared" si="13"/>
        <v>0</v>
      </c>
      <c r="F787">
        <f t="shared" si="13"/>
        <v>0</v>
      </c>
      <c r="G787">
        <f t="shared" si="13"/>
        <v>0</v>
      </c>
    </row>
    <row r="788" spans="1:7" x14ac:dyDescent="0.3">
      <c r="A788" s="3" t="s">
        <v>36</v>
      </c>
      <c r="B788" s="3" t="s">
        <v>36</v>
      </c>
      <c r="C788" s="3" t="s">
        <v>36</v>
      </c>
      <c r="E788">
        <f t="shared" si="13"/>
        <v>0</v>
      </c>
      <c r="F788">
        <f t="shared" si="13"/>
        <v>0</v>
      </c>
      <c r="G788">
        <f t="shared" si="13"/>
        <v>0</v>
      </c>
    </row>
    <row r="789" spans="1:7" x14ac:dyDescent="0.3">
      <c r="A789" s="3" t="s">
        <v>36</v>
      </c>
      <c r="B789" s="3" t="s">
        <v>37</v>
      </c>
      <c r="C789" s="3" t="s">
        <v>37</v>
      </c>
      <c r="E789">
        <f t="shared" si="13"/>
        <v>0</v>
      </c>
      <c r="F789">
        <f t="shared" si="13"/>
        <v>1</v>
      </c>
      <c r="G789">
        <f t="shared" si="13"/>
        <v>1</v>
      </c>
    </row>
    <row r="790" spans="1:7" x14ac:dyDescent="0.3">
      <c r="A790" s="3" t="s">
        <v>36</v>
      </c>
      <c r="B790" s="3" t="s">
        <v>36</v>
      </c>
      <c r="C790" s="3" t="s">
        <v>36</v>
      </c>
      <c r="E790">
        <f t="shared" si="13"/>
        <v>0</v>
      </c>
      <c r="F790">
        <f t="shared" si="13"/>
        <v>0</v>
      </c>
      <c r="G790">
        <f t="shared" si="13"/>
        <v>0</v>
      </c>
    </row>
    <row r="791" spans="1:7" x14ac:dyDescent="0.3">
      <c r="A791" s="3" t="s">
        <v>36</v>
      </c>
      <c r="B791" s="3" t="s">
        <v>36</v>
      </c>
      <c r="C791" s="3" t="s">
        <v>36</v>
      </c>
      <c r="E791">
        <f t="shared" si="13"/>
        <v>0</v>
      </c>
      <c r="F791">
        <f t="shared" si="13"/>
        <v>0</v>
      </c>
      <c r="G791">
        <f t="shared" si="13"/>
        <v>0</v>
      </c>
    </row>
    <row r="792" spans="1:7" x14ac:dyDescent="0.3">
      <c r="A792" s="3" t="s">
        <v>36</v>
      </c>
      <c r="B792" s="3" t="s">
        <v>36</v>
      </c>
      <c r="C792" s="3" t="s">
        <v>36</v>
      </c>
      <c r="E792">
        <f t="shared" si="13"/>
        <v>0</v>
      </c>
      <c r="F792">
        <f t="shared" si="13"/>
        <v>0</v>
      </c>
      <c r="G792">
        <f t="shared" si="13"/>
        <v>0</v>
      </c>
    </row>
    <row r="793" spans="1:7" x14ac:dyDescent="0.3">
      <c r="A793" s="3" t="s">
        <v>36</v>
      </c>
      <c r="B793" s="3" t="s">
        <v>36</v>
      </c>
      <c r="C793" s="3" t="s">
        <v>36</v>
      </c>
      <c r="E793">
        <f t="shared" si="13"/>
        <v>0</v>
      </c>
      <c r="F793">
        <f t="shared" si="13"/>
        <v>0</v>
      </c>
      <c r="G793">
        <f t="shared" si="13"/>
        <v>0</v>
      </c>
    </row>
    <row r="794" spans="1:7" x14ac:dyDescent="0.3">
      <c r="A794" s="3" t="s">
        <v>36</v>
      </c>
      <c r="B794" s="3" t="s">
        <v>36</v>
      </c>
      <c r="C794" s="3" t="s">
        <v>36</v>
      </c>
      <c r="E794">
        <f t="shared" si="13"/>
        <v>0</v>
      </c>
      <c r="F794">
        <f t="shared" si="13"/>
        <v>0</v>
      </c>
      <c r="G794">
        <f t="shared" si="13"/>
        <v>0</v>
      </c>
    </row>
    <row r="795" spans="1:7" x14ac:dyDescent="0.3">
      <c r="A795" s="3" t="s">
        <v>36</v>
      </c>
      <c r="B795" s="3" t="s">
        <v>36</v>
      </c>
      <c r="C795" s="3" t="s">
        <v>36</v>
      </c>
      <c r="E795">
        <f t="shared" si="13"/>
        <v>0</v>
      </c>
      <c r="F795">
        <f t="shared" si="13"/>
        <v>0</v>
      </c>
      <c r="G795">
        <f t="shared" si="13"/>
        <v>0</v>
      </c>
    </row>
    <row r="796" spans="1:7" x14ac:dyDescent="0.3">
      <c r="A796" s="3" t="s">
        <v>36</v>
      </c>
      <c r="B796" s="3" t="s">
        <v>36</v>
      </c>
      <c r="C796" s="3" t="s">
        <v>36</v>
      </c>
      <c r="E796">
        <f t="shared" si="13"/>
        <v>0</v>
      </c>
      <c r="F796">
        <f t="shared" si="13"/>
        <v>0</v>
      </c>
      <c r="G796">
        <f t="shared" si="13"/>
        <v>0</v>
      </c>
    </row>
    <row r="797" spans="1:7" x14ac:dyDescent="0.3">
      <c r="A797" s="3" t="s">
        <v>36</v>
      </c>
      <c r="B797" s="3" t="s">
        <v>36</v>
      </c>
      <c r="C797" s="3" t="s">
        <v>37</v>
      </c>
      <c r="E797">
        <f t="shared" si="13"/>
        <v>0</v>
      </c>
      <c r="F797">
        <f t="shared" si="13"/>
        <v>0</v>
      </c>
      <c r="G797">
        <f t="shared" si="13"/>
        <v>1</v>
      </c>
    </row>
    <row r="798" spans="1:7" x14ac:dyDescent="0.3">
      <c r="A798" s="3" t="s">
        <v>36</v>
      </c>
      <c r="B798" s="3" t="s">
        <v>36</v>
      </c>
      <c r="C798" s="3" t="s">
        <v>36</v>
      </c>
      <c r="E798">
        <f t="shared" si="13"/>
        <v>0</v>
      </c>
      <c r="F798">
        <f t="shared" si="13"/>
        <v>0</v>
      </c>
      <c r="G798">
        <f t="shared" si="13"/>
        <v>0</v>
      </c>
    </row>
    <row r="799" spans="1:7" x14ac:dyDescent="0.3">
      <c r="A799" s="3" t="s">
        <v>36</v>
      </c>
      <c r="B799" s="3" t="s">
        <v>36</v>
      </c>
      <c r="C799" s="3" t="s">
        <v>37</v>
      </c>
      <c r="E799">
        <f t="shared" si="13"/>
        <v>0</v>
      </c>
      <c r="F799">
        <f t="shared" si="13"/>
        <v>0</v>
      </c>
      <c r="G799">
        <f t="shared" si="13"/>
        <v>1</v>
      </c>
    </row>
    <row r="800" spans="1:7" x14ac:dyDescent="0.3">
      <c r="A800" s="3" t="s">
        <v>36</v>
      </c>
      <c r="B800" s="3" t="s">
        <v>36</v>
      </c>
      <c r="C800" s="3" t="s">
        <v>36</v>
      </c>
      <c r="E800">
        <f t="shared" si="13"/>
        <v>0</v>
      </c>
      <c r="F800">
        <f t="shared" si="13"/>
        <v>0</v>
      </c>
      <c r="G800">
        <f t="shared" si="13"/>
        <v>0</v>
      </c>
    </row>
    <row r="801" spans="1:7" x14ac:dyDescent="0.3">
      <c r="A801" s="3" t="s">
        <v>36</v>
      </c>
      <c r="B801" s="3" t="s">
        <v>36</v>
      </c>
      <c r="C801" s="3" t="s">
        <v>36</v>
      </c>
      <c r="E801">
        <f t="shared" si="13"/>
        <v>0</v>
      </c>
      <c r="F801">
        <f t="shared" si="13"/>
        <v>0</v>
      </c>
      <c r="G801">
        <f t="shared" si="13"/>
        <v>0</v>
      </c>
    </row>
    <row r="802" spans="1:7" x14ac:dyDescent="0.3">
      <c r="A802" s="3" t="s">
        <v>36</v>
      </c>
      <c r="B802" s="3" t="s">
        <v>36</v>
      </c>
      <c r="C802" s="3" t="s">
        <v>37</v>
      </c>
      <c r="E802">
        <f t="shared" si="13"/>
        <v>0</v>
      </c>
      <c r="F802">
        <f t="shared" si="13"/>
        <v>0</v>
      </c>
      <c r="G802">
        <f t="shared" si="13"/>
        <v>1</v>
      </c>
    </row>
    <row r="803" spans="1:7" x14ac:dyDescent="0.3">
      <c r="A803" s="3" t="s">
        <v>36</v>
      </c>
      <c r="B803" s="3" t="s">
        <v>36</v>
      </c>
      <c r="C803" s="3" t="s">
        <v>36</v>
      </c>
      <c r="E803">
        <f t="shared" si="13"/>
        <v>0</v>
      </c>
      <c r="F803">
        <f t="shared" si="13"/>
        <v>0</v>
      </c>
      <c r="G803">
        <f t="shared" si="13"/>
        <v>0</v>
      </c>
    </row>
    <row r="804" spans="1:7" x14ac:dyDescent="0.3">
      <c r="A804" s="3" t="s">
        <v>36</v>
      </c>
      <c r="B804" s="3" t="s">
        <v>36</v>
      </c>
      <c r="C804" s="3" t="s">
        <v>36</v>
      </c>
      <c r="E804">
        <f t="shared" si="13"/>
        <v>0</v>
      </c>
      <c r="F804">
        <f t="shared" si="13"/>
        <v>0</v>
      </c>
      <c r="G804">
        <f t="shared" si="13"/>
        <v>0</v>
      </c>
    </row>
    <row r="805" spans="1:7" x14ac:dyDescent="0.3">
      <c r="A805" s="3" t="s">
        <v>36</v>
      </c>
      <c r="B805" s="3" t="s">
        <v>36</v>
      </c>
      <c r="C805" s="3" t="s">
        <v>36</v>
      </c>
      <c r="E805">
        <f t="shared" si="13"/>
        <v>0</v>
      </c>
      <c r="F805">
        <f t="shared" si="13"/>
        <v>0</v>
      </c>
      <c r="G805">
        <f t="shared" si="13"/>
        <v>0</v>
      </c>
    </row>
    <row r="806" spans="1:7" x14ac:dyDescent="0.3">
      <c r="A806" s="3" t="s">
        <v>36</v>
      </c>
      <c r="B806" s="3" t="s">
        <v>36</v>
      </c>
      <c r="C806" s="3" t="s">
        <v>36</v>
      </c>
      <c r="E806">
        <f t="shared" si="13"/>
        <v>0</v>
      </c>
      <c r="F806">
        <f t="shared" si="13"/>
        <v>0</v>
      </c>
      <c r="G806">
        <f t="shared" si="13"/>
        <v>0</v>
      </c>
    </row>
    <row r="807" spans="1:7" x14ac:dyDescent="0.3">
      <c r="A807" s="3" t="s">
        <v>36</v>
      </c>
      <c r="B807" s="3" t="s">
        <v>36</v>
      </c>
      <c r="C807" s="3" t="s">
        <v>37</v>
      </c>
      <c r="E807">
        <f t="shared" si="13"/>
        <v>0</v>
      </c>
      <c r="F807">
        <f t="shared" si="13"/>
        <v>0</v>
      </c>
      <c r="G807">
        <f t="shared" si="13"/>
        <v>1</v>
      </c>
    </row>
    <row r="808" spans="1:7" x14ac:dyDescent="0.3">
      <c r="A808" s="3" t="s">
        <v>36</v>
      </c>
      <c r="B808" s="3" t="s">
        <v>36</v>
      </c>
      <c r="C808" s="3" t="s">
        <v>36</v>
      </c>
      <c r="E808">
        <f t="shared" si="13"/>
        <v>0</v>
      </c>
      <c r="F808">
        <f t="shared" si="13"/>
        <v>0</v>
      </c>
      <c r="G808">
        <f t="shared" si="13"/>
        <v>0</v>
      </c>
    </row>
    <row r="809" spans="1:7" x14ac:dyDescent="0.3">
      <c r="A809" s="3" t="s">
        <v>36</v>
      </c>
      <c r="B809" s="3" t="s">
        <v>36</v>
      </c>
      <c r="C809" s="3" t="s">
        <v>36</v>
      </c>
      <c r="E809">
        <f t="shared" si="13"/>
        <v>0</v>
      </c>
      <c r="F809">
        <f t="shared" si="13"/>
        <v>0</v>
      </c>
      <c r="G809">
        <f t="shared" si="13"/>
        <v>0</v>
      </c>
    </row>
    <row r="810" spans="1:7" x14ac:dyDescent="0.3">
      <c r="A810" s="3" t="s">
        <v>36</v>
      </c>
      <c r="B810" s="3" t="s">
        <v>36</v>
      </c>
      <c r="C810" s="3" t="s">
        <v>36</v>
      </c>
      <c r="E810">
        <f t="shared" si="13"/>
        <v>0</v>
      </c>
      <c r="F810">
        <f t="shared" si="13"/>
        <v>0</v>
      </c>
      <c r="G810">
        <f t="shared" si="13"/>
        <v>0</v>
      </c>
    </row>
    <row r="811" spans="1:7" x14ac:dyDescent="0.3">
      <c r="A811" s="3" t="s">
        <v>36</v>
      </c>
      <c r="B811" s="3" t="s">
        <v>36</v>
      </c>
      <c r="C811" s="3" t="s">
        <v>37</v>
      </c>
      <c r="E811">
        <f t="shared" si="13"/>
        <v>0</v>
      </c>
      <c r="F811">
        <f t="shared" si="13"/>
        <v>0</v>
      </c>
      <c r="G811">
        <f t="shared" si="13"/>
        <v>1</v>
      </c>
    </row>
    <row r="812" spans="1:7" x14ac:dyDescent="0.3">
      <c r="A812" s="3" t="s">
        <v>37</v>
      </c>
      <c r="B812" s="3" t="s">
        <v>37</v>
      </c>
      <c r="C812" s="3" t="s">
        <v>37</v>
      </c>
      <c r="E812">
        <f t="shared" si="13"/>
        <v>1</v>
      </c>
      <c r="F812">
        <f t="shared" si="13"/>
        <v>1</v>
      </c>
      <c r="G812">
        <f t="shared" si="13"/>
        <v>1</v>
      </c>
    </row>
    <row r="813" spans="1:7" x14ac:dyDescent="0.3">
      <c r="A813" s="3" t="s">
        <v>36</v>
      </c>
      <c r="B813" s="3" t="s">
        <v>36</v>
      </c>
      <c r="C813" s="3" t="s">
        <v>37</v>
      </c>
      <c r="E813">
        <f t="shared" si="13"/>
        <v>0</v>
      </c>
      <c r="F813">
        <f t="shared" si="13"/>
        <v>0</v>
      </c>
      <c r="G813">
        <f t="shared" si="13"/>
        <v>1</v>
      </c>
    </row>
    <row r="814" spans="1:7" x14ac:dyDescent="0.3">
      <c r="A814" s="3" t="s">
        <v>36</v>
      </c>
      <c r="B814" s="3" t="s">
        <v>36</v>
      </c>
      <c r="C814" s="3" t="s">
        <v>37</v>
      </c>
      <c r="E814">
        <f t="shared" si="13"/>
        <v>0</v>
      </c>
      <c r="F814">
        <f t="shared" si="13"/>
        <v>0</v>
      </c>
      <c r="G814">
        <f t="shared" si="13"/>
        <v>1</v>
      </c>
    </row>
    <row r="815" spans="1:7" x14ac:dyDescent="0.3">
      <c r="A815" s="3" t="s">
        <v>36</v>
      </c>
      <c r="B815" s="3" t="s">
        <v>36</v>
      </c>
      <c r="C815" s="3" t="s">
        <v>36</v>
      </c>
      <c r="E815">
        <f t="shared" si="13"/>
        <v>0</v>
      </c>
      <c r="F815">
        <f t="shared" si="13"/>
        <v>0</v>
      </c>
      <c r="G815">
        <f t="shared" si="13"/>
        <v>0</v>
      </c>
    </row>
    <row r="816" spans="1:7" x14ac:dyDescent="0.3">
      <c r="A816" s="3" t="s">
        <v>36</v>
      </c>
      <c r="B816" s="3" t="s">
        <v>36</v>
      </c>
      <c r="C816" s="3" t="s">
        <v>36</v>
      </c>
      <c r="E816">
        <f t="shared" si="13"/>
        <v>0</v>
      </c>
      <c r="F816">
        <f t="shared" si="13"/>
        <v>0</v>
      </c>
      <c r="G816">
        <f t="shared" si="13"/>
        <v>0</v>
      </c>
    </row>
    <row r="817" spans="1:7" x14ac:dyDescent="0.3">
      <c r="A817" s="3" t="s">
        <v>36</v>
      </c>
      <c r="B817" s="3" t="s">
        <v>36</v>
      </c>
      <c r="C817" s="3" t="s">
        <v>37</v>
      </c>
      <c r="E817">
        <f t="shared" si="13"/>
        <v>0</v>
      </c>
      <c r="F817">
        <f t="shared" si="13"/>
        <v>0</v>
      </c>
      <c r="G817">
        <f t="shared" si="13"/>
        <v>1</v>
      </c>
    </row>
    <row r="818" spans="1:7" x14ac:dyDescent="0.3">
      <c r="A818" s="3" t="s">
        <v>36</v>
      </c>
      <c r="B818" s="3" t="s">
        <v>36</v>
      </c>
      <c r="C818" s="3" t="s">
        <v>36</v>
      </c>
      <c r="E818">
        <f t="shared" si="13"/>
        <v>0</v>
      </c>
      <c r="F818">
        <f t="shared" si="13"/>
        <v>0</v>
      </c>
      <c r="G818">
        <f t="shared" si="13"/>
        <v>0</v>
      </c>
    </row>
    <row r="819" spans="1:7" x14ac:dyDescent="0.3">
      <c r="A819" s="3" t="s">
        <v>36</v>
      </c>
      <c r="B819" s="3" t="s">
        <v>36</v>
      </c>
      <c r="C819" s="3" t="s">
        <v>37</v>
      </c>
      <c r="E819">
        <f t="shared" si="13"/>
        <v>0</v>
      </c>
      <c r="F819">
        <f t="shared" si="13"/>
        <v>0</v>
      </c>
      <c r="G819">
        <f t="shared" si="13"/>
        <v>1</v>
      </c>
    </row>
    <row r="820" spans="1:7" x14ac:dyDescent="0.3">
      <c r="A820" s="3" t="s">
        <v>36</v>
      </c>
      <c r="B820" s="3" t="s">
        <v>36</v>
      </c>
      <c r="C820" s="3" t="s">
        <v>37</v>
      </c>
      <c r="E820">
        <f t="shared" si="13"/>
        <v>0</v>
      </c>
      <c r="F820">
        <f t="shared" si="13"/>
        <v>0</v>
      </c>
      <c r="G820">
        <f t="shared" si="13"/>
        <v>1</v>
      </c>
    </row>
    <row r="821" spans="1:7" x14ac:dyDescent="0.3">
      <c r="A821" s="3" t="s">
        <v>37</v>
      </c>
      <c r="B821" s="3" t="s">
        <v>37</v>
      </c>
      <c r="C821" s="3" t="s">
        <v>37</v>
      </c>
      <c r="E821">
        <f t="shared" si="13"/>
        <v>1</v>
      </c>
      <c r="F821">
        <f t="shared" si="13"/>
        <v>1</v>
      </c>
      <c r="G821">
        <f t="shared" si="13"/>
        <v>1</v>
      </c>
    </row>
    <row r="822" spans="1:7" x14ac:dyDescent="0.3">
      <c r="A822" s="3" t="s">
        <v>37</v>
      </c>
      <c r="B822" s="3" t="s">
        <v>36</v>
      </c>
      <c r="C822" s="3" t="s">
        <v>36</v>
      </c>
      <c r="E822">
        <f t="shared" si="13"/>
        <v>1</v>
      </c>
      <c r="F822">
        <f t="shared" si="13"/>
        <v>0</v>
      </c>
      <c r="G822">
        <f t="shared" si="13"/>
        <v>0</v>
      </c>
    </row>
    <row r="823" spans="1:7" x14ac:dyDescent="0.3">
      <c r="A823" s="3" t="s">
        <v>36</v>
      </c>
      <c r="B823" s="3" t="s">
        <v>36</v>
      </c>
      <c r="C823" s="3" t="s">
        <v>36</v>
      </c>
      <c r="E823">
        <f t="shared" si="13"/>
        <v>0</v>
      </c>
      <c r="F823">
        <f t="shared" si="13"/>
        <v>0</v>
      </c>
      <c r="G823">
        <f t="shared" si="13"/>
        <v>0</v>
      </c>
    </row>
    <row r="824" spans="1:7" x14ac:dyDescent="0.3">
      <c r="A824" s="3" t="s">
        <v>36</v>
      </c>
      <c r="B824" s="3" t="s">
        <v>36</v>
      </c>
      <c r="C824" s="3" t="s">
        <v>37</v>
      </c>
      <c r="E824">
        <f t="shared" si="13"/>
        <v>0</v>
      </c>
      <c r="F824">
        <f t="shared" si="13"/>
        <v>0</v>
      </c>
      <c r="G824">
        <f t="shared" si="13"/>
        <v>1</v>
      </c>
    </row>
    <row r="825" spans="1:7" x14ac:dyDescent="0.3">
      <c r="A825" s="3" t="s">
        <v>36</v>
      </c>
      <c r="B825" s="3" t="s">
        <v>36</v>
      </c>
      <c r="C825" s="3" t="s">
        <v>36</v>
      </c>
      <c r="E825">
        <f t="shared" si="13"/>
        <v>0</v>
      </c>
      <c r="F825">
        <f t="shared" si="13"/>
        <v>0</v>
      </c>
      <c r="G825">
        <f t="shared" si="13"/>
        <v>0</v>
      </c>
    </row>
    <row r="826" spans="1:7" x14ac:dyDescent="0.3">
      <c r="A826" s="3" t="s">
        <v>36</v>
      </c>
      <c r="B826" s="3" t="s">
        <v>36</v>
      </c>
      <c r="C826" s="3" t="s">
        <v>37</v>
      </c>
      <c r="E826">
        <f t="shared" si="13"/>
        <v>0</v>
      </c>
      <c r="F826">
        <f t="shared" si="13"/>
        <v>0</v>
      </c>
      <c r="G826">
        <f t="shared" si="13"/>
        <v>1</v>
      </c>
    </row>
    <row r="827" spans="1:7" x14ac:dyDescent="0.3">
      <c r="A827" s="3" t="s">
        <v>36</v>
      </c>
      <c r="B827" s="3" t="s">
        <v>36</v>
      </c>
      <c r="C827" s="3" t="s">
        <v>36</v>
      </c>
      <c r="E827">
        <f t="shared" si="13"/>
        <v>0</v>
      </c>
      <c r="F827">
        <f t="shared" si="13"/>
        <v>0</v>
      </c>
      <c r="G827">
        <f t="shared" si="13"/>
        <v>0</v>
      </c>
    </row>
    <row r="828" spans="1:7" x14ac:dyDescent="0.3">
      <c r="A828" s="3" t="s">
        <v>36</v>
      </c>
      <c r="B828" s="3" t="s">
        <v>36</v>
      </c>
      <c r="C828" s="3" t="s">
        <v>36</v>
      </c>
      <c r="E828">
        <f t="shared" si="13"/>
        <v>0</v>
      </c>
      <c r="F828">
        <f t="shared" si="13"/>
        <v>0</v>
      </c>
      <c r="G828">
        <f t="shared" si="13"/>
        <v>0</v>
      </c>
    </row>
    <row r="829" spans="1:7" x14ac:dyDescent="0.3">
      <c r="A829" s="3" t="s">
        <v>36</v>
      </c>
      <c r="B829" s="3" t="s">
        <v>36</v>
      </c>
      <c r="C829" s="3" t="s">
        <v>36</v>
      </c>
      <c r="E829">
        <f t="shared" si="13"/>
        <v>0</v>
      </c>
      <c r="F829">
        <f t="shared" si="13"/>
        <v>0</v>
      </c>
      <c r="G829">
        <f t="shared" si="13"/>
        <v>0</v>
      </c>
    </row>
    <row r="830" spans="1:7" x14ac:dyDescent="0.3">
      <c r="A830" s="3" t="s">
        <v>36</v>
      </c>
      <c r="B830" s="3" t="s">
        <v>36</v>
      </c>
      <c r="C830" s="3" t="s">
        <v>37</v>
      </c>
      <c r="E830">
        <f t="shared" si="13"/>
        <v>0</v>
      </c>
      <c r="F830">
        <f t="shared" si="13"/>
        <v>0</v>
      </c>
      <c r="G830">
        <f t="shared" si="13"/>
        <v>1</v>
      </c>
    </row>
    <row r="831" spans="1:7" x14ac:dyDescent="0.3">
      <c r="A831" s="3" t="s">
        <v>36</v>
      </c>
      <c r="B831" s="3" t="s">
        <v>36</v>
      </c>
      <c r="C831" s="3" t="s">
        <v>37</v>
      </c>
      <c r="E831">
        <f t="shared" si="13"/>
        <v>0</v>
      </c>
      <c r="F831">
        <f t="shared" si="13"/>
        <v>0</v>
      </c>
      <c r="G831">
        <f t="shared" si="13"/>
        <v>1</v>
      </c>
    </row>
    <row r="832" spans="1:7" x14ac:dyDescent="0.3">
      <c r="A832" s="3" t="s">
        <v>36</v>
      </c>
      <c r="B832" s="3" t="s">
        <v>36</v>
      </c>
      <c r="C832" s="3" t="s">
        <v>36</v>
      </c>
      <c r="E832">
        <f t="shared" si="13"/>
        <v>0</v>
      </c>
      <c r="F832">
        <f t="shared" si="13"/>
        <v>0</v>
      </c>
      <c r="G832">
        <f t="shared" si="13"/>
        <v>0</v>
      </c>
    </row>
    <row r="833" spans="1:7" x14ac:dyDescent="0.3">
      <c r="A833" s="3" t="s">
        <v>36</v>
      </c>
      <c r="B833" s="3" t="s">
        <v>36</v>
      </c>
      <c r="C833" s="3" t="s">
        <v>37</v>
      </c>
      <c r="E833">
        <f t="shared" si="13"/>
        <v>0</v>
      </c>
      <c r="F833">
        <f t="shared" si="13"/>
        <v>0</v>
      </c>
      <c r="G833">
        <f t="shared" si="13"/>
        <v>1</v>
      </c>
    </row>
    <row r="834" spans="1:7" x14ac:dyDescent="0.3">
      <c r="A834" s="3" t="s">
        <v>36</v>
      </c>
      <c r="B834" s="3" t="s">
        <v>36</v>
      </c>
      <c r="C834" s="3" t="s">
        <v>37</v>
      </c>
      <c r="E834">
        <f t="shared" si="13"/>
        <v>0</v>
      </c>
      <c r="F834">
        <f t="shared" si="13"/>
        <v>0</v>
      </c>
      <c r="G834">
        <f t="shared" si="13"/>
        <v>1</v>
      </c>
    </row>
    <row r="835" spans="1:7" x14ac:dyDescent="0.3">
      <c r="A835" s="3" t="s">
        <v>36</v>
      </c>
      <c r="B835" s="3" t="s">
        <v>36</v>
      </c>
      <c r="C835" s="3" t="s">
        <v>36</v>
      </c>
      <c r="E835">
        <f t="shared" ref="E835:G898" si="14">IF(A835="Yes",1,0)</f>
        <v>0</v>
      </c>
      <c r="F835">
        <f t="shared" si="14"/>
        <v>0</v>
      </c>
      <c r="G835">
        <f t="shared" si="14"/>
        <v>0</v>
      </c>
    </row>
    <row r="836" spans="1:7" x14ac:dyDescent="0.3">
      <c r="A836" s="3" t="s">
        <v>36</v>
      </c>
      <c r="B836" s="3" t="s">
        <v>36</v>
      </c>
      <c r="C836" s="3" t="s">
        <v>37</v>
      </c>
      <c r="E836">
        <f t="shared" si="14"/>
        <v>0</v>
      </c>
      <c r="F836">
        <f t="shared" si="14"/>
        <v>0</v>
      </c>
      <c r="G836">
        <f t="shared" si="14"/>
        <v>1</v>
      </c>
    </row>
    <row r="837" spans="1:7" x14ac:dyDescent="0.3">
      <c r="A837" s="3" t="s">
        <v>37</v>
      </c>
      <c r="B837" s="3" t="s">
        <v>37</v>
      </c>
      <c r="C837" s="3" t="s">
        <v>36</v>
      </c>
      <c r="E837">
        <f t="shared" si="14"/>
        <v>1</v>
      </c>
      <c r="F837">
        <f t="shared" si="14"/>
        <v>1</v>
      </c>
      <c r="G837">
        <f t="shared" si="14"/>
        <v>0</v>
      </c>
    </row>
    <row r="838" spans="1:7" x14ac:dyDescent="0.3">
      <c r="A838" s="3" t="s">
        <v>36</v>
      </c>
      <c r="B838" s="3" t="s">
        <v>36</v>
      </c>
      <c r="C838" s="3" t="s">
        <v>36</v>
      </c>
      <c r="E838">
        <f t="shared" si="14"/>
        <v>0</v>
      </c>
      <c r="F838">
        <f t="shared" si="14"/>
        <v>0</v>
      </c>
      <c r="G838">
        <f t="shared" si="14"/>
        <v>0</v>
      </c>
    </row>
    <row r="839" spans="1:7" x14ac:dyDescent="0.3">
      <c r="A839" s="3" t="s">
        <v>36</v>
      </c>
      <c r="B839" s="3" t="s">
        <v>36</v>
      </c>
      <c r="C839" s="3" t="s">
        <v>36</v>
      </c>
      <c r="E839">
        <f t="shared" si="14"/>
        <v>0</v>
      </c>
      <c r="F839">
        <f t="shared" si="14"/>
        <v>0</v>
      </c>
      <c r="G839">
        <f t="shared" si="14"/>
        <v>0</v>
      </c>
    </row>
    <row r="840" spans="1:7" x14ac:dyDescent="0.3">
      <c r="A840" s="3" t="s">
        <v>36</v>
      </c>
      <c r="B840" s="3" t="s">
        <v>36</v>
      </c>
      <c r="C840" s="3" t="s">
        <v>36</v>
      </c>
      <c r="E840">
        <f t="shared" si="14"/>
        <v>0</v>
      </c>
      <c r="F840">
        <f t="shared" si="14"/>
        <v>0</v>
      </c>
      <c r="G840">
        <f t="shared" si="14"/>
        <v>0</v>
      </c>
    </row>
    <row r="841" spans="1:7" x14ac:dyDescent="0.3">
      <c r="A841" s="3" t="s">
        <v>36</v>
      </c>
      <c r="B841" s="3" t="s">
        <v>36</v>
      </c>
      <c r="C841" s="3" t="s">
        <v>37</v>
      </c>
      <c r="E841">
        <f t="shared" si="14"/>
        <v>0</v>
      </c>
      <c r="F841">
        <f t="shared" si="14"/>
        <v>0</v>
      </c>
      <c r="G841">
        <f t="shared" si="14"/>
        <v>1</v>
      </c>
    </row>
    <row r="842" spans="1:7" x14ac:dyDescent="0.3">
      <c r="A842" s="3" t="s">
        <v>36</v>
      </c>
      <c r="B842" s="3" t="s">
        <v>36</v>
      </c>
      <c r="C842" s="3" t="s">
        <v>36</v>
      </c>
      <c r="E842">
        <f t="shared" si="14"/>
        <v>0</v>
      </c>
      <c r="F842">
        <f t="shared" si="14"/>
        <v>0</v>
      </c>
      <c r="G842">
        <f t="shared" si="14"/>
        <v>0</v>
      </c>
    </row>
    <row r="843" spans="1:7" x14ac:dyDescent="0.3">
      <c r="A843" s="3" t="s">
        <v>36</v>
      </c>
      <c r="B843" s="3" t="s">
        <v>36</v>
      </c>
      <c r="C843" s="3" t="s">
        <v>36</v>
      </c>
      <c r="E843">
        <f t="shared" si="14"/>
        <v>0</v>
      </c>
      <c r="F843">
        <f t="shared" si="14"/>
        <v>0</v>
      </c>
      <c r="G843">
        <f t="shared" si="14"/>
        <v>0</v>
      </c>
    </row>
    <row r="844" spans="1:7" x14ac:dyDescent="0.3">
      <c r="A844" s="3" t="s">
        <v>36</v>
      </c>
      <c r="B844" s="3" t="s">
        <v>36</v>
      </c>
      <c r="C844" s="3" t="s">
        <v>36</v>
      </c>
      <c r="E844">
        <f t="shared" si="14"/>
        <v>0</v>
      </c>
      <c r="F844">
        <f t="shared" si="14"/>
        <v>0</v>
      </c>
      <c r="G844">
        <f t="shared" si="14"/>
        <v>0</v>
      </c>
    </row>
    <row r="845" spans="1:7" x14ac:dyDescent="0.3">
      <c r="A845" s="3" t="s">
        <v>36</v>
      </c>
      <c r="B845" s="3" t="s">
        <v>36</v>
      </c>
      <c r="C845" s="3" t="s">
        <v>36</v>
      </c>
      <c r="E845">
        <f t="shared" si="14"/>
        <v>0</v>
      </c>
      <c r="F845">
        <f t="shared" si="14"/>
        <v>0</v>
      </c>
      <c r="G845">
        <f t="shared" si="14"/>
        <v>0</v>
      </c>
    </row>
    <row r="846" spans="1:7" x14ac:dyDescent="0.3">
      <c r="A846" s="3" t="s">
        <v>36</v>
      </c>
      <c r="B846" s="3" t="s">
        <v>36</v>
      </c>
      <c r="C846" s="3" t="s">
        <v>36</v>
      </c>
      <c r="E846">
        <f t="shared" si="14"/>
        <v>0</v>
      </c>
      <c r="F846">
        <f t="shared" si="14"/>
        <v>0</v>
      </c>
      <c r="G846">
        <f t="shared" si="14"/>
        <v>0</v>
      </c>
    </row>
    <row r="847" spans="1:7" x14ac:dyDescent="0.3">
      <c r="A847" s="3" t="s">
        <v>36</v>
      </c>
      <c r="B847" s="3" t="s">
        <v>36</v>
      </c>
      <c r="C847" s="3" t="s">
        <v>36</v>
      </c>
      <c r="E847">
        <f t="shared" si="14"/>
        <v>0</v>
      </c>
      <c r="F847">
        <f t="shared" si="14"/>
        <v>0</v>
      </c>
      <c r="G847">
        <f t="shared" si="14"/>
        <v>0</v>
      </c>
    </row>
    <row r="848" spans="1:7" x14ac:dyDescent="0.3">
      <c r="A848" s="3" t="s">
        <v>36</v>
      </c>
      <c r="B848" s="3" t="s">
        <v>36</v>
      </c>
      <c r="C848" s="3" t="s">
        <v>37</v>
      </c>
      <c r="E848">
        <f t="shared" si="14"/>
        <v>0</v>
      </c>
      <c r="F848">
        <f t="shared" si="14"/>
        <v>0</v>
      </c>
      <c r="G848">
        <f t="shared" si="14"/>
        <v>1</v>
      </c>
    </row>
    <row r="849" spans="1:7" x14ac:dyDescent="0.3">
      <c r="A849" s="3" t="s">
        <v>36</v>
      </c>
      <c r="B849" s="3" t="s">
        <v>36</v>
      </c>
      <c r="C849" s="3" t="s">
        <v>36</v>
      </c>
      <c r="E849">
        <f t="shared" si="14"/>
        <v>0</v>
      </c>
      <c r="F849">
        <f t="shared" si="14"/>
        <v>0</v>
      </c>
      <c r="G849">
        <f t="shared" si="14"/>
        <v>0</v>
      </c>
    </row>
    <row r="850" spans="1:7" x14ac:dyDescent="0.3">
      <c r="A850" s="3" t="s">
        <v>36</v>
      </c>
      <c r="B850" s="3" t="s">
        <v>36</v>
      </c>
      <c r="C850" s="3" t="s">
        <v>37</v>
      </c>
      <c r="E850">
        <f t="shared" si="14"/>
        <v>0</v>
      </c>
      <c r="F850">
        <f t="shared" si="14"/>
        <v>0</v>
      </c>
      <c r="G850">
        <f t="shared" si="14"/>
        <v>1</v>
      </c>
    </row>
    <row r="851" spans="1:7" x14ac:dyDescent="0.3">
      <c r="A851" s="3" t="s">
        <v>36</v>
      </c>
      <c r="B851" s="3" t="s">
        <v>36</v>
      </c>
      <c r="C851" s="3" t="s">
        <v>36</v>
      </c>
      <c r="E851">
        <f t="shared" si="14"/>
        <v>0</v>
      </c>
      <c r="F851">
        <f t="shared" si="14"/>
        <v>0</v>
      </c>
      <c r="G851">
        <f t="shared" si="14"/>
        <v>0</v>
      </c>
    </row>
    <row r="852" spans="1:7" x14ac:dyDescent="0.3">
      <c r="A852" s="3" t="s">
        <v>36</v>
      </c>
      <c r="B852" s="3" t="s">
        <v>36</v>
      </c>
      <c r="C852" s="3" t="s">
        <v>36</v>
      </c>
      <c r="E852">
        <f t="shared" si="14"/>
        <v>0</v>
      </c>
      <c r="F852">
        <f t="shared" si="14"/>
        <v>0</v>
      </c>
      <c r="G852">
        <f t="shared" si="14"/>
        <v>0</v>
      </c>
    </row>
    <row r="853" spans="1:7" x14ac:dyDescent="0.3">
      <c r="A853" s="3" t="s">
        <v>36</v>
      </c>
      <c r="B853" s="3" t="s">
        <v>36</v>
      </c>
      <c r="C853" s="3" t="s">
        <v>36</v>
      </c>
      <c r="E853">
        <f t="shared" si="14"/>
        <v>0</v>
      </c>
      <c r="F853">
        <f t="shared" si="14"/>
        <v>0</v>
      </c>
      <c r="G853">
        <f t="shared" si="14"/>
        <v>0</v>
      </c>
    </row>
    <row r="854" spans="1:7" x14ac:dyDescent="0.3">
      <c r="A854" s="3" t="s">
        <v>37</v>
      </c>
      <c r="B854" s="3" t="s">
        <v>36</v>
      </c>
      <c r="C854" s="3" t="s">
        <v>36</v>
      </c>
      <c r="E854">
        <f t="shared" si="14"/>
        <v>1</v>
      </c>
      <c r="F854">
        <f t="shared" si="14"/>
        <v>0</v>
      </c>
      <c r="G854">
        <f t="shared" si="14"/>
        <v>0</v>
      </c>
    </row>
    <row r="855" spans="1:7" x14ac:dyDescent="0.3">
      <c r="A855" s="3" t="s">
        <v>36</v>
      </c>
      <c r="B855" s="3" t="s">
        <v>36</v>
      </c>
      <c r="C855" s="3" t="s">
        <v>36</v>
      </c>
      <c r="E855">
        <f t="shared" si="14"/>
        <v>0</v>
      </c>
      <c r="F855">
        <f t="shared" si="14"/>
        <v>0</v>
      </c>
      <c r="G855">
        <f t="shared" si="14"/>
        <v>0</v>
      </c>
    </row>
    <row r="856" spans="1:7" x14ac:dyDescent="0.3">
      <c r="A856" s="3" t="s">
        <v>36</v>
      </c>
      <c r="B856" s="3" t="s">
        <v>36</v>
      </c>
      <c r="C856" s="3" t="s">
        <v>37</v>
      </c>
      <c r="E856">
        <f t="shared" si="14"/>
        <v>0</v>
      </c>
      <c r="F856">
        <f t="shared" si="14"/>
        <v>0</v>
      </c>
      <c r="G856">
        <f t="shared" si="14"/>
        <v>1</v>
      </c>
    </row>
    <row r="857" spans="1:7" x14ac:dyDescent="0.3">
      <c r="A857" s="3" t="s">
        <v>36</v>
      </c>
      <c r="B857" s="3" t="s">
        <v>36</v>
      </c>
      <c r="C857" s="3" t="s">
        <v>36</v>
      </c>
      <c r="E857">
        <f t="shared" si="14"/>
        <v>0</v>
      </c>
      <c r="F857">
        <f t="shared" si="14"/>
        <v>0</v>
      </c>
      <c r="G857">
        <f t="shared" si="14"/>
        <v>0</v>
      </c>
    </row>
    <row r="858" spans="1:7" x14ac:dyDescent="0.3">
      <c r="A858" s="3" t="s">
        <v>36</v>
      </c>
      <c r="B858" s="3" t="s">
        <v>36</v>
      </c>
      <c r="C858" s="3" t="s">
        <v>36</v>
      </c>
      <c r="E858">
        <f t="shared" si="14"/>
        <v>0</v>
      </c>
      <c r="F858">
        <f t="shared" si="14"/>
        <v>0</v>
      </c>
      <c r="G858">
        <f t="shared" si="14"/>
        <v>0</v>
      </c>
    </row>
    <row r="859" spans="1:7" x14ac:dyDescent="0.3">
      <c r="A859" s="3" t="s">
        <v>36</v>
      </c>
      <c r="B859" s="3" t="s">
        <v>36</v>
      </c>
      <c r="C859" s="3" t="s">
        <v>36</v>
      </c>
      <c r="E859">
        <f t="shared" si="14"/>
        <v>0</v>
      </c>
      <c r="F859">
        <f t="shared" si="14"/>
        <v>0</v>
      </c>
      <c r="G859">
        <f t="shared" si="14"/>
        <v>0</v>
      </c>
    </row>
    <row r="860" spans="1:7" x14ac:dyDescent="0.3">
      <c r="A860" s="3" t="s">
        <v>36</v>
      </c>
      <c r="B860" s="3" t="s">
        <v>36</v>
      </c>
      <c r="C860" s="3" t="s">
        <v>36</v>
      </c>
      <c r="E860">
        <f t="shared" si="14"/>
        <v>0</v>
      </c>
      <c r="F860">
        <f t="shared" si="14"/>
        <v>0</v>
      </c>
      <c r="G860">
        <f t="shared" si="14"/>
        <v>0</v>
      </c>
    </row>
    <row r="861" spans="1:7" x14ac:dyDescent="0.3">
      <c r="A861" s="3" t="s">
        <v>36</v>
      </c>
      <c r="B861" s="3" t="s">
        <v>37</v>
      </c>
      <c r="C861" s="3" t="s">
        <v>37</v>
      </c>
      <c r="E861">
        <f t="shared" si="14"/>
        <v>0</v>
      </c>
      <c r="F861">
        <f t="shared" si="14"/>
        <v>1</v>
      </c>
      <c r="G861">
        <f t="shared" si="14"/>
        <v>1</v>
      </c>
    </row>
    <row r="862" spans="1:7" x14ac:dyDescent="0.3">
      <c r="A862" s="3" t="s">
        <v>36</v>
      </c>
      <c r="B862" s="3" t="s">
        <v>36</v>
      </c>
      <c r="C862" s="3" t="s">
        <v>37</v>
      </c>
      <c r="E862">
        <f t="shared" si="14"/>
        <v>0</v>
      </c>
      <c r="F862">
        <f t="shared" si="14"/>
        <v>0</v>
      </c>
      <c r="G862">
        <f t="shared" si="14"/>
        <v>1</v>
      </c>
    </row>
    <row r="863" spans="1:7" x14ac:dyDescent="0.3">
      <c r="A863" s="3" t="s">
        <v>36</v>
      </c>
      <c r="B863" s="3" t="s">
        <v>36</v>
      </c>
      <c r="C863" s="3" t="s">
        <v>36</v>
      </c>
      <c r="E863">
        <f t="shared" si="14"/>
        <v>0</v>
      </c>
      <c r="F863">
        <f t="shared" si="14"/>
        <v>0</v>
      </c>
      <c r="G863">
        <f t="shared" si="14"/>
        <v>0</v>
      </c>
    </row>
    <row r="864" spans="1:7" x14ac:dyDescent="0.3">
      <c r="A864" s="3" t="s">
        <v>36</v>
      </c>
      <c r="B864" s="3" t="s">
        <v>36</v>
      </c>
      <c r="C864" s="3" t="s">
        <v>36</v>
      </c>
      <c r="E864">
        <f t="shared" si="14"/>
        <v>0</v>
      </c>
      <c r="F864">
        <f t="shared" si="14"/>
        <v>0</v>
      </c>
      <c r="G864">
        <f t="shared" si="14"/>
        <v>0</v>
      </c>
    </row>
    <row r="865" spans="1:7" x14ac:dyDescent="0.3">
      <c r="A865" s="3" t="s">
        <v>36</v>
      </c>
      <c r="B865" s="3" t="s">
        <v>36</v>
      </c>
      <c r="C865" s="3" t="s">
        <v>36</v>
      </c>
      <c r="E865">
        <f t="shared" si="14"/>
        <v>0</v>
      </c>
      <c r="F865">
        <f t="shared" si="14"/>
        <v>0</v>
      </c>
      <c r="G865">
        <f t="shared" si="14"/>
        <v>0</v>
      </c>
    </row>
    <row r="866" spans="1:7" x14ac:dyDescent="0.3">
      <c r="A866" s="3" t="s">
        <v>36</v>
      </c>
      <c r="B866" s="3" t="s">
        <v>36</v>
      </c>
      <c r="C866" s="3" t="s">
        <v>37</v>
      </c>
      <c r="E866">
        <f t="shared" si="14"/>
        <v>0</v>
      </c>
      <c r="F866">
        <f t="shared" si="14"/>
        <v>0</v>
      </c>
      <c r="G866">
        <f t="shared" si="14"/>
        <v>1</v>
      </c>
    </row>
    <row r="867" spans="1:7" x14ac:dyDescent="0.3">
      <c r="A867" s="3" t="s">
        <v>36</v>
      </c>
      <c r="B867" s="3" t="s">
        <v>36</v>
      </c>
      <c r="C867" s="3" t="s">
        <v>37</v>
      </c>
      <c r="E867">
        <f t="shared" si="14"/>
        <v>0</v>
      </c>
      <c r="F867">
        <f t="shared" si="14"/>
        <v>0</v>
      </c>
      <c r="G867">
        <f t="shared" si="14"/>
        <v>1</v>
      </c>
    </row>
    <row r="868" spans="1:7" x14ac:dyDescent="0.3">
      <c r="A868" s="3" t="s">
        <v>36</v>
      </c>
      <c r="B868" s="3" t="s">
        <v>36</v>
      </c>
      <c r="C868" s="3" t="s">
        <v>36</v>
      </c>
      <c r="E868">
        <f t="shared" si="14"/>
        <v>0</v>
      </c>
      <c r="F868">
        <f t="shared" si="14"/>
        <v>0</v>
      </c>
      <c r="G868">
        <f t="shared" si="14"/>
        <v>0</v>
      </c>
    </row>
    <row r="869" spans="1:7" x14ac:dyDescent="0.3">
      <c r="A869" s="3" t="s">
        <v>36</v>
      </c>
      <c r="B869" s="3" t="s">
        <v>36</v>
      </c>
      <c r="C869" s="3" t="s">
        <v>36</v>
      </c>
      <c r="E869">
        <f t="shared" si="14"/>
        <v>0</v>
      </c>
      <c r="F869">
        <f t="shared" si="14"/>
        <v>0</v>
      </c>
      <c r="G869">
        <f t="shared" si="14"/>
        <v>0</v>
      </c>
    </row>
    <row r="870" spans="1:7" x14ac:dyDescent="0.3">
      <c r="A870" s="3" t="s">
        <v>36</v>
      </c>
      <c r="B870" s="3" t="s">
        <v>36</v>
      </c>
      <c r="C870" s="3" t="s">
        <v>36</v>
      </c>
      <c r="E870">
        <f t="shared" si="14"/>
        <v>0</v>
      </c>
      <c r="F870">
        <f t="shared" si="14"/>
        <v>0</v>
      </c>
      <c r="G870">
        <f t="shared" si="14"/>
        <v>0</v>
      </c>
    </row>
    <row r="871" spans="1:7" x14ac:dyDescent="0.3">
      <c r="A871" s="3" t="s">
        <v>37</v>
      </c>
      <c r="B871" s="3" t="s">
        <v>36</v>
      </c>
      <c r="C871" s="3" t="s">
        <v>36</v>
      </c>
      <c r="E871">
        <f t="shared" si="14"/>
        <v>1</v>
      </c>
      <c r="F871">
        <f t="shared" si="14"/>
        <v>0</v>
      </c>
      <c r="G871">
        <f t="shared" si="14"/>
        <v>0</v>
      </c>
    </row>
    <row r="872" spans="1:7" x14ac:dyDescent="0.3">
      <c r="A872" s="3" t="s">
        <v>36</v>
      </c>
      <c r="B872" s="3" t="s">
        <v>36</v>
      </c>
      <c r="C872" s="3" t="s">
        <v>36</v>
      </c>
      <c r="E872">
        <f t="shared" si="14"/>
        <v>0</v>
      </c>
      <c r="F872">
        <f t="shared" si="14"/>
        <v>0</v>
      </c>
      <c r="G872">
        <f t="shared" si="14"/>
        <v>0</v>
      </c>
    </row>
    <row r="873" spans="1:7" x14ac:dyDescent="0.3">
      <c r="A873" s="3" t="s">
        <v>37</v>
      </c>
      <c r="B873" s="3" t="s">
        <v>36</v>
      </c>
      <c r="C873" s="3" t="s">
        <v>36</v>
      </c>
      <c r="E873">
        <f t="shared" si="14"/>
        <v>1</v>
      </c>
      <c r="F873">
        <f t="shared" si="14"/>
        <v>0</v>
      </c>
      <c r="G873">
        <f t="shared" si="14"/>
        <v>0</v>
      </c>
    </row>
    <row r="874" spans="1:7" x14ac:dyDescent="0.3">
      <c r="A874" s="3" t="s">
        <v>36</v>
      </c>
      <c r="B874" s="3" t="s">
        <v>36</v>
      </c>
      <c r="C874" s="3" t="s">
        <v>36</v>
      </c>
      <c r="E874">
        <f t="shared" si="14"/>
        <v>0</v>
      </c>
      <c r="F874">
        <f t="shared" si="14"/>
        <v>0</v>
      </c>
      <c r="G874">
        <f t="shared" si="14"/>
        <v>0</v>
      </c>
    </row>
    <row r="875" spans="1:7" x14ac:dyDescent="0.3">
      <c r="A875" s="3" t="s">
        <v>36</v>
      </c>
      <c r="B875" s="3" t="s">
        <v>36</v>
      </c>
      <c r="C875" s="3" t="s">
        <v>37</v>
      </c>
      <c r="E875">
        <f t="shared" si="14"/>
        <v>0</v>
      </c>
      <c r="F875">
        <f t="shared" si="14"/>
        <v>0</v>
      </c>
      <c r="G875">
        <f t="shared" si="14"/>
        <v>1</v>
      </c>
    </row>
    <row r="876" spans="1:7" x14ac:dyDescent="0.3">
      <c r="A876" s="3" t="s">
        <v>36</v>
      </c>
      <c r="B876" s="3" t="s">
        <v>36</v>
      </c>
      <c r="C876" s="3" t="s">
        <v>37</v>
      </c>
      <c r="E876">
        <f t="shared" si="14"/>
        <v>0</v>
      </c>
      <c r="F876">
        <f t="shared" si="14"/>
        <v>0</v>
      </c>
      <c r="G876">
        <f t="shared" si="14"/>
        <v>1</v>
      </c>
    </row>
    <row r="877" spans="1:7" x14ac:dyDescent="0.3">
      <c r="A877" s="3" t="s">
        <v>37</v>
      </c>
      <c r="B877" s="3" t="s">
        <v>36</v>
      </c>
      <c r="C877" s="3" t="s">
        <v>36</v>
      </c>
      <c r="E877">
        <f t="shared" si="14"/>
        <v>1</v>
      </c>
      <c r="F877">
        <f t="shared" si="14"/>
        <v>0</v>
      </c>
      <c r="G877">
        <f t="shared" si="14"/>
        <v>0</v>
      </c>
    </row>
    <row r="878" spans="1:7" x14ac:dyDescent="0.3">
      <c r="A878" s="3" t="s">
        <v>36</v>
      </c>
      <c r="B878" s="3" t="s">
        <v>36</v>
      </c>
      <c r="C878" s="3" t="s">
        <v>36</v>
      </c>
      <c r="E878">
        <f t="shared" si="14"/>
        <v>0</v>
      </c>
      <c r="F878">
        <f t="shared" si="14"/>
        <v>0</v>
      </c>
      <c r="G878">
        <f t="shared" si="14"/>
        <v>0</v>
      </c>
    </row>
    <row r="879" spans="1:7" x14ac:dyDescent="0.3">
      <c r="A879" s="3" t="s">
        <v>36</v>
      </c>
      <c r="B879" s="3" t="s">
        <v>36</v>
      </c>
      <c r="C879" s="3" t="s">
        <v>36</v>
      </c>
      <c r="E879">
        <f t="shared" si="14"/>
        <v>0</v>
      </c>
      <c r="F879">
        <f t="shared" si="14"/>
        <v>0</v>
      </c>
      <c r="G879">
        <f t="shared" si="14"/>
        <v>0</v>
      </c>
    </row>
    <row r="880" spans="1:7" x14ac:dyDescent="0.3">
      <c r="A880" s="3" t="s">
        <v>36</v>
      </c>
      <c r="B880" s="3" t="s">
        <v>36</v>
      </c>
      <c r="C880" s="3" t="s">
        <v>36</v>
      </c>
      <c r="E880">
        <f t="shared" si="14"/>
        <v>0</v>
      </c>
      <c r="F880">
        <f t="shared" si="14"/>
        <v>0</v>
      </c>
      <c r="G880">
        <f t="shared" si="14"/>
        <v>0</v>
      </c>
    </row>
    <row r="881" spans="1:7" x14ac:dyDescent="0.3">
      <c r="A881" s="3" t="s">
        <v>36</v>
      </c>
      <c r="B881" s="3" t="s">
        <v>36</v>
      </c>
      <c r="C881" s="3" t="s">
        <v>36</v>
      </c>
      <c r="E881">
        <f t="shared" si="14"/>
        <v>0</v>
      </c>
      <c r="F881">
        <f t="shared" si="14"/>
        <v>0</v>
      </c>
      <c r="G881">
        <f t="shared" si="14"/>
        <v>0</v>
      </c>
    </row>
    <row r="882" spans="1:7" x14ac:dyDescent="0.3">
      <c r="A882" s="3" t="s">
        <v>36</v>
      </c>
      <c r="B882" s="3" t="s">
        <v>36</v>
      </c>
      <c r="C882" s="3" t="s">
        <v>36</v>
      </c>
      <c r="E882">
        <f t="shared" si="14"/>
        <v>0</v>
      </c>
      <c r="F882">
        <f t="shared" si="14"/>
        <v>0</v>
      </c>
      <c r="G882">
        <f t="shared" si="14"/>
        <v>0</v>
      </c>
    </row>
    <row r="883" spans="1:7" x14ac:dyDescent="0.3">
      <c r="A883" s="3" t="s">
        <v>36</v>
      </c>
      <c r="B883" s="3" t="s">
        <v>36</v>
      </c>
      <c r="C883" s="3" t="s">
        <v>36</v>
      </c>
      <c r="E883">
        <f t="shared" si="14"/>
        <v>0</v>
      </c>
      <c r="F883">
        <f t="shared" si="14"/>
        <v>0</v>
      </c>
      <c r="G883">
        <f t="shared" si="14"/>
        <v>0</v>
      </c>
    </row>
    <row r="884" spans="1:7" x14ac:dyDescent="0.3">
      <c r="A884" s="3" t="s">
        <v>36</v>
      </c>
      <c r="B884" s="3" t="s">
        <v>36</v>
      </c>
      <c r="C884" s="3" t="s">
        <v>36</v>
      </c>
      <c r="E884">
        <f t="shared" si="14"/>
        <v>0</v>
      </c>
      <c r="F884">
        <f t="shared" si="14"/>
        <v>0</v>
      </c>
      <c r="G884">
        <f t="shared" si="14"/>
        <v>0</v>
      </c>
    </row>
    <row r="885" spans="1:7" x14ac:dyDescent="0.3">
      <c r="A885" s="3" t="s">
        <v>36</v>
      </c>
      <c r="B885" s="3" t="s">
        <v>36</v>
      </c>
      <c r="C885" s="3" t="s">
        <v>36</v>
      </c>
      <c r="E885">
        <f t="shared" si="14"/>
        <v>0</v>
      </c>
      <c r="F885">
        <f t="shared" si="14"/>
        <v>0</v>
      </c>
      <c r="G885">
        <f t="shared" si="14"/>
        <v>0</v>
      </c>
    </row>
    <row r="886" spans="1:7" x14ac:dyDescent="0.3">
      <c r="A886" s="3" t="s">
        <v>36</v>
      </c>
      <c r="B886" s="3" t="s">
        <v>36</v>
      </c>
      <c r="C886" s="3" t="s">
        <v>37</v>
      </c>
      <c r="E886">
        <f t="shared" si="14"/>
        <v>0</v>
      </c>
      <c r="F886">
        <f t="shared" si="14"/>
        <v>0</v>
      </c>
      <c r="G886">
        <f t="shared" si="14"/>
        <v>1</v>
      </c>
    </row>
    <row r="887" spans="1:7" x14ac:dyDescent="0.3">
      <c r="A887" s="3" t="s">
        <v>36</v>
      </c>
      <c r="B887" s="3" t="s">
        <v>36</v>
      </c>
      <c r="C887" s="3" t="s">
        <v>37</v>
      </c>
      <c r="E887">
        <f t="shared" si="14"/>
        <v>0</v>
      </c>
      <c r="F887">
        <f t="shared" si="14"/>
        <v>0</v>
      </c>
      <c r="G887">
        <f t="shared" si="14"/>
        <v>1</v>
      </c>
    </row>
    <row r="888" spans="1:7" x14ac:dyDescent="0.3">
      <c r="A888" s="3" t="s">
        <v>36</v>
      </c>
      <c r="B888" s="3" t="s">
        <v>36</v>
      </c>
      <c r="C888" s="3" t="s">
        <v>36</v>
      </c>
      <c r="E888">
        <f t="shared" si="14"/>
        <v>0</v>
      </c>
      <c r="F888">
        <f t="shared" si="14"/>
        <v>0</v>
      </c>
      <c r="G888">
        <f t="shared" si="14"/>
        <v>0</v>
      </c>
    </row>
    <row r="889" spans="1:7" x14ac:dyDescent="0.3">
      <c r="A889" s="3" t="s">
        <v>36</v>
      </c>
      <c r="B889" s="3" t="s">
        <v>36</v>
      </c>
      <c r="C889" s="3" t="s">
        <v>37</v>
      </c>
      <c r="E889">
        <f t="shared" si="14"/>
        <v>0</v>
      </c>
      <c r="F889">
        <f t="shared" si="14"/>
        <v>0</v>
      </c>
      <c r="G889">
        <f t="shared" si="14"/>
        <v>1</v>
      </c>
    </row>
    <row r="890" spans="1:7" x14ac:dyDescent="0.3">
      <c r="A890" s="3" t="s">
        <v>36</v>
      </c>
      <c r="B890" s="3" t="s">
        <v>36</v>
      </c>
      <c r="C890" s="3" t="s">
        <v>37</v>
      </c>
      <c r="E890">
        <f t="shared" si="14"/>
        <v>0</v>
      </c>
      <c r="F890">
        <f t="shared" si="14"/>
        <v>0</v>
      </c>
      <c r="G890">
        <f t="shared" si="14"/>
        <v>1</v>
      </c>
    </row>
    <row r="891" spans="1:7" x14ac:dyDescent="0.3">
      <c r="A891" s="3" t="s">
        <v>36</v>
      </c>
      <c r="B891" s="3" t="s">
        <v>36</v>
      </c>
      <c r="C891" s="3" t="s">
        <v>36</v>
      </c>
      <c r="E891">
        <f t="shared" si="14"/>
        <v>0</v>
      </c>
      <c r="F891">
        <f t="shared" si="14"/>
        <v>0</v>
      </c>
      <c r="G891">
        <f t="shared" si="14"/>
        <v>0</v>
      </c>
    </row>
    <row r="892" spans="1:7" x14ac:dyDescent="0.3">
      <c r="A892" s="3" t="s">
        <v>36</v>
      </c>
      <c r="B892" s="3" t="s">
        <v>36</v>
      </c>
      <c r="C892" s="3" t="s">
        <v>36</v>
      </c>
      <c r="E892">
        <f t="shared" si="14"/>
        <v>0</v>
      </c>
      <c r="F892">
        <f t="shared" si="14"/>
        <v>0</v>
      </c>
      <c r="G892">
        <f t="shared" si="14"/>
        <v>0</v>
      </c>
    </row>
    <row r="893" spans="1:7" x14ac:dyDescent="0.3">
      <c r="A893" s="3" t="s">
        <v>36</v>
      </c>
      <c r="B893" s="3" t="s">
        <v>36</v>
      </c>
      <c r="C893" s="3" t="s">
        <v>36</v>
      </c>
      <c r="E893">
        <f t="shared" si="14"/>
        <v>0</v>
      </c>
      <c r="F893">
        <f t="shared" si="14"/>
        <v>0</v>
      </c>
      <c r="G893">
        <f t="shared" si="14"/>
        <v>0</v>
      </c>
    </row>
    <row r="894" spans="1:7" x14ac:dyDescent="0.3">
      <c r="A894" s="3" t="s">
        <v>36</v>
      </c>
      <c r="B894" s="3" t="s">
        <v>36</v>
      </c>
      <c r="C894" s="3" t="s">
        <v>37</v>
      </c>
      <c r="E894">
        <f t="shared" si="14"/>
        <v>0</v>
      </c>
      <c r="F894">
        <f t="shared" si="14"/>
        <v>0</v>
      </c>
      <c r="G894">
        <f t="shared" si="14"/>
        <v>1</v>
      </c>
    </row>
    <row r="895" spans="1:7" x14ac:dyDescent="0.3">
      <c r="A895" s="3" t="s">
        <v>36</v>
      </c>
      <c r="B895" s="3" t="s">
        <v>36</v>
      </c>
      <c r="C895" s="3" t="s">
        <v>36</v>
      </c>
      <c r="E895">
        <f t="shared" si="14"/>
        <v>0</v>
      </c>
      <c r="F895">
        <f t="shared" si="14"/>
        <v>0</v>
      </c>
      <c r="G895">
        <f t="shared" si="14"/>
        <v>0</v>
      </c>
    </row>
    <row r="896" spans="1:7" x14ac:dyDescent="0.3">
      <c r="A896" s="3" t="s">
        <v>36</v>
      </c>
      <c r="B896" s="3" t="s">
        <v>36</v>
      </c>
      <c r="C896" s="3" t="s">
        <v>36</v>
      </c>
      <c r="E896">
        <f t="shared" si="14"/>
        <v>0</v>
      </c>
      <c r="F896">
        <f t="shared" si="14"/>
        <v>0</v>
      </c>
      <c r="G896">
        <f t="shared" si="14"/>
        <v>0</v>
      </c>
    </row>
    <row r="897" spans="1:7" x14ac:dyDescent="0.3">
      <c r="A897" s="3" t="s">
        <v>36</v>
      </c>
      <c r="B897" s="3" t="s">
        <v>36</v>
      </c>
      <c r="C897" s="3" t="s">
        <v>36</v>
      </c>
      <c r="E897">
        <f t="shared" si="14"/>
        <v>0</v>
      </c>
      <c r="F897">
        <f t="shared" si="14"/>
        <v>0</v>
      </c>
      <c r="G897">
        <f t="shared" si="14"/>
        <v>0</v>
      </c>
    </row>
    <row r="898" spans="1:7" x14ac:dyDescent="0.3">
      <c r="A898" s="3" t="s">
        <v>36</v>
      </c>
      <c r="B898" s="3" t="s">
        <v>36</v>
      </c>
      <c r="C898" s="3" t="s">
        <v>36</v>
      </c>
      <c r="E898">
        <f t="shared" si="14"/>
        <v>0</v>
      </c>
      <c r="F898">
        <f t="shared" si="14"/>
        <v>0</v>
      </c>
      <c r="G898">
        <f t="shared" si="14"/>
        <v>0</v>
      </c>
    </row>
    <row r="899" spans="1:7" x14ac:dyDescent="0.3">
      <c r="A899" s="3" t="s">
        <v>36</v>
      </c>
      <c r="B899" s="3" t="s">
        <v>36</v>
      </c>
      <c r="C899" s="3" t="s">
        <v>36</v>
      </c>
      <c r="E899">
        <f t="shared" ref="E899:G962" si="15">IF(A899="Yes",1,0)</f>
        <v>0</v>
      </c>
      <c r="F899">
        <f t="shared" si="15"/>
        <v>0</v>
      </c>
      <c r="G899">
        <f t="shared" si="15"/>
        <v>0</v>
      </c>
    </row>
    <row r="900" spans="1:7" x14ac:dyDescent="0.3">
      <c r="A900" s="3" t="s">
        <v>36</v>
      </c>
      <c r="B900" s="3" t="s">
        <v>36</v>
      </c>
      <c r="C900" s="3" t="s">
        <v>36</v>
      </c>
      <c r="E900">
        <f t="shared" si="15"/>
        <v>0</v>
      </c>
      <c r="F900">
        <f t="shared" si="15"/>
        <v>0</v>
      </c>
      <c r="G900">
        <f t="shared" si="15"/>
        <v>0</v>
      </c>
    </row>
    <row r="901" spans="1:7" x14ac:dyDescent="0.3">
      <c r="A901" s="3" t="s">
        <v>36</v>
      </c>
      <c r="B901" s="3" t="s">
        <v>36</v>
      </c>
      <c r="C901" s="3" t="s">
        <v>36</v>
      </c>
      <c r="E901">
        <f t="shared" si="15"/>
        <v>0</v>
      </c>
      <c r="F901">
        <f t="shared" si="15"/>
        <v>0</v>
      </c>
      <c r="G901">
        <f t="shared" si="15"/>
        <v>0</v>
      </c>
    </row>
    <row r="902" spans="1:7" x14ac:dyDescent="0.3">
      <c r="A902" s="3" t="s">
        <v>36</v>
      </c>
      <c r="B902" s="3" t="s">
        <v>36</v>
      </c>
      <c r="C902" s="3" t="s">
        <v>36</v>
      </c>
      <c r="E902">
        <f t="shared" si="15"/>
        <v>0</v>
      </c>
      <c r="F902">
        <f t="shared" si="15"/>
        <v>0</v>
      </c>
      <c r="G902">
        <f t="shared" si="15"/>
        <v>0</v>
      </c>
    </row>
    <row r="903" spans="1:7" x14ac:dyDescent="0.3">
      <c r="A903" s="3" t="s">
        <v>36</v>
      </c>
      <c r="B903" s="3" t="s">
        <v>36</v>
      </c>
      <c r="C903" s="3" t="s">
        <v>36</v>
      </c>
      <c r="E903">
        <f t="shared" si="15"/>
        <v>0</v>
      </c>
      <c r="F903">
        <f t="shared" si="15"/>
        <v>0</v>
      </c>
      <c r="G903">
        <f t="shared" si="15"/>
        <v>0</v>
      </c>
    </row>
    <row r="904" spans="1:7" x14ac:dyDescent="0.3">
      <c r="A904" s="3" t="s">
        <v>36</v>
      </c>
      <c r="B904" s="3" t="s">
        <v>36</v>
      </c>
      <c r="C904" s="3" t="s">
        <v>37</v>
      </c>
      <c r="E904">
        <f t="shared" si="15"/>
        <v>0</v>
      </c>
      <c r="F904">
        <f t="shared" si="15"/>
        <v>0</v>
      </c>
      <c r="G904">
        <f t="shared" si="15"/>
        <v>1</v>
      </c>
    </row>
    <row r="905" spans="1:7" x14ac:dyDescent="0.3">
      <c r="A905" s="3" t="s">
        <v>36</v>
      </c>
      <c r="B905" s="3" t="s">
        <v>36</v>
      </c>
      <c r="C905" s="3" t="s">
        <v>37</v>
      </c>
      <c r="E905">
        <f t="shared" si="15"/>
        <v>0</v>
      </c>
      <c r="F905">
        <f t="shared" si="15"/>
        <v>0</v>
      </c>
      <c r="G905">
        <f t="shared" si="15"/>
        <v>1</v>
      </c>
    </row>
    <row r="906" spans="1:7" x14ac:dyDescent="0.3">
      <c r="A906" s="3" t="s">
        <v>36</v>
      </c>
      <c r="B906" s="3" t="s">
        <v>36</v>
      </c>
      <c r="C906" s="3" t="s">
        <v>36</v>
      </c>
      <c r="E906">
        <f t="shared" si="15"/>
        <v>0</v>
      </c>
      <c r="F906">
        <f t="shared" si="15"/>
        <v>0</v>
      </c>
      <c r="G906">
        <f t="shared" si="15"/>
        <v>0</v>
      </c>
    </row>
    <row r="907" spans="1:7" x14ac:dyDescent="0.3">
      <c r="A907" s="3" t="s">
        <v>36</v>
      </c>
      <c r="B907" s="3" t="s">
        <v>36</v>
      </c>
      <c r="C907" s="3" t="s">
        <v>36</v>
      </c>
      <c r="E907">
        <f t="shared" si="15"/>
        <v>0</v>
      </c>
      <c r="F907">
        <f t="shared" si="15"/>
        <v>0</v>
      </c>
      <c r="G907">
        <f t="shared" si="15"/>
        <v>0</v>
      </c>
    </row>
    <row r="908" spans="1:7" x14ac:dyDescent="0.3">
      <c r="A908" s="3" t="s">
        <v>36</v>
      </c>
      <c r="B908" s="3" t="s">
        <v>36</v>
      </c>
      <c r="C908" s="3" t="s">
        <v>36</v>
      </c>
      <c r="E908">
        <f t="shared" si="15"/>
        <v>0</v>
      </c>
      <c r="F908">
        <f t="shared" si="15"/>
        <v>0</v>
      </c>
      <c r="G908">
        <f t="shared" si="15"/>
        <v>0</v>
      </c>
    </row>
    <row r="909" spans="1:7" x14ac:dyDescent="0.3">
      <c r="A909" s="3" t="s">
        <v>36</v>
      </c>
      <c r="B909" s="3" t="s">
        <v>36</v>
      </c>
      <c r="C909" s="3" t="s">
        <v>36</v>
      </c>
      <c r="E909">
        <f t="shared" si="15"/>
        <v>0</v>
      </c>
      <c r="F909">
        <f t="shared" si="15"/>
        <v>0</v>
      </c>
      <c r="G909">
        <f t="shared" si="15"/>
        <v>0</v>
      </c>
    </row>
    <row r="910" spans="1:7" x14ac:dyDescent="0.3">
      <c r="A910" s="3" t="s">
        <v>36</v>
      </c>
      <c r="B910" s="3" t="s">
        <v>36</v>
      </c>
      <c r="C910" s="3" t="s">
        <v>36</v>
      </c>
      <c r="E910">
        <f t="shared" si="15"/>
        <v>0</v>
      </c>
      <c r="F910">
        <f t="shared" si="15"/>
        <v>0</v>
      </c>
      <c r="G910">
        <f t="shared" si="15"/>
        <v>0</v>
      </c>
    </row>
    <row r="911" spans="1:7" x14ac:dyDescent="0.3">
      <c r="A911" s="3" t="s">
        <v>36</v>
      </c>
      <c r="B911" s="3" t="s">
        <v>36</v>
      </c>
      <c r="C911" s="3" t="s">
        <v>36</v>
      </c>
      <c r="E911">
        <f t="shared" si="15"/>
        <v>0</v>
      </c>
      <c r="F911">
        <f t="shared" si="15"/>
        <v>0</v>
      </c>
      <c r="G911">
        <f t="shared" si="15"/>
        <v>0</v>
      </c>
    </row>
    <row r="912" spans="1:7" x14ac:dyDescent="0.3">
      <c r="A912" s="3" t="s">
        <v>37</v>
      </c>
      <c r="B912" s="3" t="s">
        <v>36</v>
      </c>
      <c r="C912" s="3" t="s">
        <v>37</v>
      </c>
      <c r="E912">
        <f t="shared" si="15"/>
        <v>1</v>
      </c>
      <c r="F912">
        <f t="shared" si="15"/>
        <v>0</v>
      </c>
      <c r="G912">
        <f t="shared" si="15"/>
        <v>1</v>
      </c>
    </row>
    <row r="913" spans="1:7" x14ac:dyDescent="0.3">
      <c r="A913" s="3" t="s">
        <v>36</v>
      </c>
      <c r="B913" s="3" t="s">
        <v>36</v>
      </c>
      <c r="C913" s="3" t="s">
        <v>36</v>
      </c>
      <c r="E913">
        <f t="shared" si="15"/>
        <v>0</v>
      </c>
      <c r="F913">
        <f t="shared" si="15"/>
        <v>0</v>
      </c>
      <c r="G913">
        <f t="shared" si="15"/>
        <v>0</v>
      </c>
    </row>
    <row r="914" spans="1:7" x14ac:dyDescent="0.3">
      <c r="A914" s="3" t="s">
        <v>36</v>
      </c>
      <c r="B914" s="3" t="s">
        <v>36</v>
      </c>
      <c r="C914" s="3" t="s">
        <v>36</v>
      </c>
      <c r="E914">
        <f t="shared" si="15"/>
        <v>0</v>
      </c>
      <c r="F914">
        <f t="shared" si="15"/>
        <v>0</v>
      </c>
      <c r="G914">
        <f t="shared" si="15"/>
        <v>0</v>
      </c>
    </row>
    <row r="915" spans="1:7" x14ac:dyDescent="0.3">
      <c r="A915" s="3" t="s">
        <v>36</v>
      </c>
      <c r="B915" s="3" t="s">
        <v>36</v>
      </c>
      <c r="C915" s="3" t="s">
        <v>36</v>
      </c>
      <c r="E915">
        <f t="shared" si="15"/>
        <v>0</v>
      </c>
      <c r="F915">
        <f t="shared" si="15"/>
        <v>0</v>
      </c>
      <c r="G915">
        <f t="shared" si="15"/>
        <v>0</v>
      </c>
    </row>
    <row r="916" spans="1:7" x14ac:dyDescent="0.3">
      <c r="A916" s="3" t="s">
        <v>36</v>
      </c>
      <c r="B916" s="3" t="s">
        <v>36</v>
      </c>
      <c r="C916" s="3" t="s">
        <v>36</v>
      </c>
      <c r="E916">
        <f t="shared" si="15"/>
        <v>0</v>
      </c>
      <c r="F916">
        <f t="shared" si="15"/>
        <v>0</v>
      </c>
      <c r="G916">
        <f t="shared" si="15"/>
        <v>0</v>
      </c>
    </row>
    <row r="917" spans="1:7" x14ac:dyDescent="0.3">
      <c r="A917" s="3" t="s">
        <v>36</v>
      </c>
      <c r="B917" s="3" t="s">
        <v>36</v>
      </c>
      <c r="C917" s="3" t="s">
        <v>36</v>
      </c>
      <c r="E917">
        <f t="shared" si="15"/>
        <v>0</v>
      </c>
      <c r="F917">
        <f t="shared" si="15"/>
        <v>0</v>
      </c>
      <c r="G917">
        <f t="shared" si="15"/>
        <v>0</v>
      </c>
    </row>
    <row r="918" spans="1:7" x14ac:dyDescent="0.3">
      <c r="A918" s="3" t="s">
        <v>36</v>
      </c>
      <c r="B918" s="3" t="s">
        <v>36</v>
      </c>
      <c r="C918" s="3" t="s">
        <v>36</v>
      </c>
      <c r="E918">
        <f t="shared" si="15"/>
        <v>0</v>
      </c>
      <c r="F918">
        <f t="shared" si="15"/>
        <v>0</v>
      </c>
      <c r="G918">
        <f t="shared" si="15"/>
        <v>0</v>
      </c>
    </row>
    <row r="919" spans="1:7" x14ac:dyDescent="0.3">
      <c r="A919" s="3" t="s">
        <v>36</v>
      </c>
      <c r="B919" s="3" t="s">
        <v>36</v>
      </c>
      <c r="C919" s="3" t="s">
        <v>36</v>
      </c>
      <c r="E919">
        <f t="shared" si="15"/>
        <v>0</v>
      </c>
      <c r="F919">
        <f t="shared" si="15"/>
        <v>0</v>
      </c>
      <c r="G919">
        <f t="shared" si="15"/>
        <v>0</v>
      </c>
    </row>
    <row r="920" spans="1:7" x14ac:dyDescent="0.3">
      <c r="A920" s="3" t="s">
        <v>36</v>
      </c>
      <c r="B920" s="3" t="s">
        <v>36</v>
      </c>
      <c r="C920" s="3" t="s">
        <v>36</v>
      </c>
      <c r="E920">
        <f t="shared" si="15"/>
        <v>0</v>
      </c>
      <c r="F920">
        <f t="shared" si="15"/>
        <v>0</v>
      </c>
      <c r="G920">
        <f t="shared" si="15"/>
        <v>0</v>
      </c>
    </row>
    <row r="921" spans="1:7" x14ac:dyDescent="0.3">
      <c r="A921" s="3" t="s">
        <v>36</v>
      </c>
      <c r="B921" s="3" t="s">
        <v>37</v>
      </c>
      <c r="C921" s="3" t="s">
        <v>37</v>
      </c>
      <c r="E921">
        <f t="shared" si="15"/>
        <v>0</v>
      </c>
      <c r="F921">
        <f t="shared" si="15"/>
        <v>1</v>
      </c>
      <c r="G921">
        <f t="shared" si="15"/>
        <v>1</v>
      </c>
    </row>
    <row r="922" spans="1:7" x14ac:dyDescent="0.3">
      <c r="A922" s="3" t="s">
        <v>36</v>
      </c>
      <c r="B922" s="3" t="s">
        <v>36</v>
      </c>
      <c r="C922" s="3" t="s">
        <v>36</v>
      </c>
      <c r="E922">
        <f t="shared" si="15"/>
        <v>0</v>
      </c>
      <c r="F922">
        <f t="shared" si="15"/>
        <v>0</v>
      </c>
      <c r="G922">
        <f t="shared" si="15"/>
        <v>0</v>
      </c>
    </row>
    <row r="923" spans="1:7" x14ac:dyDescent="0.3">
      <c r="A923" s="3" t="s">
        <v>36</v>
      </c>
      <c r="B923" s="3" t="s">
        <v>36</v>
      </c>
      <c r="C923" s="3" t="s">
        <v>36</v>
      </c>
      <c r="E923">
        <f t="shared" si="15"/>
        <v>0</v>
      </c>
      <c r="F923">
        <f t="shared" si="15"/>
        <v>0</v>
      </c>
      <c r="G923">
        <f t="shared" si="15"/>
        <v>0</v>
      </c>
    </row>
    <row r="924" spans="1:7" x14ac:dyDescent="0.3">
      <c r="A924" s="3" t="s">
        <v>36</v>
      </c>
      <c r="B924" s="3" t="s">
        <v>36</v>
      </c>
      <c r="C924" s="3" t="s">
        <v>36</v>
      </c>
      <c r="E924">
        <f t="shared" si="15"/>
        <v>0</v>
      </c>
      <c r="F924">
        <f t="shared" si="15"/>
        <v>0</v>
      </c>
      <c r="G924">
        <f t="shared" si="15"/>
        <v>0</v>
      </c>
    </row>
    <row r="925" spans="1:7" x14ac:dyDescent="0.3">
      <c r="A925" s="3" t="s">
        <v>36</v>
      </c>
      <c r="B925" s="3" t="s">
        <v>37</v>
      </c>
      <c r="C925" s="3" t="s">
        <v>37</v>
      </c>
      <c r="E925">
        <f t="shared" si="15"/>
        <v>0</v>
      </c>
      <c r="F925">
        <f t="shared" si="15"/>
        <v>1</v>
      </c>
      <c r="G925">
        <f t="shared" si="15"/>
        <v>1</v>
      </c>
    </row>
    <row r="926" spans="1:7" x14ac:dyDescent="0.3">
      <c r="A926" s="3" t="s">
        <v>36</v>
      </c>
      <c r="B926" s="3" t="s">
        <v>36</v>
      </c>
      <c r="C926" s="3" t="s">
        <v>36</v>
      </c>
      <c r="E926">
        <f t="shared" si="15"/>
        <v>0</v>
      </c>
      <c r="F926">
        <f t="shared" si="15"/>
        <v>0</v>
      </c>
      <c r="G926">
        <f t="shared" si="15"/>
        <v>0</v>
      </c>
    </row>
    <row r="927" spans="1:7" x14ac:dyDescent="0.3">
      <c r="A927" s="3" t="s">
        <v>36</v>
      </c>
      <c r="B927" s="3" t="s">
        <v>36</v>
      </c>
      <c r="C927" s="3" t="s">
        <v>36</v>
      </c>
      <c r="E927">
        <f t="shared" si="15"/>
        <v>0</v>
      </c>
      <c r="F927">
        <f t="shared" si="15"/>
        <v>0</v>
      </c>
      <c r="G927">
        <f t="shared" si="15"/>
        <v>0</v>
      </c>
    </row>
    <row r="928" spans="1:7" x14ac:dyDescent="0.3">
      <c r="A928" s="3" t="s">
        <v>36</v>
      </c>
      <c r="B928" s="3" t="s">
        <v>36</v>
      </c>
      <c r="C928" s="3" t="s">
        <v>36</v>
      </c>
      <c r="E928">
        <f t="shared" si="15"/>
        <v>0</v>
      </c>
      <c r="F928">
        <f t="shared" si="15"/>
        <v>0</v>
      </c>
      <c r="G928">
        <f t="shared" si="15"/>
        <v>0</v>
      </c>
    </row>
    <row r="929" spans="1:7" x14ac:dyDescent="0.3">
      <c r="A929" s="3" t="s">
        <v>36</v>
      </c>
      <c r="B929" s="3" t="s">
        <v>36</v>
      </c>
      <c r="C929" s="3" t="s">
        <v>36</v>
      </c>
      <c r="E929">
        <f t="shared" si="15"/>
        <v>0</v>
      </c>
      <c r="F929">
        <f t="shared" si="15"/>
        <v>0</v>
      </c>
      <c r="G929">
        <f t="shared" si="15"/>
        <v>0</v>
      </c>
    </row>
    <row r="930" spans="1:7" x14ac:dyDescent="0.3">
      <c r="A930" s="3" t="s">
        <v>36</v>
      </c>
      <c r="B930" s="3" t="s">
        <v>36</v>
      </c>
      <c r="C930" s="3" t="s">
        <v>36</v>
      </c>
      <c r="E930">
        <f t="shared" si="15"/>
        <v>0</v>
      </c>
      <c r="F930">
        <f t="shared" si="15"/>
        <v>0</v>
      </c>
      <c r="G930">
        <f t="shared" si="15"/>
        <v>0</v>
      </c>
    </row>
    <row r="931" spans="1:7" x14ac:dyDescent="0.3">
      <c r="A931" s="3" t="s">
        <v>36</v>
      </c>
      <c r="B931" s="3" t="s">
        <v>36</v>
      </c>
      <c r="C931" s="3" t="s">
        <v>36</v>
      </c>
      <c r="E931">
        <f t="shared" si="15"/>
        <v>0</v>
      </c>
      <c r="F931">
        <f t="shared" si="15"/>
        <v>0</v>
      </c>
      <c r="G931">
        <f t="shared" si="15"/>
        <v>0</v>
      </c>
    </row>
    <row r="932" spans="1:7" x14ac:dyDescent="0.3">
      <c r="A932" s="3" t="s">
        <v>36</v>
      </c>
      <c r="B932" s="3" t="s">
        <v>36</v>
      </c>
      <c r="C932" s="3" t="s">
        <v>37</v>
      </c>
      <c r="E932">
        <f t="shared" si="15"/>
        <v>0</v>
      </c>
      <c r="F932">
        <f t="shared" si="15"/>
        <v>0</v>
      </c>
      <c r="G932">
        <f t="shared" si="15"/>
        <v>1</v>
      </c>
    </row>
    <row r="933" spans="1:7" x14ac:dyDescent="0.3">
      <c r="A933" s="3" t="s">
        <v>37</v>
      </c>
      <c r="B933" s="3" t="s">
        <v>36</v>
      </c>
      <c r="C933" s="3" t="s">
        <v>36</v>
      </c>
      <c r="E933">
        <f t="shared" si="15"/>
        <v>1</v>
      </c>
      <c r="F933">
        <f t="shared" si="15"/>
        <v>0</v>
      </c>
      <c r="G933">
        <f t="shared" si="15"/>
        <v>0</v>
      </c>
    </row>
    <row r="934" spans="1:7" x14ac:dyDescent="0.3">
      <c r="A934" s="3" t="s">
        <v>36</v>
      </c>
      <c r="B934" s="3" t="s">
        <v>36</v>
      </c>
      <c r="C934" s="3" t="s">
        <v>36</v>
      </c>
      <c r="E934">
        <f t="shared" si="15"/>
        <v>0</v>
      </c>
      <c r="F934">
        <f t="shared" si="15"/>
        <v>0</v>
      </c>
      <c r="G934">
        <f t="shared" si="15"/>
        <v>0</v>
      </c>
    </row>
    <row r="935" spans="1:7" x14ac:dyDescent="0.3">
      <c r="A935" s="3" t="s">
        <v>36</v>
      </c>
      <c r="B935" s="3" t="s">
        <v>36</v>
      </c>
      <c r="C935" s="3" t="s">
        <v>36</v>
      </c>
      <c r="E935">
        <f t="shared" si="15"/>
        <v>0</v>
      </c>
      <c r="F935">
        <f t="shared" si="15"/>
        <v>0</v>
      </c>
      <c r="G935">
        <f t="shared" si="15"/>
        <v>0</v>
      </c>
    </row>
    <row r="936" spans="1:7" x14ac:dyDescent="0.3">
      <c r="A936" s="3" t="s">
        <v>36</v>
      </c>
      <c r="B936" s="3" t="s">
        <v>36</v>
      </c>
      <c r="C936" s="3" t="s">
        <v>37</v>
      </c>
      <c r="E936">
        <f t="shared" si="15"/>
        <v>0</v>
      </c>
      <c r="F936">
        <f t="shared" si="15"/>
        <v>0</v>
      </c>
      <c r="G936">
        <f t="shared" si="15"/>
        <v>1</v>
      </c>
    </row>
    <row r="937" spans="1:7" x14ac:dyDescent="0.3">
      <c r="A937" s="3" t="s">
        <v>36</v>
      </c>
      <c r="B937" s="3" t="s">
        <v>36</v>
      </c>
      <c r="C937" s="3" t="s">
        <v>36</v>
      </c>
      <c r="E937">
        <f t="shared" si="15"/>
        <v>0</v>
      </c>
      <c r="F937">
        <f t="shared" si="15"/>
        <v>0</v>
      </c>
      <c r="G937">
        <f t="shared" si="15"/>
        <v>0</v>
      </c>
    </row>
    <row r="938" spans="1:7" x14ac:dyDescent="0.3">
      <c r="A938" s="3" t="s">
        <v>36</v>
      </c>
      <c r="B938" s="3" t="s">
        <v>36</v>
      </c>
      <c r="C938" s="3" t="s">
        <v>37</v>
      </c>
      <c r="E938">
        <f t="shared" si="15"/>
        <v>0</v>
      </c>
      <c r="F938">
        <f t="shared" si="15"/>
        <v>0</v>
      </c>
      <c r="G938">
        <f t="shared" si="15"/>
        <v>1</v>
      </c>
    </row>
    <row r="939" spans="1:7" x14ac:dyDescent="0.3">
      <c r="A939" s="3" t="s">
        <v>36</v>
      </c>
      <c r="B939" s="3" t="s">
        <v>36</v>
      </c>
      <c r="C939" s="3" t="s">
        <v>36</v>
      </c>
      <c r="E939">
        <f t="shared" si="15"/>
        <v>0</v>
      </c>
      <c r="F939">
        <f t="shared" si="15"/>
        <v>0</v>
      </c>
      <c r="G939">
        <f t="shared" si="15"/>
        <v>0</v>
      </c>
    </row>
    <row r="940" spans="1:7" x14ac:dyDescent="0.3">
      <c r="A940" s="3" t="s">
        <v>36</v>
      </c>
      <c r="B940" s="3" t="s">
        <v>36</v>
      </c>
      <c r="C940" s="3" t="s">
        <v>36</v>
      </c>
      <c r="E940">
        <f t="shared" si="15"/>
        <v>0</v>
      </c>
      <c r="F940">
        <f t="shared" si="15"/>
        <v>0</v>
      </c>
      <c r="G940">
        <f t="shared" si="15"/>
        <v>0</v>
      </c>
    </row>
    <row r="941" spans="1:7" x14ac:dyDescent="0.3">
      <c r="A941" s="3" t="s">
        <v>36</v>
      </c>
      <c r="B941" s="3" t="s">
        <v>36</v>
      </c>
      <c r="C941" s="3" t="s">
        <v>36</v>
      </c>
      <c r="E941">
        <f t="shared" si="15"/>
        <v>0</v>
      </c>
      <c r="F941">
        <f t="shared" si="15"/>
        <v>0</v>
      </c>
      <c r="G941">
        <f t="shared" si="15"/>
        <v>0</v>
      </c>
    </row>
    <row r="942" spans="1:7" x14ac:dyDescent="0.3">
      <c r="A942" s="3" t="s">
        <v>36</v>
      </c>
      <c r="B942" s="3" t="s">
        <v>36</v>
      </c>
      <c r="C942" s="3" t="s">
        <v>36</v>
      </c>
      <c r="E942">
        <f t="shared" si="15"/>
        <v>0</v>
      </c>
      <c r="F942">
        <f t="shared" si="15"/>
        <v>0</v>
      </c>
      <c r="G942">
        <f t="shared" si="15"/>
        <v>0</v>
      </c>
    </row>
    <row r="943" spans="1:7" x14ac:dyDescent="0.3">
      <c r="A943" s="3" t="s">
        <v>36</v>
      </c>
      <c r="B943" s="3" t="s">
        <v>36</v>
      </c>
      <c r="C943" s="3" t="s">
        <v>37</v>
      </c>
      <c r="E943">
        <f t="shared" si="15"/>
        <v>0</v>
      </c>
      <c r="F943">
        <f t="shared" si="15"/>
        <v>0</v>
      </c>
      <c r="G943">
        <f t="shared" si="15"/>
        <v>1</v>
      </c>
    </row>
    <row r="944" spans="1:7" x14ac:dyDescent="0.3">
      <c r="A944" s="3" t="s">
        <v>36</v>
      </c>
      <c r="B944" s="3" t="s">
        <v>36</v>
      </c>
      <c r="C944" s="3" t="s">
        <v>36</v>
      </c>
      <c r="E944">
        <f t="shared" si="15"/>
        <v>0</v>
      </c>
      <c r="F944">
        <f t="shared" si="15"/>
        <v>0</v>
      </c>
      <c r="G944">
        <f t="shared" si="15"/>
        <v>0</v>
      </c>
    </row>
    <row r="945" spans="1:7" x14ac:dyDescent="0.3">
      <c r="A945" s="3" t="s">
        <v>36</v>
      </c>
      <c r="B945" s="3" t="s">
        <v>36</v>
      </c>
      <c r="C945" s="3" t="s">
        <v>36</v>
      </c>
      <c r="E945">
        <f t="shared" si="15"/>
        <v>0</v>
      </c>
      <c r="F945">
        <f t="shared" si="15"/>
        <v>0</v>
      </c>
      <c r="G945">
        <f t="shared" si="15"/>
        <v>0</v>
      </c>
    </row>
    <row r="946" spans="1:7" x14ac:dyDescent="0.3">
      <c r="A946" s="3" t="s">
        <v>36</v>
      </c>
      <c r="B946" s="3" t="s">
        <v>36</v>
      </c>
      <c r="C946" s="3" t="s">
        <v>36</v>
      </c>
      <c r="E946">
        <f t="shared" si="15"/>
        <v>0</v>
      </c>
      <c r="F946">
        <f t="shared" si="15"/>
        <v>0</v>
      </c>
      <c r="G946">
        <f t="shared" si="15"/>
        <v>0</v>
      </c>
    </row>
    <row r="947" spans="1:7" x14ac:dyDescent="0.3">
      <c r="A947" s="3" t="s">
        <v>36</v>
      </c>
      <c r="B947" s="3" t="s">
        <v>36</v>
      </c>
      <c r="C947" s="3" t="s">
        <v>36</v>
      </c>
      <c r="E947">
        <f t="shared" si="15"/>
        <v>0</v>
      </c>
      <c r="F947">
        <f t="shared" si="15"/>
        <v>0</v>
      </c>
      <c r="G947">
        <f t="shared" si="15"/>
        <v>0</v>
      </c>
    </row>
    <row r="948" spans="1:7" x14ac:dyDescent="0.3">
      <c r="A948" s="3" t="s">
        <v>36</v>
      </c>
      <c r="B948" s="3" t="s">
        <v>36</v>
      </c>
      <c r="C948" s="3" t="s">
        <v>37</v>
      </c>
      <c r="E948">
        <f t="shared" si="15"/>
        <v>0</v>
      </c>
      <c r="F948">
        <f t="shared" si="15"/>
        <v>0</v>
      </c>
      <c r="G948">
        <f t="shared" si="15"/>
        <v>1</v>
      </c>
    </row>
    <row r="949" spans="1:7" x14ac:dyDescent="0.3">
      <c r="A949" s="3" t="s">
        <v>36</v>
      </c>
      <c r="B949" s="3" t="s">
        <v>36</v>
      </c>
      <c r="C949" s="3" t="s">
        <v>36</v>
      </c>
      <c r="E949">
        <f t="shared" si="15"/>
        <v>0</v>
      </c>
      <c r="F949">
        <f t="shared" si="15"/>
        <v>0</v>
      </c>
      <c r="G949">
        <f t="shared" si="15"/>
        <v>0</v>
      </c>
    </row>
    <row r="950" spans="1:7" x14ac:dyDescent="0.3">
      <c r="A950" s="3" t="s">
        <v>36</v>
      </c>
      <c r="B950" s="3" t="s">
        <v>36</v>
      </c>
      <c r="C950" s="3" t="s">
        <v>37</v>
      </c>
      <c r="E950">
        <f t="shared" si="15"/>
        <v>0</v>
      </c>
      <c r="F950">
        <f t="shared" si="15"/>
        <v>0</v>
      </c>
      <c r="G950">
        <f t="shared" si="15"/>
        <v>1</v>
      </c>
    </row>
    <row r="951" spans="1:7" x14ac:dyDescent="0.3">
      <c r="A951" s="3" t="s">
        <v>36</v>
      </c>
      <c r="B951" s="3" t="s">
        <v>36</v>
      </c>
      <c r="C951" s="3" t="s">
        <v>36</v>
      </c>
      <c r="E951">
        <f t="shared" si="15"/>
        <v>0</v>
      </c>
      <c r="F951">
        <f t="shared" si="15"/>
        <v>0</v>
      </c>
      <c r="G951">
        <f t="shared" si="15"/>
        <v>0</v>
      </c>
    </row>
    <row r="952" spans="1:7" x14ac:dyDescent="0.3">
      <c r="A952" s="3" t="s">
        <v>36</v>
      </c>
      <c r="B952" s="3" t="s">
        <v>36</v>
      </c>
      <c r="C952" s="3" t="s">
        <v>36</v>
      </c>
      <c r="E952">
        <f t="shared" si="15"/>
        <v>0</v>
      </c>
      <c r="F952">
        <f t="shared" si="15"/>
        <v>0</v>
      </c>
      <c r="G952">
        <f t="shared" si="15"/>
        <v>0</v>
      </c>
    </row>
    <row r="953" spans="1:7" x14ac:dyDescent="0.3">
      <c r="A953" s="3" t="s">
        <v>36</v>
      </c>
      <c r="B953" s="3" t="s">
        <v>36</v>
      </c>
      <c r="C953" s="3" t="s">
        <v>37</v>
      </c>
      <c r="E953">
        <f t="shared" si="15"/>
        <v>0</v>
      </c>
      <c r="F953">
        <f t="shared" si="15"/>
        <v>0</v>
      </c>
      <c r="G953">
        <f t="shared" si="15"/>
        <v>1</v>
      </c>
    </row>
    <row r="954" spans="1:7" x14ac:dyDescent="0.3">
      <c r="A954" s="3" t="s">
        <v>36</v>
      </c>
      <c r="B954" s="3" t="s">
        <v>36</v>
      </c>
      <c r="C954" s="3" t="s">
        <v>37</v>
      </c>
      <c r="E954">
        <f t="shared" si="15"/>
        <v>0</v>
      </c>
      <c r="F954">
        <f t="shared" si="15"/>
        <v>0</v>
      </c>
      <c r="G954">
        <f t="shared" si="15"/>
        <v>1</v>
      </c>
    </row>
    <row r="955" spans="1:7" x14ac:dyDescent="0.3">
      <c r="A955" s="3" t="s">
        <v>36</v>
      </c>
      <c r="B955" s="3" t="s">
        <v>36</v>
      </c>
      <c r="C955" s="3" t="s">
        <v>36</v>
      </c>
      <c r="E955">
        <f t="shared" si="15"/>
        <v>0</v>
      </c>
      <c r="F955">
        <f t="shared" si="15"/>
        <v>0</v>
      </c>
      <c r="G955">
        <f t="shared" si="15"/>
        <v>0</v>
      </c>
    </row>
    <row r="956" spans="1:7" x14ac:dyDescent="0.3">
      <c r="A956" s="3" t="s">
        <v>36</v>
      </c>
      <c r="B956" s="3" t="s">
        <v>36</v>
      </c>
      <c r="C956" s="3" t="s">
        <v>37</v>
      </c>
      <c r="E956">
        <f t="shared" si="15"/>
        <v>0</v>
      </c>
      <c r="F956">
        <f t="shared" si="15"/>
        <v>0</v>
      </c>
      <c r="G956">
        <f t="shared" si="15"/>
        <v>1</v>
      </c>
    </row>
    <row r="957" spans="1:7" x14ac:dyDescent="0.3">
      <c r="A957" s="3" t="s">
        <v>36</v>
      </c>
      <c r="B957" s="3" t="s">
        <v>36</v>
      </c>
      <c r="C957" s="3" t="s">
        <v>37</v>
      </c>
      <c r="E957">
        <f t="shared" si="15"/>
        <v>0</v>
      </c>
      <c r="F957">
        <f t="shared" si="15"/>
        <v>0</v>
      </c>
      <c r="G957">
        <f t="shared" si="15"/>
        <v>1</v>
      </c>
    </row>
    <row r="958" spans="1:7" x14ac:dyDescent="0.3">
      <c r="A958" s="3" t="s">
        <v>36</v>
      </c>
      <c r="B958" s="3" t="s">
        <v>36</v>
      </c>
      <c r="C958" s="3" t="s">
        <v>37</v>
      </c>
      <c r="E958">
        <f t="shared" si="15"/>
        <v>0</v>
      </c>
      <c r="F958">
        <f t="shared" si="15"/>
        <v>0</v>
      </c>
      <c r="G958">
        <f t="shared" si="15"/>
        <v>1</v>
      </c>
    </row>
    <row r="959" spans="1:7" x14ac:dyDescent="0.3">
      <c r="A959" s="3" t="s">
        <v>37</v>
      </c>
      <c r="B959" s="3" t="s">
        <v>36</v>
      </c>
      <c r="C959" s="3" t="s">
        <v>36</v>
      </c>
      <c r="E959">
        <f t="shared" si="15"/>
        <v>1</v>
      </c>
      <c r="F959">
        <f t="shared" si="15"/>
        <v>0</v>
      </c>
      <c r="G959">
        <f t="shared" si="15"/>
        <v>0</v>
      </c>
    </row>
    <row r="960" spans="1:7" x14ac:dyDescent="0.3">
      <c r="A960" s="3" t="s">
        <v>36</v>
      </c>
      <c r="B960" s="3" t="s">
        <v>36</v>
      </c>
      <c r="C960" s="3" t="s">
        <v>36</v>
      </c>
      <c r="E960">
        <f t="shared" si="15"/>
        <v>0</v>
      </c>
      <c r="F960">
        <f t="shared" si="15"/>
        <v>0</v>
      </c>
      <c r="G960">
        <f t="shared" si="15"/>
        <v>0</v>
      </c>
    </row>
    <row r="961" spans="1:7" x14ac:dyDescent="0.3">
      <c r="A961" s="3" t="s">
        <v>37</v>
      </c>
      <c r="B961" s="3" t="s">
        <v>36</v>
      </c>
      <c r="C961" s="3" t="s">
        <v>36</v>
      </c>
      <c r="E961">
        <f t="shared" si="15"/>
        <v>1</v>
      </c>
      <c r="F961">
        <f t="shared" si="15"/>
        <v>0</v>
      </c>
      <c r="G961">
        <f t="shared" si="15"/>
        <v>0</v>
      </c>
    </row>
    <row r="962" spans="1:7" x14ac:dyDescent="0.3">
      <c r="A962" s="3" t="s">
        <v>36</v>
      </c>
      <c r="B962" s="3" t="s">
        <v>36</v>
      </c>
      <c r="C962" s="3" t="s">
        <v>36</v>
      </c>
      <c r="E962">
        <f t="shared" si="15"/>
        <v>0</v>
      </c>
      <c r="F962">
        <f t="shared" si="15"/>
        <v>0</v>
      </c>
      <c r="G962">
        <f t="shared" si="15"/>
        <v>0</v>
      </c>
    </row>
    <row r="963" spans="1:7" x14ac:dyDescent="0.3">
      <c r="A963" s="3" t="s">
        <v>36</v>
      </c>
      <c r="B963" s="3" t="s">
        <v>36</v>
      </c>
      <c r="C963" s="3" t="s">
        <v>36</v>
      </c>
      <c r="E963">
        <f t="shared" ref="E963:G1026" si="16">IF(A963="Yes",1,0)</f>
        <v>0</v>
      </c>
      <c r="F963">
        <f t="shared" si="16"/>
        <v>0</v>
      </c>
      <c r="G963">
        <f t="shared" si="16"/>
        <v>0</v>
      </c>
    </row>
    <row r="964" spans="1:7" x14ac:dyDescent="0.3">
      <c r="A964" s="3" t="s">
        <v>36</v>
      </c>
      <c r="B964" s="3" t="s">
        <v>36</v>
      </c>
      <c r="C964" s="3" t="s">
        <v>37</v>
      </c>
      <c r="E964">
        <f t="shared" si="16"/>
        <v>0</v>
      </c>
      <c r="F964">
        <f t="shared" si="16"/>
        <v>0</v>
      </c>
      <c r="G964">
        <f t="shared" si="16"/>
        <v>1</v>
      </c>
    </row>
    <row r="965" spans="1:7" x14ac:dyDescent="0.3">
      <c r="A965" s="3" t="s">
        <v>36</v>
      </c>
      <c r="B965" s="3" t="s">
        <v>36</v>
      </c>
      <c r="C965" s="3" t="s">
        <v>36</v>
      </c>
      <c r="E965">
        <f t="shared" si="16"/>
        <v>0</v>
      </c>
      <c r="F965">
        <f t="shared" si="16"/>
        <v>0</v>
      </c>
      <c r="G965">
        <f t="shared" si="16"/>
        <v>0</v>
      </c>
    </row>
    <row r="966" spans="1:7" x14ac:dyDescent="0.3">
      <c r="A966" s="3" t="s">
        <v>37</v>
      </c>
      <c r="B966" s="3" t="s">
        <v>36</v>
      </c>
      <c r="C966" s="3" t="s">
        <v>36</v>
      </c>
      <c r="E966">
        <f t="shared" si="16"/>
        <v>1</v>
      </c>
      <c r="F966">
        <f t="shared" si="16"/>
        <v>0</v>
      </c>
      <c r="G966">
        <f t="shared" si="16"/>
        <v>0</v>
      </c>
    </row>
    <row r="967" spans="1:7" x14ac:dyDescent="0.3">
      <c r="A967" s="3" t="s">
        <v>36</v>
      </c>
      <c r="B967" s="3" t="s">
        <v>37</v>
      </c>
      <c r="C967" s="3" t="s">
        <v>37</v>
      </c>
      <c r="E967">
        <f t="shared" si="16"/>
        <v>0</v>
      </c>
      <c r="F967">
        <f t="shared" si="16"/>
        <v>1</v>
      </c>
      <c r="G967">
        <f t="shared" si="16"/>
        <v>1</v>
      </c>
    </row>
    <row r="968" spans="1:7" x14ac:dyDescent="0.3">
      <c r="A968" s="3" t="s">
        <v>36</v>
      </c>
      <c r="B968" s="3" t="s">
        <v>37</v>
      </c>
      <c r="C968" s="3" t="s">
        <v>36</v>
      </c>
      <c r="E968">
        <f t="shared" si="16"/>
        <v>0</v>
      </c>
      <c r="F968">
        <f t="shared" si="16"/>
        <v>1</v>
      </c>
      <c r="G968">
        <f t="shared" si="16"/>
        <v>0</v>
      </c>
    </row>
    <row r="969" spans="1:7" x14ac:dyDescent="0.3">
      <c r="A969" s="3" t="s">
        <v>36</v>
      </c>
      <c r="B969" s="3" t="s">
        <v>36</v>
      </c>
      <c r="C969" s="3" t="s">
        <v>37</v>
      </c>
      <c r="E969">
        <f t="shared" si="16"/>
        <v>0</v>
      </c>
      <c r="F969">
        <f t="shared" si="16"/>
        <v>0</v>
      </c>
      <c r="G969">
        <f t="shared" si="16"/>
        <v>1</v>
      </c>
    </row>
    <row r="970" spans="1:7" x14ac:dyDescent="0.3">
      <c r="A970" s="3" t="s">
        <v>36</v>
      </c>
      <c r="B970" s="3" t="s">
        <v>36</v>
      </c>
      <c r="C970" s="3" t="s">
        <v>36</v>
      </c>
      <c r="E970">
        <f t="shared" si="16"/>
        <v>0</v>
      </c>
      <c r="F970">
        <f t="shared" si="16"/>
        <v>0</v>
      </c>
      <c r="G970">
        <f t="shared" si="16"/>
        <v>0</v>
      </c>
    </row>
    <row r="971" spans="1:7" x14ac:dyDescent="0.3">
      <c r="A971" s="3" t="s">
        <v>36</v>
      </c>
      <c r="B971" s="3" t="s">
        <v>36</v>
      </c>
      <c r="C971" s="3" t="s">
        <v>36</v>
      </c>
      <c r="E971">
        <f t="shared" si="16"/>
        <v>0</v>
      </c>
      <c r="F971">
        <f t="shared" si="16"/>
        <v>0</v>
      </c>
      <c r="G971">
        <f t="shared" si="16"/>
        <v>0</v>
      </c>
    </row>
    <row r="972" spans="1:7" x14ac:dyDescent="0.3">
      <c r="A972" s="3" t="s">
        <v>36</v>
      </c>
      <c r="B972" s="3" t="s">
        <v>36</v>
      </c>
      <c r="C972" s="3" t="s">
        <v>36</v>
      </c>
      <c r="E972">
        <f t="shared" si="16"/>
        <v>0</v>
      </c>
      <c r="F972">
        <f t="shared" si="16"/>
        <v>0</v>
      </c>
      <c r="G972">
        <f t="shared" si="16"/>
        <v>0</v>
      </c>
    </row>
    <row r="973" spans="1:7" x14ac:dyDescent="0.3">
      <c r="A973" s="3" t="s">
        <v>36</v>
      </c>
      <c r="B973" s="3" t="s">
        <v>36</v>
      </c>
      <c r="C973" s="3" t="s">
        <v>36</v>
      </c>
      <c r="E973">
        <f t="shared" si="16"/>
        <v>0</v>
      </c>
      <c r="F973">
        <f t="shared" si="16"/>
        <v>0</v>
      </c>
      <c r="G973">
        <f t="shared" si="16"/>
        <v>0</v>
      </c>
    </row>
    <row r="974" spans="1:7" x14ac:dyDescent="0.3">
      <c r="A974" s="3" t="s">
        <v>37</v>
      </c>
      <c r="B974" s="3" t="s">
        <v>36</v>
      </c>
      <c r="C974" s="3" t="s">
        <v>36</v>
      </c>
      <c r="E974">
        <f t="shared" si="16"/>
        <v>1</v>
      </c>
      <c r="F974">
        <f t="shared" si="16"/>
        <v>0</v>
      </c>
      <c r="G974">
        <f t="shared" si="16"/>
        <v>0</v>
      </c>
    </row>
    <row r="975" spans="1:7" x14ac:dyDescent="0.3">
      <c r="A975" s="3" t="s">
        <v>36</v>
      </c>
      <c r="B975" s="3" t="s">
        <v>36</v>
      </c>
      <c r="C975" s="3" t="s">
        <v>36</v>
      </c>
      <c r="E975">
        <f t="shared" si="16"/>
        <v>0</v>
      </c>
      <c r="F975">
        <f t="shared" si="16"/>
        <v>0</v>
      </c>
      <c r="G975">
        <f t="shared" si="16"/>
        <v>0</v>
      </c>
    </row>
    <row r="976" spans="1:7" x14ac:dyDescent="0.3">
      <c r="A976" s="3" t="s">
        <v>36</v>
      </c>
      <c r="B976" s="3" t="s">
        <v>36</v>
      </c>
      <c r="C976" s="3" t="s">
        <v>36</v>
      </c>
      <c r="E976">
        <f t="shared" si="16"/>
        <v>0</v>
      </c>
      <c r="F976">
        <f t="shared" si="16"/>
        <v>0</v>
      </c>
      <c r="G976">
        <f t="shared" si="16"/>
        <v>0</v>
      </c>
    </row>
    <row r="977" spans="1:7" x14ac:dyDescent="0.3">
      <c r="A977" s="3" t="s">
        <v>36</v>
      </c>
      <c r="B977" s="3" t="s">
        <v>36</v>
      </c>
      <c r="C977" s="3" t="s">
        <v>36</v>
      </c>
      <c r="E977">
        <f t="shared" si="16"/>
        <v>0</v>
      </c>
      <c r="F977">
        <f t="shared" si="16"/>
        <v>0</v>
      </c>
      <c r="G977">
        <f t="shared" si="16"/>
        <v>0</v>
      </c>
    </row>
    <row r="978" spans="1:7" x14ac:dyDescent="0.3">
      <c r="A978" s="3" t="s">
        <v>36</v>
      </c>
      <c r="B978" s="3" t="s">
        <v>36</v>
      </c>
      <c r="C978" s="3" t="s">
        <v>36</v>
      </c>
      <c r="E978">
        <f t="shared" si="16"/>
        <v>0</v>
      </c>
      <c r="F978">
        <f t="shared" si="16"/>
        <v>0</v>
      </c>
      <c r="G978">
        <f t="shared" si="16"/>
        <v>0</v>
      </c>
    </row>
    <row r="979" spans="1:7" x14ac:dyDescent="0.3">
      <c r="A979" s="3" t="s">
        <v>36</v>
      </c>
      <c r="B979" s="3" t="s">
        <v>36</v>
      </c>
      <c r="C979" s="3" t="s">
        <v>36</v>
      </c>
      <c r="E979">
        <f t="shared" si="16"/>
        <v>0</v>
      </c>
      <c r="F979">
        <f t="shared" si="16"/>
        <v>0</v>
      </c>
      <c r="G979">
        <f t="shared" si="16"/>
        <v>0</v>
      </c>
    </row>
    <row r="980" spans="1:7" x14ac:dyDescent="0.3">
      <c r="A980" s="3" t="s">
        <v>36</v>
      </c>
      <c r="B980" s="3" t="s">
        <v>36</v>
      </c>
      <c r="C980" s="3" t="s">
        <v>36</v>
      </c>
      <c r="E980">
        <f t="shared" si="16"/>
        <v>0</v>
      </c>
      <c r="F980">
        <f t="shared" si="16"/>
        <v>0</v>
      </c>
      <c r="G980">
        <f t="shared" si="16"/>
        <v>0</v>
      </c>
    </row>
    <row r="981" spans="1:7" x14ac:dyDescent="0.3">
      <c r="A981" s="3" t="s">
        <v>36</v>
      </c>
      <c r="B981" s="3" t="s">
        <v>36</v>
      </c>
      <c r="C981" s="3" t="s">
        <v>36</v>
      </c>
      <c r="E981">
        <f t="shared" si="16"/>
        <v>0</v>
      </c>
      <c r="F981">
        <f t="shared" si="16"/>
        <v>0</v>
      </c>
      <c r="G981">
        <f t="shared" si="16"/>
        <v>0</v>
      </c>
    </row>
    <row r="982" spans="1:7" x14ac:dyDescent="0.3">
      <c r="A982" s="3" t="s">
        <v>36</v>
      </c>
      <c r="B982" s="3" t="s">
        <v>36</v>
      </c>
      <c r="C982" s="3" t="s">
        <v>36</v>
      </c>
      <c r="E982">
        <f t="shared" si="16"/>
        <v>0</v>
      </c>
      <c r="F982">
        <f t="shared" si="16"/>
        <v>0</v>
      </c>
      <c r="G982">
        <f t="shared" si="16"/>
        <v>0</v>
      </c>
    </row>
    <row r="983" spans="1:7" x14ac:dyDescent="0.3">
      <c r="A983" s="3" t="s">
        <v>36</v>
      </c>
      <c r="B983" s="3" t="s">
        <v>36</v>
      </c>
      <c r="C983" s="3" t="s">
        <v>36</v>
      </c>
      <c r="E983">
        <f t="shared" si="16"/>
        <v>0</v>
      </c>
      <c r="F983">
        <f t="shared" si="16"/>
        <v>0</v>
      </c>
      <c r="G983">
        <f t="shared" si="16"/>
        <v>0</v>
      </c>
    </row>
    <row r="984" spans="1:7" x14ac:dyDescent="0.3">
      <c r="A984" s="3" t="s">
        <v>36</v>
      </c>
      <c r="B984" s="3" t="s">
        <v>36</v>
      </c>
      <c r="C984" s="3" t="s">
        <v>36</v>
      </c>
      <c r="E984">
        <f t="shared" si="16"/>
        <v>0</v>
      </c>
      <c r="F984">
        <f t="shared" si="16"/>
        <v>0</v>
      </c>
      <c r="G984">
        <f t="shared" si="16"/>
        <v>0</v>
      </c>
    </row>
    <row r="985" spans="1:7" x14ac:dyDescent="0.3">
      <c r="A985" s="3" t="s">
        <v>36</v>
      </c>
      <c r="B985" s="3" t="s">
        <v>36</v>
      </c>
      <c r="C985" s="3" t="s">
        <v>36</v>
      </c>
      <c r="E985">
        <f t="shared" si="16"/>
        <v>0</v>
      </c>
      <c r="F985">
        <f t="shared" si="16"/>
        <v>0</v>
      </c>
      <c r="G985">
        <f t="shared" si="16"/>
        <v>0</v>
      </c>
    </row>
    <row r="986" spans="1:7" x14ac:dyDescent="0.3">
      <c r="A986" s="3" t="s">
        <v>36</v>
      </c>
      <c r="B986" s="3" t="s">
        <v>36</v>
      </c>
      <c r="C986" s="3" t="s">
        <v>37</v>
      </c>
      <c r="E986">
        <f t="shared" si="16"/>
        <v>0</v>
      </c>
      <c r="F986">
        <f t="shared" si="16"/>
        <v>0</v>
      </c>
      <c r="G986">
        <f t="shared" si="16"/>
        <v>1</v>
      </c>
    </row>
    <row r="987" spans="1:7" x14ac:dyDescent="0.3">
      <c r="A987" s="3" t="s">
        <v>36</v>
      </c>
      <c r="B987" s="3" t="s">
        <v>36</v>
      </c>
      <c r="C987" s="3" t="s">
        <v>36</v>
      </c>
      <c r="E987">
        <f t="shared" si="16"/>
        <v>0</v>
      </c>
      <c r="F987">
        <f t="shared" si="16"/>
        <v>0</v>
      </c>
      <c r="G987">
        <f t="shared" si="16"/>
        <v>0</v>
      </c>
    </row>
    <row r="988" spans="1:7" x14ac:dyDescent="0.3">
      <c r="A988" s="3" t="s">
        <v>36</v>
      </c>
      <c r="B988" s="3" t="s">
        <v>36</v>
      </c>
      <c r="C988" s="3" t="s">
        <v>36</v>
      </c>
      <c r="E988">
        <f t="shared" si="16"/>
        <v>0</v>
      </c>
      <c r="F988">
        <f t="shared" si="16"/>
        <v>0</v>
      </c>
      <c r="G988">
        <f t="shared" si="16"/>
        <v>0</v>
      </c>
    </row>
    <row r="989" spans="1:7" x14ac:dyDescent="0.3">
      <c r="A989" s="3" t="s">
        <v>36</v>
      </c>
      <c r="B989" s="3" t="s">
        <v>36</v>
      </c>
      <c r="C989" s="3" t="s">
        <v>37</v>
      </c>
      <c r="E989">
        <f t="shared" si="16"/>
        <v>0</v>
      </c>
      <c r="F989">
        <f t="shared" si="16"/>
        <v>0</v>
      </c>
      <c r="G989">
        <f t="shared" si="16"/>
        <v>1</v>
      </c>
    </row>
    <row r="990" spans="1:7" x14ac:dyDescent="0.3">
      <c r="A990" s="3" t="s">
        <v>36</v>
      </c>
      <c r="B990" s="3" t="s">
        <v>36</v>
      </c>
      <c r="C990" s="3" t="s">
        <v>36</v>
      </c>
      <c r="E990">
        <f t="shared" si="16"/>
        <v>0</v>
      </c>
      <c r="F990">
        <f t="shared" si="16"/>
        <v>0</v>
      </c>
      <c r="G990">
        <f t="shared" si="16"/>
        <v>0</v>
      </c>
    </row>
    <row r="991" spans="1:7" x14ac:dyDescent="0.3">
      <c r="A991" s="3" t="s">
        <v>36</v>
      </c>
      <c r="B991" s="3" t="s">
        <v>36</v>
      </c>
      <c r="C991" s="3" t="s">
        <v>36</v>
      </c>
      <c r="E991">
        <f t="shared" si="16"/>
        <v>0</v>
      </c>
      <c r="F991">
        <f t="shared" si="16"/>
        <v>0</v>
      </c>
      <c r="G991">
        <f t="shared" si="16"/>
        <v>0</v>
      </c>
    </row>
    <row r="992" spans="1:7" x14ac:dyDescent="0.3">
      <c r="A992" s="3" t="s">
        <v>36</v>
      </c>
      <c r="B992" s="3" t="s">
        <v>36</v>
      </c>
      <c r="C992" s="3" t="s">
        <v>36</v>
      </c>
      <c r="E992">
        <f t="shared" si="16"/>
        <v>0</v>
      </c>
      <c r="F992">
        <f t="shared" si="16"/>
        <v>0</v>
      </c>
      <c r="G992">
        <f t="shared" si="16"/>
        <v>0</v>
      </c>
    </row>
    <row r="993" spans="1:7" x14ac:dyDescent="0.3">
      <c r="A993" s="3" t="s">
        <v>36</v>
      </c>
      <c r="B993" s="3" t="s">
        <v>36</v>
      </c>
      <c r="C993" s="3" t="s">
        <v>36</v>
      </c>
      <c r="E993">
        <f t="shared" si="16"/>
        <v>0</v>
      </c>
      <c r="F993">
        <f t="shared" si="16"/>
        <v>0</v>
      </c>
      <c r="G993">
        <f t="shared" si="16"/>
        <v>0</v>
      </c>
    </row>
    <row r="994" spans="1:7" x14ac:dyDescent="0.3">
      <c r="A994" s="3" t="s">
        <v>36</v>
      </c>
      <c r="B994" s="3" t="s">
        <v>36</v>
      </c>
      <c r="C994" s="3" t="s">
        <v>36</v>
      </c>
      <c r="E994">
        <f t="shared" si="16"/>
        <v>0</v>
      </c>
      <c r="F994">
        <f t="shared" si="16"/>
        <v>0</v>
      </c>
      <c r="G994">
        <f t="shared" si="16"/>
        <v>0</v>
      </c>
    </row>
    <row r="995" spans="1:7" x14ac:dyDescent="0.3">
      <c r="A995" s="3" t="s">
        <v>37</v>
      </c>
      <c r="B995" s="3" t="s">
        <v>36</v>
      </c>
      <c r="C995" s="3" t="s">
        <v>36</v>
      </c>
      <c r="E995">
        <f t="shared" si="16"/>
        <v>1</v>
      </c>
      <c r="F995">
        <f t="shared" si="16"/>
        <v>0</v>
      </c>
      <c r="G995">
        <f t="shared" si="16"/>
        <v>0</v>
      </c>
    </row>
    <row r="996" spans="1:7" x14ac:dyDescent="0.3">
      <c r="A996" s="3" t="s">
        <v>36</v>
      </c>
      <c r="B996" s="3" t="s">
        <v>36</v>
      </c>
      <c r="C996" s="3" t="s">
        <v>36</v>
      </c>
      <c r="E996">
        <f t="shared" si="16"/>
        <v>0</v>
      </c>
      <c r="F996">
        <f t="shared" si="16"/>
        <v>0</v>
      </c>
      <c r="G996">
        <f t="shared" si="16"/>
        <v>0</v>
      </c>
    </row>
    <row r="997" spans="1:7" x14ac:dyDescent="0.3">
      <c r="A997" s="3" t="s">
        <v>37</v>
      </c>
      <c r="B997" s="3" t="s">
        <v>37</v>
      </c>
      <c r="C997" s="3" t="s">
        <v>36</v>
      </c>
      <c r="E997">
        <f t="shared" si="16"/>
        <v>1</v>
      </c>
      <c r="F997">
        <f t="shared" si="16"/>
        <v>1</v>
      </c>
      <c r="G997">
        <f t="shared" si="16"/>
        <v>0</v>
      </c>
    </row>
    <row r="998" spans="1:7" x14ac:dyDescent="0.3">
      <c r="A998" s="3" t="s">
        <v>36</v>
      </c>
      <c r="B998" s="3" t="s">
        <v>36</v>
      </c>
      <c r="C998" s="3" t="s">
        <v>36</v>
      </c>
      <c r="E998">
        <f t="shared" si="16"/>
        <v>0</v>
      </c>
      <c r="F998">
        <f t="shared" si="16"/>
        <v>0</v>
      </c>
      <c r="G998">
        <f t="shared" si="16"/>
        <v>0</v>
      </c>
    </row>
    <row r="999" spans="1:7" x14ac:dyDescent="0.3">
      <c r="A999" s="3" t="s">
        <v>36</v>
      </c>
      <c r="B999" s="3" t="s">
        <v>36</v>
      </c>
      <c r="C999" s="3" t="s">
        <v>36</v>
      </c>
      <c r="E999">
        <f t="shared" si="16"/>
        <v>0</v>
      </c>
      <c r="F999">
        <f t="shared" si="16"/>
        <v>0</v>
      </c>
      <c r="G999">
        <f t="shared" si="16"/>
        <v>0</v>
      </c>
    </row>
    <row r="1000" spans="1:7" x14ac:dyDescent="0.3">
      <c r="A1000" s="3" t="s">
        <v>36</v>
      </c>
      <c r="B1000" s="3" t="s">
        <v>36</v>
      </c>
      <c r="C1000" s="3" t="s">
        <v>37</v>
      </c>
      <c r="E1000">
        <f t="shared" si="16"/>
        <v>0</v>
      </c>
      <c r="F1000">
        <f t="shared" si="16"/>
        <v>0</v>
      </c>
      <c r="G1000">
        <f t="shared" si="16"/>
        <v>1</v>
      </c>
    </row>
    <row r="1001" spans="1:7" x14ac:dyDescent="0.3">
      <c r="A1001" s="3" t="s">
        <v>36</v>
      </c>
      <c r="B1001" s="3" t="s">
        <v>36</v>
      </c>
      <c r="C1001" s="3" t="s">
        <v>36</v>
      </c>
      <c r="E1001">
        <f t="shared" si="16"/>
        <v>0</v>
      </c>
      <c r="F1001">
        <f t="shared" si="16"/>
        <v>0</v>
      </c>
      <c r="G1001">
        <f t="shared" si="16"/>
        <v>0</v>
      </c>
    </row>
    <row r="1002" spans="1:7" x14ac:dyDescent="0.3">
      <c r="A1002" s="3" t="s">
        <v>36</v>
      </c>
      <c r="B1002" s="3" t="s">
        <v>37</v>
      </c>
      <c r="C1002" s="3" t="s">
        <v>37</v>
      </c>
      <c r="E1002">
        <f t="shared" si="16"/>
        <v>0</v>
      </c>
      <c r="F1002">
        <f t="shared" si="16"/>
        <v>1</v>
      </c>
      <c r="G1002">
        <f t="shared" si="16"/>
        <v>1</v>
      </c>
    </row>
    <row r="1003" spans="1:7" x14ac:dyDescent="0.3">
      <c r="A1003" s="3" t="s">
        <v>36</v>
      </c>
      <c r="B1003" s="3" t="s">
        <v>36</v>
      </c>
      <c r="C1003" s="3" t="s">
        <v>36</v>
      </c>
      <c r="E1003">
        <f t="shared" si="16"/>
        <v>0</v>
      </c>
      <c r="F1003">
        <f t="shared" si="16"/>
        <v>0</v>
      </c>
      <c r="G1003">
        <f t="shared" si="16"/>
        <v>0</v>
      </c>
    </row>
    <row r="1004" spans="1:7" x14ac:dyDescent="0.3">
      <c r="A1004" s="3" t="s">
        <v>37</v>
      </c>
      <c r="B1004" s="3" t="s">
        <v>36</v>
      </c>
      <c r="C1004" s="3" t="s">
        <v>36</v>
      </c>
      <c r="E1004">
        <f t="shared" si="16"/>
        <v>1</v>
      </c>
      <c r="F1004">
        <f t="shared" si="16"/>
        <v>0</v>
      </c>
      <c r="G1004">
        <f t="shared" si="16"/>
        <v>0</v>
      </c>
    </row>
    <row r="1005" spans="1:7" x14ac:dyDescent="0.3">
      <c r="A1005" s="3" t="s">
        <v>36</v>
      </c>
      <c r="B1005" s="3" t="s">
        <v>36</v>
      </c>
      <c r="C1005" s="3" t="s">
        <v>36</v>
      </c>
      <c r="E1005">
        <f t="shared" si="16"/>
        <v>0</v>
      </c>
      <c r="F1005">
        <f t="shared" si="16"/>
        <v>0</v>
      </c>
      <c r="G1005">
        <f t="shared" si="16"/>
        <v>0</v>
      </c>
    </row>
    <row r="1006" spans="1:7" x14ac:dyDescent="0.3">
      <c r="A1006" s="3" t="s">
        <v>36</v>
      </c>
      <c r="B1006" s="3" t="s">
        <v>36</v>
      </c>
      <c r="C1006" s="3" t="s">
        <v>36</v>
      </c>
      <c r="E1006">
        <f t="shared" si="16"/>
        <v>0</v>
      </c>
      <c r="F1006">
        <f t="shared" si="16"/>
        <v>0</v>
      </c>
      <c r="G1006">
        <f t="shared" si="16"/>
        <v>0</v>
      </c>
    </row>
    <row r="1007" spans="1:7" x14ac:dyDescent="0.3">
      <c r="A1007" s="3" t="s">
        <v>36</v>
      </c>
      <c r="B1007" s="3" t="s">
        <v>36</v>
      </c>
      <c r="C1007" s="3" t="s">
        <v>36</v>
      </c>
      <c r="E1007">
        <f t="shared" si="16"/>
        <v>0</v>
      </c>
      <c r="F1007">
        <f t="shared" si="16"/>
        <v>0</v>
      </c>
      <c r="G1007">
        <f t="shared" si="16"/>
        <v>0</v>
      </c>
    </row>
    <row r="1008" spans="1:7" x14ac:dyDescent="0.3">
      <c r="A1008" s="3" t="s">
        <v>36</v>
      </c>
      <c r="B1008" s="3" t="s">
        <v>36</v>
      </c>
      <c r="C1008" s="3" t="s">
        <v>37</v>
      </c>
      <c r="E1008">
        <f t="shared" si="16"/>
        <v>0</v>
      </c>
      <c r="F1008">
        <f t="shared" si="16"/>
        <v>0</v>
      </c>
      <c r="G1008">
        <f t="shared" si="16"/>
        <v>1</v>
      </c>
    </row>
    <row r="1009" spans="1:7" x14ac:dyDescent="0.3">
      <c r="A1009" s="3" t="s">
        <v>36</v>
      </c>
      <c r="B1009" s="3" t="s">
        <v>36</v>
      </c>
      <c r="C1009" s="3" t="s">
        <v>37</v>
      </c>
      <c r="E1009">
        <f t="shared" si="16"/>
        <v>0</v>
      </c>
      <c r="F1009">
        <f t="shared" si="16"/>
        <v>0</v>
      </c>
      <c r="G1009">
        <f t="shared" si="16"/>
        <v>1</v>
      </c>
    </row>
    <row r="1010" spans="1:7" x14ac:dyDescent="0.3">
      <c r="A1010" s="3" t="s">
        <v>36</v>
      </c>
      <c r="B1010" s="3" t="s">
        <v>37</v>
      </c>
      <c r="C1010" s="3" t="s">
        <v>37</v>
      </c>
      <c r="E1010">
        <f t="shared" si="16"/>
        <v>0</v>
      </c>
      <c r="F1010">
        <f t="shared" si="16"/>
        <v>1</v>
      </c>
      <c r="G1010">
        <f t="shared" si="16"/>
        <v>1</v>
      </c>
    </row>
    <row r="1011" spans="1:7" x14ac:dyDescent="0.3">
      <c r="A1011" s="3" t="s">
        <v>36</v>
      </c>
      <c r="B1011" s="3" t="s">
        <v>36</v>
      </c>
      <c r="C1011" s="3" t="s">
        <v>37</v>
      </c>
      <c r="E1011">
        <f t="shared" si="16"/>
        <v>0</v>
      </c>
      <c r="F1011">
        <f t="shared" si="16"/>
        <v>0</v>
      </c>
      <c r="G1011">
        <f t="shared" si="16"/>
        <v>1</v>
      </c>
    </row>
    <row r="1012" spans="1:7" x14ac:dyDescent="0.3">
      <c r="A1012" s="3" t="s">
        <v>36</v>
      </c>
      <c r="B1012" s="3" t="s">
        <v>36</v>
      </c>
      <c r="C1012" s="3" t="s">
        <v>36</v>
      </c>
      <c r="E1012">
        <f t="shared" si="16"/>
        <v>0</v>
      </c>
      <c r="F1012">
        <f t="shared" si="16"/>
        <v>0</v>
      </c>
      <c r="G1012">
        <f t="shared" si="16"/>
        <v>0</v>
      </c>
    </row>
    <row r="1013" spans="1:7" x14ac:dyDescent="0.3">
      <c r="A1013" s="3" t="s">
        <v>36</v>
      </c>
      <c r="B1013" s="3" t="s">
        <v>36</v>
      </c>
      <c r="C1013" s="3" t="s">
        <v>36</v>
      </c>
      <c r="E1013">
        <f t="shared" si="16"/>
        <v>0</v>
      </c>
      <c r="F1013">
        <f t="shared" si="16"/>
        <v>0</v>
      </c>
      <c r="G1013">
        <f t="shared" si="16"/>
        <v>0</v>
      </c>
    </row>
    <row r="1014" spans="1:7" x14ac:dyDescent="0.3">
      <c r="A1014" s="3" t="s">
        <v>36</v>
      </c>
      <c r="B1014" s="3" t="s">
        <v>36</v>
      </c>
      <c r="C1014" s="3" t="s">
        <v>36</v>
      </c>
      <c r="E1014">
        <f t="shared" si="16"/>
        <v>0</v>
      </c>
      <c r="F1014">
        <f t="shared" si="16"/>
        <v>0</v>
      </c>
      <c r="G1014">
        <f t="shared" si="16"/>
        <v>0</v>
      </c>
    </row>
    <row r="1015" spans="1:7" x14ac:dyDescent="0.3">
      <c r="A1015" s="3" t="s">
        <v>36</v>
      </c>
      <c r="B1015" s="3" t="s">
        <v>36</v>
      </c>
      <c r="C1015" s="3" t="s">
        <v>37</v>
      </c>
      <c r="E1015">
        <f t="shared" si="16"/>
        <v>0</v>
      </c>
      <c r="F1015">
        <f t="shared" si="16"/>
        <v>0</v>
      </c>
      <c r="G1015">
        <f t="shared" si="16"/>
        <v>1</v>
      </c>
    </row>
    <row r="1016" spans="1:7" x14ac:dyDescent="0.3">
      <c r="A1016" s="3" t="s">
        <v>36</v>
      </c>
      <c r="B1016" s="3" t="s">
        <v>36</v>
      </c>
      <c r="C1016" s="3" t="s">
        <v>36</v>
      </c>
      <c r="E1016">
        <f t="shared" si="16"/>
        <v>0</v>
      </c>
      <c r="F1016">
        <f t="shared" si="16"/>
        <v>0</v>
      </c>
      <c r="G1016">
        <f t="shared" si="16"/>
        <v>0</v>
      </c>
    </row>
    <row r="1017" spans="1:7" x14ac:dyDescent="0.3">
      <c r="A1017" s="3" t="s">
        <v>36</v>
      </c>
      <c r="B1017" s="3" t="s">
        <v>36</v>
      </c>
      <c r="C1017" s="3" t="s">
        <v>37</v>
      </c>
      <c r="E1017">
        <f t="shared" si="16"/>
        <v>0</v>
      </c>
      <c r="F1017">
        <f t="shared" si="16"/>
        <v>0</v>
      </c>
      <c r="G1017">
        <f t="shared" si="16"/>
        <v>1</v>
      </c>
    </row>
    <row r="1018" spans="1:7" x14ac:dyDescent="0.3">
      <c r="A1018" s="3" t="s">
        <v>37</v>
      </c>
      <c r="B1018" s="3" t="s">
        <v>36</v>
      </c>
      <c r="C1018" s="3" t="s">
        <v>36</v>
      </c>
      <c r="E1018">
        <f t="shared" si="16"/>
        <v>1</v>
      </c>
      <c r="F1018">
        <f t="shared" si="16"/>
        <v>0</v>
      </c>
      <c r="G1018">
        <f t="shared" si="16"/>
        <v>0</v>
      </c>
    </row>
    <row r="1019" spans="1:7" x14ac:dyDescent="0.3">
      <c r="A1019" s="3" t="s">
        <v>36</v>
      </c>
      <c r="B1019" s="3" t="s">
        <v>36</v>
      </c>
      <c r="C1019" s="3" t="s">
        <v>36</v>
      </c>
      <c r="E1019">
        <f t="shared" si="16"/>
        <v>0</v>
      </c>
      <c r="F1019">
        <f t="shared" si="16"/>
        <v>0</v>
      </c>
      <c r="G1019">
        <f t="shared" si="16"/>
        <v>0</v>
      </c>
    </row>
    <row r="1020" spans="1:7" x14ac:dyDescent="0.3">
      <c r="A1020" s="3" t="s">
        <v>36</v>
      </c>
      <c r="B1020" s="3" t="s">
        <v>36</v>
      </c>
      <c r="C1020" s="3" t="s">
        <v>36</v>
      </c>
      <c r="E1020">
        <f t="shared" si="16"/>
        <v>0</v>
      </c>
      <c r="F1020">
        <f t="shared" si="16"/>
        <v>0</v>
      </c>
      <c r="G1020">
        <f t="shared" si="16"/>
        <v>0</v>
      </c>
    </row>
    <row r="1021" spans="1:7" x14ac:dyDescent="0.3">
      <c r="A1021" s="3" t="s">
        <v>36</v>
      </c>
      <c r="B1021" s="3" t="s">
        <v>36</v>
      </c>
      <c r="C1021" s="3" t="s">
        <v>37</v>
      </c>
      <c r="E1021">
        <f t="shared" si="16"/>
        <v>0</v>
      </c>
      <c r="F1021">
        <f t="shared" si="16"/>
        <v>0</v>
      </c>
      <c r="G1021">
        <f t="shared" si="16"/>
        <v>1</v>
      </c>
    </row>
    <row r="1022" spans="1:7" x14ac:dyDescent="0.3">
      <c r="A1022" s="3" t="s">
        <v>36</v>
      </c>
      <c r="B1022" s="3" t="s">
        <v>36</v>
      </c>
      <c r="C1022" s="3" t="s">
        <v>37</v>
      </c>
      <c r="E1022">
        <f t="shared" si="16"/>
        <v>0</v>
      </c>
      <c r="F1022">
        <f t="shared" si="16"/>
        <v>0</v>
      </c>
      <c r="G1022">
        <f t="shared" si="16"/>
        <v>1</v>
      </c>
    </row>
    <row r="1023" spans="1:7" x14ac:dyDescent="0.3">
      <c r="A1023" s="3" t="s">
        <v>36</v>
      </c>
      <c r="B1023" s="3" t="s">
        <v>36</v>
      </c>
      <c r="C1023" s="3" t="s">
        <v>36</v>
      </c>
      <c r="E1023">
        <f t="shared" si="16"/>
        <v>0</v>
      </c>
      <c r="F1023">
        <f t="shared" si="16"/>
        <v>0</v>
      </c>
      <c r="G1023">
        <f t="shared" si="16"/>
        <v>0</v>
      </c>
    </row>
    <row r="1024" spans="1:7" x14ac:dyDescent="0.3">
      <c r="A1024" s="3" t="s">
        <v>36</v>
      </c>
      <c r="B1024" s="3" t="s">
        <v>37</v>
      </c>
      <c r="C1024" s="3" t="s">
        <v>37</v>
      </c>
      <c r="E1024">
        <f t="shared" si="16"/>
        <v>0</v>
      </c>
      <c r="F1024">
        <f t="shared" si="16"/>
        <v>1</v>
      </c>
      <c r="G1024">
        <f t="shared" si="16"/>
        <v>1</v>
      </c>
    </row>
    <row r="1025" spans="1:7" x14ac:dyDescent="0.3">
      <c r="A1025" s="3" t="s">
        <v>36</v>
      </c>
      <c r="B1025" s="3" t="s">
        <v>36</v>
      </c>
      <c r="C1025" s="3" t="s">
        <v>37</v>
      </c>
      <c r="E1025">
        <f t="shared" si="16"/>
        <v>0</v>
      </c>
      <c r="F1025">
        <f t="shared" si="16"/>
        <v>0</v>
      </c>
      <c r="G1025">
        <f t="shared" si="16"/>
        <v>1</v>
      </c>
    </row>
    <row r="1026" spans="1:7" x14ac:dyDescent="0.3">
      <c r="A1026" s="3" t="s">
        <v>36</v>
      </c>
      <c r="B1026" s="3" t="s">
        <v>36</v>
      </c>
      <c r="C1026" s="3" t="s">
        <v>36</v>
      </c>
      <c r="E1026">
        <f t="shared" si="16"/>
        <v>0</v>
      </c>
      <c r="F1026">
        <f t="shared" si="16"/>
        <v>0</v>
      </c>
      <c r="G1026">
        <f t="shared" si="16"/>
        <v>0</v>
      </c>
    </row>
    <row r="1027" spans="1:7" x14ac:dyDescent="0.3">
      <c r="A1027" s="3" t="s">
        <v>36</v>
      </c>
      <c r="B1027" s="3" t="s">
        <v>36</v>
      </c>
      <c r="C1027" s="3" t="s">
        <v>36</v>
      </c>
      <c r="E1027">
        <f t="shared" ref="E1027:G1090" si="17">IF(A1027="Yes",1,0)</f>
        <v>0</v>
      </c>
      <c r="F1027">
        <f t="shared" si="17"/>
        <v>0</v>
      </c>
      <c r="G1027">
        <f t="shared" si="17"/>
        <v>0</v>
      </c>
    </row>
    <row r="1028" spans="1:7" x14ac:dyDescent="0.3">
      <c r="A1028" s="3" t="s">
        <v>36</v>
      </c>
      <c r="B1028" s="3" t="s">
        <v>36</v>
      </c>
      <c r="C1028" s="3" t="s">
        <v>36</v>
      </c>
      <c r="E1028">
        <f t="shared" si="17"/>
        <v>0</v>
      </c>
      <c r="F1028">
        <f t="shared" si="17"/>
        <v>0</v>
      </c>
      <c r="G1028">
        <f t="shared" si="17"/>
        <v>0</v>
      </c>
    </row>
    <row r="1029" spans="1:7" x14ac:dyDescent="0.3">
      <c r="A1029" s="3" t="s">
        <v>36</v>
      </c>
      <c r="B1029" s="3" t="s">
        <v>36</v>
      </c>
      <c r="C1029" s="3" t="s">
        <v>36</v>
      </c>
      <c r="E1029">
        <f t="shared" si="17"/>
        <v>0</v>
      </c>
      <c r="F1029">
        <f t="shared" si="17"/>
        <v>0</v>
      </c>
      <c r="G1029">
        <f t="shared" si="17"/>
        <v>0</v>
      </c>
    </row>
    <row r="1030" spans="1:7" x14ac:dyDescent="0.3">
      <c r="A1030" s="3" t="s">
        <v>36</v>
      </c>
      <c r="B1030" s="3" t="s">
        <v>37</v>
      </c>
      <c r="C1030" s="3" t="s">
        <v>37</v>
      </c>
      <c r="E1030">
        <f t="shared" si="17"/>
        <v>0</v>
      </c>
      <c r="F1030">
        <f t="shared" si="17"/>
        <v>1</v>
      </c>
      <c r="G1030">
        <f t="shared" si="17"/>
        <v>1</v>
      </c>
    </row>
    <row r="1031" spans="1:7" x14ac:dyDescent="0.3">
      <c r="A1031" s="3" t="s">
        <v>36</v>
      </c>
      <c r="B1031" s="3" t="s">
        <v>36</v>
      </c>
      <c r="C1031" s="3" t="s">
        <v>36</v>
      </c>
      <c r="E1031">
        <f t="shared" si="17"/>
        <v>0</v>
      </c>
      <c r="F1031">
        <f t="shared" si="17"/>
        <v>0</v>
      </c>
      <c r="G1031">
        <f t="shared" si="17"/>
        <v>0</v>
      </c>
    </row>
    <row r="1032" spans="1:7" x14ac:dyDescent="0.3">
      <c r="A1032" s="3" t="s">
        <v>36</v>
      </c>
      <c r="B1032" s="3" t="s">
        <v>36</v>
      </c>
      <c r="C1032" s="3" t="s">
        <v>36</v>
      </c>
      <c r="E1032">
        <f t="shared" si="17"/>
        <v>0</v>
      </c>
      <c r="F1032">
        <f t="shared" si="17"/>
        <v>0</v>
      </c>
      <c r="G1032">
        <f t="shared" si="17"/>
        <v>0</v>
      </c>
    </row>
    <row r="1033" spans="1:7" x14ac:dyDescent="0.3">
      <c r="A1033" s="3" t="s">
        <v>37</v>
      </c>
      <c r="B1033" s="3" t="s">
        <v>36</v>
      </c>
      <c r="C1033" s="3" t="s">
        <v>36</v>
      </c>
      <c r="E1033">
        <f t="shared" si="17"/>
        <v>1</v>
      </c>
      <c r="F1033">
        <f t="shared" si="17"/>
        <v>0</v>
      </c>
      <c r="G1033">
        <f t="shared" si="17"/>
        <v>0</v>
      </c>
    </row>
    <row r="1034" spans="1:7" x14ac:dyDescent="0.3">
      <c r="A1034" s="3" t="s">
        <v>36</v>
      </c>
      <c r="B1034" s="3" t="s">
        <v>36</v>
      </c>
      <c r="C1034" s="3" t="s">
        <v>36</v>
      </c>
      <c r="E1034">
        <f t="shared" si="17"/>
        <v>0</v>
      </c>
      <c r="F1034">
        <f t="shared" si="17"/>
        <v>0</v>
      </c>
      <c r="G1034">
        <f t="shared" si="17"/>
        <v>0</v>
      </c>
    </row>
    <row r="1035" spans="1:7" x14ac:dyDescent="0.3">
      <c r="A1035" s="3" t="s">
        <v>36</v>
      </c>
      <c r="B1035" s="3" t="s">
        <v>36</v>
      </c>
      <c r="C1035" s="3" t="s">
        <v>37</v>
      </c>
      <c r="E1035">
        <f t="shared" si="17"/>
        <v>0</v>
      </c>
      <c r="F1035">
        <f t="shared" si="17"/>
        <v>0</v>
      </c>
      <c r="G1035">
        <f t="shared" si="17"/>
        <v>1</v>
      </c>
    </row>
    <row r="1036" spans="1:7" x14ac:dyDescent="0.3">
      <c r="A1036" s="3" t="s">
        <v>36</v>
      </c>
      <c r="B1036" s="3" t="s">
        <v>36</v>
      </c>
      <c r="C1036" s="3" t="s">
        <v>36</v>
      </c>
      <c r="E1036">
        <f t="shared" si="17"/>
        <v>0</v>
      </c>
      <c r="F1036">
        <f t="shared" si="17"/>
        <v>0</v>
      </c>
      <c r="G1036">
        <f t="shared" si="17"/>
        <v>0</v>
      </c>
    </row>
    <row r="1037" spans="1:7" x14ac:dyDescent="0.3">
      <c r="A1037" s="3" t="s">
        <v>36</v>
      </c>
      <c r="B1037" s="3" t="s">
        <v>36</v>
      </c>
      <c r="C1037" s="3" t="s">
        <v>36</v>
      </c>
      <c r="E1037">
        <f t="shared" si="17"/>
        <v>0</v>
      </c>
      <c r="F1037">
        <f t="shared" si="17"/>
        <v>0</v>
      </c>
      <c r="G1037">
        <f t="shared" si="17"/>
        <v>0</v>
      </c>
    </row>
    <row r="1038" spans="1:7" x14ac:dyDescent="0.3">
      <c r="A1038" s="3" t="s">
        <v>36</v>
      </c>
      <c r="B1038" s="3" t="s">
        <v>36</v>
      </c>
      <c r="C1038" s="3" t="s">
        <v>36</v>
      </c>
      <c r="E1038">
        <f t="shared" si="17"/>
        <v>0</v>
      </c>
      <c r="F1038">
        <f t="shared" si="17"/>
        <v>0</v>
      </c>
      <c r="G1038">
        <f t="shared" si="17"/>
        <v>0</v>
      </c>
    </row>
    <row r="1039" spans="1:7" x14ac:dyDescent="0.3">
      <c r="A1039" s="3" t="s">
        <v>36</v>
      </c>
      <c r="B1039" s="3" t="s">
        <v>36</v>
      </c>
      <c r="C1039" s="3" t="s">
        <v>36</v>
      </c>
      <c r="E1039">
        <f t="shared" si="17"/>
        <v>0</v>
      </c>
      <c r="F1039">
        <f t="shared" si="17"/>
        <v>0</v>
      </c>
      <c r="G1039">
        <f t="shared" si="17"/>
        <v>0</v>
      </c>
    </row>
    <row r="1040" spans="1:7" x14ac:dyDescent="0.3">
      <c r="A1040" s="3" t="s">
        <v>36</v>
      </c>
      <c r="B1040" s="3" t="s">
        <v>36</v>
      </c>
      <c r="C1040" s="3" t="s">
        <v>36</v>
      </c>
      <c r="E1040">
        <f t="shared" si="17"/>
        <v>0</v>
      </c>
      <c r="F1040">
        <f t="shared" si="17"/>
        <v>0</v>
      </c>
      <c r="G1040">
        <f t="shared" si="17"/>
        <v>0</v>
      </c>
    </row>
    <row r="1041" spans="1:7" x14ac:dyDescent="0.3">
      <c r="A1041" s="3" t="s">
        <v>36</v>
      </c>
      <c r="B1041" s="3" t="s">
        <v>36</v>
      </c>
      <c r="C1041" s="3" t="s">
        <v>37</v>
      </c>
      <c r="E1041">
        <f t="shared" si="17"/>
        <v>0</v>
      </c>
      <c r="F1041">
        <f t="shared" si="17"/>
        <v>0</v>
      </c>
      <c r="G1041">
        <f t="shared" si="17"/>
        <v>1</v>
      </c>
    </row>
    <row r="1042" spans="1:7" x14ac:dyDescent="0.3">
      <c r="A1042" s="3" t="s">
        <v>37</v>
      </c>
      <c r="B1042" s="3" t="s">
        <v>36</v>
      </c>
      <c r="C1042" s="3" t="s">
        <v>36</v>
      </c>
      <c r="E1042">
        <f t="shared" si="17"/>
        <v>1</v>
      </c>
      <c r="F1042">
        <f t="shared" si="17"/>
        <v>0</v>
      </c>
      <c r="G1042">
        <f t="shared" si="17"/>
        <v>0</v>
      </c>
    </row>
    <row r="1043" spans="1:7" x14ac:dyDescent="0.3">
      <c r="A1043" s="3" t="s">
        <v>36</v>
      </c>
      <c r="B1043" s="3" t="s">
        <v>36</v>
      </c>
      <c r="C1043" s="3" t="s">
        <v>36</v>
      </c>
      <c r="E1043">
        <f t="shared" si="17"/>
        <v>0</v>
      </c>
      <c r="F1043">
        <f t="shared" si="17"/>
        <v>0</v>
      </c>
      <c r="G1043">
        <f t="shared" si="17"/>
        <v>0</v>
      </c>
    </row>
    <row r="1044" spans="1:7" x14ac:dyDescent="0.3">
      <c r="A1044" s="3" t="s">
        <v>36</v>
      </c>
      <c r="B1044" s="3" t="s">
        <v>36</v>
      </c>
      <c r="C1044" s="3" t="s">
        <v>37</v>
      </c>
      <c r="E1044">
        <f t="shared" si="17"/>
        <v>0</v>
      </c>
      <c r="F1044">
        <f t="shared" si="17"/>
        <v>0</v>
      </c>
      <c r="G1044">
        <f t="shared" si="17"/>
        <v>1</v>
      </c>
    </row>
    <row r="1045" spans="1:7" x14ac:dyDescent="0.3">
      <c r="A1045" s="3" t="s">
        <v>36</v>
      </c>
      <c r="B1045" s="3" t="s">
        <v>36</v>
      </c>
      <c r="C1045" s="3" t="s">
        <v>37</v>
      </c>
      <c r="E1045">
        <f t="shared" si="17"/>
        <v>0</v>
      </c>
      <c r="F1045">
        <f t="shared" si="17"/>
        <v>0</v>
      </c>
      <c r="G1045">
        <f t="shared" si="17"/>
        <v>1</v>
      </c>
    </row>
    <row r="1046" spans="1:7" x14ac:dyDescent="0.3">
      <c r="A1046" s="3" t="s">
        <v>36</v>
      </c>
      <c r="B1046" s="3" t="s">
        <v>36</v>
      </c>
      <c r="C1046" s="3" t="s">
        <v>36</v>
      </c>
      <c r="E1046">
        <f t="shared" si="17"/>
        <v>0</v>
      </c>
      <c r="F1046">
        <f t="shared" si="17"/>
        <v>0</v>
      </c>
      <c r="G1046">
        <f t="shared" si="17"/>
        <v>0</v>
      </c>
    </row>
    <row r="1047" spans="1:7" x14ac:dyDescent="0.3">
      <c r="A1047" s="3" t="s">
        <v>36</v>
      </c>
      <c r="B1047" s="3" t="s">
        <v>36</v>
      </c>
      <c r="C1047" s="3" t="s">
        <v>36</v>
      </c>
      <c r="E1047">
        <f t="shared" si="17"/>
        <v>0</v>
      </c>
      <c r="F1047">
        <f t="shared" si="17"/>
        <v>0</v>
      </c>
      <c r="G1047">
        <f t="shared" si="17"/>
        <v>0</v>
      </c>
    </row>
    <row r="1048" spans="1:7" x14ac:dyDescent="0.3">
      <c r="A1048" s="3" t="s">
        <v>36</v>
      </c>
      <c r="B1048" s="3" t="s">
        <v>37</v>
      </c>
      <c r="C1048" s="3" t="s">
        <v>37</v>
      </c>
      <c r="E1048">
        <f t="shared" si="17"/>
        <v>0</v>
      </c>
      <c r="F1048">
        <f t="shared" si="17"/>
        <v>1</v>
      </c>
      <c r="G1048">
        <f t="shared" si="17"/>
        <v>1</v>
      </c>
    </row>
    <row r="1049" spans="1:7" x14ac:dyDescent="0.3">
      <c r="A1049" s="3" t="s">
        <v>36</v>
      </c>
      <c r="B1049" s="3" t="s">
        <v>36</v>
      </c>
      <c r="C1049" s="3" t="s">
        <v>36</v>
      </c>
      <c r="E1049">
        <f t="shared" si="17"/>
        <v>0</v>
      </c>
      <c r="F1049">
        <f t="shared" si="17"/>
        <v>0</v>
      </c>
      <c r="G1049">
        <f t="shared" si="17"/>
        <v>0</v>
      </c>
    </row>
    <row r="1050" spans="1:7" x14ac:dyDescent="0.3">
      <c r="A1050" s="3" t="s">
        <v>37</v>
      </c>
      <c r="B1050" s="3" t="s">
        <v>37</v>
      </c>
      <c r="C1050" s="3" t="s">
        <v>36</v>
      </c>
      <c r="E1050">
        <f t="shared" si="17"/>
        <v>1</v>
      </c>
      <c r="F1050">
        <f t="shared" si="17"/>
        <v>1</v>
      </c>
      <c r="G1050">
        <f t="shared" si="17"/>
        <v>0</v>
      </c>
    </row>
    <row r="1051" spans="1:7" x14ac:dyDescent="0.3">
      <c r="A1051" s="3" t="s">
        <v>36</v>
      </c>
      <c r="B1051" s="3" t="s">
        <v>36</v>
      </c>
      <c r="C1051" s="3" t="s">
        <v>36</v>
      </c>
      <c r="E1051">
        <f t="shared" si="17"/>
        <v>0</v>
      </c>
      <c r="F1051">
        <f t="shared" si="17"/>
        <v>0</v>
      </c>
      <c r="G1051">
        <f t="shared" si="17"/>
        <v>0</v>
      </c>
    </row>
    <row r="1052" spans="1:7" x14ac:dyDescent="0.3">
      <c r="A1052" s="3" t="s">
        <v>36</v>
      </c>
      <c r="B1052" s="3" t="s">
        <v>36</v>
      </c>
      <c r="C1052" s="3" t="s">
        <v>37</v>
      </c>
      <c r="E1052">
        <f t="shared" si="17"/>
        <v>0</v>
      </c>
      <c r="F1052">
        <f t="shared" si="17"/>
        <v>0</v>
      </c>
      <c r="G1052">
        <f t="shared" si="17"/>
        <v>1</v>
      </c>
    </row>
    <row r="1053" spans="1:7" x14ac:dyDescent="0.3">
      <c r="A1053" s="3" t="s">
        <v>36</v>
      </c>
      <c r="B1053" s="3" t="s">
        <v>36</v>
      </c>
      <c r="C1053" s="3" t="s">
        <v>36</v>
      </c>
      <c r="E1053">
        <f t="shared" si="17"/>
        <v>0</v>
      </c>
      <c r="F1053">
        <f t="shared" si="17"/>
        <v>0</v>
      </c>
      <c r="G1053">
        <f t="shared" si="17"/>
        <v>0</v>
      </c>
    </row>
    <row r="1054" spans="1:7" x14ac:dyDescent="0.3">
      <c r="A1054" s="3" t="s">
        <v>36</v>
      </c>
      <c r="B1054" s="3" t="s">
        <v>36</v>
      </c>
      <c r="C1054" s="3" t="s">
        <v>36</v>
      </c>
      <c r="E1054">
        <f t="shared" si="17"/>
        <v>0</v>
      </c>
      <c r="F1054">
        <f t="shared" si="17"/>
        <v>0</v>
      </c>
      <c r="G1054">
        <f t="shared" si="17"/>
        <v>0</v>
      </c>
    </row>
    <row r="1055" spans="1:7" x14ac:dyDescent="0.3">
      <c r="A1055" s="3" t="s">
        <v>36</v>
      </c>
      <c r="B1055" s="3" t="s">
        <v>36</v>
      </c>
      <c r="C1055" s="3" t="s">
        <v>37</v>
      </c>
      <c r="E1055">
        <f t="shared" si="17"/>
        <v>0</v>
      </c>
      <c r="F1055">
        <f t="shared" si="17"/>
        <v>0</v>
      </c>
      <c r="G1055">
        <f t="shared" si="17"/>
        <v>1</v>
      </c>
    </row>
    <row r="1056" spans="1:7" x14ac:dyDescent="0.3">
      <c r="A1056" s="3" t="s">
        <v>36</v>
      </c>
      <c r="B1056" s="3" t="s">
        <v>36</v>
      </c>
      <c r="C1056" s="3" t="s">
        <v>37</v>
      </c>
      <c r="E1056">
        <f t="shared" si="17"/>
        <v>0</v>
      </c>
      <c r="F1056">
        <f t="shared" si="17"/>
        <v>0</v>
      </c>
      <c r="G1056">
        <f t="shared" si="17"/>
        <v>1</v>
      </c>
    </row>
    <row r="1057" spans="1:7" x14ac:dyDescent="0.3">
      <c r="A1057" s="3" t="s">
        <v>36</v>
      </c>
      <c r="B1057" s="3" t="s">
        <v>36</v>
      </c>
      <c r="C1057" s="3" t="s">
        <v>36</v>
      </c>
      <c r="E1057">
        <f t="shared" si="17"/>
        <v>0</v>
      </c>
      <c r="F1057">
        <f t="shared" si="17"/>
        <v>0</v>
      </c>
      <c r="G1057">
        <f t="shared" si="17"/>
        <v>0</v>
      </c>
    </row>
    <row r="1058" spans="1:7" x14ac:dyDescent="0.3">
      <c r="A1058" s="3" t="s">
        <v>36</v>
      </c>
      <c r="B1058" s="3" t="s">
        <v>36</v>
      </c>
      <c r="C1058" s="3" t="s">
        <v>36</v>
      </c>
      <c r="E1058">
        <f t="shared" si="17"/>
        <v>0</v>
      </c>
      <c r="F1058">
        <f t="shared" si="17"/>
        <v>0</v>
      </c>
      <c r="G1058">
        <f t="shared" si="17"/>
        <v>0</v>
      </c>
    </row>
    <row r="1059" spans="1:7" x14ac:dyDescent="0.3">
      <c r="A1059" s="3" t="s">
        <v>36</v>
      </c>
      <c r="B1059" s="3" t="s">
        <v>36</v>
      </c>
      <c r="C1059" s="3" t="s">
        <v>36</v>
      </c>
      <c r="E1059">
        <f t="shared" si="17"/>
        <v>0</v>
      </c>
      <c r="F1059">
        <f t="shared" si="17"/>
        <v>0</v>
      </c>
      <c r="G1059">
        <f t="shared" si="17"/>
        <v>0</v>
      </c>
    </row>
    <row r="1060" spans="1:7" x14ac:dyDescent="0.3">
      <c r="A1060" s="3" t="s">
        <v>36</v>
      </c>
      <c r="B1060" s="3" t="s">
        <v>36</v>
      </c>
      <c r="C1060" s="3" t="s">
        <v>36</v>
      </c>
      <c r="E1060">
        <f t="shared" si="17"/>
        <v>0</v>
      </c>
      <c r="F1060">
        <f t="shared" si="17"/>
        <v>0</v>
      </c>
      <c r="G1060">
        <f t="shared" si="17"/>
        <v>0</v>
      </c>
    </row>
    <row r="1061" spans="1:7" x14ac:dyDescent="0.3">
      <c r="A1061" s="3" t="s">
        <v>36</v>
      </c>
      <c r="B1061" s="3" t="s">
        <v>36</v>
      </c>
      <c r="C1061" s="3" t="s">
        <v>37</v>
      </c>
      <c r="E1061">
        <f t="shared" si="17"/>
        <v>0</v>
      </c>
      <c r="F1061">
        <f t="shared" si="17"/>
        <v>0</v>
      </c>
      <c r="G1061">
        <f t="shared" si="17"/>
        <v>1</v>
      </c>
    </row>
    <row r="1062" spans="1:7" x14ac:dyDescent="0.3">
      <c r="A1062" s="3" t="s">
        <v>36</v>
      </c>
      <c r="B1062" s="3" t="s">
        <v>36</v>
      </c>
      <c r="C1062" s="3" t="s">
        <v>36</v>
      </c>
      <c r="E1062">
        <f t="shared" si="17"/>
        <v>0</v>
      </c>
      <c r="F1062">
        <f t="shared" si="17"/>
        <v>0</v>
      </c>
      <c r="G1062">
        <f t="shared" si="17"/>
        <v>0</v>
      </c>
    </row>
    <row r="1063" spans="1:7" x14ac:dyDescent="0.3">
      <c r="A1063" s="3" t="s">
        <v>36</v>
      </c>
      <c r="B1063" s="3" t="s">
        <v>36</v>
      </c>
      <c r="C1063" s="3" t="s">
        <v>37</v>
      </c>
      <c r="E1063">
        <f t="shared" si="17"/>
        <v>0</v>
      </c>
      <c r="F1063">
        <f t="shared" si="17"/>
        <v>0</v>
      </c>
      <c r="G1063">
        <f t="shared" si="17"/>
        <v>1</v>
      </c>
    </row>
    <row r="1064" spans="1:7" x14ac:dyDescent="0.3">
      <c r="A1064" s="3" t="s">
        <v>36</v>
      </c>
      <c r="B1064" s="3" t="s">
        <v>36</v>
      </c>
      <c r="C1064" s="3" t="s">
        <v>36</v>
      </c>
      <c r="E1064">
        <f t="shared" si="17"/>
        <v>0</v>
      </c>
      <c r="F1064">
        <f t="shared" si="17"/>
        <v>0</v>
      </c>
      <c r="G1064">
        <f t="shared" si="17"/>
        <v>0</v>
      </c>
    </row>
    <row r="1065" spans="1:7" x14ac:dyDescent="0.3">
      <c r="A1065" s="3" t="s">
        <v>36</v>
      </c>
      <c r="B1065" s="3" t="s">
        <v>36</v>
      </c>
      <c r="C1065" s="3" t="s">
        <v>36</v>
      </c>
      <c r="E1065">
        <f t="shared" si="17"/>
        <v>0</v>
      </c>
      <c r="F1065">
        <f t="shared" si="17"/>
        <v>0</v>
      </c>
      <c r="G1065">
        <f t="shared" si="17"/>
        <v>0</v>
      </c>
    </row>
    <row r="1066" spans="1:7" x14ac:dyDescent="0.3">
      <c r="A1066" s="3" t="s">
        <v>36</v>
      </c>
      <c r="B1066" s="3" t="s">
        <v>36</v>
      </c>
      <c r="C1066" s="3" t="s">
        <v>36</v>
      </c>
      <c r="E1066">
        <f t="shared" si="17"/>
        <v>0</v>
      </c>
      <c r="F1066">
        <f t="shared" si="17"/>
        <v>0</v>
      </c>
      <c r="G1066">
        <f t="shared" si="17"/>
        <v>0</v>
      </c>
    </row>
    <row r="1067" spans="1:7" x14ac:dyDescent="0.3">
      <c r="A1067" s="3" t="s">
        <v>36</v>
      </c>
      <c r="B1067" s="3" t="s">
        <v>36</v>
      </c>
      <c r="C1067" s="3" t="s">
        <v>36</v>
      </c>
      <c r="E1067">
        <f t="shared" si="17"/>
        <v>0</v>
      </c>
      <c r="F1067">
        <f t="shared" si="17"/>
        <v>0</v>
      </c>
      <c r="G1067">
        <f t="shared" si="17"/>
        <v>0</v>
      </c>
    </row>
    <row r="1068" spans="1:7" x14ac:dyDescent="0.3">
      <c r="A1068" s="3" t="s">
        <v>36</v>
      </c>
      <c r="B1068" s="3" t="s">
        <v>36</v>
      </c>
      <c r="C1068" s="3" t="s">
        <v>36</v>
      </c>
      <c r="E1068">
        <f t="shared" si="17"/>
        <v>0</v>
      </c>
      <c r="F1068">
        <f t="shared" si="17"/>
        <v>0</v>
      </c>
      <c r="G1068">
        <f t="shared" si="17"/>
        <v>0</v>
      </c>
    </row>
    <row r="1069" spans="1:7" x14ac:dyDescent="0.3">
      <c r="A1069" s="3" t="s">
        <v>36</v>
      </c>
      <c r="B1069" s="3" t="s">
        <v>36</v>
      </c>
      <c r="C1069" s="3" t="s">
        <v>37</v>
      </c>
      <c r="E1069">
        <f t="shared" si="17"/>
        <v>0</v>
      </c>
      <c r="F1069">
        <f t="shared" si="17"/>
        <v>0</v>
      </c>
      <c r="G1069">
        <f t="shared" si="17"/>
        <v>1</v>
      </c>
    </row>
    <row r="1070" spans="1:7" x14ac:dyDescent="0.3">
      <c r="A1070" s="3" t="s">
        <v>36</v>
      </c>
      <c r="B1070" s="3" t="s">
        <v>36</v>
      </c>
      <c r="C1070" s="3" t="s">
        <v>36</v>
      </c>
      <c r="E1070">
        <f t="shared" si="17"/>
        <v>0</v>
      </c>
      <c r="F1070">
        <f t="shared" si="17"/>
        <v>0</v>
      </c>
      <c r="G1070">
        <f t="shared" si="17"/>
        <v>0</v>
      </c>
    </row>
    <row r="1071" spans="1:7" x14ac:dyDescent="0.3">
      <c r="A1071" s="3" t="s">
        <v>36</v>
      </c>
      <c r="B1071" s="3" t="s">
        <v>37</v>
      </c>
      <c r="C1071" s="3" t="s">
        <v>37</v>
      </c>
      <c r="E1071">
        <f t="shared" si="17"/>
        <v>0</v>
      </c>
      <c r="F1071">
        <f t="shared" si="17"/>
        <v>1</v>
      </c>
      <c r="G1071">
        <f t="shared" si="17"/>
        <v>1</v>
      </c>
    </row>
    <row r="1072" spans="1:7" x14ac:dyDescent="0.3">
      <c r="A1072" s="3" t="s">
        <v>36</v>
      </c>
      <c r="B1072" s="3" t="s">
        <v>36</v>
      </c>
      <c r="C1072" s="3" t="s">
        <v>36</v>
      </c>
      <c r="E1072">
        <f t="shared" si="17"/>
        <v>0</v>
      </c>
      <c r="F1072">
        <f t="shared" si="17"/>
        <v>0</v>
      </c>
      <c r="G1072">
        <f t="shared" si="17"/>
        <v>0</v>
      </c>
    </row>
    <row r="1073" spans="1:7" x14ac:dyDescent="0.3">
      <c r="A1073" s="3" t="s">
        <v>37</v>
      </c>
      <c r="B1073" s="3" t="s">
        <v>37</v>
      </c>
      <c r="C1073" s="3" t="s">
        <v>37</v>
      </c>
      <c r="E1073">
        <f t="shared" si="17"/>
        <v>1</v>
      </c>
      <c r="F1073">
        <f t="shared" si="17"/>
        <v>1</v>
      </c>
      <c r="G1073">
        <f t="shared" si="17"/>
        <v>1</v>
      </c>
    </row>
    <row r="1074" spans="1:7" x14ac:dyDescent="0.3">
      <c r="A1074" s="3" t="s">
        <v>36</v>
      </c>
      <c r="B1074" s="3" t="s">
        <v>36</v>
      </c>
      <c r="C1074" s="3" t="s">
        <v>36</v>
      </c>
      <c r="E1074">
        <f t="shared" si="17"/>
        <v>0</v>
      </c>
      <c r="F1074">
        <f t="shared" si="17"/>
        <v>0</v>
      </c>
      <c r="G1074">
        <f t="shared" si="17"/>
        <v>0</v>
      </c>
    </row>
    <row r="1075" spans="1:7" x14ac:dyDescent="0.3">
      <c r="A1075" s="3" t="s">
        <v>36</v>
      </c>
      <c r="B1075" s="3" t="s">
        <v>36</v>
      </c>
      <c r="C1075" s="3" t="s">
        <v>37</v>
      </c>
      <c r="E1075">
        <f t="shared" si="17"/>
        <v>0</v>
      </c>
      <c r="F1075">
        <f t="shared" si="17"/>
        <v>0</v>
      </c>
      <c r="G1075">
        <f t="shared" si="17"/>
        <v>1</v>
      </c>
    </row>
    <row r="1076" spans="1:7" x14ac:dyDescent="0.3">
      <c r="A1076" s="3" t="s">
        <v>36</v>
      </c>
      <c r="B1076" s="3" t="s">
        <v>37</v>
      </c>
      <c r="C1076" s="3" t="s">
        <v>37</v>
      </c>
      <c r="E1076">
        <f t="shared" si="17"/>
        <v>0</v>
      </c>
      <c r="F1076">
        <f t="shared" si="17"/>
        <v>1</v>
      </c>
      <c r="G1076">
        <f t="shared" si="17"/>
        <v>1</v>
      </c>
    </row>
    <row r="1077" spans="1:7" x14ac:dyDescent="0.3">
      <c r="A1077" s="3" t="s">
        <v>36</v>
      </c>
      <c r="B1077" s="3" t="s">
        <v>36</v>
      </c>
      <c r="C1077" s="3" t="s">
        <v>36</v>
      </c>
      <c r="E1077">
        <f t="shared" si="17"/>
        <v>0</v>
      </c>
      <c r="F1077">
        <f t="shared" si="17"/>
        <v>0</v>
      </c>
      <c r="G1077">
        <f t="shared" si="17"/>
        <v>0</v>
      </c>
    </row>
    <row r="1078" spans="1:7" x14ac:dyDescent="0.3">
      <c r="A1078" s="3" t="s">
        <v>36</v>
      </c>
      <c r="B1078" s="3" t="s">
        <v>36</v>
      </c>
      <c r="C1078" s="3" t="s">
        <v>36</v>
      </c>
      <c r="E1078">
        <f t="shared" si="17"/>
        <v>0</v>
      </c>
      <c r="F1078">
        <f t="shared" si="17"/>
        <v>0</v>
      </c>
      <c r="G1078">
        <f t="shared" si="17"/>
        <v>0</v>
      </c>
    </row>
    <row r="1079" spans="1:7" x14ac:dyDescent="0.3">
      <c r="A1079" s="3" t="s">
        <v>36</v>
      </c>
      <c r="B1079" s="3" t="s">
        <v>36</v>
      </c>
      <c r="C1079" s="3" t="s">
        <v>36</v>
      </c>
      <c r="E1079">
        <f t="shared" si="17"/>
        <v>0</v>
      </c>
      <c r="F1079">
        <f t="shared" si="17"/>
        <v>0</v>
      </c>
      <c r="G1079">
        <f t="shared" si="17"/>
        <v>0</v>
      </c>
    </row>
    <row r="1080" spans="1:7" x14ac:dyDescent="0.3">
      <c r="A1080" s="3" t="s">
        <v>36</v>
      </c>
      <c r="B1080" s="3" t="s">
        <v>36</v>
      </c>
      <c r="C1080" s="3" t="s">
        <v>36</v>
      </c>
      <c r="E1080">
        <f t="shared" si="17"/>
        <v>0</v>
      </c>
      <c r="F1080">
        <f t="shared" si="17"/>
        <v>0</v>
      </c>
      <c r="G1080">
        <f t="shared" si="17"/>
        <v>0</v>
      </c>
    </row>
    <row r="1081" spans="1:7" x14ac:dyDescent="0.3">
      <c r="A1081" s="3" t="s">
        <v>36</v>
      </c>
      <c r="B1081" s="3" t="s">
        <v>36</v>
      </c>
      <c r="C1081" s="3" t="s">
        <v>36</v>
      </c>
      <c r="E1081">
        <f t="shared" si="17"/>
        <v>0</v>
      </c>
      <c r="F1081">
        <f t="shared" si="17"/>
        <v>0</v>
      </c>
      <c r="G1081">
        <f t="shared" si="17"/>
        <v>0</v>
      </c>
    </row>
    <row r="1082" spans="1:7" x14ac:dyDescent="0.3">
      <c r="A1082" s="3" t="s">
        <v>36</v>
      </c>
      <c r="B1082" s="3" t="s">
        <v>36</v>
      </c>
      <c r="C1082" s="3" t="s">
        <v>36</v>
      </c>
      <c r="E1082">
        <f t="shared" si="17"/>
        <v>0</v>
      </c>
      <c r="F1082">
        <f t="shared" si="17"/>
        <v>0</v>
      </c>
      <c r="G1082">
        <f t="shared" si="17"/>
        <v>0</v>
      </c>
    </row>
    <row r="1083" spans="1:7" x14ac:dyDescent="0.3">
      <c r="A1083" s="3" t="s">
        <v>36</v>
      </c>
      <c r="B1083" s="3" t="s">
        <v>36</v>
      </c>
      <c r="C1083" s="3" t="s">
        <v>36</v>
      </c>
      <c r="E1083">
        <f t="shared" si="17"/>
        <v>0</v>
      </c>
      <c r="F1083">
        <f t="shared" si="17"/>
        <v>0</v>
      </c>
      <c r="G1083">
        <f t="shared" si="17"/>
        <v>0</v>
      </c>
    </row>
    <row r="1084" spans="1:7" x14ac:dyDescent="0.3">
      <c r="A1084" s="3" t="s">
        <v>36</v>
      </c>
      <c r="B1084" s="3" t="s">
        <v>36</v>
      </c>
      <c r="C1084" s="3" t="s">
        <v>37</v>
      </c>
      <c r="E1084">
        <f t="shared" si="17"/>
        <v>0</v>
      </c>
      <c r="F1084">
        <f t="shared" si="17"/>
        <v>0</v>
      </c>
      <c r="G1084">
        <f t="shared" si="17"/>
        <v>1</v>
      </c>
    </row>
    <row r="1085" spans="1:7" x14ac:dyDescent="0.3">
      <c r="A1085" s="3" t="s">
        <v>36</v>
      </c>
      <c r="B1085" s="3" t="s">
        <v>36</v>
      </c>
      <c r="C1085" s="3" t="s">
        <v>37</v>
      </c>
      <c r="E1085">
        <f t="shared" si="17"/>
        <v>0</v>
      </c>
      <c r="F1085">
        <f t="shared" si="17"/>
        <v>0</v>
      </c>
      <c r="G1085">
        <f t="shared" si="17"/>
        <v>1</v>
      </c>
    </row>
    <row r="1086" spans="1:7" x14ac:dyDescent="0.3">
      <c r="A1086" s="3" t="s">
        <v>37</v>
      </c>
      <c r="B1086" s="3" t="s">
        <v>36</v>
      </c>
      <c r="C1086" s="3" t="s">
        <v>36</v>
      </c>
      <c r="E1086">
        <f t="shared" si="17"/>
        <v>1</v>
      </c>
      <c r="F1086">
        <f t="shared" si="17"/>
        <v>0</v>
      </c>
      <c r="G1086">
        <f t="shared" si="17"/>
        <v>0</v>
      </c>
    </row>
    <row r="1087" spans="1:7" x14ac:dyDescent="0.3">
      <c r="A1087" s="3" t="s">
        <v>36</v>
      </c>
      <c r="B1087" s="3" t="s">
        <v>36</v>
      </c>
      <c r="C1087" s="3" t="s">
        <v>37</v>
      </c>
      <c r="E1087">
        <f t="shared" si="17"/>
        <v>0</v>
      </c>
      <c r="F1087">
        <f t="shared" si="17"/>
        <v>0</v>
      </c>
      <c r="G1087">
        <f t="shared" si="17"/>
        <v>1</v>
      </c>
    </row>
    <row r="1088" spans="1:7" x14ac:dyDescent="0.3">
      <c r="A1088" s="3" t="s">
        <v>36</v>
      </c>
      <c r="B1088" s="3" t="s">
        <v>36</v>
      </c>
      <c r="C1088" s="3" t="s">
        <v>36</v>
      </c>
      <c r="E1088">
        <f t="shared" si="17"/>
        <v>0</v>
      </c>
      <c r="F1088">
        <f t="shared" si="17"/>
        <v>0</v>
      </c>
      <c r="G1088">
        <f t="shared" si="17"/>
        <v>0</v>
      </c>
    </row>
    <row r="1089" spans="1:7" x14ac:dyDescent="0.3">
      <c r="A1089" s="3" t="s">
        <v>36</v>
      </c>
      <c r="B1089" s="3" t="s">
        <v>36</v>
      </c>
      <c r="C1089" s="3" t="s">
        <v>37</v>
      </c>
      <c r="E1089">
        <f t="shared" si="17"/>
        <v>0</v>
      </c>
      <c r="F1089">
        <f t="shared" si="17"/>
        <v>0</v>
      </c>
      <c r="G1089">
        <f t="shared" si="17"/>
        <v>1</v>
      </c>
    </row>
    <row r="1090" spans="1:7" x14ac:dyDescent="0.3">
      <c r="A1090" s="3" t="s">
        <v>36</v>
      </c>
      <c r="B1090" s="3" t="s">
        <v>36</v>
      </c>
      <c r="C1090" s="3" t="s">
        <v>36</v>
      </c>
      <c r="E1090">
        <f t="shared" si="17"/>
        <v>0</v>
      </c>
      <c r="F1090">
        <f t="shared" si="17"/>
        <v>0</v>
      </c>
      <c r="G1090">
        <f t="shared" si="17"/>
        <v>0</v>
      </c>
    </row>
    <row r="1091" spans="1:7" x14ac:dyDescent="0.3">
      <c r="A1091" s="3" t="s">
        <v>37</v>
      </c>
      <c r="B1091" s="3" t="s">
        <v>36</v>
      </c>
      <c r="C1091" s="3" t="s">
        <v>36</v>
      </c>
      <c r="E1091">
        <f t="shared" ref="E1091:G1154" si="18">IF(A1091="Yes",1,0)</f>
        <v>1</v>
      </c>
      <c r="F1091">
        <f t="shared" si="18"/>
        <v>0</v>
      </c>
      <c r="G1091">
        <f t="shared" si="18"/>
        <v>0</v>
      </c>
    </row>
    <row r="1092" spans="1:7" x14ac:dyDescent="0.3">
      <c r="A1092" s="3" t="s">
        <v>36</v>
      </c>
      <c r="B1092" s="3" t="s">
        <v>37</v>
      </c>
      <c r="C1092" s="3" t="s">
        <v>37</v>
      </c>
      <c r="E1092">
        <f t="shared" si="18"/>
        <v>0</v>
      </c>
      <c r="F1092">
        <f t="shared" si="18"/>
        <v>1</v>
      </c>
      <c r="G1092">
        <f t="shared" si="18"/>
        <v>1</v>
      </c>
    </row>
    <row r="1093" spans="1:7" x14ac:dyDescent="0.3">
      <c r="A1093" s="3" t="s">
        <v>36</v>
      </c>
      <c r="B1093" s="3" t="s">
        <v>36</v>
      </c>
      <c r="C1093" s="3" t="s">
        <v>36</v>
      </c>
      <c r="E1093">
        <f t="shared" si="18"/>
        <v>0</v>
      </c>
      <c r="F1093">
        <f t="shared" si="18"/>
        <v>0</v>
      </c>
      <c r="G1093">
        <f t="shared" si="18"/>
        <v>0</v>
      </c>
    </row>
    <row r="1094" spans="1:7" x14ac:dyDescent="0.3">
      <c r="A1094" s="3" t="s">
        <v>36</v>
      </c>
      <c r="B1094" s="3" t="s">
        <v>36</v>
      </c>
      <c r="C1094" s="3" t="s">
        <v>36</v>
      </c>
      <c r="E1094">
        <f t="shared" si="18"/>
        <v>0</v>
      </c>
      <c r="F1094">
        <f t="shared" si="18"/>
        <v>0</v>
      </c>
      <c r="G1094">
        <f t="shared" si="18"/>
        <v>0</v>
      </c>
    </row>
    <row r="1095" spans="1:7" x14ac:dyDescent="0.3">
      <c r="A1095" s="3" t="s">
        <v>36</v>
      </c>
      <c r="B1095" s="3" t="s">
        <v>36</v>
      </c>
      <c r="C1095" s="3" t="s">
        <v>36</v>
      </c>
      <c r="E1095">
        <f t="shared" si="18"/>
        <v>0</v>
      </c>
      <c r="F1095">
        <f t="shared" si="18"/>
        <v>0</v>
      </c>
      <c r="G1095">
        <f t="shared" si="18"/>
        <v>0</v>
      </c>
    </row>
    <row r="1096" spans="1:7" x14ac:dyDescent="0.3">
      <c r="A1096" s="3" t="s">
        <v>37</v>
      </c>
      <c r="B1096" s="3" t="s">
        <v>37</v>
      </c>
      <c r="C1096" s="3" t="s">
        <v>36</v>
      </c>
      <c r="E1096">
        <f t="shared" si="18"/>
        <v>1</v>
      </c>
      <c r="F1096">
        <f t="shared" si="18"/>
        <v>1</v>
      </c>
      <c r="G1096">
        <f t="shared" si="18"/>
        <v>0</v>
      </c>
    </row>
    <row r="1097" spans="1:7" x14ac:dyDescent="0.3">
      <c r="A1097" s="3" t="s">
        <v>36</v>
      </c>
      <c r="B1097" s="3" t="s">
        <v>36</v>
      </c>
      <c r="C1097" s="3" t="s">
        <v>36</v>
      </c>
      <c r="E1097">
        <f t="shared" si="18"/>
        <v>0</v>
      </c>
      <c r="F1097">
        <f t="shared" si="18"/>
        <v>0</v>
      </c>
      <c r="G1097">
        <f t="shared" si="18"/>
        <v>0</v>
      </c>
    </row>
    <row r="1098" spans="1:7" x14ac:dyDescent="0.3">
      <c r="A1098" s="3" t="s">
        <v>36</v>
      </c>
      <c r="B1098" s="3" t="s">
        <v>36</v>
      </c>
      <c r="C1098" s="3" t="s">
        <v>36</v>
      </c>
      <c r="E1098">
        <f t="shared" si="18"/>
        <v>0</v>
      </c>
      <c r="F1098">
        <f t="shared" si="18"/>
        <v>0</v>
      </c>
      <c r="G1098">
        <f t="shared" si="18"/>
        <v>0</v>
      </c>
    </row>
    <row r="1099" spans="1:7" x14ac:dyDescent="0.3">
      <c r="A1099" s="3" t="s">
        <v>36</v>
      </c>
      <c r="B1099" s="3" t="s">
        <v>36</v>
      </c>
      <c r="C1099" s="3" t="s">
        <v>36</v>
      </c>
      <c r="E1099">
        <f t="shared" si="18"/>
        <v>0</v>
      </c>
      <c r="F1099">
        <f t="shared" si="18"/>
        <v>0</v>
      </c>
      <c r="G1099">
        <f t="shared" si="18"/>
        <v>0</v>
      </c>
    </row>
    <row r="1100" spans="1:7" x14ac:dyDescent="0.3">
      <c r="A1100" s="3" t="s">
        <v>36</v>
      </c>
      <c r="B1100" s="3" t="s">
        <v>36</v>
      </c>
      <c r="C1100" s="3" t="s">
        <v>36</v>
      </c>
      <c r="E1100">
        <f t="shared" si="18"/>
        <v>0</v>
      </c>
      <c r="F1100">
        <f t="shared" si="18"/>
        <v>0</v>
      </c>
      <c r="G1100">
        <f t="shared" si="18"/>
        <v>0</v>
      </c>
    </row>
    <row r="1101" spans="1:7" x14ac:dyDescent="0.3">
      <c r="A1101" s="3" t="s">
        <v>36</v>
      </c>
      <c r="B1101" s="3" t="s">
        <v>36</v>
      </c>
      <c r="C1101" s="3" t="s">
        <v>36</v>
      </c>
      <c r="E1101">
        <f t="shared" si="18"/>
        <v>0</v>
      </c>
      <c r="F1101">
        <f t="shared" si="18"/>
        <v>0</v>
      </c>
      <c r="G1101">
        <f t="shared" si="18"/>
        <v>0</v>
      </c>
    </row>
    <row r="1102" spans="1:7" x14ac:dyDescent="0.3">
      <c r="A1102" s="3" t="s">
        <v>36</v>
      </c>
      <c r="B1102" s="3" t="s">
        <v>37</v>
      </c>
      <c r="C1102" s="3" t="s">
        <v>37</v>
      </c>
      <c r="E1102">
        <f t="shared" si="18"/>
        <v>0</v>
      </c>
      <c r="F1102">
        <f t="shared" si="18"/>
        <v>1</v>
      </c>
      <c r="G1102">
        <f t="shared" si="18"/>
        <v>1</v>
      </c>
    </row>
    <row r="1103" spans="1:7" x14ac:dyDescent="0.3">
      <c r="A1103" s="3" t="s">
        <v>36</v>
      </c>
      <c r="B1103" s="3" t="s">
        <v>36</v>
      </c>
      <c r="C1103" s="3" t="s">
        <v>37</v>
      </c>
      <c r="E1103">
        <f t="shared" si="18"/>
        <v>0</v>
      </c>
      <c r="F1103">
        <f t="shared" si="18"/>
        <v>0</v>
      </c>
      <c r="G1103">
        <f t="shared" si="18"/>
        <v>1</v>
      </c>
    </row>
    <row r="1104" spans="1:7" x14ac:dyDescent="0.3">
      <c r="A1104" s="3" t="s">
        <v>36</v>
      </c>
      <c r="B1104" s="3" t="s">
        <v>36</v>
      </c>
      <c r="C1104" s="3" t="s">
        <v>36</v>
      </c>
      <c r="E1104">
        <f t="shared" si="18"/>
        <v>0</v>
      </c>
      <c r="F1104">
        <f t="shared" si="18"/>
        <v>0</v>
      </c>
      <c r="G1104">
        <f t="shared" si="18"/>
        <v>0</v>
      </c>
    </row>
    <row r="1105" spans="1:7" x14ac:dyDescent="0.3">
      <c r="A1105" s="3" t="s">
        <v>37</v>
      </c>
      <c r="B1105" s="3" t="s">
        <v>36</v>
      </c>
      <c r="C1105" s="3" t="s">
        <v>36</v>
      </c>
      <c r="E1105">
        <f t="shared" si="18"/>
        <v>1</v>
      </c>
      <c r="F1105">
        <f t="shared" si="18"/>
        <v>0</v>
      </c>
      <c r="G1105">
        <f t="shared" si="18"/>
        <v>0</v>
      </c>
    </row>
    <row r="1106" spans="1:7" x14ac:dyDescent="0.3">
      <c r="A1106" s="3" t="s">
        <v>36</v>
      </c>
      <c r="B1106" s="3" t="s">
        <v>36</v>
      </c>
      <c r="C1106" s="3" t="s">
        <v>36</v>
      </c>
      <c r="E1106">
        <f t="shared" si="18"/>
        <v>0</v>
      </c>
      <c r="F1106">
        <f t="shared" si="18"/>
        <v>0</v>
      </c>
      <c r="G1106">
        <f t="shared" si="18"/>
        <v>0</v>
      </c>
    </row>
    <row r="1107" spans="1:7" x14ac:dyDescent="0.3">
      <c r="A1107" s="3" t="s">
        <v>36</v>
      </c>
      <c r="B1107" s="3" t="s">
        <v>36</v>
      </c>
      <c r="C1107" s="3" t="s">
        <v>37</v>
      </c>
      <c r="E1107">
        <f t="shared" si="18"/>
        <v>0</v>
      </c>
      <c r="F1107">
        <f t="shared" si="18"/>
        <v>0</v>
      </c>
      <c r="G1107">
        <f t="shared" si="18"/>
        <v>1</v>
      </c>
    </row>
    <row r="1108" spans="1:7" x14ac:dyDescent="0.3">
      <c r="A1108" s="3" t="s">
        <v>36</v>
      </c>
      <c r="B1108" s="3" t="s">
        <v>36</v>
      </c>
      <c r="C1108" s="3" t="s">
        <v>36</v>
      </c>
      <c r="E1108">
        <f t="shared" si="18"/>
        <v>0</v>
      </c>
      <c r="F1108">
        <f t="shared" si="18"/>
        <v>0</v>
      </c>
      <c r="G1108">
        <f t="shared" si="18"/>
        <v>0</v>
      </c>
    </row>
    <row r="1109" spans="1:7" x14ac:dyDescent="0.3">
      <c r="A1109" s="3" t="s">
        <v>36</v>
      </c>
      <c r="B1109" s="3" t="s">
        <v>36</v>
      </c>
      <c r="C1109" s="3" t="s">
        <v>36</v>
      </c>
      <c r="E1109">
        <f t="shared" si="18"/>
        <v>0</v>
      </c>
      <c r="F1109">
        <f t="shared" si="18"/>
        <v>0</v>
      </c>
      <c r="G1109">
        <f t="shared" si="18"/>
        <v>0</v>
      </c>
    </row>
    <row r="1110" spans="1:7" x14ac:dyDescent="0.3">
      <c r="A1110" s="3" t="s">
        <v>37</v>
      </c>
      <c r="B1110" s="3" t="s">
        <v>37</v>
      </c>
      <c r="C1110" s="3" t="s">
        <v>37</v>
      </c>
      <c r="E1110">
        <f t="shared" si="18"/>
        <v>1</v>
      </c>
      <c r="F1110">
        <f t="shared" si="18"/>
        <v>1</v>
      </c>
      <c r="G1110">
        <f t="shared" si="18"/>
        <v>1</v>
      </c>
    </row>
    <row r="1111" spans="1:7" x14ac:dyDescent="0.3">
      <c r="A1111" s="3" t="s">
        <v>36</v>
      </c>
      <c r="B1111" s="3" t="s">
        <v>36</v>
      </c>
      <c r="C1111" s="3" t="s">
        <v>36</v>
      </c>
      <c r="E1111">
        <f t="shared" si="18"/>
        <v>0</v>
      </c>
      <c r="F1111">
        <f t="shared" si="18"/>
        <v>0</v>
      </c>
      <c r="G1111">
        <f t="shared" si="18"/>
        <v>0</v>
      </c>
    </row>
    <row r="1112" spans="1:7" x14ac:dyDescent="0.3">
      <c r="A1112" s="3" t="s">
        <v>36</v>
      </c>
      <c r="B1112" s="3" t="s">
        <v>36</v>
      </c>
      <c r="C1112" s="3" t="s">
        <v>37</v>
      </c>
      <c r="E1112">
        <f t="shared" si="18"/>
        <v>0</v>
      </c>
      <c r="F1112">
        <f t="shared" si="18"/>
        <v>0</v>
      </c>
      <c r="G1112">
        <f t="shared" si="18"/>
        <v>1</v>
      </c>
    </row>
    <row r="1113" spans="1:7" x14ac:dyDescent="0.3">
      <c r="A1113" s="3" t="s">
        <v>36</v>
      </c>
      <c r="B1113" s="3" t="s">
        <v>36</v>
      </c>
      <c r="C1113" s="3" t="s">
        <v>36</v>
      </c>
      <c r="E1113">
        <f t="shared" si="18"/>
        <v>0</v>
      </c>
      <c r="F1113">
        <f t="shared" si="18"/>
        <v>0</v>
      </c>
      <c r="G1113">
        <f t="shared" si="18"/>
        <v>0</v>
      </c>
    </row>
    <row r="1114" spans="1:7" x14ac:dyDescent="0.3">
      <c r="A1114" s="3" t="s">
        <v>36</v>
      </c>
      <c r="B1114" s="3" t="s">
        <v>36</v>
      </c>
      <c r="C1114" s="3" t="s">
        <v>36</v>
      </c>
      <c r="E1114">
        <f t="shared" si="18"/>
        <v>0</v>
      </c>
      <c r="F1114">
        <f t="shared" si="18"/>
        <v>0</v>
      </c>
      <c r="G1114">
        <f t="shared" si="18"/>
        <v>0</v>
      </c>
    </row>
    <row r="1115" spans="1:7" x14ac:dyDescent="0.3">
      <c r="A1115" s="3" t="s">
        <v>36</v>
      </c>
      <c r="B1115" s="3" t="s">
        <v>36</v>
      </c>
      <c r="C1115" s="3" t="s">
        <v>36</v>
      </c>
      <c r="E1115">
        <f t="shared" si="18"/>
        <v>0</v>
      </c>
      <c r="F1115">
        <f t="shared" si="18"/>
        <v>0</v>
      </c>
      <c r="G1115">
        <f t="shared" si="18"/>
        <v>0</v>
      </c>
    </row>
    <row r="1116" spans="1:7" x14ac:dyDescent="0.3">
      <c r="A1116" s="3" t="s">
        <v>37</v>
      </c>
      <c r="B1116" s="3" t="s">
        <v>37</v>
      </c>
      <c r="C1116" s="3" t="s">
        <v>37</v>
      </c>
      <c r="E1116">
        <f t="shared" si="18"/>
        <v>1</v>
      </c>
      <c r="F1116">
        <f t="shared" si="18"/>
        <v>1</v>
      </c>
      <c r="G1116">
        <f t="shared" si="18"/>
        <v>1</v>
      </c>
    </row>
    <row r="1117" spans="1:7" x14ac:dyDescent="0.3">
      <c r="A1117" s="3" t="s">
        <v>36</v>
      </c>
      <c r="B1117" s="3" t="s">
        <v>36</v>
      </c>
      <c r="C1117" s="3" t="s">
        <v>37</v>
      </c>
      <c r="E1117">
        <f t="shared" si="18"/>
        <v>0</v>
      </c>
      <c r="F1117">
        <f t="shared" si="18"/>
        <v>0</v>
      </c>
      <c r="G1117">
        <f t="shared" si="18"/>
        <v>1</v>
      </c>
    </row>
    <row r="1118" spans="1:7" x14ac:dyDescent="0.3">
      <c r="A1118" s="3" t="s">
        <v>36</v>
      </c>
      <c r="B1118" s="3" t="s">
        <v>36</v>
      </c>
      <c r="C1118" s="3" t="s">
        <v>37</v>
      </c>
      <c r="E1118">
        <f t="shared" si="18"/>
        <v>0</v>
      </c>
      <c r="F1118">
        <f t="shared" si="18"/>
        <v>0</v>
      </c>
      <c r="G1118">
        <f t="shared" si="18"/>
        <v>1</v>
      </c>
    </row>
    <row r="1119" spans="1:7" x14ac:dyDescent="0.3">
      <c r="A1119" s="3" t="s">
        <v>37</v>
      </c>
      <c r="B1119" s="3" t="s">
        <v>37</v>
      </c>
      <c r="C1119" s="3" t="s">
        <v>36</v>
      </c>
      <c r="E1119">
        <f t="shared" si="18"/>
        <v>1</v>
      </c>
      <c r="F1119">
        <f t="shared" si="18"/>
        <v>1</v>
      </c>
      <c r="G1119">
        <f t="shared" si="18"/>
        <v>0</v>
      </c>
    </row>
    <row r="1120" spans="1:7" x14ac:dyDescent="0.3">
      <c r="A1120" s="3" t="s">
        <v>36</v>
      </c>
      <c r="B1120" s="3" t="s">
        <v>36</v>
      </c>
      <c r="C1120" s="3" t="s">
        <v>36</v>
      </c>
      <c r="E1120">
        <f t="shared" si="18"/>
        <v>0</v>
      </c>
      <c r="F1120">
        <f t="shared" si="18"/>
        <v>0</v>
      </c>
      <c r="G1120">
        <f t="shared" si="18"/>
        <v>0</v>
      </c>
    </row>
    <row r="1121" spans="1:7" x14ac:dyDescent="0.3">
      <c r="A1121" s="3" t="s">
        <v>36</v>
      </c>
      <c r="B1121" s="3" t="s">
        <v>36</v>
      </c>
      <c r="C1121" s="3" t="s">
        <v>36</v>
      </c>
      <c r="E1121">
        <f t="shared" si="18"/>
        <v>0</v>
      </c>
      <c r="F1121">
        <f t="shared" si="18"/>
        <v>0</v>
      </c>
      <c r="G1121">
        <f t="shared" si="18"/>
        <v>0</v>
      </c>
    </row>
    <row r="1122" spans="1:7" x14ac:dyDescent="0.3">
      <c r="A1122" s="3" t="s">
        <v>36</v>
      </c>
      <c r="B1122" s="3" t="s">
        <v>36</v>
      </c>
      <c r="C1122" s="3" t="s">
        <v>36</v>
      </c>
      <c r="E1122">
        <f t="shared" si="18"/>
        <v>0</v>
      </c>
      <c r="F1122">
        <f t="shared" si="18"/>
        <v>0</v>
      </c>
      <c r="G1122">
        <f t="shared" si="18"/>
        <v>0</v>
      </c>
    </row>
    <row r="1123" spans="1:7" x14ac:dyDescent="0.3">
      <c r="A1123" s="3" t="s">
        <v>36</v>
      </c>
      <c r="B1123" s="3" t="s">
        <v>36</v>
      </c>
      <c r="C1123" s="3" t="s">
        <v>36</v>
      </c>
      <c r="E1123">
        <f t="shared" si="18"/>
        <v>0</v>
      </c>
      <c r="F1123">
        <f t="shared" si="18"/>
        <v>0</v>
      </c>
      <c r="G1123">
        <f t="shared" si="18"/>
        <v>0</v>
      </c>
    </row>
    <row r="1124" spans="1:7" x14ac:dyDescent="0.3">
      <c r="A1124" s="3" t="s">
        <v>36</v>
      </c>
      <c r="B1124" s="3" t="s">
        <v>36</v>
      </c>
      <c r="C1124" s="3" t="s">
        <v>36</v>
      </c>
      <c r="E1124">
        <f t="shared" si="18"/>
        <v>0</v>
      </c>
      <c r="F1124">
        <f t="shared" si="18"/>
        <v>0</v>
      </c>
      <c r="G1124">
        <f t="shared" si="18"/>
        <v>0</v>
      </c>
    </row>
    <row r="1125" spans="1:7" x14ac:dyDescent="0.3">
      <c r="A1125" s="3" t="s">
        <v>36</v>
      </c>
      <c r="B1125" s="3" t="s">
        <v>36</v>
      </c>
      <c r="C1125" s="3" t="s">
        <v>37</v>
      </c>
      <c r="E1125">
        <f t="shared" si="18"/>
        <v>0</v>
      </c>
      <c r="F1125">
        <f t="shared" si="18"/>
        <v>0</v>
      </c>
      <c r="G1125">
        <f t="shared" si="18"/>
        <v>1</v>
      </c>
    </row>
    <row r="1126" spans="1:7" x14ac:dyDescent="0.3">
      <c r="A1126" s="3" t="s">
        <v>36</v>
      </c>
      <c r="B1126" s="3" t="s">
        <v>36</v>
      </c>
      <c r="C1126" s="3" t="s">
        <v>37</v>
      </c>
      <c r="E1126">
        <f t="shared" si="18"/>
        <v>0</v>
      </c>
      <c r="F1126">
        <f t="shared" si="18"/>
        <v>0</v>
      </c>
      <c r="G1126">
        <f t="shared" si="18"/>
        <v>1</v>
      </c>
    </row>
    <row r="1127" spans="1:7" x14ac:dyDescent="0.3">
      <c r="A1127" s="3" t="s">
        <v>36</v>
      </c>
      <c r="B1127" s="3" t="s">
        <v>36</v>
      </c>
      <c r="C1127" s="3" t="s">
        <v>36</v>
      </c>
      <c r="E1127">
        <f t="shared" si="18"/>
        <v>0</v>
      </c>
      <c r="F1127">
        <f t="shared" si="18"/>
        <v>0</v>
      </c>
      <c r="G1127">
        <f t="shared" si="18"/>
        <v>0</v>
      </c>
    </row>
    <row r="1128" spans="1:7" x14ac:dyDescent="0.3">
      <c r="A1128" s="3" t="s">
        <v>37</v>
      </c>
      <c r="B1128" s="3" t="s">
        <v>36</v>
      </c>
      <c r="C1128" s="3" t="s">
        <v>36</v>
      </c>
      <c r="E1128">
        <f t="shared" si="18"/>
        <v>1</v>
      </c>
      <c r="F1128">
        <f t="shared" si="18"/>
        <v>0</v>
      </c>
      <c r="G1128">
        <f t="shared" si="18"/>
        <v>0</v>
      </c>
    </row>
    <row r="1129" spans="1:7" x14ac:dyDescent="0.3">
      <c r="A1129" s="3" t="s">
        <v>37</v>
      </c>
      <c r="B1129" s="3" t="s">
        <v>36</v>
      </c>
      <c r="C1129" s="3" t="s">
        <v>36</v>
      </c>
      <c r="E1129">
        <f t="shared" si="18"/>
        <v>1</v>
      </c>
      <c r="F1129">
        <f t="shared" si="18"/>
        <v>0</v>
      </c>
      <c r="G1129">
        <f t="shared" si="18"/>
        <v>0</v>
      </c>
    </row>
    <row r="1130" spans="1:7" x14ac:dyDescent="0.3">
      <c r="A1130" s="3" t="s">
        <v>36</v>
      </c>
      <c r="B1130" s="3" t="s">
        <v>36</v>
      </c>
      <c r="C1130" s="3" t="s">
        <v>37</v>
      </c>
      <c r="E1130">
        <f t="shared" si="18"/>
        <v>0</v>
      </c>
      <c r="F1130">
        <f t="shared" si="18"/>
        <v>0</v>
      </c>
      <c r="G1130">
        <f t="shared" si="18"/>
        <v>1</v>
      </c>
    </row>
    <row r="1131" spans="1:7" x14ac:dyDescent="0.3">
      <c r="A1131" s="3" t="s">
        <v>36</v>
      </c>
      <c r="B1131" s="3" t="s">
        <v>36</v>
      </c>
      <c r="C1131" s="3" t="s">
        <v>36</v>
      </c>
      <c r="E1131">
        <f t="shared" si="18"/>
        <v>0</v>
      </c>
      <c r="F1131">
        <f t="shared" si="18"/>
        <v>0</v>
      </c>
      <c r="G1131">
        <f t="shared" si="18"/>
        <v>0</v>
      </c>
    </row>
    <row r="1132" spans="1:7" x14ac:dyDescent="0.3">
      <c r="A1132" s="3" t="s">
        <v>36</v>
      </c>
      <c r="B1132" s="3" t="s">
        <v>36</v>
      </c>
      <c r="C1132" s="3" t="s">
        <v>36</v>
      </c>
      <c r="E1132">
        <f t="shared" si="18"/>
        <v>0</v>
      </c>
      <c r="F1132">
        <f t="shared" si="18"/>
        <v>0</v>
      </c>
      <c r="G1132">
        <f t="shared" si="18"/>
        <v>0</v>
      </c>
    </row>
    <row r="1133" spans="1:7" x14ac:dyDescent="0.3">
      <c r="A1133" s="3" t="s">
        <v>36</v>
      </c>
      <c r="B1133" s="3" t="s">
        <v>36</v>
      </c>
      <c r="C1133" s="3" t="s">
        <v>36</v>
      </c>
      <c r="E1133">
        <f t="shared" si="18"/>
        <v>0</v>
      </c>
      <c r="F1133">
        <f t="shared" si="18"/>
        <v>0</v>
      </c>
      <c r="G1133">
        <f t="shared" si="18"/>
        <v>0</v>
      </c>
    </row>
    <row r="1134" spans="1:7" x14ac:dyDescent="0.3">
      <c r="A1134" s="3" t="s">
        <v>37</v>
      </c>
      <c r="B1134" s="3" t="s">
        <v>37</v>
      </c>
      <c r="C1134" s="3" t="s">
        <v>37</v>
      </c>
      <c r="E1134">
        <f t="shared" si="18"/>
        <v>1</v>
      </c>
      <c r="F1134">
        <f t="shared" si="18"/>
        <v>1</v>
      </c>
      <c r="G1134">
        <f t="shared" si="18"/>
        <v>1</v>
      </c>
    </row>
    <row r="1135" spans="1:7" x14ac:dyDescent="0.3">
      <c r="A1135" s="3" t="s">
        <v>36</v>
      </c>
      <c r="B1135" s="3" t="s">
        <v>36</v>
      </c>
      <c r="C1135" s="3" t="s">
        <v>36</v>
      </c>
      <c r="E1135">
        <f t="shared" si="18"/>
        <v>0</v>
      </c>
      <c r="F1135">
        <f t="shared" si="18"/>
        <v>0</v>
      </c>
      <c r="G1135">
        <f t="shared" si="18"/>
        <v>0</v>
      </c>
    </row>
    <row r="1136" spans="1:7" x14ac:dyDescent="0.3">
      <c r="A1136" s="3" t="s">
        <v>37</v>
      </c>
      <c r="B1136" s="3" t="s">
        <v>37</v>
      </c>
      <c r="C1136" s="3" t="s">
        <v>36</v>
      </c>
      <c r="E1136">
        <f t="shared" si="18"/>
        <v>1</v>
      </c>
      <c r="F1136">
        <f t="shared" si="18"/>
        <v>1</v>
      </c>
      <c r="G1136">
        <f t="shared" si="18"/>
        <v>0</v>
      </c>
    </row>
    <row r="1137" spans="1:7" x14ac:dyDescent="0.3">
      <c r="A1137" s="3" t="s">
        <v>36</v>
      </c>
      <c r="B1137" s="3" t="s">
        <v>36</v>
      </c>
      <c r="C1137" s="3" t="s">
        <v>36</v>
      </c>
      <c r="E1137">
        <f t="shared" si="18"/>
        <v>0</v>
      </c>
      <c r="F1137">
        <f t="shared" si="18"/>
        <v>0</v>
      </c>
      <c r="G1137">
        <f t="shared" si="18"/>
        <v>0</v>
      </c>
    </row>
    <row r="1138" spans="1:7" x14ac:dyDescent="0.3">
      <c r="A1138" s="3" t="s">
        <v>36</v>
      </c>
      <c r="B1138" s="3" t="s">
        <v>36</v>
      </c>
      <c r="C1138" s="3" t="s">
        <v>37</v>
      </c>
      <c r="E1138">
        <f t="shared" si="18"/>
        <v>0</v>
      </c>
      <c r="F1138">
        <f t="shared" si="18"/>
        <v>0</v>
      </c>
      <c r="G1138">
        <f t="shared" si="18"/>
        <v>1</v>
      </c>
    </row>
    <row r="1139" spans="1:7" x14ac:dyDescent="0.3">
      <c r="A1139" s="3" t="s">
        <v>36</v>
      </c>
      <c r="B1139" s="3" t="s">
        <v>36</v>
      </c>
      <c r="C1139" s="3" t="s">
        <v>36</v>
      </c>
      <c r="E1139">
        <f t="shared" si="18"/>
        <v>0</v>
      </c>
      <c r="F1139">
        <f t="shared" si="18"/>
        <v>0</v>
      </c>
      <c r="G1139">
        <f t="shared" si="18"/>
        <v>0</v>
      </c>
    </row>
    <row r="1140" spans="1:7" x14ac:dyDescent="0.3">
      <c r="A1140" s="3" t="s">
        <v>36</v>
      </c>
      <c r="B1140" s="3" t="s">
        <v>37</v>
      </c>
      <c r="C1140" s="3" t="s">
        <v>37</v>
      </c>
      <c r="E1140">
        <f t="shared" si="18"/>
        <v>0</v>
      </c>
      <c r="F1140">
        <f t="shared" si="18"/>
        <v>1</v>
      </c>
      <c r="G1140">
        <f t="shared" si="18"/>
        <v>1</v>
      </c>
    </row>
    <row r="1141" spans="1:7" x14ac:dyDescent="0.3">
      <c r="A1141" s="3" t="s">
        <v>37</v>
      </c>
      <c r="B1141" s="3" t="s">
        <v>36</v>
      </c>
      <c r="C1141" s="3" t="s">
        <v>36</v>
      </c>
      <c r="E1141">
        <f t="shared" si="18"/>
        <v>1</v>
      </c>
      <c r="F1141">
        <f t="shared" si="18"/>
        <v>0</v>
      </c>
      <c r="G1141">
        <f t="shared" si="18"/>
        <v>0</v>
      </c>
    </row>
    <row r="1142" spans="1:7" x14ac:dyDescent="0.3">
      <c r="A1142" s="3" t="s">
        <v>36</v>
      </c>
      <c r="B1142" s="3" t="s">
        <v>36</v>
      </c>
      <c r="C1142" s="3" t="s">
        <v>36</v>
      </c>
      <c r="E1142">
        <f t="shared" si="18"/>
        <v>0</v>
      </c>
      <c r="F1142">
        <f t="shared" si="18"/>
        <v>0</v>
      </c>
      <c r="G1142">
        <f t="shared" si="18"/>
        <v>0</v>
      </c>
    </row>
    <row r="1143" spans="1:7" x14ac:dyDescent="0.3">
      <c r="A1143" s="3" t="s">
        <v>36</v>
      </c>
      <c r="B1143" s="3" t="s">
        <v>36</v>
      </c>
      <c r="C1143" s="3" t="s">
        <v>36</v>
      </c>
      <c r="E1143">
        <f t="shared" si="18"/>
        <v>0</v>
      </c>
      <c r="F1143">
        <f t="shared" si="18"/>
        <v>0</v>
      </c>
      <c r="G1143">
        <f t="shared" si="18"/>
        <v>0</v>
      </c>
    </row>
    <row r="1144" spans="1:7" x14ac:dyDescent="0.3">
      <c r="A1144" s="3" t="s">
        <v>36</v>
      </c>
      <c r="B1144" s="3" t="s">
        <v>36</v>
      </c>
      <c r="C1144" s="3" t="s">
        <v>36</v>
      </c>
      <c r="E1144">
        <f t="shared" si="18"/>
        <v>0</v>
      </c>
      <c r="F1144">
        <f t="shared" si="18"/>
        <v>0</v>
      </c>
      <c r="G1144">
        <f t="shared" si="18"/>
        <v>0</v>
      </c>
    </row>
    <row r="1145" spans="1:7" x14ac:dyDescent="0.3">
      <c r="A1145" s="3" t="s">
        <v>36</v>
      </c>
      <c r="B1145" s="3" t="s">
        <v>37</v>
      </c>
      <c r="C1145" s="3" t="s">
        <v>37</v>
      </c>
      <c r="E1145">
        <f t="shared" si="18"/>
        <v>0</v>
      </c>
      <c r="F1145">
        <f t="shared" si="18"/>
        <v>1</v>
      </c>
      <c r="G1145">
        <f t="shared" si="18"/>
        <v>1</v>
      </c>
    </row>
    <row r="1146" spans="1:7" x14ac:dyDescent="0.3">
      <c r="A1146" s="3" t="s">
        <v>36</v>
      </c>
      <c r="B1146" s="3" t="s">
        <v>36</v>
      </c>
      <c r="C1146" s="3" t="s">
        <v>36</v>
      </c>
      <c r="E1146">
        <f t="shared" si="18"/>
        <v>0</v>
      </c>
      <c r="F1146">
        <f t="shared" si="18"/>
        <v>0</v>
      </c>
      <c r="G1146">
        <f t="shared" si="18"/>
        <v>0</v>
      </c>
    </row>
    <row r="1147" spans="1:7" x14ac:dyDescent="0.3">
      <c r="A1147" s="3" t="s">
        <v>36</v>
      </c>
      <c r="B1147" s="3" t="s">
        <v>36</v>
      </c>
      <c r="C1147" s="3" t="s">
        <v>36</v>
      </c>
      <c r="E1147">
        <f t="shared" si="18"/>
        <v>0</v>
      </c>
      <c r="F1147">
        <f t="shared" si="18"/>
        <v>0</v>
      </c>
      <c r="G1147">
        <f t="shared" si="18"/>
        <v>0</v>
      </c>
    </row>
    <row r="1148" spans="1:7" x14ac:dyDescent="0.3">
      <c r="A1148" s="3" t="s">
        <v>36</v>
      </c>
      <c r="B1148" s="3" t="s">
        <v>36</v>
      </c>
      <c r="C1148" s="3" t="s">
        <v>37</v>
      </c>
      <c r="E1148">
        <f t="shared" si="18"/>
        <v>0</v>
      </c>
      <c r="F1148">
        <f t="shared" si="18"/>
        <v>0</v>
      </c>
      <c r="G1148">
        <f t="shared" si="18"/>
        <v>1</v>
      </c>
    </row>
    <row r="1149" spans="1:7" x14ac:dyDescent="0.3">
      <c r="A1149" s="3" t="s">
        <v>36</v>
      </c>
      <c r="B1149" s="3" t="s">
        <v>36</v>
      </c>
      <c r="C1149" s="3" t="s">
        <v>36</v>
      </c>
      <c r="E1149">
        <f t="shared" si="18"/>
        <v>0</v>
      </c>
      <c r="F1149">
        <f t="shared" si="18"/>
        <v>0</v>
      </c>
      <c r="G1149">
        <f t="shared" si="18"/>
        <v>0</v>
      </c>
    </row>
    <row r="1150" spans="1:7" x14ac:dyDescent="0.3">
      <c r="A1150" s="3" t="s">
        <v>36</v>
      </c>
      <c r="B1150" s="3" t="s">
        <v>36</v>
      </c>
      <c r="C1150" s="3" t="s">
        <v>36</v>
      </c>
      <c r="E1150">
        <f t="shared" si="18"/>
        <v>0</v>
      </c>
      <c r="F1150">
        <f t="shared" si="18"/>
        <v>0</v>
      </c>
      <c r="G1150">
        <f t="shared" si="18"/>
        <v>0</v>
      </c>
    </row>
    <row r="1151" spans="1:7" x14ac:dyDescent="0.3">
      <c r="A1151" s="3" t="s">
        <v>36</v>
      </c>
      <c r="B1151" s="3" t="s">
        <v>36</v>
      </c>
      <c r="C1151" s="3" t="s">
        <v>36</v>
      </c>
      <c r="E1151">
        <f t="shared" si="18"/>
        <v>0</v>
      </c>
      <c r="F1151">
        <f t="shared" si="18"/>
        <v>0</v>
      </c>
      <c r="G1151">
        <f t="shared" si="18"/>
        <v>0</v>
      </c>
    </row>
    <row r="1152" spans="1:7" x14ac:dyDescent="0.3">
      <c r="A1152" s="3" t="s">
        <v>36</v>
      </c>
      <c r="B1152" s="3" t="s">
        <v>36</v>
      </c>
      <c r="C1152" s="3" t="s">
        <v>36</v>
      </c>
      <c r="E1152">
        <f t="shared" si="18"/>
        <v>0</v>
      </c>
      <c r="F1152">
        <f t="shared" si="18"/>
        <v>0</v>
      </c>
      <c r="G1152">
        <f t="shared" si="18"/>
        <v>0</v>
      </c>
    </row>
    <row r="1153" spans="1:7" x14ac:dyDescent="0.3">
      <c r="A1153" s="3" t="s">
        <v>36</v>
      </c>
      <c r="B1153" s="3" t="s">
        <v>36</v>
      </c>
      <c r="C1153" s="3" t="s">
        <v>36</v>
      </c>
      <c r="E1153">
        <f t="shared" si="18"/>
        <v>0</v>
      </c>
      <c r="F1153">
        <f t="shared" si="18"/>
        <v>0</v>
      </c>
      <c r="G1153">
        <f t="shared" si="18"/>
        <v>0</v>
      </c>
    </row>
    <row r="1154" spans="1:7" x14ac:dyDescent="0.3">
      <c r="A1154" s="3" t="s">
        <v>36</v>
      </c>
      <c r="B1154" s="3" t="s">
        <v>36</v>
      </c>
      <c r="C1154" s="3" t="s">
        <v>36</v>
      </c>
      <c r="E1154">
        <f t="shared" si="18"/>
        <v>0</v>
      </c>
      <c r="F1154">
        <f t="shared" si="18"/>
        <v>0</v>
      </c>
      <c r="G1154">
        <f t="shared" si="18"/>
        <v>0</v>
      </c>
    </row>
    <row r="1155" spans="1:7" x14ac:dyDescent="0.3">
      <c r="A1155" s="3" t="s">
        <v>36</v>
      </c>
      <c r="B1155" s="3" t="s">
        <v>36</v>
      </c>
      <c r="C1155" s="3" t="s">
        <v>36</v>
      </c>
      <c r="E1155">
        <f t="shared" ref="E1155:G1218" si="19">IF(A1155="Yes",1,0)</f>
        <v>0</v>
      </c>
      <c r="F1155">
        <f t="shared" si="19"/>
        <v>0</v>
      </c>
      <c r="G1155">
        <f t="shared" si="19"/>
        <v>0</v>
      </c>
    </row>
    <row r="1156" spans="1:7" x14ac:dyDescent="0.3">
      <c r="A1156" s="3" t="s">
        <v>36</v>
      </c>
      <c r="B1156" s="3" t="s">
        <v>36</v>
      </c>
      <c r="C1156" s="3" t="s">
        <v>36</v>
      </c>
      <c r="E1156">
        <f t="shared" si="19"/>
        <v>0</v>
      </c>
      <c r="F1156">
        <f t="shared" si="19"/>
        <v>0</v>
      </c>
      <c r="G1156">
        <f t="shared" si="19"/>
        <v>0</v>
      </c>
    </row>
    <row r="1157" spans="1:7" x14ac:dyDescent="0.3">
      <c r="A1157" s="3" t="s">
        <v>36</v>
      </c>
      <c r="B1157" s="3" t="s">
        <v>36</v>
      </c>
      <c r="C1157" s="3" t="s">
        <v>36</v>
      </c>
      <c r="E1157">
        <f t="shared" si="19"/>
        <v>0</v>
      </c>
      <c r="F1157">
        <f t="shared" si="19"/>
        <v>0</v>
      </c>
      <c r="G1157">
        <f t="shared" si="19"/>
        <v>0</v>
      </c>
    </row>
    <row r="1158" spans="1:7" x14ac:dyDescent="0.3">
      <c r="A1158" s="3" t="s">
        <v>36</v>
      </c>
      <c r="B1158" s="3" t="s">
        <v>36</v>
      </c>
      <c r="C1158" s="3" t="s">
        <v>36</v>
      </c>
      <c r="E1158">
        <f t="shared" si="19"/>
        <v>0</v>
      </c>
      <c r="F1158">
        <f t="shared" si="19"/>
        <v>0</v>
      </c>
      <c r="G1158">
        <f t="shared" si="19"/>
        <v>0</v>
      </c>
    </row>
    <row r="1159" spans="1:7" x14ac:dyDescent="0.3">
      <c r="A1159" s="3" t="s">
        <v>36</v>
      </c>
      <c r="B1159" s="3" t="s">
        <v>36</v>
      </c>
      <c r="C1159" s="3" t="s">
        <v>37</v>
      </c>
      <c r="E1159">
        <f t="shared" si="19"/>
        <v>0</v>
      </c>
      <c r="F1159">
        <f t="shared" si="19"/>
        <v>0</v>
      </c>
      <c r="G1159">
        <f t="shared" si="19"/>
        <v>1</v>
      </c>
    </row>
    <row r="1160" spans="1:7" x14ac:dyDescent="0.3">
      <c r="A1160" s="3" t="s">
        <v>36</v>
      </c>
      <c r="B1160" s="3" t="s">
        <v>36</v>
      </c>
      <c r="C1160" s="3" t="s">
        <v>36</v>
      </c>
      <c r="E1160">
        <f t="shared" si="19"/>
        <v>0</v>
      </c>
      <c r="F1160">
        <f t="shared" si="19"/>
        <v>0</v>
      </c>
      <c r="G1160">
        <f t="shared" si="19"/>
        <v>0</v>
      </c>
    </row>
    <row r="1161" spans="1:7" x14ac:dyDescent="0.3">
      <c r="A1161" s="3" t="s">
        <v>36</v>
      </c>
      <c r="B1161" s="3" t="s">
        <v>36</v>
      </c>
      <c r="C1161" s="3" t="s">
        <v>36</v>
      </c>
      <c r="E1161">
        <f t="shared" si="19"/>
        <v>0</v>
      </c>
      <c r="F1161">
        <f t="shared" si="19"/>
        <v>0</v>
      </c>
      <c r="G1161">
        <f t="shared" si="19"/>
        <v>0</v>
      </c>
    </row>
    <row r="1162" spans="1:7" x14ac:dyDescent="0.3">
      <c r="A1162" s="3" t="s">
        <v>37</v>
      </c>
      <c r="B1162" s="3" t="s">
        <v>37</v>
      </c>
      <c r="C1162" s="3" t="s">
        <v>36</v>
      </c>
      <c r="E1162">
        <f t="shared" si="19"/>
        <v>1</v>
      </c>
      <c r="F1162">
        <f t="shared" si="19"/>
        <v>1</v>
      </c>
      <c r="G1162">
        <f t="shared" si="19"/>
        <v>0</v>
      </c>
    </row>
    <row r="1163" spans="1:7" x14ac:dyDescent="0.3">
      <c r="A1163" s="3" t="s">
        <v>36</v>
      </c>
      <c r="B1163" s="3" t="s">
        <v>36</v>
      </c>
      <c r="C1163" s="3" t="s">
        <v>36</v>
      </c>
      <c r="E1163">
        <f t="shared" si="19"/>
        <v>0</v>
      </c>
      <c r="F1163">
        <f t="shared" si="19"/>
        <v>0</v>
      </c>
      <c r="G1163">
        <f t="shared" si="19"/>
        <v>0</v>
      </c>
    </row>
    <row r="1164" spans="1:7" x14ac:dyDescent="0.3">
      <c r="A1164" s="3" t="s">
        <v>36</v>
      </c>
      <c r="B1164" s="3" t="s">
        <v>36</v>
      </c>
      <c r="C1164" s="3" t="s">
        <v>36</v>
      </c>
      <c r="E1164">
        <f t="shared" si="19"/>
        <v>0</v>
      </c>
      <c r="F1164">
        <f t="shared" si="19"/>
        <v>0</v>
      </c>
      <c r="G1164">
        <f t="shared" si="19"/>
        <v>0</v>
      </c>
    </row>
    <row r="1165" spans="1:7" x14ac:dyDescent="0.3">
      <c r="A1165" s="3" t="s">
        <v>36</v>
      </c>
      <c r="B1165" s="3" t="s">
        <v>36</v>
      </c>
      <c r="C1165" s="3" t="s">
        <v>37</v>
      </c>
      <c r="E1165">
        <f t="shared" si="19"/>
        <v>0</v>
      </c>
      <c r="F1165">
        <f t="shared" si="19"/>
        <v>0</v>
      </c>
      <c r="G1165">
        <f t="shared" si="19"/>
        <v>1</v>
      </c>
    </row>
    <row r="1166" spans="1:7" x14ac:dyDescent="0.3">
      <c r="A1166" s="3" t="s">
        <v>36</v>
      </c>
      <c r="B1166" s="3" t="s">
        <v>36</v>
      </c>
      <c r="C1166" s="3" t="s">
        <v>36</v>
      </c>
      <c r="E1166">
        <f t="shared" si="19"/>
        <v>0</v>
      </c>
      <c r="F1166">
        <f t="shared" si="19"/>
        <v>0</v>
      </c>
      <c r="G1166">
        <f t="shared" si="19"/>
        <v>0</v>
      </c>
    </row>
    <row r="1167" spans="1:7" x14ac:dyDescent="0.3">
      <c r="A1167" s="3" t="s">
        <v>36</v>
      </c>
      <c r="B1167" s="3" t="s">
        <v>36</v>
      </c>
      <c r="C1167" s="3" t="s">
        <v>37</v>
      </c>
      <c r="E1167">
        <f t="shared" si="19"/>
        <v>0</v>
      </c>
      <c r="F1167">
        <f t="shared" si="19"/>
        <v>0</v>
      </c>
      <c r="G1167">
        <f t="shared" si="19"/>
        <v>1</v>
      </c>
    </row>
    <row r="1168" spans="1:7" x14ac:dyDescent="0.3">
      <c r="A1168" s="3" t="s">
        <v>36</v>
      </c>
      <c r="B1168" s="3" t="s">
        <v>36</v>
      </c>
      <c r="C1168" s="3" t="s">
        <v>37</v>
      </c>
      <c r="E1168">
        <f t="shared" si="19"/>
        <v>0</v>
      </c>
      <c r="F1168">
        <f t="shared" si="19"/>
        <v>0</v>
      </c>
      <c r="G1168">
        <f t="shared" si="19"/>
        <v>1</v>
      </c>
    </row>
    <row r="1169" spans="1:7" x14ac:dyDescent="0.3">
      <c r="A1169" s="3" t="s">
        <v>36</v>
      </c>
      <c r="B1169" s="3" t="s">
        <v>36</v>
      </c>
      <c r="C1169" s="3" t="s">
        <v>36</v>
      </c>
      <c r="E1169">
        <f t="shared" si="19"/>
        <v>0</v>
      </c>
      <c r="F1169">
        <f t="shared" si="19"/>
        <v>0</v>
      </c>
      <c r="G1169">
        <f t="shared" si="19"/>
        <v>0</v>
      </c>
    </row>
    <row r="1170" spans="1:7" x14ac:dyDescent="0.3">
      <c r="A1170" s="3" t="s">
        <v>36</v>
      </c>
      <c r="B1170" s="3" t="s">
        <v>36</v>
      </c>
      <c r="C1170" s="3" t="s">
        <v>36</v>
      </c>
      <c r="E1170">
        <f t="shared" si="19"/>
        <v>0</v>
      </c>
      <c r="F1170">
        <f t="shared" si="19"/>
        <v>0</v>
      </c>
      <c r="G1170">
        <f t="shared" si="19"/>
        <v>0</v>
      </c>
    </row>
    <row r="1171" spans="1:7" x14ac:dyDescent="0.3">
      <c r="A1171" s="3" t="s">
        <v>36</v>
      </c>
      <c r="B1171" s="3" t="s">
        <v>36</v>
      </c>
      <c r="C1171" s="3" t="s">
        <v>37</v>
      </c>
      <c r="E1171">
        <f t="shared" si="19"/>
        <v>0</v>
      </c>
      <c r="F1171">
        <f t="shared" si="19"/>
        <v>0</v>
      </c>
      <c r="G1171">
        <f t="shared" si="19"/>
        <v>1</v>
      </c>
    </row>
    <row r="1172" spans="1:7" x14ac:dyDescent="0.3">
      <c r="A1172" s="3" t="s">
        <v>36</v>
      </c>
      <c r="B1172" s="3" t="s">
        <v>36</v>
      </c>
      <c r="C1172" s="3" t="s">
        <v>36</v>
      </c>
      <c r="E1172">
        <f t="shared" si="19"/>
        <v>0</v>
      </c>
      <c r="F1172">
        <f t="shared" si="19"/>
        <v>0</v>
      </c>
      <c r="G1172">
        <f t="shared" si="19"/>
        <v>0</v>
      </c>
    </row>
    <row r="1173" spans="1:7" x14ac:dyDescent="0.3">
      <c r="A1173" s="3" t="s">
        <v>37</v>
      </c>
      <c r="B1173" s="3" t="s">
        <v>36</v>
      </c>
      <c r="C1173" s="3" t="s">
        <v>36</v>
      </c>
      <c r="E1173">
        <f t="shared" si="19"/>
        <v>1</v>
      </c>
      <c r="F1173">
        <f t="shared" si="19"/>
        <v>0</v>
      </c>
      <c r="G1173">
        <f t="shared" si="19"/>
        <v>0</v>
      </c>
    </row>
    <row r="1174" spans="1:7" x14ac:dyDescent="0.3">
      <c r="A1174" s="3" t="s">
        <v>36</v>
      </c>
      <c r="B1174" s="3" t="s">
        <v>36</v>
      </c>
      <c r="C1174" s="3" t="s">
        <v>36</v>
      </c>
      <c r="E1174">
        <f t="shared" si="19"/>
        <v>0</v>
      </c>
      <c r="F1174">
        <f t="shared" si="19"/>
        <v>0</v>
      </c>
      <c r="G1174">
        <f t="shared" si="19"/>
        <v>0</v>
      </c>
    </row>
    <row r="1175" spans="1:7" x14ac:dyDescent="0.3">
      <c r="A1175" s="3" t="s">
        <v>36</v>
      </c>
      <c r="B1175" s="3" t="s">
        <v>36</v>
      </c>
      <c r="C1175" s="3" t="s">
        <v>36</v>
      </c>
      <c r="E1175">
        <f t="shared" si="19"/>
        <v>0</v>
      </c>
      <c r="F1175">
        <f t="shared" si="19"/>
        <v>0</v>
      </c>
      <c r="G1175">
        <f t="shared" si="19"/>
        <v>0</v>
      </c>
    </row>
    <row r="1176" spans="1:7" x14ac:dyDescent="0.3">
      <c r="A1176" s="3" t="s">
        <v>36</v>
      </c>
      <c r="B1176" s="3" t="s">
        <v>36</v>
      </c>
      <c r="C1176" s="3" t="s">
        <v>36</v>
      </c>
      <c r="E1176">
        <f t="shared" si="19"/>
        <v>0</v>
      </c>
      <c r="F1176">
        <f t="shared" si="19"/>
        <v>0</v>
      </c>
      <c r="G1176">
        <f t="shared" si="19"/>
        <v>0</v>
      </c>
    </row>
    <row r="1177" spans="1:7" x14ac:dyDescent="0.3">
      <c r="A1177" s="3" t="s">
        <v>36</v>
      </c>
      <c r="B1177" s="3" t="s">
        <v>36</v>
      </c>
      <c r="C1177" s="3" t="s">
        <v>36</v>
      </c>
      <c r="E1177">
        <f t="shared" si="19"/>
        <v>0</v>
      </c>
      <c r="F1177">
        <f t="shared" si="19"/>
        <v>0</v>
      </c>
      <c r="G1177">
        <f t="shared" si="19"/>
        <v>0</v>
      </c>
    </row>
    <row r="1178" spans="1:7" x14ac:dyDescent="0.3">
      <c r="A1178" s="3" t="s">
        <v>36</v>
      </c>
      <c r="B1178" s="3" t="s">
        <v>36</v>
      </c>
      <c r="C1178" s="3" t="s">
        <v>36</v>
      </c>
      <c r="E1178">
        <f t="shared" si="19"/>
        <v>0</v>
      </c>
      <c r="F1178">
        <f t="shared" si="19"/>
        <v>0</v>
      </c>
      <c r="G1178">
        <f t="shared" si="19"/>
        <v>0</v>
      </c>
    </row>
    <row r="1179" spans="1:7" x14ac:dyDescent="0.3">
      <c r="A1179" s="3" t="s">
        <v>36</v>
      </c>
      <c r="B1179" s="3" t="s">
        <v>36</v>
      </c>
      <c r="C1179" s="3" t="s">
        <v>36</v>
      </c>
      <c r="E1179">
        <f t="shared" si="19"/>
        <v>0</v>
      </c>
      <c r="F1179">
        <f t="shared" si="19"/>
        <v>0</v>
      </c>
      <c r="G1179">
        <f t="shared" si="19"/>
        <v>0</v>
      </c>
    </row>
    <row r="1180" spans="1:7" x14ac:dyDescent="0.3">
      <c r="A1180" s="3" t="s">
        <v>36</v>
      </c>
      <c r="B1180" s="3" t="s">
        <v>36</v>
      </c>
      <c r="C1180" s="3" t="s">
        <v>37</v>
      </c>
      <c r="E1180">
        <f t="shared" si="19"/>
        <v>0</v>
      </c>
      <c r="F1180">
        <f t="shared" si="19"/>
        <v>0</v>
      </c>
      <c r="G1180">
        <f t="shared" si="19"/>
        <v>1</v>
      </c>
    </row>
    <row r="1181" spans="1:7" x14ac:dyDescent="0.3">
      <c r="A1181" s="3" t="s">
        <v>36</v>
      </c>
      <c r="B1181" s="3" t="s">
        <v>36</v>
      </c>
      <c r="C1181" s="3" t="s">
        <v>36</v>
      </c>
      <c r="E1181">
        <f t="shared" si="19"/>
        <v>0</v>
      </c>
      <c r="F1181">
        <f t="shared" si="19"/>
        <v>0</v>
      </c>
      <c r="G1181">
        <f t="shared" si="19"/>
        <v>0</v>
      </c>
    </row>
    <row r="1182" spans="1:7" x14ac:dyDescent="0.3">
      <c r="A1182" s="3" t="s">
        <v>36</v>
      </c>
      <c r="B1182" s="3" t="s">
        <v>36</v>
      </c>
      <c r="C1182" s="3" t="s">
        <v>36</v>
      </c>
      <c r="E1182">
        <f t="shared" si="19"/>
        <v>0</v>
      </c>
      <c r="F1182">
        <f t="shared" si="19"/>
        <v>0</v>
      </c>
      <c r="G1182">
        <f t="shared" si="19"/>
        <v>0</v>
      </c>
    </row>
    <row r="1183" spans="1:7" x14ac:dyDescent="0.3">
      <c r="A1183" s="3" t="s">
        <v>36</v>
      </c>
      <c r="B1183" s="3" t="s">
        <v>37</v>
      </c>
      <c r="C1183" s="3" t="s">
        <v>37</v>
      </c>
      <c r="E1183">
        <f t="shared" si="19"/>
        <v>0</v>
      </c>
      <c r="F1183">
        <f t="shared" si="19"/>
        <v>1</v>
      </c>
      <c r="G1183">
        <f t="shared" si="19"/>
        <v>1</v>
      </c>
    </row>
    <row r="1184" spans="1:7" x14ac:dyDescent="0.3">
      <c r="A1184" s="3" t="s">
        <v>36</v>
      </c>
      <c r="B1184" s="3" t="s">
        <v>36</v>
      </c>
      <c r="C1184" s="3" t="s">
        <v>37</v>
      </c>
      <c r="E1184">
        <f t="shared" si="19"/>
        <v>0</v>
      </c>
      <c r="F1184">
        <f t="shared" si="19"/>
        <v>0</v>
      </c>
      <c r="G1184">
        <f t="shared" si="19"/>
        <v>1</v>
      </c>
    </row>
    <row r="1185" spans="1:7" x14ac:dyDescent="0.3">
      <c r="A1185" s="3" t="s">
        <v>36</v>
      </c>
      <c r="B1185" s="3" t="s">
        <v>36</v>
      </c>
      <c r="C1185" s="3" t="s">
        <v>36</v>
      </c>
      <c r="E1185">
        <f t="shared" si="19"/>
        <v>0</v>
      </c>
      <c r="F1185">
        <f t="shared" si="19"/>
        <v>0</v>
      </c>
      <c r="G1185">
        <f t="shared" si="19"/>
        <v>0</v>
      </c>
    </row>
    <row r="1186" spans="1:7" x14ac:dyDescent="0.3">
      <c r="A1186" s="3" t="s">
        <v>36</v>
      </c>
      <c r="B1186" s="3" t="s">
        <v>36</v>
      </c>
      <c r="C1186" s="3" t="s">
        <v>36</v>
      </c>
      <c r="E1186">
        <f t="shared" si="19"/>
        <v>0</v>
      </c>
      <c r="F1186">
        <f t="shared" si="19"/>
        <v>0</v>
      </c>
      <c r="G1186">
        <f t="shared" si="19"/>
        <v>0</v>
      </c>
    </row>
    <row r="1187" spans="1:7" x14ac:dyDescent="0.3">
      <c r="A1187" s="3" t="s">
        <v>36</v>
      </c>
      <c r="B1187" s="3" t="s">
        <v>36</v>
      </c>
      <c r="C1187" s="3" t="s">
        <v>36</v>
      </c>
      <c r="E1187">
        <f t="shared" si="19"/>
        <v>0</v>
      </c>
      <c r="F1187">
        <f t="shared" si="19"/>
        <v>0</v>
      </c>
      <c r="G1187">
        <f t="shared" si="19"/>
        <v>0</v>
      </c>
    </row>
    <row r="1188" spans="1:7" x14ac:dyDescent="0.3">
      <c r="A1188" s="3" t="s">
        <v>36</v>
      </c>
      <c r="B1188" s="3" t="s">
        <v>36</v>
      </c>
      <c r="C1188" s="3" t="s">
        <v>36</v>
      </c>
      <c r="E1188">
        <f t="shared" si="19"/>
        <v>0</v>
      </c>
      <c r="F1188">
        <f t="shared" si="19"/>
        <v>0</v>
      </c>
      <c r="G1188">
        <f t="shared" si="19"/>
        <v>0</v>
      </c>
    </row>
    <row r="1189" spans="1:7" x14ac:dyDescent="0.3">
      <c r="A1189" s="3" t="s">
        <v>36</v>
      </c>
      <c r="B1189" s="3" t="s">
        <v>36</v>
      </c>
      <c r="C1189" s="3" t="s">
        <v>36</v>
      </c>
      <c r="E1189">
        <f t="shared" si="19"/>
        <v>0</v>
      </c>
      <c r="F1189">
        <f t="shared" si="19"/>
        <v>0</v>
      </c>
      <c r="G1189">
        <f t="shared" si="19"/>
        <v>0</v>
      </c>
    </row>
    <row r="1190" spans="1:7" x14ac:dyDescent="0.3">
      <c r="A1190" s="3" t="s">
        <v>36</v>
      </c>
      <c r="B1190" s="3" t="s">
        <v>36</v>
      </c>
      <c r="C1190" s="3" t="s">
        <v>36</v>
      </c>
      <c r="E1190">
        <f t="shared" si="19"/>
        <v>0</v>
      </c>
      <c r="F1190">
        <f t="shared" si="19"/>
        <v>0</v>
      </c>
      <c r="G1190">
        <f t="shared" si="19"/>
        <v>0</v>
      </c>
    </row>
    <row r="1191" spans="1:7" x14ac:dyDescent="0.3">
      <c r="A1191" s="3" t="s">
        <v>36</v>
      </c>
      <c r="B1191" s="3" t="s">
        <v>36</v>
      </c>
      <c r="C1191" s="3" t="s">
        <v>36</v>
      </c>
      <c r="E1191">
        <f t="shared" si="19"/>
        <v>0</v>
      </c>
      <c r="F1191">
        <f t="shared" si="19"/>
        <v>0</v>
      </c>
      <c r="G1191">
        <f t="shared" si="19"/>
        <v>0</v>
      </c>
    </row>
    <row r="1192" spans="1:7" x14ac:dyDescent="0.3">
      <c r="A1192" s="3" t="s">
        <v>36</v>
      </c>
      <c r="B1192" s="3" t="s">
        <v>36</v>
      </c>
      <c r="C1192" s="3" t="s">
        <v>37</v>
      </c>
      <c r="E1192">
        <f t="shared" si="19"/>
        <v>0</v>
      </c>
      <c r="F1192">
        <f t="shared" si="19"/>
        <v>0</v>
      </c>
      <c r="G1192">
        <f t="shared" si="19"/>
        <v>1</v>
      </c>
    </row>
    <row r="1193" spans="1:7" x14ac:dyDescent="0.3">
      <c r="A1193" s="3" t="s">
        <v>36</v>
      </c>
      <c r="B1193" s="3" t="s">
        <v>36</v>
      </c>
      <c r="C1193" s="3" t="s">
        <v>36</v>
      </c>
      <c r="E1193">
        <f t="shared" si="19"/>
        <v>0</v>
      </c>
      <c r="F1193">
        <f t="shared" si="19"/>
        <v>0</v>
      </c>
      <c r="G1193">
        <f t="shared" si="19"/>
        <v>0</v>
      </c>
    </row>
    <row r="1194" spans="1:7" x14ac:dyDescent="0.3">
      <c r="A1194" s="3" t="s">
        <v>36</v>
      </c>
      <c r="B1194" s="3" t="s">
        <v>36</v>
      </c>
      <c r="C1194" s="3" t="s">
        <v>36</v>
      </c>
      <c r="E1194">
        <f t="shared" si="19"/>
        <v>0</v>
      </c>
      <c r="F1194">
        <f t="shared" si="19"/>
        <v>0</v>
      </c>
      <c r="G1194">
        <f t="shared" si="19"/>
        <v>0</v>
      </c>
    </row>
    <row r="1195" spans="1:7" x14ac:dyDescent="0.3">
      <c r="A1195" s="3" t="s">
        <v>36</v>
      </c>
      <c r="B1195" s="3" t="s">
        <v>36</v>
      </c>
      <c r="C1195" s="3" t="s">
        <v>36</v>
      </c>
      <c r="E1195">
        <f t="shared" si="19"/>
        <v>0</v>
      </c>
      <c r="F1195">
        <f t="shared" si="19"/>
        <v>0</v>
      </c>
      <c r="G1195">
        <f t="shared" si="19"/>
        <v>0</v>
      </c>
    </row>
    <row r="1196" spans="1:7" x14ac:dyDescent="0.3">
      <c r="A1196" s="3" t="s">
        <v>36</v>
      </c>
      <c r="B1196" s="3" t="s">
        <v>36</v>
      </c>
      <c r="C1196" s="3" t="s">
        <v>36</v>
      </c>
      <c r="E1196">
        <f t="shared" si="19"/>
        <v>0</v>
      </c>
      <c r="F1196">
        <f t="shared" si="19"/>
        <v>0</v>
      </c>
      <c r="G1196">
        <f t="shared" si="19"/>
        <v>0</v>
      </c>
    </row>
    <row r="1197" spans="1:7" x14ac:dyDescent="0.3">
      <c r="A1197" s="3" t="s">
        <v>36</v>
      </c>
      <c r="B1197" s="3" t="s">
        <v>36</v>
      </c>
      <c r="C1197" s="3" t="s">
        <v>36</v>
      </c>
      <c r="E1197">
        <f t="shared" si="19"/>
        <v>0</v>
      </c>
      <c r="F1197">
        <f t="shared" si="19"/>
        <v>0</v>
      </c>
      <c r="G1197">
        <f t="shared" si="19"/>
        <v>0</v>
      </c>
    </row>
    <row r="1198" spans="1:7" x14ac:dyDescent="0.3">
      <c r="A1198" s="3" t="s">
        <v>36</v>
      </c>
      <c r="B1198" s="3" t="s">
        <v>36</v>
      </c>
      <c r="C1198" s="3" t="s">
        <v>37</v>
      </c>
      <c r="E1198">
        <f t="shared" si="19"/>
        <v>0</v>
      </c>
      <c r="F1198">
        <f t="shared" si="19"/>
        <v>0</v>
      </c>
      <c r="G1198">
        <f t="shared" si="19"/>
        <v>1</v>
      </c>
    </row>
    <row r="1199" spans="1:7" x14ac:dyDescent="0.3">
      <c r="A1199" s="3" t="s">
        <v>36</v>
      </c>
      <c r="B1199" s="3" t="s">
        <v>36</v>
      </c>
      <c r="C1199" s="3" t="s">
        <v>37</v>
      </c>
      <c r="E1199">
        <f t="shared" si="19"/>
        <v>0</v>
      </c>
      <c r="F1199">
        <f t="shared" si="19"/>
        <v>0</v>
      </c>
      <c r="G1199">
        <f t="shared" si="19"/>
        <v>1</v>
      </c>
    </row>
    <row r="1200" spans="1:7" x14ac:dyDescent="0.3">
      <c r="A1200" s="3" t="s">
        <v>36</v>
      </c>
      <c r="B1200" s="3" t="s">
        <v>37</v>
      </c>
      <c r="C1200" s="3" t="s">
        <v>37</v>
      </c>
      <c r="E1200">
        <f t="shared" si="19"/>
        <v>0</v>
      </c>
      <c r="F1200">
        <f t="shared" si="19"/>
        <v>1</v>
      </c>
      <c r="G1200">
        <f t="shared" si="19"/>
        <v>1</v>
      </c>
    </row>
    <row r="1201" spans="1:7" x14ac:dyDescent="0.3">
      <c r="A1201" s="3" t="s">
        <v>36</v>
      </c>
      <c r="B1201" s="3" t="s">
        <v>36</v>
      </c>
      <c r="C1201" s="3" t="s">
        <v>36</v>
      </c>
      <c r="E1201">
        <f t="shared" si="19"/>
        <v>0</v>
      </c>
      <c r="F1201">
        <f t="shared" si="19"/>
        <v>0</v>
      </c>
      <c r="G1201">
        <f t="shared" si="19"/>
        <v>0</v>
      </c>
    </row>
    <row r="1202" spans="1:7" x14ac:dyDescent="0.3">
      <c r="A1202" s="3" t="s">
        <v>36</v>
      </c>
      <c r="B1202" s="3" t="s">
        <v>36</v>
      </c>
      <c r="C1202" s="3" t="s">
        <v>37</v>
      </c>
      <c r="E1202">
        <f t="shared" si="19"/>
        <v>0</v>
      </c>
      <c r="F1202">
        <f t="shared" si="19"/>
        <v>0</v>
      </c>
      <c r="G1202">
        <f t="shared" si="19"/>
        <v>1</v>
      </c>
    </row>
    <row r="1203" spans="1:7" x14ac:dyDescent="0.3">
      <c r="A1203" s="3" t="s">
        <v>36</v>
      </c>
      <c r="B1203" s="3" t="s">
        <v>36</v>
      </c>
      <c r="C1203" s="3" t="s">
        <v>36</v>
      </c>
      <c r="E1203">
        <f t="shared" si="19"/>
        <v>0</v>
      </c>
      <c r="F1203">
        <f t="shared" si="19"/>
        <v>0</v>
      </c>
      <c r="G1203">
        <f t="shared" si="19"/>
        <v>0</v>
      </c>
    </row>
    <row r="1204" spans="1:7" x14ac:dyDescent="0.3">
      <c r="A1204" s="3" t="s">
        <v>36</v>
      </c>
      <c r="B1204" s="3" t="s">
        <v>36</v>
      </c>
      <c r="C1204" s="3" t="s">
        <v>36</v>
      </c>
      <c r="E1204">
        <f t="shared" si="19"/>
        <v>0</v>
      </c>
      <c r="F1204">
        <f t="shared" si="19"/>
        <v>0</v>
      </c>
      <c r="G1204">
        <f t="shared" si="19"/>
        <v>0</v>
      </c>
    </row>
    <row r="1205" spans="1:7" x14ac:dyDescent="0.3">
      <c r="A1205" s="3" t="s">
        <v>36</v>
      </c>
      <c r="B1205" s="3" t="s">
        <v>36</v>
      </c>
      <c r="C1205" s="3" t="s">
        <v>36</v>
      </c>
      <c r="E1205">
        <f t="shared" si="19"/>
        <v>0</v>
      </c>
      <c r="F1205">
        <f t="shared" si="19"/>
        <v>0</v>
      </c>
      <c r="G1205">
        <f t="shared" si="19"/>
        <v>0</v>
      </c>
    </row>
    <row r="1206" spans="1:7" x14ac:dyDescent="0.3">
      <c r="A1206" s="3" t="s">
        <v>36</v>
      </c>
      <c r="B1206" s="3" t="s">
        <v>36</v>
      </c>
      <c r="C1206" s="3" t="s">
        <v>36</v>
      </c>
      <c r="E1206">
        <f t="shared" si="19"/>
        <v>0</v>
      </c>
      <c r="F1206">
        <f t="shared" si="19"/>
        <v>0</v>
      </c>
      <c r="G1206">
        <f t="shared" si="19"/>
        <v>0</v>
      </c>
    </row>
    <row r="1207" spans="1:7" x14ac:dyDescent="0.3">
      <c r="A1207" s="3" t="s">
        <v>36</v>
      </c>
      <c r="B1207" s="3" t="s">
        <v>36</v>
      </c>
      <c r="C1207" s="3" t="s">
        <v>36</v>
      </c>
      <c r="E1207">
        <f t="shared" si="19"/>
        <v>0</v>
      </c>
      <c r="F1207">
        <f t="shared" si="19"/>
        <v>0</v>
      </c>
      <c r="G1207">
        <f t="shared" si="19"/>
        <v>0</v>
      </c>
    </row>
    <row r="1208" spans="1:7" x14ac:dyDescent="0.3">
      <c r="A1208" s="3" t="s">
        <v>36</v>
      </c>
      <c r="B1208" s="3" t="s">
        <v>36</v>
      </c>
      <c r="C1208" s="3" t="s">
        <v>36</v>
      </c>
      <c r="E1208">
        <f t="shared" si="19"/>
        <v>0</v>
      </c>
      <c r="F1208">
        <f t="shared" si="19"/>
        <v>0</v>
      </c>
      <c r="G1208">
        <f t="shared" si="19"/>
        <v>0</v>
      </c>
    </row>
    <row r="1209" spans="1:7" x14ac:dyDescent="0.3">
      <c r="A1209" s="3" t="s">
        <v>36</v>
      </c>
      <c r="B1209" s="3" t="s">
        <v>36</v>
      </c>
      <c r="C1209" s="3" t="s">
        <v>37</v>
      </c>
      <c r="E1209">
        <f t="shared" si="19"/>
        <v>0</v>
      </c>
      <c r="F1209">
        <f t="shared" si="19"/>
        <v>0</v>
      </c>
      <c r="G1209">
        <f t="shared" si="19"/>
        <v>1</v>
      </c>
    </row>
    <row r="1210" spans="1:7" x14ac:dyDescent="0.3">
      <c r="A1210" s="3" t="s">
        <v>36</v>
      </c>
      <c r="B1210" s="3" t="s">
        <v>36</v>
      </c>
      <c r="C1210" s="3" t="s">
        <v>37</v>
      </c>
      <c r="E1210">
        <f t="shared" si="19"/>
        <v>0</v>
      </c>
      <c r="F1210">
        <f t="shared" si="19"/>
        <v>0</v>
      </c>
      <c r="G1210">
        <f t="shared" si="19"/>
        <v>1</v>
      </c>
    </row>
    <row r="1211" spans="1:7" x14ac:dyDescent="0.3">
      <c r="A1211" s="3" t="s">
        <v>36</v>
      </c>
      <c r="B1211" s="3" t="s">
        <v>36</v>
      </c>
      <c r="C1211" s="3" t="s">
        <v>36</v>
      </c>
      <c r="E1211">
        <f t="shared" si="19"/>
        <v>0</v>
      </c>
      <c r="F1211">
        <f t="shared" si="19"/>
        <v>0</v>
      </c>
      <c r="G1211">
        <f t="shared" si="19"/>
        <v>0</v>
      </c>
    </row>
    <row r="1212" spans="1:7" x14ac:dyDescent="0.3">
      <c r="A1212" s="3" t="s">
        <v>36</v>
      </c>
      <c r="B1212" s="3" t="s">
        <v>36</v>
      </c>
      <c r="C1212" s="3" t="s">
        <v>36</v>
      </c>
      <c r="E1212">
        <f t="shared" si="19"/>
        <v>0</v>
      </c>
      <c r="F1212">
        <f t="shared" si="19"/>
        <v>0</v>
      </c>
      <c r="G1212">
        <f t="shared" si="19"/>
        <v>0</v>
      </c>
    </row>
    <row r="1213" spans="1:7" x14ac:dyDescent="0.3">
      <c r="A1213" s="3" t="s">
        <v>36</v>
      </c>
      <c r="B1213" s="3" t="s">
        <v>36</v>
      </c>
      <c r="C1213" s="3" t="s">
        <v>36</v>
      </c>
      <c r="E1213">
        <f t="shared" si="19"/>
        <v>0</v>
      </c>
      <c r="F1213">
        <f t="shared" si="19"/>
        <v>0</v>
      </c>
      <c r="G1213">
        <f t="shared" si="19"/>
        <v>0</v>
      </c>
    </row>
    <row r="1214" spans="1:7" x14ac:dyDescent="0.3">
      <c r="A1214" s="3" t="s">
        <v>36</v>
      </c>
      <c r="B1214" s="3" t="s">
        <v>36</v>
      </c>
      <c r="C1214" s="3" t="s">
        <v>37</v>
      </c>
      <c r="E1214">
        <f t="shared" si="19"/>
        <v>0</v>
      </c>
      <c r="F1214">
        <f t="shared" si="19"/>
        <v>0</v>
      </c>
      <c r="G1214">
        <f t="shared" si="19"/>
        <v>1</v>
      </c>
    </row>
    <row r="1215" spans="1:7" x14ac:dyDescent="0.3">
      <c r="A1215" s="3" t="s">
        <v>36</v>
      </c>
      <c r="B1215" s="3" t="s">
        <v>36</v>
      </c>
      <c r="C1215" s="3" t="s">
        <v>36</v>
      </c>
      <c r="E1215">
        <f t="shared" si="19"/>
        <v>0</v>
      </c>
      <c r="F1215">
        <f t="shared" si="19"/>
        <v>0</v>
      </c>
      <c r="G1215">
        <f t="shared" si="19"/>
        <v>0</v>
      </c>
    </row>
    <row r="1216" spans="1:7" x14ac:dyDescent="0.3">
      <c r="A1216" s="3" t="s">
        <v>36</v>
      </c>
      <c r="B1216" s="3" t="s">
        <v>36</v>
      </c>
      <c r="C1216" s="3" t="s">
        <v>36</v>
      </c>
      <c r="E1216">
        <f t="shared" si="19"/>
        <v>0</v>
      </c>
      <c r="F1216">
        <f t="shared" si="19"/>
        <v>0</v>
      </c>
      <c r="G1216">
        <f t="shared" si="19"/>
        <v>0</v>
      </c>
    </row>
    <row r="1217" spans="1:7" x14ac:dyDescent="0.3">
      <c r="A1217" s="3" t="s">
        <v>36</v>
      </c>
      <c r="B1217" s="3" t="s">
        <v>37</v>
      </c>
      <c r="C1217" s="3" t="s">
        <v>37</v>
      </c>
      <c r="E1217">
        <f t="shared" si="19"/>
        <v>0</v>
      </c>
      <c r="F1217">
        <f t="shared" si="19"/>
        <v>1</v>
      </c>
      <c r="G1217">
        <f t="shared" si="19"/>
        <v>1</v>
      </c>
    </row>
    <row r="1218" spans="1:7" x14ac:dyDescent="0.3">
      <c r="A1218" s="3" t="s">
        <v>36</v>
      </c>
      <c r="B1218" s="3" t="s">
        <v>36</v>
      </c>
      <c r="C1218" s="3" t="s">
        <v>37</v>
      </c>
      <c r="E1218">
        <f t="shared" si="19"/>
        <v>0</v>
      </c>
      <c r="F1218">
        <f t="shared" si="19"/>
        <v>0</v>
      </c>
      <c r="G1218">
        <f t="shared" si="19"/>
        <v>1</v>
      </c>
    </row>
    <row r="1219" spans="1:7" x14ac:dyDescent="0.3">
      <c r="A1219" s="3" t="s">
        <v>36</v>
      </c>
      <c r="B1219" s="3" t="s">
        <v>37</v>
      </c>
      <c r="C1219" s="3" t="s">
        <v>36</v>
      </c>
      <c r="E1219">
        <f t="shared" ref="E1219:G1282" si="20">IF(A1219="Yes",1,0)</f>
        <v>0</v>
      </c>
      <c r="F1219">
        <f t="shared" si="20"/>
        <v>1</v>
      </c>
      <c r="G1219">
        <f t="shared" si="20"/>
        <v>0</v>
      </c>
    </row>
    <row r="1220" spans="1:7" x14ac:dyDescent="0.3">
      <c r="A1220" s="3" t="s">
        <v>37</v>
      </c>
      <c r="B1220" s="3" t="s">
        <v>36</v>
      </c>
      <c r="C1220" s="3" t="s">
        <v>36</v>
      </c>
      <c r="E1220">
        <f t="shared" si="20"/>
        <v>1</v>
      </c>
      <c r="F1220">
        <f t="shared" si="20"/>
        <v>0</v>
      </c>
      <c r="G1220">
        <f t="shared" si="20"/>
        <v>0</v>
      </c>
    </row>
    <row r="1221" spans="1:7" x14ac:dyDescent="0.3">
      <c r="A1221" s="3" t="s">
        <v>36</v>
      </c>
      <c r="B1221" s="3" t="s">
        <v>36</v>
      </c>
      <c r="C1221" s="3" t="s">
        <v>36</v>
      </c>
      <c r="E1221">
        <f t="shared" si="20"/>
        <v>0</v>
      </c>
      <c r="F1221">
        <f t="shared" si="20"/>
        <v>0</v>
      </c>
      <c r="G1221">
        <f t="shared" si="20"/>
        <v>0</v>
      </c>
    </row>
    <row r="1222" spans="1:7" x14ac:dyDescent="0.3">
      <c r="A1222" s="3" t="s">
        <v>36</v>
      </c>
      <c r="B1222" s="3" t="s">
        <v>36</v>
      </c>
      <c r="C1222" s="3" t="s">
        <v>36</v>
      </c>
      <c r="E1222">
        <f t="shared" si="20"/>
        <v>0</v>
      </c>
      <c r="F1222">
        <f t="shared" si="20"/>
        <v>0</v>
      </c>
      <c r="G1222">
        <f t="shared" si="20"/>
        <v>0</v>
      </c>
    </row>
    <row r="1223" spans="1:7" x14ac:dyDescent="0.3">
      <c r="A1223" s="3" t="s">
        <v>36</v>
      </c>
      <c r="B1223" s="3" t="s">
        <v>36</v>
      </c>
      <c r="C1223" s="3" t="s">
        <v>36</v>
      </c>
      <c r="E1223">
        <f t="shared" si="20"/>
        <v>0</v>
      </c>
      <c r="F1223">
        <f t="shared" si="20"/>
        <v>0</v>
      </c>
      <c r="G1223">
        <f t="shared" si="20"/>
        <v>0</v>
      </c>
    </row>
    <row r="1224" spans="1:7" x14ac:dyDescent="0.3">
      <c r="A1224" s="3" t="s">
        <v>36</v>
      </c>
      <c r="B1224" s="3" t="s">
        <v>36</v>
      </c>
      <c r="C1224" s="3" t="s">
        <v>37</v>
      </c>
      <c r="E1224">
        <f t="shared" si="20"/>
        <v>0</v>
      </c>
      <c r="F1224">
        <f t="shared" si="20"/>
        <v>0</v>
      </c>
      <c r="G1224">
        <f t="shared" si="20"/>
        <v>1</v>
      </c>
    </row>
    <row r="1225" spans="1:7" x14ac:dyDescent="0.3">
      <c r="A1225" s="3" t="s">
        <v>36</v>
      </c>
      <c r="B1225" s="3" t="s">
        <v>36</v>
      </c>
      <c r="C1225" s="3" t="s">
        <v>36</v>
      </c>
      <c r="E1225">
        <f t="shared" si="20"/>
        <v>0</v>
      </c>
      <c r="F1225">
        <f t="shared" si="20"/>
        <v>0</v>
      </c>
      <c r="G1225">
        <f t="shared" si="20"/>
        <v>0</v>
      </c>
    </row>
    <row r="1226" spans="1:7" x14ac:dyDescent="0.3">
      <c r="A1226" s="3" t="s">
        <v>36</v>
      </c>
      <c r="B1226" s="3" t="s">
        <v>36</v>
      </c>
      <c r="C1226" s="3" t="s">
        <v>37</v>
      </c>
      <c r="E1226">
        <f t="shared" si="20"/>
        <v>0</v>
      </c>
      <c r="F1226">
        <f t="shared" si="20"/>
        <v>0</v>
      </c>
      <c r="G1226">
        <f t="shared" si="20"/>
        <v>1</v>
      </c>
    </row>
    <row r="1227" spans="1:7" x14ac:dyDescent="0.3">
      <c r="A1227" s="3" t="s">
        <v>36</v>
      </c>
      <c r="B1227" s="3" t="s">
        <v>36</v>
      </c>
      <c r="C1227" s="3" t="s">
        <v>37</v>
      </c>
      <c r="E1227">
        <f t="shared" si="20"/>
        <v>0</v>
      </c>
      <c r="F1227">
        <f t="shared" si="20"/>
        <v>0</v>
      </c>
      <c r="G1227">
        <f t="shared" si="20"/>
        <v>1</v>
      </c>
    </row>
    <row r="1228" spans="1:7" x14ac:dyDescent="0.3">
      <c r="A1228" s="3" t="s">
        <v>36</v>
      </c>
      <c r="B1228" s="3" t="s">
        <v>36</v>
      </c>
      <c r="C1228" s="3" t="s">
        <v>36</v>
      </c>
      <c r="E1228">
        <f t="shared" si="20"/>
        <v>0</v>
      </c>
      <c r="F1228">
        <f t="shared" si="20"/>
        <v>0</v>
      </c>
      <c r="G1228">
        <f t="shared" si="20"/>
        <v>0</v>
      </c>
    </row>
    <row r="1229" spans="1:7" x14ac:dyDescent="0.3">
      <c r="A1229" s="3" t="s">
        <v>36</v>
      </c>
      <c r="B1229" s="3" t="s">
        <v>36</v>
      </c>
      <c r="C1229" s="3" t="s">
        <v>36</v>
      </c>
      <c r="E1229">
        <f t="shared" si="20"/>
        <v>0</v>
      </c>
      <c r="F1229">
        <f t="shared" si="20"/>
        <v>0</v>
      </c>
      <c r="G1229">
        <f t="shared" si="20"/>
        <v>0</v>
      </c>
    </row>
    <row r="1230" spans="1:7" x14ac:dyDescent="0.3">
      <c r="A1230" s="3" t="s">
        <v>36</v>
      </c>
      <c r="B1230" s="3" t="s">
        <v>36</v>
      </c>
      <c r="C1230" s="3" t="s">
        <v>36</v>
      </c>
      <c r="E1230">
        <f t="shared" si="20"/>
        <v>0</v>
      </c>
      <c r="F1230">
        <f t="shared" si="20"/>
        <v>0</v>
      </c>
      <c r="G1230">
        <f t="shared" si="20"/>
        <v>0</v>
      </c>
    </row>
    <row r="1231" spans="1:7" x14ac:dyDescent="0.3">
      <c r="A1231" s="3" t="s">
        <v>36</v>
      </c>
      <c r="B1231" s="3" t="s">
        <v>36</v>
      </c>
      <c r="C1231" s="3" t="s">
        <v>36</v>
      </c>
      <c r="E1231">
        <f t="shared" si="20"/>
        <v>0</v>
      </c>
      <c r="F1231">
        <f t="shared" si="20"/>
        <v>0</v>
      </c>
      <c r="G1231">
        <f t="shared" si="20"/>
        <v>0</v>
      </c>
    </row>
    <row r="1232" spans="1:7" x14ac:dyDescent="0.3">
      <c r="A1232" s="3" t="s">
        <v>36</v>
      </c>
      <c r="B1232" s="3" t="s">
        <v>36</v>
      </c>
      <c r="C1232" s="3" t="s">
        <v>37</v>
      </c>
      <c r="E1232">
        <f t="shared" si="20"/>
        <v>0</v>
      </c>
      <c r="F1232">
        <f t="shared" si="20"/>
        <v>0</v>
      </c>
      <c r="G1232">
        <f t="shared" si="20"/>
        <v>1</v>
      </c>
    </row>
    <row r="1233" spans="1:7" x14ac:dyDescent="0.3">
      <c r="A1233" s="3" t="s">
        <v>36</v>
      </c>
      <c r="B1233" s="3" t="s">
        <v>36</v>
      </c>
      <c r="C1233" s="3" t="s">
        <v>36</v>
      </c>
      <c r="E1233">
        <f t="shared" si="20"/>
        <v>0</v>
      </c>
      <c r="F1233">
        <f t="shared" si="20"/>
        <v>0</v>
      </c>
      <c r="G1233">
        <f t="shared" si="20"/>
        <v>0</v>
      </c>
    </row>
    <row r="1234" spans="1:7" x14ac:dyDescent="0.3">
      <c r="A1234" s="3" t="s">
        <v>36</v>
      </c>
      <c r="B1234" s="3" t="s">
        <v>36</v>
      </c>
      <c r="C1234" s="3" t="s">
        <v>37</v>
      </c>
      <c r="E1234">
        <f t="shared" si="20"/>
        <v>0</v>
      </c>
      <c r="F1234">
        <f t="shared" si="20"/>
        <v>0</v>
      </c>
      <c r="G1234">
        <f t="shared" si="20"/>
        <v>1</v>
      </c>
    </row>
    <row r="1235" spans="1:7" x14ac:dyDescent="0.3">
      <c r="A1235" s="3" t="s">
        <v>36</v>
      </c>
      <c r="B1235" s="3" t="s">
        <v>36</v>
      </c>
      <c r="C1235" s="3" t="s">
        <v>37</v>
      </c>
      <c r="E1235">
        <f t="shared" si="20"/>
        <v>0</v>
      </c>
      <c r="F1235">
        <f t="shared" si="20"/>
        <v>0</v>
      </c>
      <c r="G1235">
        <f t="shared" si="20"/>
        <v>1</v>
      </c>
    </row>
    <row r="1236" spans="1:7" x14ac:dyDescent="0.3">
      <c r="A1236" s="3" t="s">
        <v>36</v>
      </c>
      <c r="B1236" s="3" t="s">
        <v>36</v>
      </c>
      <c r="C1236" s="3" t="s">
        <v>37</v>
      </c>
      <c r="E1236">
        <f t="shared" si="20"/>
        <v>0</v>
      </c>
      <c r="F1236">
        <f t="shared" si="20"/>
        <v>0</v>
      </c>
      <c r="G1236">
        <f t="shared" si="20"/>
        <v>1</v>
      </c>
    </row>
    <row r="1237" spans="1:7" x14ac:dyDescent="0.3">
      <c r="A1237" s="3" t="s">
        <v>36</v>
      </c>
      <c r="B1237" s="3" t="s">
        <v>36</v>
      </c>
      <c r="C1237" s="3" t="s">
        <v>36</v>
      </c>
      <c r="E1237">
        <f t="shared" si="20"/>
        <v>0</v>
      </c>
      <c r="F1237">
        <f t="shared" si="20"/>
        <v>0</v>
      </c>
      <c r="G1237">
        <f t="shared" si="20"/>
        <v>0</v>
      </c>
    </row>
    <row r="1238" spans="1:7" x14ac:dyDescent="0.3">
      <c r="A1238" s="3" t="s">
        <v>37</v>
      </c>
      <c r="B1238" s="3" t="s">
        <v>36</v>
      </c>
      <c r="C1238" s="3" t="s">
        <v>36</v>
      </c>
      <c r="E1238">
        <f t="shared" si="20"/>
        <v>1</v>
      </c>
      <c r="F1238">
        <f t="shared" si="20"/>
        <v>0</v>
      </c>
      <c r="G1238">
        <f t="shared" si="20"/>
        <v>0</v>
      </c>
    </row>
    <row r="1239" spans="1:7" x14ac:dyDescent="0.3">
      <c r="A1239" s="3" t="s">
        <v>36</v>
      </c>
      <c r="B1239" s="3" t="s">
        <v>36</v>
      </c>
      <c r="C1239" s="3" t="s">
        <v>36</v>
      </c>
      <c r="E1239">
        <f t="shared" si="20"/>
        <v>0</v>
      </c>
      <c r="F1239">
        <f t="shared" si="20"/>
        <v>0</v>
      </c>
      <c r="G1239">
        <f t="shared" si="20"/>
        <v>0</v>
      </c>
    </row>
    <row r="1240" spans="1:7" x14ac:dyDescent="0.3">
      <c r="A1240" s="3" t="s">
        <v>36</v>
      </c>
      <c r="B1240" s="3" t="s">
        <v>36</v>
      </c>
      <c r="C1240" s="3" t="s">
        <v>36</v>
      </c>
      <c r="E1240">
        <f t="shared" si="20"/>
        <v>0</v>
      </c>
      <c r="F1240">
        <f t="shared" si="20"/>
        <v>0</v>
      </c>
      <c r="G1240">
        <f t="shared" si="20"/>
        <v>0</v>
      </c>
    </row>
    <row r="1241" spans="1:7" x14ac:dyDescent="0.3">
      <c r="A1241" s="3" t="s">
        <v>36</v>
      </c>
      <c r="B1241" s="3" t="s">
        <v>36</v>
      </c>
      <c r="C1241" s="3" t="s">
        <v>36</v>
      </c>
      <c r="E1241">
        <f t="shared" si="20"/>
        <v>0</v>
      </c>
      <c r="F1241">
        <f t="shared" si="20"/>
        <v>0</v>
      </c>
      <c r="G1241">
        <f t="shared" si="20"/>
        <v>0</v>
      </c>
    </row>
    <row r="1242" spans="1:7" x14ac:dyDescent="0.3">
      <c r="A1242" s="3" t="s">
        <v>36</v>
      </c>
      <c r="B1242" s="3" t="s">
        <v>36</v>
      </c>
      <c r="C1242" s="3" t="s">
        <v>36</v>
      </c>
      <c r="E1242">
        <f t="shared" si="20"/>
        <v>0</v>
      </c>
      <c r="F1242">
        <f t="shared" si="20"/>
        <v>0</v>
      </c>
      <c r="G1242">
        <f t="shared" si="20"/>
        <v>0</v>
      </c>
    </row>
    <row r="1243" spans="1:7" x14ac:dyDescent="0.3">
      <c r="A1243" s="3" t="s">
        <v>36</v>
      </c>
      <c r="B1243" s="3" t="s">
        <v>36</v>
      </c>
      <c r="C1243" s="3" t="s">
        <v>37</v>
      </c>
      <c r="E1243">
        <f t="shared" si="20"/>
        <v>0</v>
      </c>
      <c r="F1243">
        <f t="shared" si="20"/>
        <v>0</v>
      </c>
      <c r="G1243">
        <f t="shared" si="20"/>
        <v>1</v>
      </c>
    </row>
    <row r="1244" spans="1:7" x14ac:dyDescent="0.3">
      <c r="A1244" s="3" t="s">
        <v>36</v>
      </c>
      <c r="B1244" s="3" t="s">
        <v>36</v>
      </c>
      <c r="C1244" s="3" t="s">
        <v>37</v>
      </c>
      <c r="E1244">
        <f t="shared" si="20"/>
        <v>0</v>
      </c>
      <c r="F1244">
        <f t="shared" si="20"/>
        <v>0</v>
      </c>
      <c r="G1244">
        <f t="shared" si="20"/>
        <v>1</v>
      </c>
    </row>
    <row r="1245" spans="1:7" x14ac:dyDescent="0.3">
      <c r="A1245" s="3" t="s">
        <v>36</v>
      </c>
      <c r="B1245" s="3" t="s">
        <v>36</v>
      </c>
      <c r="C1245" s="3" t="s">
        <v>36</v>
      </c>
      <c r="E1245">
        <f t="shared" si="20"/>
        <v>0</v>
      </c>
      <c r="F1245">
        <f t="shared" si="20"/>
        <v>0</v>
      </c>
      <c r="G1245">
        <f t="shared" si="20"/>
        <v>0</v>
      </c>
    </row>
    <row r="1246" spans="1:7" x14ac:dyDescent="0.3">
      <c r="A1246" s="3" t="s">
        <v>36</v>
      </c>
      <c r="B1246" s="3" t="s">
        <v>36</v>
      </c>
      <c r="C1246" s="3" t="s">
        <v>37</v>
      </c>
      <c r="E1246">
        <f t="shared" si="20"/>
        <v>0</v>
      </c>
      <c r="F1246">
        <f t="shared" si="20"/>
        <v>0</v>
      </c>
      <c r="G1246">
        <f t="shared" si="20"/>
        <v>1</v>
      </c>
    </row>
    <row r="1247" spans="1:7" x14ac:dyDescent="0.3">
      <c r="A1247" s="3" t="s">
        <v>36</v>
      </c>
      <c r="B1247" s="3" t="s">
        <v>36</v>
      </c>
      <c r="C1247" s="3" t="s">
        <v>36</v>
      </c>
      <c r="E1247">
        <f t="shared" si="20"/>
        <v>0</v>
      </c>
      <c r="F1247">
        <f t="shared" si="20"/>
        <v>0</v>
      </c>
      <c r="G1247">
        <f t="shared" si="20"/>
        <v>0</v>
      </c>
    </row>
    <row r="1248" spans="1:7" x14ac:dyDescent="0.3">
      <c r="A1248" s="3" t="s">
        <v>36</v>
      </c>
      <c r="B1248" s="3" t="s">
        <v>36</v>
      </c>
      <c r="C1248" s="3" t="s">
        <v>37</v>
      </c>
      <c r="E1248">
        <f t="shared" si="20"/>
        <v>0</v>
      </c>
      <c r="F1248">
        <f t="shared" si="20"/>
        <v>0</v>
      </c>
      <c r="G1248">
        <f t="shared" si="20"/>
        <v>1</v>
      </c>
    </row>
    <row r="1249" spans="1:7" x14ac:dyDescent="0.3">
      <c r="A1249" s="3" t="s">
        <v>36</v>
      </c>
      <c r="B1249" s="3" t="s">
        <v>36</v>
      </c>
      <c r="C1249" s="3" t="s">
        <v>36</v>
      </c>
      <c r="E1249">
        <f t="shared" si="20"/>
        <v>0</v>
      </c>
      <c r="F1249">
        <f t="shared" si="20"/>
        <v>0</v>
      </c>
      <c r="G1249">
        <f t="shared" si="20"/>
        <v>0</v>
      </c>
    </row>
    <row r="1250" spans="1:7" x14ac:dyDescent="0.3">
      <c r="A1250" s="3" t="s">
        <v>36</v>
      </c>
      <c r="B1250" s="3" t="s">
        <v>36</v>
      </c>
      <c r="C1250" s="3" t="s">
        <v>37</v>
      </c>
      <c r="E1250">
        <f t="shared" si="20"/>
        <v>0</v>
      </c>
      <c r="F1250">
        <f t="shared" si="20"/>
        <v>0</v>
      </c>
      <c r="G1250">
        <f t="shared" si="20"/>
        <v>1</v>
      </c>
    </row>
    <row r="1251" spans="1:7" x14ac:dyDescent="0.3">
      <c r="A1251" s="3" t="s">
        <v>36</v>
      </c>
      <c r="B1251" s="3" t="s">
        <v>36</v>
      </c>
      <c r="C1251" s="3" t="s">
        <v>36</v>
      </c>
      <c r="E1251">
        <f t="shared" si="20"/>
        <v>0</v>
      </c>
      <c r="F1251">
        <f t="shared" si="20"/>
        <v>0</v>
      </c>
      <c r="G1251">
        <f t="shared" si="20"/>
        <v>0</v>
      </c>
    </row>
    <row r="1252" spans="1:7" x14ac:dyDescent="0.3">
      <c r="A1252" s="3" t="s">
        <v>36</v>
      </c>
      <c r="B1252" s="3" t="s">
        <v>36</v>
      </c>
      <c r="C1252" s="3" t="s">
        <v>36</v>
      </c>
      <c r="E1252">
        <f t="shared" si="20"/>
        <v>0</v>
      </c>
      <c r="F1252">
        <f t="shared" si="20"/>
        <v>0</v>
      </c>
      <c r="G1252">
        <f t="shared" si="20"/>
        <v>0</v>
      </c>
    </row>
    <row r="1253" spans="1:7" x14ac:dyDescent="0.3">
      <c r="A1253" s="3" t="s">
        <v>36</v>
      </c>
      <c r="B1253" s="3" t="s">
        <v>36</v>
      </c>
      <c r="C1253" s="3" t="s">
        <v>37</v>
      </c>
      <c r="E1253">
        <f t="shared" si="20"/>
        <v>0</v>
      </c>
      <c r="F1253">
        <f t="shared" si="20"/>
        <v>0</v>
      </c>
      <c r="G1253">
        <f t="shared" si="20"/>
        <v>1</v>
      </c>
    </row>
    <row r="1254" spans="1:7" x14ac:dyDescent="0.3">
      <c r="A1254" s="3" t="s">
        <v>36</v>
      </c>
      <c r="B1254" s="3" t="s">
        <v>36</v>
      </c>
      <c r="C1254" s="3" t="s">
        <v>36</v>
      </c>
      <c r="E1254">
        <f t="shared" si="20"/>
        <v>0</v>
      </c>
      <c r="F1254">
        <f t="shared" si="20"/>
        <v>0</v>
      </c>
      <c r="G1254">
        <f t="shared" si="20"/>
        <v>0</v>
      </c>
    </row>
    <row r="1255" spans="1:7" x14ac:dyDescent="0.3">
      <c r="A1255" s="3" t="s">
        <v>36</v>
      </c>
      <c r="B1255" s="3" t="s">
        <v>36</v>
      </c>
      <c r="C1255" s="3" t="s">
        <v>36</v>
      </c>
      <c r="E1255">
        <f t="shared" si="20"/>
        <v>0</v>
      </c>
      <c r="F1255">
        <f t="shared" si="20"/>
        <v>0</v>
      </c>
      <c r="G1255">
        <f t="shared" si="20"/>
        <v>0</v>
      </c>
    </row>
    <row r="1256" spans="1:7" x14ac:dyDescent="0.3">
      <c r="A1256" s="3" t="s">
        <v>36</v>
      </c>
      <c r="B1256" s="3" t="s">
        <v>36</v>
      </c>
      <c r="C1256" s="3" t="s">
        <v>36</v>
      </c>
      <c r="E1256">
        <f t="shared" si="20"/>
        <v>0</v>
      </c>
      <c r="F1256">
        <f t="shared" si="20"/>
        <v>0</v>
      </c>
      <c r="G1256">
        <f t="shared" si="20"/>
        <v>0</v>
      </c>
    </row>
    <row r="1257" spans="1:7" x14ac:dyDescent="0.3">
      <c r="A1257" s="3" t="s">
        <v>37</v>
      </c>
      <c r="B1257" s="3" t="s">
        <v>36</v>
      </c>
      <c r="C1257" s="3" t="s">
        <v>36</v>
      </c>
      <c r="E1257">
        <f t="shared" si="20"/>
        <v>1</v>
      </c>
      <c r="F1257">
        <f t="shared" si="20"/>
        <v>0</v>
      </c>
      <c r="G1257">
        <f t="shared" si="20"/>
        <v>0</v>
      </c>
    </row>
    <row r="1258" spans="1:7" x14ac:dyDescent="0.3">
      <c r="A1258" s="3" t="s">
        <v>36</v>
      </c>
      <c r="B1258" s="3" t="s">
        <v>36</v>
      </c>
      <c r="C1258" s="3" t="s">
        <v>36</v>
      </c>
      <c r="E1258">
        <f t="shared" si="20"/>
        <v>0</v>
      </c>
      <c r="F1258">
        <f t="shared" si="20"/>
        <v>0</v>
      </c>
      <c r="G1258">
        <f t="shared" si="20"/>
        <v>0</v>
      </c>
    </row>
    <row r="1259" spans="1:7" x14ac:dyDescent="0.3">
      <c r="A1259" s="3" t="s">
        <v>36</v>
      </c>
      <c r="B1259" s="3" t="s">
        <v>36</v>
      </c>
      <c r="C1259" s="3" t="s">
        <v>36</v>
      </c>
      <c r="E1259">
        <f t="shared" si="20"/>
        <v>0</v>
      </c>
      <c r="F1259">
        <f t="shared" si="20"/>
        <v>0</v>
      </c>
      <c r="G1259">
        <f t="shared" si="20"/>
        <v>0</v>
      </c>
    </row>
    <row r="1260" spans="1:7" x14ac:dyDescent="0.3">
      <c r="A1260" s="3" t="s">
        <v>36</v>
      </c>
      <c r="B1260" s="3" t="s">
        <v>36</v>
      </c>
      <c r="C1260" s="3" t="s">
        <v>36</v>
      </c>
      <c r="E1260">
        <f t="shared" si="20"/>
        <v>0</v>
      </c>
      <c r="F1260">
        <f t="shared" si="20"/>
        <v>0</v>
      </c>
      <c r="G1260">
        <f t="shared" si="20"/>
        <v>0</v>
      </c>
    </row>
    <row r="1261" spans="1:7" x14ac:dyDescent="0.3">
      <c r="A1261" s="3" t="s">
        <v>36</v>
      </c>
      <c r="B1261" s="3" t="s">
        <v>36</v>
      </c>
      <c r="C1261" s="3" t="s">
        <v>36</v>
      </c>
      <c r="E1261">
        <f t="shared" si="20"/>
        <v>0</v>
      </c>
      <c r="F1261">
        <f t="shared" si="20"/>
        <v>0</v>
      </c>
      <c r="G1261">
        <f t="shared" si="20"/>
        <v>0</v>
      </c>
    </row>
    <row r="1262" spans="1:7" x14ac:dyDescent="0.3">
      <c r="A1262" s="3" t="s">
        <v>36</v>
      </c>
      <c r="B1262" s="3" t="s">
        <v>36</v>
      </c>
      <c r="C1262" s="3" t="s">
        <v>37</v>
      </c>
      <c r="E1262">
        <f t="shared" si="20"/>
        <v>0</v>
      </c>
      <c r="F1262">
        <f t="shared" si="20"/>
        <v>0</v>
      </c>
      <c r="G1262">
        <f t="shared" si="20"/>
        <v>1</v>
      </c>
    </row>
    <row r="1263" spans="1:7" x14ac:dyDescent="0.3">
      <c r="A1263" s="3" t="s">
        <v>37</v>
      </c>
      <c r="B1263" s="3" t="s">
        <v>36</v>
      </c>
      <c r="C1263" s="3" t="s">
        <v>37</v>
      </c>
      <c r="E1263">
        <f t="shared" si="20"/>
        <v>1</v>
      </c>
      <c r="F1263">
        <f t="shared" si="20"/>
        <v>0</v>
      </c>
      <c r="G1263">
        <f t="shared" si="20"/>
        <v>1</v>
      </c>
    </row>
    <row r="1264" spans="1:7" x14ac:dyDescent="0.3">
      <c r="A1264" s="3" t="s">
        <v>36</v>
      </c>
      <c r="B1264" s="3" t="s">
        <v>36</v>
      </c>
      <c r="C1264" s="3" t="s">
        <v>36</v>
      </c>
      <c r="E1264">
        <f t="shared" si="20"/>
        <v>0</v>
      </c>
      <c r="F1264">
        <f t="shared" si="20"/>
        <v>0</v>
      </c>
      <c r="G1264">
        <f t="shared" si="20"/>
        <v>0</v>
      </c>
    </row>
    <row r="1265" spans="1:7" x14ac:dyDescent="0.3">
      <c r="A1265" s="3" t="s">
        <v>36</v>
      </c>
      <c r="B1265" s="3" t="s">
        <v>36</v>
      </c>
      <c r="C1265" s="3" t="s">
        <v>36</v>
      </c>
      <c r="E1265">
        <f t="shared" si="20"/>
        <v>0</v>
      </c>
      <c r="F1265">
        <f t="shared" si="20"/>
        <v>0</v>
      </c>
      <c r="G1265">
        <f t="shared" si="20"/>
        <v>0</v>
      </c>
    </row>
    <row r="1266" spans="1:7" x14ac:dyDescent="0.3">
      <c r="A1266" s="3" t="s">
        <v>36</v>
      </c>
      <c r="B1266" s="3" t="s">
        <v>36</v>
      </c>
      <c r="C1266" s="3" t="s">
        <v>36</v>
      </c>
      <c r="E1266">
        <f t="shared" si="20"/>
        <v>0</v>
      </c>
      <c r="F1266">
        <f t="shared" si="20"/>
        <v>0</v>
      </c>
      <c r="G1266">
        <f t="shared" si="20"/>
        <v>0</v>
      </c>
    </row>
    <row r="1267" spans="1:7" x14ac:dyDescent="0.3">
      <c r="A1267" s="3" t="s">
        <v>36</v>
      </c>
      <c r="B1267" s="3" t="s">
        <v>36</v>
      </c>
      <c r="C1267" s="3" t="s">
        <v>36</v>
      </c>
      <c r="E1267">
        <f t="shared" si="20"/>
        <v>0</v>
      </c>
      <c r="F1267">
        <f t="shared" si="20"/>
        <v>0</v>
      </c>
      <c r="G1267">
        <f t="shared" si="20"/>
        <v>0</v>
      </c>
    </row>
    <row r="1268" spans="1:7" x14ac:dyDescent="0.3">
      <c r="A1268" s="3" t="s">
        <v>36</v>
      </c>
      <c r="B1268" s="3" t="s">
        <v>36</v>
      </c>
      <c r="C1268" s="3" t="s">
        <v>36</v>
      </c>
      <c r="E1268">
        <f t="shared" si="20"/>
        <v>0</v>
      </c>
      <c r="F1268">
        <f t="shared" si="20"/>
        <v>0</v>
      </c>
      <c r="G1268">
        <f t="shared" si="20"/>
        <v>0</v>
      </c>
    </row>
    <row r="1269" spans="1:7" x14ac:dyDescent="0.3">
      <c r="A1269" s="3" t="s">
        <v>36</v>
      </c>
      <c r="B1269" s="3" t="s">
        <v>36</v>
      </c>
      <c r="C1269" s="3" t="s">
        <v>36</v>
      </c>
      <c r="E1269">
        <f t="shared" si="20"/>
        <v>0</v>
      </c>
      <c r="F1269">
        <f t="shared" si="20"/>
        <v>0</v>
      </c>
      <c r="G1269">
        <f t="shared" si="20"/>
        <v>0</v>
      </c>
    </row>
    <row r="1270" spans="1:7" x14ac:dyDescent="0.3">
      <c r="A1270" s="3" t="s">
        <v>36</v>
      </c>
      <c r="B1270" s="3" t="s">
        <v>36</v>
      </c>
      <c r="C1270" s="3" t="s">
        <v>37</v>
      </c>
      <c r="E1270">
        <f t="shared" si="20"/>
        <v>0</v>
      </c>
      <c r="F1270">
        <f t="shared" si="20"/>
        <v>0</v>
      </c>
      <c r="G1270">
        <f t="shared" si="20"/>
        <v>1</v>
      </c>
    </row>
    <row r="1271" spans="1:7" x14ac:dyDescent="0.3">
      <c r="A1271" s="3" t="s">
        <v>36</v>
      </c>
      <c r="B1271" s="3" t="s">
        <v>36</v>
      </c>
      <c r="C1271" s="3" t="s">
        <v>36</v>
      </c>
      <c r="E1271">
        <f t="shared" si="20"/>
        <v>0</v>
      </c>
      <c r="F1271">
        <f t="shared" si="20"/>
        <v>0</v>
      </c>
      <c r="G1271">
        <f t="shared" si="20"/>
        <v>0</v>
      </c>
    </row>
    <row r="1272" spans="1:7" x14ac:dyDescent="0.3">
      <c r="A1272" s="3" t="s">
        <v>36</v>
      </c>
      <c r="B1272" s="3" t="s">
        <v>36</v>
      </c>
      <c r="C1272" s="3" t="s">
        <v>36</v>
      </c>
      <c r="E1272">
        <f t="shared" si="20"/>
        <v>0</v>
      </c>
      <c r="F1272">
        <f t="shared" si="20"/>
        <v>0</v>
      </c>
      <c r="G1272">
        <f t="shared" si="20"/>
        <v>0</v>
      </c>
    </row>
    <row r="1273" spans="1:7" x14ac:dyDescent="0.3">
      <c r="A1273" s="3" t="s">
        <v>36</v>
      </c>
      <c r="B1273" s="3" t="s">
        <v>36</v>
      </c>
      <c r="C1273" s="3" t="s">
        <v>36</v>
      </c>
      <c r="E1273">
        <f t="shared" si="20"/>
        <v>0</v>
      </c>
      <c r="F1273">
        <f t="shared" si="20"/>
        <v>0</v>
      </c>
      <c r="G1273">
        <f t="shared" si="20"/>
        <v>0</v>
      </c>
    </row>
    <row r="1274" spans="1:7" x14ac:dyDescent="0.3">
      <c r="A1274" s="3" t="s">
        <v>36</v>
      </c>
      <c r="B1274" s="3" t="s">
        <v>36</v>
      </c>
      <c r="C1274" s="3" t="s">
        <v>37</v>
      </c>
      <c r="E1274">
        <f t="shared" si="20"/>
        <v>0</v>
      </c>
      <c r="F1274">
        <f t="shared" si="20"/>
        <v>0</v>
      </c>
      <c r="G1274">
        <f t="shared" si="20"/>
        <v>1</v>
      </c>
    </row>
    <row r="1275" spans="1:7" x14ac:dyDescent="0.3">
      <c r="A1275" s="3" t="s">
        <v>36</v>
      </c>
      <c r="B1275" s="3" t="s">
        <v>36</v>
      </c>
      <c r="C1275" s="3" t="s">
        <v>37</v>
      </c>
      <c r="E1275">
        <f t="shared" si="20"/>
        <v>0</v>
      </c>
      <c r="F1275">
        <f t="shared" si="20"/>
        <v>0</v>
      </c>
      <c r="G1275">
        <f t="shared" si="20"/>
        <v>1</v>
      </c>
    </row>
    <row r="1276" spans="1:7" x14ac:dyDescent="0.3">
      <c r="A1276" s="3" t="s">
        <v>36</v>
      </c>
      <c r="B1276" s="3" t="s">
        <v>36</v>
      </c>
      <c r="C1276" s="3" t="s">
        <v>36</v>
      </c>
      <c r="E1276">
        <f t="shared" si="20"/>
        <v>0</v>
      </c>
      <c r="F1276">
        <f t="shared" si="20"/>
        <v>0</v>
      </c>
      <c r="G1276">
        <f t="shared" si="20"/>
        <v>0</v>
      </c>
    </row>
    <row r="1277" spans="1:7" x14ac:dyDescent="0.3">
      <c r="A1277" s="3" t="s">
        <v>36</v>
      </c>
      <c r="B1277" s="3" t="s">
        <v>36</v>
      </c>
      <c r="C1277" s="3" t="s">
        <v>36</v>
      </c>
      <c r="E1277">
        <f t="shared" si="20"/>
        <v>0</v>
      </c>
      <c r="F1277">
        <f t="shared" si="20"/>
        <v>0</v>
      </c>
      <c r="G1277">
        <f t="shared" si="20"/>
        <v>0</v>
      </c>
    </row>
    <row r="1278" spans="1:7" x14ac:dyDescent="0.3">
      <c r="A1278" s="3" t="s">
        <v>36</v>
      </c>
      <c r="B1278" s="3" t="s">
        <v>36</v>
      </c>
      <c r="C1278" s="3" t="s">
        <v>36</v>
      </c>
      <c r="E1278">
        <f t="shared" si="20"/>
        <v>0</v>
      </c>
      <c r="F1278">
        <f t="shared" si="20"/>
        <v>0</v>
      </c>
      <c r="G1278">
        <f t="shared" si="20"/>
        <v>0</v>
      </c>
    </row>
    <row r="1279" spans="1:7" x14ac:dyDescent="0.3">
      <c r="A1279" s="3" t="s">
        <v>36</v>
      </c>
      <c r="B1279" s="3" t="s">
        <v>36</v>
      </c>
      <c r="C1279" s="3" t="s">
        <v>36</v>
      </c>
      <c r="E1279">
        <f t="shared" si="20"/>
        <v>0</v>
      </c>
      <c r="F1279">
        <f t="shared" si="20"/>
        <v>0</v>
      </c>
      <c r="G1279">
        <f t="shared" si="20"/>
        <v>0</v>
      </c>
    </row>
    <row r="1280" spans="1:7" x14ac:dyDescent="0.3">
      <c r="A1280" s="3" t="s">
        <v>37</v>
      </c>
      <c r="B1280" s="3" t="s">
        <v>36</v>
      </c>
      <c r="C1280" s="3" t="s">
        <v>37</v>
      </c>
      <c r="E1280">
        <f t="shared" si="20"/>
        <v>1</v>
      </c>
      <c r="F1280">
        <f t="shared" si="20"/>
        <v>0</v>
      </c>
      <c r="G1280">
        <f t="shared" si="20"/>
        <v>1</v>
      </c>
    </row>
    <row r="1281" spans="1:7" x14ac:dyDescent="0.3">
      <c r="A1281" s="3" t="s">
        <v>36</v>
      </c>
      <c r="B1281" s="3" t="s">
        <v>36</v>
      </c>
      <c r="C1281" s="3" t="s">
        <v>36</v>
      </c>
      <c r="E1281">
        <f t="shared" si="20"/>
        <v>0</v>
      </c>
      <c r="F1281">
        <f t="shared" si="20"/>
        <v>0</v>
      </c>
      <c r="G1281">
        <f t="shared" si="20"/>
        <v>0</v>
      </c>
    </row>
    <row r="1282" spans="1:7" x14ac:dyDescent="0.3">
      <c r="A1282" s="3" t="s">
        <v>36</v>
      </c>
      <c r="B1282" s="3" t="s">
        <v>36</v>
      </c>
      <c r="C1282" s="3" t="s">
        <v>37</v>
      </c>
      <c r="E1282">
        <f t="shared" si="20"/>
        <v>0</v>
      </c>
      <c r="F1282">
        <f t="shared" si="20"/>
        <v>0</v>
      </c>
      <c r="G1282">
        <f t="shared" si="20"/>
        <v>1</v>
      </c>
    </row>
    <row r="1283" spans="1:7" x14ac:dyDescent="0.3">
      <c r="A1283" s="3" t="s">
        <v>36</v>
      </c>
      <c r="B1283" s="3" t="s">
        <v>37</v>
      </c>
      <c r="C1283" s="3" t="s">
        <v>37</v>
      </c>
      <c r="E1283">
        <f t="shared" ref="E1283:G1346" si="21">IF(A1283="Yes",1,0)</f>
        <v>0</v>
      </c>
      <c r="F1283">
        <f t="shared" si="21"/>
        <v>1</v>
      </c>
      <c r="G1283">
        <f t="shared" si="21"/>
        <v>1</v>
      </c>
    </row>
    <row r="1284" spans="1:7" x14ac:dyDescent="0.3">
      <c r="A1284" s="3" t="s">
        <v>36</v>
      </c>
      <c r="B1284" s="3" t="s">
        <v>36</v>
      </c>
      <c r="C1284" s="3" t="s">
        <v>36</v>
      </c>
      <c r="E1284">
        <f t="shared" si="21"/>
        <v>0</v>
      </c>
      <c r="F1284">
        <f t="shared" si="21"/>
        <v>0</v>
      </c>
      <c r="G1284">
        <f t="shared" si="21"/>
        <v>0</v>
      </c>
    </row>
    <row r="1285" spans="1:7" x14ac:dyDescent="0.3">
      <c r="A1285" s="3" t="s">
        <v>36</v>
      </c>
      <c r="B1285" s="3" t="s">
        <v>36</v>
      </c>
      <c r="C1285" s="3" t="s">
        <v>36</v>
      </c>
      <c r="E1285">
        <f t="shared" si="21"/>
        <v>0</v>
      </c>
      <c r="F1285">
        <f t="shared" si="21"/>
        <v>0</v>
      </c>
      <c r="G1285">
        <f t="shared" si="21"/>
        <v>0</v>
      </c>
    </row>
    <row r="1286" spans="1:7" x14ac:dyDescent="0.3">
      <c r="A1286" s="3" t="s">
        <v>36</v>
      </c>
      <c r="B1286" s="3" t="s">
        <v>36</v>
      </c>
      <c r="C1286" s="3" t="s">
        <v>36</v>
      </c>
      <c r="E1286">
        <f t="shared" si="21"/>
        <v>0</v>
      </c>
      <c r="F1286">
        <f t="shared" si="21"/>
        <v>0</v>
      </c>
      <c r="G1286">
        <f t="shared" si="21"/>
        <v>0</v>
      </c>
    </row>
    <row r="1287" spans="1:7" x14ac:dyDescent="0.3">
      <c r="A1287" s="3" t="s">
        <v>36</v>
      </c>
      <c r="B1287" s="3" t="s">
        <v>36</v>
      </c>
      <c r="C1287" s="3" t="s">
        <v>36</v>
      </c>
      <c r="E1287">
        <f t="shared" si="21"/>
        <v>0</v>
      </c>
      <c r="F1287">
        <f t="shared" si="21"/>
        <v>0</v>
      </c>
      <c r="G1287">
        <f t="shared" si="21"/>
        <v>0</v>
      </c>
    </row>
    <row r="1288" spans="1:7" x14ac:dyDescent="0.3">
      <c r="A1288" s="3" t="s">
        <v>36</v>
      </c>
      <c r="B1288" s="3" t="s">
        <v>36</v>
      </c>
      <c r="C1288" s="3" t="s">
        <v>36</v>
      </c>
      <c r="E1288">
        <f t="shared" si="21"/>
        <v>0</v>
      </c>
      <c r="F1288">
        <f t="shared" si="21"/>
        <v>0</v>
      </c>
      <c r="G1288">
        <f t="shared" si="21"/>
        <v>0</v>
      </c>
    </row>
    <row r="1289" spans="1:7" x14ac:dyDescent="0.3">
      <c r="A1289" s="3" t="s">
        <v>36</v>
      </c>
      <c r="B1289" s="3" t="s">
        <v>36</v>
      </c>
      <c r="C1289" s="3" t="s">
        <v>36</v>
      </c>
      <c r="E1289">
        <f t="shared" si="21"/>
        <v>0</v>
      </c>
      <c r="F1289">
        <f t="shared" si="21"/>
        <v>0</v>
      </c>
      <c r="G1289">
        <f t="shared" si="21"/>
        <v>0</v>
      </c>
    </row>
    <row r="1290" spans="1:7" x14ac:dyDescent="0.3">
      <c r="A1290" s="3" t="s">
        <v>36</v>
      </c>
      <c r="B1290" s="3" t="s">
        <v>36</v>
      </c>
      <c r="C1290" s="3" t="s">
        <v>36</v>
      </c>
      <c r="E1290">
        <f t="shared" si="21"/>
        <v>0</v>
      </c>
      <c r="F1290">
        <f t="shared" si="21"/>
        <v>0</v>
      </c>
      <c r="G1290">
        <f t="shared" si="21"/>
        <v>0</v>
      </c>
    </row>
    <row r="1291" spans="1:7" x14ac:dyDescent="0.3">
      <c r="A1291" s="3" t="s">
        <v>37</v>
      </c>
      <c r="B1291" s="3" t="s">
        <v>36</v>
      </c>
      <c r="C1291" s="3" t="s">
        <v>37</v>
      </c>
      <c r="E1291">
        <f t="shared" si="21"/>
        <v>1</v>
      </c>
      <c r="F1291">
        <f t="shared" si="21"/>
        <v>0</v>
      </c>
      <c r="G1291">
        <f t="shared" si="21"/>
        <v>1</v>
      </c>
    </row>
    <row r="1292" spans="1:7" x14ac:dyDescent="0.3">
      <c r="A1292" s="3" t="s">
        <v>36</v>
      </c>
      <c r="B1292" s="3" t="s">
        <v>36</v>
      </c>
      <c r="C1292" s="3" t="s">
        <v>37</v>
      </c>
      <c r="E1292">
        <f t="shared" si="21"/>
        <v>0</v>
      </c>
      <c r="F1292">
        <f t="shared" si="21"/>
        <v>0</v>
      </c>
      <c r="G1292">
        <f t="shared" si="21"/>
        <v>1</v>
      </c>
    </row>
    <row r="1293" spans="1:7" x14ac:dyDescent="0.3">
      <c r="A1293" s="3" t="s">
        <v>36</v>
      </c>
      <c r="B1293" s="3" t="s">
        <v>36</v>
      </c>
      <c r="C1293" s="3" t="s">
        <v>37</v>
      </c>
      <c r="E1293">
        <f t="shared" si="21"/>
        <v>0</v>
      </c>
      <c r="F1293">
        <f t="shared" si="21"/>
        <v>0</v>
      </c>
      <c r="G1293">
        <f t="shared" si="21"/>
        <v>1</v>
      </c>
    </row>
    <row r="1294" spans="1:7" x14ac:dyDescent="0.3">
      <c r="A1294" s="3" t="s">
        <v>36</v>
      </c>
      <c r="B1294" s="3" t="s">
        <v>36</v>
      </c>
      <c r="C1294" s="3" t="s">
        <v>36</v>
      </c>
      <c r="E1294">
        <f t="shared" si="21"/>
        <v>0</v>
      </c>
      <c r="F1294">
        <f t="shared" si="21"/>
        <v>0</v>
      </c>
      <c r="G1294">
        <f t="shared" si="21"/>
        <v>0</v>
      </c>
    </row>
    <row r="1295" spans="1:7" x14ac:dyDescent="0.3">
      <c r="A1295" s="3" t="s">
        <v>36</v>
      </c>
      <c r="B1295" s="3" t="s">
        <v>36</v>
      </c>
      <c r="C1295" s="3" t="s">
        <v>36</v>
      </c>
      <c r="E1295">
        <f t="shared" si="21"/>
        <v>0</v>
      </c>
      <c r="F1295">
        <f t="shared" si="21"/>
        <v>0</v>
      </c>
      <c r="G1295">
        <f t="shared" si="21"/>
        <v>0</v>
      </c>
    </row>
    <row r="1296" spans="1:7" x14ac:dyDescent="0.3">
      <c r="A1296" s="3" t="s">
        <v>36</v>
      </c>
      <c r="B1296" s="3" t="s">
        <v>36</v>
      </c>
      <c r="C1296" s="3" t="s">
        <v>37</v>
      </c>
      <c r="E1296">
        <f t="shared" si="21"/>
        <v>0</v>
      </c>
      <c r="F1296">
        <f t="shared" si="21"/>
        <v>0</v>
      </c>
      <c r="G1296">
        <f t="shared" si="21"/>
        <v>1</v>
      </c>
    </row>
    <row r="1297" spans="1:7" x14ac:dyDescent="0.3">
      <c r="A1297" s="3" t="s">
        <v>37</v>
      </c>
      <c r="B1297" s="3" t="s">
        <v>37</v>
      </c>
      <c r="C1297" s="3" t="s">
        <v>36</v>
      </c>
      <c r="E1297">
        <f t="shared" si="21"/>
        <v>1</v>
      </c>
      <c r="F1297">
        <f t="shared" si="21"/>
        <v>1</v>
      </c>
      <c r="G1297">
        <f t="shared" si="21"/>
        <v>0</v>
      </c>
    </row>
    <row r="1298" spans="1:7" x14ac:dyDescent="0.3">
      <c r="A1298" s="3" t="s">
        <v>36</v>
      </c>
      <c r="B1298" s="3" t="s">
        <v>36</v>
      </c>
      <c r="C1298" s="3" t="s">
        <v>37</v>
      </c>
      <c r="E1298">
        <f t="shared" si="21"/>
        <v>0</v>
      </c>
      <c r="F1298">
        <f t="shared" si="21"/>
        <v>0</v>
      </c>
      <c r="G1298">
        <f t="shared" si="21"/>
        <v>1</v>
      </c>
    </row>
    <row r="1299" spans="1:7" x14ac:dyDescent="0.3">
      <c r="A1299" s="3" t="s">
        <v>36</v>
      </c>
      <c r="B1299" s="3" t="s">
        <v>36</v>
      </c>
      <c r="C1299" s="3" t="s">
        <v>36</v>
      </c>
      <c r="E1299">
        <f t="shared" si="21"/>
        <v>0</v>
      </c>
      <c r="F1299">
        <f t="shared" si="21"/>
        <v>0</v>
      </c>
      <c r="G1299">
        <f t="shared" si="21"/>
        <v>0</v>
      </c>
    </row>
    <row r="1300" spans="1:7" x14ac:dyDescent="0.3">
      <c r="A1300" s="3" t="s">
        <v>36</v>
      </c>
      <c r="B1300" s="3" t="s">
        <v>36</v>
      </c>
      <c r="C1300" s="3" t="s">
        <v>37</v>
      </c>
      <c r="E1300">
        <f t="shared" si="21"/>
        <v>0</v>
      </c>
      <c r="F1300">
        <f t="shared" si="21"/>
        <v>0</v>
      </c>
      <c r="G1300">
        <f t="shared" si="21"/>
        <v>1</v>
      </c>
    </row>
    <row r="1301" spans="1:7" x14ac:dyDescent="0.3">
      <c r="A1301" s="3" t="s">
        <v>36</v>
      </c>
      <c r="B1301" s="3" t="s">
        <v>36</v>
      </c>
      <c r="C1301" s="3" t="s">
        <v>37</v>
      </c>
      <c r="E1301">
        <f t="shared" si="21"/>
        <v>0</v>
      </c>
      <c r="F1301">
        <f t="shared" si="21"/>
        <v>0</v>
      </c>
      <c r="G1301">
        <f t="shared" si="21"/>
        <v>1</v>
      </c>
    </row>
    <row r="1302" spans="1:7" x14ac:dyDescent="0.3">
      <c r="A1302" s="3" t="s">
        <v>36</v>
      </c>
      <c r="B1302" s="3" t="s">
        <v>36</v>
      </c>
      <c r="C1302" s="3" t="s">
        <v>36</v>
      </c>
      <c r="E1302">
        <f t="shared" si="21"/>
        <v>0</v>
      </c>
      <c r="F1302">
        <f t="shared" si="21"/>
        <v>0</v>
      </c>
      <c r="G1302">
        <f t="shared" si="21"/>
        <v>0</v>
      </c>
    </row>
    <row r="1303" spans="1:7" x14ac:dyDescent="0.3">
      <c r="A1303" s="3" t="s">
        <v>36</v>
      </c>
      <c r="B1303" s="3" t="s">
        <v>36</v>
      </c>
      <c r="C1303" s="3" t="s">
        <v>36</v>
      </c>
      <c r="E1303">
        <f t="shared" si="21"/>
        <v>0</v>
      </c>
      <c r="F1303">
        <f t="shared" si="21"/>
        <v>0</v>
      </c>
      <c r="G1303">
        <f t="shared" si="21"/>
        <v>0</v>
      </c>
    </row>
    <row r="1304" spans="1:7" x14ac:dyDescent="0.3">
      <c r="A1304" s="3" t="s">
        <v>36</v>
      </c>
      <c r="B1304" s="3" t="s">
        <v>36</v>
      </c>
      <c r="C1304" s="3" t="s">
        <v>37</v>
      </c>
      <c r="E1304">
        <f t="shared" si="21"/>
        <v>0</v>
      </c>
      <c r="F1304">
        <f t="shared" si="21"/>
        <v>0</v>
      </c>
      <c r="G1304">
        <f t="shared" si="21"/>
        <v>1</v>
      </c>
    </row>
    <row r="1305" spans="1:7" x14ac:dyDescent="0.3">
      <c r="A1305" s="3" t="s">
        <v>36</v>
      </c>
      <c r="B1305" s="3" t="s">
        <v>36</v>
      </c>
      <c r="C1305" s="3" t="s">
        <v>36</v>
      </c>
      <c r="E1305">
        <f t="shared" si="21"/>
        <v>0</v>
      </c>
      <c r="F1305">
        <f t="shared" si="21"/>
        <v>0</v>
      </c>
      <c r="G1305">
        <f t="shared" si="21"/>
        <v>0</v>
      </c>
    </row>
    <row r="1306" spans="1:7" x14ac:dyDescent="0.3">
      <c r="A1306" s="3" t="s">
        <v>36</v>
      </c>
      <c r="B1306" s="3" t="s">
        <v>36</v>
      </c>
      <c r="C1306" s="3" t="s">
        <v>36</v>
      </c>
      <c r="E1306">
        <f t="shared" si="21"/>
        <v>0</v>
      </c>
      <c r="F1306">
        <f t="shared" si="21"/>
        <v>0</v>
      </c>
      <c r="G1306">
        <f t="shared" si="21"/>
        <v>0</v>
      </c>
    </row>
    <row r="1307" spans="1:7" x14ac:dyDescent="0.3">
      <c r="A1307" s="3" t="s">
        <v>36</v>
      </c>
      <c r="B1307" s="3" t="s">
        <v>36</v>
      </c>
      <c r="C1307" s="3" t="s">
        <v>37</v>
      </c>
      <c r="E1307">
        <f t="shared" si="21"/>
        <v>0</v>
      </c>
      <c r="F1307">
        <f t="shared" si="21"/>
        <v>0</v>
      </c>
      <c r="G1307">
        <f t="shared" si="21"/>
        <v>1</v>
      </c>
    </row>
    <row r="1308" spans="1:7" x14ac:dyDescent="0.3">
      <c r="A1308" s="3" t="s">
        <v>36</v>
      </c>
      <c r="B1308" s="3" t="s">
        <v>36</v>
      </c>
      <c r="C1308" s="3" t="s">
        <v>36</v>
      </c>
      <c r="E1308">
        <f t="shared" si="21"/>
        <v>0</v>
      </c>
      <c r="F1308">
        <f t="shared" si="21"/>
        <v>0</v>
      </c>
      <c r="G1308">
        <f t="shared" si="21"/>
        <v>0</v>
      </c>
    </row>
    <row r="1309" spans="1:7" x14ac:dyDescent="0.3">
      <c r="A1309" s="3" t="s">
        <v>37</v>
      </c>
      <c r="B1309" s="3" t="s">
        <v>36</v>
      </c>
      <c r="C1309" s="3" t="s">
        <v>36</v>
      </c>
      <c r="E1309">
        <f t="shared" si="21"/>
        <v>1</v>
      </c>
      <c r="F1309">
        <f t="shared" si="21"/>
        <v>0</v>
      </c>
      <c r="G1309">
        <f t="shared" si="21"/>
        <v>0</v>
      </c>
    </row>
    <row r="1310" spans="1:7" x14ac:dyDescent="0.3">
      <c r="A1310" s="3" t="s">
        <v>36</v>
      </c>
      <c r="B1310" s="3" t="s">
        <v>36</v>
      </c>
      <c r="C1310" s="3" t="s">
        <v>37</v>
      </c>
      <c r="E1310">
        <f t="shared" si="21"/>
        <v>0</v>
      </c>
      <c r="F1310">
        <f t="shared" si="21"/>
        <v>0</v>
      </c>
      <c r="G1310">
        <f t="shared" si="21"/>
        <v>1</v>
      </c>
    </row>
    <row r="1311" spans="1:7" x14ac:dyDescent="0.3">
      <c r="A1311" s="3" t="s">
        <v>36</v>
      </c>
      <c r="B1311" s="3" t="s">
        <v>36</v>
      </c>
      <c r="C1311" s="3" t="s">
        <v>36</v>
      </c>
      <c r="E1311">
        <f t="shared" si="21"/>
        <v>0</v>
      </c>
      <c r="F1311">
        <f t="shared" si="21"/>
        <v>0</v>
      </c>
      <c r="G1311">
        <f t="shared" si="21"/>
        <v>0</v>
      </c>
    </row>
    <row r="1312" spans="1:7" x14ac:dyDescent="0.3">
      <c r="A1312" s="3" t="s">
        <v>36</v>
      </c>
      <c r="B1312" s="3" t="s">
        <v>36</v>
      </c>
      <c r="C1312" s="3" t="s">
        <v>36</v>
      </c>
      <c r="E1312">
        <f t="shared" si="21"/>
        <v>0</v>
      </c>
      <c r="F1312">
        <f t="shared" si="21"/>
        <v>0</v>
      </c>
      <c r="G1312">
        <f t="shared" si="21"/>
        <v>0</v>
      </c>
    </row>
    <row r="1313" spans="1:7" x14ac:dyDescent="0.3">
      <c r="A1313" s="3" t="s">
        <v>36</v>
      </c>
      <c r="B1313" s="3" t="s">
        <v>36</v>
      </c>
      <c r="C1313" s="3" t="s">
        <v>36</v>
      </c>
      <c r="E1313">
        <f t="shared" si="21"/>
        <v>0</v>
      </c>
      <c r="F1313">
        <f t="shared" si="21"/>
        <v>0</v>
      </c>
      <c r="G1313">
        <f t="shared" si="21"/>
        <v>0</v>
      </c>
    </row>
    <row r="1314" spans="1:7" x14ac:dyDescent="0.3">
      <c r="A1314" s="3" t="s">
        <v>36</v>
      </c>
      <c r="B1314" s="3" t="s">
        <v>36</v>
      </c>
      <c r="C1314" s="3" t="s">
        <v>36</v>
      </c>
      <c r="E1314">
        <f t="shared" si="21"/>
        <v>0</v>
      </c>
      <c r="F1314">
        <f t="shared" si="21"/>
        <v>0</v>
      </c>
      <c r="G1314">
        <f t="shared" si="21"/>
        <v>0</v>
      </c>
    </row>
    <row r="1315" spans="1:7" x14ac:dyDescent="0.3">
      <c r="A1315" s="3" t="s">
        <v>36</v>
      </c>
      <c r="B1315" s="3" t="s">
        <v>36</v>
      </c>
      <c r="C1315" s="3" t="s">
        <v>36</v>
      </c>
      <c r="E1315">
        <f t="shared" si="21"/>
        <v>0</v>
      </c>
      <c r="F1315">
        <f t="shared" si="21"/>
        <v>0</v>
      </c>
      <c r="G1315">
        <f t="shared" si="21"/>
        <v>0</v>
      </c>
    </row>
    <row r="1316" spans="1:7" x14ac:dyDescent="0.3">
      <c r="A1316" s="3" t="s">
        <v>36</v>
      </c>
      <c r="B1316" s="3" t="s">
        <v>36</v>
      </c>
      <c r="C1316" s="3" t="s">
        <v>36</v>
      </c>
      <c r="E1316">
        <f t="shared" si="21"/>
        <v>0</v>
      </c>
      <c r="F1316">
        <f t="shared" si="21"/>
        <v>0</v>
      </c>
      <c r="G1316">
        <f t="shared" si="21"/>
        <v>0</v>
      </c>
    </row>
    <row r="1317" spans="1:7" x14ac:dyDescent="0.3">
      <c r="A1317" s="3" t="s">
        <v>36</v>
      </c>
      <c r="B1317" s="3" t="s">
        <v>36</v>
      </c>
      <c r="C1317" s="3" t="s">
        <v>36</v>
      </c>
      <c r="E1317">
        <f t="shared" si="21"/>
        <v>0</v>
      </c>
      <c r="F1317">
        <f t="shared" si="21"/>
        <v>0</v>
      </c>
      <c r="G1317">
        <f t="shared" si="21"/>
        <v>0</v>
      </c>
    </row>
    <row r="1318" spans="1:7" x14ac:dyDescent="0.3">
      <c r="A1318" s="3" t="s">
        <v>36</v>
      </c>
      <c r="B1318" s="3" t="s">
        <v>36</v>
      </c>
      <c r="C1318" s="3" t="s">
        <v>36</v>
      </c>
      <c r="E1318">
        <f t="shared" si="21"/>
        <v>0</v>
      </c>
      <c r="F1318">
        <f t="shared" si="21"/>
        <v>0</v>
      </c>
      <c r="G1318">
        <f t="shared" si="21"/>
        <v>0</v>
      </c>
    </row>
    <row r="1319" spans="1:7" x14ac:dyDescent="0.3">
      <c r="A1319" s="3" t="s">
        <v>36</v>
      </c>
      <c r="B1319" s="3" t="s">
        <v>36</v>
      </c>
      <c r="C1319" s="3" t="s">
        <v>36</v>
      </c>
      <c r="E1319">
        <f t="shared" si="21"/>
        <v>0</v>
      </c>
      <c r="F1319">
        <f t="shared" si="21"/>
        <v>0</v>
      </c>
      <c r="G1319">
        <f t="shared" si="21"/>
        <v>0</v>
      </c>
    </row>
    <row r="1320" spans="1:7" x14ac:dyDescent="0.3">
      <c r="A1320" s="3" t="s">
        <v>36</v>
      </c>
      <c r="B1320" s="3" t="s">
        <v>36</v>
      </c>
      <c r="C1320" s="3" t="s">
        <v>37</v>
      </c>
      <c r="E1320">
        <f t="shared" si="21"/>
        <v>0</v>
      </c>
      <c r="F1320">
        <f t="shared" si="21"/>
        <v>0</v>
      </c>
      <c r="G1320">
        <f t="shared" si="21"/>
        <v>1</v>
      </c>
    </row>
    <row r="1321" spans="1:7" x14ac:dyDescent="0.3">
      <c r="A1321" s="3" t="s">
        <v>36</v>
      </c>
      <c r="B1321" s="3" t="s">
        <v>36</v>
      </c>
      <c r="C1321" s="3" t="s">
        <v>36</v>
      </c>
      <c r="E1321">
        <f t="shared" si="21"/>
        <v>0</v>
      </c>
      <c r="F1321">
        <f t="shared" si="21"/>
        <v>0</v>
      </c>
      <c r="G1321">
        <f t="shared" si="21"/>
        <v>0</v>
      </c>
    </row>
    <row r="1322" spans="1:7" x14ac:dyDescent="0.3">
      <c r="A1322" s="3" t="s">
        <v>36</v>
      </c>
      <c r="B1322" s="3" t="s">
        <v>36</v>
      </c>
      <c r="C1322" s="3" t="s">
        <v>37</v>
      </c>
      <c r="E1322">
        <f t="shared" si="21"/>
        <v>0</v>
      </c>
      <c r="F1322">
        <f t="shared" si="21"/>
        <v>0</v>
      </c>
      <c r="G1322">
        <f t="shared" si="21"/>
        <v>1</v>
      </c>
    </row>
    <row r="1323" spans="1:7" x14ac:dyDescent="0.3">
      <c r="A1323" s="3" t="s">
        <v>36</v>
      </c>
      <c r="B1323" s="3" t="s">
        <v>36</v>
      </c>
      <c r="C1323" s="3" t="s">
        <v>37</v>
      </c>
      <c r="E1323">
        <f t="shared" si="21"/>
        <v>0</v>
      </c>
      <c r="F1323">
        <f t="shared" si="21"/>
        <v>0</v>
      </c>
      <c r="G1323">
        <f t="shared" si="21"/>
        <v>1</v>
      </c>
    </row>
    <row r="1324" spans="1:7" x14ac:dyDescent="0.3">
      <c r="A1324" s="3" t="s">
        <v>36</v>
      </c>
      <c r="B1324" s="3" t="s">
        <v>36</v>
      </c>
      <c r="C1324" s="3" t="s">
        <v>36</v>
      </c>
      <c r="E1324">
        <f t="shared" si="21"/>
        <v>0</v>
      </c>
      <c r="F1324">
        <f t="shared" si="21"/>
        <v>0</v>
      </c>
      <c r="G1324">
        <f t="shared" si="21"/>
        <v>0</v>
      </c>
    </row>
    <row r="1325" spans="1:7" x14ac:dyDescent="0.3">
      <c r="A1325" s="3" t="s">
        <v>36</v>
      </c>
      <c r="B1325" s="3" t="s">
        <v>36</v>
      </c>
      <c r="C1325" s="3" t="s">
        <v>37</v>
      </c>
      <c r="E1325">
        <f t="shared" si="21"/>
        <v>0</v>
      </c>
      <c r="F1325">
        <f t="shared" si="21"/>
        <v>0</v>
      </c>
      <c r="G1325">
        <f t="shared" si="21"/>
        <v>1</v>
      </c>
    </row>
    <row r="1326" spans="1:7" x14ac:dyDescent="0.3">
      <c r="A1326" s="3" t="s">
        <v>36</v>
      </c>
      <c r="B1326" s="3" t="s">
        <v>36</v>
      </c>
      <c r="C1326" s="3" t="s">
        <v>36</v>
      </c>
      <c r="E1326">
        <f t="shared" si="21"/>
        <v>0</v>
      </c>
      <c r="F1326">
        <f t="shared" si="21"/>
        <v>0</v>
      </c>
      <c r="G1326">
        <f t="shared" si="21"/>
        <v>0</v>
      </c>
    </row>
    <row r="1327" spans="1:7" x14ac:dyDescent="0.3">
      <c r="A1327" s="3" t="s">
        <v>36</v>
      </c>
      <c r="B1327" s="3" t="s">
        <v>36</v>
      </c>
      <c r="C1327" s="3" t="s">
        <v>37</v>
      </c>
      <c r="E1327">
        <f t="shared" si="21"/>
        <v>0</v>
      </c>
      <c r="F1327">
        <f t="shared" si="21"/>
        <v>0</v>
      </c>
      <c r="G1327">
        <f t="shared" si="21"/>
        <v>1</v>
      </c>
    </row>
    <row r="1328" spans="1:7" x14ac:dyDescent="0.3">
      <c r="A1328" s="3" t="s">
        <v>36</v>
      </c>
      <c r="B1328" s="3" t="s">
        <v>36</v>
      </c>
      <c r="C1328" s="3" t="s">
        <v>37</v>
      </c>
      <c r="E1328">
        <f t="shared" si="21"/>
        <v>0</v>
      </c>
      <c r="F1328">
        <f t="shared" si="21"/>
        <v>0</v>
      </c>
      <c r="G1328">
        <f t="shared" si="21"/>
        <v>1</v>
      </c>
    </row>
    <row r="1329" spans="1:7" x14ac:dyDescent="0.3">
      <c r="A1329" s="3" t="s">
        <v>36</v>
      </c>
      <c r="B1329" s="3" t="s">
        <v>36</v>
      </c>
      <c r="C1329" s="3" t="s">
        <v>36</v>
      </c>
      <c r="E1329">
        <f t="shared" si="21"/>
        <v>0</v>
      </c>
      <c r="F1329">
        <f t="shared" si="21"/>
        <v>0</v>
      </c>
      <c r="G1329">
        <f t="shared" si="21"/>
        <v>0</v>
      </c>
    </row>
    <row r="1330" spans="1:7" x14ac:dyDescent="0.3">
      <c r="A1330" s="3" t="s">
        <v>36</v>
      </c>
      <c r="B1330" s="3" t="s">
        <v>36</v>
      </c>
      <c r="C1330" s="3" t="s">
        <v>37</v>
      </c>
      <c r="E1330">
        <f t="shared" si="21"/>
        <v>0</v>
      </c>
      <c r="F1330">
        <f t="shared" si="21"/>
        <v>0</v>
      </c>
      <c r="G1330">
        <f t="shared" si="21"/>
        <v>1</v>
      </c>
    </row>
    <row r="1331" spans="1:7" x14ac:dyDescent="0.3">
      <c r="A1331" s="3" t="s">
        <v>36</v>
      </c>
      <c r="B1331" s="3" t="s">
        <v>36</v>
      </c>
      <c r="C1331" s="3" t="s">
        <v>36</v>
      </c>
      <c r="E1331">
        <f t="shared" si="21"/>
        <v>0</v>
      </c>
      <c r="F1331">
        <f t="shared" si="21"/>
        <v>0</v>
      </c>
      <c r="G1331">
        <f t="shared" si="21"/>
        <v>0</v>
      </c>
    </row>
    <row r="1332" spans="1:7" x14ac:dyDescent="0.3">
      <c r="A1332" s="3" t="s">
        <v>36</v>
      </c>
      <c r="B1332" s="3" t="s">
        <v>36</v>
      </c>
      <c r="C1332" s="3" t="s">
        <v>36</v>
      </c>
      <c r="E1332">
        <f t="shared" si="21"/>
        <v>0</v>
      </c>
      <c r="F1332">
        <f t="shared" si="21"/>
        <v>0</v>
      </c>
      <c r="G1332">
        <f t="shared" si="21"/>
        <v>0</v>
      </c>
    </row>
    <row r="1333" spans="1:7" x14ac:dyDescent="0.3">
      <c r="A1333" s="3" t="s">
        <v>36</v>
      </c>
      <c r="B1333" s="3" t="s">
        <v>36</v>
      </c>
      <c r="C1333" s="3" t="s">
        <v>36</v>
      </c>
      <c r="E1333">
        <f t="shared" si="21"/>
        <v>0</v>
      </c>
      <c r="F1333">
        <f t="shared" si="21"/>
        <v>0</v>
      </c>
      <c r="G1333">
        <f t="shared" si="21"/>
        <v>0</v>
      </c>
    </row>
    <row r="1334" spans="1:7" x14ac:dyDescent="0.3">
      <c r="A1334" s="3" t="s">
        <v>36</v>
      </c>
      <c r="B1334" s="3" t="s">
        <v>36</v>
      </c>
      <c r="C1334" s="3" t="s">
        <v>36</v>
      </c>
      <c r="E1334">
        <f t="shared" si="21"/>
        <v>0</v>
      </c>
      <c r="F1334">
        <f t="shared" si="21"/>
        <v>0</v>
      </c>
      <c r="G1334">
        <f t="shared" si="21"/>
        <v>0</v>
      </c>
    </row>
    <row r="1335" spans="1:7" x14ac:dyDescent="0.3">
      <c r="A1335" s="3" t="s">
        <v>37</v>
      </c>
      <c r="B1335" s="3" t="s">
        <v>36</v>
      </c>
      <c r="C1335" s="3" t="s">
        <v>36</v>
      </c>
      <c r="E1335">
        <f t="shared" si="21"/>
        <v>1</v>
      </c>
      <c r="F1335">
        <f t="shared" si="21"/>
        <v>0</v>
      </c>
      <c r="G1335">
        <f t="shared" si="21"/>
        <v>0</v>
      </c>
    </row>
    <row r="1336" spans="1:7" x14ac:dyDescent="0.3">
      <c r="A1336" s="3" t="s">
        <v>36</v>
      </c>
      <c r="B1336" s="3" t="s">
        <v>36</v>
      </c>
      <c r="C1336" s="3" t="s">
        <v>36</v>
      </c>
      <c r="E1336">
        <f t="shared" si="21"/>
        <v>0</v>
      </c>
      <c r="F1336">
        <f t="shared" si="21"/>
        <v>0</v>
      </c>
      <c r="G1336">
        <f t="shared" si="21"/>
        <v>0</v>
      </c>
    </row>
    <row r="1337" spans="1:7" x14ac:dyDescent="0.3">
      <c r="A1337" s="3" t="s">
        <v>36</v>
      </c>
      <c r="B1337" s="3" t="s">
        <v>36</v>
      </c>
      <c r="C1337" s="3" t="s">
        <v>36</v>
      </c>
      <c r="E1337">
        <f t="shared" si="21"/>
        <v>0</v>
      </c>
      <c r="F1337">
        <f t="shared" si="21"/>
        <v>0</v>
      </c>
      <c r="G1337">
        <f t="shared" si="21"/>
        <v>0</v>
      </c>
    </row>
    <row r="1338" spans="1:7" x14ac:dyDescent="0.3">
      <c r="A1338" s="3" t="s">
        <v>36</v>
      </c>
      <c r="B1338" s="3" t="s">
        <v>36</v>
      </c>
      <c r="C1338" s="3" t="s">
        <v>37</v>
      </c>
      <c r="E1338">
        <f t="shared" si="21"/>
        <v>0</v>
      </c>
      <c r="F1338">
        <f t="shared" si="21"/>
        <v>0</v>
      </c>
      <c r="G1338">
        <f t="shared" si="21"/>
        <v>1</v>
      </c>
    </row>
    <row r="1339" spans="1:7" x14ac:dyDescent="0.3">
      <c r="A1339" s="3" t="s">
        <v>36</v>
      </c>
      <c r="B1339" s="3" t="s">
        <v>36</v>
      </c>
      <c r="C1339" s="3" t="s">
        <v>36</v>
      </c>
      <c r="E1339">
        <f t="shared" si="21"/>
        <v>0</v>
      </c>
      <c r="F1339">
        <f t="shared" si="21"/>
        <v>0</v>
      </c>
      <c r="G1339">
        <f t="shared" si="21"/>
        <v>0</v>
      </c>
    </row>
    <row r="1340" spans="1:7" x14ac:dyDescent="0.3">
      <c r="A1340" s="3" t="s">
        <v>36</v>
      </c>
      <c r="B1340" s="3" t="s">
        <v>36</v>
      </c>
      <c r="C1340" s="3" t="s">
        <v>36</v>
      </c>
      <c r="E1340">
        <f t="shared" si="21"/>
        <v>0</v>
      </c>
      <c r="F1340">
        <f t="shared" si="21"/>
        <v>0</v>
      </c>
      <c r="G1340">
        <f t="shared" si="21"/>
        <v>0</v>
      </c>
    </row>
    <row r="1341" spans="1:7" x14ac:dyDescent="0.3">
      <c r="A1341" s="3" t="s">
        <v>36</v>
      </c>
      <c r="B1341" s="3" t="s">
        <v>36</v>
      </c>
      <c r="C1341" s="3" t="s">
        <v>37</v>
      </c>
      <c r="E1341">
        <f t="shared" si="21"/>
        <v>0</v>
      </c>
      <c r="F1341">
        <f t="shared" si="21"/>
        <v>0</v>
      </c>
      <c r="G1341">
        <f t="shared" si="21"/>
        <v>1</v>
      </c>
    </row>
    <row r="1342" spans="1:7" x14ac:dyDescent="0.3">
      <c r="A1342" s="3" t="s">
        <v>36</v>
      </c>
      <c r="B1342" s="3" t="s">
        <v>36</v>
      </c>
      <c r="C1342" s="3" t="s">
        <v>37</v>
      </c>
      <c r="E1342">
        <f t="shared" si="21"/>
        <v>0</v>
      </c>
      <c r="F1342">
        <f t="shared" si="21"/>
        <v>0</v>
      </c>
      <c r="G1342">
        <f t="shared" si="21"/>
        <v>1</v>
      </c>
    </row>
    <row r="1343" spans="1:7" x14ac:dyDescent="0.3">
      <c r="A1343" s="3" t="s">
        <v>37</v>
      </c>
      <c r="B1343" s="3" t="s">
        <v>36</v>
      </c>
      <c r="C1343" s="3" t="s">
        <v>36</v>
      </c>
      <c r="E1343">
        <f t="shared" si="21"/>
        <v>1</v>
      </c>
      <c r="F1343">
        <f t="shared" si="21"/>
        <v>0</v>
      </c>
      <c r="G1343">
        <f t="shared" si="21"/>
        <v>0</v>
      </c>
    </row>
    <row r="1344" spans="1:7" x14ac:dyDescent="0.3">
      <c r="A1344" s="3" t="s">
        <v>36</v>
      </c>
      <c r="B1344" s="3" t="s">
        <v>36</v>
      </c>
      <c r="C1344" s="3" t="s">
        <v>36</v>
      </c>
      <c r="E1344">
        <f t="shared" si="21"/>
        <v>0</v>
      </c>
      <c r="F1344">
        <f t="shared" si="21"/>
        <v>0</v>
      </c>
      <c r="G1344">
        <f t="shared" si="21"/>
        <v>0</v>
      </c>
    </row>
    <row r="1345" spans="1:7" x14ac:dyDescent="0.3">
      <c r="A1345" s="3" t="s">
        <v>36</v>
      </c>
      <c r="B1345" s="3" t="s">
        <v>36</v>
      </c>
      <c r="C1345" s="3" t="s">
        <v>36</v>
      </c>
      <c r="E1345">
        <f t="shared" si="21"/>
        <v>0</v>
      </c>
      <c r="F1345">
        <f t="shared" si="21"/>
        <v>0</v>
      </c>
      <c r="G1345">
        <f t="shared" si="21"/>
        <v>0</v>
      </c>
    </row>
    <row r="1346" spans="1:7" x14ac:dyDescent="0.3">
      <c r="A1346" s="3" t="s">
        <v>36</v>
      </c>
      <c r="B1346" s="3" t="s">
        <v>36</v>
      </c>
      <c r="C1346" s="3" t="s">
        <v>36</v>
      </c>
      <c r="E1346">
        <f t="shared" si="21"/>
        <v>0</v>
      </c>
      <c r="F1346">
        <f t="shared" si="21"/>
        <v>0</v>
      </c>
      <c r="G1346">
        <f t="shared" si="21"/>
        <v>0</v>
      </c>
    </row>
    <row r="1347" spans="1:7" x14ac:dyDescent="0.3">
      <c r="A1347" s="3" t="s">
        <v>36</v>
      </c>
      <c r="B1347" s="3" t="s">
        <v>36</v>
      </c>
      <c r="C1347" s="3" t="s">
        <v>36</v>
      </c>
      <c r="E1347">
        <f t="shared" ref="E1347:G1410" si="22">IF(A1347="Yes",1,0)</f>
        <v>0</v>
      </c>
      <c r="F1347">
        <f t="shared" si="22"/>
        <v>0</v>
      </c>
      <c r="G1347">
        <f t="shared" si="22"/>
        <v>0</v>
      </c>
    </row>
    <row r="1348" spans="1:7" x14ac:dyDescent="0.3">
      <c r="A1348" s="3" t="s">
        <v>36</v>
      </c>
      <c r="B1348" s="3" t="s">
        <v>36</v>
      </c>
      <c r="C1348" s="3" t="s">
        <v>36</v>
      </c>
      <c r="E1348">
        <f t="shared" si="22"/>
        <v>0</v>
      </c>
      <c r="F1348">
        <f t="shared" si="22"/>
        <v>0</v>
      </c>
      <c r="G1348">
        <f t="shared" si="22"/>
        <v>0</v>
      </c>
    </row>
    <row r="1349" spans="1:7" x14ac:dyDescent="0.3">
      <c r="A1349" s="3" t="s">
        <v>37</v>
      </c>
      <c r="B1349" s="3" t="s">
        <v>36</v>
      </c>
      <c r="C1349" s="3" t="s">
        <v>36</v>
      </c>
      <c r="E1349">
        <f t="shared" si="22"/>
        <v>1</v>
      </c>
      <c r="F1349">
        <f t="shared" si="22"/>
        <v>0</v>
      </c>
      <c r="G1349">
        <f t="shared" si="22"/>
        <v>0</v>
      </c>
    </row>
    <row r="1350" spans="1:7" x14ac:dyDescent="0.3">
      <c r="A1350" s="3" t="s">
        <v>36</v>
      </c>
      <c r="B1350" s="3" t="s">
        <v>36</v>
      </c>
      <c r="C1350" s="3" t="s">
        <v>37</v>
      </c>
      <c r="E1350">
        <f t="shared" si="22"/>
        <v>0</v>
      </c>
      <c r="F1350">
        <f t="shared" si="22"/>
        <v>0</v>
      </c>
      <c r="G1350">
        <f t="shared" si="22"/>
        <v>1</v>
      </c>
    </row>
    <row r="1351" spans="1:7" x14ac:dyDescent="0.3">
      <c r="A1351" s="3" t="s">
        <v>36</v>
      </c>
      <c r="B1351" s="3" t="s">
        <v>36</v>
      </c>
      <c r="C1351" s="3" t="s">
        <v>36</v>
      </c>
      <c r="E1351">
        <f t="shared" si="22"/>
        <v>0</v>
      </c>
      <c r="F1351">
        <f t="shared" si="22"/>
        <v>0</v>
      </c>
      <c r="G1351">
        <f t="shared" si="22"/>
        <v>0</v>
      </c>
    </row>
    <row r="1352" spans="1:7" x14ac:dyDescent="0.3">
      <c r="A1352" s="3" t="s">
        <v>36</v>
      </c>
      <c r="B1352" s="3" t="s">
        <v>36</v>
      </c>
      <c r="C1352" s="3" t="s">
        <v>37</v>
      </c>
      <c r="E1352">
        <f t="shared" si="22"/>
        <v>0</v>
      </c>
      <c r="F1352">
        <f t="shared" si="22"/>
        <v>0</v>
      </c>
      <c r="G1352">
        <f t="shared" si="22"/>
        <v>1</v>
      </c>
    </row>
    <row r="1353" spans="1:7" x14ac:dyDescent="0.3">
      <c r="A1353" s="3" t="s">
        <v>36</v>
      </c>
      <c r="B1353" s="3" t="s">
        <v>36</v>
      </c>
      <c r="C1353" s="3" t="s">
        <v>37</v>
      </c>
      <c r="E1353">
        <f t="shared" si="22"/>
        <v>0</v>
      </c>
      <c r="F1353">
        <f t="shared" si="22"/>
        <v>0</v>
      </c>
      <c r="G1353">
        <f t="shared" si="22"/>
        <v>1</v>
      </c>
    </row>
    <row r="1354" spans="1:7" x14ac:dyDescent="0.3">
      <c r="A1354" s="3" t="s">
        <v>37</v>
      </c>
      <c r="B1354" s="3" t="s">
        <v>36</v>
      </c>
      <c r="C1354" s="3" t="s">
        <v>36</v>
      </c>
      <c r="E1354">
        <f t="shared" si="22"/>
        <v>1</v>
      </c>
      <c r="F1354">
        <f t="shared" si="22"/>
        <v>0</v>
      </c>
      <c r="G1354">
        <f t="shared" si="22"/>
        <v>0</v>
      </c>
    </row>
    <row r="1355" spans="1:7" x14ac:dyDescent="0.3">
      <c r="A1355" s="3" t="s">
        <v>36</v>
      </c>
      <c r="B1355" s="3" t="s">
        <v>36</v>
      </c>
      <c r="C1355" s="3" t="s">
        <v>36</v>
      </c>
      <c r="E1355">
        <f t="shared" si="22"/>
        <v>0</v>
      </c>
      <c r="F1355">
        <f t="shared" si="22"/>
        <v>0</v>
      </c>
      <c r="G1355">
        <f t="shared" si="22"/>
        <v>0</v>
      </c>
    </row>
    <row r="1356" spans="1:7" x14ac:dyDescent="0.3">
      <c r="A1356" s="3" t="s">
        <v>36</v>
      </c>
      <c r="B1356" s="3" t="s">
        <v>36</v>
      </c>
      <c r="C1356" s="3" t="s">
        <v>36</v>
      </c>
      <c r="E1356">
        <f t="shared" si="22"/>
        <v>0</v>
      </c>
      <c r="F1356">
        <f t="shared" si="22"/>
        <v>0</v>
      </c>
      <c r="G1356">
        <f t="shared" si="22"/>
        <v>0</v>
      </c>
    </row>
    <row r="1357" spans="1:7" x14ac:dyDescent="0.3">
      <c r="A1357" s="3" t="s">
        <v>36</v>
      </c>
      <c r="B1357" s="3" t="s">
        <v>37</v>
      </c>
      <c r="C1357" s="3" t="s">
        <v>37</v>
      </c>
      <c r="E1357">
        <f t="shared" si="22"/>
        <v>0</v>
      </c>
      <c r="F1357">
        <f t="shared" si="22"/>
        <v>1</v>
      </c>
      <c r="G1357">
        <f t="shared" si="22"/>
        <v>1</v>
      </c>
    </row>
    <row r="1358" spans="1:7" x14ac:dyDescent="0.3">
      <c r="A1358" s="3" t="s">
        <v>36</v>
      </c>
      <c r="B1358" s="3" t="s">
        <v>36</v>
      </c>
      <c r="C1358" s="3" t="s">
        <v>36</v>
      </c>
      <c r="E1358">
        <f t="shared" si="22"/>
        <v>0</v>
      </c>
      <c r="F1358">
        <f t="shared" si="22"/>
        <v>0</v>
      </c>
      <c r="G1358">
        <f t="shared" si="22"/>
        <v>0</v>
      </c>
    </row>
    <row r="1359" spans="1:7" x14ac:dyDescent="0.3">
      <c r="A1359" s="3" t="s">
        <v>36</v>
      </c>
      <c r="B1359" s="3" t="s">
        <v>36</v>
      </c>
      <c r="C1359" s="3" t="s">
        <v>37</v>
      </c>
      <c r="E1359">
        <f t="shared" si="22"/>
        <v>0</v>
      </c>
      <c r="F1359">
        <f t="shared" si="22"/>
        <v>0</v>
      </c>
      <c r="G1359">
        <f t="shared" si="22"/>
        <v>1</v>
      </c>
    </row>
    <row r="1360" spans="1:7" x14ac:dyDescent="0.3">
      <c r="A1360" s="3" t="s">
        <v>36</v>
      </c>
      <c r="B1360" s="3" t="s">
        <v>36</v>
      </c>
      <c r="C1360" s="3" t="s">
        <v>36</v>
      </c>
      <c r="E1360">
        <f t="shared" si="22"/>
        <v>0</v>
      </c>
      <c r="F1360">
        <f t="shared" si="22"/>
        <v>0</v>
      </c>
      <c r="G1360">
        <f t="shared" si="22"/>
        <v>0</v>
      </c>
    </row>
    <row r="1361" spans="1:7" x14ac:dyDescent="0.3">
      <c r="A1361" s="3" t="s">
        <v>36</v>
      </c>
      <c r="B1361" s="3" t="s">
        <v>36</v>
      </c>
      <c r="C1361" s="3" t="s">
        <v>37</v>
      </c>
      <c r="E1361">
        <f t="shared" si="22"/>
        <v>0</v>
      </c>
      <c r="F1361">
        <f t="shared" si="22"/>
        <v>0</v>
      </c>
      <c r="G1361">
        <f t="shared" si="22"/>
        <v>1</v>
      </c>
    </row>
    <row r="1362" spans="1:7" x14ac:dyDescent="0.3">
      <c r="A1362" s="3" t="s">
        <v>36</v>
      </c>
      <c r="B1362" s="3" t="s">
        <v>36</v>
      </c>
      <c r="C1362" s="3" t="s">
        <v>36</v>
      </c>
      <c r="E1362">
        <f t="shared" si="22"/>
        <v>0</v>
      </c>
      <c r="F1362">
        <f t="shared" si="22"/>
        <v>0</v>
      </c>
      <c r="G1362">
        <f t="shared" si="22"/>
        <v>0</v>
      </c>
    </row>
    <row r="1363" spans="1:7" x14ac:dyDescent="0.3">
      <c r="A1363" s="3" t="s">
        <v>37</v>
      </c>
      <c r="B1363" s="3" t="s">
        <v>36</v>
      </c>
      <c r="C1363" s="3" t="s">
        <v>36</v>
      </c>
      <c r="E1363">
        <f t="shared" si="22"/>
        <v>1</v>
      </c>
      <c r="F1363">
        <f t="shared" si="22"/>
        <v>0</v>
      </c>
      <c r="G1363">
        <f t="shared" si="22"/>
        <v>0</v>
      </c>
    </row>
    <row r="1364" spans="1:7" x14ac:dyDescent="0.3">
      <c r="A1364" s="3" t="s">
        <v>36</v>
      </c>
      <c r="B1364" s="3" t="s">
        <v>36</v>
      </c>
      <c r="C1364" s="3" t="s">
        <v>37</v>
      </c>
      <c r="E1364">
        <f t="shared" si="22"/>
        <v>0</v>
      </c>
      <c r="F1364">
        <f t="shared" si="22"/>
        <v>0</v>
      </c>
      <c r="G1364">
        <f t="shared" si="22"/>
        <v>1</v>
      </c>
    </row>
    <row r="1365" spans="1:7" x14ac:dyDescent="0.3">
      <c r="A1365" s="3" t="s">
        <v>36</v>
      </c>
      <c r="B1365" s="3" t="s">
        <v>36</v>
      </c>
      <c r="C1365" s="3" t="s">
        <v>36</v>
      </c>
      <c r="E1365">
        <f t="shared" si="22"/>
        <v>0</v>
      </c>
      <c r="F1365">
        <f t="shared" si="22"/>
        <v>0</v>
      </c>
      <c r="G1365">
        <f t="shared" si="22"/>
        <v>0</v>
      </c>
    </row>
    <row r="1366" spans="1:7" x14ac:dyDescent="0.3">
      <c r="A1366" s="3" t="s">
        <v>36</v>
      </c>
      <c r="B1366" s="3" t="s">
        <v>37</v>
      </c>
      <c r="C1366" s="3" t="s">
        <v>36</v>
      </c>
      <c r="E1366">
        <f t="shared" si="22"/>
        <v>0</v>
      </c>
      <c r="F1366">
        <f t="shared" si="22"/>
        <v>1</v>
      </c>
      <c r="G1366">
        <f t="shared" si="22"/>
        <v>0</v>
      </c>
    </row>
    <row r="1367" spans="1:7" x14ac:dyDescent="0.3">
      <c r="A1367" s="3" t="s">
        <v>36</v>
      </c>
      <c r="B1367" s="3" t="s">
        <v>36</v>
      </c>
      <c r="C1367" s="3" t="s">
        <v>37</v>
      </c>
      <c r="E1367">
        <f t="shared" si="22"/>
        <v>0</v>
      </c>
      <c r="F1367">
        <f t="shared" si="22"/>
        <v>0</v>
      </c>
      <c r="G1367">
        <f t="shared" si="22"/>
        <v>1</v>
      </c>
    </row>
    <row r="1368" spans="1:7" x14ac:dyDescent="0.3">
      <c r="A1368" s="3" t="s">
        <v>37</v>
      </c>
      <c r="B1368" s="3" t="s">
        <v>37</v>
      </c>
      <c r="C1368" s="3" t="s">
        <v>37</v>
      </c>
      <c r="E1368">
        <f t="shared" si="22"/>
        <v>1</v>
      </c>
      <c r="F1368">
        <f t="shared" si="22"/>
        <v>1</v>
      </c>
      <c r="G1368">
        <f t="shared" si="22"/>
        <v>1</v>
      </c>
    </row>
    <row r="1369" spans="1:7" x14ac:dyDescent="0.3">
      <c r="A1369" s="3" t="s">
        <v>37</v>
      </c>
      <c r="B1369" s="3" t="s">
        <v>37</v>
      </c>
      <c r="C1369" s="3" t="s">
        <v>37</v>
      </c>
      <c r="E1369">
        <f t="shared" si="22"/>
        <v>1</v>
      </c>
      <c r="F1369">
        <f t="shared" si="22"/>
        <v>1</v>
      </c>
      <c r="G1369">
        <f t="shared" si="22"/>
        <v>1</v>
      </c>
    </row>
    <row r="1370" spans="1:7" x14ac:dyDescent="0.3">
      <c r="A1370" s="3" t="s">
        <v>36</v>
      </c>
      <c r="B1370" s="3" t="s">
        <v>36</v>
      </c>
      <c r="C1370" s="3" t="s">
        <v>36</v>
      </c>
      <c r="E1370">
        <f t="shared" si="22"/>
        <v>0</v>
      </c>
      <c r="F1370">
        <f t="shared" si="22"/>
        <v>0</v>
      </c>
      <c r="G1370">
        <f t="shared" si="22"/>
        <v>0</v>
      </c>
    </row>
    <row r="1371" spans="1:7" x14ac:dyDescent="0.3">
      <c r="A1371" s="3" t="s">
        <v>36</v>
      </c>
      <c r="B1371" s="3" t="s">
        <v>36</v>
      </c>
      <c r="C1371" s="3" t="s">
        <v>36</v>
      </c>
      <c r="E1371">
        <f t="shared" si="22"/>
        <v>0</v>
      </c>
      <c r="F1371">
        <f t="shared" si="22"/>
        <v>0</v>
      </c>
      <c r="G1371">
        <f t="shared" si="22"/>
        <v>0</v>
      </c>
    </row>
    <row r="1372" spans="1:7" x14ac:dyDescent="0.3">
      <c r="A1372" s="3" t="s">
        <v>36</v>
      </c>
      <c r="B1372" s="3" t="s">
        <v>36</v>
      </c>
      <c r="C1372" s="3" t="s">
        <v>37</v>
      </c>
      <c r="E1372">
        <f t="shared" si="22"/>
        <v>0</v>
      </c>
      <c r="F1372">
        <f t="shared" si="22"/>
        <v>0</v>
      </c>
      <c r="G1372">
        <f t="shared" si="22"/>
        <v>1</v>
      </c>
    </row>
    <row r="1373" spans="1:7" x14ac:dyDescent="0.3">
      <c r="A1373" s="3" t="s">
        <v>36</v>
      </c>
      <c r="B1373" s="3" t="s">
        <v>36</v>
      </c>
      <c r="C1373" s="3" t="s">
        <v>36</v>
      </c>
      <c r="E1373">
        <f t="shared" si="22"/>
        <v>0</v>
      </c>
      <c r="F1373">
        <f t="shared" si="22"/>
        <v>0</v>
      </c>
      <c r="G1373">
        <f t="shared" si="22"/>
        <v>0</v>
      </c>
    </row>
    <row r="1374" spans="1:7" x14ac:dyDescent="0.3">
      <c r="A1374" s="3" t="s">
        <v>36</v>
      </c>
      <c r="B1374" s="3" t="s">
        <v>36</v>
      </c>
      <c r="C1374" s="3" t="s">
        <v>37</v>
      </c>
      <c r="E1374">
        <f t="shared" si="22"/>
        <v>0</v>
      </c>
      <c r="F1374">
        <f t="shared" si="22"/>
        <v>0</v>
      </c>
      <c r="G1374">
        <f t="shared" si="22"/>
        <v>1</v>
      </c>
    </row>
    <row r="1375" spans="1:7" x14ac:dyDescent="0.3">
      <c r="A1375" s="3" t="s">
        <v>36</v>
      </c>
      <c r="B1375" s="3" t="s">
        <v>36</v>
      </c>
      <c r="C1375" s="3" t="s">
        <v>36</v>
      </c>
      <c r="E1375">
        <f t="shared" si="22"/>
        <v>0</v>
      </c>
      <c r="F1375">
        <f t="shared" si="22"/>
        <v>0</v>
      </c>
      <c r="G1375">
        <f t="shared" si="22"/>
        <v>0</v>
      </c>
    </row>
    <row r="1376" spans="1:7" x14ac:dyDescent="0.3">
      <c r="A1376" s="3" t="s">
        <v>36</v>
      </c>
      <c r="B1376" s="3" t="s">
        <v>36</v>
      </c>
      <c r="C1376" s="3" t="s">
        <v>36</v>
      </c>
      <c r="E1376">
        <f t="shared" si="22"/>
        <v>0</v>
      </c>
      <c r="F1376">
        <f t="shared" si="22"/>
        <v>0</v>
      </c>
      <c r="G1376">
        <f t="shared" si="22"/>
        <v>0</v>
      </c>
    </row>
    <row r="1377" spans="1:7" x14ac:dyDescent="0.3">
      <c r="A1377" s="3" t="s">
        <v>36</v>
      </c>
      <c r="B1377" s="3" t="s">
        <v>36</v>
      </c>
      <c r="C1377" s="3" t="s">
        <v>36</v>
      </c>
      <c r="E1377">
        <f t="shared" si="22"/>
        <v>0</v>
      </c>
      <c r="F1377">
        <f t="shared" si="22"/>
        <v>0</v>
      </c>
      <c r="G1377">
        <f t="shared" si="22"/>
        <v>0</v>
      </c>
    </row>
    <row r="1378" spans="1:7" x14ac:dyDescent="0.3">
      <c r="A1378" s="3" t="s">
        <v>36</v>
      </c>
      <c r="B1378" s="3" t="s">
        <v>36</v>
      </c>
      <c r="C1378" s="3" t="s">
        <v>36</v>
      </c>
      <c r="E1378">
        <f t="shared" si="22"/>
        <v>0</v>
      </c>
      <c r="F1378">
        <f t="shared" si="22"/>
        <v>0</v>
      </c>
      <c r="G1378">
        <f t="shared" si="22"/>
        <v>0</v>
      </c>
    </row>
    <row r="1379" spans="1:7" x14ac:dyDescent="0.3">
      <c r="A1379" s="3" t="s">
        <v>36</v>
      </c>
      <c r="B1379" s="3" t="s">
        <v>36</v>
      </c>
      <c r="C1379" s="3" t="s">
        <v>36</v>
      </c>
      <c r="E1379">
        <f t="shared" si="22"/>
        <v>0</v>
      </c>
      <c r="F1379">
        <f t="shared" si="22"/>
        <v>0</v>
      </c>
      <c r="G1379">
        <f t="shared" si="22"/>
        <v>0</v>
      </c>
    </row>
    <row r="1380" spans="1:7" x14ac:dyDescent="0.3">
      <c r="A1380" s="3" t="s">
        <v>36</v>
      </c>
      <c r="B1380" s="3" t="s">
        <v>36</v>
      </c>
      <c r="C1380" s="3" t="s">
        <v>36</v>
      </c>
      <c r="E1380">
        <f t="shared" si="22"/>
        <v>0</v>
      </c>
      <c r="F1380">
        <f t="shared" si="22"/>
        <v>0</v>
      </c>
      <c r="G1380">
        <f t="shared" si="22"/>
        <v>0</v>
      </c>
    </row>
    <row r="1381" spans="1:7" x14ac:dyDescent="0.3">
      <c r="A1381" s="3" t="s">
        <v>36</v>
      </c>
      <c r="B1381" s="3" t="s">
        <v>36</v>
      </c>
      <c r="C1381" s="3" t="s">
        <v>36</v>
      </c>
      <c r="E1381">
        <f t="shared" si="22"/>
        <v>0</v>
      </c>
      <c r="F1381">
        <f t="shared" si="22"/>
        <v>0</v>
      </c>
      <c r="G1381">
        <f t="shared" si="22"/>
        <v>0</v>
      </c>
    </row>
    <row r="1382" spans="1:7" x14ac:dyDescent="0.3">
      <c r="A1382" s="3" t="s">
        <v>36</v>
      </c>
      <c r="B1382" s="3" t="s">
        <v>36</v>
      </c>
      <c r="C1382" s="3" t="s">
        <v>36</v>
      </c>
      <c r="E1382">
        <f t="shared" si="22"/>
        <v>0</v>
      </c>
      <c r="F1382">
        <f t="shared" si="22"/>
        <v>0</v>
      </c>
      <c r="G1382">
        <f t="shared" si="22"/>
        <v>0</v>
      </c>
    </row>
    <row r="1383" spans="1:7" x14ac:dyDescent="0.3">
      <c r="A1383" s="3" t="s">
        <v>36</v>
      </c>
      <c r="B1383" s="3" t="s">
        <v>36</v>
      </c>
      <c r="C1383" s="3" t="s">
        <v>36</v>
      </c>
      <c r="E1383">
        <f t="shared" si="22"/>
        <v>0</v>
      </c>
      <c r="F1383">
        <f t="shared" si="22"/>
        <v>0</v>
      </c>
      <c r="G1383">
        <f t="shared" si="22"/>
        <v>0</v>
      </c>
    </row>
    <row r="1384" spans="1:7" x14ac:dyDescent="0.3">
      <c r="A1384" s="3" t="s">
        <v>36</v>
      </c>
      <c r="B1384" s="3" t="s">
        <v>36</v>
      </c>
      <c r="C1384" s="3" t="s">
        <v>37</v>
      </c>
      <c r="E1384">
        <f t="shared" si="22"/>
        <v>0</v>
      </c>
      <c r="F1384">
        <f t="shared" si="22"/>
        <v>0</v>
      </c>
      <c r="G1384">
        <f t="shared" si="22"/>
        <v>1</v>
      </c>
    </row>
    <row r="1385" spans="1:7" x14ac:dyDescent="0.3">
      <c r="A1385" s="3" t="s">
        <v>36</v>
      </c>
      <c r="B1385" s="3" t="s">
        <v>36</v>
      </c>
      <c r="C1385" s="3" t="s">
        <v>36</v>
      </c>
      <c r="E1385">
        <f t="shared" si="22"/>
        <v>0</v>
      </c>
      <c r="F1385">
        <f t="shared" si="22"/>
        <v>0</v>
      </c>
      <c r="G1385">
        <f t="shared" si="22"/>
        <v>0</v>
      </c>
    </row>
    <row r="1386" spans="1:7" x14ac:dyDescent="0.3">
      <c r="A1386" s="3" t="s">
        <v>36</v>
      </c>
      <c r="B1386" s="3" t="s">
        <v>36</v>
      </c>
      <c r="C1386" s="3" t="s">
        <v>36</v>
      </c>
      <c r="E1386">
        <f t="shared" si="22"/>
        <v>0</v>
      </c>
      <c r="F1386">
        <f t="shared" si="22"/>
        <v>0</v>
      </c>
      <c r="G1386">
        <f t="shared" si="22"/>
        <v>0</v>
      </c>
    </row>
    <row r="1387" spans="1:7" x14ac:dyDescent="0.3">
      <c r="A1387" s="3" t="s">
        <v>36</v>
      </c>
      <c r="B1387" s="3" t="s">
        <v>36</v>
      </c>
      <c r="C1387" s="3" t="s">
        <v>36</v>
      </c>
      <c r="E1387">
        <f t="shared" si="22"/>
        <v>0</v>
      </c>
      <c r="F1387">
        <f t="shared" si="22"/>
        <v>0</v>
      </c>
      <c r="G1387">
        <f t="shared" si="22"/>
        <v>0</v>
      </c>
    </row>
    <row r="1388" spans="1:7" x14ac:dyDescent="0.3">
      <c r="A1388" s="3" t="s">
        <v>36</v>
      </c>
      <c r="B1388" s="3" t="s">
        <v>36</v>
      </c>
      <c r="C1388" s="3" t="s">
        <v>36</v>
      </c>
      <c r="E1388">
        <f t="shared" si="22"/>
        <v>0</v>
      </c>
      <c r="F1388">
        <f t="shared" si="22"/>
        <v>0</v>
      </c>
      <c r="G1388">
        <f t="shared" si="22"/>
        <v>0</v>
      </c>
    </row>
    <row r="1389" spans="1:7" x14ac:dyDescent="0.3">
      <c r="A1389" s="3" t="s">
        <v>36</v>
      </c>
      <c r="B1389" s="3" t="s">
        <v>36</v>
      </c>
      <c r="C1389" s="3" t="s">
        <v>36</v>
      </c>
      <c r="E1389">
        <f t="shared" si="22"/>
        <v>0</v>
      </c>
      <c r="F1389">
        <f t="shared" si="22"/>
        <v>0</v>
      </c>
      <c r="G1389">
        <f t="shared" si="22"/>
        <v>0</v>
      </c>
    </row>
    <row r="1390" spans="1:7" x14ac:dyDescent="0.3">
      <c r="A1390" s="3" t="s">
        <v>36</v>
      </c>
      <c r="B1390" s="3" t="s">
        <v>36</v>
      </c>
      <c r="C1390" s="3" t="s">
        <v>37</v>
      </c>
      <c r="E1390">
        <f t="shared" si="22"/>
        <v>0</v>
      </c>
      <c r="F1390">
        <f t="shared" si="22"/>
        <v>0</v>
      </c>
      <c r="G1390">
        <f t="shared" si="22"/>
        <v>1</v>
      </c>
    </row>
    <row r="1391" spans="1:7" x14ac:dyDescent="0.3">
      <c r="A1391" s="3" t="s">
        <v>36</v>
      </c>
      <c r="B1391" s="3" t="s">
        <v>36</v>
      </c>
      <c r="C1391" s="3" t="s">
        <v>37</v>
      </c>
      <c r="E1391">
        <f t="shared" si="22"/>
        <v>0</v>
      </c>
      <c r="F1391">
        <f t="shared" si="22"/>
        <v>0</v>
      </c>
      <c r="G1391">
        <f t="shared" si="22"/>
        <v>1</v>
      </c>
    </row>
    <row r="1392" spans="1:7" x14ac:dyDescent="0.3">
      <c r="A1392" s="3" t="s">
        <v>36</v>
      </c>
      <c r="B1392" s="3" t="s">
        <v>36</v>
      </c>
      <c r="C1392" s="3" t="s">
        <v>36</v>
      </c>
      <c r="E1392">
        <f t="shared" si="22"/>
        <v>0</v>
      </c>
      <c r="F1392">
        <f t="shared" si="22"/>
        <v>0</v>
      </c>
      <c r="G1392">
        <f t="shared" si="22"/>
        <v>0</v>
      </c>
    </row>
    <row r="1393" spans="1:7" x14ac:dyDescent="0.3">
      <c r="A1393" s="3" t="s">
        <v>36</v>
      </c>
      <c r="B1393" s="3" t="s">
        <v>36</v>
      </c>
      <c r="C1393" s="3" t="s">
        <v>36</v>
      </c>
      <c r="E1393">
        <f t="shared" si="22"/>
        <v>0</v>
      </c>
      <c r="F1393">
        <f t="shared" si="22"/>
        <v>0</v>
      </c>
      <c r="G1393">
        <f t="shared" si="22"/>
        <v>0</v>
      </c>
    </row>
    <row r="1394" spans="1:7" x14ac:dyDescent="0.3">
      <c r="A1394" s="3" t="s">
        <v>37</v>
      </c>
      <c r="B1394" s="3" t="s">
        <v>37</v>
      </c>
      <c r="C1394" s="3" t="s">
        <v>36</v>
      </c>
      <c r="E1394">
        <f t="shared" si="22"/>
        <v>1</v>
      </c>
      <c r="F1394">
        <f t="shared" si="22"/>
        <v>1</v>
      </c>
      <c r="G1394">
        <f t="shared" si="22"/>
        <v>0</v>
      </c>
    </row>
    <row r="1395" spans="1:7" x14ac:dyDescent="0.3">
      <c r="A1395" s="3" t="s">
        <v>36</v>
      </c>
      <c r="B1395" s="3" t="s">
        <v>36</v>
      </c>
      <c r="C1395" s="3" t="s">
        <v>36</v>
      </c>
      <c r="E1395">
        <f t="shared" si="22"/>
        <v>0</v>
      </c>
      <c r="F1395">
        <f t="shared" si="22"/>
        <v>0</v>
      </c>
      <c r="G1395">
        <f t="shared" si="22"/>
        <v>0</v>
      </c>
    </row>
    <row r="1396" spans="1:7" x14ac:dyDescent="0.3">
      <c r="A1396" s="3" t="s">
        <v>36</v>
      </c>
      <c r="B1396" s="3" t="s">
        <v>36</v>
      </c>
      <c r="C1396" s="3" t="s">
        <v>36</v>
      </c>
      <c r="E1396">
        <f t="shared" si="22"/>
        <v>0</v>
      </c>
      <c r="F1396">
        <f t="shared" si="22"/>
        <v>0</v>
      </c>
      <c r="G1396">
        <f t="shared" si="22"/>
        <v>0</v>
      </c>
    </row>
    <row r="1397" spans="1:7" x14ac:dyDescent="0.3">
      <c r="A1397" s="3" t="s">
        <v>36</v>
      </c>
      <c r="B1397" s="3" t="s">
        <v>36</v>
      </c>
      <c r="C1397" s="3" t="s">
        <v>36</v>
      </c>
      <c r="E1397">
        <f t="shared" si="22"/>
        <v>0</v>
      </c>
      <c r="F1397">
        <f t="shared" si="22"/>
        <v>0</v>
      </c>
      <c r="G1397">
        <f t="shared" si="22"/>
        <v>0</v>
      </c>
    </row>
    <row r="1398" spans="1:7" x14ac:dyDescent="0.3">
      <c r="A1398" s="3" t="s">
        <v>36</v>
      </c>
      <c r="B1398" s="3" t="s">
        <v>36</v>
      </c>
      <c r="C1398" s="3" t="s">
        <v>36</v>
      </c>
      <c r="E1398">
        <f t="shared" si="22"/>
        <v>0</v>
      </c>
      <c r="F1398">
        <f t="shared" si="22"/>
        <v>0</v>
      </c>
      <c r="G1398">
        <f t="shared" si="22"/>
        <v>0</v>
      </c>
    </row>
    <row r="1399" spans="1:7" x14ac:dyDescent="0.3">
      <c r="A1399" s="3" t="s">
        <v>36</v>
      </c>
      <c r="B1399" s="3" t="s">
        <v>36</v>
      </c>
      <c r="C1399" s="3" t="s">
        <v>36</v>
      </c>
      <c r="E1399">
        <f t="shared" si="22"/>
        <v>0</v>
      </c>
      <c r="F1399">
        <f t="shared" si="22"/>
        <v>0</v>
      </c>
      <c r="G1399">
        <f t="shared" si="22"/>
        <v>0</v>
      </c>
    </row>
    <row r="1400" spans="1:7" x14ac:dyDescent="0.3">
      <c r="A1400" s="3" t="s">
        <v>36</v>
      </c>
      <c r="B1400" s="3" t="s">
        <v>36</v>
      </c>
      <c r="C1400" s="3" t="s">
        <v>37</v>
      </c>
      <c r="E1400">
        <f t="shared" si="22"/>
        <v>0</v>
      </c>
      <c r="F1400">
        <f t="shared" si="22"/>
        <v>0</v>
      </c>
      <c r="G1400">
        <f t="shared" si="22"/>
        <v>1</v>
      </c>
    </row>
    <row r="1401" spans="1:7" x14ac:dyDescent="0.3">
      <c r="A1401" s="3" t="s">
        <v>36</v>
      </c>
      <c r="B1401" s="3" t="s">
        <v>36</v>
      </c>
      <c r="C1401" s="3" t="s">
        <v>37</v>
      </c>
      <c r="E1401">
        <f t="shared" si="22"/>
        <v>0</v>
      </c>
      <c r="F1401">
        <f t="shared" si="22"/>
        <v>0</v>
      </c>
      <c r="G1401">
        <f t="shared" si="22"/>
        <v>1</v>
      </c>
    </row>
    <row r="1402" spans="1:7" x14ac:dyDescent="0.3">
      <c r="A1402" s="3" t="s">
        <v>36</v>
      </c>
      <c r="B1402" s="3" t="s">
        <v>36</v>
      </c>
      <c r="C1402" s="3" t="s">
        <v>36</v>
      </c>
      <c r="E1402">
        <f t="shared" si="22"/>
        <v>0</v>
      </c>
      <c r="F1402">
        <f t="shared" si="22"/>
        <v>0</v>
      </c>
      <c r="G1402">
        <f t="shared" si="22"/>
        <v>0</v>
      </c>
    </row>
    <row r="1403" spans="1:7" x14ac:dyDescent="0.3">
      <c r="A1403" s="3" t="s">
        <v>36</v>
      </c>
      <c r="B1403" s="3" t="s">
        <v>36</v>
      </c>
      <c r="C1403" s="3" t="s">
        <v>37</v>
      </c>
      <c r="E1403">
        <f t="shared" si="22"/>
        <v>0</v>
      </c>
      <c r="F1403">
        <f t="shared" si="22"/>
        <v>0</v>
      </c>
      <c r="G1403">
        <f t="shared" si="22"/>
        <v>1</v>
      </c>
    </row>
    <row r="1404" spans="1:7" x14ac:dyDescent="0.3">
      <c r="A1404" s="3" t="s">
        <v>36</v>
      </c>
      <c r="B1404" s="3" t="s">
        <v>36</v>
      </c>
      <c r="C1404" s="3" t="s">
        <v>36</v>
      </c>
      <c r="E1404">
        <f t="shared" si="22"/>
        <v>0</v>
      </c>
      <c r="F1404">
        <f t="shared" si="22"/>
        <v>0</v>
      </c>
      <c r="G1404">
        <f t="shared" si="22"/>
        <v>0</v>
      </c>
    </row>
    <row r="1405" spans="1:7" x14ac:dyDescent="0.3">
      <c r="A1405" s="3" t="s">
        <v>36</v>
      </c>
      <c r="B1405" s="3" t="s">
        <v>36</v>
      </c>
      <c r="C1405" s="3" t="s">
        <v>36</v>
      </c>
      <c r="E1405">
        <f t="shared" si="22"/>
        <v>0</v>
      </c>
      <c r="F1405">
        <f t="shared" si="22"/>
        <v>0</v>
      </c>
      <c r="G1405">
        <f t="shared" si="22"/>
        <v>0</v>
      </c>
    </row>
    <row r="1406" spans="1:7" x14ac:dyDescent="0.3">
      <c r="A1406" s="3" t="s">
        <v>36</v>
      </c>
      <c r="B1406" s="3" t="s">
        <v>36</v>
      </c>
      <c r="C1406" s="3" t="s">
        <v>37</v>
      </c>
      <c r="E1406">
        <f t="shared" si="22"/>
        <v>0</v>
      </c>
      <c r="F1406">
        <f t="shared" si="22"/>
        <v>0</v>
      </c>
      <c r="G1406">
        <f t="shared" si="22"/>
        <v>1</v>
      </c>
    </row>
    <row r="1407" spans="1:7" x14ac:dyDescent="0.3">
      <c r="A1407" s="3" t="s">
        <v>36</v>
      </c>
      <c r="B1407" s="3" t="s">
        <v>36</v>
      </c>
      <c r="C1407" s="3" t="s">
        <v>37</v>
      </c>
      <c r="E1407">
        <f t="shared" si="22"/>
        <v>0</v>
      </c>
      <c r="F1407">
        <f t="shared" si="22"/>
        <v>0</v>
      </c>
      <c r="G1407">
        <f t="shared" si="22"/>
        <v>1</v>
      </c>
    </row>
    <row r="1408" spans="1:7" x14ac:dyDescent="0.3">
      <c r="A1408" s="3" t="s">
        <v>36</v>
      </c>
      <c r="B1408" s="3" t="s">
        <v>36</v>
      </c>
      <c r="C1408" s="3" t="s">
        <v>36</v>
      </c>
      <c r="E1408">
        <f t="shared" si="22"/>
        <v>0</v>
      </c>
      <c r="F1408">
        <f t="shared" si="22"/>
        <v>0</v>
      </c>
      <c r="G1408">
        <f t="shared" si="22"/>
        <v>0</v>
      </c>
    </row>
    <row r="1409" spans="1:7" x14ac:dyDescent="0.3">
      <c r="A1409" s="3" t="s">
        <v>36</v>
      </c>
      <c r="B1409" s="3" t="s">
        <v>36</v>
      </c>
      <c r="C1409" s="3" t="s">
        <v>36</v>
      </c>
      <c r="E1409">
        <f t="shared" si="22"/>
        <v>0</v>
      </c>
      <c r="F1409">
        <f t="shared" si="22"/>
        <v>0</v>
      </c>
      <c r="G1409">
        <f t="shared" si="22"/>
        <v>0</v>
      </c>
    </row>
    <row r="1410" spans="1:7" x14ac:dyDescent="0.3">
      <c r="A1410" s="3" t="s">
        <v>36</v>
      </c>
      <c r="B1410" s="3" t="s">
        <v>36</v>
      </c>
      <c r="C1410" s="3" t="s">
        <v>37</v>
      </c>
      <c r="E1410">
        <f t="shared" si="22"/>
        <v>0</v>
      </c>
      <c r="F1410">
        <f t="shared" si="22"/>
        <v>0</v>
      </c>
      <c r="G1410">
        <f t="shared" si="22"/>
        <v>1</v>
      </c>
    </row>
    <row r="1411" spans="1:7" x14ac:dyDescent="0.3">
      <c r="A1411" s="3" t="s">
        <v>36</v>
      </c>
      <c r="B1411" s="3" t="s">
        <v>36</v>
      </c>
      <c r="C1411" s="3" t="s">
        <v>37</v>
      </c>
      <c r="E1411">
        <f t="shared" ref="E1411:G1474" si="23">IF(A1411="Yes",1,0)</f>
        <v>0</v>
      </c>
      <c r="F1411">
        <f t="shared" si="23"/>
        <v>0</v>
      </c>
      <c r="G1411">
        <f t="shared" si="23"/>
        <v>1</v>
      </c>
    </row>
    <row r="1412" spans="1:7" x14ac:dyDescent="0.3">
      <c r="A1412" s="3" t="s">
        <v>36</v>
      </c>
      <c r="B1412" s="3" t="s">
        <v>36</v>
      </c>
      <c r="C1412" s="3" t="s">
        <v>36</v>
      </c>
      <c r="E1412">
        <f t="shared" si="23"/>
        <v>0</v>
      </c>
      <c r="F1412">
        <f t="shared" si="23"/>
        <v>0</v>
      </c>
      <c r="G1412">
        <f t="shared" si="23"/>
        <v>0</v>
      </c>
    </row>
    <row r="1413" spans="1:7" x14ac:dyDescent="0.3">
      <c r="A1413" s="3" t="s">
        <v>36</v>
      </c>
      <c r="B1413" s="3" t="s">
        <v>36</v>
      </c>
      <c r="C1413" s="3" t="s">
        <v>37</v>
      </c>
      <c r="E1413">
        <f t="shared" si="23"/>
        <v>0</v>
      </c>
      <c r="F1413">
        <f t="shared" si="23"/>
        <v>0</v>
      </c>
      <c r="G1413">
        <f t="shared" si="23"/>
        <v>1</v>
      </c>
    </row>
    <row r="1414" spans="1:7" x14ac:dyDescent="0.3">
      <c r="A1414" s="3" t="s">
        <v>36</v>
      </c>
      <c r="B1414" s="3" t="s">
        <v>36</v>
      </c>
      <c r="C1414" s="3" t="s">
        <v>36</v>
      </c>
      <c r="E1414">
        <f t="shared" si="23"/>
        <v>0</v>
      </c>
      <c r="F1414">
        <f t="shared" si="23"/>
        <v>0</v>
      </c>
      <c r="G1414">
        <f t="shared" si="23"/>
        <v>0</v>
      </c>
    </row>
    <row r="1415" spans="1:7" x14ac:dyDescent="0.3">
      <c r="A1415" s="3" t="s">
        <v>37</v>
      </c>
      <c r="B1415" s="3" t="s">
        <v>36</v>
      </c>
      <c r="C1415" s="3" t="s">
        <v>36</v>
      </c>
      <c r="E1415">
        <f t="shared" si="23"/>
        <v>1</v>
      </c>
      <c r="F1415">
        <f t="shared" si="23"/>
        <v>0</v>
      </c>
      <c r="G1415">
        <f t="shared" si="23"/>
        <v>0</v>
      </c>
    </row>
    <row r="1416" spans="1:7" x14ac:dyDescent="0.3">
      <c r="A1416" s="3" t="s">
        <v>36</v>
      </c>
      <c r="B1416" s="3" t="s">
        <v>36</v>
      </c>
      <c r="C1416" s="3" t="s">
        <v>36</v>
      </c>
      <c r="E1416">
        <f t="shared" si="23"/>
        <v>0</v>
      </c>
      <c r="F1416">
        <f t="shared" si="23"/>
        <v>0</v>
      </c>
      <c r="G1416">
        <f t="shared" si="23"/>
        <v>0</v>
      </c>
    </row>
    <row r="1417" spans="1:7" x14ac:dyDescent="0.3">
      <c r="A1417" s="3" t="s">
        <v>36</v>
      </c>
      <c r="B1417" s="3" t="s">
        <v>36</v>
      </c>
      <c r="C1417" s="3" t="s">
        <v>36</v>
      </c>
      <c r="E1417">
        <f t="shared" si="23"/>
        <v>0</v>
      </c>
      <c r="F1417">
        <f t="shared" si="23"/>
        <v>0</v>
      </c>
      <c r="G1417">
        <f t="shared" si="23"/>
        <v>0</v>
      </c>
    </row>
    <row r="1418" spans="1:7" x14ac:dyDescent="0.3">
      <c r="A1418" s="3" t="s">
        <v>36</v>
      </c>
      <c r="B1418" s="3" t="s">
        <v>36</v>
      </c>
      <c r="C1418" s="3" t="s">
        <v>36</v>
      </c>
      <c r="E1418">
        <f t="shared" si="23"/>
        <v>0</v>
      </c>
      <c r="F1418">
        <f t="shared" si="23"/>
        <v>0</v>
      </c>
      <c r="G1418">
        <f t="shared" si="23"/>
        <v>0</v>
      </c>
    </row>
    <row r="1419" spans="1:7" x14ac:dyDescent="0.3">
      <c r="A1419" s="3" t="s">
        <v>36</v>
      </c>
      <c r="B1419" s="3" t="s">
        <v>36</v>
      </c>
      <c r="C1419" s="3" t="s">
        <v>36</v>
      </c>
      <c r="E1419">
        <f t="shared" si="23"/>
        <v>0</v>
      </c>
      <c r="F1419">
        <f t="shared" si="23"/>
        <v>0</v>
      </c>
      <c r="G1419">
        <f t="shared" si="23"/>
        <v>0</v>
      </c>
    </row>
    <row r="1420" spans="1:7" x14ac:dyDescent="0.3">
      <c r="A1420" s="3" t="s">
        <v>37</v>
      </c>
      <c r="B1420" s="3" t="s">
        <v>36</v>
      </c>
      <c r="C1420" s="3" t="s">
        <v>36</v>
      </c>
      <c r="E1420">
        <f t="shared" si="23"/>
        <v>1</v>
      </c>
      <c r="F1420">
        <f t="shared" si="23"/>
        <v>0</v>
      </c>
      <c r="G1420">
        <f t="shared" si="23"/>
        <v>0</v>
      </c>
    </row>
    <row r="1421" spans="1:7" x14ac:dyDescent="0.3">
      <c r="A1421" s="3" t="s">
        <v>36</v>
      </c>
      <c r="B1421" s="3" t="s">
        <v>36</v>
      </c>
      <c r="C1421" s="3" t="s">
        <v>36</v>
      </c>
      <c r="E1421">
        <f t="shared" si="23"/>
        <v>0</v>
      </c>
      <c r="F1421">
        <f t="shared" si="23"/>
        <v>0</v>
      </c>
      <c r="G1421">
        <f t="shared" si="23"/>
        <v>0</v>
      </c>
    </row>
    <row r="1422" spans="1:7" x14ac:dyDescent="0.3">
      <c r="A1422" s="3" t="s">
        <v>36</v>
      </c>
      <c r="B1422" s="3" t="s">
        <v>36</v>
      </c>
      <c r="C1422" s="3" t="s">
        <v>36</v>
      </c>
      <c r="E1422">
        <f t="shared" si="23"/>
        <v>0</v>
      </c>
      <c r="F1422">
        <f t="shared" si="23"/>
        <v>0</v>
      </c>
      <c r="G1422">
        <f t="shared" si="23"/>
        <v>0</v>
      </c>
    </row>
    <row r="1423" spans="1:7" x14ac:dyDescent="0.3">
      <c r="A1423" s="3" t="s">
        <v>36</v>
      </c>
      <c r="B1423" s="3" t="s">
        <v>36</v>
      </c>
      <c r="C1423" s="3" t="s">
        <v>36</v>
      </c>
      <c r="E1423">
        <f t="shared" si="23"/>
        <v>0</v>
      </c>
      <c r="F1423">
        <f t="shared" si="23"/>
        <v>0</v>
      </c>
      <c r="G1423">
        <f t="shared" si="23"/>
        <v>0</v>
      </c>
    </row>
    <row r="1424" spans="1:7" x14ac:dyDescent="0.3">
      <c r="A1424" s="3" t="s">
        <v>36</v>
      </c>
      <c r="B1424" s="3" t="s">
        <v>36</v>
      </c>
      <c r="C1424" s="3" t="s">
        <v>37</v>
      </c>
      <c r="E1424">
        <f t="shared" si="23"/>
        <v>0</v>
      </c>
      <c r="F1424">
        <f t="shared" si="23"/>
        <v>0</v>
      </c>
      <c r="G1424">
        <f t="shared" si="23"/>
        <v>1</v>
      </c>
    </row>
    <row r="1425" spans="1:7" x14ac:dyDescent="0.3">
      <c r="A1425" s="3" t="s">
        <v>37</v>
      </c>
      <c r="B1425" s="3" t="s">
        <v>36</v>
      </c>
      <c r="C1425" s="3" t="s">
        <v>36</v>
      </c>
      <c r="E1425">
        <f t="shared" si="23"/>
        <v>1</v>
      </c>
      <c r="F1425">
        <f t="shared" si="23"/>
        <v>0</v>
      </c>
      <c r="G1425">
        <f t="shared" si="23"/>
        <v>0</v>
      </c>
    </row>
    <row r="1426" spans="1:7" x14ac:dyDescent="0.3">
      <c r="A1426" s="3" t="s">
        <v>36</v>
      </c>
      <c r="B1426" s="3" t="s">
        <v>36</v>
      </c>
      <c r="C1426" s="3" t="s">
        <v>36</v>
      </c>
      <c r="E1426">
        <f t="shared" si="23"/>
        <v>0</v>
      </c>
      <c r="F1426">
        <f t="shared" si="23"/>
        <v>0</v>
      </c>
      <c r="G1426">
        <f t="shared" si="23"/>
        <v>0</v>
      </c>
    </row>
    <row r="1427" spans="1:7" x14ac:dyDescent="0.3">
      <c r="A1427" s="3" t="s">
        <v>36</v>
      </c>
      <c r="B1427" s="3" t="s">
        <v>36</v>
      </c>
      <c r="C1427" s="3" t="s">
        <v>36</v>
      </c>
      <c r="E1427">
        <f t="shared" si="23"/>
        <v>0</v>
      </c>
      <c r="F1427">
        <f t="shared" si="23"/>
        <v>0</v>
      </c>
      <c r="G1427">
        <f t="shared" si="23"/>
        <v>0</v>
      </c>
    </row>
    <row r="1428" spans="1:7" x14ac:dyDescent="0.3">
      <c r="A1428" s="3" t="s">
        <v>36</v>
      </c>
      <c r="B1428" s="3" t="s">
        <v>36</v>
      </c>
      <c r="C1428" s="3" t="s">
        <v>37</v>
      </c>
      <c r="E1428">
        <f t="shared" si="23"/>
        <v>0</v>
      </c>
      <c r="F1428">
        <f t="shared" si="23"/>
        <v>0</v>
      </c>
      <c r="G1428">
        <f t="shared" si="23"/>
        <v>1</v>
      </c>
    </row>
    <row r="1429" spans="1:7" x14ac:dyDescent="0.3">
      <c r="A1429" s="3" t="s">
        <v>36</v>
      </c>
      <c r="B1429" s="3" t="s">
        <v>36</v>
      </c>
      <c r="C1429" s="3" t="s">
        <v>37</v>
      </c>
      <c r="E1429">
        <f t="shared" si="23"/>
        <v>0</v>
      </c>
      <c r="F1429">
        <f t="shared" si="23"/>
        <v>0</v>
      </c>
      <c r="G1429">
        <f t="shared" si="23"/>
        <v>1</v>
      </c>
    </row>
    <row r="1430" spans="1:7" x14ac:dyDescent="0.3">
      <c r="A1430" s="3" t="s">
        <v>36</v>
      </c>
      <c r="B1430" s="3" t="s">
        <v>36</v>
      </c>
      <c r="C1430" s="3" t="s">
        <v>36</v>
      </c>
      <c r="E1430">
        <f t="shared" si="23"/>
        <v>0</v>
      </c>
      <c r="F1430">
        <f t="shared" si="23"/>
        <v>0</v>
      </c>
      <c r="G1430">
        <f t="shared" si="23"/>
        <v>0</v>
      </c>
    </row>
    <row r="1431" spans="1:7" x14ac:dyDescent="0.3">
      <c r="A1431" s="3" t="s">
        <v>36</v>
      </c>
      <c r="B1431" s="3" t="s">
        <v>36</v>
      </c>
      <c r="C1431" s="3" t="s">
        <v>36</v>
      </c>
      <c r="E1431">
        <f t="shared" si="23"/>
        <v>0</v>
      </c>
      <c r="F1431">
        <f t="shared" si="23"/>
        <v>0</v>
      </c>
      <c r="G1431">
        <f t="shared" si="23"/>
        <v>0</v>
      </c>
    </row>
    <row r="1432" spans="1:7" x14ac:dyDescent="0.3">
      <c r="A1432" s="3" t="s">
        <v>36</v>
      </c>
      <c r="B1432" s="3" t="s">
        <v>36</v>
      </c>
      <c r="C1432" s="3" t="s">
        <v>37</v>
      </c>
      <c r="E1432">
        <f t="shared" si="23"/>
        <v>0</v>
      </c>
      <c r="F1432">
        <f t="shared" si="23"/>
        <v>0</v>
      </c>
      <c r="G1432">
        <f t="shared" si="23"/>
        <v>1</v>
      </c>
    </row>
    <row r="1433" spans="1:7" x14ac:dyDescent="0.3">
      <c r="A1433" s="3" t="s">
        <v>36</v>
      </c>
      <c r="B1433" s="3" t="s">
        <v>36</v>
      </c>
      <c r="C1433" s="3" t="s">
        <v>36</v>
      </c>
      <c r="E1433">
        <f t="shared" si="23"/>
        <v>0</v>
      </c>
      <c r="F1433">
        <f t="shared" si="23"/>
        <v>0</v>
      </c>
      <c r="G1433">
        <f t="shared" si="23"/>
        <v>0</v>
      </c>
    </row>
    <row r="1434" spans="1:7" x14ac:dyDescent="0.3">
      <c r="A1434" s="3" t="s">
        <v>37</v>
      </c>
      <c r="B1434" s="3" t="s">
        <v>36</v>
      </c>
      <c r="C1434" s="3" t="s">
        <v>36</v>
      </c>
      <c r="E1434">
        <f t="shared" si="23"/>
        <v>1</v>
      </c>
      <c r="F1434">
        <f t="shared" si="23"/>
        <v>0</v>
      </c>
      <c r="G1434">
        <f t="shared" si="23"/>
        <v>0</v>
      </c>
    </row>
    <row r="1435" spans="1:7" x14ac:dyDescent="0.3">
      <c r="A1435" s="3" t="s">
        <v>36</v>
      </c>
      <c r="B1435" s="3" t="s">
        <v>36</v>
      </c>
      <c r="C1435" s="3" t="s">
        <v>36</v>
      </c>
      <c r="E1435">
        <f t="shared" si="23"/>
        <v>0</v>
      </c>
      <c r="F1435">
        <f t="shared" si="23"/>
        <v>0</v>
      </c>
      <c r="G1435">
        <f t="shared" si="23"/>
        <v>0</v>
      </c>
    </row>
    <row r="1436" spans="1:7" x14ac:dyDescent="0.3">
      <c r="A1436" s="3" t="s">
        <v>36</v>
      </c>
      <c r="B1436" s="3" t="s">
        <v>36</v>
      </c>
      <c r="C1436" s="3" t="s">
        <v>36</v>
      </c>
      <c r="E1436">
        <f t="shared" si="23"/>
        <v>0</v>
      </c>
      <c r="F1436">
        <f t="shared" si="23"/>
        <v>0</v>
      </c>
      <c r="G1436">
        <f t="shared" si="23"/>
        <v>0</v>
      </c>
    </row>
    <row r="1437" spans="1:7" x14ac:dyDescent="0.3">
      <c r="A1437" s="3" t="s">
        <v>36</v>
      </c>
      <c r="B1437" s="3" t="s">
        <v>36</v>
      </c>
      <c r="C1437" s="3" t="s">
        <v>36</v>
      </c>
      <c r="E1437">
        <f t="shared" si="23"/>
        <v>0</v>
      </c>
      <c r="F1437">
        <f t="shared" si="23"/>
        <v>0</v>
      </c>
      <c r="G1437">
        <f t="shared" si="23"/>
        <v>0</v>
      </c>
    </row>
    <row r="1438" spans="1:7" x14ac:dyDescent="0.3">
      <c r="A1438" s="3" t="s">
        <v>36</v>
      </c>
      <c r="B1438" s="3" t="s">
        <v>36</v>
      </c>
      <c r="C1438" s="3" t="s">
        <v>37</v>
      </c>
      <c r="E1438">
        <f t="shared" si="23"/>
        <v>0</v>
      </c>
      <c r="F1438">
        <f t="shared" si="23"/>
        <v>0</v>
      </c>
      <c r="G1438">
        <f t="shared" si="23"/>
        <v>1</v>
      </c>
    </row>
    <row r="1439" spans="1:7" x14ac:dyDescent="0.3">
      <c r="A1439" s="3" t="s">
        <v>36</v>
      </c>
      <c r="B1439" s="3" t="s">
        <v>36</v>
      </c>
      <c r="C1439" s="3" t="s">
        <v>36</v>
      </c>
      <c r="E1439">
        <f t="shared" si="23"/>
        <v>0</v>
      </c>
      <c r="F1439">
        <f t="shared" si="23"/>
        <v>0</v>
      </c>
      <c r="G1439">
        <f t="shared" si="23"/>
        <v>0</v>
      </c>
    </row>
    <row r="1440" spans="1:7" x14ac:dyDescent="0.3">
      <c r="A1440" s="3" t="s">
        <v>36</v>
      </c>
      <c r="B1440" s="3" t="s">
        <v>36</v>
      </c>
      <c r="C1440" s="3" t="s">
        <v>36</v>
      </c>
      <c r="E1440">
        <f t="shared" si="23"/>
        <v>0</v>
      </c>
      <c r="F1440">
        <f t="shared" si="23"/>
        <v>0</v>
      </c>
      <c r="G1440">
        <f t="shared" si="23"/>
        <v>0</v>
      </c>
    </row>
    <row r="1441" spans="1:7" x14ac:dyDescent="0.3">
      <c r="A1441" s="3" t="s">
        <v>36</v>
      </c>
      <c r="B1441" s="3" t="s">
        <v>36</v>
      </c>
      <c r="C1441" s="3" t="s">
        <v>36</v>
      </c>
      <c r="E1441">
        <f t="shared" si="23"/>
        <v>0</v>
      </c>
      <c r="F1441">
        <f t="shared" si="23"/>
        <v>0</v>
      </c>
      <c r="G1441">
        <f t="shared" si="23"/>
        <v>0</v>
      </c>
    </row>
    <row r="1442" spans="1:7" x14ac:dyDescent="0.3">
      <c r="A1442" s="3" t="s">
        <v>36</v>
      </c>
      <c r="B1442" s="3" t="s">
        <v>36</v>
      </c>
      <c r="C1442" s="3" t="s">
        <v>36</v>
      </c>
      <c r="E1442">
        <f t="shared" si="23"/>
        <v>0</v>
      </c>
      <c r="F1442">
        <f t="shared" si="23"/>
        <v>0</v>
      </c>
      <c r="G1442">
        <f t="shared" si="23"/>
        <v>0</v>
      </c>
    </row>
    <row r="1443" spans="1:7" x14ac:dyDescent="0.3">
      <c r="A1443" s="3" t="s">
        <v>36</v>
      </c>
      <c r="B1443" s="3" t="s">
        <v>36</v>
      </c>
      <c r="C1443" s="3" t="s">
        <v>36</v>
      </c>
      <c r="E1443">
        <f t="shared" si="23"/>
        <v>0</v>
      </c>
      <c r="F1443">
        <f t="shared" si="23"/>
        <v>0</v>
      </c>
      <c r="G1443">
        <f t="shared" si="23"/>
        <v>0</v>
      </c>
    </row>
    <row r="1444" spans="1:7" x14ac:dyDescent="0.3">
      <c r="A1444" s="3" t="s">
        <v>36</v>
      </c>
      <c r="B1444" s="3" t="s">
        <v>36</v>
      </c>
      <c r="C1444" s="3" t="s">
        <v>36</v>
      </c>
      <c r="E1444">
        <f t="shared" si="23"/>
        <v>0</v>
      </c>
      <c r="F1444">
        <f t="shared" si="23"/>
        <v>0</v>
      </c>
      <c r="G1444">
        <f t="shared" si="23"/>
        <v>0</v>
      </c>
    </row>
    <row r="1445" spans="1:7" x14ac:dyDescent="0.3">
      <c r="A1445" s="3" t="s">
        <v>36</v>
      </c>
      <c r="B1445" s="3" t="s">
        <v>36</v>
      </c>
      <c r="C1445" s="3" t="s">
        <v>36</v>
      </c>
      <c r="E1445">
        <f t="shared" si="23"/>
        <v>0</v>
      </c>
      <c r="F1445">
        <f t="shared" si="23"/>
        <v>0</v>
      </c>
      <c r="G1445">
        <f t="shared" si="23"/>
        <v>0</v>
      </c>
    </row>
    <row r="1446" spans="1:7" x14ac:dyDescent="0.3">
      <c r="A1446" s="3" t="s">
        <v>37</v>
      </c>
      <c r="B1446" s="3" t="s">
        <v>36</v>
      </c>
      <c r="C1446" s="3" t="s">
        <v>36</v>
      </c>
      <c r="E1446">
        <f t="shared" si="23"/>
        <v>1</v>
      </c>
      <c r="F1446">
        <f t="shared" si="23"/>
        <v>0</v>
      </c>
      <c r="G1446">
        <f t="shared" si="23"/>
        <v>0</v>
      </c>
    </row>
    <row r="1447" spans="1:7" x14ac:dyDescent="0.3">
      <c r="A1447" s="3" t="s">
        <v>36</v>
      </c>
      <c r="B1447" s="3" t="s">
        <v>36</v>
      </c>
      <c r="C1447" s="3" t="s">
        <v>37</v>
      </c>
      <c r="E1447">
        <f t="shared" si="23"/>
        <v>0</v>
      </c>
      <c r="F1447">
        <f t="shared" si="23"/>
        <v>0</v>
      </c>
      <c r="G1447">
        <f t="shared" si="23"/>
        <v>1</v>
      </c>
    </row>
    <row r="1448" spans="1:7" x14ac:dyDescent="0.3">
      <c r="A1448" s="3" t="s">
        <v>36</v>
      </c>
      <c r="B1448" s="3" t="s">
        <v>36</v>
      </c>
      <c r="C1448" s="3" t="s">
        <v>36</v>
      </c>
      <c r="E1448">
        <f t="shared" si="23"/>
        <v>0</v>
      </c>
      <c r="F1448">
        <f t="shared" si="23"/>
        <v>0</v>
      </c>
      <c r="G1448">
        <f t="shared" si="23"/>
        <v>0</v>
      </c>
    </row>
    <row r="1449" spans="1:7" x14ac:dyDescent="0.3">
      <c r="A1449" s="3" t="s">
        <v>36</v>
      </c>
      <c r="B1449" s="3" t="s">
        <v>36</v>
      </c>
      <c r="C1449" s="3" t="s">
        <v>37</v>
      </c>
      <c r="E1449">
        <f t="shared" si="23"/>
        <v>0</v>
      </c>
      <c r="F1449">
        <f t="shared" si="23"/>
        <v>0</v>
      </c>
      <c r="G1449">
        <f t="shared" si="23"/>
        <v>1</v>
      </c>
    </row>
    <row r="1450" spans="1:7" x14ac:dyDescent="0.3">
      <c r="A1450" s="3" t="s">
        <v>37</v>
      </c>
      <c r="B1450" s="3" t="s">
        <v>36</v>
      </c>
      <c r="C1450" s="3" t="s">
        <v>36</v>
      </c>
      <c r="E1450">
        <f t="shared" si="23"/>
        <v>1</v>
      </c>
      <c r="F1450">
        <f t="shared" si="23"/>
        <v>0</v>
      </c>
      <c r="G1450">
        <f t="shared" si="23"/>
        <v>0</v>
      </c>
    </row>
    <row r="1451" spans="1:7" x14ac:dyDescent="0.3">
      <c r="A1451" s="3" t="s">
        <v>36</v>
      </c>
      <c r="B1451" s="3" t="s">
        <v>36</v>
      </c>
      <c r="C1451" s="3" t="s">
        <v>36</v>
      </c>
      <c r="E1451">
        <f t="shared" si="23"/>
        <v>0</v>
      </c>
      <c r="F1451">
        <f t="shared" si="23"/>
        <v>0</v>
      </c>
      <c r="G1451">
        <f t="shared" si="23"/>
        <v>0</v>
      </c>
    </row>
    <row r="1452" spans="1:7" x14ac:dyDescent="0.3">
      <c r="A1452" s="3" t="s">
        <v>36</v>
      </c>
      <c r="B1452" s="3" t="s">
        <v>36</v>
      </c>
      <c r="C1452" s="3" t="s">
        <v>36</v>
      </c>
      <c r="E1452">
        <f t="shared" si="23"/>
        <v>0</v>
      </c>
      <c r="F1452">
        <f t="shared" si="23"/>
        <v>0</v>
      </c>
      <c r="G1452">
        <f t="shared" si="23"/>
        <v>0</v>
      </c>
    </row>
    <row r="1453" spans="1:7" x14ac:dyDescent="0.3">
      <c r="A1453" s="3" t="s">
        <v>36</v>
      </c>
      <c r="B1453" s="3" t="s">
        <v>36</v>
      </c>
      <c r="C1453" s="3" t="s">
        <v>36</v>
      </c>
      <c r="E1453">
        <f t="shared" si="23"/>
        <v>0</v>
      </c>
      <c r="F1453">
        <f t="shared" si="23"/>
        <v>0</v>
      </c>
      <c r="G1453">
        <f t="shared" si="23"/>
        <v>0</v>
      </c>
    </row>
    <row r="1454" spans="1:7" x14ac:dyDescent="0.3">
      <c r="A1454" s="3" t="s">
        <v>36</v>
      </c>
      <c r="B1454" s="3" t="s">
        <v>36</v>
      </c>
      <c r="C1454" s="3" t="s">
        <v>37</v>
      </c>
      <c r="E1454">
        <f t="shared" si="23"/>
        <v>0</v>
      </c>
      <c r="F1454">
        <f t="shared" si="23"/>
        <v>0</v>
      </c>
      <c r="G1454">
        <f t="shared" si="23"/>
        <v>1</v>
      </c>
    </row>
    <row r="1455" spans="1:7" x14ac:dyDescent="0.3">
      <c r="A1455" s="3" t="s">
        <v>36</v>
      </c>
      <c r="B1455" s="3" t="s">
        <v>36</v>
      </c>
      <c r="C1455" s="3" t="s">
        <v>37</v>
      </c>
      <c r="E1455">
        <f t="shared" si="23"/>
        <v>0</v>
      </c>
      <c r="F1455">
        <f t="shared" si="23"/>
        <v>0</v>
      </c>
      <c r="G1455">
        <f t="shared" si="23"/>
        <v>1</v>
      </c>
    </row>
    <row r="1456" spans="1:7" x14ac:dyDescent="0.3">
      <c r="A1456" s="3" t="s">
        <v>36</v>
      </c>
      <c r="B1456" s="3" t="s">
        <v>36</v>
      </c>
      <c r="C1456" s="3" t="s">
        <v>36</v>
      </c>
      <c r="E1456">
        <f t="shared" si="23"/>
        <v>0</v>
      </c>
      <c r="F1456">
        <f t="shared" si="23"/>
        <v>0</v>
      </c>
      <c r="G1456">
        <f t="shared" si="23"/>
        <v>0</v>
      </c>
    </row>
    <row r="1457" spans="1:7" x14ac:dyDescent="0.3">
      <c r="A1457" s="3" t="s">
        <v>36</v>
      </c>
      <c r="B1457" s="3" t="s">
        <v>36</v>
      </c>
      <c r="C1457" s="3" t="s">
        <v>37</v>
      </c>
      <c r="E1457">
        <f t="shared" si="23"/>
        <v>0</v>
      </c>
      <c r="F1457">
        <f t="shared" si="23"/>
        <v>0</v>
      </c>
      <c r="G1457">
        <f t="shared" si="23"/>
        <v>1</v>
      </c>
    </row>
    <row r="1458" spans="1:7" x14ac:dyDescent="0.3">
      <c r="A1458" s="3" t="s">
        <v>36</v>
      </c>
      <c r="B1458" s="3" t="s">
        <v>36</v>
      </c>
      <c r="C1458" s="3" t="s">
        <v>36</v>
      </c>
      <c r="E1458">
        <f t="shared" si="23"/>
        <v>0</v>
      </c>
      <c r="F1458">
        <f t="shared" si="23"/>
        <v>0</v>
      </c>
      <c r="G1458">
        <f t="shared" si="23"/>
        <v>0</v>
      </c>
    </row>
    <row r="1459" spans="1:7" x14ac:dyDescent="0.3">
      <c r="A1459" s="3" t="s">
        <v>36</v>
      </c>
      <c r="B1459" s="3" t="s">
        <v>36</v>
      </c>
      <c r="C1459" s="3" t="s">
        <v>36</v>
      </c>
      <c r="E1459">
        <f t="shared" si="23"/>
        <v>0</v>
      </c>
      <c r="F1459">
        <f t="shared" si="23"/>
        <v>0</v>
      </c>
      <c r="G1459">
        <f t="shared" si="23"/>
        <v>0</v>
      </c>
    </row>
    <row r="1460" spans="1:7" x14ac:dyDescent="0.3">
      <c r="A1460" s="3" t="s">
        <v>36</v>
      </c>
      <c r="B1460" s="3" t="s">
        <v>36</v>
      </c>
      <c r="C1460" s="3" t="s">
        <v>36</v>
      </c>
      <c r="E1460">
        <f t="shared" si="23"/>
        <v>0</v>
      </c>
      <c r="F1460">
        <f t="shared" si="23"/>
        <v>0</v>
      </c>
      <c r="G1460">
        <f t="shared" si="23"/>
        <v>0</v>
      </c>
    </row>
    <row r="1461" spans="1:7" x14ac:dyDescent="0.3">
      <c r="A1461" s="3" t="s">
        <v>36</v>
      </c>
      <c r="B1461" s="3" t="s">
        <v>36</v>
      </c>
      <c r="C1461" s="3" t="s">
        <v>36</v>
      </c>
      <c r="E1461">
        <f t="shared" si="23"/>
        <v>0</v>
      </c>
      <c r="F1461">
        <f t="shared" si="23"/>
        <v>0</v>
      </c>
      <c r="G1461">
        <f t="shared" si="23"/>
        <v>0</v>
      </c>
    </row>
    <row r="1462" spans="1:7" x14ac:dyDescent="0.3">
      <c r="A1462" s="3" t="s">
        <v>36</v>
      </c>
      <c r="B1462" s="3" t="s">
        <v>36</v>
      </c>
      <c r="C1462" s="3" t="s">
        <v>36</v>
      </c>
      <c r="E1462">
        <f t="shared" si="23"/>
        <v>0</v>
      </c>
      <c r="F1462">
        <f t="shared" si="23"/>
        <v>0</v>
      </c>
      <c r="G1462">
        <f t="shared" si="23"/>
        <v>0</v>
      </c>
    </row>
    <row r="1463" spans="1:7" x14ac:dyDescent="0.3">
      <c r="A1463" s="3" t="s">
        <v>36</v>
      </c>
      <c r="B1463" s="3" t="s">
        <v>37</v>
      </c>
      <c r="C1463" s="3" t="s">
        <v>37</v>
      </c>
      <c r="E1463">
        <f t="shared" si="23"/>
        <v>0</v>
      </c>
      <c r="F1463">
        <f t="shared" si="23"/>
        <v>1</v>
      </c>
      <c r="G1463">
        <f t="shared" si="23"/>
        <v>1</v>
      </c>
    </row>
    <row r="1464" spans="1:7" x14ac:dyDescent="0.3">
      <c r="A1464" s="3" t="s">
        <v>36</v>
      </c>
      <c r="B1464" s="3" t="s">
        <v>36</v>
      </c>
      <c r="C1464" s="3" t="s">
        <v>36</v>
      </c>
      <c r="E1464">
        <f t="shared" si="23"/>
        <v>0</v>
      </c>
      <c r="F1464">
        <f t="shared" si="23"/>
        <v>0</v>
      </c>
      <c r="G1464">
        <f t="shared" si="23"/>
        <v>0</v>
      </c>
    </row>
    <row r="1465" spans="1:7" x14ac:dyDescent="0.3">
      <c r="A1465" s="3" t="s">
        <v>36</v>
      </c>
      <c r="B1465" s="3" t="s">
        <v>36</v>
      </c>
      <c r="C1465" s="3" t="s">
        <v>36</v>
      </c>
      <c r="E1465">
        <f t="shared" si="23"/>
        <v>0</v>
      </c>
      <c r="F1465">
        <f t="shared" si="23"/>
        <v>0</v>
      </c>
      <c r="G1465">
        <f t="shared" si="23"/>
        <v>0</v>
      </c>
    </row>
    <row r="1466" spans="1:7" x14ac:dyDescent="0.3">
      <c r="A1466" s="3" t="s">
        <v>37</v>
      </c>
      <c r="B1466" s="3" t="s">
        <v>36</v>
      </c>
      <c r="C1466" s="3" t="s">
        <v>36</v>
      </c>
      <c r="E1466">
        <f t="shared" si="23"/>
        <v>1</v>
      </c>
      <c r="F1466">
        <f t="shared" si="23"/>
        <v>0</v>
      </c>
      <c r="G1466">
        <f t="shared" si="23"/>
        <v>0</v>
      </c>
    </row>
    <row r="1467" spans="1:7" x14ac:dyDescent="0.3">
      <c r="A1467" s="3" t="s">
        <v>36</v>
      </c>
      <c r="B1467" s="3" t="s">
        <v>36</v>
      </c>
      <c r="C1467" s="3" t="s">
        <v>36</v>
      </c>
      <c r="E1467">
        <f t="shared" si="23"/>
        <v>0</v>
      </c>
      <c r="F1467">
        <f t="shared" si="23"/>
        <v>0</v>
      </c>
      <c r="G1467">
        <f t="shared" si="23"/>
        <v>0</v>
      </c>
    </row>
    <row r="1468" spans="1:7" x14ac:dyDescent="0.3">
      <c r="A1468" s="3" t="s">
        <v>36</v>
      </c>
      <c r="B1468" s="3" t="s">
        <v>36</v>
      </c>
      <c r="C1468" s="3" t="s">
        <v>36</v>
      </c>
      <c r="E1468">
        <f t="shared" si="23"/>
        <v>0</v>
      </c>
      <c r="F1468">
        <f t="shared" si="23"/>
        <v>0</v>
      </c>
      <c r="G1468">
        <f t="shared" si="23"/>
        <v>0</v>
      </c>
    </row>
    <row r="1469" spans="1:7" x14ac:dyDescent="0.3">
      <c r="A1469" s="3" t="s">
        <v>36</v>
      </c>
      <c r="B1469" s="3" t="s">
        <v>36</v>
      </c>
      <c r="C1469" s="3" t="s">
        <v>36</v>
      </c>
      <c r="E1469">
        <f t="shared" si="23"/>
        <v>0</v>
      </c>
      <c r="F1469">
        <f t="shared" si="23"/>
        <v>0</v>
      </c>
      <c r="G1469">
        <f t="shared" si="23"/>
        <v>0</v>
      </c>
    </row>
    <row r="1470" spans="1:7" x14ac:dyDescent="0.3">
      <c r="A1470" s="3" t="s">
        <v>36</v>
      </c>
      <c r="B1470" s="3" t="s">
        <v>36</v>
      </c>
      <c r="C1470" s="3" t="s">
        <v>37</v>
      </c>
      <c r="E1470">
        <f t="shared" si="23"/>
        <v>0</v>
      </c>
      <c r="F1470">
        <f t="shared" si="23"/>
        <v>0</v>
      </c>
      <c r="G1470">
        <f t="shared" si="23"/>
        <v>1</v>
      </c>
    </row>
    <row r="1471" spans="1:7" x14ac:dyDescent="0.3">
      <c r="A1471" s="3" t="s">
        <v>36</v>
      </c>
      <c r="B1471" s="3" t="s">
        <v>36</v>
      </c>
      <c r="C1471" s="3" t="s">
        <v>37</v>
      </c>
      <c r="E1471">
        <f t="shared" si="23"/>
        <v>0</v>
      </c>
      <c r="F1471">
        <f t="shared" si="23"/>
        <v>0</v>
      </c>
      <c r="G1471">
        <f t="shared" si="23"/>
        <v>1</v>
      </c>
    </row>
    <row r="1472" spans="1:7" x14ac:dyDescent="0.3">
      <c r="A1472" s="3" t="s">
        <v>36</v>
      </c>
      <c r="B1472" s="3" t="s">
        <v>36</v>
      </c>
      <c r="C1472" s="3" t="s">
        <v>36</v>
      </c>
      <c r="E1472">
        <f t="shared" si="23"/>
        <v>0</v>
      </c>
      <c r="F1472">
        <f t="shared" si="23"/>
        <v>0</v>
      </c>
      <c r="G1472">
        <f t="shared" si="23"/>
        <v>0</v>
      </c>
    </row>
    <row r="1473" spans="1:7" x14ac:dyDescent="0.3">
      <c r="A1473" s="3" t="s">
        <v>36</v>
      </c>
      <c r="B1473" s="3" t="s">
        <v>36</v>
      </c>
      <c r="C1473" s="3" t="s">
        <v>36</v>
      </c>
      <c r="E1473">
        <f t="shared" si="23"/>
        <v>0</v>
      </c>
      <c r="F1473">
        <f t="shared" si="23"/>
        <v>0</v>
      </c>
      <c r="G1473">
        <f t="shared" si="23"/>
        <v>0</v>
      </c>
    </row>
    <row r="1474" spans="1:7" x14ac:dyDescent="0.3">
      <c r="A1474" s="3" t="s">
        <v>36</v>
      </c>
      <c r="B1474" s="3" t="s">
        <v>36</v>
      </c>
      <c r="C1474" s="3" t="s">
        <v>36</v>
      </c>
      <c r="E1474">
        <f t="shared" si="23"/>
        <v>0</v>
      </c>
      <c r="F1474">
        <f t="shared" si="23"/>
        <v>0</v>
      </c>
      <c r="G1474">
        <f t="shared" si="23"/>
        <v>0</v>
      </c>
    </row>
    <row r="1475" spans="1:7" x14ac:dyDescent="0.3">
      <c r="A1475" s="3" t="s">
        <v>36</v>
      </c>
      <c r="B1475" s="3" t="s">
        <v>36</v>
      </c>
      <c r="C1475" s="3" t="s">
        <v>37</v>
      </c>
      <c r="E1475">
        <f t="shared" ref="E1475:G1538" si="24">IF(A1475="Yes",1,0)</f>
        <v>0</v>
      </c>
      <c r="F1475">
        <f t="shared" si="24"/>
        <v>0</v>
      </c>
      <c r="G1475">
        <f t="shared" si="24"/>
        <v>1</v>
      </c>
    </row>
    <row r="1476" spans="1:7" x14ac:dyDescent="0.3">
      <c r="A1476" s="3" t="s">
        <v>37</v>
      </c>
      <c r="B1476" s="3" t="s">
        <v>36</v>
      </c>
      <c r="C1476" s="3" t="s">
        <v>37</v>
      </c>
      <c r="E1476">
        <f t="shared" si="24"/>
        <v>1</v>
      </c>
      <c r="F1476">
        <f t="shared" si="24"/>
        <v>0</v>
      </c>
      <c r="G1476">
        <f t="shared" si="24"/>
        <v>1</v>
      </c>
    </row>
    <row r="1477" spans="1:7" x14ac:dyDescent="0.3">
      <c r="A1477" s="3" t="s">
        <v>36</v>
      </c>
      <c r="B1477" s="3" t="s">
        <v>36</v>
      </c>
      <c r="C1477" s="3" t="s">
        <v>36</v>
      </c>
      <c r="E1477">
        <f t="shared" si="24"/>
        <v>0</v>
      </c>
      <c r="F1477">
        <f t="shared" si="24"/>
        <v>0</v>
      </c>
      <c r="G1477">
        <f t="shared" si="24"/>
        <v>0</v>
      </c>
    </row>
    <row r="1478" spans="1:7" x14ac:dyDescent="0.3">
      <c r="A1478" s="3" t="s">
        <v>36</v>
      </c>
      <c r="B1478" s="3" t="s">
        <v>36</v>
      </c>
      <c r="C1478" s="3" t="s">
        <v>36</v>
      </c>
      <c r="E1478">
        <f t="shared" si="24"/>
        <v>0</v>
      </c>
      <c r="F1478">
        <f t="shared" si="24"/>
        <v>0</v>
      </c>
      <c r="G1478">
        <f t="shared" si="24"/>
        <v>0</v>
      </c>
    </row>
    <row r="1479" spans="1:7" x14ac:dyDescent="0.3">
      <c r="A1479" s="3" t="s">
        <v>36</v>
      </c>
      <c r="B1479" s="3" t="s">
        <v>36</v>
      </c>
      <c r="C1479" s="3" t="s">
        <v>37</v>
      </c>
      <c r="E1479">
        <f t="shared" si="24"/>
        <v>0</v>
      </c>
      <c r="F1479">
        <f t="shared" si="24"/>
        <v>0</v>
      </c>
      <c r="G1479">
        <f t="shared" si="24"/>
        <v>1</v>
      </c>
    </row>
    <row r="1480" spans="1:7" x14ac:dyDescent="0.3">
      <c r="A1480" s="3" t="s">
        <v>36</v>
      </c>
      <c r="B1480" s="3" t="s">
        <v>36</v>
      </c>
      <c r="C1480" s="3" t="s">
        <v>36</v>
      </c>
      <c r="E1480">
        <f t="shared" si="24"/>
        <v>0</v>
      </c>
      <c r="F1480">
        <f t="shared" si="24"/>
        <v>0</v>
      </c>
      <c r="G1480">
        <f t="shared" si="24"/>
        <v>0</v>
      </c>
    </row>
    <row r="1481" spans="1:7" x14ac:dyDescent="0.3">
      <c r="A1481" s="3" t="s">
        <v>36</v>
      </c>
      <c r="B1481" s="3" t="s">
        <v>36</v>
      </c>
      <c r="C1481" s="3" t="s">
        <v>37</v>
      </c>
      <c r="E1481">
        <f t="shared" si="24"/>
        <v>0</v>
      </c>
      <c r="F1481">
        <f t="shared" si="24"/>
        <v>0</v>
      </c>
      <c r="G1481">
        <f t="shared" si="24"/>
        <v>1</v>
      </c>
    </row>
    <row r="1482" spans="1:7" x14ac:dyDescent="0.3">
      <c r="A1482" s="3" t="s">
        <v>36</v>
      </c>
      <c r="B1482" s="3" t="s">
        <v>36</v>
      </c>
      <c r="C1482" s="3" t="s">
        <v>36</v>
      </c>
      <c r="E1482">
        <f t="shared" si="24"/>
        <v>0</v>
      </c>
      <c r="F1482">
        <f t="shared" si="24"/>
        <v>0</v>
      </c>
      <c r="G1482">
        <f t="shared" si="24"/>
        <v>0</v>
      </c>
    </row>
    <row r="1483" spans="1:7" x14ac:dyDescent="0.3">
      <c r="A1483" s="3" t="s">
        <v>36</v>
      </c>
      <c r="B1483" s="3" t="s">
        <v>36</v>
      </c>
      <c r="C1483" s="3" t="s">
        <v>36</v>
      </c>
      <c r="E1483">
        <f t="shared" si="24"/>
        <v>0</v>
      </c>
      <c r="F1483">
        <f t="shared" si="24"/>
        <v>0</v>
      </c>
      <c r="G1483">
        <f t="shared" si="24"/>
        <v>0</v>
      </c>
    </row>
    <row r="1484" spans="1:7" x14ac:dyDescent="0.3">
      <c r="A1484" s="3" t="s">
        <v>36</v>
      </c>
      <c r="B1484" s="3" t="s">
        <v>36</v>
      </c>
      <c r="C1484" s="3" t="s">
        <v>36</v>
      </c>
      <c r="E1484">
        <f t="shared" si="24"/>
        <v>0</v>
      </c>
      <c r="F1484">
        <f t="shared" si="24"/>
        <v>0</v>
      </c>
      <c r="G1484">
        <f t="shared" si="24"/>
        <v>0</v>
      </c>
    </row>
    <row r="1485" spans="1:7" x14ac:dyDescent="0.3">
      <c r="A1485" s="3" t="s">
        <v>36</v>
      </c>
      <c r="B1485" s="3" t="s">
        <v>36</v>
      </c>
      <c r="C1485" s="3" t="s">
        <v>37</v>
      </c>
      <c r="E1485">
        <f t="shared" si="24"/>
        <v>0</v>
      </c>
      <c r="F1485">
        <f t="shared" si="24"/>
        <v>0</v>
      </c>
      <c r="G1485">
        <f t="shared" si="24"/>
        <v>1</v>
      </c>
    </row>
    <row r="1486" spans="1:7" x14ac:dyDescent="0.3">
      <c r="A1486" s="3" t="s">
        <v>36</v>
      </c>
      <c r="B1486" s="3" t="s">
        <v>36</v>
      </c>
      <c r="C1486" s="3" t="s">
        <v>36</v>
      </c>
      <c r="E1486">
        <f t="shared" si="24"/>
        <v>0</v>
      </c>
      <c r="F1486">
        <f t="shared" si="24"/>
        <v>0</v>
      </c>
      <c r="G1486">
        <f t="shared" si="24"/>
        <v>0</v>
      </c>
    </row>
    <row r="1487" spans="1:7" x14ac:dyDescent="0.3">
      <c r="A1487" s="3" t="s">
        <v>36</v>
      </c>
      <c r="B1487" s="3" t="s">
        <v>36</v>
      </c>
      <c r="C1487" s="3" t="s">
        <v>36</v>
      </c>
      <c r="E1487">
        <f t="shared" si="24"/>
        <v>0</v>
      </c>
      <c r="F1487">
        <f t="shared" si="24"/>
        <v>0</v>
      </c>
      <c r="G1487">
        <f t="shared" si="24"/>
        <v>0</v>
      </c>
    </row>
    <row r="1488" spans="1:7" x14ac:dyDescent="0.3">
      <c r="A1488" s="3" t="s">
        <v>36</v>
      </c>
      <c r="B1488" s="3" t="s">
        <v>36</v>
      </c>
      <c r="C1488" s="3" t="s">
        <v>36</v>
      </c>
      <c r="E1488">
        <f t="shared" si="24"/>
        <v>0</v>
      </c>
      <c r="F1488">
        <f t="shared" si="24"/>
        <v>0</v>
      </c>
      <c r="G1488">
        <f t="shared" si="24"/>
        <v>0</v>
      </c>
    </row>
    <row r="1489" spans="1:7" x14ac:dyDescent="0.3">
      <c r="A1489" s="3" t="s">
        <v>36</v>
      </c>
      <c r="B1489" s="3" t="s">
        <v>36</v>
      </c>
      <c r="C1489" s="3" t="s">
        <v>36</v>
      </c>
      <c r="E1489">
        <f t="shared" si="24"/>
        <v>0</v>
      </c>
      <c r="F1489">
        <f t="shared" si="24"/>
        <v>0</v>
      </c>
      <c r="G1489">
        <f t="shared" si="24"/>
        <v>0</v>
      </c>
    </row>
    <row r="1490" spans="1:7" x14ac:dyDescent="0.3">
      <c r="A1490" s="3" t="s">
        <v>36</v>
      </c>
      <c r="B1490" s="3" t="s">
        <v>36</v>
      </c>
      <c r="C1490" s="3" t="s">
        <v>36</v>
      </c>
      <c r="E1490">
        <f t="shared" si="24"/>
        <v>0</v>
      </c>
      <c r="F1490">
        <f t="shared" si="24"/>
        <v>0</v>
      </c>
      <c r="G1490">
        <f t="shared" si="24"/>
        <v>0</v>
      </c>
    </row>
    <row r="1491" spans="1:7" x14ac:dyDescent="0.3">
      <c r="A1491" s="3" t="s">
        <v>36</v>
      </c>
      <c r="B1491" s="3" t="s">
        <v>36</v>
      </c>
      <c r="C1491" s="3" t="s">
        <v>37</v>
      </c>
      <c r="E1491">
        <f t="shared" si="24"/>
        <v>0</v>
      </c>
      <c r="F1491">
        <f t="shared" si="24"/>
        <v>0</v>
      </c>
      <c r="G1491">
        <f t="shared" si="24"/>
        <v>1</v>
      </c>
    </row>
    <row r="1492" spans="1:7" x14ac:dyDescent="0.3">
      <c r="A1492" s="3" t="s">
        <v>36</v>
      </c>
      <c r="B1492" s="3" t="s">
        <v>36</v>
      </c>
      <c r="C1492" s="3" t="s">
        <v>36</v>
      </c>
      <c r="E1492">
        <f t="shared" si="24"/>
        <v>0</v>
      </c>
      <c r="F1492">
        <f t="shared" si="24"/>
        <v>0</v>
      </c>
      <c r="G1492">
        <f t="shared" si="24"/>
        <v>0</v>
      </c>
    </row>
    <row r="1493" spans="1:7" x14ac:dyDescent="0.3">
      <c r="A1493" s="3" t="s">
        <v>36</v>
      </c>
      <c r="B1493" s="3" t="s">
        <v>36</v>
      </c>
      <c r="C1493" s="3" t="s">
        <v>36</v>
      </c>
      <c r="E1493">
        <f t="shared" si="24"/>
        <v>0</v>
      </c>
      <c r="F1493">
        <f t="shared" si="24"/>
        <v>0</v>
      </c>
      <c r="G1493">
        <f t="shared" si="24"/>
        <v>0</v>
      </c>
    </row>
    <row r="1494" spans="1:7" x14ac:dyDescent="0.3">
      <c r="A1494" s="3" t="s">
        <v>36</v>
      </c>
      <c r="B1494" s="3" t="s">
        <v>36</v>
      </c>
      <c r="C1494" s="3" t="s">
        <v>37</v>
      </c>
      <c r="E1494">
        <f t="shared" si="24"/>
        <v>0</v>
      </c>
      <c r="F1494">
        <f t="shared" si="24"/>
        <v>0</v>
      </c>
      <c r="G1494">
        <f t="shared" si="24"/>
        <v>1</v>
      </c>
    </row>
    <row r="1495" spans="1:7" x14ac:dyDescent="0.3">
      <c r="A1495" s="3" t="s">
        <v>36</v>
      </c>
      <c r="B1495" s="3" t="s">
        <v>36</v>
      </c>
      <c r="C1495" s="3" t="s">
        <v>36</v>
      </c>
      <c r="E1495">
        <f t="shared" si="24"/>
        <v>0</v>
      </c>
      <c r="F1495">
        <f t="shared" si="24"/>
        <v>0</v>
      </c>
      <c r="G1495">
        <f t="shared" si="24"/>
        <v>0</v>
      </c>
    </row>
    <row r="1496" spans="1:7" x14ac:dyDescent="0.3">
      <c r="A1496" s="3" t="s">
        <v>37</v>
      </c>
      <c r="B1496" s="3" t="s">
        <v>37</v>
      </c>
      <c r="C1496" s="3" t="s">
        <v>36</v>
      </c>
      <c r="E1496">
        <f t="shared" si="24"/>
        <v>1</v>
      </c>
      <c r="F1496">
        <f t="shared" si="24"/>
        <v>1</v>
      </c>
      <c r="G1496">
        <f t="shared" si="24"/>
        <v>0</v>
      </c>
    </row>
    <row r="1497" spans="1:7" x14ac:dyDescent="0.3">
      <c r="A1497" s="3" t="s">
        <v>36</v>
      </c>
      <c r="B1497" s="3" t="s">
        <v>36</v>
      </c>
      <c r="C1497" s="3" t="s">
        <v>36</v>
      </c>
      <c r="E1497">
        <f t="shared" si="24"/>
        <v>0</v>
      </c>
      <c r="F1497">
        <f t="shared" si="24"/>
        <v>0</v>
      </c>
      <c r="G1497">
        <f t="shared" si="24"/>
        <v>0</v>
      </c>
    </row>
    <row r="1498" spans="1:7" x14ac:dyDescent="0.3">
      <c r="A1498" s="3" t="s">
        <v>36</v>
      </c>
      <c r="B1498" s="3" t="s">
        <v>37</v>
      </c>
      <c r="C1498" s="3" t="s">
        <v>37</v>
      </c>
      <c r="E1498">
        <f t="shared" si="24"/>
        <v>0</v>
      </c>
      <c r="F1498">
        <f t="shared" si="24"/>
        <v>1</v>
      </c>
      <c r="G1498">
        <f t="shared" si="24"/>
        <v>1</v>
      </c>
    </row>
    <row r="1499" spans="1:7" x14ac:dyDescent="0.3">
      <c r="A1499" s="3" t="s">
        <v>36</v>
      </c>
      <c r="B1499" s="3" t="s">
        <v>36</v>
      </c>
      <c r="C1499" s="3" t="s">
        <v>36</v>
      </c>
      <c r="E1499">
        <f t="shared" si="24"/>
        <v>0</v>
      </c>
      <c r="F1499">
        <f t="shared" si="24"/>
        <v>0</v>
      </c>
      <c r="G1499">
        <f t="shared" si="24"/>
        <v>0</v>
      </c>
    </row>
    <row r="1500" spans="1:7" x14ac:dyDescent="0.3">
      <c r="A1500" s="3" t="s">
        <v>36</v>
      </c>
      <c r="B1500" s="3" t="s">
        <v>37</v>
      </c>
      <c r="C1500" s="3" t="s">
        <v>37</v>
      </c>
      <c r="E1500">
        <f t="shared" si="24"/>
        <v>0</v>
      </c>
      <c r="F1500">
        <f t="shared" si="24"/>
        <v>1</v>
      </c>
      <c r="G1500">
        <f t="shared" si="24"/>
        <v>1</v>
      </c>
    </row>
    <row r="1501" spans="1:7" x14ac:dyDescent="0.3">
      <c r="A1501" s="3" t="s">
        <v>36</v>
      </c>
      <c r="B1501" s="3" t="s">
        <v>36</v>
      </c>
      <c r="C1501" s="3" t="s">
        <v>36</v>
      </c>
      <c r="E1501">
        <f t="shared" si="24"/>
        <v>0</v>
      </c>
      <c r="F1501">
        <f t="shared" si="24"/>
        <v>0</v>
      </c>
      <c r="G1501">
        <f t="shared" si="24"/>
        <v>0</v>
      </c>
    </row>
    <row r="1502" spans="1:7" x14ac:dyDescent="0.3">
      <c r="A1502" s="3" t="s">
        <v>36</v>
      </c>
      <c r="B1502" s="3" t="s">
        <v>36</v>
      </c>
      <c r="C1502" s="3" t="s">
        <v>36</v>
      </c>
      <c r="E1502">
        <f t="shared" si="24"/>
        <v>0</v>
      </c>
      <c r="F1502">
        <f t="shared" si="24"/>
        <v>0</v>
      </c>
      <c r="G1502">
        <f t="shared" si="24"/>
        <v>0</v>
      </c>
    </row>
    <row r="1503" spans="1:7" x14ac:dyDescent="0.3">
      <c r="A1503" s="3" t="s">
        <v>37</v>
      </c>
      <c r="B1503" s="3" t="s">
        <v>37</v>
      </c>
      <c r="C1503" s="3" t="s">
        <v>37</v>
      </c>
      <c r="E1503">
        <f t="shared" si="24"/>
        <v>1</v>
      </c>
      <c r="F1503">
        <f t="shared" si="24"/>
        <v>1</v>
      </c>
      <c r="G1503">
        <f t="shared" si="24"/>
        <v>1</v>
      </c>
    </row>
    <row r="1504" spans="1:7" x14ac:dyDescent="0.3">
      <c r="A1504" s="3" t="s">
        <v>36</v>
      </c>
      <c r="B1504" s="3" t="s">
        <v>36</v>
      </c>
      <c r="C1504" s="3" t="s">
        <v>36</v>
      </c>
      <c r="E1504">
        <f t="shared" si="24"/>
        <v>0</v>
      </c>
      <c r="F1504">
        <f t="shared" si="24"/>
        <v>0</v>
      </c>
      <c r="G1504">
        <f t="shared" si="24"/>
        <v>0</v>
      </c>
    </row>
    <row r="1505" spans="1:7" x14ac:dyDescent="0.3">
      <c r="A1505" s="3" t="s">
        <v>36</v>
      </c>
      <c r="B1505" s="3" t="s">
        <v>36</v>
      </c>
      <c r="C1505" s="3" t="s">
        <v>36</v>
      </c>
      <c r="E1505">
        <f t="shared" si="24"/>
        <v>0</v>
      </c>
      <c r="F1505">
        <f t="shared" si="24"/>
        <v>0</v>
      </c>
      <c r="G1505">
        <f t="shared" si="24"/>
        <v>0</v>
      </c>
    </row>
    <row r="1506" spans="1:7" x14ac:dyDescent="0.3">
      <c r="A1506" s="3" t="s">
        <v>36</v>
      </c>
      <c r="B1506" s="3" t="s">
        <v>36</v>
      </c>
      <c r="C1506" s="3" t="s">
        <v>36</v>
      </c>
      <c r="E1506">
        <f t="shared" si="24"/>
        <v>0</v>
      </c>
      <c r="F1506">
        <f t="shared" si="24"/>
        <v>0</v>
      </c>
      <c r="G1506">
        <f t="shared" si="24"/>
        <v>0</v>
      </c>
    </row>
    <row r="1507" spans="1:7" x14ac:dyDescent="0.3">
      <c r="A1507" s="3" t="s">
        <v>37</v>
      </c>
      <c r="B1507" s="3" t="s">
        <v>36</v>
      </c>
      <c r="C1507" s="3" t="s">
        <v>36</v>
      </c>
      <c r="E1507">
        <f t="shared" si="24"/>
        <v>1</v>
      </c>
      <c r="F1507">
        <f t="shared" si="24"/>
        <v>0</v>
      </c>
      <c r="G1507">
        <f t="shared" si="24"/>
        <v>0</v>
      </c>
    </row>
    <row r="1508" spans="1:7" x14ac:dyDescent="0.3">
      <c r="A1508" s="3" t="s">
        <v>36</v>
      </c>
      <c r="B1508" s="3" t="s">
        <v>36</v>
      </c>
      <c r="C1508" s="3" t="s">
        <v>36</v>
      </c>
      <c r="E1508">
        <f t="shared" si="24"/>
        <v>0</v>
      </c>
      <c r="F1508">
        <f t="shared" si="24"/>
        <v>0</v>
      </c>
      <c r="G1508">
        <f t="shared" si="24"/>
        <v>0</v>
      </c>
    </row>
    <row r="1509" spans="1:7" x14ac:dyDescent="0.3">
      <c r="A1509" s="3" t="s">
        <v>36</v>
      </c>
      <c r="B1509" s="3" t="s">
        <v>36</v>
      </c>
      <c r="C1509" s="3" t="s">
        <v>36</v>
      </c>
      <c r="E1509">
        <f t="shared" si="24"/>
        <v>0</v>
      </c>
      <c r="F1509">
        <f t="shared" si="24"/>
        <v>0</v>
      </c>
      <c r="G1509">
        <f t="shared" si="24"/>
        <v>0</v>
      </c>
    </row>
    <row r="1510" spans="1:7" x14ac:dyDescent="0.3">
      <c r="A1510" s="3" t="s">
        <v>36</v>
      </c>
      <c r="B1510" s="3" t="s">
        <v>36</v>
      </c>
      <c r="C1510" s="3" t="s">
        <v>36</v>
      </c>
      <c r="E1510">
        <f t="shared" si="24"/>
        <v>0</v>
      </c>
      <c r="F1510">
        <f t="shared" si="24"/>
        <v>0</v>
      </c>
      <c r="G1510">
        <f t="shared" si="24"/>
        <v>0</v>
      </c>
    </row>
    <row r="1511" spans="1:7" x14ac:dyDescent="0.3">
      <c r="A1511" s="3" t="s">
        <v>36</v>
      </c>
      <c r="B1511" s="3" t="s">
        <v>36</v>
      </c>
      <c r="C1511" s="3" t="s">
        <v>36</v>
      </c>
      <c r="E1511">
        <f t="shared" si="24"/>
        <v>0</v>
      </c>
      <c r="F1511">
        <f t="shared" si="24"/>
        <v>0</v>
      </c>
      <c r="G1511">
        <f t="shared" si="24"/>
        <v>0</v>
      </c>
    </row>
    <row r="1512" spans="1:7" x14ac:dyDescent="0.3">
      <c r="A1512" s="3" t="s">
        <v>36</v>
      </c>
      <c r="B1512" s="3" t="s">
        <v>36</v>
      </c>
      <c r="C1512" s="3" t="s">
        <v>37</v>
      </c>
      <c r="E1512">
        <f t="shared" si="24"/>
        <v>0</v>
      </c>
      <c r="F1512">
        <f t="shared" si="24"/>
        <v>0</v>
      </c>
      <c r="G1512">
        <f t="shared" si="24"/>
        <v>1</v>
      </c>
    </row>
    <row r="1513" spans="1:7" x14ac:dyDescent="0.3">
      <c r="A1513" s="3" t="s">
        <v>37</v>
      </c>
      <c r="B1513" s="3" t="s">
        <v>37</v>
      </c>
      <c r="C1513" s="3" t="s">
        <v>37</v>
      </c>
      <c r="E1513">
        <f t="shared" si="24"/>
        <v>1</v>
      </c>
      <c r="F1513">
        <f t="shared" si="24"/>
        <v>1</v>
      </c>
      <c r="G1513">
        <f t="shared" si="24"/>
        <v>1</v>
      </c>
    </row>
    <row r="1514" spans="1:7" x14ac:dyDescent="0.3">
      <c r="A1514" s="3" t="s">
        <v>36</v>
      </c>
      <c r="B1514" s="3" t="s">
        <v>36</v>
      </c>
      <c r="C1514" s="3" t="s">
        <v>36</v>
      </c>
      <c r="E1514">
        <f t="shared" si="24"/>
        <v>0</v>
      </c>
      <c r="F1514">
        <f t="shared" si="24"/>
        <v>0</v>
      </c>
      <c r="G1514">
        <f t="shared" si="24"/>
        <v>0</v>
      </c>
    </row>
    <row r="1515" spans="1:7" x14ac:dyDescent="0.3">
      <c r="A1515" s="3" t="s">
        <v>36</v>
      </c>
      <c r="B1515" s="3" t="s">
        <v>36</v>
      </c>
      <c r="C1515" s="3" t="s">
        <v>36</v>
      </c>
      <c r="E1515">
        <f t="shared" si="24"/>
        <v>0</v>
      </c>
      <c r="F1515">
        <f t="shared" si="24"/>
        <v>0</v>
      </c>
      <c r="G1515">
        <f t="shared" si="24"/>
        <v>0</v>
      </c>
    </row>
    <row r="1516" spans="1:7" x14ac:dyDescent="0.3">
      <c r="A1516" s="3" t="s">
        <v>36</v>
      </c>
      <c r="B1516" s="3" t="s">
        <v>36</v>
      </c>
      <c r="C1516" s="3" t="s">
        <v>36</v>
      </c>
      <c r="E1516">
        <f t="shared" si="24"/>
        <v>0</v>
      </c>
      <c r="F1516">
        <f t="shared" si="24"/>
        <v>0</v>
      </c>
      <c r="G1516">
        <f t="shared" si="24"/>
        <v>0</v>
      </c>
    </row>
    <row r="1517" spans="1:7" x14ac:dyDescent="0.3">
      <c r="A1517" s="3" t="s">
        <v>36</v>
      </c>
      <c r="B1517" s="3" t="s">
        <v>36</v>
      </c>
      <c r="C1517" s="3" t="s">
        <v>37</v>
      </c>
      <c r="E1517">
        <f t="shared" si="24"/>
        <v>0</v>
      </c>
      <c r="F1517">
        <f t="shared" si="24"/>
        <v>0</v>
      </c>
      <c r="G1517">
        <f t="shared" si="24"/>
        <v>1</v>
      </c>
    </row>
    <row r="1518" spans="1:7" x14ac:dyDescent="0.3">
      <c r="A1518" s="3" t="s">
        <v>36</v>
      </c>
      <c r="B1518" s="3" t="s">
        <v>36</v>
      </c>
      <c r="C1518" s="3" t="s">
        <v>36</v>
      </c>
      <c r="E1518">
        <f t="shared" si="24"/>
        <v>0</v>
      </c>
      <c r="F1518">
        <f t="shared" si="24"/>
        <v>0</v>
      </c>
      <c r="G1518">
        <f t="shared" si="24"/>
        <v>0</v>
      </c>
    </row>
    <row r="1519" spans="1:7" x14ac:dyDescent="0.3">
      <c r="A1519" s="3" t="s">
        <v>36</v>
      </c>
      <c r="B1519" s="3" t="s">
        <v>36</v>
      </c>
      <c r="C1519" s="3" t="s">
        <v>37</v>
      </c>
      <c r="E1519">
        <f t="shared" si="24"/>
        <v>0</v>
      </c>
      <c r="F1519">
        <f t="shared" si="24"/>
        <v>0</v>
      </c>
      <c r="G1519">
        <f t="shared" si="24"/>
        <v>1</v>
      </c>
    </row>
    <row r="1520" spans="1:7" x14ac:dyDescent="0.3">
      <c r="A1520" s="3" t="s">
        <v>37</v>
      </c>
      <c r="B1520" s="3" t="s">
        <v>36</v>
      </c>
      <c r="C1520" s="3" t="s">
        <v>36</v>
      </c>
      <c r="E1520">
        <f t="shared" si="24"/>
        <v>1</v>
      </c>
      <c r="F1520">
        <f t="shared" si="24"/>
        <v>0</v>
      </c>
      <c r="G1520">
        <f t="shared" si="24"/>
        <v>0</v>
      </c>
    </row>
    <row r="1521" spans="1:7" x14ac:dyDescent="0.3">
      <c r="A1521" s="3" t="s">
        <v>36</v>
      </c>
      <c r="B1521" s="3" t="s">
        <v>36</v>
      </c>
      <c r="C1521" s="3" t="s">
        <v>36</v>
      </c>
      <c r="E1521">
        <f t="shared" si="24"/>
        <v>0</v>
      </c>
      <c r="F1521">
        <f t="shared" si="24"/>
        <v>0</v>
      </c>
      <c r="G1521">
        <f t="shared" si="24"/>
        <v>0</v>
      </c>
    </row>
    <row r="1522" spans="1:7" x14ac:dyDescent="0.3">
      <c r="A1522" s="3" t="s">
        <v>36</v>
      </c>
      <c r="B1522" s="3" t="s">
        <v>36</v>
      </c>
      <c r="C1522" s="3" t="s">
        <v>36</v>
      </c>
      <c r="E1522">
        <f t="shared" si="24"/>
        <v>0</v>
      </c>
      <c r="F1522">
        <f t="shared" si="24"/>
        <v>0</v>
      </c>
      <c r="G1522">
        <f t="shared" si="24"/>
        <v>0</v>
      </c>
    </row>
    <row r="1523" spans="1:7" x14ac:dyDescent="0.3">
      <c r="A1523" s="3" t="s">
        <v>36</v>
      </c>
      <c r="B1523" s="3" t="s">
        <v>36</v>
      </c>
      <c r="C1523" s="3" t="s">
        <v>36</v>
      </c>
      <c r="E1523">
        <f t="shared" si="24"/>
        <v>0</v>
      </c>
      <c r="F1523">
        <f t="shared" si="24"/>
        <v>0</v>
      </c>
      <c r="G1523">
        <f t="shared" si="24"/>
        <v>0</v>
      </c>
    </row>
    <row r="1524" spans="1:7" x14ac:dyDescent="0.3">
      <c r="A1524" s="3" t="s">
        <v>36</v>
      </c>
      <c r="B1524" s="3" t="s">
        <v>36</v>
      </c>
      <c r="C1524" s="3" t="s">
        <v>37</v>
      </c>
      <c r="E1524">
        <f t="shared" si="24"/>
        <v>0</v>
      </c>
      <c r="F1524">
        <f t="shared" si="24"/>
        <v>0</v>
      </c>
      <c r="G1524">
        <f t="shared" si="24"/>
        <v>1</v>
      </c>
    </row>
    <row r="1525" spans="1:7" x14ac:dyDescent="0.3">
      <c r="A1525" s="3" t="s">
        <v>36</v>
      </c>
      <c r="B1525" s="3" t="s">
        <v>36</v>
      </c>
      <c r="C1525" s="3" t="s">
        <v>36</v>
      </c>
      <c r="E1525">
        <f t="shared" si="24"/>
        <v>0</v>
      </c>
      <c r="F1525">
        <f t="shared" si="24"/>
        <v>0</v>
      </c>
      <c r="G1525">
        <f t="shared" si="24"/>
        <v>0</v>
      </c>
    </row>
    <row r="1526" spans="1:7" x14ac:dyDescent="0.3">
      <c r="A1526" s="3" t="s">
        <v>36</v>
      </c>
      <c r="B1526" s="3" t="s">
        <v>36</v>
      </c>
      <c r="C1526" s="3" t="s">
        <v>36</v>
      </c>
      <c r="E1526">
        <f t="shared" si="24"/>
        <v>0</v>
      </c>
      <c r="F1526">
        <f t="shared" si="24"/>
        <v>0</v>
      </c>
      <c r="G1526">
        <f t="shared" si="24"/>
        <v>0</v>
      </c>
    </row>
    <row r="1527" spans="1:7" x14ac:dyDescent="0.3">
      <c r="A1527" s="3" t="s">
        <v>36</v>
      </c>
      <c r="B1527" s="3" t="s">
        <v>36</v>
      </c>
      <c r="C1527" s="3" t="s">
        <v>36</v>
      </c>
      <c r="E1527">
        <f t="shared" si="24"/>
        <v>0</v>
      </c>
      <c r="F1527">
        <f t="shared" si="24"/>
        <v>0</v>
      </c>
      <c r="G1527">
        <f t="shared" si="24"/>
        <v>0</v>
      </c>
    </row>
    <row r="1528" spans="1:7" x14ac:dyDescent="0.3">
      <c r="A1528" s="3" t="s">
        <v>36</v>
      </c>
      <c r="B1528" s="3" t="s">
        <v>36</v>
      </c>
      <c r="C1528" s="3" t="s">
        <v>36</v>
      </c>
      <c r="E1528">
        <f t="shared" si="24"/>
        <v>0</v>
      </c>
      <c r="F1528">
        <f t="shared" si="24"/>
        <v>0</v>
      </c>
      <c r="G1528">
        <f t="shared" si="24"/>
        <v>0</v>
      </c>
    </row>
    <row r="1529" spans="1:7" x14ac:dyDescent="0.3">
      <c r="A1529" s="3" t="s">
        <v>36</v>
      </c>
      <c r="B1529" s="3" t="s">
        <v>36</v>
      </c>
      <c r="C1529" s="3" t="s">
        <v>37</v>
      </c>
      <c r="E1529">
        <f t="shared" si="24"/>
        <v>0</v>
      </c>
      <c r="F1529">
        <f t="shared" si="24"/>
        <v>0</v>
      </c>
      <c r="G1529">
        <f t="shared" si="24"/>
        <v>1</v>
      </c>
    </row>
    <row r="1530" spans="1:7" x14ac:dyDescent="0.3">
      <c r="A1530" s="3" t="s">
        <v>36</v>
      </c>
      <c r="B1530" s="3" t="s">
        <v>36</v>
      </c>
      <c r="C1530" s="3" t="s">
        <v>36</v>
      </c>
      <c r="E1530">
        <f t="shared" si="24"/>
        <v>0</v>
      </c>
      <c r="F1530">
        <f t="shared" si="24"/>
        <v>0</v>
      </c>
      <c r="G1530">
        <f t="shared" si="24"/>
        <v>0</v>
      </c>
    </row>
    <row r="1531" spans="1:7" x14ac:dyDescent="0.3">
      <c r="A1531" s="3" t="s">
        <v>36</v>
      </c>
      <c r="B1531" s="3" t="s">
        <v>36</v>
      </c>
      <c r="C1531" s="3" t="s">
        <v>36</v>
      </c>
      <c r="E1531">
        <f t="shared" si="24"/>
        <v>0</v>
      </c>
      <c r="F1531">
        <f t="shared" si="24"/>
        <v>0</v>
      </c>
      <c r="G1531">
        <f t="shared" si="24"/>
        <v>0</v>
      </c>
    </row>
    <row r="1532" spans="1:7" x14ac:dyDescent="0.3">
      <c r="A1532" s="3" t="s">
        <v>36</v>
      </c>
      <c r="B1532" s="3" t="s">
        <v>36</v>
      </c>
      <c r="C1532" s="3" t="s">
        <v>36</v>
      </c>
      <c r="E1532">
        <f t="shared" si="24"/>
        <v>0</v>
      </c>
      <c r="F1532">
        <f t="shared" si="24"/>
        <v>0</v>
      </c>
      <c r="G1532">
        <f t="shared" si="24"/>
        <v>0</v>
      </c>
    </row>
    <row r="1533" spans="1:7" x14ac:dyDescent="0.3">
      <c r="A1533" s="3" t="s">
        <v>36</v>
      </c>
      <c r="B1533" s="3" t="s">
        <v>36</v>
      </c>
      <c r="C1533" s="3" t="s">
        <v>37</v>
      </c>
      <c r="E1533">
        <f t="shared" si="24"/>
        <v>0</v>
      </c>
      <c r="F1533">
        <f t="shared" si="24"/>
        <v>0</v>
      </c>
      <c r="G1533">
        <f t="shared" si="24"/>
        <v>1</v>
      </c>
    </row>
    <row r="1534" spans="1:7" x14ac:dyDescent="0.3">
      <c r="A1534" s="3" t="s">
        <v>36</v>
      </c>
      <c r="B1534" s="3" t="s">
        <v>36</v>
      </c>
      <c r="C1534" s="3" t="s">
        <v>37</v>
      </c>
      <c r="E1534">
        <f t="shared" si="24"/>
        <v>0</v>
      </c>
      <c r="F1534">
        <f t="shared" si="24"/>
        <v>0</v>
      </c>
      <c r="G1534">
        <f t="shared" si="24"/>
        <v>1</v>
      </c>
    </row>
    <row r="1535" spans="1:7" x14ac:dyDescent="0.3">
      <c r="A1535" s="3" t="s">
        <v>36</v>
      </c>
      <c r="B1535" s="3" t="s">
        <v>36</v>
      </c>
      <c r="C1535" s="3" t="s">
        <v>36</v>
      </c>
      <c r="E1535">
        <f t="shared" si="24"/>
        <v>0</v>
      </c>
      <c r="F1535">
        <f t="shared" si="24"/>
        <v>0</v>
      </c>
      <c r="G1535">
        <f t="shared" si="24"/>
        <v>0</v>
      </c>
    </row>
    <row r="1536" spans="1:7" x14ac:dyDescent="0.3">
      <c r="A1536" s="3" t="s">
        <v>36</v>
      </c>
      <c r="B1536" s="3" t="s">
        <v>36</v>
      </c>
      <c r="C1536" s="3" t="s">
        <v>36</v>
      </c>
      <c r="E1536">
        <f t="shared" si="24"/>
        <v>0</v>
      </c>
      <c r="F1536">
        <f t="shared" si="24"/>
        <v>0</v>
      </c>
      <c r="G1536">
        <f t="shared" si="24"/>
        <v>0</v>
      </c>
    </row>
    <row r="1537" spans="1:7" x14ac:dyDescent="0.3">
      <c r="A1537" s="3" t="s">
        <v>36</v>
      </c>
      <c r="B1537" s="3" t="s">
        <v>36</v>
      </c>
      <c r="C1537" s="3" t="s">
        <v>37</v>
      </c>
      <c r="E1537">
        <f t="shared" si="24"/>
        <v>0</v>
      </c>
      <c r="F1537">
        <f t="shared" si="24"/>
        <v>0</v>
      </c>
      <c r="G1537">
        <f t="shared" si="24"/>
        <v>1</v>
      </c>
    </row>
    <row r="1538" spans="1:7" x14ac:dyDescent="0.3">
      <c r="A1538" s="3" t="s">
        <v>36</v>
      </c>
      <c r="B1538" s="3" t="s">
        <v>36</v>
      </c>
      <c r="C1538" s="3" t="s">
        <v>36</v>
      </c>
      <c r="E1538">
        <f t="shared" si="24"/>
        <v>0</v>
      </c>
      <c r="F1538">
        <f t="shared" si="24"/>
        <v>0</v>
      </c>
      <c r="G1538">
        <f t="shared" si="24"/>
        <v>0</v>
      </c>
    </row>
    <row r="1539" spans="1:7" x14ac:dyDescent="0.3">
      <c r="A1539" s="3" t="s">
        <v>36</v>
      </c>
      <c r="B1539" s="3" t="s">
        <v>36</v>
      </c>
      <c r="C1539" s="3" t="s">
        <v>36</v>
      </c>
      <c r="E1539">
        <f t="shared" ref="E1539:G1602" si="25">IF(A1539="Yes",1,0)</f>
        <v>0</v>
      </c>
      <c r="F1539">
        <f t="shared" si="25"/>
        <v>0</v>
      </c>
      <c r="G1539">
        <f t="shared" si="25"/>
        <v>0</v>
      </c>
    </row>
    <row r="1540" spans="1:7" x14ac:dyDescent="0.3">
      <c r="A1540" s="3" t="s">
        <v>36</v>
      </c>
      <c r="B1540" s="3" t="s">
        <v>36</v>
      </c>
      <c r="C1540" s="3" t="s">
        <v>36</v>
      </c>
      <c r="E1540">
        <f t="shared" si="25"/>
        <v>0</v>
      </c>
      <c r="F1540">
        <f t="shared" si="25"/>
        <v>0</v>
      </c>
      <c r="G1540">
        <f t="shared" si="25"/>
        <v>0</v>
      </c>
    </row>
    <row r="1541" spans="1:7" x14ac:dyDescent="0.3">
      <c r="A1541" s="3" t="s">
        <v>36</v>
      </c>
      <c r="B1541" s="3" t="s">
        <v>36</v>
      </c>
      <c r="C1541" s="3" t="s">
        <v>36</v>
      </c>
      <c r="E1541">
        <f t="shared" si="25"/>
        <v>0</v>
      </c>
      <c r="F1541">
        <f t="shared" si="25"/>
        <v>0</v>
      </c>
      <c r="G1541">
        <f t="shared" si="25"/>
        <v>0</v>
      </c>
    </row>
    <row r="1542" spans="1:7" x14ac:dyDescent="0.3">
      <c r="A1542" s="3" t="s">
        <v>36</v>
      </c>
      <c r="B1542" s="3" t="s">
        <v>36</v>
      </c>
      <c r="C1542" s="3" t="s">
        <v>36</v>
      </c>
      <c r="E1542">
        <f t="shared" si="25"/>
        <v>0</v>
      </c>
      <c r="F1542">
        <f t="shared" si="25"/>
        <v>0</v>
      </c>
      <c r="G1542">
        <f t="shared" si="25"/>
        <v>0</v>
      </c>
    </row>
    <row r="1543" spans="1:7" x14ac:dyDescent="0.3">
      <c r="A1543" s="3" t="s">
        <v>36</v>
      </c>
      <c r="B1543" s="3" t="s">
        <v>36</v>
      </c>
      <c r="C1543" s="3" t="s">
        <v>36</v>
      </c>
      <c r="E1543">
        <f t="shared" si="25"/>
        <v>0</v>
      </c>
      <c r="F1543">
        <f t="shared" si="25"/>
        <v>0</v>
      </c>
      <c r="G1543">
        <f t="shared" si="25"/>
        <v>0</v>
      </c>
    </row>
    <row r="1544" spans="1:7" x14ac:dyDescent="0.3">
      <c r="A1544" s="3" t="s">
        <v>36</v>
      </c>
      <c r="B1544" s="3" t="s">
        <v>36</v>
      </c>
      <c r="C1544" s="3" t="s">
        <v>36</v>
      </c>
      <c r="E1544">
        <f t="shared" si="25"/>
        <v>0</v>
      </c>
      <c r="F1544">
        <f t="shared" si="25"/>
        <v>0</v>
      </c>
      <c r="G1544">
        <f t="shared" si="25"/>
        <v>0</v>
      </c>
    </row>
    <row r="1545" spans="1:7" x14ac:dyDescent="0.3">
      <c r="A1545" s="3" t="s">
        <v>36</v>
      </c>
      <c r="B1545" s="3" t="s">
        <v>37</v>
      </c>
      <c r="C1545" s="3" t="s">
        <v>37</v>
      </c>
      <c r="E1545">
        <f t="shared" si="25"/>
        <v>0</v>
      </c>
      <c r="F1545">
        <f t="shared" si="25"/>
        <v>1</v>
      </c>
      <c r="G1545">
        <f t="shared" si="25"/>
        <v>1</v>
      </c>
    </row>
    <row r="1546" spans="1:7" x14ac:dyDescent="0.3">
      <c r="A1546" s="3" t="s">
        <v>36</v>
      </c>
      <c r="B1546" s="3" t="s">
        <v>36</v>
      </c>
      <c r="C1546" s="3" t="s">
        <v>36</v>
      </c>
      <c r="E1546">
        <f t="shared" si="25"/>
        <v>0</v>
      </c>
      <c r="F1546">
        <f t="shared" si="25"/>
        <v>0</v>
      </c>
      <c r="G1546">
        <f t="shared" si="25"/>
        <v>0</v>
      </c>
    </row>
    <row r="1547" spans="1:7" x14ac:dyDescent="0.3">
      <c r="A1547" s="3" t="s">
        <v>36</v>
      </c>
      <c r="B1547" s="3" t="s">
        <v>36</v>
      </c>
      <c r="C1547" s="3" t="s">
        <v>36</v>
      </c>
      <c r="E1547">
        <f t="shared" si="25"/>
        <v>0</v>
      </c>
      <c r="F1547">
        <f t="shared" si="25"/>
        <v>0</v>
      </c>
      <c r="G1547">
        <f t="shared" si="25"/>
        <v>0</v>
      </c>
    </row>
    <row r="1548" spans="1:7" x14ac:dyDescent="0.3">
      <c r="A1548" s="3" t="s">
        <v>37</v>
      </c>
      <c r="B1548" s="3" t="s">
        <v>37</v>
      </c>
      <c r="C1548" s="3" t="s">
        <v>37</v>
      </c>
      <c r="E1548">
        <f t="shared" si="25"/>
        <v>1</v>
      </c>
      <c r="F1548">
        <f t="shared" si="25"/>
        <v>1</v>
      </c>
      <c r="G1548">
        <f t="shared" si="25"/>
        <v>1</v>
      </c>
    </row>
    <row r="1549" spans="1:7" x14ac:dyDescent="0.3">
      <c r="A1549" s="3" t="s">
        <v>36</v>
      </c>
      <c r="B1549" s="3" t="s">
        <v>36</v>
      </c>
      <c r="C1549" s="3" t="s">
        <v>37</v>
      </c>
      <c r="E1549">
        <f t="shared" si="25"/>
        <v>0</v>
      </c>
      <c r="F1549">
        <f t="shared" si="25"/>
        <v>0</v>
      </c>
      <c r="G1549">
        <f t="shared" si="25"/>
        <v>1</v>
      </c>
    </row>
    <row r="1550" spans="1:7" x14ac:dyDescent="0.3">
      <c r="A1550" s="3" t="s">
        <v>36</v>
      </c>
      <c r="B1550" s="3" t="s">
        <v>36</v>
      </c>
      <c r="C1550" s="3" t="s">
        <v>36</v>
      </c>
      <c r="E1550">
        <f t="shared" si="25"/>
        <v>0</v>
      </c>
      <c r="F1550">
        <f t="shared" si="25"/>
        <v>0</v>
      </c>
      <c r="G1550">
        <f t="shared" si="25"/>
        <v>0</v>
      </c>
    </row>
    <row r="1551" spans="1:7" x14ac:dyDescent="0.3">
      <c r="A1551" s="3" t="s">
        <v>36</v>
      </c>
      <c r="B1551" s="3" t="s">
        <v>36</v>
      </c>
      <c r="C1551" s="3" t="s">
        <v>37</v>
      </c>
      <c r="E1551">
        <f t="shared" si="25"/>
        <v>0</v>
      </c>
      <c r="F1551">
        <f t="shared" si="25"/>
        <v>0</v>
      </c>
      <c r="G1551">
        <f t="shared" si="25"/>
        <v>1</v>
      </c>
    </row>
    <row r="1552" spans="1:7" x14ac:dyDescent="0.3">
      <c r="A1552" s="3" t="s">
        <v>36</v>
      </c>
      <c r="B1552" s="3" t="s">
        <v>36</v>
      </c>
      <c r="C1552" s="3" t="s">
        <v>37</v>
      </c>
      <c r="E1552">
        <f t="shared" si="25"/>
        <v>0</v>
      </c>
      <c r="F1552">
        <f t="shared" si="25"/>
        <v>0</v>
      </c>
      <c r="G1552">
        <f t="shared" si="25"/>
        <v>1</v>
      </c>
    </row>
    <row r="1553" spans="1:7" x14ac:dyDescent="0.3">
      <c r="A1553" s="3" t="s">
        <v>36</v>
      </c>
      <c r="B1553" s="3" t="s">
        <v>36</v>
      </c>
      <c r="C1553" s="3" t="s">
        <v>37</v>
      </c>
      <c r="E1553">
        <f t="shared" si="25"/>
        <v>0</v>
      </c>
      <c r="F1553">
        <f t="shared" si="25"/>
        <v>0</v>
      </c>
      <c r="G1553">
        <f t="shared" si="25"/>
        <v>1</v>
      </c>
    </row>
    <row r="1554" spans="1:7" x14ac:dyDescent="0.3">
      <c r="A1554" s="3" t="s">
        <v>36</v>
      </c>
      <c r="B1554" s="3" t="s">
        <v>36</v>
      </c>
      <c r="C1554" s="3" t="s">
        <v>36</v>
      </c>
      <c r="E1554">
        <f t="shared" si="25"/>
        <v>0</v>
      </c>
      <c r="F1554">
        <f t="shared" si="25"/>
        <v>0</v>
      </c>
      <c r="G1554">
        <f t="shared" si="25"/>
        <v>0</v>
      </c>
    </row>
    <row r="1555" spans="1:7" x14ac:dyDescent="0.3">
      <c r="A1555" s="3" t="s">
        <v>36</v>
      </c>
      <c r="B1555" s="3" t="s">
        <v>36</v>
      </c>
      <c r="C1555" s="3" t="s">
        <v>36</v>
      </c>
      <c r="E1555">
        <f t="shared" si="25"/>
        <v>0</v>
      </c>
      <c r="F1555">
        <f t="shared" si="25"/>
        <v>0</v>
      </c>
      <c r="G1555">
        <f t="shared" si="25"/>
        <v>0</v>
      </c>
    </row>
    <row r="1556" spans="1:7" x14ac:dyDescent="0.3">
      <c r="A1556" s="3" t="s">
        <v>36</v>
      </c>
      <c r="B1556" s="3" t="s">
        <v>36</v>
      </c>
      <c r="C1556" s="3" t="s">
        <v>36</v>
      </c>
      <c r="E1556">
        <f t="shared" si="25"/>
        <v>0</v>
      </c>
      <c r="F1556">
        <f t="shared" si="25"/>
        <v>0</v>
      </c>
      <c r="G1556">
        <f t="shared" si="25"/>
        <v>0</v>
      </c>
    </row>
    <row r="1557" spans="1:7" x14ac:dyDescent="0.3">
      <c r="A1557" s="3" t="s">
        <v>36</v>
      </c>
      <c r="B1557" s="3" t="s">
        <v>36</v>
      </c>
      <c r="C1557" s="3" t="s">
        <v>36</v>
      </c>
      <c r="E1557">
        <f t="shared" si="25"/>
        <v>0</v>
      </c>
      <c r="F1557">
        <f t="shared" si="25"/>
        <v>0</v>
      </c>
      <c r="G1557">
        <f t="shared" si="25"/>
        <v>0</v>
      </c>
    </row>
    <row r="1558" spans="1:7" x14ac:dyDescent="0.3">
      <c r="A1558" s="3" t="s">
        <v>36</v>
      </c>
      <c r="B1558" s="3" t="s">
        <v>36</v>
      </c>
      <c r="C1558" s="3" t="s">
        <v>37</v>
      </c>
      <c r="E1558">
        <f t="shared" si="25"/>
        <v>0</v>
      </c>
      <c r="F1558">
        <f t="shared" si="25"/>
        <v>0</v>
      </c>
      <c r="G1558">
        <f t="shared" si="25"/>
        <v>1</v>
      </c>
    </row>
    <row r="1559" spans="1:7" x14ac:dyDescent="0.3">
      <c r="A1559" s="3" t="s">
        <v>37</v>
      </c>
      <c r="B1559" s="3" t="s">
        <v>36</v>
      </c>
      <c r="C1559" s="3" t="s">
        <v>36</v>
      </c>
      <c r="E1559">
        <f t="shared" si="25"/>
        <v>1</v>
      </c>
      <c r="F1559">
        <f t="shared" si="25"/>
        <v>0</v>
      </c>
      <c r="G1559">
        <f t="shared" si="25"/>
        <v>0</v>
      </c>
    </row>
    <row r="1560" spans="1:7" x14ac:dyDescent="0.3">
      <c r="A1560" s="3" t="s">
        <v>37</v>
      </c>
      <c r="B1560" s="3" t="s">
        <v>36</v>
      </c>
      <c r="C1560" s="3" t="s">
        <v>36</v>
      </c>
      <c r="E1560">
        <f t="shared" si="25"/>
        <v>1</v>
      </c>
      <c r="F1560">
        <f t="shared" si="25"/>
        <v>0</v>
      </c>
      <c r="G1560">
        <f t="shared" si="25"/>
        <v>0</v>
      </c>
    </row>
    <row r="1561" spans="1:7" x14ac:dyDescent="0.3">
      <c r="A1561" s="3" t="s">
        <v>36</v>
      </c>
      <c r="B1561" s="3" t="s">
        <v>36</v>
      </c>
      <c r="C1561" s="3" t="s">
        <v>36</v>
      </c>
      <c r="E1561">
        <f t="shared" si="25"/>
        <v>0</v>
      </c>
      <c r="F1561">
        <f t="shared" si="25"/>
        <v>0</v>
      </c>
      <c r="G1561">
        <f t="shared" si="25"/>
        <v>0</v>
      </c>
    </row>
    <row r="1562" spans="1:7" x14ac:dyDescent="0.3">
      <c r="A1562" s="3" t="s">
        <v>36</v>
      </c>
      <c r="B1562" s="3" t="s">
        <v>36</v>
      </c>
      <c r="C1562" s="3" t="s">
        <v>36</v>
      </c>
      <c r="E1562">
        <f t="shared" si="25"/>
        <v>0</v>
      </c>
      <c r="F1562">
        <f t="shared" si="25"/>
        <v>0</v>
      </c>
      <c r="G1562">
        <f t="shared" si="25"/>
        <v>0</v>
      </c>
    </row>
    <row r="1563" spans="1:7" x14ac:dyDescent="0.3">
      <c r="A1563" s="3" t="s">
        <v>36</v>
      </c>
      <c r="B1563" s="3" t="s">
        <v>36</v>
      </c>
      <c r="C1563" s="3" t="s">
        <v>36</v>
      </c>
      <c r="E1563">
        <f t="shared" si="25"/>
        <v>0</v>
      </c>
      <c r="F1563">
        <f t="shared" si="25"/>
        <v>0</v>
      </c>
      <c r="G1563">
        <f t="shared" si="25"/>
        <v>0</v>
      </c>
    </row>
    <row r="1564" spans="1:7" x14ac:dyDescent="0.3">
      <c r="A1564" s="3" t="s">
        <v>36</v>
      </c>
      <c r="B1564" s="3" t="s">
        <v>36</v>
      </c>
      <c r="C1564" s="3" t="s">
        <v>36</v>
      </c>
      <c r="E1564">
        <f t="shared" si="25"/>
        <v>0</v>
      </c>
      <c r="F1564">
        <f t="shared" si="25"/>
        <v>0</v>
      </c>
      <c r="G1564">
        <f t="shared" si="25"/>
        <v>0</v>
      </c>
    </row>
    <row r="1565" spans="1:7" x14ac:dyDescent="0.3">
      <c r="A1565" s="3" t="s">
        <v>36</v>
      </c>
      <c r="B1565" s="3" t="s">
        <v>36</v>
      </c>
      <c r="C1565" s="3" t="s">
        <v>36</v>
      </c>
      <c r="E1565">
        <f t="shared" si="25"/>
        <v>0</v>
      </c>
      <c r="F1565">
        <f t="shared" si="25"/>
        <v>0</v>
      </c>
      <c r="G1565">
        <f t="shared" si="25"/>
        <v>0</v>
      </c>
    </row>
    <row r="1566" spans="1:7" x14ac:dyDescent="0.3">
      <c r="A1566" s="3" t="s">
        <v>36</v>
      </c>
      <c r="B1566" s="3" t="s">
        <v>36</v>
      </c>
      <c r="C1566" s="3" t="s">
        <v>36</v>
      </c>
      <c r="E1566">
        <f t="shared" si="25"/>
        <v>0</v>
      </c>
      <c r="F1566">
        <f t="shared" si="25"/>
        <v>0</v>
      </c>
      <c r="G1566">
        <f t="shared" si="25"/>
        <v>0</v>
      </c>
    </row>
    <row r="1567" spans="1:7" x14ac:dyDescent="0.3">
      <c r="A1567" s="3" t="s">
        <v>36</v>
      </c>
      <c r="B1567" s="3" t="s">
        <v>36</v>
      </c>
      <c r="C1567" s="3" t="s">
        <v>36</v>
      </c>
      <c r="E1567">
        <f t="shared" si="25"/>
        <v>0</v>
      </c>
      <c r="F1567">
        <f t="shared" si="25"/>
        <v>0</v>
      </c>
      <c r="G1567">
        <f t="shared" si="25"/>
        <v>0</v>
      </c>
    </row>
    <row r="1568" spans="1:7" x14ac:dyDescent="0.3">
      <c r="A1568" s="3" t="s">
        <v>36</v>
      </c>
      <c r="B1568" s="3" t="s">
        <v>36</v>
      </c>
      <c r="C1568" s="3" t="s">
        <v>36</v>
      </c>
      <c r="E1568">
        <f t="shared" si="25"/>
        <v>0</v>
      </c>
      <c r="F1568">
        <f t="shared" si="25"/>
        <v>0</v>
      </c>
      <c r="G1568">
        <f t="shared" si="25"/>
        <v>0</v>
      </c>
    </row>
    <row r="1569" spans="1:7" x14ac:dyDescent="0.3">
      <c r="A1569" s="3" t="s">
        <v>36</v>
      </c>
      <c r="B1569" s="3" t="s">
        <v>36</v>
      </c>
      <c r="C1569" s="3" t="s">
        <v>37</v>
      </c>
      <c r="E1569">
        <f t="shared" si="25"/>
        <v>0</v>
      </c>
      <c r="F1569">
        <f t="shared" si="25"/>
        <v>0</v>
      </c>
      <c r="G1569">
        <f t="shared" si="25"/>
        <v>1</v>
      </c>
    </row>
    <row r="1570" spans="1:7" x14ac:dyDescent="0.3">
      <c r="A1570" s="3" t="s">
        <v>36</v>
      </c>
      <c r="B1570" s="3" t="s">
        <v>36</v>
      </c>
      <c r="C1570" s="3" t="s">
        <v>36</v>
      </c>
      <c r="E1570">
        <f t="shared" si="25"/>
        <v>0</v>
      </c>
      <c r="F1570">
        <f t="shared" si="25"/>
        <v>0</v>
      </c>
      <c r="G1570">
        <f t="shared" si="25"/>
        <v>0</v>
      </c>
    </row>
    <row r="1571" spans="1:7" x14ac:dyDescent="0.3">
      <c r="A1571" s="3" t="s">
        <v>36</v>
      </c>
      <c r="B1571" s="3" t="s">
        <v>36</v>
      </c>
      <c r="C1571" s="3" t="s">
        <v>36</v>
      </c>
      <c r="E1571">
        <f t="shared" si="25"/>
        <v>0</v>
      </c>
      <c r="F1571">
        <f t="shared" si="25"/>
        <v>0</v>
      </c>
      <c r="G1571">
        <f t="shared" si="25"/>
        <v>0</v>
      </c>
    </row>
    <row r="1572" spans="1:7" x14ac:dyDescent="0.3">
      <c r="A1572" s="3" t="s">
        <v>36</v>
      </c>
      <c r="B1572" s="3" t="s">
        <v>36</v>
      </c>
      <c r="C1572" s="3" t="s">
        <v>36</v>
      </c>
      <c r="E1572">
        <f t="shared" si="25"/>
        <v>0</v>
      </c>
      <c r="F1572">
        <f t="shared" si="25"/>
        <v>0</v>
      </c>
      <c r="G1572">
        <f t="shared" si="25"/>
        <v>0</v>
      </c>
    </row>
    <row r="1573" spans="1:7" x14ac:dyDescent="0.3">
      <c r="A1573" s="3" t="s">
        <v>36</v>
      </c>
      <c r="B1573" s="3" t="s">
        <v>36</v>
      </c>
      <c r="C1573" s="3" t="s">
        <v>37</v>
      </c>
      <c r="E1573">
        <f t="shared" si="25"/>
        <v>0</v>
      </c>
      <c r="F1573">
        <f t="shared" si="25"/>
        <v>0</v>
      </c>
      <c r="G1573">
        <f t="shared" si="25"/>
        <v>1</v>
      </c>
    </row>
    <row r="1574" spans="1:7" x14ac:dyDescent="0.3">
      <c r="A1574" s="3" t="s">
        <v>37</v>
      </c>
      <c r="B1574" s="3" t="s">
        <v>36</v>
      </c>
      <c r="C1574" s="3" t="s">
        <v>36</v>
      </c>
      <c r="E1574">
        <f t="shared" si="25"/>
        <v>1</v>
      </c>
      <c r="F1574">
        <f t="shared" si="25"/>
        <v>0</v>
      </c>
      <c r="G1574">
        <f t="shared" si="25"/>
        <v>0</v>
      </c>
    </row>
    <row r="1575" spans="1:7" x14ac:dyDescent="0.3">
      <c r="A1575" s="3" t="s">
        <v>36</v>
      </c>
      <c r="B1575" s="3" t="s">
        <v>36</v>
      </c>
      <c r="C1575" s="3" t="s">
        <v>36</v>
      </c>
      <c r="E1575">
        <f t="shared" si="25"/>
        <v>0</v>
      </c>
      <c r="F1575">
        <f t="shared" si="25"/>
        <v>0</v>
      </c>
      <c r="G1575">
        <f t="shared" si="25"/>
        <v>0</v>
      </c>
    </row>
    <row r="1576" spans="1:7" x14ac:dyDescent="0.3">
      <c r="A1576" s="3" t="s">
        <v>36</v>
      </c>
      <c r="B1576" s="3" t="s">
        <v>36</v>
      </c>
      <c r="C1576" s="3" t="s">
        <v>36</v>
      </c>
      <c r="E1576">
        <f t="shared" si="25"/>
        <v>0</v>
      </c>
      <c r="F1576">
        <f t="shared" si="25"/>
        <v>0</v>
      </c>
      <c r="G1576">
        <f t="shared" si="25"/>
        <v>0</v>
      </c>
    </row>
    <row r="1577" spans="1:7" x14ac:dyDescent="0.3">
      <c r="A1577" s="3" t="s">
        <v>36</v>
      </c>
      <c r="B1577" s="3" t="s">
        <v>36</v>
      </c>
      <c r="C1577" s="3" t="s">
        <v>36</v>
      </c>
      <c r="E1577">
        <f t="shared" si="25"/>
        <v>0</v>
      </c>
      <c r="F1577">
        <f t="shared" si="25"/>
        <v>0</v>
      </c>
      <c r="G1577">
        <f t="shared" si="25"/>
        <v>0</v>
      </c>
    </row>
    <row r="1578" spans="1:7" x14ac:dyDescent="0.3">
      <c r="A1578" s="3" t="s">
        <v>36</v>
      </c>
      <c r="B1578" s="3" t="s">
        <v>36</v>
      </c>
      <c r="C1578" s="3" t="s">
        <v>37</v>
      </c>
      <c r="E1578">
        <f t="shared" si="25"/>
        <v>0</v>
      </c>
      <c r="F1578">
        <f t="shared" si="25"/>
        <v>0</v>
      </c>
      <c r="G1578">
        <f t="shared" si="25"/>
        <v>1</v>
      </c>
    </row>
    <row r="1579" spans="1:7" x14ac:dyDescent="0.3">
      <c r="A1579" s="3" t="s">
        <v>37</v>
      </c>
      <c r="B1579" s="3" t="s">
        <v>36</v>
      </c>
      <c r="C1579" s="3" t="s">
        <v>36</v>
      </c>
      <c r="E1579">
        <f t="shared" si="25"/>
        <v>1</v>
      </c>
      <c r="F1579">
        <f t="shared" si="25"/>
        <v>0</v>
      </c>
      <c r="G1579">
        <f t="shared" si="25"/>
        <v>0</v>
      </c>
    </row>
    <row r="1580" spans="1:7" x14ac:dyDescent="0.3">
      <c r="A1580" s="3" t="s">
        <v>36</v>
      </c>
      <c r="B1580" s="3" t="s">
        <v>36</v>
      </c>
      <c r="C1580" s="3" t="s">
        <v>36</v>
      </c>
      <c r="E1580">
        <f t="shared" si="25"/>
        <v>0</v>
      </c>
      <c r="F1580">
        <f t="shared" si="25"/>
        <v>0</v>
      </c>
      <c r="G1580">
        <f t="shared" si="25"/>
        <v>0</v>
      </c>
    </row>
    <row r="1581" spans="1:7" x14ac:dyDescent="0.3">
      <c r="A1581" s="3" t="s">
        <v>36</v>
      </c>
      <c r="B1581" s="3" t="s">
        <v>36</v>
      </c>
      <c r="C1581" s="3" t="s">
        <v>37</v>
      </c>
      <c r="E1581">
        <f t="shared" si="25"/>
        <v>0</v>
      </c>
      <c r="F1581">
        <f t="shared" si="25"/>
        <v>0</v>
      </c>
      <c r="G1581">
        <f t="shared" si="25"/>
        <v>1</v>
      </c>
    </row>
    <row r="1582" spans="1:7" x14ac:dyDescent="0.3">
      <c r="A1582" s="3" t="s">
        <v>36</v>
      </c>
      <c r="B1582" s="3" t="s">
        <v>36</v>
      </c>
      <c r="C1582" s="3" t="s">
        <v>36</v>
      </c>
      <c r="E1582">
        <f t="shared" si="25"/>
        <v>0</v>
      </c>
      <c r="F1582">
        <f t="shared" si="25"/>
        <v>0</v>
      </c>
      <c r="G1582">
        <f t="shared" si="25"/>
        <v>0</v>
      </c>
    </row>
    <row r="1583" spans="1:7" x14ac:dyDescent="0.3">
      <c r="A1583" s="3" t="s">
        <v>36</v>
      </c>
      <c r="B1583" s="3" t="s">
        <v>36</v>
      </c>
      <c r="C1583" s="3" t="s">
        <v>37</v>
      </c>
      <c r="E1583">
        <f t="shared" si="25"/>
        <v>0</v>
      </c>
      <c r="F1583">
        <f t="shared" si="25"/>
        <v>0</v>
      </c>
      <c r="G1583">
        <f t="shared" si="25"/>
        <v>1</v>
      </c>
    </row>
    <row r="1584" spans="1:7" x14ac:dyDescent="0.3">
      <c r="A1584" s="3" t="s">
        <v>36</v>
      </c>
      <c r="B1584" s="3" t="s">
        <v>36</v>
      </c>
      <c r="C1584" s="3" t="s">
        <v>37</v>
      </c>
      <c r="E1584">
        <f t="shared" si="25"/>
        <v>0</v>
      </c>
      <c r="F1584">
        <f t="shared" si="25"/>
        <v>0</v>
      </c>
      <c r="G1584">
        <f t="shared" si="25"/>
        <v>1</v>
      </c>
    </row>
    <row r="1585" spans="1:7" x14ac:dyDescent="0.3">
      <c r="A1585" s="3" t="s">
        <v>36</v>
      </c>
      <c r="B1585" s="3" t="s">
        <v>36</v>
      </c>
      <c r="C1585" s="3" t="s">
        <v>36</v>
      </c>
      <c r="E1585">
        <f t="shared" si="25"/>
        <v>0</v>
      </c>
      <c r="F1585">
        <f t="shared" si="25"/>
        <v>0</v>
      </c>
      <c r="G1585">
        <f t="shared" si="25"/>
        <v>0</v>
      </c>
    </row>
    <row r="1586" spans="1:7" x14ac:dyDescent="0.3">
      <c r="A1586" s="3" t="s">
        <v>36</v>
      </c>
      <c r="B1586" s="3" t="s">
        <v>36</v>
      </c>
      <c r="C1586" s="3" t="s">
        <v>36</v>
      </c>
      <c r="E1586">
        <f t="shared" si="25"/>
        <v>0</v>
      </c>
      <c r="F1586">
        <f t="shared" si="25"/>
        <v>0</v>
      </c>
      <c r="G1586">
        <f t="shared" si="25"/>
        <v>0</v>
      </c>
    </row>
    <row r="1587" spans="1:7" x14ac:dyDescent="0.3">
      <c r="A1587" s="3" t="s">
        <v>36</v>
      </c>
      <c r="B1587" s="3" t="s">
        <v>36</v>
      </c>
      <c r="C1587" s="3" t="s">
        <v>36</v>
      </c>
      <c r="E1587">
        <f t="shared" si="25"/>
        <v>0</v>
      </c>
      <c r="F1587">
        <f t="shared" si="25"/>
        <v>0</v>
      </c>
      <c r="G1587">
        <f t="shared" si="25"/>
        <v>0</v>
      </c>
    </row>
    <row r="1588" spans="1:7" x14ac:dyDescent="0.3">
      <c r="A1588" s="3" t="s">
        <v>36</v>
      </c>
      <c r="B1588" s="3" t="s">
        <v>36</v>
      </c>
      <c r="C1588" s="3" t="s">
        <v>37</v>
      </c>
      <c r="E1588">
        <f t="shared" si="25"/>
        <v>0</v>
      </c>
      <c r="F1588">
        <f t="shared" si="25"/>
        <v>0</v>
      </c>
      <c r="G1588">
        <f t="shared" si="25"/>
        <v>1</v>
      </c>
    </row>
    <row r="1589" spans="1:7" x14ac:dyDescent="0.3">
      <c r="A1589" s="3" t="s">
        <v>36</v>
      </c>
      <c r="B1589" s="3" t="s">
        <v>36</v>
      </c>
      <c r="C1589" s="3" t="s">
        <v>36</v>
      </c>
      <c r="E1589">
        <f t="shared" si="25"/>
        <v>0</v>
      </c>
      <c r="F1589">
        <f t="shared" si="25"/>
        <v>0</v>
      </c>
      <c r="G1589">
        <f t="shared" si="25"/>
        <v>0</v>
      </c>
    </row>
    <row r="1590" spans="1:7" x14ac:dyDescent="0.3">
      <c r="A1590" s="3" t="s">
        <v>36</v>
      </c>
      <c r="B1590" s="3" t="s">
        <v>37</v>
      </c>
      <c r="C1590" s="3" t="s">
        <v>37</v>
      </c>
      <c r="E1590">
        <f t="shared" si="25"/>
        <v>0</v>
      </c>
      <c r="F1590">
        <f t="shared" si="25"/>
        <v>1</v>
      </c>
      <c r="G1590">
        <f t="shared" si="25"/>
        <v>1</v>
      </c>
    </row>
    <row r="1591" spans="1:7" x14ac:dyDescent="0.3">
      <c r="A1591" s="3" t="s">
        <v>36</v>
      </c>
      <c r="B1591" s="3" t="s">
        <v>36</v>
      </c>
      <c r="C1591" s="3" t="s">
        <v>36</v>
      </c>
      <c r="E1591">
        <f t="shared" si="25"/>
        <v>0</v>
      </c>
      <c r="F1591">
        <f t="shared" si="25"/>
        <v>0</v>
      </c>
      <c r="G1591">
        <f t="shared" si="25"/>
        <v>0</v>
      </c>
    </row>
    <row r="1592" spans="1:7" x14ac:dyDescent="0.3">
      <c r="A1592" s="3" t="s">
        <v>37</v>
      </c>
      <c r="B1592" s="3" t="s">
        <v>36</v>
      </c>
      <c r="C1592" s="3" t="s">
        <v>36</v>
      </c>
      <c r="E1592">
        <f t="shared" si="25"/>
        <v>1</v>
      </c>
      <c r="F1592">
        <f t="shared" si="25"/>
        <v>0</v>
      </c>
      <c r="G1592">
        <f t="shared" si="25"/>
        <v>0</v>
      </c>
    </row>
    <row r="1593" spans="1:7" x14ac:dyDescent="0.3">
      <c r="A1593" s="3" t="s">
        <v>36</v>
      </c>
      <c r="B1593" s="3" t="s">
        <v>36</v>
      </c>
      <c r="C1593" s="3" t="s">
        <v>36</v>
      </c>
      <c r="E1593">
        <f t="shared" si="25"/>
        <v>0</v>
      </c>
      <c r="F1593">
        <f t="shared" si="25"/>
        <v>0</v>
      </c>
      <c r="G1593">
        <f t="shared" si="25"/>
        <v>0</v>
      </c>
    </row>
    <row r="1594" spans="1:7" x14ac:dyDescent="0.3">
      <c r="A1594" s="3" t="s">
        <v>36</v>
      </c>
      <c r="B1594" s="3" t="s">
        <v>36</v>
      </c>
      <c r="C1594" s="3" t="s">
        <v>36</v>
      </c>
      <c r="E1594">
        <f t="shared" si="25"/>
        <v>0</v>
      </c>
      <c r="F1594">
        <f t="shared" si="25"/>
        <v>0</v>
      </c>
      <c r="G1594">
        <f t="shared" si="25"/>
        <v>0</v>
      </c>
    </row>
    <row r="1595" spans="1:7" x14ac:dyDescent="0.3">
      <c r="A1595" s="3" t="s">
        <v>36</v>
      </c>
      <c r="B1595" s="3" t="s">
        <v>36</v>
      </c>
      <c r="C1595" s="3" t="s">
        <v>36</v>
      </c>
      <c r="E1595">
        <f t="shared" si="25"/>
        <v>0</v>
      </c>
      <c r="F1595">
        <f t="shared" si="25"/>
        <v>0</v>
      </c>
      <c r="G1595">
        <f t="shared" si="25"/>
        <v>0</v>
      </c>
    </row>
    <row r="1596" spans="1:7" x14ac:dyDescent="0.3">
      <c r="A1596" s="3" t="s">
        <v>36</v>
      </c>
      <c r="B1596" s="3" t="s">
        <v>36</v>
      </c>
      <c r="C1596" s="3" t="s">
        <v>37</v>
      </c>
      <c r="E1596">
        <f t="shared" si="25"/>
        <v>0</v>
      </c>
      <c r="F1596">
        <f t="shared" si="25"/>
        <v>0</v>
      </c>
      <c r="G1596">
        <f t="shared" si="25"/>
        <v>1</v>
      </c>
    </row>
    <row r="1597" spans="1:7" x14ac:dyDescent="0.3">
      <c r="A1597" s="3" t="s">
        <v>36</v>
      </c>
      <c r="B1597" s="3" t="s">
        <v>36</v>
      </c>
      <c r="C1597" s="3" t="s">
        <v>36</v>
      </c>
      <c r="E1597">
        <f t="shared" si="25"/>
        <v>0</v>
      </c>
      <c r="F1597">
        <f t="shared" si="25"/>
        <v>0</v>
      </c>
      <c r="G1597">
        <f t="shared" si="25"/>
        <v>0</v>
      </c>
    </row>
    <row r="1598" spans="1:7" x14ac:dyDescent="0.3">
      <c r="A1598" s="3" t="s">
        <v>36</v>
      </c>
      <c r="B1598" s="3" t="s">
        <v>36</v>
      </c>
      <c r="C1598" s="3" t="s">
        <v>36</v>
      </c>
      <c r="E1598">
        <f t="shared" si="25"/>
        <v>0</v>
      </c>
      <c r="F1598">
        <f t="shared" si="25"/>
        <v>0</v>
      </c>
      <c r="G1598">
        <f t="shared" si="25"/>
        <v>0</v>
      </c>
    </row>
    <row r="1599" spans="1:7" x14ac:dyDescent="0.3">
      <c r="A1599" s="3" t="s">
        <v>36</v>
      </c>
      <c r="B1599" s="3" t="s">
        <v>36</v>
      </c>
      <c r="C1599" s="3" t="s">
        <v>36</v>
      </c>
      <c r="E1599">
        <f t="shared" si="25"/>
        <v>0</v>
      </c>
      <c r="F1599">
        <f t="shared" si="25"/>
        <v>0</v>
      </c>
      <c r="G1599">
        <f t="shared" si="25"/>
        <v>0</v>
      </c>
    </row>
    <row r="1600" spans="1:7" x14ac:dyDescent="0.3">
      <c r="A1600" s="3" t="s">
        <v>36</v>
      </c>
      <c r="B1600" s="3" t="s">
        <v>36</v>
      </c>
      <c r="C1600" s="3" t="s">
        <v>36</v>
      </c>
      <c r="E1600">
        <f t="shared" si="25"/>
        <v>0</v>
      </c>
      <c r="F1600">
        <f t="shared" si="25"/>
        <v>0</v>
      </c>
      <c r="G1600">
        <f t="shared" si="25"/>
        <v>0</v>
      </c>
    </row>
    <row r="1601" spans="1:7" x14ac:dyDescent="0.3">
      <c r="A1601" s="3" t="s">
        <v>36</v>
      </c>
      <c r="B1601" s="3" t="s">
        <v>36</v>
      </c>
      <c r="C1601" s="3" t="s">
        <v>36</v>
      </c>
      <c r="E1601">
        <f t="shared" si="25"/>
        <v>0</v>
      </c>
      <c r="F1601">
        <f t="shared" si="25"/>
        <v>0</v>
      </c>
      <c r="G1601">
        <f t="shared" si="25"/>
        <v>0</v>
      </c>
    </row>
    <row r="1602" spans="1:7" x14ac:dyDescent="0.3">
      <c r="A1602" s="3" t="s">
        <v>36</v>
      </c>
      <c r="B1602" s="3" t="s">
        <v>36</v>
      </c>
      <c r="C1602" s="3" t="s">
        <v>36</v>
      </c>
      <c r="E1602">
        <f t="shared" si="25"/>
        <v>0</v>
      </c>
      <c r="F1602">
        <f t="shared" si="25"/>
        <v>0</v>
      </c>
      <c r="G1602">
        <f t="shared" si="25"/>
        <v>0</v>
      </c>
    </row>
    <row r="1603" spans="1:7" x14ac:dyDescent="0.3">
      <c r="A1603" s="3" t="s">
        <v>36</v>
      </c>
      <c r="B1603" s="3" t="s">
        <v>36</v>
      </c>
      <c r="C1603" s="3" t="s">
        <v>36</v>
      </c>
      <c r="E1603">
        <f t="shared" ref="E1603:G1666" si="26">IF(A1603="Yes",1,0)</f>
        <v>0</v>
      </c>
      <c r="F1603">
        <f t="shared" si="26"/>
        <v>0</v>
      </c>
      <c r="G1603">
        <f t="shared" si="26"/>
        <v>0</v>
      </c>
    </row>
    <row r="1604" spans="1:7" x14ac:dyDescent="0.3">
      <c r="A1604" s="3" t="s">
        <v>36</v>
      </c>
      <c r="B1604" s="3" t="s">
        <v>36</v>
      </c>
      <c r="C1604" s="3" t="s">
        <v>36</v>
      </c>
      <c r="E1604">
        <f t="shared" si="26"/>
        <v>0</v>
      </c>
      <c r="F1604">
        <f t="shared" si="26"/>
        <v>0</v>
      </c>
      <c r="G1604">
        <f t="shared" si="26"/>
        <v>0</v>
      </c>
    </row>
    <row r="1605" spans="1:7" x14ac:dyDescent="0.3">
      <c r="A1605" s="3" t="s">
        <v>36</v>
      </c>
      <c r="B1605" s="3" t="s">
        <v>37</v>
      </c>
      <c r="C1605" s="3" t="s">
        <v>37</v>
      </c>
      <c r="E1605">
        <f t="shared" si="26"/>
        <v>0</v>
      </c>
      <c r="F1605">
        <f t="shared" si="26"/>
        <v>1</v>
      </c>
      <c r="G1605">
        <f t="shared" si="26"/>
        <v>1</v>
      </c>
    </row>
    <row r="1606" spans="1:7" x14ac:dyDescent="0.3">
      <c r="A1606" s="3" t="s">
        <v>36</v>
      </c>
      <c r="B1606" s="3" t="s">
        <v>36</v>
      </c>
      <c r="C1606" s="3" t="s">
        <v>37</v>
      </c>
      <c r="E1606">
        <f t="shared" si="26"/>
        <v>0</v>
      </c>
      <c r="F1606">
        <f t="shared" si="26"/>
        <v>0</v>
      </c>
      <c r="G1606">
        <f t="shared" si="26"/>
        <v>1</v>
      </c>
    </row>
    <row r="1607" spans="1:7" x14ac:dyDescent="0.3">
      <c r="A1607" s="3" t="s">
        <v>36</v>
      </c>
      <c r="B1607" s="3" t="s">
        <v>36</v>
      </c>
      <c r="C1607" s="3" t="s">
        <v>37</v>
      </c>
      <c r="E1607">
        <f t="shared" si="26"/>
        <v>0</v>
      </c>
      <c r="F1607">
        <f t="shared" si="26"/>
        <v>0</v>
      </c>
      <c r="G1607">
        <f t="shared" si="26"/>
        <v>1</v>
      </c>
    </row>
    <row r="1608" spans="1:7" x14ac:dyDescent="0.3">
      <c r="A1608" s="3" t="s">
        <v>36</v>
      </c>
      <c r="B1608" s="3" t="s">
        <v>36</v>
      </c>
      <c r="C1608" s="3" t="s">
        <v>37</v>
      </c>
      <c r="E1608">
        <f t="shared" si="26"/>
        <v>0</v>
      </c>
      <c r="F1608">
        <f t="shared" si="26"/>
        <v>0</v>
      </c>
      <c r="G1608">
        <f t="shared" si="26"/>
        <v>1</v>
      </c>
    </row>
    <row r="1609" spans="1:7" x14ac:dyDescent="0.3">
      <c r="A1609" s="3" t="s">
        <v>36</v>
      </c>
      <c r="B1609" s="3" t="s">
        <v>36</v>
      </c>
      <c r="C1609" s="3" t="s">
        <v>36</v>
      </c>
      <c r="E1609">
        <f t="shared" si="26"/>
        <v>0</v>
      </c>
      <c r="F1609">
        <f t="shared" si="26"/>
        <v>0</v>
      </c>
      <c r="G1609">
        <f t="shared" si="26"/>
        <v>0</v>
      </c>
    </row>
    <row r="1610" spans="1:7" x14ac:dyDescent="0.3">
      <c r="A1610" s="3" t="s">
        <v>36</v>
      </c>
      <c r="B1610" s="3" t="s">
        <v>36</v>
      </c>
      <c r="C1610" s="3" t="s">
        <v>36</v>
      </c>
      <c r="E1610">
        <f t="shared" si="26"/>
        <v>0</v>
      </c>
      <c r="F1610">
        <f t="shared" si="26"/>
        <v>0</v>
      </c>
      <c r="G1610">
        <f t="shared" si="26"/>
        <v>0</v>
      </c>
    </row>
    <row r="1611" spans="1:7" x14ac:dyDescent="0.3">
      <c r="A1611" s="3" t="s">
        <v>36</v>
      </c>
      <c r="B1611" s="3" t="s">
        <v>36</v>
      </c>
      <c r="C1611" s="3" t="s">
        <v>36</v>
      </c>
      <c r="E1611">
        <f t="shared" si="26"/>
        <v>0</v>
      </c>
      <c r="F1611">
        <f t="shared" si="26"/>
        <v>0</v>
      </c>
      <c r="G1611">
        <f t="shared" si="26"/>
        <v>0</v>
      </c>
    </row>
    <row r="1612" spans="1:7" x14ac:dyDescent="0.3">
      <c r="A1612" s="3" t="s">
        <v>36</v>
      </c>
      <c r="B1612" s="3" t="s">
        <v>36</v>
      </c>
      <c r="C1612" s="3" t="s">
        <v>36</v>
      </c>
      <c r="E1612">
        <f t="shared" si="26"/>
        <v>0</v>
      </c>
      <c r="F1612">
        <f t="shared" si="26"/>
        <v>0</v>
      </c>
      <c r="G1612">
        <f t="shared" si="26"/>
        <v>0</v>
      </c>
    </row>
    <row r="1613" spans="1:7" x14ac:dyDescent="0.3">
      <c r="A1613" s="3" t="s">
        <v>36</v>
      </c>
      <c r="B1613" s="3" t="s">
        <v>36</v>
      </c>
      <c r="C1613" s="3" t="s">
        <v>36</v>
      </c>
      <c r="E1613">
        <f t="shared" si="26"/>
        <v>0</v>
      </c>
      <c r="F1613">
        <f t="shared" si="26"/>
        <v>0</v>
      </c>
      <c r="G1613">
        <f t="shared" si="26"/>
        <v>0</v>
      </c>
    </row>
    <row r="1614" spans="1:7" x14ac:dyDescent="0.3">
      <c r="A1614" s="3" t="s">
        <v>36</v>
      </c>
      <c r="B1614" s="3" t="s">
        <v>36</v>
      </c>
      <c r="C1614" s="3" t="s">
        <v>37</v>
      </c>
      <c r="E1614">
        <f t="shared" si="26"/>
        <v>0</v>
      </c>
      <c r="F1614">
        <f t="shared" si="26"/>
        <v>0</v>
      </c>
      <c r="G1614">
        <f t="shared" si="26"/>
        <v>1</v>
      </c>
    </row>
    <row r="1615" spans="1:7" x14ac:dyDescent="0.3">
      <c r="A1615" s="3" t="s">
        <v>36</v>
      </c>
      <c r="B1615" s="3" t="s">
        <v>36</v>
      </c>
      <c r="C1615" s="3" t="s">
        <v>36</v>
      </c>
      <c r="E1615">
        <f t="shared" si="26"/>
        <v>0</v>
      </c>
      <c r="F1615">
        <f t="shared" si="26"/>
        <v>0</v>
      </c>
      <c r="G1615">
        <f t="shared" si="26"/>
        <v>0</v>
      </c>
    </row>
    <row r="1616" spans="1:7" x14ac:dyDescent="0.3">
      <c r="A1616" s="3" t="s">
        <v>36</v>
      </c>
      <c r="B1616" s="3" t="s">
        <v>36</v>
      </c>
      <c r="C1616" s="3" t="s">
        <v>36</v>
      </c>
      <c r="E1616">
        <f t="shared" si="26"/>
        <v>0</v>
      </c>
      <c r="F1616">
        <f t="shared" si="26"/>
        <v>0</v>
      </c>
      <c r="G1616">
        <f t="shared" si="26"/>
        <v>0</v>
      </c>
    </row>
    <row r="1617" spans="1:7" x14ac:dyDescent="0.3">
      <c r="A1617" s="3" t="s">
        <v>36</v>
      </c>
      <c r="B1617" s="3" t="s">
        <v>36</v>
      </c>
      <c r="C1617" s="3" t="s">
        <v>36</v>
      </c>
      <c r="E1617">
        <f t="shared" si="26"/>
        <v>0</v>
      </c>
      <c r="F1617">
        <f t="shared" si="26"/>
        <v>0</v>
      </c>
      <c r="G1617">
        <f t="shared" si="26"/>
        <v>0</v>
      </c>
    </row>
    <row r="1618" spans="1:7" x14ac:dyDescent="0.3">
      <c r="A1618" s="3" t="s">
        <v>36</v>
      </c>
      <c r="B1618" s="3" t="s">
        <v>36</v>
      </c>
      <c r="C1618" s="3" t="s">
        <v>36</v>
      </c>
      <c r="E1618">
        <f t="shared" si="26"/>
        <v>0</v>
      </c>
      <c r="F1618">
        <f t="shared" si="26"/>
        <v>0</v>
      </c>
      <c r="G1618">
        <f t="shared" si="26"/>
        <v>0</v>
      </c>
    </row>
    <row r="1619" spans="1:7" x14ac:dyDescent="0.3">
      <c r="A1619" s="3" t="s">
        <v>36</v>
      </c>
      <c r="B1619" s="3" t="s">
        <v>37</v>
      </c>
      <c r="C1619" s="3" t="s">
        <v>37</v>
      </c>
      <c r="E1619">
        <f t="shared" si="26"/>
        <v>0</v>
      </c>
      <c r="F1619">
        <f t="shared" si="26"/>
        <v>1</v>
      </c>
      <c r="G1619">
        <f t="shared" si="26"/>
        <v>1</v>
      </c>
    </row>
    <row r="1620" spans="1:7" x14ac:dyDescent="0.3">
      <c r="A1620" s="3" t="s">
        <v>36</v>
      </c>
      <c r="B1620" s="3" t="s">
        <v>36</v>
      </c>
      <c r="C1620" s="3" t="s">
        <v>36</v>
      </c>
      <c r="E1620">
        <f t="shared" si="26"/>
        <v>0</v>
      </c>
      <c r="F1620">
        <f t="shared" si="26"/>
        <v>0</v>
      </c>
      <c r="G1620">
        <f t="shared" si="26"/>
        <v>0</v>
      </c>
    </row>
    <row r="1621" spans="1:7" x14ac:dyDescent="0.3">
      <c r="A1621" s="3" t="s">
        <v>36</v>
      </c>
      <c r="B1621" s="3" t="s">
        <v>36</v>
      </c>
      <c r="C1621" s="3" t="s">
        <v>36</v>
      </c>
      <c r="E1621">
        <f t="shared" si="26"/>
        <v>0</v>
      </c>
      <c r="F1621">
        <f t="shared" si="26"/>
        <v>0</v>
      </c>
      <c r="G1621">
        <f t="shared" si="26"/>
        <v>0</v>
      </c>
    </row>
    <row r="1622" spans="1:7" x14ac:dyDescent="0.3">
      <c r="A1622" s="3" t="s">
        <v>36</v>
      </c>
      <c r="B1622" s="3" t="s">
        <v>36</v>
      </c>
      <c r="C1622" s="3" t="s">
        <v>36</v>
      </c>
      <c r="E1622">
        <f t="shared" si="26"/>
        <v>0</v>
      </c>
      <c r="F1622">
        <f t="shared" si="26"/>
        <v>0</v>
      </c>
      <c r="G1622">
        <f t="shared" si="26"/>
        <v>0</v>
      </c>
    </row>
    <row r="1623" spans="1:7" x14ac:dyDescent="0.3">
      <c r="A1623" s="3" t="s">
        <v>36</v>
      </c>
      <c r="B1623" s="3" t="s">
        <v>36</v>
      </c>
      <c r="C1623" s="3" t="s">
        <v>36</v>
      </c>
      <c r="E1623">
        <f t="shared" si="26"/>
        <v>0</v>
      </c>
      <c r="F1623">
        <f t="shared" si="26"/>
        <v>0</v>
      </c>
      <c r="G1623">
        <f t="shared" si="26"/>
        <v>0</v>
      </c>
    </row>
    <row r="1624" spans="1:7" x14ac:dyDescent="0.3">
      <c r="A1624" s="3" t="s">
        <v>36</v>
      </c>
      <c r="B1624" s="3" t="s">
        <v>36</v>
      </c>
      <c r="C1624" s="3" t="s">
        <v>36</v>
      </c>
      <c r="E1624">
        <f t="shared" si="26"/>
        <v>0</v>
      </c>
      <c r="F1624">
        <f t="shared" si="26"/>
        <v>0</v>
      </c>
      <c r="G1624">
        <f t="shared" si="26"/>
        <v>0</v>
      </c>
    </row>
    <row r="1625" spans="1:7" x14ac:dyDescent="0.3">
      <c r="A1625" s="3" t="s">
        <v>36</v>
      </c>
      <c r="B1625" s="3" t="s">
        <v>36</v>
      </c>
      <c r="C1625" s="3" t="s">
        <v>36</v>
      </c>
      <c r="E1625">
        <f t="shared" si="26"/>
        <v>0</v>
      </c>
      <c r="F1625">
        <f t="shared" si="26"/>
        <v>0</v>
      </c>
      <c r="G1625">
        <f t="shared" si="26"/>
        <v>0</v>
      </c>
    </row>
    <row r="1626" spans="1:7" x14ac:dyDescent="0.3">
      <c r="A1626" s="3" t="s">
        <v>36</v>
      </c>
      <c r="B1626" s="3" t="s">
        <v>36</v>
      </c>
      <c r="C1626" s="3" t="s">
        <v>37</v>
      </c>
      <c r="E1626">
        <f t="shared" si="26"/>
        <v>0</v>
      </c>
      <c r="F1626">
        <f t="shared" si="26"/>
        <v>0</v>
      </c>
      <c r="G1626">
        <f t="shared" si="26"/>
        <v>1</v>
      </c>
    </row>
    <row r="1627" spans="1:7" x14ac:dyDescent="0.3">
      <c r="A1627" s="3" t="s">
        <v>36</v>
      </c>
      <c r="B1627" s="3" t="s">
        <v>36</v>
      </c>
      <c r="C1627" s="3" t="s">
        <v>36</v>
      </c>
      <c r="E1627">
        <f t="shared" si="26"/>
        <v>0</v>
      </c>
      <c r="F1627">
        <f t="shared" si="26"/>
        <v>0</v>
      </c>
      <c r="G1627">
        <f t="shared" si="26"/>
        <v>0</v>
      </c>
    </row>
    <row r="1628" spans="1:7" x14ac:dyDescent="0.3">
      <c r="A1628" s="3" t="s">
        <v>36</v>
      </c>
      <c r="B1628" s="3" t="s">
        <v>36</v>
      </c>
      <c r="C1628" s="3" t="s">
        <v>36</v>
      </c>
      <c r="E1628">
        <f t="shared" si="26"/>
        <v>0</v>
      </c>
      <c r="F1628">
        <f t="shared" si="26"/>
        <v>0</v>
      </c>
      <c r="G1628">
        <f t="shared" si="26"/>
        <v>0</v>
      </c>
    </row>
    <row r="1629" spans="1:7" x14ac:dyDescent="0.3">
      <c r="A1629" s="3" t="s">
        <v>36</v>
      </c>
      <c r="B1629" s="3" t="s">
        <v>36</v>
      </c>
      <c r="C1629" s="3" t="s">
        <v>37</v>
      </c>
      <c r="E1629">
        <f t="shared" si="26"/>
        <v>0</v>
      </c>
      <c r="F1629">
        <f t="shared" si="26"/>
        <v>0</v>
      </c>
      <c r="G1629">
        <f t="shared" si="26"/>
        <v>1</v>
      </c>
    </row>
    <row r="1630" spans="1:7" x14ac:dyDescent="0.3">
      <c r="A1630" s="3" t="s">
        <v>36</v>
      </c>
      <c r="B1630" s="3" t="s">
        <v>36</v>
      </c>
      <c r="C1630" s="3" t="s">
        <v>36</v>
      </c>
      <c r="E1630">
        <f t="shared" si="26"/>
        <v>0</v>
      </c>
      <c r="F1630">
        <f t="shared" si="26"/>
        <v>0</v>
      </c>
      <c r="G1630">
        <f t="shared" si="26"/>
        <v>0</v>
      </c>
    </row>
    <row r="1631" spans="1:7" x14ac:dyDescent="0.3">
      <c r="A1631" s="3" t="s">
        <v>36</v>
      </c>
      <c r="B1631" s="3" t="s">
        <v>36</v>
      </c>
      <c r="C1631" s="3" t="s">
        <v>36</v>
      </c>
      <c r="E1631">
        <f t="shared" si="26"/>
        <v>0</v>
      </c>
      <c r="F1631">
        <f t="shared" si="26"/>
        <v>0</v>
      </c>
      <c r="G1631">
        <f t="shared" si="26"/>
        <v>0</v>
      </c>
    </row>
    <row r="1632" spans="1:7" x14ac:dyDescent="0.3">
      <c r="A1632" s="3" t="s">
        <v>36</v>
      </c>
      <c r="B1632" s="3" t="s">
        <v>36</v>
      </c>
      <c r="C1632" s="3" t="s">
        <v>36</v>
      </c>
      <c r="E1632">
        <f t="shared" si="26"/>
        <v>0</v>
      </c>
      <c r="F1632">
        <f t="shared" si="26"/>
        <v>0</v>
      </c>
      <c r="G1632">
        <f t="shared" si="26"/>
        <v>0</v>
      </c>
    </row>
    <row r="1633" spans="1:7" x14ac:dyDescent="0.3">
      <c r="A1633" s="3" t="s">
        <v>36</v>
      </c>
      <c r="B1633" s="3" t="s">
        <v>36</v>
      </c>
      <c r="C1633" s="3" t="s">
        <v>36</v>
      </c>
      <c r="E1633">
        <f t="shared" si="26"/>
        <v>0</v>
      </c>
      <c r="F1633">
        <f t="shared" si="26"/>
        <v>0</v>
      </c>
      <c r="G1633">
        <f t="shared" si="26"/>
        <v>0</v>
      </c>
    </row>
    <row r="1634" spans="1:7" x14ac:dyDescent="0.3">
      <c r="A1634" s="3" t="s">
        <v>36</v>
      </c>
      <c r="B1634" s="3" t="s">
        <v>36</v>
      </c>
      <c r="C1634" s="3" t="s">
        <v>36</v>
      </c>
      <c r="E1634">
        <f t="shared" si="26"/>
        <v>0</v>
      </c>
      <c r="F1634">
        <f t="shared" si="26"/>
        <v>0</v>
      </c>
      <c r="G1634">
        <f t="shared" si="26"/>
        <v>0</v>
      </c>
    </row>
    <row r="1635" spans="1:7" x14ac:dyDescent="0.3">
      <c r="A1635" s="3" t="s">
        <v>36</v>
      </c>
      <c r="B1635" s="3" t="s">
        <v>36</v>
      </c>
      <c r="C1635" s="3" t="s">
        <v>36</v>
      </c>
      <c r="E1635">
        <f t="shared" si="26"/>
        <v>0</v>
      </c>
      <c r="F1635">
        <f t="shared" si="26"/>
        <v>0</v>
      </c>
      <c r="G1635">
        <f t="shared" si="26"/>
        <v>0</v>
      </c>
    </row>
    <row r="1636" spans="1:7" x14ac:dyDescent="0.3">
      <c r="A1636" s="3" t="s">
        <v>36</v>
      </c>
      <c r="B1636" s="3" t="s">
        <v>36</v>
      </c>
      <c r="C1636" s="3" t="s">
        <v>36</v>
      </c>
      <c r="E1636">
        <f t="shared" si="26"/>
        <v>0</v>
      </c>
      <c r="F1636">
        <f t="shared" si="26"/>
        <v>0</v>
      </c>
      <c r="G1636">
        <f t="shared" si="26"/>
        <v>0</v>
      </c>
    </row>
    <row r="1637" spans="1:7" x14ac:dyDescent="0.3">
      <c r="A1637" s="3" t="s">
        <v>37</v>
      </c>
      <c r="B1637" s="3" t="s">
        <v>36</v>
      </c>
      <c r="C1637" s="3" t="s">
        <v>36</v>
      </c>
      <c r="E1637">
        <f t="shared" si="26"/>
        <v>1</v>
      </c>
      <c r="F1637">
        <f t="shared" si="26"/>
        <v>0</v>
      </c>
      <c r="G1637">
        <f t="shared" si="26"/>
        <v>0</v>
      </c>
    </row>
    <row r="1638" spans="1:7" x14ac:dyDescent="0.3">
      <c r="A1638" s="3" t="s">
        <v>36</v>
      </c>
      <c r="B1638" s="3" t="s">
        <v>36</v>
      </c>
      <c r="C1638" s="3" t="s">
        <v>36</v>
      </c>
      <c r="E1638">
        <f t="shared" si="26"/>
        <v>0</v>
      </c>
      <c r="F1638">
        <f t="shared" si="26"/>
        <v>0</v>
      </c>
      <c r="G1638">
        <f t="shared" si="26"/>
        <v>0</v>
      </c>
    </row>
    <row r="1639" spans="1:7" x14ac:dyDescent="0.3">
      <c r="A1639" s="3" t="s">
        <v>36</v>
      </c>
      <c r="B1639" s="3" t="s">
        <v>36</v>
      </c>
      <c r="C1639" s="3" t="s">
        <v>37</v>
      </c>
      <c r="E1639">
        <f t="shared" si="26"/>
        <v>0</v>
      </c>
      <c r="F1639">
        <f t="shared" si="26"/>
        <v>0</v>
      </c>
      <c r="G1639">
        <f t="shared" si="26"/>
        <v>1</v>
      </c>
    </row>
    <row r="1640" spans="1:7" x14ac:dyDescent="0.3">
      <c r="A1640" s="3" t="s">
        <v>36</v>
      </c>
      <c r="B1640" s="3" t="s">
        <v>36</v>
      </c>
      <c r="C1640" s="3" t="s">
        <v>36</v>
      </c>
      <c r="E1640">
        <f t="shared" si="26"/>
        <v>0</v>
      </c>
      <c r="F1640">
        <f t="shared" si="26"/>
        <v>0</v>
      </c>
      <c r="G1640">
        <f t="shared" si="26"/>
        <v>0</v>
      </c>
    </row>
    <row r="1641" spans="1:7" x14ac:dyDescent="0.3">
      <c r="A1641" s="3" t="s">
        <v>36</v>
      </c>
      <c r="B1641" s="3" t="s">
        <v>36</v>
      </c>
      <c r="C1641" s="3" t="s">
        <v>37</v>
      </c>
      <c r="E1641">
        <f t="shared" si="26"/>
        <v>0</v>
      </c>
      <c r="F1641">
        <f t="shared" si="26"/>
        <v>0</v>
      </c>
      <c r="G1641">
        <f t="shared" si="26"/>
        <v>1</v>
      </c>
    </row>
    <row r="1642" spans="1:7" x14ac:dyDescent="0.3">
      <c r="A1642" s="3" t="s">
        <v>37</v>
      </c>
      <c r="B1642" s="3" t="s">
        <v>36</v>
      </c>
      <c r="C1642" s="3" t="s">
        <v>36</v>
      </c>
      <c r="E1642">
        <f t="shared" si="26"/>
        <v>1</v>
      </c>
      <c r="F1642">
        <f t="shared" si="26"/>
        <v>0</v>
      </c>
      <c r="G1642">
        <f t="shared" si="26"/>
        <v>0</v>
      </c>
    </row>
    <row r="1643" spans="1:7" x14ac:dyDescent="0.3">
      <c r="A1643" s="3" t="s">
        <v>37</v>
      </c>
      <c r="B1643" s="3" t="s">
        <v>37</v>
      </c>
      <c r="C1643" s="3" t="s">
        <v>37</v>
      </c>
      <c r="E1643">
        <f t="shared" si="26"/>
        <v>1</v>
      </c>
      <c r="F1643">
        <f t="shared" si="26"/>
        <v>1</v>
      </c>
      <c r="G1643">
        <f t="shared" si="26"/>
        <v>1</v>
      </c>
    </row>
    <row r="1644" spans="1:7" x14ac:dyDescent="0.3">
      <c r="A1644" s="3" t="s">
        <v>36</v>
      </c>
      <c r="B1644" s="3" t="s">
        <v>36</v>
      </c>
      <c r="C1644" s="3" t="s">
        <v>37</v>
      </c>
      <c r="E1644">
        <f t="shared" si="26"/>
        <v>0</v>
      </c>
      <c r="F1644">
        <f t="shared" si="26"/>
        <v>0</v>
      </c>
      <c r="G1644">
        <f t="shared" si="26"/>
        <v>1</v>
      </c>
    </row>
    <row r="1645" spans="1:7" x14ac:dyDescent="0.3">
      <c r="A1645" s="3" t="s">
        <v>36</v>
      </c>
      <c r="B1645" s="3" t="s">
        <v>36</v>
      </c>
      <c r="C1645" s="3" t="s">
        <v>36</v>
      </c>
      <c r="E1645">
        <f t="shared" si="26"/>
        <v>0</v>
      </c>
      <c r="F1645">
        <f t="shared" si="26"/>
        <v>0</v>
      </c>
      <c r="G1645">
        <f t="shared" si="26"/>
        <v>0</v>
      </c>
    </row>
    <row r="1646" spans="1:7" x14ac:dyDescent="0.3">
      <c r="A1646" s="3" t="s">
        <v>36</v>
      </c>
      <c r="B1646" s="3" t="s">
        <v>36</v>
      </c>
      <c r="C1646" s="3" t="s">
        <v>36</v>
      </c>
      <c r="E1646">
        <f t="shared" si="26"/>
        <v>0</v>
      </c>
      <c r="F1646">
        <f t="shared" si="26"/>
        <v>0</v>
      </c>
      <c r="G1646">
        <f t="shared" si="26"/>
        <v>0</v>
      </c>
    </row>
    <row r="1647" spans="1:7" x14ac:dyDescent="0.3">
      <c r="A1647" s="3" t="s">
        <v>36</v>
      </c>
      <c r="B1647" s="3" t="s">
        <v>36</v>
      </c>
      <c r="C1647" s="3" t="s">
        <v>36</v>
      </c>
      <c r="E1647">
        <f t="shared" si="26"/>
        <v>0</v>
      </c>
      <c r="F1647">
        <f t="shared" si="26"/>
        <v>0</v>
      </c>
      <c r="G1647">
        <f t="shared" si="26"/>
        <v>0</v>
      </c>
    </row>
    <row r="1648" spans="1:7" x14ac:dyDescent="0.3">
      <c r="A1648" s="3" t="s">
        <v>36</v>
      </c>
      <c r="B1648" s="3" t="s">
        <v>36</v>
      </c>
      <c r="C1648" s="3" t="s">
        <v>36</v>
      </c>
      <c r="E1648">
        <f t="shared" si="26"/>
        <v>0</v>
      </c>
      <c r="F1648">
        <f t="shared" si="26"/>
        <v>0</v>
      </c>
      <c r="G1648">
        <f t="shared" si="26"/>
        <v>0</v>
      </c>
    </row>
    <row r="1649" spans="1:7" x14ac:dyDescent="0.3">
      <c r="A1649" s="3" t="s">
        <v>36</v>
      </c>
      <c r="B1649" s="3" t="s">
        <v>36</v>
      </c>
      <c r="C1649" s="3" t="s">
        <v>36</v>
      </c>
      <c r="E1649">
        <f t="shared" si="26"/>
        <v>0</v>
      </c>
      <c r="F1649">
        <f t="shared" si="26"/>
        <v>0</v>
      </c>
      <c r="G1649">
        <f t="shared" si="26"/>
        <v>0</v>
      </c>
    </row>
    <row r="1650" spans="1:7" x14ac:dyDescent="0.3">
      <c r="A1650" s="3" t="s">
        <v>36</v>
      </c>
      <c r="B1650" s="3" t="s">
        <v>36</v>
      </c>
      <c r="C1650" s="3" t="s">
        <v>37</v>
      </c>
      <c r="E1650">
        <f t="shared" si="26"/>
        <v>0</v>
      </c>
      <c r="F1650">
        <f t="shared" si="26"/>
        <v>0</v>
      </c>
      <c r="G1650">
        <f t="shared" si="26"/>
        <v>1</v>
      </c>
    </row>
    <row r="1651" spans="1:7" x14ac:dyDescent="0.3">
      <c r="A1651" s="3" t="s">
        <v>36</v>
      </c>
      <c r="B1651" s="3" t="s">
        <v>36</v>
      </c>
      <c r="C1651" s="3" t="s">
        <v>36</v>
      </c>
      <c r="E1651">
        <f t="shared" si="26"/>
        <v>0</v>
      </c>
      <c r="F1651">
        <f t="shared" si="26"/>
        <v>0</v>
      </c>
      <c r="G1651">
        <f t="shared" si="26"/>
        <v>0</v>
      </c>
    </row>
    <row r="1652" spans="1:7" x14ac:dyDescent="0.3">
      <c r="A1652" s="3" t="s">
        <v>36</v>
      </c>
      <c r="B1652" s="3" t="s">
        <v>36</v>
      </c>
      <c r="C1652" s="3" t="s">
        <v>37</v>
      </c>
      <c r="E1652">
        <f t="shared" si="26"/>
        <v>0</v>
      </c>
      <c r="F1652">
        <f t="shared" si="26"/>
        <v>0</v>
      </c>
      <c r="G1652">
        <f t="shared" si="26"/>
        <v>1</v>
      </c>
    </row>
    <row r="1653" spans="1:7" x14ac:dyDescent="0.3">
      <c r="A1653" s="3" t="s">
        <v>36</v>
      </c>
      <c r="B1653" s="3" t="s">
        <v>36</v>
      </c>
      <c r="C1653" s="3" t="s">
        <v>37</v>
      </c>
      <c r="E1653">
        <f t="shared" si="26"/>
        <v>0</v>
      </c>
      <c r="F1653">
        <f t="shared" si="26"/>
        <v>0</v>
      </c>
      <c r="G1653">
        <f t="shared" si="26"/>
        <v>1</v>
      </c>
    </row>
    <row r="1654" spans="1:7" x14ac:dyDescent="0.3">
      <c r="A1654" s="3" t="s">
        <v>36</v>
      </c>
      <c r="B1654" s="3" t="s">
        <v>36</v>
      </c>
      <c r="C1654" s="3" t="s">
        <v>37</v>
      </c>
      <c r="E1654">
        <f t="shared" si="26"/>
        <v>0</v>
      </c>
      <c r="F1654">
        <f t="shared" si="26"/>
        <v>0</v>
      </c>
      <c r="G1654">
        <f t="shared" si="26"/>
        <v>1</v>
      </c>
    </row>
    <row r="1655" spans="1:7" x14ac:dyDescent="0.3">
      <c r="A1655" s="3" t="s">
        <v>36</v>
      </c>
      <c r="B1655" s="3" t="s">
        <v>36</v>
      </c>
      <c r="C1655" s="3" t="s">
        <v>36</v>
      </c>
      <c r="E1655">
        <f t="shared" si="26"/>
        <v>0</v>
      </c>
      <c r="F1655">
        <f t="shared" si="26"/>
        <v>0</v>
      </c>
      <c r="G1655">
        <f t="shared" si="26"/>
        <v>0</v>
      </c>
    </row>
    <row r="1656" spans="1:7" x14ac:dyDescent="0.3">
      <c r="A1656" s="3" t="s">
        <v>36</v>
      </c>
      <c r="B1656" s="3" t="s">
        <v>36</v>
      </c>
      <c r="C1656" s="3" t="s">
        <v>36</v>
      </c>
      <c r="E1656">
        <f t="shared" si="26"/>
        <v>0</v>
      </c>
      <c r="F1656">
        <f t="shared" si="26"/>
        <v>0</v>
      </c>
      <c r="G1656">
        <f t="shared" si="26"/>
        <v>0</v>
      </c>
    </row>
    <row r="1657" spans="1:7" x14ac:dyDescent="0.3">
      <c r="A1657" s="3" t="s">
        <v>36</v>
      </c>
      <c r="B1657" s="3" t="s">
        <v>37</v>
      </c>
      <c r="C1657" s="3" t="s">
        <v>37</v>
      </c>
      <c r="E1657">
        <f t="shared" si="26"/>
        <v>0</v>
      </c>
      <c r="F1657">
        <f t="shared" si="26"/>
        <v>1</v>
      </c>
      <c r="G1657">
        <f t="shared" si="26"/>
        <v>1</v>
      </c>
    </row>
    <row r="1658" spans="1:7" x14ac:dyDescent="0.3">
      <c r="A1658" s="3" t="s">
        <v>36</v>
      </c>
      <c r="B1658" s="3" t="s">
        <v>36</v>
      </c>
      <c r="C1658" s="3" t="s">
        <v>36</v>
      </c>
      <c r="E1658">
        <f t="shared" si="26"/>
        <v>0</v>
      </c>
      <c r="F1658">
        <f t="shared" si="26"/>
        <v>0</v>
      </c>
      <c r="G1658">
        <f t="shared" si="26"/>
        <v>0</v>
      </c>
    </row>
    <row r="1659" spans="1:7" x14ac:dyDescent="0.3">
      <c r="A1659" s="3" t="s">
        <v>36</v>
      </c>
      <c r="B1659" s="3" t="s">
        <v>36</v>
      </c>
      <c r="C1659" s="3" t="s">
        <v>36</v>
      </c>
      <c r="E1659">
        <f t="shared" si="26"/>
        <v>0</v>
      </c>
      <c r="F1659">
        <f t="shared" si="26"/>
        <v>0</v>
      </c>
      <c r="G1659">
        <f t="shared" si="26"/>
        <v>0</v>
      </c>
    </row>
    <row r="1660" spans="1:7" x14ac:dyDescent="0.3">
      <c r="A1660" s="3" t="s">
        <v>36</v>
      </c>
      <c r="B1660" s="3" t="s">
        <v>36</v>
      </c>
      <c r="C1660" s="3" t="s">
        <v>36</v>
      </c>
      <c r="E1660">
        <f t="shared" si="26"/>
        <v>0</v>
      </c>
      <c r="F1660">
        <f t="shared" si="26"/>
        <v>0</v>
      </c>
      <c r="G1660">
        <f t="shared" si="26"/>
        <v>0</v>
      </c>
    </row>
    <row r="1661" spans="1:7" x14ac:dyDescent="0.3">
      <c r="A1661" s="3" t="s">
        <v>36</v>
      </c>
      <c r="B1661" s="3" t="s">
        <v>36</v>
      </c>
      <c r="C1661" s="3" t="s">
        <v>36</v>
      </c>
      <c r="E1661">
        <f t="shared" si="26"/>
        <v>0</v>
      </c>
      <c r="F1661">
        <f t="shared" si="26"/>
        <v>0</v>
      </c>
      <c r="G1661">
        <f t="shared" si="26"/>
        <v>0</v>
      </c>
    </row>
    <row r="1662" spans="1:7" x14ac:dyDescent="0.3">
      <c r="A1662" s="3" t="s">
        <v>36</v>
      </c>
      <c r="B1662" s="3" t="s">
        <v>36</v>
      </c>
      <c r="C1662" s="3" t="s">
        <v>36</v>
      </c>
      <c r="E1662">
        <f t="shared" si="26"/>
        <v>0</v>
      </c>
      <c r="F1662">
        <f t="shared" si="26"/>
        <v>0</v>
      </c>
      <c r="G1662">
        <f t="shared" si="26"/>
        <v>0</v>
      </c>
    </row>
    <row r="1663" spans="1:7" x14ac:dyDescent="0.3">
      <c r="A1663" s="3" t="s">
        <v>36</v>
      </c>
      <c r="B1663" s="3" t="s">
        <v>36</v>
      </c>
      <c r="C1663" s="3" t="s">
        <v>37</v>
      </c>
      <c r="E1663">
        <f t="shared" si="26"/>
        <v>0</v>
      </c>
      <c r="F1663">
        <f t="shared" si="26"/>
        <v>0</v>
      </c>
      <c r="G1663">
        <f t="shared" si="26"/>
        <v>1</v>
      </c>
    </row>
    <row r="1664" spans="1:7" x14ac:dyDescent="0.3">
      <c r="A1664" s="3" t="s">
        <v>36</v>
      </c>
      <c r="B1664" s="3" t="s">
        <v>36</v>
      </c>
      <c r="C1664" s="3" t="s">
        <v>36</v>
      </c>
      <c r="E1664">
        <f t="shared" si="26"/>
        <v>0</v>
      </c>
      <c r="F1664">
        <f t="shared" si="26"/>
        <v>0</v>
      </c>
      <c r="G1664">
        <f t="shared" si="26"/>
        <v>0</v>
      </c>
    </row>
    <row r="1665" spans="1:7" x14ac:dyDescent="0.3">
      <c r="A1665" s="3" t="s">
        <v>36</v>
      </c>
      <c r="B1665" s="3" t="s">
        <v>36</v>
      </c>
      <c r="C1665" s="3" t="s">
        <v>36</v>
      </c>
      <c r="E1665">
        <f t="shared" si="26"/>
        <v>0</v>
      </c>
      <c r="F1665">
        <f t="shared" si="26"/>
        <v>0</v>
      </c>
      <c r="G1665">
        <f t="shared" si="26"/>
        <v>0</v>
      </c>
    </row>
    <row r="1666" spans="1:7" x14ac:dyDescent="0.3">
      <c r="A1666" s="3" t="s">
        <v>36</v>
      </c>
      <c r="B1666" s="3" t="s">
        <v>36</v>
      </c>
      <c r="C1666" s="3" t="s">
        <v>37</v>
      </c>
      <c r="E1666">
        <f t="shared" si="26"/>
        <v>0</v>
      </c>
      <c r="F1666">
        <f t="shared" si="26"/>
        <v>0</v>
      </c>
      <c r="G1666">
        <f t="shared" si="26"/>
        <v>1</v>
      </c>
    </row>
    <row r="1667" spans="1:7" x14ac:dyDescent="0.3">
      <c r="A1667" s="3" t="s">
        <v>36</v>
      </c>
      <c r="B1667" s="3" t="s">
        <v>36</v>
      </c>
      <c r="C1667" s="3" t="s">
        <v>36</v>
      </c>
      <c r="E1667">
        <f t="shared" ref="E1667:G1730" si="27">IF(A1667="Yes",1,0)</f>
        <v>0</v>
      </c>
      <c r="F1667">
        <f t="shared" si="27"/>
        <v>0</v>
      </c>
      <c r="G1667">
        <f t="shared" si="27"/>
        <v>0</v>
      </c>
    </row>
    <row r="1668" spans="1:7" x14ac:dyDescent="0.3">
      <c r="A1668" s="3" t="s">
        <v>36</v>
      </c>
      <c r="B1668" s="3" t="s">
        <v>36</v>
      </c>
      <c r="C1668" s="3" t="s">
        <v>37</v>
      </c>
      <c r="E1668">
        <f t="shared" si="27"/>
        <v>0</v>
      </c>
      <c r="F1668">
        <f t="shared" si="27"/>
        <v>0</v>
      </c>
      <c r="G1668">
        <f t="shared" si="27"/>
        <v>1</v>
      </c>
    </row>
    <row r="1669" spans="1:7" x14ac:dyDescent="0.3">
      <c r="A1669" s="3" t="s">
        <v>36</v>
      </c>
      <c r="B1669" s="3" t="s">
        <v>36</v>
      </c>
      <c r="C1669" s="3" t="s">
        <v>37</v>
      </c>
      <c r="E1669">
        <f t="shared" si="27"/>
        <v>0</v>
      </c>
      <c r="F1669">
        <f t="shared" si="27"/>
        <v>0</v>
      </c>
      <c r="G1669">
        <f t="shared" si="27"/>
        <v>1</v>
      </c>
    </row>
    <row r="1670" spans="1:7" x14ac:dyDescent="0.3">
      <c r="A1670" s="3" t="s">
        <v>36</v>
      </c>
      <c r="B1670" s="3" t="s">
        <v>36</v>
      </c>
      <c r="C1670" s="3" t="s">
        <v>36</v>
      </c>
      <c r="E1670">
        <f t="shared" si="27"/>
        <v>0</v>
      </c>
      <c r="F1670">
        <f t="shared" si="27"/>
        <v>0</v>
      </c>
      <c r="G1670">
        <f t="shared" si="27"/>
        <v>0</v>
      </c>
    </row>
    <row r="1671" spans="1:7" x14ac:dyDescent="0.3">
      <c r="A1671" s="3" t="s">
        <v>37</v>
      </c>
      <c r="B1671" s="3" t="s">
        <v>36</v>
      </c>
      <c r="C1671" s="3" t="s">
        <v>36</v>
      </c>
      <c r="E1671">
        <f t="shared" si="27"/>
        <v>1</v>
      </c>
      <c r="F1671">
        <f t="shared" si="27"/>
        <v>0</v>
      </c>
      <c r="G1671">
        <f t="shared" si="27"/>
        <v>0</v>
      </c>
    </row>
    <row r="1672" spans="1:7" x14ac:dyDescent="0.3">
      <c r="A1672" s="3" t="s">
        <v>36</v>
      </c>
      <c r="B1672" s="3" t="s">
        <v>36</v>
      </c>
      <c r="C1672" s="3" t="s">
        <v>37</v>
      </c>
      <c r="E1672">
        <f t="shared" si="27"/>
        <v>0</v>
      </c>
      <c r="F1672">
        <f t="shared" si="27"/>
        <v>0</v>
      </c>
      <c r="G1672">
        <f t="shared" si="27"/>
        <v>1</v>
      </c>
    </row>
    <row r="1673" spans="1:7" x14ac:dyDescent="0.3">
      <c r="A1673" s="3" t="s">
        <v>36</v>
      </c>
      <c r="B1673" s="3" t="s">
        <v>36</v>
      </c>
      <c r="C1673" s="3" t="s">
        <v>37</v>
      </c>
      <c r="E1673">
        <f t="shared" si="27"/>
        <v>0</v>
      </c>
      <c r="F1673">
        <f t="shared" si="27"/>
        <v>0</v>
      </c>
      <c r="G1673">
        <f t="shared" si="27"/>
        <v>1</v>
      </c>
    </row>
    <row r="1674" spans="1:7" x14ac:dyDescent="0.3">
      <c r="A1674" s="3" t="s">
        <v>36</v>
      </c>
      <c r="B1674" s="3" t="s">
        <v>36</v>
      </c>
      <c r="C1674" s="3" t="s">
        <v>36</v>
      </c>
      <c r="E1674">
        <f t="shared" si="27"/>
        <v>0</v>
      </c>
      <c r="F1674">
        <f t="shared" si="27"/>
        <v>0</v>
      </c>
      <c r="G1674">
        <f t="shared" si="27"/>
        <v>0</v>
      </c>
    </row>
    <row r="1675" spans="1:7" x14ac:dyDescent="0.3">
      <c r="A1675" s="3" t="s">
        <v>36</v>
      </c>
      <c r="B1675" s="3" t="s">
        <v>36</v>
      </c>
      <c r="C1675" s="3" t="s">
        <v>36</v>
      </c>
      <c r="E1675">
        <f t="shared" si="27"/>
        <v>0</v>
      </c>
      <c r="F1675">
        <f t="shared" si="27"/>
        <v>0</v>
      </c>
      <c r="G1675">
        <f t="shared" si="27"/>
        <v>0</v>
      </c>
    </row>
    <row r="1676" spans="1:7" x14ac:dyDescent="0.3">
      <c r="A1676" s="3" t="s">
        <v>37</v>
      </c>
      <c r="B1676" s="3" t="s">
        <v>36</v>
      </c>
      <c r="C1676" s="3" t="s">
        <v>36</v>
      </c>
      <c r="E1676">
        <f t="shared" si="27"/>
        <v>1</v>
      </c>
      <c r="F1676">
        <f t="shared" si="27"/>
        <v>0</v>
      </c>
      <c r="G1676">
        <f t="shared" si="27"/>
        <v>0</v>
      </c>
    </row>
    <row r="1677" spans="1:7" x14ac:dyDescent="0.3">
      <c r="A1677" s="3" t="s">
        <v>36</v>
      </c>
      <c r="B1677" s="3" t="s">
        <v>36</v>
      </c>
      <c r="C1677" s="3" t="s">
        <v>36</v>
      </c>
      <c r="E1677">
        <f t="shared" si="27"/>
        <v>0</v>
      </c>
      <c r="F1677">
        <f t="shared" si="27"/>
        <v>0</v>
      </c>
      <c r="G1677">
        <f t="shared" si="27"/>
        <v>0</v>
      </c>
    </row>
    <row r="1678" spans="1:7" x14ac:dyDescent="0.3">
      <c r="A1678" s="3" t="s">
        <v>36</v>
      </c>
      <c r="B1678" s="3" t="s">
        <v>36</v>
      </c>
      <c r="C1678" s="3" t="s">
        <v>36</v>
      </c>
      <c r="E1678">
        <f t="shared" si="27"/>
        <v>0</v>
      </c>
      <c r="F1678">
        <f t="shared" si="27"/>
        <v>0</v>
      </c>
      <c r="G1678">
        <f t="shared" si="27"/>
        <v>0</v>
      </c>
    </row>
    <row r="1679" spans="1:7" x14ac:dyDescent="0.3">
      <c r="A1679" s="3" t="s">
        <v>37</v>
      </c>
      <c r="B1679" s="3" t="s">
        <v>37</v>
      </c>
      <c r="C1679" s="3" t="s">
        <v>37</v>
      </c>
      <c r="E1679">
        <f t="shared" si="27"/>
        <v>1</v>
      </c>
      <c r="F1679">
        <f t="shared" si="27"/>
        <v>1</v>
      </c>
      <c r="G1679">
        <f t="shared" si="27"/>
        <v>1</v>
      </c>
    </row>
    <row r="1680" spans="1:7" x14ac:dyDescent="0.3">
      <c r="A1680" s="3" t="s">
        <v>37</v>
      </c>
      <c r="B1680" s="3" t="s">
        <v>37</v>
      </c>
      <c r="C1680" s="3" t="s">
        <v>36</v>
      </c>
      <c r="E1680">
        <f t="shared" si="27"/>
        <v>1</v>
      </c>
      <c r="F1680">
        <f t="shared" si="27"/>
        <v>1</v>
      </c>
      <c r="G1680">
        <f t="shared" si="27"/>
        <v>0</v>
      </c>
    </row>
    <row r="1681" spans="1:7" x14ac:dyDescent="0.3">
      <c r="A1681" s="3" t="s">
        <v>36</v>
      </c>
      <c r="B1681" s="3" t="s">
        <v>36</v>
      </c>
      <c r="C1681" s="3" t="s">
        <v>36</v>
      </c>
      <c r="E1681">
        <f t="shared" si="27"/>
        <v>0</v>
      </c>
      <c r="F1681">
        <f t="shared" si="27"/>
        <v>0</v>
      </c>
      <c r="G1681">
        <f t="shared" si="27"/>
        <v>0</v>
      </c>
    </row>
    <row r="1682" spans="1:7" x14ac:dyDescent="0.3">
      <c r="A1682" s="3" t="s">
        <v>36</v>
      </c>
      <c r="B1682" s="3" t="s">
        <v>36</v>
      </c>
      <c r="C1682" s="3" t="s">
        <v>36</v>
      </c>
      <c r="E1682">
        <f t="shared" si="27"/>
        <v>0</v>
      </c>
      <c r="F1682">
        <f t="shared" si="27"/>
        <v>0</v>
      </c>
      <c r="G1682">
        <f t="shared" si="27"/>
        <v>0</v>
      </c>
    </row>
    <row r="1683" spans="1:7" x14ac:dyDescent="0.3">
      <c r="A1683" s="3" t="s">
        <v>36</v>
      </c>
      <c r="B1683" s="3" t="s">
        <v>36</v>
      </c>
      <c r="C1683" s="3" t="s">
        <v>36</v>
      </c>
      <c r="E1683">
        <f t="shared" si="27"/>
        <v>0</v>
      </c>
      <c r="F1683">
        <f t="shared" si="27"/>
        <v>0</v>
      </c>
      <c r="G1683">
        <f t="shared" si="27"/>
        <v>0</v>
      </c>
    </row>
    <row r="1684" spans="1:7" x14ac:dyDescent="0.3">
      <c r="A1684" s="3" t="s">
        <v>36</v>
      </c>
      <c r="B1684" s="3" t="s">
        <v>36</v>
      </c>
      <c r="C1684" s="3" t="s">
        <v>37</v>
      </c>
      <c r="E1684">
        <f t="shared" si="27"/>
        <v>0</v>
      </c>
      <c r="F1684">
        <f t="shared" si="27"/>
        <v>0</v>
      </c>
      <c r="G1684">
        <f t="shared" si="27"/>
        <v>1</v>
      </c>
    </row>
    <row r="1685" spans="1:7" x14ac:dyDescent="0.3">
      <c r="A1685" s="3" t="s">
        <v>37</v>
      </c>
      <c r="B1685" s="3" t="s">
        <v>37</v>
      </c>
      <c r="C1685" s="3" t="s">
        <v>36</v>
      </c>
      <c r="E1685">
        <f t="shared" si="27"/>
        <v>1</v>
      </c>
      <c r="F1685">
        <f t="shared" si="27"/>
        <v>1</v>
      </c>
      <c r="G1685">
        <f t="shared" si="27"/>
        <v>0</v>
      </c>
    </row>
    <row r="1686" spans="1:7" x14ac:dyDescent="0.3">
      <c r="A1686" s="3" t="s">
        <v>36</v>
      </c>
      <c r="B1686" s="3" t="s">
        <v>36</v>
      </c>
      <c r="C1686" s="3" t="s">
        <v>37</v>
      </c>
      <c r="E1686">
        <f t="shared" si="27"/>
        <v>0</v>
      </c>
      <c r="F1686">
        <f t="shared" si="27"/>
        <v>0</v>
      </c>
      <c r="G1686">
        <f t="shared" si="27"/>
        <v>1</v>
      </c>
    </row>
    <row r="1687" spans="1:7" x14ac:dyDescent="0.3">
      <c r="A1687" s="3" t="s">
        <v>36</v>
      </c>
      <c r="B1687" s="3" t="s">
        <v>36</v>
      </c>
      <c r="C1687" s="3" t="s">
        <v>36</v>
      </c>
      <c r="E1687">
        <f t="shared" si="27"/>
        <v>0</v>
      </c>
      <c r="F1687">
        <f t="shared" si="27"/>
        <v>0</v>
      </c>
      <c r="G1687">
        <f t="shared" si="27"/>
        <v>0</v>
      </c>
    </row>
    <row r="1688" spans="1:7" x14ac:dyDescent="0.3">
      <c r="A1688" s="3" t="s">
        <v>36</v>
      </c>
      <c r="B1688" s="3" t="s">
        <v>36</v>
      </c>
      <c r="C1688" s="3" t="s">
        <v>36</v>
      </c>
      <c r="E1688">
        <f t="shared" si="27"/>
        <v>0</v>
      </c>
      <c r="F1688">
        <f t="shared" si="27"/>
        <v>0</v>
      </c>
      <c r="G1688">
        <f t="shared" si="27"/>
        <v>0</v>
      </c>
    </row>
    <row r="1689" spans="1:7" x14ac:dyDescent="0.3">
      <c r="A1689" s="3" t="s">
        <v>36</v>
      </c>
      <c r="B1689" s="3" t="s">
        <v>37</v>
      </c>
      <c r="C1689" s="3" t="s">
        <v>37</v>
      </c>
      <c r="E1689">
        <f t="shared" si="27"/>
        <v>0</v>
      </c>
      <c r="F1689">
        <f t="shared" si="27"/>
        <v>1</v>
      </c>
      <c r="G1689">
        <f t="shared" si="27"/>
        <v>1</v>
      </c>
    </row>
    <row r="1690" spans="1:7" x14ac:dyDescent="0.3">
      <c r="A1690" s="3" t="s">
        <v>36</v>
      </c>
      <c r="B1690" s="3" t="s">
        <v>36</v>
      </c>
      <c r="C1690" s="3" t="s">
        <v>37</v>
      </c>
      <c r="E1690">
        <f t="shared" si="27"/>
        <v>0</v>
      </c>
      <c r="F1690">
        <f t="shared" si="27"/>
        <v>0</v>
      </c>
      <c r="G1690">
        <f t="shared" si="27"/>
        <v>1</v>
      </c>
    </row>
    <row r="1691" spans="1:7" x14ac:dyDescent="0.3">
      <c r="A1691" s="3" t="s">
        <v>36</v>
      </c>
      <c r="B1691" s="3" t="s">
        <v>36</v>
      </c>
      <c r="C1691" s="3" t="s">
        <v>36</v>
      </c>
      <c r="E1691">
        <f t="shared" si="27"/>
        <v>0</v>
      </c>
      <c r="F1691">
        <f t="shared" si="27"/>
        <v>0</v>
      </c>
      <c r="G1691">
        <f t="shared" si="27"/>
        <v>0</v>
      </c>
    </row>
    <row r="1692" spans="1:7" x14ac:dyDescent="0.3">
      <c r="A1692" s="3" t="s">
        <v>36</v>
      </c>
      <c r="B1692" s="3" t="s">
        <v>36</v>
      </c>
      <c r="C1692" s="3" t="s">
        <v>37</v>
      </c>
      <c r="E1692">
        <f t="shared" si="27"/>
        <v>0</v>
      </c>
      <c r="F1692">
        <f t="shared" si="27"/>
        <v>0</v>
      </c>
      <c r="G1692">
        <f t="shared" si="27"/>
        <v>1</v>
      </c>
    </row>
    <row r="1693" spans="1:7" x14ac:dyDescent="0.3">
      <c r="A1693" s="3" t="s">
        <v>36</v>
      </c>
      <c r="B1693" s="3" t="s">
        <v>36</v>
      </c>
      <c r="C1693" s="3" t="s">
        <v>36</v>
      </c>
      <c r="E1693">
        <f t="shared" si="27"/>
        <v>0</v>
      </c>
      <c r="F1693">
        <f t="shared" si="27"/>
        <v>0</v>
      </c>
      <c r="G1693">
        <f t="shared" si="27"/>
        <v>0</v>
      </c>
    </row>
    <row r="1694" spans="1:7" x14ac:dyDescent="0.3">
      <c r="A1694" s="3" t="s">
        <v>36</v>
      </c>
      <c r="B1694" s="3" t="s">
        <v>36</v>
      </c>
      <c r="C1694" s="3" t="s">
        <v>36</v>
      </c>
      <c r="E1694">
        <f t="shared" si="27"/>
        <v>0</v>
      </c>
      <c r="F1694">
        <f t="shared" si="27"/>
        <v>0</v>
      </c>
      <c r="G1694">
        <f t="shared" si="27"/>
        <v>0</v>
      </c>
    </row>
    <row r="1695" spans="1:7" x14ac:dyDescent="0.3">
      <c r="A1695" s="3" t="s">
        <v>36</v>
      </c>
      <c r="B1695" s="3" t="s">
        <v>36</v>
      </c>
      <c r="C1695" s="3" t="s">
        <v>36</v>
      </c>
      <c r="E1695">
        <f t="shared" si="27"/>
        <v>0</v>
      </c>
      <c r="F1695">
        <f t="shared" si="27"/>
        <v>0</v>
      </c>
      <c r="G1695">
        <f t="shared" si="27"/>
        <v>0</v>
      </c>
    </row>
    <row r="1696" spans="1:7" x14ac:dyDescent="0.3">
      <c r="A1696" s="3" t="s">
        <v>36</v>
      </c>
      <c r="B1696" s="3" t="s">
        <v>36</v>
      </c>
      <c r="C1696" s="3" t="s">
        <v>37</v>
      </c>
      <c r="E1696">
        <f t="shared" si="27"/>
        <v>0</v>
      </c>
      <c r="F1696">
        <f t="shared" si="27"/>
        <v>0</v>
      </c>
      <c r="G1696">
        <f t="shared" si="27"/>
        <v>1</v>
      </c>
    </row>
    <row r="1697" spans="1:7" x14ac:dyDescent="0.3">
      <c r="A1697" s="3" t="s">
        <v>36</v>
      </c>
      <c r="B1697" s="3" t="s">
        <v>36</v>
      </c>
      <c r="C1697" s="3" t="s">
        <v>36</v>
      </c>
      <c r="E1697">
        <f t="shared" si="27"/>
        <v>0</v>
      </c>
      <c r="F1697">
        <f t="shared" si="27"/>
        <v>0</v>
      </c>
      <c r="G1697">
        <f t="shared" si="27"/>
        <v>0</v>
      </c>
    </row>
    <row r="1698" spans="1:7" x14ac:dyDescent="0.3">
      <c r="A1698" s="3" t="s">
        <v>36</v>
      </c>
      <c r="B1698" s="3" t="s">
        <v>36</v>
      </c>
      <c r="C1698" s="3" t="s">
        <v>36</v>
      </c>
      <c r="E1698">
        <f t="shared" si="27"/>
        <v>0</v>
      </c>
      <c r="F1698">
        <f t="shared" si="27"/>
        <v>0</v>
      </c>
      <c r="G1698">
        <f t="shared" si="27"/>
        <v>0</v>
      </c>
    </row>
    <row r="1699" spans="1:7" x14ac:dyDescent="0.3">
      <c r="A1699" s="3" t="s">
        <v>36</v>
      </c>
      <c r="B1699" s="3" t="s">
        <v>36</v>
      </c>
      <c r="C1699" s="3" t="s">
        <v>37</v>
      </c>
      <c r="E1699">
        <f t="shared" si="27"/>
        <v>0</v>
      </c>
      <c r="F1699">
        <f t="shared" si="27"/>
        <v>0</v>
      </c>
      <c r="G1699">
        <f t="shared" si="27"/>
        <v>1</v>
      </c>
    </row>
    <row r="1700" spans="1:7" x14ac:dyDescent="0.3">
      <c r="A1700" s="3" t="s">
        <v>37</v>
      </c>
      <c r="B1700" s="3" t="s">
        <v>36</v>
      </c>
      <c r="C1700" s="3" t="s">
        <v>37</v>
      </c>
      <c r="E1700">
        <f t="shared" si="27"/>
        <v>1</v>
      </c>
      <c r="F1700">
        <f t="shared" si="27"/>
        <v>0</v>
      </c>
      <c r="G1700">
        <f t="shared" si="27"/>
        <v>1</v>
      </c>
    </row>
    <row r="1701" spans="1:7" x14ac:dyDescent="0.3">
      <c r="A1701" s="3" t="s">
        <v>36</v>
      </c>
      <c r="B1701" s="3" t="s">
        <v>36</v>
      </c>
      <c r="C1701" s="3" t="s">
        <v>36</v>
      </c>
      <c r="E1701">
        <f t="shared" si="27"/>
        <v>0</v>
      </c>
      <c r="F1701">
        <f t="shared" si="27"/>
        <v>0</v>
      </c>
      <c r="G1701">
        <f t="shared" si="27"/>
        <v>0</v>
      </c>
    </row>
    <row r="1702" spans="1:7" x14ac:dyDescent="0.3">
      <c r="A1702" s="3" t="s">
        <v>36</v>
      </c>
      <c r="B1702" s="3" t="s">
        <v>36</v>
      </c>
      <c r="C1702" s="3" t="s">
        <v>36</v>
      </c>
      <c r="E1702">
        <f t="shared" si="27"/>
        <v>0</v>
      </c>
      <c r="F1702">
        <f t="shared" si="27"/>
        <v>0</v>
      </c>
      <c r="G1702">
        <f t="shared" si="27"/>
        <v>0</v>
      </c>
    </row>
    <row r="1703" spans="1:7" x14ac:dyDescent="0.3">
      <c r="A1703" s="3" t="s">
        <v>36</v>
      </c>
      <c r="B1703" s="3" t="s">
        <v>36</v>
      </c>
      <c r="C1703" s="3" t="s">
        <v>36</v>
      </c>
      <c r="E1703">
        <f t="shared" si="27"/>
        <v>0</v>
      </c>
      <c r="F1703">
        <f t="shared" si="27"/>
        <v>0</v>
      </c>
      <c r="G1703">
        <f t="shared" si="27"/>
        <v>0</v>
      </c>
    </row>
    <row r="1704" spans="1:7" x14ac:dyDescent="0.3">
      <c r="A1704" s="3" t="s">
        <v>36</v>
      </c>
      <c r="B1704" s="3" t="s">
        <v>36</v>
      </c>
      <c r="C1704" s="3" t="s">
        <v>37</v>
      </c>
      <c r="E1704">
        <f t="shared" si="27"/>
        <v>0</v>
      </c>
      <c r="F1704">
        <f t="shared" si="27"/>
        <v>0</v>
      </c>
      <c r="G1704">
        <f t="shared" si="27"/>
        <v>1</v>
      </c>
    </row>
    <row r="1705" spans="1:7" x14ac:dyDescent="0.3">
      <c r="A1705" s="3" t="s">
        <v>36</v>
      </c>
      <c r="B1705" s="3" t="s">
        <v>36</v>
      </c>
      <c r="C1705" s="3" t="s">
        <v>36</v>
      </c>
      <c r="E1705">
        <f t="shared" si="27"/>
        <v>0</v>
      </c>
      <c r="F1705">
        <f t="shared" si="27"/>
        <v>0</v>
      </c>
      <c r="G1705">
        <f t="shared" si="27"/>
        <v>0</v>
      </c>
    </row>
    <row r="1706" spans="1:7" x14ac:dyDescent="0.3">
      <c r="A1706" s="3" t="s">
        <v>36</v>
      </c>
      <c r="B1706" s="3" t="s">
        <v>36</v>
      </c>
      <c r="C1706" s="3" t="s">
        <v>37</v>
      </c>
      <c r="E1706">
        <f t="shared" si="27"/>
        <v>0</v>
      </c>
      <c r="F1706">
        <f t="shared" si="27"/>
        <v>0</v>
      </c>
      <c r="G1706">
        <f t="shared" si="27"/>
        <v>1</v>
      </c>
    </row>
    <row r="1707" spans="1:7" x14ac:dyDescent="0.3">
      <c r="A1707" s="3" t="s">
        <v>36</v>
      </c>
      <c r="B1707" s="3" t="s">
        <v>36</v>
      </c>
      <c r="C1707" s="3" t="s">
        <v>37</v>
      </c>
      <c r="E1707">
        <f t="shared" si="27"/>
        <v>0</v>
      </c>
      <c r="F1707">
        <f t="shared" si="27"/>
        <v>0</v>
      </c>
      <c r="G1707">
        <f t="shared" si="27"/>
        <v>1</v>
      </c>
    </row>
    <row r="1708" spans="1:7" x14ac:dyDescent="0.3">
      <c r="A1708" s="3" t="s">
        <v>36</v>
      </c>
      <c r="B1708" s="3" t="s">
        <v>36</v>
      </c>
      <c r="C1708" s="3" t="s">
        <v>37</v>
      </c>
      <c r="E1708">
        <f t="shared" si="27"/>
        <v>0</v>
      </c>
      <c r="F1708">
        <f t="shared" si="27"/>
        <v>0</v>
      </c>
      <c r="G1708">
        <f t="shared" si="27"/>
        <v>1</v>
      </c>
    </row>
    <row r="1709" spans="1:7" x14ac:dyDescent="0.3">
      <c r="A1709" s="3" t="s">
        <v>36</v>
      </c>
      <c r="B1709" s="3" t="s">
        <v>36</v>
      </c>
      <c r="C1709" s="3" t="s">
        <v>36</v>
      </c>
      <c r="E1709">
        <f t="shared" si="27"/>
        <v>0</v>
      </c>
      <c r="F1709">
        <f t="shared" si="27"/>
        <v>0</v>
      </c>
      <c r="G1709">
        <f t="shared" si="27"/>
        <v>0</v>
      </c>
    </row>
    <row r="1710" spans="1:7" x14ac:dyDescent="0.3">
      <c r="A1710" s="3" t="s">
        <v>36</v>
      </c>
      <c r="B1710" s="3" t="s">
        <v>36</v>
      </c>
      <c r="C1710" s="3" t="s">
        <v>36</v>
      </c>
      <c r="E1710">
        <f t="shared" si="27"/>
        <v>0</v>
      </c>
      <c r="F1710">
        <f t="shared" si="27"/>
        <v>0</v>
      </c>
      <c r="G1710">
        <f t="shared" si="27"/>
        <v>0</v>
      </c>
    </row>
    <row r="1711" spans="1:7" x14ac:dyDescent="0.3">
      <c r="A1711" s="3" t="s">
        <v>36</v>
      </c>
      <c r="B1711" s="3" t="s">
        <v>36</v>
      </c>
      <c r="C1711" s="3" t="s">
        <v>36</v>
      </c>
      <c r="E1711">
        <f t="shared" si="27"/>
        <v>0</v>
      </c>
      <c r="F1711">
        <f t="shared" si="27"/>
        <v>0</v>
      </c>
      <c r="G1711">
        <f t="shared" si="27"/>
        <v>0</v>
      </c>
    </row>
    <row r="1712" spans="1:7" x14ac:dyDescent="0.3">
      <c r="A1712" s="3" t="s">
        <v>36</v>
      </c>
      <c r="B1712" s="3" t="s">
        <v>36</v>
      </c>
      <c r="C1712" s="3" t="s">
        <v>37</v>
      </c>
      <c r="E1712">
        <f t="shared" si="27"/>
        <v>0</v>
      </c>
      <c r="F1712">
        <f t="shared" si="27"/>
        <v>0</v>
      </c>
      <c r="G1712">
        <f t="shared" si="27"/>
        <v>1</v>
      </c>
    </row>
    <row r="1713" spans="1:7" x14ac:dyDescent="0.3">
      <c r="A1713" s="3" t="s">
        <v>36</v>
      </c>
      <c r="B1713" s="3" t="s">
        <v>36</v>
      </c>
      <c r="C1713" s="3" t="s">
        <v>36</v>
      </c>
      <c r="E1713">
        <f t="shared" si="27"/>
        <v>0</v>
      </c>
      <c r="F1713">
        <f t="shared" si="27"/>
        <v>0</v>
      </c>
      <c r="G1713">
        <f t="shared" si="27"/>
        <v>0</v>
      </c>
    </row>
    <row r="1714" spans="1:7" x14ac:dyDescent="0.3">
      <c r="A1714" s="3" t="s">
        <v>36</v>
      </c>
      <c r="B1714" s="3" t="s">
        <v>36</v>
      </c>
      <c r="C1714" s="3" t="s">
        <v>36</v>
      </c>
      <c r="E1714">
        <f t="shared" si="27"/>
        <v>0</v>
      </c>
      <c r="F1714">
        <f t="shared" si="27"/>
        <v>0</v>
      </c>
      <c r="G1714">
        <f t="shared" si="27"/>
        <v>0</v>
      </c>
    </row>
    <row r="1715" spans="1:7" x14ac:dyDescent="0.3">
      <c r="A1715" s="3" t="s">
        <v>37</v>
      </c>
      <c r="B1715" s="3" t="s">
        <v>36</v>
      </c>
      <c r="C1715" s="3" t="s">
        <v>36</v>
      </c>
      <c r="E1715">
        <f t="shared" si="27"/>
        <v>1</v>
      </c>
      <c r="F1715">
        <f t="shared" si="27"/>
        <v>0</v>
      </c>
      <c r="G1715">
        <f t="shared" si="27"/>
        <v>0</v>
      </c>
    </row>
    <row r="1716" spans="1:7" x14ac:dyDescent="0.3">
      <c r="A1716" s="3" t="s">
        <v>36</v>
      </c>
      <c r="B1716" s="3" t="s">
        <v>36</v>
      </c>
      <c r="C1716" s="3" t="s">
        <v>36</v>
      </c>
      <c r="E1716">
        <f t="shared" si="27"/>
        <v>0</v>
      </c>
      <c r="F1716">
        <f t="shared" si="27"/>
        <v>0</v>
      </c>
      <c r="G1716">
        <f t="shared" si="27"/>
        <v>0</v>
      </c>
    </row>
    <row r="1717" spans="1:7" x14ac:dyDescent="0.3">
      <c r="A1717" s="3" t="s">
        <v>36</v>
      </c>
      <c r="B1717" s="3" t="s">
        <v>36</v>
      </c>
      <c r="C1717" s="3" t="s">
        <v>37</v>
      </c>
      <c r="E1717">
        <f t="shared" si="27"/>
        <v>0</v>
      </c>
      <c r="F1717">
        <f t="shared" si="27"/>
        <v>0</v>
      </c>
      <c r="G1717">
        <f t="shared" si="27"/>
        <v>1</v>
      </c>
    </row>
    <row r="1718" spans="1:7" x14ac:dyDescent="0.3">
      <c r="A1718" s="3" t="s">
        <v>36</v>
      </c>
      <c r="B1718" s="3" t="s">
        <v>36</v>
      </c>
      <c r="C1718" s="3" t="s">
        <v>37</v>
      </c>
      <c r="E1718">
        <f t="shared" si="27"/>
        <v>0</v>
      </c>
      <c r="F1718">
        <f t="shared" si="27"/>
        <v>0</v>
      </c>
      <c r="G1718">
        <f t="shared" si="27"/>
        <v>1</v>
      </c>
    </row>
    <row r="1719" spans="1:7" x14ac:dyDescent="0.3">
      <c r="A1719" s="3" t="s">
        <v>37</v>
      </c>
      <c r="B1719" s="3" t="s">
        <v>36</v>
      </c>
      <c r="C1719" s="3" t="s">
        <v>36</v>
      </c>
      <c r="E1719">
        <f t="shared" si="27"/>
        <v>1</v>
      </c>
      <c r="F1719">
        <f t="shared" si="27"/>
        <v>0</v>
      </c>
      <c r="G1719">
        <f t="shared" si="27"/>
        <v>0</v>
      </c>
    </row>
    <row r="1720" spans="1:7" x14ac:dyDescent="0.3">
      <c r="A1720" s="3" t="s">
        <v>37</v>
      </c>
      <c r="B1720" s="3" t="s">
        <v>36</v>
      </c>
      <c r="C1720" s="3" t="s">
        <v>37</v>
      </c>
      <c r="E1720">
        <f t="shared" si="27"/>
        <v>1</v>
      </c>
      <c r="F1720">
        <f t="shared" si="27"/>
        <v>0</v>
      </c>
      <c r="G1720">
        <f t="shared" si="27"/>
        <v>1</v>
      </c>
    </row>
    <row r="1721" spans="1:7" x14ac:dyDescent="0.3">
      <c r="A1721" s="3" t="s">
        <v>37</v>
      </c>
      <c r="B1721" s="3" t="s">
        <v>36</v>
      </c>
      <c r="C1721" s="3" t="s">
        <v>36</v>
      </c>
      <c r="E1721">
        <f t="shared" si="27"/>
        <v>1</v>
      </c>
      <c r="F1721">
        <f t="shared" si="27"/>
        <v>0</v>
      </c>
      <c r="G1721">
        <f t="shared" si="27"/>
        <v>0</v>
      </c>
    </row>
    <row r="1722" spans="1:7" x14ac:dyDescent="0.3">
      <c r="A1722" s="3" t="s">
        <v>37</v>
      </c>
      <c r="B1722" s="3" t="s">
        <v>36</v>
      </c>
      <c r="C1722" s="3" t="s">
        <v>36</v>
      </c>
      <c r="E1722">
        <f t="shared" si="27"/>
        <v>1</v>
      </c>
      <c r="F1722">
        <f t="shared" si="27"/>
        <v>0</v>
      </c>
      <c r="G1722">
        <f t="shared" si="27"/>
        <v>0</v>
      </c>
    </row>
    <row r="1723" spans="1:7" x14ac:dyDescent="0.3">
      <c r="A1723" s="3" t="s">
        <v>36</v>
      </c>
      <c r="B1723" s="3" t="s">
        <v>36</v>
      </c>
      <c r="C1723" s="3" t="s">
        <v>37</v>
      </c>
      <c r="E1723">
        <f t="shared" si="27"/>
        <v>0</v>
      </c>
      <c r="F1723">
        <f t="shared" si="27"/>
        <v>0</v>
      </c>
      <c r="G1723">
        <f t="shared" si="27"/>
        <v>1</v>
      </c>
    </row>
    <row r="1724" spans="1:7" x14ac:dyDescent="0.3">
      <c r="A1724" s="3" t="s">
        <v>36</v>
      </c>
      <c r="B1724" s="3" t="s">
        <v>36</v>
      </c>
      <c r="C1724" s="3" t="s">
        <v>36</v>
      </c>
      <c r="E1724">
        <f t="shared" si="27"/>
        <v>0</v>
      </c>
      <c r="F1724">
        <f t="shared" si="27"/>
        <v>0</v>
      </c>
      <c r="G1724">
        <f t="shared" si="27"/>
        <v>0</v>
      </c>
    </row>
    <row r="1725" spans="1:7" x14ac:dyDescent="0.3">
      <c r="A1725" s="3" t="s">
        <v>36</v>
      </c>
      <c r="B1725" s="3" t="s">
        <v>36</v>
      </c>
      <c r="C1725" s="3" t="s">
        <v>36</v>
      </c>
      <c r="E1725">
        <f t="shared" si="27"/>
        <v>0</v>
      </c>
      <c r="F1725">
        <f t="shared" si="27"/>
        <v>0</v>
      </c>
      <c r="G1725">
        <f t="shared" si="27"/>
        <v>0</v>
      </c>
    </row>
    <row r="1726" spans="1:7" x14ac:dyDescent="0.3">
      <c r="A1726" s="3" t="s">
        <v>36</v>
      </c>
      <c r="B1726" s="3" t="s">
        <v>36</v>
      </c>
      <c r="C1726" s="3" t="s">
        <v>36</v>
      </c>
      <c r="E1726">
        <f t="shared" si="27"/>
        <v>0</v>
      </c>
      <c r="F1726">
        <f t="shared" si="27"/>
        <v>0</v>
      </c>
      <c r="G1726">
        <f t="shared" si="27"/>
        <v>0</v>
      </c>
    </row>
    <row r="1727" spans="1:7" x14ac:dyDescent="0.3">
      <c r="A1727" s="3" t="s">
        <v>36</v>
      </c>
      <c r="B1727" s="3" t="s">
        <v>36</v>
      </c>
      <c r="C1727" s="3" t="s">
        <v>36</v>
      </c>
      <c r="E1727">
        <f t="shared" si="27"/>
        <v>0</v>
      </c>
      <c r="F1727">
        <f t="shared" si="27"/>
        <v>0</v>
      </c>
      <c r="G1727">
        <f t="shared" si="27"/>
        <v>0</v>
      </c>
    </row>
    <row r="1728" spans="1:7" x14ac:dyDescent="0.3">
      <c r="A1728" s="3" t="s">
        <v>36</v>
      </c>
      <c r="B1728" s="3" t="s">
        <v>36</v>
      </c>
      <c r="C1728" s="3" t="s">
        <v>37</v>
      </c>
      <c r="E1728">
        <f t="shared" si="27"/>
        <v>0</v>
      </c>
      <c r="F1728">
        <f t="shared" si="27"/>
        <v>0</v>
      </c>
      <c r="G1728">
        <f t="shared" si="27"/>
        <v>1</v>
      </c>
    </row>
    <row r="1729" spans="1:7" x14ac:dyDescent="0.3">
      <c r="A1729" s="3" t="s">
        <v>37</v>
      </c>
      <c r="B1729" s="3" t="s">
        <v>36</v>
      </c>
      <c r="C1729" s="3" t="s">
        <v>36</v>
      </c>
      <c r="E1729">
        <f t="shared" si="27"/>
        <v>1</v>
      </c>
      <c r="F1729">
        <f t="shared" si="27"/>
        <v>0</v>
      </c>
      <c r="G1729">
        <f t="shared" si="27"/>
        <v>0</v>
      </c>
    </row>
    <row r="1730" spans="1:7" x14ac:dyDescent="0.3">
      <c r="A1730" s="3" t="s">
        <v>36</v>
      </c>
      <c r="B1730" s="3" t="s">
        <v>36</v>
      </c>
      <c r="C1730" s="3" t="s">
        <v>36</v>
      </c>
      <c r="E1730">
        <f t="shared" si="27"/>
        <v>0</v>
      </c>
      <c r="F1730">
        <f t="shared" si="27"/>
        <v>0</v>
      </c>
      <c r="G1730">
        <f t="shared" si="27"/>
        <v>0</v>
      </c>
    </row>
    <row r="1731" spans="1:7" x14ac:dyDescent="0.3">
      <c r="A1731" s="3" t="s">
        <v>36</v>
      </c>
      <c r="B1731" s="3" t="s">
        <v>36</v>
      </c>
      <c r="C1731" s="3" t="s">
        <v>36</v>
      </c>
      <c r="E1731">
        <f t="shared" ref="E1731:G1794" si="28">IF(A1731="Yes",1,0)</f>
        <v>0</v>
      </c>
      <c r="F1731">
        <f t="shared" si="28"/>
        <v>0</v>
      </c>
      <c r="G1731">
        <f t="shared" si="28"/>
        <v>0</v>
      </c>
    </row>
    <row r="1732" spans="1:7" x14ac:dyDescent="0.3">
      <c r="A1732" s="3" t="s">
        <v>36</v>
      </c>
      <c r="B1732" s="3" t="s">
        <v>36</v>
      </c>
      <c r="C1732" s="3" t="s">
        <v>36</v>
      </c>
      <c r="E1732">
        <f t="shared" si="28"/>
        <v>0</v>
      </c>
      <c r="F1732">
        <f t="shared" si="28"/>
        <v>0</v>
      </c>
      <c r="G1732">
        <f t="shared" si="28"/>
        <v>0</v>
      </c>
    </row>
    <row r="1733" spans="1:7" x14ac:dyDescent="0.3">
      <c r="A1733" s="3" t="s">
        <v>36</v>
      </c>
      <c r="B1733" s="3" t="s">
        <v>36</v>
      </c>
      <c r="C1733" s="3" t="s">
        <v>36</v>
      </c>
      <c r="E1733">
        <f t="shared" si="28"/>
        <v>0</v>
      </c>
      <c r="F1733">
        <f t="shared" si="28"/>
        <v>0</v>
      </c>
      <c r="G1733">
        <f t="shared" si="28"/>
        <v>0</v>
      </c>
    </row>
    <row r="1734" spans="1:7" x14ac:dyDescent="0.3">
      <c r="A1734" s="3" t="s">
        <v>36</v>
      </c>
      <c r="B1734" s="3" t="s">
        <v>36</v>
      </c>
      <c r="C1734" s="3" t="s">
        <v>36</v>
      </c>
      <c r="E1734">
        <f t="shared" si="28"/>
        <v>0</v>
      </c>
      <c r="F1734">
        <f t="shared" si="28"/>
        <v>0</v>
      </c>
      <c r="G1734">
        <f t="shared" si="28"/>
        <v>0</v>
      </c>
    </row>
    <row r="1735" spans="1:7" x14ac:dyDescent="0.3">
      <c r="A1735" s="3" t="s">
        <v>36</v>
      </c>
      <c r="B1735" s="3" t="s">
        <v>36</v>
      </c>
      <c r="C1735" s="3" t="s">
        <v>36</v>
      </c>
      <c r="E1735">
        <f t="shared" si="28"/>
        <v>0</v>
      </c>
      <c r="F1735">
        <f t="shared" si="28"/>
        <v>0</v>
      </c>
      <c r="G1735">
        <f t="shared" si="28"/>
        <v>0</v>
      </c>
    </row>
    <row r="1736" spans="1:7" x14ac:dyDescent="0.3">
      <c r="A1736" s="3" t="s">
        <v>36</v>
      </c>
      <c r="B1736" s="3" t="s">
        <v>36</v>
      </c>
      <c r="C1736" s="3" t="s">
        <v>36</v>
      </c>
      <c r="E1736">
        <f t="shared" si="28"/>
        <v>0</v>
      </c>
      <c r="F1736">
        <f t="shared" si="28"/>
        <v>0</v>
      </c>
      <c r="G1736">
        <f t="shared" si="28"/>
        <v>0</v>
      </c>
    </row>
    <row r="1737" spans="1:7" x14ac:dyDescent="0.3">
      <c r="A1737" s="3" t="s">
        <v>36</v>
      </c>
      <c r="B1737" s="3" t="s">
        <v>36</v>
      </c>
      <c r="C1737" s="3" t="s">
        <v>37</v>
      </c>
      <c r="E1737">
        <f t="shared" si="28"/>
        <v>0</v>
      </c>
      <c r="F1737">
        <f t="shared" si="28"/>
        <v>0</v>
      </c>
      <c r="G1737">
        <f t="shared" si="28"/>
        <v>1</v>
      </c>
    </row>
    <row r="1738" spans="1:7" x14ac:dyDescent="0.3">
      <c r="A1738" s="3" t="s">
        <v>36</v>
      </c>
      <c r="B1738" s="3" t="s">
        <v>36</v>
      </c>
      <c r="C1738" s="3" t="s">
        <v>37</v>
      </c>
      <c r="E1738">
        <f t="shared" si="28"/>
        <v>0</v>
      </c>
      <c r="F1738">
        <f t="shared" si="28"/>
        <v>0</v>
      </c>
      <c r="G1738">
        <f t="shared" si="28"/>
        <v>1</v>
      </c>
    </row>
    <row r="1739" spans="1:7" x14ac:dyDescent="0.3">
      <c r="A1739" s="3" t="s">
        <v>36</v>
      </c>
      <c r="B1739" s="3" t="s">
        <v>36</v>
      </c>
      <c r="C1739" s="3" t="s">
        <v>36</v>
      </c>
      <c r="E1739">
        <f t="shared" si="28"/>
        <v>0</v>
      </c>
      <c r="F1739">
        <f t="shared" si="28"/>
        <v>0</v>
      </c>
      <c r="G1739">
        <f t="shared" si="28"/>
        <v>0</v>
      </c>
    </row>
    <row r="1740" spans="1:7" x14ac:dyDescent="0.3">
      <c r="A1740" s="3" t="s">
        <v>36</v>
      </c>
      <c r="B1740" s="3" t="s">
        <v>36</v>
      </c>
      <c r="C1740" s="3" t="s">
        <v>36</v>
      </c>
      <c r="E1740">
        <f t="shared" si="28"/>
        <v>0</v>
      </c>
      <c r="F1740">
        <f t="shared" si="28"/>
        <v>0</v>
      </c>
      <c r="G1740">
        <f t="shared" si="28"/>
        <v>0</v>
      </c>
    </row>
    <row r="1741" spans="1:7" x14ac:dyDescent="0.3">
      <c r="A1741" s="3" t="s">
        <v>36</v>
      </c>
      <c r="B1741" s="3" t="s">
        <v>36</v>
      </c>
      <c r="C1741" s="3" t="s">
        <v>36</v>
      </c>
      <c r="E1741">
        <f t="shared" si="28"/>
        <v>0</v>
      </c>
      <c r="F1741">
        <f t="shared" si="28"/>
        <v>0</v>
      </c>
      <c r="G1741">
        <f t="shared" si="28"/>
        <v>0</v>
      </c>
    </row>
    <row r="1742" spans="1:7" x14ac:dyDescent="0.3">
      <c r="A1742" s="3" t="s">
        <v>36</v>
      </c>
      <c r="B1742" s="3" t="s">
        <v>37</v>
      </c>
      <c r="C1742" s="3" t="s">
        <v>37</v>
      </c>
      <c r="E1742">
        <f t="shared" si="28"/>
        <v>0</v>
      </c>
      <c r="F1742">
        <f t="shared" si="28"/>
        <v>1</v>
      </c>
      <c r="G1742">
        <f t="shared" si="28"/>
        <v>1</v>
      </c>
    </row>
    <row r="1743" spans="1:7" x14ac:dyDescent="0.3">
      <c r="A1743" s="3" t="s">
        <v>36</v>
      </c>
      <c r="B1743" s="3" t="s">
        <v>36</v>
      </c>
      <c r="C1743" s="3" t="s">
        <v>36</v>
      </c>
      <c r="E1743">
        <f t="shared" si="28"/>
        <v>0</v>
      </c>
      <c r="F1743">
        <f t="shared" si="28"/>
        <v>0</v>
      </c>
      <c r="G1743">
        <f t="shared" si="28"/>
        <v>0</v>
      </c>
    </row>
    <row r="1744" spans="1:7" x14ac:dyDescent="0.3">
      <c r="A1744" s="3" t="s">
        <v>36</v>
      </c>
      <c r="B1744" s="3" t="s">
        <v>36</v>
      </c>
      <c r="C1744" s="3" t="s">
        <v>37</v>
      </c>
      <c r="E1744">
        <f t="shared" si="28"/>
        <v>0</v>
      </c>
      <c r="F1744">
        <f t="shared" si="28"/>
        <v>0</v>
      </c>
      <c r="G1744">
        <f t="shared" si="28"/>
        <v>1</v>
      </c>
    </row>
    <row r="1745" spans="1:7" x14ac:dyDescent="0.3">
      <c r="A1745" s="3" t="s">
        <v>36</v>
      </c>
      <c r="B1745" s="3" t="s">
        <v>36</v>
      </c>
      <c r="C1745" s="3" t="s">
        <v>36</v>
      </c>
      <c r="E1745">
        <f t="shared" si="28"/>
        <v>0</v>
      </c>
      <c r="F1745">
        <f t="shared" si="28"/>
        <v>0</v>
      </c>
      <c r="G1745">
        <f t="shared" si="28"/>
        <v>0</v>
      </c>
    </row>
    <row r="1746" spans="1:7" x14ac:dyDescent="0.3">
      <c r="A1746" s="3" t="s">
        <v>36</v>
      </c>
      <c r="B1746" s="3" t="s">
        <v>36</v>
      </c>
      <c r="C1746" s="3" t="s">
        <v>36</v>
      </c>
      <c r="E1746">
        <f t="shared" si="28"/>
        <v>0</v>
      </c>
      <c r="F1746">
        <f t="shared" si="28"/>
        <v>0</v>
      </c>
      <c r="G1746">
        <f t="shared" si="28"/>
        <v>0</v>
      </c>
    </row>
    <row r="1747" spans="1:7" x14ac:dyDescent="0.3">
      <c r="A1747" s="3" t="s">
        <v>36</v>
      </c>
      <c r="B1747" s="3" t="s">
        <v>36</v>
      </c>
      <c r="C1747" s="3" t="s">
        <v>36</v>
      </c>
      <c r="E1747">
        <f t="shared" si="28"/>
        <v>0</v>
      </c>
      <c r="F1747">
        <f t="shared" si="28"/>
        <v>0</v>
      </c>
      <c r="G1747">
        <f t="shared" si="28"/>
        <v>0</v>
      </c>
    </row>
    <row r="1748" spans="1:7" x14ac:dyDescent="0.3">
      <c r="A1748" s="3" t="s">
        <v>36</v>
      </c>
      <c r="B1748" s="3" t="s">
        <v>36</v>
      </c>
      <c r="C1748" s="3" t="s">
        <v>36</v>
      </c>
      <c r="E1748">
        <f t="shared" si="28"/>
        <v>0</v>
      </c>
      <c r="F1748">
        <f t="shared" si="28"/>
        <v>0</v>
      </c>
      <c r="G1748">
        <f t="shared" si="28"/>
        <v>0</v>
      </c>
    </row>
    <row r="1749" spans="1:7" x14ac:dyDescent="0.3">
      <c r="A1749" s="3" t="s">
        <v>36</v>
      </c>
      <c r="B1749" s="3" t="s">
        <v>36</v>
      </c>
      <c r="C1749" s="3" t="s">
        <v>37</v>
      </c>
      <c r="E1749">
        <f t="shared" si="28"/>
        <v>0</v>
      </c>
      <c r="F1749">
        <f t="shared" si="28"/>
        <v>0</v>
      </c>
      <c r="G1749">
        <f t="shared" si="28"/>
        <v>1</v>
      </c>
    </row>
    <row r="1750" spans="1:7" x14ac:dyDescent="0.3">
      <c r="A1750" s="3" t="s">
        <v>36</v>
      </c>
      <c r="B1750" s="3" t="s">
        <v>36</v>
      </c>
      <c r="C1750" s="3" t="s">
        <v>36</v>
      </c>
      <c r="E1750">
        <f t="shared" si="28"/>
        <v>0</v>
      </c>
      <c r="F1750">
        <f t="shared" si="28"/>
        <v>0</v>
      </c>
      <c r="G1750">
        <f t="shared" si="28"/>
        <v>0</v>
      </c>
    </row>
    <row r="1751" spans="1:7" x14ac:dyDescent="0.3">
      <c r="A1751" s="3" t="s">
        <v>36</v>
      </c>
      <c r="B1751" s="3" t="s">
        <v>36</v>
      </c>
      <c r="C1751" s="3" t="s">
        <v>36</v>
      </c>
      <c r="E1751">
        <f t="shared" si="28"/>
        <v>0</v>
      </c>
      <c r="F1751">
        <f t="shared" si="28"/>
        <v>0</v>
      </c>
      <c r="G1751">
        <f t="shared" si="28"/>
        <v>0</v>
      </c>
    </row>
    <row r="1752" spans="1:7" x14ac:dyDescent="0.3">
      <c r="A1752" s="3" t="s">
        <v>36</v>
      </c>
      <c r="B1752" s="3" t="s">
        <v>36</v>
      </c>
      <c r="C1752" s="3" t="s">
        <v>36</v>
      </c>
      <c r="E1752">
        <f t="shared" si="28"/>
        <v>0</v>
      </c>
      <c r="F1752">
        <f t="shared" si="28"/>
        <v>0</v>
      </c>
      <c r="G1752">
        <f t="shared" si="28"/>
        <v>0</v>
      </c>
    </row>
    <row r="1753" spans="1:7" x14ac:dyDescent="0.3">
      <c r="A1753" s="3" t="s">
        <v>36</v>
      </c>
      <c r="B1753" s="3" t="s">
        <v>36</v>
      </c>
      <c r="C1753" s="3" t="s">
        <v>37</v>
      </c>
      <c r="E1753">
        <f t="shared" si="28"/>
        <v>0</v>
      </c>
      <c r="F1753">
        <f t="shared" si="28"/>
        <v>0</v>
      </c>
      <c r="G1753">
        <f t="shared" si="28"/>
        <v>1</v>
      </c>
    </row>
    <row r="1754" spans="1:7" x14ac:dyDescent="0.3">
      <c r="A1754" s="3" t="s">
        <v>36</v>
      </c>
      <c r="B1754" s="3" t="s">
        <v>36</v>
      </c>
      <c r="C1754" s="3" t="s">
        <v>36</v>
      </c>
      <c r="E1754">
        <f t="shared" si="28"/>
        <v>0</v>
      </c>
      <c r="F1754">
        <f t="shared" si="28"/>
        <v>0</v>
      </c>
      <c r="G1754">
        <f t="shared" si="28"/>
        <v>0</v>
      </c>
    </row>
    <row r="1755" spans="1:7" x14ac:dyDescent="0.3">
      <c r="A1755" s="3" t="s">
        <v>36</v>
      </c>
      <c r="B1755" s="3" t="s">
        <v>36</v>
      </c>
      <c r="C1755" s="3" t="s">
        <v>37</v>
      </c>
      <c r="E1755">
        <f t="shared" si="28"/>
        <v>0</v>
      </c>
      <c r="F1755">
        <f t="shared" si="28"/>
        <v>0</v>
      </c>
      <c r="G1755">
        <f t="shared" si="28"/>
        <v>1</v>
      </c>
    </row>
    <row r="1756" spans="1:7" x14ac:dyDescent="0.3">
      <c r="A1756" s="3" t="s">
        <v>36</v>
      </c>
      <c r="B1756" s="3" t="s">
        <v>36</v>
      </c>
      <c r="C1756" s="3" t="s">
        <v>36</v>
      </c>
      <c r="E1756">
        <f t="shared" si="28"/>
        <v>0</v>
      </c>
      <c r="F1756">
        <f t="shared" si="28"/>
        <v>0</v>
      </c>
      <c r="G1756">
        <f t="shared" si="28"/>
        <v>0</v>
      </c>
    </row>
    <row r="1757" spans="1:7" x14ac:dyDescent="0.3">
      <c r="A1757" s="3" t="s">
        <v>36</v>
      </c>
      <c r="B1757" s="3" t="s">
        <v>36</v>
      </c>
      <c r="C1757" s="3" t="s">
        <v>36</v>
      </c>
      <c r="E1757">
        <f t="shared" si="28"/>
        <v>0</v>
      </c>
      <c r="F1757">
        <f t="shared" si="28"/>
        <v>0</v>
      </c>
      <c r="G1757">
        <f t="shared" si="28"/>
        <v>0</v>
      </c>
    </row>
    <row r="1758" spans="1:7" x14ac:dyDescent="0.3">
      <c r="A1758" s="3" t="s">
        <v>36</v>
      </c>
      <c r="B1758" s="3" t="s">
        <v>36</v>
      </c>
      <c r="C1758" s="3" t="s">
        <v>36</v>
      </c>
      <c r="E1758">
        <f t="shared" si="28"/>
        <v>0</v>
      </c>
      <c r="F1758">
        <f t="shared" si="28"/>
        <v>0</v>
      </c>
      <c r="G1758">
        <f t="shared" si="28"/>
        <v>0</v>
      </c>
    </row>
    <row r="1759" spans="1:7" x14ac:dyDescent="0.3">
      <c r="A1759" s="3" t="s">
        <v>36</v>
      </c>
      <c r="B1759" s="3" t="s">
        <v>36</v>
      </c>
      <c r="C1759" s="3" t="s">
        <v>36</v>
      </c>
      <c r="E1759">
        <f t="shared" si="28"/>
        <v>0</v>
      </c>
      <c r="F1759">
        <f t="shared" si="28"/>
        <v>0</v>
      </c>
      <c r="G1759">
        <f t="shared" si="28"/>
        <v>0</v>
      </c>
    </row>
    <row r="1760" spans="1:7" x14ac:dyDescent="0.3">
      <c r="A1760" s="3" t="s">
        <v>36</v>
      </c>
      <c r="B1760" s="3" t="s">
        <v>36</v>
      </c>
      <c r="C1760" s="3" t="s">
        <v>36</v>
      </c>
      <c r="E1760">
        <f t="shared" si="28"/>
        <v>0</v>
      </c>
      <c r="F1760">
        <f t="shared" si="28"/>
        <v>0</v>
      </c>
      <c r="G1760">
        <f t="shared" si="28"/>
        <v>0</v>
      </c>
    </row>
    <row r="1761" spans="1:7" x14ac:dyDescent="0.3">
      <c r="A1761" s="3" t="s">
        <v>36</v>
      </c>
      <c r="B1761" s="3" t="s">
        <v>36</v>
      </c>
      <c r="C1761" s="3" t="s">
        <v>36</v>
      </c>
      <c r="E1761">
        <f t="shared" si="28"/>
        <v>0</v>
      </c>
      <c r="F1761">
        <f t="shared" si="28"/>
        <v>0</v>
      </c>
      <c r="G1761">
        <f t="shared" si="28"/>
        <v>0</v>
      </c>
    </row>
    <row r="1762" spans="1:7" x14ac:dyDescent="0.3">
      <c r="A1762" s="3" t="s">
        <v>36</v>
      </c>
      <c r="B1762" s="3" t="s">
        <v>36</v>
      </c>
      <c r="C1762" s="3" t="s">
        <v>37</v>
      </c>
      <c r="E1762">
        <f t="shared" si="28"/>
        <v>0</v>
      </c>
      <c r="F1762">
        <f t="shared" si="28"/>
        <v>0</v>
      </c>
      <c r="G1762">
        <f t="shared" si="28"/>
        <v>1</v>
      </c>
    </row>
    <row r="1763" spans="1:7" x14ac:dyDescent="0.3">
      <c r="A1763" s="3" t="s">
        <v>36</v>
      </c>
      <c r="B1763" s="3" t="s">
        <v>36</v>
      </c>
      <c r="C1763" s="3" t="s">
        <v>36</v>
      </c>
      <c r="E1763">
        <f t="shared" si="28"/>
        <v>0</v>
      </c>
      <c r="F1763">
        <f t="shared" si="28"/>
        <v>0</v>
      </c>
      <c r="G1763">
        <f t="shared" si="28"/>
        <v>0</v>
      </c>
    </row>
    <row r="1764" spans="1:7" x14ac:dyDescent="0.3">
      <c r="A1764" s="3" t="s">
        <v>36</v>
      </c>
      <c r="B1764" s="3" t="s">
        <v>36</v>
      </c>
      <c r="C1764" s="3" t="s">
        <v>36</v>
      </c>
      <c r="E1764">
        <f t="shared" si="28"/>
        <v>0</v>
      </c>
      <c r="F1764">
        <f t="shared" si="28"/>
        <v>0</v>
      </c>
      <c r="G1764">
        <f t="shared" si="28"/>
        <v>0</v>
      </c>
    </row>
    <row r="1765" spans="1:7" x14ac:dyDescent="0.3">
      <c r="A1765" s="3" t="s">
        <v>36</v>
      </c>
      <c r="B1765" s="3" t="s">
        <v>36</v>
      </c>
      <c r="C1765" s="3" t="s">
        <v>36</v>
      </c>
      <c r="E1765">
        <f t="shared" si="28"/>
        <v>0</v>
      </c>
      <c r="F1765">
        <f t="shared" si="28"/>
        <v>0</v>
      </c>
      <c r="G1765">
        <f t="shared" si="28"/>
        <v>0</v>
      </c>
    </row>
    <row r="1766" spans="1:7" x14ac:dyDescent="0.3">
      <c r="A1766" s="3" t="s">
        <v>36</v>
      </c>
      <c r="B1766" s="3" t="s">
        <v>36</v>
      </c>
      <c r="C1766" s="3" t="s">
        <v>36</v>
      </c>
      <c r="E1766">
        <f t="shared" si="28"/>
        <v>0</v>
      </c>
      <c r="F1766">
        <f t="shared" si="28"/>
        <v>0</v>
      </c>
      <c r="G1766">
        <f t="shared" si="28"/>
        <v>0</v>
      </c>
    </row>
    <row r="1767" spans="1:7" x14ac:dyDescent="0.3">
      <c r="A1767" s="3" t="s">
        <v>36</v>
      </c>
      <c r="B1767" s="3" t="s">
        <v>36</v>
      </c>
      <c r="C1767" s="3" t="s">
        <v>37</v>
      </c>
      <c r="E1767">
        <f t="shared" si="28"/>
        <v>0</v>
      </c>
      <c r="F1767">
        <f t="shared" si="28"/>
        <v>0</v>
      </c>
      <c r="G1767">
        <f t="shared" si="28"/>
        <v>1</v>
      </c>
    </row>
    <row r="1768" spans="1:7" x14ac:dyDescent="0.3">
      <c r="A1768" s="3" t="s">
        <v>36</v>
      </c>
      <c r="B1768" s="3" t="s">
        <v>37</v>
      </c>
      <c r="C1768" s="3" t="s">
        <v>37</v>
      </c>
      <c r="E1768">
        <f t="shared" si="28"/>
        <v>0</v>
      </c>
      <c r="F1768">
        <f t="shared" si="28"/>
        <v>1</v>
      </c>
      <c r="G1768">
        <f t="shared" si="28"/>
        <v>1</v>
      </c>
    </row>
    <row r="1769" spans="1:7" x14ac:dyDescent="0.3">
      <c r="A1769" s="3" t="s">
        <v>36</v>
      </c>
      <c r="B1769" s="3" t="s">
        <v>36</v>
      </c>
      <c r="C1769" s="3" t="s">
        <v>36</v>
      </c>
      <c r="E1769">
        <f t="shared" si="28"/>
        <v>0</v>
      </c>
      <c r="F1769">
        <f t="shared" si="28"/>
        <v>0</v>
      </c>
      <c r="G1769">
        <f t="shared" si="28"/>
        <v>0</v>
      </c>
    </row>
    <row r="1770" spans="1:7" x14ac:dyDescent="0.3">
      <c r="A1770" s="3" t="s">
        <v>36</v>
      </c>
      <c r="B1770" s="3" t="s">
        <v>36</v>
      </c>
      <c r="C1770" s="3" t="s">
        <v>36</v>
      </c>
      <c r="E1770">
        <f t="shared" si="28"/>
        <v>0</v>
      </c>
      <c r="F1770">
        <f t="shared" si="28"/>
        <v>0</v>
      </c>
      <c r="G1770">
        <f t="shared" si="28"/>
        <v>0</v>
      </c>
    </row>
    <row r="1771" spans="1:7" x14ac:dyDescent="0.3">
      <c r="A1771" s="3" t="s">
        <v>36</v>
      </c>
      <c r="B1771" s="3" t="s">
        <v>36</v>
      </c>
      <c r="C1771" s="3" t="s">
        <v>36</v>
      </c>
      <c r="E1771">
        <f t="shared" si="28"/>
        <v>0</v>
      </c>
      <c r="F1771">
        <f t="shared" si="28"/>
        <v>0</v>
      </c>
      <c r="G1771">
        <f t="shared" si="28"/>
        <v>0</v>
      </c>
    </row>
    <row r="1772" spans="1:7" x14ac:dyDescent="0.3">
      <c r="A1772" s="3" t="s">
        <v>36</v>
      </c>
      <c r="B1772" s="3" t="s">
        <v>36</v>
      </c>
      <c r="C1772" s="3" t="s">
        <v>37</v>
      </c>
      <c r="E1772">
        <f t="shared" si="28"/>
        <v>0</v>
      </c>
      <c r="F1772">
        <f t="shared" si="28"/>
        <v>0</v>
      </c>
      <c r="G1772">
        <f t="shared" si="28"/>
        <v>1</v>
      </c>
    </row>
    <row r="1773" spans="1:7" x14ac:dyDescent="0.3">
      <c r="A1773" s="3" t="s">
        <v>36</v>
      </c>
      <c r="B1773" s="3" t="s">
        <v>36</v>
      </c>
      <c r="C1773" s="3" t="s">
        <v>36</v>
      </c>
      <c r="E1773">
        <f t="shared" si="28"/>
        <v>0</v>
      </c>
      <c r="F1773">
        <f t="shared" si="28"/>
        <v>0</v>
      </c>
      <c r="G1773">
        <f t="shared" si="28"/>
        <v>0</v>
      </c>
    </row>
    <row r="1774" spans="1:7" x14ac:dyDescent="0.3">
      <c r="A1774" s="3" t="s">
        <v>36</v>
      </c>
      <c r="B1774" s="3" t="s">
        <v>36</v>
      </c>
      <c r="C1774" s="3" t="s">
        <v>37</v>
      </c>
      <c r="E1774">
        <f t="shared" si="28"/>
        <v>0</v>
      </c>
      <c r="F1774">
        <f t="shared" si="28"/>
        <v>0</v>
      </c>
      <c r="G1774">
        <f t="shared" si="28"/>
        <v>1</v>
      </c>
    </row>
    <row r="1775" spans="1:7" x14ac:dyDescent="0.3">
      <c r="A1775" s="3" t="s">
        <v>36</v>
      </c>
      <c r="B1775" s="3" t="s">
        <v>36</v>
      </c>
      <c r="C1775" s="3" t="s">
        <v>36</v>
      </c>
      <c r="E1775">
        <f t="shared" si="28"/>
        <v>0</v>
      </c>
      <c r="F1775">
        <f t="shared" si="28"/>
        <v>0</v>
      </c>
      <c r="G1775">
        <f t="shared" si="28"/>
        <v>0</v>
      </c>
    </row>
    <row r="1776" spans="1:7" x14ac:dyDescent="0.3">
      <c r="A1776" s="3" t="s">
        <v>37</v>
      </c>
      <c r="B1776" s="3" t="s">
        <v>37</v>
      </c>
      <c r="C1776" s="3" t="s">
        <v>36</v>
      </c>
      <c r="E1776">
        <f t="shared" si="28"/>
        <v>1</v>
      </c>
      <c r="F1776">
        <f t="shared" si="28"/>
        <v>1</v>
      </c>
      <c r="G1776">
        <f t="shared" si="28"/>
        <v>0</v>
      </c>
    </row>
    <row r="1777" spans="1:7" x14ac:dyDescent="0.3">
      <c r="A1777" s="3" t="s">
        <v>36</v>
      </c>
      <c r="B1777" s="3" t="s">
        <v>36</v>
      </c>
      <c r="C1777" s="3" t="s">
        <v>37</v>
      </c>
      <c r="E1777">
        <f t="shared" si="28"/>
        <v>0</v>
      </c>
      <c r="F1777">
        <f t="shared" si="28"/>
        <v>0</v>
      </c>
      <c r="G1777">
        <f t="shared" si="28"/>
        <v>1</v>
      </c>
    </row>
    <row r="1778" spans="1:7" x14ac:dyDescent="0.3">
      <c r="A1778" s="3" t="s">
        <v>36</v>
      </c>
      <c r="B1778" s="3" t="s">
        <v>36</v>
      </c>
      <c r="C1778" s="3" t="s">
        <v>37</v>
      </c>
      <c r="E1778">
        <f t="shared" si="28"/>
        <v>0</v>
      </c>
      <c r="F1778">
        <f t="shared" si="28"/>
        <v>0</v>
      </c>
      <c r="G1778">
        <f t="shared" si="28"/>
        <v>1</v>
      </c>
    </row>
    <row r="1779" spans="1:7" x14ac:dyDescent="0.3">
      <c r="A1779" s="3" t="s">
        <v>36</v>
      </c>
      <c r="B1779" s="3" t="s">
        <v>36</v>
      </c>
      <c r="C1779" s="3" t="s">
        <v>37</v>
      </c>
      <c r="E1779">
        <f t="shared" si="28"/>
        <v>0</v>
      </c>
      <c r="F1779">
        <f t="shared" si="28"/>
        <v>0</v>
      </c>
      <c r="G1779">
        <f t="shared" si="28"/>
        <v>1</v>
      </c>
    </row>
    <row r="1780" spans="1:7" x14ac:dyDescent="0.3">
      <c r="A1780" s="3" t="s">
        <v>36</v>
      </c>
      <c r="B1780" s="3" t="s">
        <v>36</v>
      </c>
      <c r="C1780" s="3" t="s">
        <v>37</v>
      </c>
      <c r="E1780">
        <f t="shared" si="28"/>
        <v>0</v>
      </c>
      <c r="F1780">
        <f t="shared" si="28"/>
        <v>0</v>
      </c>
      <c r="G1780">
        <f t="shared" si="28"/>
        <v>1</v>
      </c>
    </row>
    <row r="1781" spans="1:7" x14ac:dyDescent="0.3">
      <c r="A1781" s="3" t="s">
        <v>36</v>
      </c>
      <c r="B1781" s="3" t="s">
        <v>36</v>
      </c>
      <c r="C1781" s="3" t="s">
        <v>36</v>
      </c>
      <c r="E1781">
        <f t="shared" si="28"/>
        <v>0</v>
      </c>
      <c r="F1781">
        <f t="shared" si="28"/>
        <v>0</v>
      </c>
      <c r="G1781">
        <f t="shared" si="28"/>
        <v>0</v>
      </c>
    </row>
    <row r="1782" spans="1:7" x14ac:dyDescent="0.3">
      <c r="A1782" s="3" t="s">
        <v>36</v>
      </c>
      <c r="B1782" s="3" t="s">
        <v>36</v>
      </c>
      <c r="C1782" s="3" t="s">
        <v>36</v>
      </c>
      <c r="E1782">
        <f t="shared" si="28"/>
        <v>0</v>
      </c>
      <c r="F1782">
        <f t="shared" si="28"/>
        <v>0</v>
      </c>
      <c r="G1782">
        <f t="shared" si="28"/>
        <v>0</v>
      </c>
    </row>
    <row r="1783" spans="1:7" x14ac:dyDescent="0.3">
      <c r="A1783" s="3" t="s">
        <v>36</v>
      </c>
      <c r="B1783" s="3" t="s">
        <v>36</v>
      </c>
      <c r="C1783" s="3" t="s">
        <v>37</v>
      </c>
      <c r="E1783">
        <f t="shared" si="28"/>
        <v>0</v>
      </c>
      <c r="F1783">
        <f t="shared" si="28"/>
        <v>0</v>
      </c>
      <c r="G1783">
        <f t="shared" si="28"/>
        <v>1</v>
      </c>
    </row>
    <row r="1784" spans="1:7" x14ac:dyDescent="0.3">
      <c r="A1784" s="3" t="s">
        <v>36</v>
      </c>
      <c r="B1784" s="3" t="s">
        <v>36</v>
      </c>
      <c r="C1784" s="3" t="s">
        <v>36</v>
      </c>
      <c r="E1784">
        <f t="shared" si="28"/>
        <v>0</v>
      </c>
      <c r="F1784">
        <f t="shared" si="28"/>
        <v>0</v>
      </c>
      <c r="G1784">
        <f t="shared" si="28"/>
        <v>0</v>
      </c>
    </row>
    <row r="1785" spans="1:7" x14ac:dyDescent="0.3">
      <c r="A1785" s="3" t="s">
        <v>36</v>
      </c>
      <c r="B1785" s="3" t="s">
        <v>36</v>
      </c>
      <c r="C1785" s="3" t="s">
        <v>37</v>
      </c>
      <c r="E1785">
        <f t="shared" si="28"/>
        <v>0</v>
      </c>
      <c r="F1785">
        <f t="shared" si="28"/>
        <v>0</v>
      </c>
      <c r="G1785">
        <f t="shared" si="28"/>
        <v>1</v>
      </c>
    </row>
    <row r="1786" spans="1:7" x14ac:dyDescent="0.3">
      <c r="A1786" s="3" t="s">
        <v>36</v>
      </c>
      <c r="B1786" s="3" t="s">
        <v>36</v>
      </c>
      <c r="C1786" s="3" t="s">
        <v>37</v>
      </c>
      <c r="E1786">
        <f t="shared" si="28"/>
        <v>0</v>
      </c>
      <c r="F1786">
        <f t="shared" si="28"/>
        <v>0</v>
      </c>
      <c r="G1786">
        <f t="shared" si="28"/>
        <v>1</v>
      </c>
    </row>
    <row r="1787" spans="1:7" x14ac:dyDescent="0.3">
      <c r="A1787" s="3" t="s">
        <v>36</v>
      </c>
      <c r="B1787" s="3" t="s">
        <v>36</v>
      </c>
      <c r="C1787" s="3" t="s">
        <v>36</v>
      </c>
      <c r="E1787">
        <f t="shared" si="28"/>
        <v>0</v>
      </c>
      <c r="F1787">
        <f t="shared" si="28"/>
        <v>0</v>
      </c>
      <c r="G1787">
        <f t="shared" si="28"/>
        <v>0</v>
      </c>
    </row>
    <row r="1788" spans="1:7" x14ac:dyDescent="0.3">
      <c r="A1788" s="3" t="s">
        <v>36</v>
      </c>
      <c r="B1788" s="3" t="s">
        <v>36</v>
      </c>
      <c r="C1788" s="3" t="s">
        <v>36</v>
      </c>
      <c r="E1788">
        <f t="shared" si="28"/>
        <v>0</v>
      </c>
      <c r="F1788">
        <f t="shared" si="28"/>
        <v>0</v>
      </c>
      <c r="G1788">
        <f t="shared" si="28"/>
        <v>0</v>
      </c>
    </row>
    <row r="1789" spans="1:7" x14ac:dyDescent="0.3">
      <c r="A1789" s="3" t="s">
        <v>37</v>
      </c>
      <c r="B1789" s="3" t="s">
        <v>36</v>
      </c>
      <c r="C1789" s="3" t="s">
        <v>36</v>
      </c>
      <c r="E1789">
        <f t="shared" si="28"/>
        <v>1</v>
      </c>
      <c r="F1789">
        <f t="shared" si="28"/>
        <v>0</v>
      </c>
      <c r="G1789">
        <f t="shared" si="28"/>
        <v>0</v>
      </c>
    </row>
    <row r="1790" spans="1:7" x14ac:dyDescent="0.3">
      <c r="A1790" s="3" t="s">
        <v>36</v>
      </c>
      <c r="B1790" s="3" t="s">
        <v>36</v>
      </c>
      <c r="C1790" s="3" t="s">
        <v>36</v>
      </c>
      <c r="E1790">
        <f t="shared" si="28"/>
        <v>0</v>
      </c>
      <c r="F1790">
        <f t="shared" si="28"/>
        <v>0</v>
      </c>
      <c r="G1790">
        <f t="shared" si="28"/>
        <v>0</v>
      </c>
    </row>
    <row r="1791" spans="1:7" x14ac:dyDescent="0.3">
      <c r="A1791" s="3" t="s">
        <v>36</v>
      </c>
      <c r="B1791" s="3" t="s">
        <v>36</v>
      </c>
      <c r="C1791" s="3" t="s">
        <v>37</v>
      </c>
      <c r="E1791">
        <f t="shared" si="28"/>
        <v>0</v>
      </c>
      <c r="F1791">
        <f t="shared" si="28"/>
        <v>0</v>
      </c>
      <c r="G1791">
        <f t="shared" si="28"/>
        <v>1</v>
      </c>
    </row>
    <row r="1792" spans="1:7" x14ac:dyDescent="0.3">
      <c r="A1792" s="3" t="s">
        <v>36</v>
      </c>
      <c r="B1792" s="3" t="s">
        <v>36</v>
      </c>
      <c r="C1792" s="3" t="s">
        <v>37</v>
      </c>
      <c r="E1792">
        <f t="shared" si="28"/>
        <v>0</v>
      </c>
      <c r="F1792">
        <f t="shared" si="28"/>
        <v>0</v>
      </c>
      <c r="G1792">
        <f t="shared" si="28"/>
        <v>1</v>
      </c>
    </row>
    <row r="1793" spans="1:7" x14ac:dyDescent="0.3">
      <c r="A1793" s="3" t="s">
        <v>36</v>
      </c>
      <c r="B1793" s="3" t="s">
        <v>36</v>
      </c>
      <c r="C1793" s="3" t="s">
        <v>36</v>
      </c>
      <c r="E1793">
        <f t="shared" si="28"/>
        <v>0</v>
      </c>
      <c r="F1793">
        <f t="shared" si="28"/>
        <v>0</v>
      </c>
      <c r="G1793">
        <f t="shared" si="28"/>
        <v>0</v>
      </c>
    </row>
    <row r="1794" spans="1:7" x14ac:dyDescent="0.3">
      <c r="A1794" s="3" t="s">
        <v>36</v>
      </c>
      <c r="B1794" s="3" t="s">
        <v>36</v>
      </c>
      <c r="C1794" s="3" t="s">
        <v>36</v>
      </c>
      <c r="E1794">
        <f t="shared" si="28"/>
        <v>0</v>
      </c>
      <c r="F1794">
        <f t="shared" si="28"/>
        <v>0</v>
      </c>
      <c r="G1794">
        <f t="shared" si="28"/>
        <v>0</v>
      </c>
    </row>
    <row r="1795" spans="1:7" x14ac:dyDescent="0.3">
      <c r="A1795" s="3" t="s">
        <v>36</v>
      </c>
      <c r="B1795" s="3" t="s">
        <v>36</v>
      </c>
      <c r="C1795" s="3" t="s">
        <v>36</v>
      </c>
      <c r="E1795">
        <f t="shared" ref="E1795:G1858" si="29">IF(A1795="Yes",1,0)</f>
        <v>0</v>
      </c>
      <c r="F1795">
        <f t="shared" si="29"/>
        <v>0</v>
      </c>
      <c r="G1795">
        <f t="shared" si="29"/>
        <v>0</v>
      </c>
    </row>
    <row r="1796" spans="1:7" x14ac:dyDescent="0.3">
      <c r="A1796" s="3" t="s">
        <v>36</v>
      </c>
      <c r="B1796" s="3" t="s">
        <v>36</v>
      </c>
      <c r="C1796" s="3" t="s">
        <v>36</v>
      </c>
      <c r="E1796">
        <f t="shared" si="29"/>
        <v>0</v>
      </c>
      <c r="F1796">
        <f t="shared" si="29"/>
        <v>0</v>
      </c>
      <c r="G1796">
        <f t="shared" si="29"/>
        <v>0</v>
      </c>
    </row>
    <row r="1797" spans="1:7" x14ac:dyDescent="0.3">
      <c r="A1797" s="3" t="s">
        <v>36</v>
      </c>
      <c r="B1797" s="3" t="s">
        <v>36</v>
      </c>
      <c r="C1797" s="3" t="s">
        <v>37</v>
      </c>
      <c r="E1797">
        <f t="shared" si="29"/>
        <v>0</v>
      </c>
      <c r="F1797">
        <f t="shared" si="29"/>
        <v>0</v>
      </c>
      <c r="G1797">
        <f t="shared" si="29"/>
        <v>1</v>
      </c>
    </row>
    <row r="1798" spans="1:7" x14ac:dyDescent="0.3">
      <c r="A1798" s="3" t="s">
        <v>37</v>
      </c>
      <c r="B1798" s="3" t="s">
        <v>37</v>
      </c>
      <c r="C1798" s="3" t="s">
        <v>36</v>
      </c>
      <c r="E1798">
        <f t="shared" si="29"/>
        <v>1</v>
      </c>
      <c r="F1798">
        <f t="shared" si="29"/>
        <v>1</v>
      </c>
      <c r="G1798">
        <f t="shared" si="29"/>
        <v>0</v>
      </c>
    </row>
    <row r="1799" spans="1:7" x14ac:dyDescent="0.3">
      <c r="A1799" s="3" t="s">
        <v>36</v>
      </c>
      <c r="B1799" s="3" t="s">
        <v>36</v>
      </c>
      <c r="C1799" s="3" t="s">
        <v>36</v>
      </c>
      <c r="E1799">
        <f t="shared" si="29"/>
        <v>0</v>
      </c>
      <c r="F1799">
        <f t="shared" si="29"/>
        <v>0</v>
      </c>
      <c r="G1799">
        <f t="shared" si="29"/>
        <v>0</v>
      </c>
    </row>
    <row r="1800" spans="1:7" x14ac:dyDescent="0.3">
      <c r="A1800" s="3" t="s">
        <v>36</v>
      </c>
      <c r="B1800" s="3" t="s">
        <v>36</v>
      </c>
      <c r="C1800" s="3" t="s">
        <v>36</v>
      </c>
      <c r="E1800">
        <f t="shared" si="29"/>
        <v>0</v>
      </c>
      <c r="F1800">
        <f t="shared" si="29"/>
        <v>0</v>
      </c>
      <c r="G1800">
        <f t="shared" si="29"/>
        <v>0</v>
      </c>
    </row>
    <row r="1801" spans="1:7" x14ac:dyDescent="0.3">
      <c r="A1801" s="3" t="s">
        <v>37</v>
      </c>
      <c r="B1801" s="3" t="s">
        <v>36</v>
      </c>
      <c r="C1801" s="3" t="s">
        <v>36</v>
      </c>
      <c r="E1801">
        <f t="shared" si="29"/>
        <v>1</v>
      </c>
      <c r="F1801">
        <f t="shared" si="29"/>
        <v>0</v>
      </c>
      <c r="G1801">
        <f t="shared" si="29"/>
        <v>0</v>
      </c>
    </row>
    <row r="1802" spans="1:7" x14ac:dyDescent="0.3">
      <c r="A1802" s="3" t="s">
        <v>36</v>
      </c>
      <c r="B1802" s="3" t="s">
        <v>36</v>
      </c>
      <c r="C1802" s="3" t="s">
        <v>36</v>
      </c>
      <c r="E1802">
        <f t="shared" si="29"/>
        <v>0</v>
      </c>
      <c r="F1802">
        <f t="shared" si="29"/>
        <v>0</v>
      </c>
      <c r="G1802">
        <f t="shared" si="29"/>
        <v>0</v>
      </c>
    </row>
    <row r="1803" spans="1:7" x14ac:dyDescent="0.3">
      <c r="A1803" s="3" t="s">
        <v>37</v>
      </c>
      <c r="B1803" s="3" t="s">
        <v>36</v>
      </c>
      <c r="C1803" s="3" t="s">
        <v>36</v>
      </c>
      <c r="E1803">
        <f t="shared" si="29"/>
        <v>1</v>
      </c>
      <c r="F1803">
        <f t="shared" si="29"/>
        <v>0</v>
      </c>
      <c r="G1803">
        <f t="shared" si="29"/>
        <v>0</v>
      </c>
    </row>
    <row r="1804" spans="1:7" x14ac:dyDescent="0.3">
      <c r="A1804" s="3" t="s">
        <v>36</v>
      </c>
      <c r="B1804" s="3" t="s">
        <v>36</v>
      </c>
      <c r="C1804" s="3" t="s">
        <v>36</v>
      </c>
      <c r="E1804">
        <f t="shared" si="29"/>
        <v>0</v>
      </c>
      <c r="F1804">
        <f t="shared" si="29"/>
        <v>0</v>
      </c>
      <c r="G1804">
        <f t="shared" si="29"/>
        <v>0</v>
      </c>
    </row>
    <row r="1805" spans="1:7" x14ac:dyDescent="0.3">
      <c r="A1805" s="3" t="s">
        <v>36</v>
      </c>
      <c r="B1805" s="3" t="s">
        <v>36</v>
      </c>
      <c r="C1805" s="3" t="s">
        <v>36</v>
      </c>
      <c r="E1805">
        <f t="shared" si="29"/>
        <v>0</v>
      </c>
      <c r="F1805">
        <f t="shared" si="29"/>
        <v>0</v>
      </c>
      <c r="G1805">
        <f t="shared" si="29"/>
        <v>0</v>
      </c>
    </row>
    <row r="1806" spans="1:7" x14ac:dyDescent="0.3">
      <c r="A1806" s="3" t="s">
        <v>36</v>
      </c>
      <c r="B1806" s="3" t="s">
        <v>36</v>
      </c>
      <c r="C1806" s="3" t="s">
        <v>37</v>
      </c>
      <c r="E1806">
        <f t="shared" si="29"/>
        <v>0</v>
      </c>
      <c r="F1806">
        <f t="shared" si="29"/>
        <v>0</v>
      </c>
      <c r="G1806">
        <f t="shared" si="29"/>
        <v>1</v>
      </c>
    </row>
    <row r="1807" spans="1:7" x14ac:dyDescent="0.3">
      <c r="A1807" s="3" t="s">
        <v>36</v>
      </c>
      <c r="B1807" s="3" t="s">
        <v>36</v>
      </c>
      <c r="C1807" s="3" t="s">
        <v>37</v>
      </c>
      <c r="E1807">
        <f t="shared" si="29"/>
        <v>0</v>
      </c>
      <c r="F1807">
        <f t="shared" si="29"/>
        <v>0</v>
      </c>
      <c r="G1807">
        <f t="shared" si="29"/>
        <v>1</v>
      </c>
    </row>
    <row r="1808" spans="1:7" x14ac:dyDescent="0.3">
      <c r="A1808" s="3" t="s">
        <v>36</v>
      </c>
      <c r="B1808" s="3" t="s">
        <v>36</v>
      </c>
      <c r="C1808" s="3" t="s">
        <v>37</v>
      </c>
      <c r="E1808">
        <f t="shared" si="29"/>
        <v>0</v>
      </c>
      <c r="F1808">
        <f t="shared" si="29"/>
        <v>0</v>
      </c>
      <c r="G1808">
        <f t="shared" si="29"/>
        <v>1</v>
      </c>
    </row>
    <row r="1809" spans="1:7" x14ac:dyDescent="0.3">
      <c r="A1809" s="3" t="s">
        <v>36</v>
      </c>
      <c r="B1809" s="3" t="s">
        <v>36</v>
      </c>
      <c r="C1809" s="3" t="s">
        <v>37</v>
      </c>
      <c r="E1809">
        <f t="shared" si="29"/>
        <v>0</v>
      </c>
      <c r="F1809">
        <f t="shared" si="29"/>
        <v>0</v>
      </c>
      <c r="G1809">
        <f t="shared" si="29"/>
        <v>1</v>
      </c>
    </row>
    <row r="1810" spans="1:7" x14ac:dyDescent="0.3">
      <c r="A1810" s="3" t="s">
        <v>37</v>
      </c>
      <c r="B1810" s="3" t="s">
        <v>37</v>
      </c>
      <c r="C1810" s="3" t="s">
        <v>37</v>
      </c>
      <c r="E1810">
        <f t="shared" si="29"/>
        <v>1</v>
      </c>
      <c r="F1810">
        <f t="shared" si="29"/>
        <v>1</v>
      </c>
      <c r="G1810">
        <f t="shared" si="29"/>
        <v>1</v>
      </c>
    </row>
    <row r="1811" spans="1:7" x14ac:dyDescent="0.3">
      <c r="A1811" s="3" t="s">
        <v>37</v>
      </c>
      <c r="B1811" s="3" t="s">
        <v>36</v>
      </c>
      <c r="C1811" s="3" t="s">
        <v>36</v>
      </c>
      <c r="E1811">
        <f t="shared" si="29"/>
        <v>1</v>
      </c>
      <c r="F1811">
        <f t="shared" si="29"/>
        <v>0</v>
      </c>
      <c r="G1811">
        <f t="shared" si="29"/>
        <v>0</v>
      </c>
    </row>
    <row r="1812" spans="1:7" x14ac:dyDescent="0.3">
      <c r="A1812" s="3" t="s">
        <v>36</v>
      </c>
      <c r="B1812" s="3" t="s">
        <v>36</v>
      </c>
      <c r="C1812" s="3" t="s">
        <v>37</v>
      </c>
      <c r="E1812">
        <f t="shared" si="29"/>
        <v>0</v>
      </c>
      <c r="F1812">
        <f t="shared" si="29"/>
        <v>0</v>
      </c>
      <c r="G1812">
        <f t="shared" si="29"/>
        <v>1</v>
      </c>
    </row>
    <row r="1813" spans="1:7" x14ac:dyDescent="0.3">
      <c r="A1813" s="3" t="s">
        <v>36</v>
      </c>
      <c r="B1813" s="3" t="s">
        <v>36</v>
      </c>
      <c r="C1813" s="3" t="s">
        <v>36</v>
      </c>
      <c r="E1813">
        <f t="shared" si="29"/>
        <v>0</v>
      </c>
      <c r="F1813">
        <f t="shared" si="29"/>
        <v>0</v>
      </c>
      <c r="G1813">
        <f t="shared" si="29"/>
        <v>0</v>
      </c>
    </row>
    <row r="1814" spans="1:7" x14ac:dyDescent="0.3">
      <c r="A1814" s="3" t="s">
        <v>36</v>
      </c>
      <c r="B1814" s="3" t="s">
        <v>36</v>
      </c>
      <c r="C1814" s="3" t="s">
        <v>36</v>
      </c>
      <c r="E1814">
        <f t="shared" si="29"/>
        <v>0</v>
      </c>
      <c r="F1814">
        <f t="shared" si="29"/>
        <v>0</v>
      </c>
      <c r="G1814">
        <f t="shared" si="29"/>
        <v>0</v>
      </c>
    </row>
    <row r="1815" spans="1:7" x14ac:dyDescent="0.3">
      <c r="A1815" s="3" t="s">
        <v>36</v>
      </c>
      <c r="B1815" s="3" t="s">
        <v>36</v>
      </c>
      <c r="C1815" s="3" t="s">
        <v>37</v>
      </c>
      <c r="E1815">
        <f t="shared" si="29"/>
        <v>0</v>
      </c>
      <c r="F1815">
        <f t="shared" si="29"/>
        <v>0</v>
      </c>
      <c r="G1815">
        <f t="shared" si="29"/>
        <v>1</v>
      </c>
    </row>
    <row r="1816" spans="1:7" x14ac:dyDescent="0.3">
      <c r="A1816" s="3" t="s">
        <v>36</v>
      </c>
      <c r="B1816" s="3" t="s">
        <v>36</v>
      </c>
      <c r="C1816" s="3" t="s">
        <v>36</v>
      </c>
      <c r="E1816">
        <f t="shared" si="29"/>
        <v>0</v>
      </c>
      <c r="F1816">
        <f t="shared" si="29"/>
        <v>0</v>
      </c>
      <c r="G1816">
        <f t="shared" si="29"/>
        <v>0</v>
      </c>
    </row>
    <row r="1817" spans="1:7" x14ac:dyDescent="0.3">
      <c r="A1817" s="3" t="s">
        <v>36</v>
      </c>
      <c r="B1817" s="3" t="s">
        <v>36</v>
      </c>
      <c r="C1817" s="3" t="s">
        <v>36</v>
      </c>
      <c r="E1817">
        <f t="shared" si="29"/>
        <v>0</v>
      </c>
      <c r="F1817">
        <f t="shared" si="29"/>
        <v>0</v>
      </c>
      <c r="G1817">
        <f t="shared" si="29"/>
        <v>0</v>
      </c>
    </row>
    <row r="1818" spans="1:7" x14ac:dyDescent="0.3">
      <c r="A1818" s="3" t="s">
        <v>36</v>
      </c>
      <c r="B1818" s="3" t="s">
        <v>36</v>
      </c>
      <c r="C1818" s="3" t="s">
        <v>36</v>
      </c>
      <c r="E1818">
        <f t="shared" si="29"/>
        <v>0</v>
      </c>
      <c r="F1818">
        <f t="shared" si="29"/>
        <v>0</v>
      </c>
      <c r="G1818">
        <f t="shared" si="29"/>
        <v>0</v>
      </c>
    </row>
    <row r="1819" spans="1:7" x14ac:dyDescent="0.3">
      <c r="A1819" s="3" t="s">
        <v>36</v>
      </c>
      <c r="B1819" s="3" t="s">
        <v>36</v>
      </c>
      <c r="C1819" s="3" t="s">
        <v>36</v>
      </c>
      <c r="E1819">
        <f t="shared" si="29"/>
        <v>0</v>
      </c>
      <c r="F1819">
        <f t="shared" si="29"/>
        <v>0</v>
      </c>
      <c r="G1819">
        <f t="shared" si="29"/>
        <v>0</v>
      </c>
    </row>
    <row r="1820" spans="1:7" x14ac:dyDescent="0.3">
      <c r="A1820" s="3" t="s">
        <v>36</v>
      </c>
      <c r="B1820" s="3" t="s">
        <v>36</v>
      </c>
      <c r="C1820" s="3" t="s">
        <v>36</v>
      </c>
      <c r="E1820">
        <f t="shared" si="29"/>
        <v>0</v>
      </c>
      <c r="F1820">
        <f t="shared" si="29"/>
        <v>0</v>
      </c>
      <c r="G1820">
        <f t="shared" si="29"/>
        <v>0</v>
      </c>
    </row>
    <row r="1821" spans="1:7" x14ac:dyDescent="0.3">
      <c r="A1821" s="3" t="s">
        <v>36</v>
      </c>
      <c r="B1821" s="3" t="s">
        <v>36</v>
      </c>
      <c r="C1821" s="3" t="s">
        <v>37</v>
      </c>
      <c r="E1821">
        <f t="shared" si="29"/>
        <v>0</v>
      </c>
      <c r="F1821">
        <f t="shared" si="29"/>
        <v>0</v>
      </c>
      <c r="G1821">
        <f t="shared" si="29"/>
        <v>1</v>
      </c>
    </row>
    <row r="1822" spans="1:7" x14ac:dyDescent="0.3">
      <c r="A1822" s="3" t="s">
        <v>36</v>
      </c>
      <c r="B1822" s="3" t="s">
        <v>36</v>
      </c>
      <c r="C1822" s="3" t="s">
        <v>37</v>
      </c>
      <c r="E1822">
        <f t="shared" si="29"/>
        <v>0</v>
      </c>
      <c r="F1822">
        <f t="shared" si="29"/>
        <v>0</v>
      </c>
      <c r="G1822">
        <f t="shared" si="29"/>
        <v>1</v>
      </c>
    </row>
    <row r="1823" spans="1:7" x14ac:dyDescent="0.3">
      <c r="A1823" s="3" t="s">
        <v>36</v>
      </c>
      <c r="B1823" s="3" t="s">
        <v>36</v>
      </c>
      <c r="C1823" s="3" t="s">
        <v>36</v>
      </c>
      <c r="E1823">
        <f t="shared" si="29"/>
        <v>0</v>
      </c>
      <c r="F1823">
        <f t="shared" si="29"/>
        <v>0</v>
      </c>
      <c r="G1823">
        <f t="shared" si="29"/>
        <v>0</v>
      </c>
    </row>
    <row r="1824" spans="1:7" x14ac:dyDescent="0.3">
      <c r="A1824" s="3" t="s">
        <v>36</v>
      </c>
      <c r="B1824" s="3" t="s">
        <v>36</v>
      </c>
      <c r="C1824" s="3" t="s">
        <v>36</v>
      </c>
      <c r="E1824">
        <f t="shared" si="29"/>
        <v>0</v>
      </c>
      <c r="F1824">
        <f t="shared" si="29"/>
        <v>0</v>
      </c>
      <c r="G1824">
        <f t="shared" si="29"/>
        <v>0</v>
      </c>
    </row>
    <row r="1825" spans="1:7" x14ac:dyDescent="0.3">
      <c r="A1825" s="3" t="s">
        <v>36</v>
      </c>
      <c r="B1825" s="3" t="s">
        <v>36</v>
      </c>
      <c r="C1825" s="3" t="s">
        <v>37</v>
      </c>
      <c r="E1825">
        <f t="shared" si="29"/>
        <v>0</v>
      </c>
      <c r="F1825">
        <f t="shared" si="29"/>
        <v>0</v>
      </c>
      <c r="G1825">
        <f t="shared" si="29"/>
        <v>1</v>
      </c>
    </row>
    <row r="1826" spans="1:7" x14ac:dyDescent="0.3">
      <c r="A1826" s="3" t="s">
        <v>36</v>
      </c>
      <c r="B1826" s="3" t="s">
        <v>36</v>
      </c>
      <c r="C1826" s="3" t="s">
        <v>36</v>
      </c>
      <c r="E1826">
        <f t="shared" si="29"/>
        <v>0</v>
      </c>
      <c r="F1826">
        <f t="shared" si="29"/>
        <v>0</v>
      </c>
      <c r="G1826">
        <f t="shared" si="29"/>
        <v>0</v>
      </c>
    </row>
    <row r="1827" spans="1:7" x14ac:dyDescent="0.3">
      <c r="A1827" s="3" t="s">
        <v>36</v>
      </c>
      <c r="B1827" s="3" t="s">
        <v>36</v>
      </c>
      <c r="C1827" s="3" t="s">
        <v>37</v>
      </c>
      <c r="E1827">
        <f t="shared" si="29"/>
        <v>0</v>
      </c>
      <c r="F1827">
        <f t="shared" si="29"/>
        <v>0</v>
      </c>
      <c r="G1827">
        <f t="shared" si="29"/>
        <v>1</v>
      </c>
    </row>
    <row r="1828" spans="1:7" x14ac:dyDescent="0.3">
      <c r="A1828" s="3" t="s">
        <v>36</v>
      </c>
      <c r="B1828" s="3" t="s">
        <v>36</v>
      </c>
      <c r="C1828" s="3" t="s">
        <v>37</v>
      </c>
      <c r="E1828">
        <f t="shared" si="29"/>
        <v>0</v>
      </c>
      <c r="F1828">
        <f t="shared" si="29"/>
        <v>0</v>
      </c>
      <c r="G1828">
        <f t="shared" si="29"/>
        <v>1</v>
      </c>
    </row>
    <row r="1829" spans="1:7" x14ac:dyDescent="0.3">
      <c r="A1829" s="3" t="s">
        <v>36</v>
      </c>
      <c r="B1829" s="3" t="s">
        <v>36</v>
      </c>
      <c r="C1829" s="3" t="s">
        <v>37</v>
      </c>
      <c r="E1829">
        <f t="shared" si="29"/>
        <v>0</v>
      </c>
      <c r="F1829">
        <f t="shared" si="29"/>
        <v>0</v>
      </c>
      <c r="G1829">
        <f t="shared" si="29"/>
        <v>1</v>
      </c>
    </row>
    <row r="1830" spans="1:7" x14ac:dyDescent="0.3">
      <c r="A1830" s="3" t="s">
        <v>36</v>
      </c>
      <c r="B1830" s="3" t="s">
        <v>36</v>
      </c>
      <c r="C1830" s="3" t="s">
        <v>36</v>
      </c>
      <c r="E1830">
        <f t="shared" si="29"/>
        <v>0</v>
      </c>
      <c r="F1830">
        <f t="shared" si="29"/>
        <v>0</v>
      </c>
      <c r="G1830">
        <f t="shared" si="29"/>
        <v>0</v>
      </c>
    </row>
    <row r="1831" spans="1:7" x14ac:dyDescent="0.3">
      <c r="A1831" s="3" t="s">
        <v>36</v>
      </c>
      <c r="B1831" s="3" t="s">
        <v>36</v>
      </c>
      <c r="C1831" s="3" t="s">
        <v>36</v>
      </c>
      <c r="E1831">
        <f t="shared" si="29"/>
        <v>0</v>
      </c>
      <c r="F1831">
        <f t="shared" si="29"/>
        <v>0</v>
      </c>
      <c r="G1831">
        <f t="shared" si="29"/>
        <v>0</v>
      </c>
    </row>
    <row r="1832" spans="1:7" x14ac:dyDescent="0.3">
      <c r="A1832" s="3" t="s">
        <v>36</v>
      </c>
      <c r="B1832" s="3" t="s">
        <v>36</v>
      </c>
      <c r="C1832" s="3" t="s">
        <v>37</v>
      </c>
      <c r="E1832">
        <f t="shared" si="29"/>
        <v>0</v>
      </c>
      <c r="F1832">
        <f t="shared" si="29"/>
        <v>0</v>
      </c>
      <c r="G1832">
        <f t="shared" si="29"/>
        <v>1</v>
      </c>
    </row>
    <row r="1833" spans="1:7" x14ac:dyDescent="0.3">
      <c r="A1833" s="3" t="s">
        <v>36</v>
      </c>
      <c r="B1833" s="3" t="s">
        <v>36</v>
      </c>
      <c r="C1833" s="3" t="s">
        <v>36</v>
      </c>
      <c r="E1833">
        <f t="shared" si="29"/>
        <v>0</v>
      </c>
      <c r="F1833">
        <f t="shared" si="29"/>
        <v>0</v>
      </c>
      <c r="G1833">
        <f t="shared" si="29"/>
        <v>0</v>
      </c>
    </row>
    <row r="1834" spans="1:7" x14ac:dyDescent="0.3">
      <c r="A1834" s="3" t="s">
        <v>36</v>
      </c>
      <c r="B1834" s="3" t="s">
        <v>36</v>
      </c>
      <c r="C1834" s="3" t="s">
        <v>36</v>
      </c>
      <c r="E1834">
        <f t="shared" si="29"/>
        <v>0</v>
      </c>
      <c r="F1834">
        <f t="shared" si="29"/>
        <v>0</v>
      </c>
      <c r="G1834">
        <f t="shared" si="29"/>
        <v>0</v>
      </c>
    </row>
    <row r="1835" spans="1:7" x14ac:dyDescent="0.3">
      <c r="A1835" s="3" t="s">
        <v>36</v>
      </c>
      <c r="B1835" s="3" t="s">
        <v>36</v>
      </c>
      <c r="C1835" s="3" t="s">
        <v>36</v>
      </c>
      <c r="E1835">
        <f t="shared" si="29"/>
        <v>0</v>
      </c>
      <c r="F1835">
        <f t="shared" si="29"/>
        <v>0</v>
      </c>
      <c r="G1835">
        <f t="shared" si="29"/>
        <v>0</v>
      </c>
    </row>
    <row r="1836" spans="1:7" x14ac:dyDescent="0.3">
      <c r="A1836" s="3" t="s">
        <v>36</v>
      </c>
      <c r="B1836" s="3" t="s">
        <v>36</v>
      </c>
      <c r="C1836" s="3" t="s">
        <v>36</v>
      </c>
      <c r="E1836">
        <f t="shared" si="29"/>
        <v>0</v>
      </c>
      <c r="F1836">
        <f t="shared" si="29"/>
        <v>0</v>
      </c>
      <c r="G1836">
        <f t="shared" si="29"/>
        <v>0</v>
      </c>
    </row>
    <row r="1837" spans="1:7" x14ac:dyDescent="0.3">
      <c r="A1837" s="3" t="s">
        <v>36</v>
      </c>
      <c r="B1837" s="3" t="s">
        <v>36</v>
      </c>
      <c r="C1837" s="3" t="s">
        <v>36</v>
      </c>
      <c r="E1837">
        <f t="shared" si="29"/>
        <v>0</v>
      </c>
      <c r="F1837">
        <f t="shared" si="29"/>
        <v>0</v>
      </c>
      <c r="G1837">
        <f t="shared" si="29"/>
        <v>0</v>
      </c>
    </row>
    <row r="1838" spans="1:7" x14ac:dyDescent="0.3">
      <c r="A1838" s="3" t="s">
        <v>36</v>
      </c>
      <c r="B1838" s="3" t="s">
        <v>36</v>
      </c>
      <c r="C1838" s="3" t="s">
        <v>37</v>
      </c>
      <c r="E1838">
        <f t="shared" si="29"/>
        <v>0</v>
      </c>
      <c r="F1838">
        <f t="shared" si="29"/>
        <v>0</v>
      </c>
      <c r="G1838">
        <f t="shared" si="29"/>
        <v>1</v>
      </c>
    </row>
    <row r="1839" spans="1:7" x14ac:dyDescent="0.3">
      <c r="A1839" s="3" t="s">
        <v>36</v>
      </c>
      <c r="B1839" s="3" t="s">
        <v>36</v>
      </c>
      <c r="C1839" s="3" t="s">
        <v>36</v>
      </c>
      <c r="E1839">
        <f t="shared" si="29"/>
        <v>0</v>
      </c>
      <c r="F1839">
        <f t="shared" si="29"/>
        <v>0</v>
      </c>
      <c r="G1839">
        <f t="shared" si="29"/>
        <v>0</v>
      </c>
    </row>
    <row r="1840" spans="1:7" x14ac:dyDescent="0.3">
      <c r="A1840" s="3" t="s">
        <v>36</v>
      </c>
      <c r="B1840" s="3" t="s">
        <v>36</v>
      </c>
      <c r="C1840" s="3" t="s">
        <v>36</v>
      </c>
      <c r="E1840">
        <f t="shared" si="29"/>
        <v>0</v>
      </c>
      <c r="F1840">
        <f t="shared" si="29"/>
        <v>0</v>
      </c>
      <c r="G1840">
        <f t="shared" si="29"/>
        <v>0</v>
      </c>
    </row>
    <row r="1841" spans="1:7" x14ac:dyDescent="0.3">
      <c r="A1841" s="3" t="s">
        <v>36</v>
      </c>
      <c r="B1841" s="3" t="s">
        <v>36</v>
      </c>
      <c r="C1841" s="3" t="s">
        <v>37</v>
      </c>
      <c r="E1841">
        <f t="shared" si="29"/>
        <v>0</v>
      </c>
      <c r="F1841">
        <f t="shared" si="29"/>
        <v>0</v>
      </c>
      <c r="G1841">
        <f t="shared" si="29"/>
        <v>1</v>
      </c>
    </row>
    <row r="1842" spans="1:7" x14ac:dyDescent="0.3">
      <c r="A1842" s="3" t="s">
        <v>36</v>
      </c>
      <c r="B1842" s="3" t="s">
        <v>37</v>
      </c>
      <c r="C1842" s="3" t="s">
        <v>37</v>
      </c>
      <c r="E1842">
        <f t="shared" si="29"/>
        <v>0</v>
      </c>
      <c r="F1842">
        <f t="shared" si="29"/>
        <v>1</v>
      </c>
      <c r="G1842">
        <f t="shared" si="29"/>
        <v>1</v>
      </c>
    </row>
    <row r="1843" spans="1:7" x14ac:dyDescent="0.3">
      <c r="A1843" s="3" t="s">
        <v>37</v>
      </c>
      <c r="B1843" s="3" t="s">
        <v>36</v>
      </c>
      <c r="C1843" s="3" t="s">
        <v>36</v>
      </c>
      <c r="E1843">
        <f t="shared" si="29"/>
        <v>1</v>
      </c>
      <c r="F1843">
        <f t="shared" si="29"/>
        <v>0</v>
      </c>
      <c r="G1843">
        <f t="shared" si="29"/>
        <v>0</v>
      </c>
    </row>
    <row r="1844" spans="1:7" x14ac:dyDescent="0.3">
      <c r="A1844" s="3" t="s">
        <v>36</v>
      </c>
      <c r="B1844" s="3" t="s">
        <v>36</v>
      </c>
      <c r="C1844" s="3" t="s">
        <v>37</v>
      </c>
      <c r="E1844">
        <f t="shared" si="29"/>
        <v>0</v>
      </c>
      <c r="F1844">
        <f t="shared" si="29"/>
        <v>0</v>
      </c>
      <c r="G1844">
        <f t="shared" si="29"/>
        <v>1</v>
      </c>
    </row>
    <row r="1845" spans="1:7" x14ac:dyDescent="0.3">
      <c r="A1845" s="3" t="s">
        <v>36</v>
      </c>
      <c r="B1845" s="3" t="s">
        <v>36</v>
      </c>
      <c r="C1845" s="3" t="s">
        <v>36</v>
      </c>
      <c r="E1845">
        <f t="shared" si="29"/>
        <v>0</v>
      </c>
      <c r="F1845">
        <f t="shared" si="29"/>
        <v>0</v>
      </c>
      <c r="G1845">
        <f t="shared" si="29"/>
        <v>0</v>
      </c>
    </row>
    <row r="1846" spans="1:7" x14ac:dyDescent="0.3">
      <c r="A1846" s="3" t="s">
        <v>36</v>
      </c>
      <c r="B1846" s="3" t="s">
        <v>36</v>
      </c>
      <c r="C1846" s="3" t="s">
        <v>36</v>
      </c>
      <c r="E1846">
        <f t="shared" si="29"/>
        <v>0</v>
      </c>
      <c r="F1846">
        <f t="shared" si="29"/>
        <v>0</v>
      </c>
      <c r="G1846">
        <f t="shared" si="29"/>
        <v>0</v>
      </c>
    </row>
    <row r="1847" spans="1:7" x14ac:dyDescent="0.3">
      <c r="A1847" s="3" t="s">
        <v>37</v>
      </c>
      <c r="B1847" s="3" t="s">
        <v>36</v>
      </c>
      <c r="C1847" s="3" t="s">
        <v>36</v>
      </c>
      <c r="E1847">
        <f t="shared" si="29"/>
        <v>1</v>
      </c>
      <c r="F1847">
        <f t="shared" si="29"/>
        <v>0</v>
      </c>
      <c r="G1847">
        <f t="shared" si="29"/>
        <v>0</v>
      </c>
    </row>
    <row r="1848" spans="1:7" x14ac:dyDescent="0.3">
      <c r="A1848" s="3" t="s">
        <v>36</v>
      </c>
      <c r="B1848" s="3" t="s">
        <v>36</v>
      </c>
      <c r="C1848" s="3" t="s">
        <v>36</v>
      </c>
      <c r="E1848">
        <f t="shared" si="29"/>
        <v>0</v>
      </c>
      <c r="F1848">
        <f t="shared" si="29"/>
        <v>0</v>
      </c>
      <c r="G1848">
        <f t="shared" si="29"/>
        <v>0</v>
      </c>
    </row>
    <row r="1849" spans="1:7" x14ac:dyDescent="0.3">
      <c r="A1849" s="3" t="s">
        <v>36</v>
      </c>
      <c r="B1849" s="3" t="s">
        <v>36</v>
      </c>
      <c r="C1849" s="3" t="s">
        <v>36</v>
      </c>
      <c r="E1849">
        <f t="shared" si="29"/>
        <v>0</v>
      </c>
      <c r="F1849">
        <f t="shared" si="29"/>
        <v>0</v>
      </c>
      <c r="G1849">
        <f t="shared" si="29"/>
        <v>0</v>
      </c>
    </row>
    <row r="1850" spans="1:7" x14ac:dyDescent="0.3">
      <c r="A1850" s="3" t="s">
        <v>36</v>
      </c>
      <c r="B1850" s="3" t="s">
        <v>36</v>
      </c>
      <c r="C1850" s="3" t="s">
        <v>36</v>
      </c>
      <c r="E1850">
        <f t="shared" si="29"/>
        <v>0</v>
      </c>
      <c r="F1850">
        <f t="shared" si="29"/>
        <v>0</v>
      </c>
      <c r="G1850">
        <f t="shared" si="29"/>
        <v>0</v>
      </c>
    </row>
    <row r="1851" spans="1:7" x14ac:dyDescent="0.3">
      <c r="A1851" s="3" t="s">
        <v>36</v>
      </c>
      <c r="B1851" s="3" t="s">
        <v>36</v>
      </c>
      <c r="C1851" s="3" t="s">
        <v>36</v>
      </c>
      <c r="E1851">
        <f t="shared" si="29"/>
        <v>0</v>
      </c>
      <c r="F1851">
        <f t="shared" si="29"/>
        <v>0</v>
      </c>
      <c r="G1851">
        <f t="shared" si="29"/>
        <v>0</v>
      </c>
    </row>
    <row r="1852" spans="1:7" x14ac:dyDescent="0.3">
      <c r="A1852" s="3" t="s">
        <v>36</v>
      </c>
      <c r="B1852" s="3" t="s">
        <v>36</v>
      </c>
      <c r="C1852" s="3" t="s">
        <v>36</v>
      </c>
      <c r="E1852">
        <f t="shared" si="29"/>
        <v>0</v>
      </c>
      <c r="F1852">
        <f t="shared" si="29"/>
        <v>0</v>
      </c>
      <c r="G1852">
        <f t="shared" si="29"/>
        <v>0</v>
      </c>
    </row>
    <row r="1853" spans="1:7" x14ac:dyDescent="0.3">
      <c r="A1853" s="3" t="s">
        <v>36</v>
      </c>
      <c r="B1853" s="3" t="s">
        <v>36</v>
      </c>
      <c r="C1853" s="3" t="s">
        <v>36</v>
      </c>
      <c r="E1853">
        <f t="shared" si="29"/>
        <v>0</v>
      </c>
      <c r="F1853">
        <f t="shared" si="29"/>
        <v>0</v>
      </c>
      <c r="G1853">
        <f t="shared" si="29"/>
        <v>0</v>
      </c>
    </row>
    <row r="1854" spans="1:7" x14ac:dyDescent="0.3">
      <c r="A1854" s="3" t="s">
        <v>36</v>
      </c>
      <c r="B1854" s="3" t="s">
        <v>36</v>
      </c>
      <c r="C1854" s="3" t="s">
        <v>36</v>
      </c>
      <c r="E1854">
        <f t="shared" si="29"/>
        <v>0</v>
      </c>
      <c r="F1854">
        <f t="shared" si="29"/>
        <v>0</v>
      </c>
      <c r="G1854">
        <f t="shared" si="29"/>
        <v>0</v>
      </c>
    </row>
    <row r="1855" spans="1:7" x14ac:dyDescent="0.3">
      <c r="A1855" s="3" t="s">
        <v>36</v>
      </c>
      <c r="B1855" s="3" t="s">
        <v>36</v>
      </c>
      <c r="C1855" s="3" t="s">
        <v>36</v>
      </c>
      <c r="E1855">
        <f t="shared" si="29"/>
        <v>0</v>
      </c>
      <c r="F1855">
        <f t="shared" si="29"/>
        <v>0</v>
      </c>
      <c r="G1855">
        <f t="shared" si="29"/>
        <v>0</v>
      </c>
    </row>
    <row r="1856" spans="1:7" x14ac:dyDescent="0.3">
      <c r="A1856" s="3" t="s">
        <v>36</v>
      </c>
      <c r="B1856" s="3" t="s">
        <v>36</v>
      </c>
      <c r="C1856" s="3" t="s">
        <v>36</v>
      </c>
      <c r="E1856">
        <f t="shared" si="29"/>
        <v>0</v>
      </c>
      <c r="F1856">
        <f t="shared" si="29"/>
        <v>0</v>
      </c>
      <c r="G1856">
        <f t="shared" si="29"/>
        <v>0</v>
      </c>
    </row>
    <row r="1857" spans="1:7" x14ac:dyDescent="0.3">
      <c r="A1857" s="3" t="s">
        <v>36</v>
      </c>
      <c r="B1857" s="3" t="s">
        <v>36</v>
      </c>
      <c r="C1857" s="3" t="s">
        <v>36</v>
      </c>
      <c r="E1857">
        <f t="shared" si="29"/>
        <v>0</v>
      </c>
      <c r="F1857">
        <f t="shared" si="29"/>
        <v>0</v>
      </c>
      <c r="G1857">
        <f t="shared" si="29"/>
        <v>0</v>
      </c>
    </row>
    <row r="1858" spans="1:7" x14ac:dyDescent="0.3">
      <c r="A1858" s="3" t="s">
        <v>36</v>
      </c>
      <c r="B1858" s="3" t="s">
        <v>36</v>
      </c>
      <c r="C1858" s="3" t="s">
        <v>36</v>
      </c>
      <c r="E1858">
        <f t="shared" si="29"/>
        <v>0</v>
      </c>
      <c r="F1858">
        <f t="shared" si="29"/>
        <v>0</v>
      </c>
      <c r="G1858">
        <f t="shared" si="29"/>
        <v>0</v>
      </c>
    </row>
    <row r="1859" spans="1:7" x14ac:dyDescent="0.3">
      <c r="A1859" s="3" t="s">
        <v>36</v>
      </c>
      <c r="B1859" s="3" t="s">
        <v>36</v>
      </c>
      <c r="C1859" s="3" t="s">
        <v>36</v>
      </c>
      <c r="E1859">
        <f t="shared" ref="E1859:G1922" si="30">IF(A1859="Yes",1,0)</f>
        <v>0</v>
      </c>
      <c r="F1859">
        <f t="shared" si="30"/>
        <v>0</v>
      </c>
      <c r="G1859">
        <f t="shared" si="30"/>
        <v>0</v>
      </c>
    </row>
    <row r="1860" spans="1:7" x14ac:dyDescent="0.3">
      <c r="A1860" s="3" t="s">
        <v>36</v>
      </c>
      <c r="B1860" s="3" t="s">
        <v>36</v>
      </c>
      <c r="C1860" s="3" t="s">
        <v>37</v>
      </c>
      <c r="E1860">
        <f t="shared" si="30"/>
        <v>0</v>
      </c>
      <c r="F1860">
        <f t="shared" si="30"/>
        <v>0</v>
      </c>
      <c r="G1860">
        <f t="shared" si="30"/>
        <v>1</v>
      </c>
    </row>
    <row r="1861" spans="1:7" x14ac:dyDescent="0.3">
      <c r="A1861" s="3" t="s">
        <v>36</v>
      </c>
      <c r="B1861" s="3" t="s">
        <v>36</v>
      </c>
      <c r="C1861" s="3" t="s">
        <v>37</v>
      </c>
      <c r="E1861">
        <f t="shared" si="30"/>
        <v>0</v>
      </c>
      <c r="F1861">
        <f t="shared" si="30"/>
        <v>0</v>
      </c>
      <c r="G1861">
        <f t="shared" si="30"/>
        <v>1</v>
      </c>
    </row>
    <row r="1862" spans="1:7" x14ac:dyDescent="0.3">
      <c r="A1862" s="3" t="s">
        <v>36</v>
      </c>
      <c r="B1862" s="3" t="s">
        <v>36</v>
      </c>
      <c r="C1862" s="3" t="s">
        <v>36</v>
      </c>
      <c r="E1862">
        <f t="shared" si="30"/>
        <v>0</v>
      </c>
      <c r="F1862">
        <f t="shared" si="30"/>
        <v>0</v>
      </c>
      <c r="G1862">
        <f t="shared" si="30"/>
        <v>0</v>
      </c>
    </row>
    <row r="1863" spans="1:7" x14ac:dyDescent="0.3">
      <c r="A1863" s="3" t="s">
        <v>37</v>
      </c>
      <c r="B1863" s="3" t="s">
        <v>36</v>
      </c>
      <c r="C1863" s="3" t="s">
        <v>36</v>
      </c>
      <c r="E1863">
        <f t="shared" si="30"/>
        <v>1</v>
      </c>
      <c r="F1863">
        <f t="shared" si="30"/>
        <v>0</v>
      </c>
      <c r="G1863">
        <f t="shared" si="30"/>
        <v>0</v>
      </c>
    </row>
    <row r="1864" spans="1:7" x14ac:dyDescent="0.3">
      <c r="A1864" s="3" t="s">
        <v>36</v>
      </c>
      <c r="B1864" s="3" t="s">
        <v>36</v>
      </c>
      <c r="C1864" s="3" t="s">
        <v>36</v>
      </c>
      <c r="E1864">
        <f t="shared" si="30"/>
        <v>0</v>
      </c>
      <c r="F1864">
        <f t="shared" si="30"/>
        <v>0</v>
      </c>
      <c r="G1864">
        <f t="shared" si="30"/>
        <v>0</v>
      </c>
    </row>
    <row r="1865" spans="1:7" x14ac:dyDescent="0.3">
      <c r="A1865" s="3" t="s">
        <v>36</v>
      </c>
      <c r="B1865" s="3" t="s">
        <v>36</v>
      </c>
      <c r="C1865" s="3" t="s">
        <v>37</v>
      </c>
      <c r="E1865">
        <f t="shared" si="30"/>
        <v>0</v>
      </c>
      <c r="F1865">
        <f t="shared" si="30"/>
        <v>0</v>
      </c>
      <c r="G1865">
        <f t="shared" si="30"/>
        <v>1</v>
      </c>
    </row>
    <row r="1866" spans="1:7" x14ac:dyDescent="0.3">
      <c r="A1866" s="3" t="s">
        <v>36</v>
      </c>
      <c r="B1866" s="3" t="s">
        <v>36</v>
      </c>
      <c r="C1866" s="3" t="s">
        <v>36</v>
      </c>
      <c r="E1866">
        <f t="shared" si="30"/>
        <v>0</v>
      </c>
      <c r="F1866">
        <f t="shared" si="30"/>
        <v>0</v>
      </c>
      <c r="G1866">
        <f t="shared" si="30"/>
        <v>0</v>
      </c>
    </row>
    <row r="1867" spans="1:7" x14ac:dyDescent="0.3">
      <c r="A1867" s="3" t="s">
        <v>36</v>
      </c>
      <c r="B1867" s="3" t="s">
        <v>36</v>
      </c>
      <c r="C1867" s="3" t="s">
        <v>36</v>
      </c>
      <c r="E1867">
        <f t="shared" si="30"/>
        <v>0</v>
      </c>
      <c r="F1867">
        <f t="shared" si="30"/>
        <v>0</v>
      </c>
      <c r="G1867">
        <f t="shared" si="30"/>
        <v>0</v>
      </c>
    </row>
    <row r="1868" spans="1:7" x14ac:dyDescent="0.3">
      <c r="A1868" s="3" t="s">
        <v>36</v>
      </c>
      <c r="B1868" s="3" t="s">
        <v>36</v>
      </c>
      <c r="C1868" s="3" t="s">
        <v>36</v>
      </c>
      <c r="E1868">
        <f t="shared" si="30"/>
        <v>0</v>
      </c>
      <c r="F1868">
        <f t="shared" si="30"/>
        <v>0</v>
      </c>
      <c r="G1868">
        <f t="shared" si="30"/>
        <v>0</v>
      </c>
    </row>
    <row r="1869" spans="1:7" x14ac:dyDescent="0.3">
      <c r="A1869" s="3" t="s">
        <v>36</v>
      </c>
      <c r="B1869" s="3" t="s">
        <v>36</v>
      </c>
      <c r="C1869" s="3" t="s">
        <v>36</v>
      </c>
      <c r="E1869">
        <f t="shared" si="30"/>
        <v>0</v>
      </c>
      <c r="F1869">
        <f t="shared" si="30"/>
        <v>0</v>
      </c>
      <c r="G1869">
        <f t="shared" si="30"/>
        <v>0</v>
      </c>
    </row>
    <row r="1870" spans="1:7" x14ac:dyDescent="0.3">
      <c r="A1870" s="3" t="s">
        <v>36</v>
      </c>
      <c r="B1870" s="3" t="s">
        <v>36</v>
      </c>
      <c r="C1870" s="3" t="s">
        <v>36</v>
      </c>
      <c r="E1870">
        <f t="shared" si="30"/>
        <v>0</v>
      </c>
      <c r="F1870">
        <f t="shared" si="30"/>
        <v>0</v>
      </c>
      <c r="G1870">
        <f t="shared" si="30"/>
        <v>0</v>
      </c>
    </row>
    <row r="1871" spans="1:7" x14ac:dyDescent="0.3">
      <c r="A1871" s="3" t="s">
        <v>36</v>
      </c>
      <c r="B1871" s="3" t="s">
        <v>36</v>
      </c>
      <c r="C1871" s="3" t="s">
        <v>37</v>
      </c>
      <c r="E1871">
        <f t="shared" si="30"/>
        <v>0</v>
      </c>
      <c r="F1871">
        <f t="shared" si="30"/>
        <v>0</v>
      </c>
      <c r="G1871">
        <f t="shared" si="30"/>
        <v>1</v>
      </c>
    </row>
    <row r="1872" spans="1:7" x14ac:dyDescent="0.3">
      <c r="A1872" s="3" t="s">
        <v>36</v>
      </c>
      <c r="B1872" s="3" t="s">
        <v>36</v>
      </c>
      <c r="C1872" s="3" t="s">
        <v>37</v>
      </c>
      <c r="E1872">
        <f t="shared" si="30"/>
        <v>0</v>
      </c>
      <c r="F1872">
        <f t="shared" si="30"/>
        <v>0</v>
      </c>
      <c r="G1872">
        <f t="shared" si="30"/>
        <v>1</v>
      </c>
    </row>
    <row r="1873" spans="1:7" x14ac:dyDescent="0.3">
      <c r="A1873" s="3" t="s">
        <v>37</v>
      </c>
      <c r="B1873" s="3" t="s">
        <v>36</v>
      </c>
      <c r="C1873" s="3" t="s">
        <v>36</v>
      </c>
      <c r="E1873">
        <f t="shared" si="30"/>
        <v>1</v>
      </c>
      <c r="F1873">
        <f t="shared" si="30"/>
        <v>0</v>
      </c>
      <c r="G1873">
        <f t="shared" si="30"/>
        <v>0</v>
      </c>
    </row>
    <row r="1874" spans="1:7" x14ac:dyDescent="0.3">
      <c r="A1874" s="3" t="s">
        <v>36</v>
      </c>
      <c r="B1874" s="3" t="s">
        <v>36</v>
      </c>
      <c r="C1874" s="3" t="s">
        <v>36</v>
      </c>
      <c r="E1874">
        <f t="shared" si="30"/>
        <v>0</v>
      </c>
      <c r="F1874">
        <f t="shared" si="30"/>
        <v>0</v>
      </c>
      <c r="G1874">
        <f t="shared" si="30"/>
        <v>0</v>
      </c>
    </row>
    <row r="1875" spans="1:7" x14ac:dyDescent="0.3">
      <c r="A1875" s="3" t="s">
        <v>36</v>
      </c>
      <c r="B1875" s="3" t="s">
        <v>36</v>
      </c>
      <c r="C1875" s="3" t="s">
        <v>36</v>
      </c>
      <c r="E1875">
        <f t="shared" si="30"/>
        <v>0</v>
      </c>
      <c r="F1875">
        <f t="shared" si="30"/>
        <v>0</v>
      </c>
      <c r="G1875">
        <f t="shared" si="30"/>
        <v>0</v>
      </c>
    </row>
    <row r="1876" spans="1:7" x14ac:dyDescent="0.3">
      <c r="A1876" s="3" t="s">
        <v>36</v>
      </c>
      <c r="B1876" s="3" t="s">
        <v>36</v>
      </c>
      <c r="C1876" s="3" t="s">
        <v>36</v>
      </c>
      <c r="E1876">
        <f t="shared" si="30"/>
        <v>0</v>
      </c>
      <c r="F1876">
        <f t="shared" si="30"/>
        <v>0</v>
      </c>
      <c r="G1876">
        <f t="shared" si="30"/>
        <v>0</v>
      </c>
    </row>
    <row r="1877" spans="1:7" x14ac:dyDescent="0.3">
      <c r="A1877" s="3" t="s">
        <v>36</v>
      </c>
      <c r="B1877" s="3" t="s">
        <v>36</v>
      </c>
      <c r="C1877" s="3" t="s">
        <v>36</v>
      </c>
      <c r="E1877">
        <f t="shared" si="30"/>
        <v>0</v>
      </c>
      <c r="F1877">
        <f t="shared" si="30"/>
        <v>0</v>
      </c>
      <c r="G1877">
        <f t="shared" si="30"/>
        <v>0</v>
      </c>
    </row>
    <row r="1878" spans="1:7" x14ac:dyDescent="0.3">
      <c r="A1878" s="3" t="s">
        <v>36</v>
      </c>
      <c r="B1878" s="3" t="s">
        <v>36</v>
      </c>
      <c r="C1878" s="3" t="s">
        <v>36</v>
      </c>
      <c r="E1878">
        <f t="shared" si="30"/>
        <v>0</v>
      </c>
      <c r="F1878">
        <f t="shared" si="30"/>
        <v>0</v>
      </c>
      <c r="G1878">
        <f t="shared" si="30"/>
        <v>0</v>
      </c>
    </row>
    <row r="1879" spans="1:7" x14ac:dyDescent="0.3">
      <c r="A1879" s="3" t="s">
        <v>36</v>
      </c>
      <c r="B1879" s="3" t="s">
        <v>36</v>
      </c>
      <c r="C1879" s="3" t="s">
        <v>36</v>
      </c>
      <c r="E1879">
        <f t="shared" si="30"/>
        <v>0</v>
      </c>
      <c r="F1879">
        <f t="shared" si="30"/>
        <v>0</v>
      </c>
      <c r="G1879">
        <f t="shared" si="30"/>
        <v>0</v>
      </c>
    </row>
    <row r="1880" spans="1:7" x14ac:dyDescent="0.3">
      <c r="A1880" s="3" t="s">
        <v>36</v>
      </c>
      <c r="B1880" s="3" t="s">
        <v>36</v>
      </c>
      <c r="C1880" s="3" t="s">
        <v>36</v>
      </c>
      <c r="E1880">
        <f t="shared" si="30"/>
        <v>0</v>
      </c>
      <c r="F1880">
        <f t="shared" si="30"/>
        <v>0</v>
      </c>
      <c r="G1880">
        <f t="shared" si="30"/>
        <v>0</v>
      </c>
    </row>
    <row r="1881" spans="1:7" x14ac:dyDescent="0.3">
      <c r="A1881" s="3" t="s">
        <v>36</v>
      </c>
      <c r="B1881" s="3" t="s">
        <v>36</v>
      </c>
      <c r="C1881" s="3" t="s">
        <v>36</v>
      </c>
      <c r="E1881">
        <f t="shared" si="30"/>
        <v>0</v>
      </c>
      <c r="F1881">
        <f t="shared" si="30"/>
        <v>0</v>
      </c>
      <c r="G1881">
        <f t="shared" si="30"/>
        <v>0</v>
      </c>
    </row>
    <row r="1882" spans="1:7" x14ac:dyDescent="0.3">
      <c r="A1882" s="3" t="s">
        <v>36</v>
      </c>
      <c r="B1882" s="3" t="s">
        <v>36</v>
      </c>
      <c r="C1882" s="3" t="s">
        <v>37</v>
      </c>
      <c r="E1882">
        <f t="shared" si="30"/>
        <v>0</v>
      </c>
      <c r="F1882">
        <f t="shared" si="30"/>
        <v>0</v>
      </c>
      <c r="G1882">
        <f t="shared" si="30"/>
        <v>1</v>
      </c>
    </row>
    <row r="1883" spans="1:7" x14ac:dyDescent="0.3">
      <c r="A1883" s="3" t="s">
        <v>36</v>
      </c>
      <c r="B1883" s="3" t="s">
        <v>36</v>
      </c>
      <c r="C1883" s="3" t="s">
        <v>37</v>
      </c>
      <c r="E1883">
        <f t="shared" si="30"/>
        <v>0</v>
      </c>
      <c r="F1883">
        <f t="shared" si="30"/>
        <v>0</v>
      </c>
      <c r="G1883">
        <f t="shared" si="30"/>
        <v>1</v>
      </c>
    </row>
    <row r="1884" spans="1:7" x14ac:dyDescent="0.3">
      <c r="A1884" s="3" t="s">
        <v>36</v>
      </c>
      <c r="B1884" s="3" t="s">
        <v>36</v>
      </c>
      <c r="C1884" s="3" t="s">
        <v>36</v>
      </c>
      <c r="E1884">
        <f t="shared" si="30"/>
        <v>0</v>
      </c>
      <c r="F1884">
        <f t="shared" si="30"/>
        <v>0</v>
      </c>
      <c r="G1884">
        <f t="shared" si="30"/>
        <v>0</v>
      </c>
    </row>
    <row r="1885" spans="1:7" x14ac:dyDescent="0.3">
      <c r="A1885" s="3" t="s">
        <v>36</v>
      </c>
      <c r="B1885" s="3" t="s">
        <v>36</v>
      </c>
      <c r="C1885" s="3" t="s">
        <v>36</v>
      </c>
      <c r="E1885">
        <f t="shared" si="30"/>
        <v>0</v>
      </c>
      <c r="F1885">
        <f t="shared" si="30"/>
        <v>0</v>
      </c>
      <c r="G1885">
        <f t="shared" si="30"/>
        <v>0</v>
      </c>
    </row>
    <row r="1886" spans="1:7" x14ac:dyDescent="0.3">
      <c r="A1886" s="3" t="s">
        <v>36</v>
      </c>
      <c r="B1886" s="3" t="s">
        <v>36</v>
      </c>
      <c r="C1886" s="3" t="s">
        <v>36</v>
      </c>
      <c r="E1886">
        <f t="shared" si="30"/>
        <v>0</v>
      </c>
      <c r="F1886">
        <f t="shared" si="30"/>
        <v>0</v>
      </c>
      <c r="G1886">
        <f t="shared" si="30"/>
        <v>0</v>
      </c>
    </row>
    <row r="1887" spans="1:7" x14ac:dyDescent="0.3">
      <c r="A1887" s="3" t="s">
        <v>36</v>
      </c>
      <c r="B1887" s="3" t="s">
        <v>36</v>
      </c>
      <c r="C1887" s="3" t="s">
        <v>36</v>
      </c>
      <c r="E1887">
        <f t="shared" si="30"/>
        <v>0</v>
      </c>
      <c r="F1887">
        <f t="shared" si="30"/>
        <v>0</v>
      </c>
      <c r="G1887">
        <f t="shared" si="30"/>
        <v>0</v>
      </c>
    </row>
    <row r="1888" spans="1:7" x14ac:dyDescent="0.3">
      <c r="A1888" s="3" t="s">
        <v>36</v>
      </c>
      <c r="B1888" s="3" t="s">
        <v>36</v>
      </c>
      <c r="C1888" s="3" t="s">
        <v>36</v>
      </c>
      <c r="E1888">
        <f t="shared" si="30"/>
        <v>0</v>
      </c>
      <c r="F1888">
        <f t="shared" si="30"/>
        <v>0</v>
      </c>
      <c r="G1888">
        <f t="shared" si="30"/>
        <v>0</v>
      </c>
    </row>
    <row r="1889" spans="1:7" x14ac:dyDescent="0.3">
      <c r="A1889" s="3" t="s">
        <v>36</v>
      </c>
      <c r="B1889" s="3" t="s">
        <v>36</v>
      </c>
      <c r="C1889" s="3" t="s">
        <v>36</v>
      </c>
      <c r="E1889">
        <f t="shared" si="30"/>
        <v>0</v>
      </c>
      <c r="F1889">
        <f t="shared" si="30"/>
        <v>0</v>
      </c>
      <c r="G1889">
        <f t="shared" si="30"/>
        <v>0</v>
      </c>
    </row>
    <row r="1890" spans="1:7" x14ac:dyDescent="0.3">
      <c r="A1890" s="3" t="s">
        <v>36</v>
      </c>
      <c r="B1890" s="3" t="s">
        <v>36</v>
      </c>
      <c r="C1890" s="3" t="s">
        <v>36</v>
      </c>
      <c r="E1890">
        <f t="shared" si="30"/>
        <v>0</v>
      </c>
      <c r="F1890">
        <f t="shared" si="30"/>
        <v>0</v>
      </c>
      <c r="G1890">
        <f t="shared" si="30"/>
        <v>0</v>
      </c>
    </row>
    <row r="1891" spans="1:7" x14ac:dyDescent="0.3">
      <c r="A1891" s="3" t="s">
        <v>36</v>
      </c>
      <c r="B1891" s="3" t="s">
        <v>36</v>
      </c>
      <c r="C1891" s="3" t="s">
        <v>36</v>
      </c>
      <c r="E1891">
        <f t="shared" si="30"/>
        <v>0</v>
      </c>
      <c r="F1891">
        <f t="shared" si="30"/>
        <v>0</v>
      </c>
      <c r="G1891">
        <f t="shared" si="30"/>
        <v>0</v>
      </c>
    </row>
    <row r="1892" spans="1:7" x14ac:dyDescent="0.3">
      <c r="A1892" s="3" t="s">
        <v>36</v>
      </c>
      <c r="B1892" s="3" t="s">
        <v>36</v>
      </c>
      <c r="C1892" s="3" t="s">
        <v>36</v>
      </c>
      <c r="E1892">
        <f t="shared" si="30"/>
        <v>0</v>
      </c>
      <c r="F1892">
        <f t="shared" si="30"/>
        <v>0</v>
      </c>
      <c r="G1892">
        <f t="shared" si="30"/>
        <v>0</v>
      </c>
    </row>
    <row r="1893" spans="1:7" x14ac:dyDescent="0.3">
      <c r="A1893" s="3" t="s">
        <v>36</v>
      </c>
      <c r="B1893" s="3" t="s">
        <v>36</v>
      </c>
      <c r="C1893" s="3" t="s">
        <v>36</v>
      </c>
      <c r="E1893">
        <f t="shared" si="30"/>
        <v>0</v>
      </c>
      <c r="F1893">
        <f t="shared" si="30"/>
        <v>0</v>
      </c>
      <c r="G1893">
        <f t="shared" si="30"/>
        <v>0</v>
      </c>
    </row>
    <row r="1894" spans="1:7" x14ac:dyDescent="0.3">
      <c r="A1894" s="3" t="s">
        <v>37</v>
      </c>
      <c r="B1894" s="3" t="s">
        <v>36</v>
      </c>
      <c r="C1894" s="3" t="s">
        <v>36</v>
      </c>
      <c r="E1894">
        <f t="shared" si="30"/>
        <v>1</v>
      </c>
      <c r="F1894">
        <f t="shared" si="30"/>
        <v>0</v>
      </c>
      <c r="G1894">
        <f t="shared" si="30"/>
        <v>0</v>
      </c>
    </row>
    <row r="1895" spans="1:7" x14ac:dyDescent="0.3">
      <c r="A1895" s="3" t="s">
        <v>37</v>
      </c>
      <c r="B1895" s="3" t="s">
        <v>36</v>
      </c>
      <c r="C1895" s="3" t="s">
        <v>36</v>
      </c>
      <c r="E1895">
        <f t="shared" si="30"/>
        <v>1</v>
      </c>
      <c r="F1895">
        <f t="shared" si="30"/>
        <v>0</v>
      </c>
      <c r="G1895">
        <f t="shared" si="30"/>
        <v>0</v>
      </c>
    </row>
    <row r="1896" spans="1:7" x14ac:dyDescent="0.3">
      <c r="A1896" s="3" t="s">
        <v>36</v>
      </c>
      <c r="B1896" s="3" t="s">
        <v>36</v>
      </c>
      <c r="C1896" s="3" t="s">
        <v>36</v>
      </c>
      <c r="E1896">
        <f t="shared" si="30"/>
        <v>0</v>
      </c>
      <c r="F1896">
        <f t="shared" si="30"/>
        <v>0</v>
      </c>
      <c r="G1896">
        <f t="shared" si="30"/>
        <v>0</v>
      </c>
    </row>
    <row r="1897" spans="1:7" x14ac:dyDescent="0.3">
      <c r="A1897" s="3" t="s">
        <v>37</v>
      </c>
      <c r="B1897" s="3" t="s">
        <v>36</v>
      </c>
      <c r="C1897" s="3" t="s">
        <v>36</v>
      </c>
      <c r="E1897">
        <f t="shared" si="30"/>
        <v>1</v>
      </c>
      <c r="F1897">
        <f t="shared" si="30"/>
        <v>0</v>
      </c>
      <c r="G1897">
        <f t="shared" si="30"/>
        <v>0</v>
      </c>
    </row>
    <row r="1898" spans="1:7" x14ac:dyDescent="0.3">
      <c r="A1898" s="3" t="s">
        <v>36</v>
      </c>
      <c r="B1898" s="3" t="s">
        <v>36</v>
      </c>
      <c r="C1898" s="3" t="s">
        <v>36</v>
      </c>
      <c r="E1898">
        <f t="shared" si="30"/>
        <v>0</v>
      </c>
      <c r="F1898">
        <f t="shared" si="30"/>
        <v>0</v>
      </c>
      <c r="G1898">
        <f t="shared" si="30"/>
        <v>0</v>
      </c>
    </row>
    <row r="1899" spans="1:7" x14ac:dyDescent="0.3">
      <c r="A1899" s="3" t="s">
        <v>36</v>
      </c>
      <c r="B1899" s="3" t="s">
        <v>36</v>
      </c>
      <c r="C1899" s="3" t="s">
        <v>37</v>
      </c>
      <c r="E1899">
        <f t="shared" si="30"/>
        <v>0</v>
      </c>
      <c r="F1899">
        <f t="shared" si="30"/>
        <v>0</v>
      </c>
      <c r="G1899">
        <f t="shared" si="30"/>
        <v>1</v>
      </c>
    </row>
    <row r="1900" spans="1:7" x14ac:dyDescent="0.3">
      <c r="A1900" s="3" t="s">
        <v>36</v>
      </c>
      <c r="B1900" s="3" t="s">
        <v>36</v>
      </c>
      <c r="C1900" s="3" t="s">
        <v>36</v>
      </c>
      <c r="E1900">
        <f t="shared" si="30"/>
        <v>0</v>
      </c>
      <c r="F1900">
        <f t="shared" si="30"/>
        <v>0</v>
      </c>
      <c r="G1900">
        <f t="shared" si="30"/>
        <v>0</v>
      </c>
    </row>
    <row r="1901" spans="1:7" x14ac:dyDescent="0.3">
      <c r="A1901" s="3" t="s">
        <v>36</v>
      </c>
      <c r="B1901" s="3" t="s">
        <v>36</v>
      </c>
      <c r="C1901" s="3" t="s">
        <v>36</v>
      </c>
      <c r="E1901">
        <f t="shared" si="30"/>
        <v>0</v>
      </c>
      <c r="F1901">
        <f t="shared" si="30"/>
        <v>0</v>
      </c>
      <c r="G1901">
        <f t="shared" si="30"/>
        <v>0</v>
      </c>
    </row>
    <row r="1902" spans="1:7" x14ac:dyDescent="0.3">
      <c r="A1902" s="3" t="s">
        <v>36</v>
      </c>
      <c r="B1902" s="3" t="s">
        <v>36</v>
      </c>
      <c r="C1902" s="3" t="s">
        <v>37</v>
      </c>
      <c r="E1902">
        <f t="shared" si="30"/>
        <v>0</v>
      </c>
      <c r="F1902">
        <f t="shared" si="30"/>
        <v>0</v>
      </c>
      <c r="G1902">
        <f t="shared" si="30"/>
        <v>1</v>
      </c>
    </row>
    <row r="1903" spans="1:7" x14ac:dyDescent="0.3">
      <c r="A1903" s="3" t="s">
        <v>37</v>
      </c>
      <c r="B1903" s="3" t="s">
        <v>37</v>
      </c>
      <c r="C1903" s="3" t="s">
        <v>37</v>
      </c>
      <c r="E1903">
        <f t="shared" si="30"/>
        <v>1</v>
      </c>
      <c r="F1903">
        <f t="shared" si="30"/>
        <v>1</v>
      </c>
      <c r="G1903">
        <f t="shared" si="30"/>
        <v>1</v>
      </c>
    </row>
    <row r="1904" spans="1:7" x14ac:dyDescent="0.3">
      <c r="A1904" s="3" t="s">
        <v>36</v>
      </c>
      <c r="B1904" s="3" t="s">
        <v>36</v>
      </c>
      <c r="C1904" s="3" t="s">
        <v>36</v>
      </c>
      <c r="E1904">
        <f t="shared" si="30"/>
        <v>0</v>
      </c>
      <c r="F1904">
        <f t="shared" si="30"/>
        <v>0</v>
      </c>
      <c r="G1904">
        <f t="shared" si="30"/>
        <v>0</v>
      </c>
    </row>
    <row r="1905" spans="1:7" x14ac:dyDescent="0.3">
      <c r="A1905" s="3" t="s">
        <v>36</v>
      </c>
      <c r="B1905" s="3" t="s">
        <v>36</v>
      </c>
      <c r="C1905" s="3" t="s">
        <v>37</v>
      </c>
      <c r="E1905">
        <f t="shared" si="30"/>
        <v>0</v>
      </c>
      <c r="F1905">
        <f t="shared" si="30"/>
        <v>0</v>
      </c>
      <c r="G1905">
        <f t="shared" si="30"/>
        <v>1</v>
      </c>
    </row>
    <row r="1906" spans="1:7" x14ac:dyDescent="0.3">
      <c r="A1906" s="3" t="s">
        <v>36</v>
      </c>
      <c r="B1906" s="3" t="s">
        <v>36</v>
      </c>
      <c r="C1906" s="3" t="s">
        <v>36</v>
      </c>
      <c r="E1906">
        <f t="shared" si="30"/>
        <v>0</v>
      </c>
      <c r="F1906">
        <f t="shared" si="30"/>
        <v>0</v>
      </c>
      <c r="G1906">
        <f t="shared" si="30"/>
        <v>0</v>
      </c>
    </row>
    <row r="1907" spans="1:7" x14ac:dyDescent="0.3">
      <c r="A1907" s="3" t="s">
        <v>37</v>
      </c>
      <c r="B1907" s="3" t="s">
        <v>36</v>
      </c>
      <c r="C1907" s="3" t="s">
        <v>37</v>
      </c>
      <c r="E1907">
        <f t="shared" si="30"/>
        <v>1</v>
      </c>
      <c r="F1907">
        <f t="shared" si="30"/>
        <v>0</v>
      </c>
      <c r="G1907">
        <f t="shared" si="30"/>
        <v>1</v>
      </c>
    </row>
    <row r="1908" spans="1:7" x14ac:dyDescent="0.3">
      <c r="A1908" s="3" t="s">
        <v>36</v>
      </c>
      <c r="B1908" s="3" t="s">
        <v>36</v>
      </c>
      <c r="C1908" s="3" t="s">
        <v>37</v>
      </c>
      <c r="E1908">
        <f t="shared" si="30"/>
        <v>0</v>
      </c>
      <c r="F1908">
        <f t="shared" si="30"/>
        <v>0</v>
      </c>
      <c r="G1908">
        <f t="shared" si="30"/>
        <v>1</v>
      </c>
    </row>
    <row r="1909" spans="1:7" x14ac:dyDescent="0.3">
      <c r="A1909" s="3" t="s">
        <v>36</v>
      </c>
      <c r="B1909" s="3" t="s">
        <v>36</v>
      </c>
      <c r="C1909" s="3" t="s">
        <v>37</v>
      </c>
      <c r="E1909">
        <f t="shared" si="30"/>
        <v>0</v>
      </c>
      <c r="F1909">
        <f t="shared" si="30"/>
        <v>0</v>
      </c>
      <c r="G1909">
        <f t="shared" si="30"/>
        <v>1</v>
      </c>
    </row>
    <row r="1910" spans="1:7" x14ac:dyDescent="0.3">
      <c r="A1910" s="3" t="s">
        <v>36</v>
      </c>
      <c r="B1910" s="3" t="s">
        <v>36</v>
      </c>
      <c r="C1910" s="3" t="s">
        <v>37</v>
      </c>
      <c r="E1910">
        <f t="shared" si="30"/>
        <v>0</v>
      </c>
      <c r="F1910">
        <f t="shared" si="30"/>
        <v>0</v>
      </c>
      <c r="G1910">
        <f t="shared" si="30"/>
        <v>1</v>
      </c>
    </row>
    <row r="1911" spans="1:7" x14ac:dyDescent="0.3">
      <c r="A1911" s="3" t="s">
        <v>36</v>
      </c>
      <c r="B1911" s="3" t="s">
        <v>36</v>
      </c>
      <c r="C1911" s="3" t="s">
        <v>36</v>
      </c>
      <c r="E1911">
        <f t="shared" si="30"/>
        <v>0</v>
      </c>
      <c r="F1911">
        <f t="shared" si="30"/>
        <v>0</v>
      </c>
      <c r="G1911">
        <f t="shared" si="30"/>
        <v>0</v>
      </c>
    </row>
    <row r="1912" spans="1:7" x14ac:dyDescent="0.3">
      <c r="A1912" s="3" t="s">
        <v>36</v>
      </c>
      <c r="B1912" s="3" t="s">
        <v>36</v>
      </c>
      <c r="C1912" s="3" t="s">
        <v>36</v>
      </c>
      <c r="E1912">
        <f t="shared" si="30"/>
        <v>0</v>
      </c>
      <c r="F1912">
        <f t="shared" si="30"/>
        <v>0</v>
      </c>
      <c r="G1912">
        <f t="shared" si="30"/>
        <v>0</v>
      </c>
    </row>
    <row r="1913" spans="1:7" x14ac:dyDescent="0.3">
      <c r="A1913" s="3" t="s">
        <v>36</v>
      </c>
      <c r="B1913" s="3" t="s">
        <v>36</v>
      </c>
      <c r="C1913" s="3" t="s">
        <v>36</v>
      </c>
      <c r="E1913">
        <f t="shared" si="30"/>
        <v>0</v>
      </c>
      <c r="F1913">
        <f t="shared" si="30"/>
        <v>0</v>
      </c>
      <c r="G1913">
        <f t="shared" si="30"/>
        <v>0</v>
      </c>
    </row>
    <row r="1914" spans="1:7" x14ac:dyDescent="0.3">
      <c r="A1914" s="3" t="s">
        <v>36</v>
      </c>
      <c r="B1914" s="3" t="s">
        <v>36</v>
      </c>
      <c r="C1914" s="3" t="s">
        <v>36</v>
      </c>
      <c r="E1914">
        <f t="shared" si="30"/>
        <v>0</v>
      </c>
      <c r="F1914">
        <f t="shared" si="30"/>
        <v>0</v>
      </c>
      <c r="G1914">
        <f t="shared" si="30"/>
        <v>0</v>
      </c>
    </row>
    <row r="1915" spans="1:7" x14ac:dyDescent="0.3">
      <c r="A1915" s="3" t="s">
        <v>36</v>
      </c>
      <c r="B1915" s="3" t="s">
        <v>36</v>
      </c>
      <c r="C1915" s="3" t="s">
        <v>36</v>
      </c>
      <c r="E1915">
        <f t="shared" si="30"/>
        <v>0</v>
      </c>
      <c r="F1915">
        <f t="shared" si="30"/>
        <v>0</v>
      </c>
      <c r="G1915">
        <f t="shared" si="30"/>
        <v>0</v>
      </c>
    </row>
    <row r="1916" spans="1:7" x14ac:dyDescent="0.3">
      <c r="A1916" s="3" t="s">
        <v>36</v>
      </c>
      <c r="B1916" s="3" t="s">
        <v>36</v>
      </c>
      <c r="C1916" s="3" t="s">
        <v>37</v>
      </c>
      <c r="E1916">
        <f t="shared" si="30"/>
        <v>0</v>
      </c>
      <c r="F1916">
        <f t="shared" si="30"/>
        <v>0</v>
      </c>
      <c r="G1916">
        <f t="shared" si="30"/>
        <v>1</v>
      </c>
    </row>
    <row r="1917" spans="1:7" x14ac:dyDescent="0.3">
      <c r="A1917" s="3" t="s">
        <v>36</v>
      </c>
      <c r="B1917" s="3" t="s">
        <v>36</v>
      </c>
      <c r="C1917" s="3" t="s">
        <v>37</v>
      </c>
      <c r="E1917">
        <f t="shared" si="30"/>
        <v>0</v>
      </c>
      <c r="F1917">
        <f t="shared" si="30"/>
        <v>0</v>
      </c>
      <c r="G1917">
        <f t="shared" si="30"/>
        <v>1</v>
      </c>
    </row>
    <row r="1918" spans="1:7" x14ac:dyDescent="0.3">
      <c r="A1918" s="3" t="s">
        <v>36</v>
      </c>
      <c r="B1918" s="3" t="s">
        <v>36</v>
      </c>
      <c r="C1918" s="3" t="s">
        <v>37</v>
      </c>
      <c r="E1918">
        <f t="shared" si="30"/>
        <v>0</v>
      </c>
      <c r="F1918">
        <f t="shared" si="30"/>
        <v>0</v>
      </c>
      <c r="G1918">
        <f t="shared" si="30"/>
        <v>1</v>
      </c>
    </row>
    <row r="1919" spans="1:7" x14ac:dyDescent="0.3">
      <c r="A1919" s="3" t="s">
        <v>36</v>
      </c>
      <c r="B1919" s="3" t="s">
        <v>36</v>
      </c>
      <c r="C1919" s="3" t="s">
        <v>36</v>
      </c>
      <c r="E1919">
        <f t="shared" si="30"/>
        <v>0</v>
      </c>
      <c r="F1919">
        <f t="shared" si="30"/>
        <v>0</v>
      </c>
      <c r="G1919">
        <f t="shared" si="30"/>
        <v>0</v>
      </c>
    </row>
    <row r="1920" spans="1:7" x14ac:dyDescent="0.3">
      <c r="A1920" s="3" t="s">
        <v>37</v>
      </c>
      <c r="B1920" s="3" t="s">
        <v>36</v>
      </c>
      <c r="C1920" s="3" t="s">
        <v>37</v>
      </c>
      <c r="E1920">
        <f t="shared" si="30"/>
        <v>1</v>
      </c>
      <c r="F1920">
        <f t="shared" si="30"/>
        <v>0</v>
      </c>
      <c r="G1920">
        <f t="shared" si="30"/>
        <v>1</v>
      </c>
    </row>
    <row r="1921" spans="1:7" x14ac:dyDescent="0.3">
      <c r="A1921" s="3" t="s">
        <v>36</v>
      </c>
      <c r="B1921" s="3" t="s">
        <v>36</v>
      </c>
      <c r="C1921" s="3" t="s">
        <v>36</v>
      </c>
      <c r="E1921">
        <f t="shared" si="30"/>
        <v>0</v>
      </c>
      <c r="F1921">
        <f t="shared" si="30"/>
        <v>0</v>
      </c>
      <c r="G1921">
        <f t="shared" si="30"/>
        <v>0</v>
      </c>
    </row>
    <row r="1922" spans="1:7" x14ac:dyDescent="0.3">
      <c r="A1922" s="3" t="s">
        <v>36</v>
      </c>
      <c r="B1922" s="3" t="s">
        <v>36</v>
      </c>
      <c r="C1922" s="3" t="s">
        <v>37</v>
      </c>
      <c r="E1922">
        <f t="shared" si="30"/>
        <v>0</v>
      </c>
      <c r="F1922">
        <f t="shared" si="30"/>
        <v>0</v>
      </c>
      <c r="G1922">
        <f t="shared" si="30"/>
        <v>1</v>
      </c>
    </row>
    <row r="1923" spans="1:7" x14ac:dyDescent="0.3">
      <c r="A1923" s="3" t="s">
        <v>36</v>
      </c>
      <c r="B1923" s="3" t="s">
        <v>36</v>
      </c>
      <c r="C1923" s="3" t="s">
        <v>36</v>
      </c>
      <c r="E1923">
        <f t="shared" ref="E1923:G1986" si="31">IF(A1923="Yes",1,0)</f>
        <v>0</v>
      </c>
      <c r="F1923">
        <f t="shared" si="31"/>
        <v>0</v>
      </c>
      <c r="G1923">
        <f t="shared" si="31"/>
        <v>0</v>
      </c>
    </row>
    <row r="1924" spans="1:7" x14ac:dyDescent="0.3">
      <c r="A1924" s="3" t="s">
        <v>36</v>
      </c>
      <c r="B1924" s="3" t="s">
        <v>36</v>
      </c>
      <c r="C1924" s="3" t="s">
        <v>36</v>
      </c>
      <c r="E1924">
        <f t="shared" si="31"/>
        <v>0</v>
      </c>
      <c r="F1924">
        <f t="shared" si="31"/>
        <v>0</v>
      </c>
      <c r="G1924">
        <f t="shared" si="31"/>
        <v>0</v>
      </c>
    </row>
    <row r="1925" spans="1:7" x14ac:dyDescent="0.3">
      <c r="A1925" s="3" t="s">
        <v>36</v>
      </c>
      <c r="B1925" s="3" t="s">
        <v>36</v>
      </c>
      <c r="C1925" s="3" t="s">
        <v>36</v>
      </c>
      <c r="E1925">
        <f t="shared" si="31"/>
        <v>0</v>
      </c>
      <c r="F1925">
        <f t="shared" si="31"/>
        <v>0</v>
      </c>
      <c r="G1925">
        <f t="shared" si="31"/>
        <v>0</v>
      </c>
    </row>
    <row r="1926" spans="1:7" x14ac:dyDescent="0.3">
      <c r="A1926" s="3" t="s">
        <v>36</v>
      </c>
      <c r="B1926" s="3" t="s">
        <v>36</v>
      </c>
      <c r="C1926" s="3" t="s">
        <v>36</v>
      </c>
      <c r="E1926">
        <f t="shared" si="31"/>
        <v>0</v>
      </c>
      <c r="F1926">
        <f t="shared" si="31"/>
        <v>0</v>
      </c>
      <c r="G1926">
        <f t="shared" si="31"/>
        <v>0</v>
      </c>
    </row>
    <row r="1927" spans="1:7" x14ac:dyDescent="0.3">
      <c r="A1927" s="3" t="s">
        <v>36</v>
      </c>
      <c r="B1927" s="3" t="s">
        <v>36</v>
      </c>
      <c r="C1927" s="3" t="s">
        <v>36</v>
      </c>
      <c r="E1927">
        <f t="shared" si="31"/>
        <v>0</v>
      </c>
      <c r="F1927">
        <f t="shared" si="31"/>
        <v>0</v>
      </c>
      <c r="G1927">
        <f t="shared" si="31"/>
        <v>0</v>
      </c>
    </row>
    <row r="1928" spans="1:7" x14ac:dyDescent="0.3">
      <c r="A1928" s="3" t="s">
        <v>36</v>
      </c>
      <c r="B1928" s="3" t="s">
        <v>36</v>
      </c>
      <c r="C1928" s="3" t="s">
        <v>36</v>
      </c>
      <c r="E1928">
        <f t="shared" si="31"/>
        <v>0</v>
      </c>
      <c r="F1928">
        <f t="shared" si="31"/>
        <v>0</v>
      </c>
      <c r="G1928">
        <f t="shared" si="31"/>
        <v>0</v>
      </c>
    </row>
    <row r="1929" spans="1:7" x14ac:dyDescent="0.3">
      <c r="A1929" s="3" t="s">
        <v>36</v>
      </c>
      <c r="B1929" s="3" t="s">
        <v>36</v>
      </c>
      <c r="C1929" s="3" t="s">
        <v>36</v>
      </c>
      <c r="E1929">
        <f t="shared" si="31"/>
        <v>0</v>
      </c>
      <c r="F1929">
        <f t="shared" si="31"/>
        <v>0</v>
      </c>
      <c r="G1929">
        <f t="shared" si="31"/>
        <v>0</v>
      </c>
    </row>
    <row r="1930" spans="1:7" x14ac:dyDescent="0.3">
      <c r="A1930" s="3" t="s">
        <v>36</v>
      </c>
      <c r="B1930" s="3" t="s">
        <v>36</v>
      </c>
      <c r="C1930" s="3" t="s">
        <v>36</v>
      </c>
      <c r="E1930">
        <f t="shared" si="31"/>
        <v>0</v>
      </c>
      <c r="F1930">
        <f t="shared" si="31"/>
        <v>0</v>
      </c>
      <c r="G1930">
        <f t="shared" si="31"/>
        <v>0</v>
      </c>
    </row>
    <row r="1931" spans="1:7" x14ac:dyDescent="0.3">
      <c r="A1931" s="3" t="s">
        <v>36</v>
      </c>
      <c r="B1931" s="3" t="s">
        <v>36</v>
      </c>
      <c r="C1931" s="3" t="s">
        <v>36</v>
      </c>
      <c r="E1931">
        <f t="shared" si="31"/>
        <v>0</v>
      </c>
      <c r="F1931">
        <f t="shared" si="31"/>
        <v>0</v>
      </c>
      <c r="G1931">
        <f t="shared" si="31"/>
        <v>0</v>
      </c>
    </row>
    <row r="1932" spans="1:7" x14ac:dyDescent="0.3">
      <c r="A1932" s="3" t="s">
        <v>36</v>
      </c>
      <c r="B1932" s="3" t="s">
        <v>36</v>
      </c>
      <c r="C1932" s="3" t="s">
        <v>36</v>
      </c>
      <c r="E1932">
        <f t="shared" si="31"/>
        <v>0</v>
      </c>
      <c r="F1932">
        <f t="shared" si="31"/>
        <v>0</v>
      </c>
      <c r="G1932">
        <f t="shared" si="31"/>
        <v>0</v>
      </c>
    </row>
    <row r="1933" spans="1:7" x14ac:dyDescent="0.3">
      <c r="A1933" s="3" t="s">
        <v>36</v>
      </c>
      <c r="B1933" s="3" t="s">
        <v>36</v>
      </c>
      <c r="C1933" s="3" t="s">
        <v>36</v>
      </c>
      <c r="E1933">
        <f t="shared" si="31"/>
        <v>0</v>
      </c>
      <c r="F1933">
        <f t="shared" si="31"/>
        <v>0</v>
      </c>
      <c r="G1933">
        <f t="shared" si="31"/>
        <v>0</v>
      </c>
    </row>
    <row r="1934" spans="1:7" x14ac:dyDescent="0.3">
      <c r="A1934" s="3" t="s">
        <v>36</v>
      </c>
      <c r="B1934" s="3" t="s">
        <v>36</v>
      </c>
      <c r="C1934" s="3" t="s">
        <v>36</v>
      </c>
      <c r="E1934">
        <f t="shared" si="31"/>
        <v>0</v>
      </c>
      <c r="F1934">
        <f t="shared" si="31"/>
        <v>0</v>
      </c>
      <c r="G1934">
        <f t="shared" si="31"/>
        <v>0</v>
      </c>
    </row>
    <row r="1935" spans="1:7" x14ac:dyDescent="0.3">
      <c r="A1935" s="3" t="s">
        <v>36</v>
      </c>
      <c r="B1935" s="3" t="s">
        <v>36</v>
      </c>
      <c r="C1935" s="3" t="s">
        <v>37</v>
      </c>
      <c r="E1935">
        <f t="shared" si="31"/>
        <v>0</v>
      </c>
      <c r="F1935">
        <f t="shared" si="31"/>
        <v>0</v>
      </c>
      <c r="G1935">
        <f t="shared" si="31"/>
        <v>1</v>
      </c>
    </row>
    <row r="1936" spans="1:7" x14ac:dyDescent="0.3">
      <c r="A1936" s="3" t="s">
        <v>36</v>
      </c>
      <c r="B1936" s="3" t="s">
        <v>36</v>
      </c>
      <c r="C1936" s="3" t="s">
        <v>36</v>
      </c>
      <c r="E1936">
        <f t="shared" si="31"/>
        <v>0</v>
      </c>
      <c r="F1936">
        <f t="shared" si="31"/>
        <v>0</v>
      </c>
      <c r="G1936">
        <f t="shared" si="31"/>
        <v>0</v>
      </c>
    </row>
    <row r="1937" spans="1:7" x14ac:dyDescent="0.3">
      <c r="A1937" s="3" t="s">
        <v>36</v>
      </c>
      <c r="B1937" s="3" t="s">
        <v>36</v>
      </c>
      <c r="C1937" s="3" t="s">
        <v>37</v>
      </c>
      <c r="E1937">
        <f t="shared" si="31"/>
        <v>0</v>
      </c>
      <c r="F1937">
        <f t="shared" si="31"/>
        <v>0</v>
      </c>
      <c r="G1937">
        <f t="shared" si="31"/>
        <v>1</v>
      </c>
    </row>
    <row r="1938" spans="1:7" x14ac:dyDescent="0.3">
      <c r="A1938" s="3" t="s">
        <v>36</v>
      </c>
      <c r="B1938" s="3" t="s">
        <v>36</v>
      </c>
      <c r="C1938" s="3" t="s">
        <v>37</v>
      </c>
      <c r="E1938">
        <f t="shared" si="31"/>
        <v>0</v>
      </c>
      <c r="F1938">
        <f t="shared" si="31"/>
        <v>0</v>
      </c>
      <c r="G1938">
        <f t="shared" si="31"/>
        <v>1</v>
      </c>
    </row>
    <row r="1939" spans="1:7" x14ac:dyDescent="0.3">
      <c r="A1939" s="3" t="s">
        <v>37</v>
      </c>
      <c r="B1939" s="3" t="s">
        <v>36</v>
      </c>
      <c r="C1939" s="3" t="s">
        <v>37</v>
      </c>
      <c r="E1939">
        <f t="shared" si="31"/>
        <v>1</v>
      </c>
      <c r="F1939">
        <f t="shared" si="31"/>
        <v>0</v>
      </c>
      <c r="G1939">
        <f t="shared" si="31"/>
        <v>1</v>
      </c>
    </row>
    <row r="1940" spans="1:7" x14ac:dyDescent="0.3">
      <c r="A1940" s="3" t="s">
        <v>37</v>
      </c>
      <c r="B1940" s="3" t="s">
        <v>36</v>
      </c>
      <c r="C1940" s="3" t="s">
        <v>37</v>
      </c>
      <c r="E1940">
        <f t="shared" si="31"/>
        <v>1</v>
      </c>
      <c r="F1940">
        <f t="shared" si="31"/>
        <v>0</v>
      </c>
      <c r="G1940">
        <f t="shared" si="31"/>
        <v>1</v>
      </c>
    </row>
    <row r="1941" spans="1:7" x14ac:dyDescent="0.3">
      <c r="A1941" s="3" t="s">
        <v>36</v>
      </c>
      <c r="B1941" s="3" t="s">
        <v>36</v>
      </c>
      <c r="C1941" s="3" t="s">
        <v>36</v>
      </c>
      <c r="E1941">
        <f t="shared" si="31"/>
        <v>0</v>
      </c>
      <c r="F1941">
        <f t="shared" si="31"/>
        <v>0</v>
      </c>
      <c r="G1941">
        <f t="shared" si="31"/>
        <v>0</v>
      </c>
    </row>
    <row r="1942" spans="1:7" x14ac:dyDescent="0.3">
      <c r="A1942" s="3" t="s">
        <v>36</v>
      </c>
      <c r="B1942" s="3" t="s">
        <v>36</v>
      </c>
      <c r="C1942" s="3" t="s">
        <v>36</v>
      </c>
      <c r="E1942">
        <f t="shared" si="31"/>
        <v>0</v>
      </c>
      <c r="F1942">
        <f t="shared" si="31"/>
        <v>0</v>
      </c>
      <c r="G1942">
        <f t="shared" si="31"/>
        <v>0</v>
      </c>
    </row>
    <row r="1943" spans="1:7" x14ac:dyDescent="0.3">
      <c r="A1943" s="3" t="s">
        <v>36</v>
      </c>
      <c r="B1943" s="3" t="s">
        <v>36</v>
      </c>
      <c r="C1943" s="3" t="s">
        <v>36</v>
      </c>
      <c r="E1943">
        <f t="shared" si="31"/>
        <v>0</v>
      </c>
      <c r="F1943">
        <f t="shared" si="31"/>
        <v>0</v>
      </c>
      <c r="G1943">
        <f t="shared" si="31"/>
        <v>0</v>
      </c>
    </row>
    <row r="1944" spans="1:7" x14ac:dyDescent="0.3">
      <c r="A1944" s="3" t="s">
        <v>36</v>
      </c>
      <c r="B1944" s="3" t="s">
        <v>36</v>
      </c>
      <c r="C1944" s="3" t="s">
        <v>36</v>
      </c>
      <c r="E1944">
        <f t="shared" si="31"/>
        <v>0</v>
      </c>
      <c r="F1944">
        <f t="shared" si="31"/>
        <v>0</v>
      </c>
      <c r="G1944">
        <f t="shared" si="31"/>
        <v>0</v>
      </c>
    </row>
    <row r="1945" spans="1:7" x14ac:dyDescent="0.3">
      <c r="A1945" s="3" t="s">
        <v>36</v>
      </c>
      <c r="B1945" s="3" t="s">
        <v>36</v>
      </c>
      <c r="C1945" s="3" t="s">
        <v>36</v>
      </c>
      <c r="E1945">
        <f t="shared" si="31"/>
        <v>0</v>
      </c>
      <c r="F1945">
        <f t="shared" si="31"/>
        <v>0</v>
      </c>
      <c r="G1945">
        <f t="shared" si="31"/>
        <v>0</v>
      </c>
    </row>
    <row r="1946" spans="1:7" x14ac:dyDescent="0.3">
      <c r="A1946" s="3" t="s">
        <v>36</v>
      </c>
      <c r="B1946" s="3" t="s">
        <v>36</v>
      </c>
      <c r="C1946" s="3" t="s">
        <v>36</v>
      </c>
      <c r="E1946">
        <f t="shared" si="31"/>
        <v>0</v>
      </c>
      <c r="F1946">
        <f t="shared" si="31"/>
        <v>0</v>
      </c>
      <c r="G1946">
        <f t="shared" si="31"/>
        <v>0</v>
      </c>
    </row>
    <row r="1947" spans="1:7" x14ac:dyDescent="0.3">
      <c r="A1947" s="3" t="s">
        <v>36</v>
      </c>
      <c r="B1947" s="3" t="s">
        <v>36</v>
      </c>
      <c r="C1947" s="3" t="s">
        <v>36</v>
      </c>
      <c r="E1947">
        <f t="shared" si="31"/>
        <v>0</v>
      </c>
      <c r="F1947">
        <f t="shared" si="31"/>
        <v>0</v>
      </c>
      <c r="G1947">
        <f t="shared" si="31"/>
        <v>0</v>
      </c>
    </row>
    <row r="1948" spans="1:7" x14ac:dyDescent="0.3">
      <c r="A1948" s="3" t="s">
        <v>36</v>
      </c>
      <c r="B1948" s="3" t="s">
        <v>36</v>
      </c>
      <c r="C1948" s="3" t="s">
        <v>36</v>
      </c>
      <c r="E1948">
        <f t="shared" si="31"/>
        <v>0</v>
      </c>
      <c r="F1948">
        <f t="shared" si="31"/>
        <v>0</v>
      </c>
      <c r="G1948">
        <f t="shared" si="31"/>
        <v>0</v>
      </c>
    </row>
    <row r="1949" spans="1:7" x14ac:dyDescent="0.3">
      <c r="A1949" s="3" t="s">
        <v>36</v>
      </c>
      <c r="B1949" s="3" t="s">
        <v>36</v>
      </c>
      <c r="C1949" s="3" t="s">
        <v>36</v>
      </c>
      <c r="E1949">
        <f t="shared" si="31"/>
        <v>0</v>
      </c>
      <c r="F1949">
        <f t="shared" si="31"/>
        <v>0</v>
      </c>
      <c r="G1949">
        <f t="shared" si="31"/>
        <v>0</v>
      </c>
    </row>
    <row r="1950" spans="1:7" x14ac:dyDescent="0.3">
      <c r="A1950" s="3" t="s">
        <v>36</v>
      </c>
      <c r="B1950" s="3" t="s">
        <v>36</v>
      </c>
      <c r="C1950" s="3" t="s">
        <v>36</v>
      </c>
      <c r="E1950">
        <f t="shared" si="31"/>
        <v>0</v>
      </c>
      <c r="F1950">
        <f t="shared" si="31"/>
        <v>0</v>
      </c>
      <c r="G1950">
        <f t="shared" si="31"/>
        <v>0</v>
      </c>
    </row>
    <row r="1951" spans="1:7" x14ac:dyDescent="0.3">
      <c r="A1951" s="3" t="s">
        <v>36</v>
      </c>
      <c r="B1951" s="3" t="s">
        <v>36</v>
      </c>
      <c r="C1951" s="3" t="s">
        <v>36</v>
      </c>
      <c r="E1951">
        <f t="shared" si="31"/>
        <v>0</v>
      </c>
      <c r="F1951">
        <f t="shared" si="31"/>
        <v>0</v>
      </c>
      <c r="G1951">
        <f t="shared" si="31"/>
        <v>0</v>
      </c>
    </row>
    <row r="1952" spans="1:7" x14ac:dyDescent="0.3">
      <c r="A1952" s="3" t="s">
        <v>36</v>
      </c>
      <c r="B1952" s="3" t="s">
        <v>36</v>
      </c>
      <c r="C1952" s="3" t="s">
        <v>36</v>
      </c>
      <c r="E1952">
        <f t="shared" si="31"/>
        <v>0</v>
      </c>
      <c r="F1952">
        <f t="shared" si="31"/>
        <v>0</v>
      </c>
      <c r="G1952">
        <f t="shared" si="31"/>
        <v>0</v>
      </c>
    </row>
    <row r="1953" spans="1:7" x14ac:dyDescent="0.3">
      <c r="A1953" s="3" t="s">
        <v>36</v>
      </c>
      <c r="B1953" s="3" t="s">
        <v>36</v>
      </c>
      <c r="C1953" s="3" t="s">
        <v>37</v>
      </c>
      <c r="E1953">
        <f t="shared" si="31"/>
        <v>0</v>
      </c>
      <c r="F1953">
        <f t="shared" si="31"/>
        <v>0</v>
      </c>
      <c r="G1953">
        <f t="shared" si="31"/>
        <v>1</v>
      </c>
    </row>
    <row r="1954" spans="1:7" x14ac:dyDescent="0.3">
      <c r="A1954" s="3" t="s">
        <v>36</v>
      </c>
      <c r="B1954" s="3" t="s">
        <v>36</v>
      </c>
      <c r="C1954" s="3" t="s">
        <v>36</v>
      </c>
      <c r="E1954">
        <f t="shared" si="31"/>
        <v>0</v>
      </c>
      <c r="F1954">
        <f t="shared" si="31"/>
        <v>0</v>
      </c>
      <c r="G1954">
        <f t="shared" si="31"/>
        <v>0</v>
      </c>
    </row>
    <row r="1955" spans="1:7" x14ac:dyDescent="0.3">
      <c r="A1955" s="3" t="s">
        <v>36</v>
      </c>
      <c r="B1955" s="3" t="s">
        <v>36</v>
      </c>
      <c r="C1955" s="3" t="s">
        <v>36</v>
      </c>
      <c r="E1955">
        <f t="shared" si="31"/>
        <v>0</v>
      </c>
      <c r="F1955">
        <f t="shared" si="31"/>
        <v>0</v>
      </c>
      <c r="G1955">
        <f t="shared" si="31"/>
        <v>0</v>
      </c>
    </row>
    <row r="1956" spans="1:7" x14ac:dyDescent="0.3">
      <c r="A1956" s="3" t="s">
        <v>36</v>
      </c>
      <c r="B1956" s="3" t="s">
        <v>36</v>
      </c>
      <c r="C1956" s="3" t="s">
        <v>36</v>
      </c>
      <c r="E1956">
        <f t="shared" si="31"/>
        <v>0</v>
      </c>
      <c r="F1956">
        <f t="shared" si="31"/>
        <v>0</v>
      </c>
      <c r="G1956">
        <f t="shared" si="31"/>
        <v>0</v>
      </c>
    </row>
    <row r="1957" spans="1:7" x14ac:dyDescent="0.3">
      <c r="A1957" s="3" t="s">
        <v>36</v>
      </c>
      <c r="B1957" s="3" t="s">
        <v>36</v>
      </c>
      <c r="C1957" s="3" t="s">
        <v>36</v>
      </c>
      <c r="E1957">
        <f t="shared" si="31"/>
        <v>0</v>
      </c>
      <c r="F1957">
        <f t="shared" si="31"/>
        <v>0</v>
      </c>
      <c r="G1957">
        <f t="shared" si="31"/>
        <v>0</v>
      </c>
    </row>
    <row r="1958" spans="1:7" x14ac:dyDescent="0.3">
      <c r="A1958" s="3" t="s">
        <v>36</v>
      </c>
      <c r="B1958" s="3" t="s">
        <v>36</v>
      </c>
      <c r="C1958" s="3" t="s">
        <v>36</v>
      </c>
      <c r="E1958">
        <f t="shared" si="31"/>
        <v>0</v>
      </c>
      <c r="F1958">
        <f t="shared" si="31"/>
        <v>0</v>
      </c>
      <c r="G1958">
        <f t="shared" si="31"/>
        <v>0</v>
      </c>
    </row>
    <row r="1959" spans="1:7" x14ac:dyDescent="0.3">
      <c r="A1959" s="3" t="s">
        <v>36</v>
      </c>
      <c r="B1959" s="3" t="s">
        <v>36</v>
      </c>
      <c r="C1959" s="3" t="s">
        <v>36</v>
      </c>
      <c r="E1959">
        <f t="shared" si="31"/>
        <v>0</v>
      </c>
      <c r="F1959">
        <f t="shared" si="31"/>
        <v>0</v>
      </c>
      <c r="G1959">
        <f t="shared" si="31"/>
        <v>0</v>
      </c>
    </row>
    <row r="1960" spans="1:7" x14ac:dyDescent="0.3">
      <c r="A1960" s="3" t="s">
        <v>36</v>
      </c>
      <c r="B1960" s="3" t="s">
        <v>36</v>
      </c>
      <c r="C1960" s="3" t="s">
        <v>36</v>
      </c>
      <c r="E1960">
        <f t="shared" si="31"/>
        <v>0</v>
      </c>
      <c r="F1960">
        <f t="shared" si="31"/>
        <v>0</v>
      </c>
      <c r="G1960">
        <f t="shared" si="31"/>
        <v>0</v>
      </c>
    </row>
    <row r="1961" spans="1:7" x14ac:dyDescent="0.3">
      <c r="A1961" s="3" t="s">
        <v>36</v>
      </c>
      <c r="B1961" s="3" t="s">
        <v>36</v>
      </c>
      <c r="C1961" s="3" t="s">
        <v>36</v>
      </c>
      <c r="E1961">
        <f t="shared" si="31"/>
        <v>0</v>
      </c>
      <c r="F1961">
        <f t="shared" si="31"/>
        <v>0</v>
      </c>
      <c r="G1961">
        <f t="shared" si="31"/>
        <v>0</v>
      </c>
    </row>
    <row r="1962" spans="1:7" x14ac:dyDescent="0.3">
      <c r="A1962" s="3" t="s">
        <v>36</v>
      </c>
      <c r="B1962" s="3" t="s">
        <v>36</v>
      </c>
      <c r="C1962" s="3" t="s">
        <v>37</v>
      </c>
      <c r="E1962">
        <f t="shared" si="31"/>
        <v>0</v>
      </c>
      <c r="F1962">
        <f t="shared" si="31"/>
        <v>0</v>
      </c>
      <c r="G1962">
        <f t="shared" si="31"/>
        <v>1</v>
      </c>
    </row>
    <row r="1963" spans="1:7" x14ac:dyDescent="0.3">
      <c r="A1963" s="3" t="s">
        <v>36</v>
      </c>
      <c r="B1963" s="3" t="s">
        <v>36</v>
      </c>
      <c r="C1963" s="3" t="s">
        <v>36</v>
      </c>
      <c r="E1963">
        <f t="shared" si="31"/>
        <v>0</v>
      </c>
      <c r="F1963">
        <f t="shared" si="31"/>
        <v>0</v>
      </c>
      <c r="G1963">
        <f t="shared" si="31"/>
        <v>0</v>
      </c>
    </row>
    <row r="1964" spans="1:7" x14ac:dyDescent="0.3">
      <c r="A1964" s="3" t="s">
        <v>36</v>
      </c>
      <c r="B1964" s="3" t="s">
        <v>36</v>
      </c>
      <c r="C1964" s="3" t="s">
        <v>36</v>
      </c>
      <c r="E1964">
        <f t="shared" si="31"/>
        <v>0</v>
      </c>
      <c r="F1964">
        <f t="shared" si="31"/>
        <v>0</v>
      </c>
      <c r="G1964">
        <f t="shared" si="31"/>
        <v>0</v>
      </c>
    </row>
    <row r="1965" spans="1:7" x14ac:dyDescent="0.3">
      <c r="A1965" s="3" t="s">
        <v>37</v>
      </c>
      <c r="B1965" s="3" t="s">
        <v>36</v>
      </c>
      <c r="C1965" s="3" t="s">
        <v>36</v>
      </c>
      <c r="E1965">
        <f t="shared" si="31"/>
        <v>1</v>
      </c>
      <c r="F1965">
        <f t="shared" si="31"/>
        <v>0</v>
      </c>
      <c r="G1965">
        <f t="shared" si="31"/>
        <v>0</v>
      </c>
    </row>
    <row r="1966" spans="1:7" x14ac:dyDescent="0.3">
      <c r="A1966" s="3" t="s">
        <v>36</v>
      </c>
      <c r="B1966" s="3" t="s">
        <v>36</v>
      </c>
      <c r="C1966" s="3" t="s">
        <v>37</v>
      </c>
      <c r="E1966">
        <f t="shared" si="31"/>
        <v>0</v>
      </c>
      <c r="F1966">
        <f t="shared" si="31"/>
        <v>0</v>
      </c>
      <c r="G1966">
        <f t="shared" si="31"/>
        <v>1</v>
      </c>
    </row>
    <row r="1967" spans="1:7" x14ac:dyDescent="0.3">
      <c r="A1967" s="3" t="s">
        <v>36</v>
      </c>
      <c r="B1967" s="3" t="s">
        <v>36</v>
      </c>
      <c r="C1967" s="3" t="s">
        <v>37</v>
      </c>
      <c r="E1967">
        <f t="shared" si="31"/>
        <v>0</v>
      </c>
      <c r="F1967">
        <f t="shared" si="31"/>
        <v>0</v>
      </c>
      <c r="G1967">
        <f t="shared" si="31"/>
        <v>1</v>
      </c>
    </row>
    <row r="1968" spans="1:7" x14ac:dyDescent="0.3">
      <c r="A1968" s="3" t="s">
        <v>36</v>
      </c>
      <c r="B1968" s="3" t="s">
        <v>36</v>
      </c>
      <c r="C1968" s="3" t="s">
        <v>36</v>
      </c>
      <c r="E1968">
        <f t="shared" si="31"/>
        <v>0</v>
      </c>
      <c r="F1968">
        <f t="shared" si="31"/>
        <v>0</v>
      </c>
      <c r="G1968">
        <f t="shared" si="31"/>
        <v>0</v>
      </c>
    </row>
    <row r="1969" spans="1:7" x14ac:dyDescent="0.3">
      <c r="A1969" s="3" t="s">
        <v>36</v>
      </c>
      <c r="B1969" s="3" t="s">
        <v>37</v>
      </c>
      <c r="C1969" s="3" t="s">
        <v>37</v>
      </c>
      <c r="E1969">
        <f t="shared" si="31"/>
        <v>0</v>
      </c>
      <c r="F1969">
        <f t="shared" si="31"/>
        <v>1</v>
      </c>
      <c r="G1969">
        <f t="shared" si="31"/>
        <v>1</v>
      </c>
    </row>
    <row r="1970" spans="1:7" x14ac:dyDescent="0.3">
      <c r="A1970" s="3" t="s">
        <v>36</v>
      </c>
      <c r="B1970" s="3" t="s">
        <v>36</v>
      </c>
      <c r="C1970" s="3" t="s">
        <v>36</v>
      </c>
      <c r="E1970">
        <f t="shared" si="31"/>
        <v>0</v>
      </c>
      <c r="F1970">
        <f t="shared" si="31"/>
        <v>0</v>
      </c>
      <c r="G1970">
        <f t="shared" si="31"/>
        <v>0</v>
      </c>
    </row>
    <row r="1971" spans="1:7" x14ac:dyDescent="0.3">
      <c r="A1971" s="3" t="s">
        <v>36</v>
      </c>
      <c r="B1971" s="3" t="s">
        <v>36</v>
      </c>
      <c r="C1971" s="3" t="s">
        <v>36</v>
      </c>
      <c r="E1971">
        <f t="shared" si="31"/>
        <v>0</v>
      </c>
      <c r="F1971">
        <f t="shared" si="31"/>
        <v>0</v>
      </c>
      <c r="G1971">
        <f t="shared" si="31"/>
        <v>0</v>
      </c>
    </row>
    <row r="1972" spans="1:7" x14ac:dyDescent="0.3">
      <c r="A1972" s="3" t="s">
        <v>37</v>
      </c>
      <c r="B1972" s="3" t="s">
        <v>37</v>
      </c>
      <c r="C1972" s="3" t="s">
        <v>37</v>
      </c>
      <c r="E1972">
        <f t="shared" si="31"/>
        <v>1</v>
      </c>
      <c r="F1972">
        <f t="shared" si="31"/>
        <v>1</v>
      </c>
      <c r="G1972">
        <f t="shared" si="31"/>
        <v>1</v>
      </c>
    </row>
    <row r="1973" spans="1:7" x14ac:dyDescent="0.3">
      <c r="A1973" s="3" t="s">
        <v>36</v>
      </c>
      <c r="B1973" s="3" t="s">
        <v>36</v>
      </c>
      <c r="C1973" s="3" t="s">
        <v>37</v>
      </c>
      <c r="E1973">
        <f t="shared" si="31"/>
        <v>0</v>
      </c>
      <c r="F1973">
        <f t="shared" si="31"/>
        <v>0</v>
      </c>
      <c r="G1973">
        <f t="shared" si="31"/>
        <v>1</v>
      </c>
    </row>
    <row r="1974" spans="1:7" x14ac:dyDescent="0.3">
      <c r="A1974" s="3" t="s">
        <v>36</v>
      </c>
      <c r="B1974" s="3" t="s">
        <v>36</v>
      </c>
      <c r="C1974" s="3" t="s">
        <v>36</v>
      </c>
      <c r="E1974">
        <f t="shared" si="31"/>
        <v>0</v>
      </c>
      <c r="F1974">
        <f t="shared" si="31"/>
        <v>0</v>
      </c>
      <c r="G1974">
        <f t="shared" si="31"/>
        <v>0</v>
      </c>
    </row>
    <row r="1975" spans="1:7" x14ac:dyDescent="0.3">
      <c r="A1975" s="3" t="s">
        <v>37</v>
      </c>
      <c r="B1975" s="3" t="s">
        <v>36</v>
      </c>
      <c r="C1975" s="3" t="s">
        <v>36</v>
      </c>
      <c r="E1975">
        <f t="shared" si="31"/>
        <v>1</v>
      </c>
      <c r="F1975">
        <f t="shared" si="31"/>
        <v>0</v>
      </c>
      <c r="G1975">
        <f t="shared" si="31"/>
        <v>0</v>
      </c>
    </row>
    <row r="1976" spans="1:7" x14ac:dyDescent="0.3">
      <c r="A1976" s="3" t="s">
        <v>36</v>
      </c>
      <c r="B1976" s="3" t="s">
        <v>36</v>
      </c>
      <c r="C1976" s="3" t="s">
        <v>36</v>
      </c>
      <c r="E1976">
        <f t="shared" si="31"/>
        <v>0</v>
      </c>
      <c r="F1976">
        <f t="shared" si="31"/>
        <v>0</v>
      </c>
      <c r="G1976">
        <f t="shared" si="31"/>
        <v>0</v>
      </c>
    </row>
    <row r="1977" spans="1:7" x14ac:dyDescent="0.3">
      <c r="A1977" s="3" t="s">
        <v>36</v>
      </c>
      <c r="B1977" s="3" t="s">
        <v>36</v>
      </c>
      <c r="C1977" s="3" t="s">
        <v>36</v>
      </c>
      <c r="E1977">
        <f t="shared" si="31"/>
        <v>0</v>
      </c>
      <c r="F1977">
        <f t="shared" si="31"/>
        <v>0</v>
      </c>
      <c r="G1977">
        <f t="shared" si="31"/>
        <v>0</v>
      </c>
    </row>
    <row r="1978" spans="1:7" x14ac:dyDescent="0.3">
      <c r="A1978" s="3" t="s">
        <v>36</v>
      </c>
      <c r="B1978" s="3" t="s">
        <v>36</v>
      </c>
      <c r="C1978" s="3" t="s">
        <v>36</v>
      </c>
      <c r="E1978">
        <f t="shared" si="31"/>
        <v>0</v>
      </c>
      <c r="F1978">
        <f t="shared" si="31"/>
        <v>0</v>
      </c>
      <c r="G1978">
        <f t="shared" si="31"/>
        <v>0</v>
      </c>
    </row>
    <row r="1979" spans="1:7" x14ac:dyDescent="0.3">
      <c r="A1979" s="3" t="s">
        <v>36</v>
      </c>
      <c r="B1979" s="3" t="s">
        <v>36</v>
      </c>
      <c r="C1979" s="3" t="s">
        <v>36</v>
      </c>
      <c r="E1979">
        <f t="shared" si="31"/>
        <v>0</v>
      </c>
      <c r="F1979">
        <f t="shared" si="31"/>
        <v>0</v>
      </c>
      <c r="G1979">
        <f t="shared" si="31"/>
        <v>0</v>
      </c>
    </row>
    <row r="1980" spans="1:7" x14ac:dyDescent="0.3">
      <c r="A1980" s="3" t="s">
        <v>36</v>
      </c>
      <c r="B1980" s="3" t="s">
        <v>36</v>
      </c>
      <c r="C1980" s="3" t="s">
        <v>36</v>
      </c>
      <c r="E1980">
        <f t="shared" si="31"/>
        <v>0</v>
      </c>
      <c r="F1980">
        <f t="shared" si="31"/>
        <v>0</v>
      </c>
      <c r="G1980">
        <f t="shared" si="31"/>
        <v>0</v>
      </c>
    </row>
    <row r="1981" spans="1:7" x14ac:dyDescent="0.3">
      <c r="A1981" s="3" t="s">
        <v>36</v>
      </c>
      <c r="B1981" s="3" t="s">
        <v>36</v>
      </c>
      <c r="C1981" s="3" t="s">
        <v>37</v>
      </c>
      <c r="E1981">
        <f t="shared" si="31"/>
        <v>0</v>
      </c>
      <c r="F1981">
        <f t="shared" si="31"/>
        <v>0</v>
      </c>
      <c r="G1981">
        <f t="shared" si="31"/>
        <v>1</v>
      </c>
    </row>
    <row r="1982" spans="1:7" x14ac:dyDescent="0.3">
      <c r="A1982" s="3" t="s">
        <v>36</v>
      </c>
      <c r="B1982" s="3" t="s">
        <v>36</v>
      </c>
      <c r="C1982" s="3" t="s">
        <v>36</v>
      </c>
      <c r="E1982">
        <f t="shared" si="31"/>
        <v>0</v>
      </c>
      <c r="F1982">
        <f t="shared" si="31"/>
        <v>0</v>
      </c>
      <c r="G1982">
        <f t="shared" si="31"/>
        <v>0</v>
      </c>
    </row>
    <row r="1983" spans="1:7" x14ac:dyDescent="0.3">
      <c r="A1983" s="3" t="s">
        <v>36</v>
      </c>
      <c r="B1983" s="3" t="s">
        <v>36</v>
      </c>
      <c r="C1983" s="3" t="s">
        <v>36</v>
      </c>
      <c r="E1983">
        <f t="shared" si="31"/>
        <v>0</v>
      </c>
      <c r="F1983">
        <f t="shared" si="31"/>
        <v>0</v>
      </c>
      <c r="G1983">
        <f t="shared" si="31"/>
        <v>0</v>
      </c>
    </row>
    <row r="1984" spans="1:7" x14ac:dyDescent="0.3">
      <c r="A1984" s="3" t="s">
        <v>36</v>
      </c>
      <c r="B1984" s="3" t="s">
        <v>36</v>
      </c>
      <c r="C1984" s="3" t="s">
        <v>36</v>
      </c>
      <c r="E1984">
        <f t="shared" si="31"/>
        <v>0</v>
      </c>
      <c r="F1984">
        <f t="shared" si="31"/>
        <v>0</v>
      </c>
      <c r="G1984">
        <f t="shared" si="31"/>
        <v>0</v>
      </c>
    </row>
    <row r="1985" spans="1:7" x14ac:dyDescent="0.3">
      <c r="A1985" s="3" t="s">
        <v>36</v>
      </c>
      <c r="B1985" s="3" t="s">
        <v>36</v>
      </c>
      <c r="C1985" s="3" t="s">
        <v>36</v>
      </c>
      <c r="E1985">
        <f t="shared" si="31"/>
        <v>0</v>
      </c>
      <c r="F1985">
        <f t="shared" si="31"/>
        <v>0</v>
      </c>
      <c r="G1985">
        <f t="shared" si="31"/>
        <v>0</v>
      </c>
    </row>
    <row r="1986" spans="1:7" x14ac:dyDescent="0.3">
      <c r="A1986" s="3" t="s">
        <v>36</v>
      </c>
      <c r="B1986" s="3" t="s">
        <v>36</v>
      </c>
      <c r="C1986" s="3" t="s">
        <v>36</v>
      </c>
      <c r="E1986">
        <f t="shared" si="31"/>
        <v>0</v>
      </c>
      <c r="F1986">
        <f t="shared" si="31"/>
        <v>0</v>
      </c>
      <c r="G1986">
        <f t="shared" si="31"/>
        <v>0</v>
      </c>
    </row>
    <row r="1987" spans="1:7" x14ac:dyDescent="0.3">
      <c r="A1987" s="3" t="s">
        <v>36</v>
      </c>
      <c r="B1987" s="3" t="s">
        <v>36</v>
      </c>
      <c r="C1987" s="3" t="s">
        <v>36</v>
      </c>
      <c r="E1987">
        <f t="shared" ref="E1987:G2050" si="32">IF(A1987="Yes",1,0)</f>
        <v>0</v>
      </c>
      <c r="F1987">
        <f t="shared" si="32"/>
        <v>0</v>
      </c>
      <c r="G1987">
        <f t="shared" si="32"/>
        <v>0</v>
      </c>
    </row>
    <row r="1988" spans="1:7" x14ac:dyDescent="0.3">
      <c r="A1988" s="3" t="s">
        <v>36</v>
      </c>
      <c r="B1988" s="3" t="s">
        <v>36</v>
      </c>
      <c r="C1988" s="3" t="s">
        <v>37</v>
      </c>
      <c r="E1988">
        <f t="shared" si="32"/>
        <v>0</v>
      </c>
      <c r="F1988">
        <f t="shared" si="32"/>
        <v>0</v>
      </c>
      <c r="G1988">
        <f t="shared" si="32"/>
        <v>1</v>
      </c>
    </row>
    <row r="1989" spans="1:7" x14ac:dyDescent="0.3">
      <c r="A1989" s="3" t="s">
        <v>36</v>
      </c>
      <c r="B1989" s="3" t="s">
        <v>36</v>
      </c>
      <c r="C1989" s="3" t="s">
        <v>37</v>
      </c>
      <c r="E1989">
        <f t="shared" si="32"/>
        <v>0</v>
      </c>
      <c r="F1989">
        <f t="shared" si="32"/>
        <v>0</v>
      </c>
      <c r="G1989">
        <f t="shared" si="32"/>
        <v>1</v>
      </c>
    </row>
    <row r="1990" spans="1:7" x14ac:dyDescent="0.3">
      <c r="A1990" s="3" t="s">
        <v>36</v>
      </c>
      <c r="B1990" s="3" t="s">
        <v>36</v>
      </c>
      <c r="C1990" s="3" t="s">
        <v>36</v>
      </c>
      <c r="E1990">
        <f t="shared" si="32"/>
        <v>0</v>
      </c>
      <c r="F1990">
        <f t="shared" si="32"/>
        <v>0</v>
      </c>
      <c r="G1990">
        <f t="shared" si="32"/>
        <v>0</v>
      </c>
    </row>
    <row r="1991" spans="1:7" x14ac:dyDescent="0.3">
      <c r="A1991" s="3" t="s">
        <v>36</v>
      </c>
      <c r="B1991" s="3" t="s">
        <v>36</v>
      </c>
      <c r="C1991" s="3" t="s">
        <v>36</v>
      </c>
      <c r="E1991">
        <f t="shared" si="32"/>
        <v>0</v>
      </c>
      <c r="F1991">
        <f t="shared" si="32"/>
        <v>0</v>
      </c>
      <c r="G1991">
        <f t="shared" si="32"/>
        <v>0</v>
      </c>
    </row>
    <row r="1992" spans="1:7" x14ac:dyDescent="0.3">
      <c r="A1992" s="3" t="s">
        <v>36</v>
      </c>
      <c r="B1992" s="3" t="s">
        <v>36</v>
      </c>
      <c r="C1992" s="3" t="s">
        <v>36</v>
      </c>
      <c r="E1992">
        <f t="shared" si="32"/>
        <v>0</v>
      </c>
      <c r="F1992">
        <f t="shared" si="32"/>
        <v>0</v>
      </c>
      <c r="G1992">
        <f t="shared" si="32"/>
        <v>0</v>
      </c>
    </row>
    <row r="1993" spans="1:7" x14ac:dyDescent="0.3">
      <c r="A1993" s="3" t="s">
        <v>36</v>
      </c>
      <c r="B1993" s="3" t="s">
        <v>36</v>
      </c>
      <c r="C1993" s="3" t="s">
        <v>36</v>
      </c>
      <c r="E1993">
        <f t="shared" si="32"/>
        <v>0</v>
      </c>
      <c r="F1993">
        <f t="shared" si="32"/>
        <v>0</v>
      </c>
      <c r="G1993">
        <f t="shared" si="32"/>
        <v>0</v>
      </c>
    </row>
    <row r="1994" spans="1:7" x14ac:dyDescent="0.3">
      <c r="A1994" s="3" t="s">
        <v>36</v>
      </c>
      <c r="B1994" s="3" t="s">
        <v>36</v>
      </c>
      <c r="C1994" s="3" t="s">
        <v>37</v>
      </c>
      <c r="E1994">
        <f t="shared" si="32"/>
        <v>0</v>
      </c>
      <c r="F1994">
        <f t="shared" si="32"/>
        <v>0</v>
      </c>
      <c r="G1994">
        <f t="shared" si="32"/>
        <v>1</v>
      </c>
    </row>
    <row r="1995" spans="1:7" x14ac:dyDescent="0.3">
      <c r="A1995" s="3" t="s">
        <v>36</v>
      </c>
      <c r="B1995" s="3" t="s">
        <v>36</v>
      </c>
      <c r="C1995" s="3" t="s">
        <v>36</v>
      </c>
      <c r="E1995">
        <f t="shared" si="32"/>
        <v>0</v>
      </c>
      <c r="F1995">
        <f t="shared" si="32"/>
        <v>0</v>
      </c>
      <c r="G1995">
        <f t="shared" si="32"/>
        <v>0</v>
      </c>
    </row>
    <row r="1996" spans="1:7" x14ac:dyDescent="0.3">
      <c r="A1996" s="3" t="s">
        <v>36</v>
      </c>
      <c r="B1996" s="3" t="s">
        <v>36</v>
      </c>
      <c r="C1996" s="3" t="s">
        <v>36</v>
      </c>
      <c r="E1996">
        <f t="shared" si="32"/>
        <v>0</v>
      </c>
      <c r="F1996">
        <f t="shared" si="32"/>
        <v>0</v>
      </c>
      <c r="G1996">
        <f t="shared" si="32"/>
        <v>0</v>
      </c>
    </row>
    <row r="1997" spans="1:7" x14ac:dyDescent="0.3">
      <c r="A1997" s="3" t="s">
        <v>36</v>
      </c>
      <c r="B1997" s="3" t="s">
        <v>36</v>
      </c>
      <c r="C1997" s="3" t="s">
        <v>36</v>
      </c>
      <c r="E1997">
        <f t="shared" si="32"/>
        <v>0</v>
      </c>
      <c r="F1997">
        <f t="shared" si="32"/>
        <v>0</v>
      </c>
      <c r="G1997">
        <f t="shared" si="32"/>
        <v>0</v>
      </c>
    </row>
    <row r="1998" spans="1:7" x14ac:dyDescent="0.3">
      <c r="A1998" s="3" t="s">
        <v>36</v>
      </c>
      <c r="B1998" s="3" t="s">
        <v>36</v>
      </c>
      <c r="C1998" s="3" t="s">
        <v>36</v>
      </c>
      <c r="E1998">
        <f t="shared" si="32"/>
        <v>0</v>
      </c>
      <c r="F1998">
        <f t="shared" si="32"/>
        <v>0</v>
      </c>
      <c r="G1998">
        <f t="shared" si="32"/>
        <v>0</v>
      </c>
    </row>
    <row r="1999" spans="1:7" x14ac:dyDescent="0.3">
      <c r="A1999" s="3" t="s">
        <v>36</v>
      </c>
      <c r="B1999" s="3" t="s">
        <v>36</v>
      </c>
      <c r="C1999" s="3" t="s">
        <v>37</v>
      </c>
      <c r="E1999">
        <f t="shared" si="32"/>
        <v>0</v>
      </c>
      <c r="F1999">
        <f t="shared" si="32"/>
        <v>0</v>
      </c>
      <c r="G1999">
        <f t="shared" si="32"/>
        <v>1</v>
      </c>
    </row>
    <row r="2000" spans="1:7" x14ac:dyDescent="0.3">
      <c r="A2000" s="3" t="s">
        <v>36</v>
      </c>
      <c r="B2000" s="3" t="s">
        <v>36</v>
      </c>
      <c r="C2000" s="3" t="s">
        <v>36</v>
      </c>
      <c r="E2000">
        <f t="shared" si="32"/>
        <v>0</v>
      </c>
      <c r="F2000">
        <f t="shared" si="32"/>
        <v>0</v>
      </c>
      <c r="G2000">
        <f t="shared" si="32"/>
        <v>0</v>
      </c>
    </row>
    <row r="2001" spans="1:7" x14ac:dyDescent="0.3">
      <c r="A2001" s="3" t="s">
        <v>36</v>
      </c>
      <c r="B2001" s="3" t="s">
        <v>36</v>
      </c>
      <c r="C2001" s="3" t="s">
        <v>37</v>
      </c>
      <c r="E2001">
        <f t="shared" si="32"/>
        <v>0</v>
      </c>
      <c r="F2001">
        <f t="shared" si="32"/>
        <v>0</v>
      </c>
      <c r="G2001">
        <f t="shared" si="32"/>
        <v>1</v>
      </c>
    </row>
    <row r="2002" spans="1:7" x14ac:dyDescent="0.3">
      <c r="A2002" s="3" t="s">
        <v>36</v>
      </c>
      <c r="B2002" s="3" t="s">
        <v>36</v>
      </c>
      <c r="C2002" s="3" t="s">
        <v>36</v>
      </c>
      <c r="E2002">
        <f t="shared" si="32"/>
        <v>0</v>
      </c>
      <c r="F2002">
        <f t="shared" si="32"/>
        <v>0</v>
      </c>
      <c r="G2002">
        <f t="shared" si="32"/>
        <v>0</v>
      </c>
    </row>
    <row r="2003" spans="1:7" x14ac:dyDescent="0.3">
      <c r="A2003" s="3" t="s">
        <v>36</v>
      </c>
      <c r="B2003" s="3" t="s">
        <v>36</v>
      </c>
      <c r="C2003" s="3" t="s">
        <v>37</v>
      </c>
      <c r="E2003">
        <f t="shared" si="32"/>
        <v>0</v>
      </c>
      <c r="F2003">
        <f t="shared" si="32"/>
        <v>0</v>
      </c>
      <c r="G2003">
        <f t="shared" si="32"/>
        <v>1</v>
      </c>
    </row>
    <row r="2004" spans="1:7" x14ac:dyDescent="0.3">
      <c r="A2004" s="3" t="s">
        <v>36</v>
      </c>
      <c r="B2004" s="3" t="s">
        <v>36</v>
      </c>
      <c r="C2004" s="3" t="s">
        <v>37</v>
      </c>
      <c r="E2004">
        <f t="shared" si="32"/>
        <v>0</v>
      </c>
      <c r="F2004">
        <f t="shared" si="32"/>
        <v>0</v>
      </c>
      <c r="G2004">
        <f t="shared" si="32"/>
        <v>1</v>
      </c>
    </row>
    <row r="2005" spans="1:7" x14ac:dyDescent="0.3">
      <c r="A2005" s="3" t="s">
        <v>36</v>
      </c>
      <c r="B2005" s="3" t="s">
        <v>36</v>
      </c>
      <c r="C2005" s="3" t="s">
        <v>36</v>
      </c>
      <c r="E2005">
        <f t="shared" si="32"/>
        <v>0</v>
      </c>
      <c r="F2005">
        <f t="shared" si="32"/>
        <v>0</v>
      </c>
      <c r="G2005">
        <f t="shared" si="32"/>
        <v>0</v>
      </c>
    </row>
    <row r="2006" spans="1:7" x14ac:dyDescent="0.3">
      <c r="A2006" s="3" t="s">
        <v>37</v>
      </c>
      <c r="B2006" s="3" t="s">
        <v>36</v>
      </c>
      <c r="C2006" s="3" t="s">
        <v>37</v>
      </c>
      <c r="E2006">
        <f t="shared" si="32"/>
        <v>1</v>
      </c>
      <c r="F2006">
        <f t="shared" si="32"/>
        <v>0</v>
      </c>
      <c r="G2006">
        <f t="shared" si="32"/>
        <v>1</v>
      </c>
    </row>
    <row r="2007" spans="1:7" x14ac:dyDescent="0.3">
      <c r="A2007" s="3" t="s">
        <v>36</v>
      </c>
      <c r="B2007" s="3" t="s">
        <v>36</v>
      </c>
      <c r="C2007" s="3" t="s">
        <v>37</v>
      </c>
      <c r="E2007">
        <f t="shared" si="32"/>
        <v>0</v>
      </c>
      <c r="F2007">
        <f t="shared" si="32"/>
        <v>0</v>
      </c>
      <c r="G2007">
        <f t="shared" si="32"/>
        <v>1</v>
      </c>
    </row>
    <row r="2008" spans="1:7" x14ac:dyDescent="0.3">
      <c r="A2008" s="3" t="s">
        <v>36</v>
      </c>
      <c r="B2008" s="3" t="s">
        <v>36</v>
      </c>
      <c r="C2008" s="3" t="s">
        <v>36</v>
      </c>
      <c r="E2008">
        <f t="shared" si="32"/>
        <v>0</v>
      </c>
      <c r="F2008">
        <f t="shared" si="32"/>
        <v>0</v>
      </c>
      <c r="G2008">
        <f t="shared" si="32"/>
        <v>0</v>
      </c>
    </row>
    <row r="2009" spans="1:7" x14ac:dyDescent="0.3">
      <c r="A2009" s="3" t="s">
        <v>36</v>
      </c>
      <c r="B2009" s="3" t="s">
        <v>36</v>
      </c>
      <c r="C2009" s="3" t="s">
        <v>37</v>
      </c>
      <c r="E2009">
        <f t="shared" si="32"/>
        <v>0</v>
      </c>
      <c r="F2009">
        <f t="shared" si="32"/>
        <v>0</v>
      </c>
      <c r="G2009">
        <f t="shared" si="32"/>
        <v>1</v>
      </c>
    </row>
    <row r="2010" spans="1:7" x14ac:dyDescent="0.3">
      <c r="A2010" s="3" t="s">
        <v>36</v>
      </c>
      <c r="B2010" s="3" t="s">
        <v>36</v>
      </c>
      <c r="C2010" s="3" t="s">
        <v>36</v>
      </c>
      <c r="E2010">
        <f t="shared" si="32"/>
        <v>0</v>
      </c>
      <c r="F2010">
        <f t="shared" si="32"/>
        <v>0</v>
      </c>
      <c r="G2010">
        <f t="shared" si="32"/>
        <v>0</v>
      </c>
    </row>
    <row r="2011" spans="1:7" x14ac:dyDescent="0.3">
      <c r="A2011" s="3" t="s">
        <v>36</v>
      </c>
      <c r="B2011" s="3" t="s">
        <v>36</v>
      </c>
      <c r="C2011" s="3" t="s">
        <v>36</v>
      </c>
      <c r="E2011">
        <f t="shared" si="32"/>
        <v>0</v>
      </c>
      <c r="F2011">
        <f t="shared" si="32"/>
        <v>0</v>
      </c>
      <c r="G2011">
        <f t="shared" si="32"/>
        <v>0</v>
      </c>
    </row>
    <row r="2012" spans="1:7" x14ac:dyDescent="0.3">
      <c r="A2012" s="3" t="s">
        <v>36</v>
      </c>
      <c r="B2012" s="3" t="s">
        <v>36</v>
      </c>
      <c r="C2012" s="3" t="s">
        <v>36</v>
      </c>
      <c r="E2012">
        <f t="shared" si="32"/>
        <v>0</v>
      </c>
      <c r="F2012">
        <f t="shared" si="32"/>
        <v>0</v>
      </c>
      <c r="G2012">
        <f t="shared" si="32"/>
        <v>0</v>
      </c>
    </row>
    <row r="2013" spans="1:7" x14ac:dyDescent="0.3">
      <c r="A2013" s="3" t="s">
        <v>36</v>
      </c>
      <c r="B2013" s="3" t="s">
        <v>36</v>
      </c>
      <c r="C2013" s="3" t="s">
        <v>36</v>
      </c>
      <c r="E2013">
        <f t="shared" si="32"/>
        <v>0</v>
      </c>
      <c r="F2013">
        <f t="shared" si="32"/>
        <v>0</v>
      </c>
      <c r="G2013">
        <f t="shared" si="32"/>
        <v>0</v>
      </c>
    </row>
    <row r="2014" spans="1:7" x14ac:dyDescent="0.3">
      <c r="A2014" s="3" t="s">
        <v>36</v>
      </c>
      <c r="B2014" s="3" t="s">
        <v>36</v>
      </c>
      <c r="C2014" s="3" t="s">
        <v>36</v>
      </c>
      <c r="E2014">
        <f t="shared" si="32"/>
        <v>0</v>
      </c>
      <c r="F2014">
        <f t="shared" si="32"/>
        <v>0</v>
      </c>
      <c r="G2014">
        <f t="shared" si="32"/>
        <v>0</v>
      </c>
    </row>
    <row r="2015" spans="1:7" x14ac:dyDescent="0.3">
      <c r="A2015" s="3" t="s">
        <v>36</v>
      </c>
      <c r="B2015" s="3" t="s">
        <v>37</v>
      </c>
      <c r="C2015" s="3" t="s">
        <v>37</v>
      </c>
      <c r="E2015">
        <f t="shared" si="32"/>
        <v>0</v>
      </c>
      <c r="F2015">
        <f t="shared" si="32"/>
        <v>1</v>
      </c>
      <c r="G2015">
        <f t="shared" si="32"/>
        <v>1</v>
      </c>
    </row>
    <row r="2016" spans="1:7" x14ac:dyDescent="0.3">
      <c r="A2016" s="3" t="s">
        <v>36</v>
      </c>
      <c r="B2016" s="3" t="s">
        <v>36</v>
      </c>
      <c r="C2016" s="3" t="s">
        <v>36</v>
      </c>
      <c r="E2016">
        <f t="shared" si="32"/>
        <v>0</v>
      </c>
      <c r="F2016">
        <f t="shared" si="32"/>
        <v>0</v>
      </c>
      <c r="G2016">
        <f t="shared" si="32"/>
        <v>0</v>
      </c>
    </row>
    <row r="2017" spans="1:7" x14ac:dyDescent="0.3">
      <c r="A2017" s="3" t="s">
        <v>36</v>
      </c>
      <c r="B2017" s="3" t="s">
        <v>36</v>
      </c>
      <c r="C2017" s="3" t="s">
        <v>36</v>
      </c>
      <c r="E2017">
        <f t="shared" si="32"/>
        <v>0</v>
      </c>
      <c r="F2017">
        <f t="shared" si="32"/>
        <v>0</v>
      </c>
      <c r="G2017">
        <f t="shared" si="32"/>
        <v>0</v>
      </c>
    </row>
    <row r="2018" spans="1:7" x14ac:dyDescent="0.3">
      <c r="A2018" s="3" t="s">
        <v>37</v>
      </c>
      <c r="B2018" s="3" t="s">
        <v>36</v>
      </c>
      <c r="C2018" s="3" t="s">
        <v>36</v>
      </c>
      <c r="E2018">
        <f t="shared" si="32"/>
        <v>1</v>
      </c>
      <c r="F2018">
        <f t="shared" si="32"/>
        <v>0</v>
      </c>
      <c r="G2018">
        <f t="shared" si="32"/>
        <v>0</v>
      </c>
    </row>
    <row r="2019" spans="1:7" x14ac:dyDescent="0.3">
      <c r="A2019" s="3" t="s">
        <v>36</v>
      </c>
      <c r="B2019" s="3" t="s">
        <v>36</v>
      </c>
      <c r="C2019" s="3" t="s">
        <v>37</v>
      </c>
      <c r="E2019">
        <f t="shared" si="32"/>
        <v>0</v>
      </c>
      <c r="F2019">
        <f t="shared" si="32"/>
        <v>0</v>
      </c>
      <c r="G2019">
        <f t="shared" si="32"/>
        <v>1</v>
      </c>
    </row>
    <row r="2020" spans="1:7" x14ac:dyDescent="0.3">
      <c r="A2020" s="3" t="s">
        <v>36</v>
      </c>
      <c r="B2020" s="3" t="s">
        <v>36</v>
      </c>
      <c r="C2020" s="3" t="s">
        <v>36</v>
      </c>
      <c r="E2020">
        <f t="shared" si="32"/>
        <v>0</v>
      </c>
      <c r="F2020">
        <f t="shared" si="32"/>
        <v>0</v>
      </c>
      <c r="G2020">
        <f t="shared" si="32"/>
        <v>0</v>
      </c>
    </row>
    <row r="2021" spans="1:7" x14ac:dyDescent="0.3">
      <c r="A2021" s="3" t="s">
        <v>36</v>
      </c>
      <c r="B2021" s="3" t="s">
        <v>36</v>
      </c>
      <c r="C2021" s="3" t="s">
        <v>36</v>
      </c>
      <c r="E2021">
        <f t="shared" si="32"/>
        <v>0</v>
      </c>
      <c r="F2021">
        <f t="shared" si="32"/>
        <v>0</v>
      </c>
      <c r="G2021">
        <f t="shared" si="32"/>
        <v>0</v>
      </c>
    </row>
    <row r="2022" spans="1:7" x14ac:dyDescent="0.3">
      <c r="A2022" s="3" t="s">
        <v>36</v>
      </c>
      <c r="B2022" s="3" t="s">
        <v>36</v>
      </c>
      <c r="C2022" s="3" t="s">
        <v>37</v>
      </c>
      <c r="E2022">
        <f t="shared" si="32"/>
        <v>0</v>
      </c>
      <c r="F2022">
        <f t="shared" si="32"/>
        <v>0</v>
      </c>
      <c r="G2022">
        <f t="shared" si="32"/>
        <v>1</v>
      </c>
    </row>
    <row r="2023" spans="1:7" x14ac:dyDescent="0.3">
      <c r="A2023" s="3" t="s">
        <v>36</v>
      </c>
      <c r="B2023" s="3" t="s">
        <v>36</v>
      </c>
      <c r="C2023" s="3" t="s">
        <v>36</v>
      </c>
      <c r="E2023">
        <f t="shared" si="32"/>
        <v>0</v>
      </c>
      <c r="F2023">
        <f t="shared" si="32"/>
        <v>0</v>
      </c>
      <c r="G2023">
        <f t="shared" si="32"/>
        <v>0</v>
      </c>
    </row>
    <row r="2024" spans="1:7" x14ac:dyDescent="0.3">
      <c r="A2024" s="3" t="s">
        <v>37</v>
      </c>
      <c r="B2024" s="3" t="s">
        <v>37</v>
      </c>
      <c r="C2024" s="3" t="s">
        <v>36</v>
      </c>
      <c r="E2024">
        <f t="shared" si="32"/>
        <v>1</v>
      </c>
      <c r="F2024">
        <f t="shared" si="32"/>
        <v>1</v>
      </c>
      <c r="G2024">
        <f t="shared" si="32"/>
        <v>0</v>
      </c>
    </row>
    <row r="2025" spans="1:7" x14ac:dyDescent="0.3">
      <c r="A2025" s="3" t="s">
        <v>36</v>
      </c>
      <c r="B2025" s="3" t="s">
        <v>36</v>
      </c>
      <c r="C2025" s="3" t="s">
        <v>36</v>
      </c>
      <c r="E2025">
        <f t="shared" si="32"/>
        <v>0</v>
      </c>
      <c r="F2025">
        <f t="shared" si="32"/>
        <v>0</v>
      </c>
      <c r="G2025">
        <f t="shared" si="32"/>
        <v>0</v>
      </c>
    </row>
    <row r="2026" spans="1:7" x14ac:dyDescent="0.3">
      <c r="A2026" s="3" t="s">
        <v>36</v>
      </c>
      <c r="B2026" s="3" t="s">
        <v>36</v>
      </c>
      <c r="C2026" s="3" t="s">
        <v>36</v>
      </c>
      <c r="E2026">
        <f t="shared" si="32"/>
        <v>0</v>
      </c>
      <c r="F2026">
        <f t="shared" si="32"/>
        <v>0</v>
      </c>
      <c r="G2026">
        <f t="shared" si="32"/>
        <v>0</v>
      </c>
    </row>
    <row r="2027" spans="1:7" x14ac:dyDescent="0.3">
      <c r="A2027" s="3" t="s">
        <v>36</v>
      </c>
      <c r="B2027" s="3" t="s">
        <v>36</v>
      </c>
      <c r="C2027" s="3" t="s">
        <v>37</v>
      </c>
      <c r="E2027">
        <f t="shared" si="32"/>
        <v>0</v>
      </c>
      <c r="F2027">
        <f t="shared" si="32"/>
        <v>0</v>
      </c>
      <c r="G2027">
        <f t="shared" si="32"/>
        <v>1</v>
      </c>
    </row>
    <row r="2028" spans="1:7" x14ac:dyDescent="0.3">
      <c r="A2028" s="3" t="s">
        <v>36</v>
      </c>
      <c r="B2028" s="3" t="s">
        <v>36</v>
      </c>
      <c r="C2028" s="3" t="s">
        <v>36</v>
      </c>
      <c r="E2028">
        <f t="shared" si="32"/>
        <v>0</v>
      </c>
      <c r="F2028">
        <f t="shared" si="32"/>
        <v>0</v>
      </c>
      <c r="G2028">
        <f t="shared" si="32"/>
        <v>0</v>
      </c>
    </row>
    <row r="2029" spans="1:7" x14ac:dyDescent="0.3">
      <c r="A2029" s="3" t="s">
        <v>36</v>
      </c>
      <c r="B2029" s="3" t="s">
        <v>36</v>
      </c>
      <c r="C2029" s="3" t="s">
        <v>36</v>
      </c>
      <c r="E2029">
        <f t="shared" si="32"/>
        <v>0</v>
      </c>
      <c r="F2029">
        <f t="shared" si="32"/>
        <v>0</v>
      </c>
      <c r="G2029">
        <f t="shared" si="32"/>
        <v>0</v>
      </c>
    </row>
    <row r="2030" spans="1:7" x14ac:dyDescent="0.3">
      <c r="A2030" s="3" t="s">
        <v>36</v>
      </c>
      <c r="B2030" s="3" t="s">
        <v>36</v>
      </c>
      <c r="C2030" s="3" t="s">
        <v>36</v>
      </c>
      <c r="E2030">
        <f t="shared" si="32"/>
        <v>0</v>
      </c>
      <c r="F2030">
        <f t="shared" si="32"/>
        <v>0</v>
      </c>
      <c r="G2030">
        <f t="shared" si="32"/>
        <v>0</v>
      </c>
    </row>
    <row r="2031" spans="1:7" x14ac:dyDescent="0.3">
      <c r="A2031" s="3" t="s">
        <v>36</v>
      </c>
      <c r="B2031" s="3" t="s">
        <v>36</v>
      </c>
      <c r="C2031" s="3" t="s">
        <v>36</v>
      </c>
      <c r="E2031">
        <f t="shared" si="32"/>
        <v>0</v>
      </c>
      <c r="F2031">
        <f t="shared" si="32"/>
        <v>0</v>
      </c>
      <c r="G2031">
        <f t="shared" si="32"/>
        <v>0</v>
      </c>
    </row>
    <row r="2032" spans="1:7" x14ac:dyDescent="0.3">
      <c r="A2032" s="3" t="s">
        <v>36</v>
      </c>
      <c r="B2032" s="3" t="s">
        <v>36</v>
      </c>
      <c r="C2032" s="3" t="s">
        <v>37</v>
      </c>
      <c r="E2032">
        <f t="shared" si="32"/>
        <v>0</v>
      </c>
      <c r="F2032">
        <f t="shared" si="32"/>
        <v>0</v>
      </c>
      <c r="G2032">
        <f t="shared" si="32"/>
        <v>1</v>
      </c>
    </row>
    <row r="2033" spans="1:7" x14ac:dyDescent="0.3">
      <c r="A2033" s="3" t="s">
        <v>36</v>
      </c>
      <c r="B2033" s="3" t="s">
        <v>36</v>
      </c>
      <c r="C2033" s="3" t="s">
        <v>37</v>
      </c>
      <c r="E2033">
        <f t="shared" si="32"/>
        <v>0</v>
      </c>
      <c r="F2033">
        <f t="shared" si="32"/>
        <v>0</v>
      </c>
      <c r="G2033">
        <f t="shared" si="32"/>
        <v>1</v>
      </c>
    </row>
    <row r="2034" spans="1:7" x14ac:dyDescent="0.3">
      <c r="A2034" s="3" t="s">
        <v>36</v>
      </c>
      <c r="B2034" s="3" t="s">
        <v>37</v>
      </c>
      <c r="C2034" s="3" t="s">
        <v>37</v>
      </c>
      <c r="E2034">
        <f t="shared" si="32"/>
        <v>0</v>
      </c>
      <c r="F2034">
        <f t="shared" si="32"/>
        <v>1</v>
      </c>
      <c r="G2034">
        <f t="shared" si="32"/>
        <v>1</v>
      </c>
    </row>
    <row r="2035" spans="1:7" x14ac:dyDescent="0.3">
      <c r="A2035" s="3" t="s">
        <v>36</v>
      </c>
      <c r="B2035" s="3" t="s">
        <v>36</v>
      </c>
      <c r="C2035" s="3" t="s">
        <v>36</v>
      </c>
      <c r="E2035">
        <f t="shared" si="32"/>
        <v>0</v>
      </c>
      <c r="F2035">
        <f t="shared" si="32"/>
        <v>0</v>
      </c>
      <c r="G2035">
        <f t="shared" si="32"/>
        <v>0</v>
      </c>
    </row>
    <row r="2036" spans="1:7" x14ac:dyDescent="0.3">
      <c r="A2036" s="3" t="s">
        <v>36</v>
      </c>
      <c r="B2036" s="3" t="s">
        <v>36</v>
      </c>
      <c r="C2036" s="3" t="s">
        <v>36</v>
      </c>
      <c r="E2036">
        <f t="shared" si="32"/>
        <v>0</v>
      </c>
      <c r="F2036">
        <f t="shared" si="32"/>
        <v>0</v>
      </c>
      <c r="G2036">
        <f t="shared" si="32"/>
        <v>0</v>
      </c>
    </row>
    <row r="2037" spans="1:7" x14ac:dyDescent="0.3">
      <c r="A2037" s="3" t="s">
        <v>36</v>
      </c>
      <c r="B2037" s="3" t="s">
        <v>36</v>
      </c>
      <c r="C2037" s="3" t="s">
        <v>37</v>
      </c>
      <c r="E2037">
        <f t="shared" si="32"/>
        <v>0</v>
      </c>
      <c r="F2037">
        <f t="shared" si="32"/>
        <v>0</v>
      </c>
      <c r="G2037">
        <f t="shared" si="32"/>
        <v>1</v>
      </c>
    </row>
    <row r="2038" spans="1:7" x14ac:dyDescent="0.3">
      <c r="A2038" s="3" t="s">
        <v>36</v>
      </c>
      <c r="B2038" s="3" t="s">
        <v>36</v>
      </c>
      <c r="C2038" s="3" t="s">
        <v>36</v>
      </c>
      <c r="E2038">
        <f t="shared" si="32"/>
        <v>0</v>
      </c>
      <c r="F2038">
        <f t="shared" si="32"/>
        <v>0</v>
      </c>
      <c r="G2038">
        <f t="shared" si="32"/>
        <v>0</v>
      </c>
    </row>
    <row r="2039" spans="1:7" x14ac:dyDescent="0.3">
      <c r="A2039" s="3" t="s">
        <v>36</v>
      </c>
      <c r="B2039" s="3" t="s">
        <v>37</v>
      </c>
      <c r="C2039" s="3" t="s">
        <v>36</v>
      </c>
      <c r="E2039">
        <f t="shared" si="32"/>
        <v>0</v>
      </c>
      <c r="F2039">
        <f t="shared" si="32"/>
        <v>1</v>
      </c>
      <c r="G2039">
        <f t="shared" si="32"/>
        <v>0</v>
      </c>
    </row>
    <row r="2040" spans="1:7" x14ac:dyDescent="0.3">
      <c r="A2040" s="3" t="s">
        <v>36</v>
      </c>
      <c r="B2040" s="3" t="s">
        <v>36</v>
      </c>
      <c r="C2040" s="3" t="s">
        <v>36</v>
      </c>
      <c r="E2040">
        <f t="shared" si="32"/>
        <v>0</v>
      </c>
      <c r="F2040">
        <f t="shared" si="32"/>
        <v>0</v>
      </c>
      <c r="G2040">
        <f t="shared" si="32"/>
        <v>0</v>
      </c>
    </row>
    <row r="2041" spans="1:7" x14ac:dyDescent="0.3">
      <c r="A2041" s="3" t="s">
        <v>36</v>
      </c>
      <c r="B2041" s="3" t="s">
        <v>36</v>
      </c>
      <c r="C2041" s="3" t="s">
        <v>36</v>
      </c>
      <c r="E2041">
        <f t="shared" si="32"/>
        <v>0</v>
      </c>
      <c r="F2041">
        <f t="shared" si="32"/>
        <v>0</v>
      </c>
      <c r="G2041">
        <f t="shared" si="32"/>
        <v>0</v>
      </c>
    </row>
    <row r="2042" spans="1:7" x14ac:dyDescent="0.3">
      <c r="A2042" s="3" t="s">
        <v>36</v>
      </c>
      <c r="B2042" s="3" t="s">
        <v>36</v>
      </c>
      <c r="C2042" s="3" t="s">
        <v>36</v>
      </c>
      <c r="E2042">
        <f t="shared" si="32"/>
        <v>0</v>
      </c>
      <c r="F2042">
        <f t="shared" si="32"/>
        <v>0</v>
      </c>
      <c r="G2042">
        <f t="shared" si="32"/>
        <v>0</v>
      </c>
    </row>
    <row r="2043" spans="1:7" x14ac:dyDescent="0.3">
      <c r="A2043" s="3" t="s">
        <v>36</v>
      </c>
      <c r="B2043" s="3" t="s">
        <v>36</v>
      </c>
      <c r="C2043" s="3" t="s">
        <v>36</v>
      </c>
      <c r="E2043">
        <f t="shared" si="32"/>
        <v>0</v>
      </c>
      <c r="F2043">
        <f t="shared" si="32"/>
        <v>0</v>
      </c>
      <c r="G2043">
        <f t="shared" si="32"/>
        <v>0</v>
      </c>
    </row>
    <row r="2044" spans="1:7" x14ac:dyDescent="0.3">
      <c r="A2044" s="3" t="s">
        <v>36</v>
      </c>
      <c r="B2044" s="3" t="s">
        <v>36</v>
      </c>
      <c r="C2044" s="3" t="s">
        <v>36</v>
      </c>
      <c r="E2044">
        <f t="shared" si="32"/>
        <v>0</v>
      </c>
      <c r="F2044">
        <f t="shared" si="32"/>
        <v>0</v>
      </c>
      <c r="G2044">
        <f t="shared" si="32"/>
        <v>0</v>
      </c>
    </row>
    <row r="2045" spans="1:7" x14ac:dyDescent="0.3">
      <c r="A2045" s="3" t="s">
        <v>36</v>
      </c>
      <c r="B2045" s="3" t="s">
        <v>36</v>
      </c>
      <c r="C2045" s="3" t="s">
        <v>36</v>
      </c>
      <c r="E2045">
        <f t="shared" si="32"/>
        <v>0</v>
      </c>
      <c r="F2045">
        <f t="shared" si="32"/>
        <v>0</v>
      </c>
      <c r="G2045">
        <f t="shared" si="32"/>
        <v>0</v>
      </c>
    </row>
    <row r="2046" spans="1:7" x14ac:dyDescent="0.3">
      <c r="A2046" s="3" t="s">
        <v>36</v>
      </c>
      <c r="B2046" s="3" t="s">
        <v>36</v>
      </c>
      <c r="C2046" s="3" t="s">
        <v>36</v>
      </c>
      <c r="E2046">
        <f t="shared" si="32"/>
        <v>0</v>
      </c>
      <c r="F2046">
        <f t="shared" si="32"/>
        <v>0</v>
      </c>
      <c r="G2046">
        <f t="shared" si="32"/>
        <v>0</v>
      </c>
    </row>
    <row r="2047" spans="1:7" x14ac:dyDescent="0.3">
      <c r="A2047" s="3" t="s">
        <v>36</v>
      </c>
      <c r="B2047" s="3" t="s">
        <v>36</v>
      </c>
      <c r="C2047" s="3" t="s">
        <v>36</v>
      </c>
      <c r="E2047">
        <f t="shared" si="32"/>
        <v>0</v>
      </c>
      <c r="F2047">
        <f t="shared" si="32"/>
        <v>0</v>
      </c>
      <c r="G2047">
        <f t="shared" si="32"/>
        <v>0</v>
      </c>
    </row>
    <row r="2048" spans="1:7" x14ac:dyDescent="0.3">
      <c r="A2048" s="3" t="s">
        <v>36</v>
      </c>
      <c r="B2048" s="3" t="s">
        <v>36</v>
      </c>
      <c r="C2048" s="3" t="s">
        <v>36</v>
      </c>
      <c r="E2048">
        <f t="shared" si="32"/>
        <v>0</v>
      </c>
      <c r="F2048">
        <f t="shared" si="32"/>
        <v>0</v>
      </c>
      <c r="G2048">
        <f t="shared" si="32"/>
        <v>0</v>
      </c>
    </row>
    <row r="2049" spans="1:7" x14ac:dyDescent="0.3">
      <c r="A2049" s="3" t="s">
        <v>36</v>
      </c>
      <c r="B2049" s="3" t="s">
        <v>36</v>
      </c>
      <c r="C2049" s="3" t="s">
        <v>37</v>
      </c>
      <c r="E2049">
        <f t="shared" si="32"/>
        <v>0</v>
      </c>
      <c r="F2049">
        <f t="shared" si="32"/>
        <v>0</v>
      </c>
      <c r="G2049">
        <f t="shared" si="32"/>
        <v>1</v>
      </c>
    </row>
    <row r="2050" spans="1:7" x14ac:dyDescent="0.3">
      <c r="A2050" s="3" t="s">
        <v>37</v>
      </c>
      <c r="B2050" s="3" t="s">
        <v>36</v>
      </c>
      <c r="C2050" s="3" t="s">
        <v>37</v>
      </c>
      <c r="E2050">
        <f t="shared" si="32"/>
        <v>1</v>
      </c>
      <c r="F2050">
        <f t="shared" si="32"/>
        <v>0</v>
      </c>
      <c r="G2050">
        <f t="shared" si="32"/>
        <v>1</v>
      </c>
    </row>
    <row r="2051" spans="1:7" x14ac:dyDescent="0.3">
      <c r="A2051" s="3" t="s">
        <v>36</v>
      </c>
      <c r="B2051" s="3" t="s">
        <v>36</v>
      </c>
      <c r="C2051" s="3" t="s">
        <v>36</v>
      </c>
      <c r="E2051">
        <f t="shared" ref="E2051:G2114" si="33">IF(A2051="Yes",1,0)</f>
        <v>0</v>
      </c>
      <c r="F2051">
        <f t="shared" si="33"/>
        <v>0</v>
      </c>
      <c r="G2051">
        <f t="shared" si="33"/>
        <v>0</v>
      </c>
    </row>
    <row r="2052" spans="1:7" x14ac:dyDescent="0.3">
      <c r="A2052" s="3" t="s">
        <v>36</v>
      </c>
      <c r="B2052" s="3" t="s">
        <v>36</v>
      </c>
      <c r="C2052" s="3" t="s">
        <v>36</v>
      </c>
      <c r="E2052">
        <f t="shared" si="33"/>
        <v>0</v>
      </c>
      <c r="F2052">
        <f t="shared" si="33"/>
        <v>0</v>
      </c>
      <c r="G2052">
        <f t="shared" si="33"/>
        <v>0</v>
      </c>
    </row>
    <row r="2053" spans="1:7" x14ac:dyDescent="0.3">
      <c r="A2053" s="3" t="s">
        <v>36</v>
      </c>
      <c r="B2053" s="3" t="s">
        <v>36</v>
      </c>
      <c r="C2053" s="3" t="s">
        <v>36</v>
      </c>
      <c r="E2053">
        <f t="shared" si="33"/>
        <v>0</v>
      </c>
      <c r="F2053">
        <f t="shared" si="33"/>
        <v>0</v>
      </c>
      <c r="G2053">
        <f t="shared" si="33"/>
        <v>0</v>
      </c>
    </row>
    <row r="2054" spans="1:7" x14ac:dyDescent="0.3">
      <c r="A2054" s="3" t="s">
        <v>36</v>
      </c>
      <c r="B2054" s="3" t="s">
        <v>36</v>
      </c>
      <c r="C2054" s="3" t="s">
        <v>36</v>
      </c>
      <c r="E2054">
        <f t="shared" si="33"/>
        <v>0</v>
      </c>
      <c r="F2054">
        <f t="shared" si="33"/>
        <v>0</v>
      </c>
      <c r="G2054">
        <f t="shared" si="33"/>
        <v>0</v>
      </c>
    </row>
    <row r="2055" spans="1:7" x14ac:dyDescent="0.3">
      <c r="A2055" s="3" t="s">
        <v>37</v>
      </c>
      <c r="B2055" s="3" t="s">
        <v>37</v>
      </c>
      <c r="C2055" s="3" t="s">
        <v>37</v>
      </c>
      <c r="E2055">
        <f t="shared" si="33"/>
        <v>1</v>
      </c>
      <c r="F2055">
        <f t="shared" si="33"/>
        <v>1</v>
      </c>
      <c r="G2055">
        <f t="shared" si="33"/>
        <v>1</v>
      </c>
    </row>
    <row r="2056" spans="1:7" x14ac:dyDescent="0.3">
      <c r="A2056" s="3" t="s">
        <v>36</v>
      </c>
      <c r="B2056" s="3" t="s">
        <v>36</v>
      </c>
      <c r="C2056" s="3" t="s">
        <v>37</v>
      </c>
      <c r="E2056">
        <f t="shared" si="33"/>
        <v>0</v>
      </c>
      <c r="F2056">
        <f t="shared" si="33"/>
        <v>0</v>
      </c>
      <c r="G2056">
        <f t="shared" si="33"/>
        <v>1</v>
      </c>
    </row>
    <row r="2057" spans="1:7" x14ac:dyDescent="0.3">
      <c r="A2057" s="3" t="s">
        <v>36</v>
      </c>
      <c r="B2057" s="3" t="s">
        <v>36</v>
      </c>
      <c r="C2057" s="3" t="s">
        <v>36</v>
      </c>
      <c r="E2057">
        <f t="shared" si="33"/>
        <v>0</v>
      </c>
      <c r="F2057">
        <f t="shared" si="33"/>
        <v>0</v>
      </c>
      <c r="G2057">
        <f t="shared" si="33"/>
        <v>0</v>
      </c>
    </row>
    <row r="2058" spans="1:7" x14ac:dyDescent="0.3">
      <c r="A2058" s="3" t="s">
        <v>36</v>
      </c>
      <c r="B2058" s="3" t="s">
        <v>36</v>
      </c>
      <c r="C2058" s="3" t="s">
        <v>36</v>
      </c>
      <c r="E2058">
        <f t="shared" si="33"/>
        <v>0</v>
      </c>
      <c r="F2058">
        <f t="shared" si="33"/>
        <v>0</v>
      </c>
      <c r="G2058">
        <f t="shared" si="33"/>
        <v>0</v>
      </c>
    </row>
    <row r="2059" spans="1:7" x14ac:dyDescent="0.3">
      <c r="A2059" s="3" t="s">
        <v>36</v>
      </c>
      <c r="B2059" s="3" t="s">
        <v>36</v>
      </c>
      <c r="C2059" s="3" t="s">
        <v>36</v>
      </c>
      <c r="E2059">
        <f t="shared" si="33"/>
        <v>0</v>
      </c>
      <c r="F2059">
        <f t="shared" si="33"/>
        <v>0</v>
      </c>
      <c r="G2059">
        <f t="shared" si="33"/>
        <v>0</v>
      </c>
    </row>
    <row r="2060" spans="1:7" x14ac:dyDescent="0.3">
      <c r="A2060" s="3" t="s">
        <v>36</v>
      </c>
      <c r="B2060" s="3" t="s">
        <v>36</v>
      </c>
      <c r="C2060" s="3" t="s">
        <v>37</v>
      </c>
      <c r="E2060">
        <f t="shared" si="33"/>
        <v>0</v>
      </c>
      <c r="F2060">
        <f t="shared" si="33"/>
        <v>0</v>
      </c>
      <c r="G2060">
        <f t="shared" si="33"/>
        <v>1</v>
      </c>
    </row>
    <row r="2061" spans="1:7" x14ac:dyDescent="0.3">
      <c r="A2061" s="3" t="s">
        <v>36</v>
      </c>
      <c r="B2061" s="3" t="s">
        <v>36</v>
      </c>
      <c r="C2061" s="3" t="s">
        <v>36</v>
      </c>
      <c r="E2061">
        <f t="shared" si="33"/>
        <v>0</v>
      </c>
      <c r="F2061">
        <f t="shared" si="33"/>
        <v>0</v>
      </c>
      <c r="G2061">
        <f t="shared" si="33"/>
        <v>0</v>
      </c>
    </row>
    <row r="2062" spans="1:7" x14ac:dyDescent="0.3">
      <c r="A2062" s="3" t="s">
        <v>36</v>
      </c>
      <c r="B2062" s="3" t="s">
        <v>36</v>
      </c>
      <c r="C2062" s="3" t="s">
        <v>37</v>
      </c>
      <c r="E2062">
        <f t="shared" si="33"/>
        <v>0</v>
      </c>
      <c r="F2062">
        <f t="shared" si="33"/>
        <v>0</v>
      </c>
      <c r="G2062">
        <f t="shared" si="33"/>
        <v>1</v>
      </c>
    </row>
    <row r="2063" spans="1:7" x14ac:dyDescent="0.3">
      <c r="A2063" s="3" t="s">
        <v>36</v>
      </c>
      <c r="B2063" s="3" t="s">
        <v>36</v>
      </c>
      <c r="C2063" s="3" t="s">
        <v>37</v>
      </c>
      <c r="E2063">
        <f t="shared" si="33"/>
        <v>0</v>
      </c>
      <c r="F2063">
        <f t="shared" si="33"/>
        <v>0</v>
      </c>
      <c r="G2063">
        <f t="shared" si="33"/>
        <v>1</v>
      </c>
    </row>
    <row r="2064" spans="1:7" x14ac:dyDescent="0.3">
      <c r="A2064" s="3" t="s">
        <v>36</v>
      </c>
      <c r="B2064" s="3" t="s">
        <v>36</v>
      </c>
      <c r="C2064" s="3" t="s">
        <v>36</v>
      </c>
      <c r="E2064">
        <f t="shared" si="33"/>
        <v>0</v>
      </c>
      <c r="F2064">
        <f t="shared" si="33"/>
        <v>0</v>
      </c>
      <c r="G2064">
        <f t="shared" si="33"/>
        <v>0</v>
      </c>
    </row>
    <row r="2065" spans="1:7" x14ac:dyDescent="0.3">
      <c r="A2065" s="3" t="s">
        <v>36</v>
      </c>
      <c r="B2065" s="3" t="s">
        <v>36</v>
      </c>
      <c r="C2065" s="3" t="s">
        <v>36</v>
      </c>
      <c r="E2065">
        <f t="shared" si="33"/>
        <v>0</v>
      </c>
      <c r="F2065">
        <f t="shared" si="33"/>
        <v>0</v>
      </c>
      <c r="G2065">
        <f t="shared" si="33"/>
        <v>0</v>
      </c>
    </row>
    <row r="2066" spans="1:7" x14ac:dyDescent="0.3">
      <c r="A2066" s="3" t="s">
        <v>36</v>
      </c>
      <c r="B2066" s="3" t="s">
        <v>36</v>
      </c>
      <c r="C2066" s="3" t="s">
        <v>36</v>
      </c>
      <c r="E2066">
        <f t="shared" si="33"/>
        <v>0</v>
      </c>
      <c r="F2066">
        <f t="shared" si="33"/>
        <v>0</v>
      </c>
      <c r="G2066">
        <f t="shared" si="33"/>
        <v>0</v>
      </c>
    </row>
    <row r="2067" spans="1:7" x14ac:dyDescent="0.3">
      <c r="A2067" s="3" t="s">
        <v>36</v>
      </c>
      <c r="B2067" s="3" t="s">
        <v>36</v>
      </c>
      <c r="C2067" s="3" t="s">
        <v>36</v>
      </c>
      <c r="E2067">
        <f t="shared" si="33"/>
        <v>0</v>
      </c>
      <c r="F2067">
        <f t="shared" si="33"/>
        <v>0</v>
      </c>
      <c r="G2067">
        <f t="shared" si="33"/>
        <v>0</v>
      </c>
    </row>
    <row r="2068" spans="1:7" x14ac:dyDescent="0.3">
      <c r="A2068" s="3" t="s">
        <v>36</v>
      </c>
      <c r="B2068" s="3" t="s">
        <v>36</v>
      </c>
      <c r="C2068" s="3" t="s">
        <v>37</v>
      </c>
      <c r="E2068">
        <f t="shared" si="33"/>
        <v>0</v>
      </c>
      <c r="F2068">
        <f t="shared" si="33"/>
        <v>0</v>
      </c>
      <c r="G2068">
        <f t="shared" si="33"/>
        <v>1</v>
      </c>
    </row>
    <row r="2069" spans="1:7" x14ac:dyDescent="0.3">
      <c r="A2069" s="3" t="s">
        <v>36</v>
      </c>
      <c r="B2069" s="3" t="s">
        <v>37</v>
      </c>
      <c r="C2069" s="3" t="s">
        <v>37</v>
      </c>
      <c r="E2069">
        <f t="shared" si="33"/>
        <v>0</v>
      </c>
      <c r="F2069">
        <f t="shared" si="33"/>
        <v>1</v>
      </c>
      <c r="G2069">
        <f t="shared" si="33"/>
        <v>1</v>
      </c>
    </row>
    <row r="2070" spans="1:7" x14ac:dyDescent="0.3">
      <c r="A2070" s="3" t="s">
        <v>36</v>
      </c>
      <c r="B2070" s="3" t="s">
        <v>36</v>
      </c>
      <c r="C2070" s="3" t="s">
        <v>36</v>
      </c>
      <c r="E2070">
        <f t="shared" si="33"/>
        <v>0</v>
      </c>
      <c r="F2070">
        <f t="shared" si="33"/>
        <v>0</v>
      </c>
      <c r="G2070">
        <f t="shared" si="33"/>
        <v>0</v>
      </c>
    </row>
    <row r="2071" spans="1:7" x14ac:dyDescent="0.3">
      <c r="A2071" s="3" t="s">
        <v>37</v>
      </c>
      <c r="B2071" s="3" t="s">
        <v>36</v>
      </c>
      <c r="C2071" s="3" t="s">
        <v>36</v>
      </c>
      <c r="E2071">
        <f t="shared" si="33"/>
        <v>1</v>
      </c>
      <c r="F2071">
        <f t="shared" si="33"/>
        <v>0</v>
      </c>
      <c r="G2071">
        <f t="shared" si="33"/>
        <v>0</v>
      </c>
    </row>
    <row r="2072" spans="1:7" x14ac:dyDescent="0.3">
      <c r="A2072" s="3" t="s">
        <v>36</v>
      </c>
      <c r="B2072" s="3" t="s">
        <v>36</v>
      </c>
      <c r="C2072" s="3" t="s">
        <v>36</v>
      </c>
      <c r="E2072">
        <f t="shared" si="33"/>
        <v>0</v>
      </c>
      <c r="F2072">
        <f t="shared" si="33"/>
        <v>0</v>
      </c>
      <c r="G2072">
        <f t="shared" si="33"/>
        <v>0</v>
      </c>
    </row>
    <row r="2073" spans="1:7" x14ac:dyDescent="0.3">
      <c r="A2073" s="3" t="s">
        <v>36</v>
      </c>
      <c r="B2073" s="3" t="s">
        <v>36</v>
      </c>
      <c r="C2073" s="3" t="s">
        <v>36</v>
      </c>
      <c r="E2073">
        <f t="shared" si="33"/>
        <v>0</v>
      </c>
      <c r="F2073">
        <f t="shared" si="33"/>
        <v>0</v>
      </c>
      <c r="G2073">
        <f t="shared" si="33"/>
        <v>0</v>
      </c>
    </row>
    <row r="2074" spans="1:7" x14ac:dyDescent="0.3">
      <c r="A2074" s="3" t="s">
        <v>36</v>
      </c>
      <c r="B2074" s="3" t="s">
        <v>36</v>
      </c>
      <c r="C2074" s="3" t="s">
        <v>36</v>
      </c>
      <c r="E2074">
        <f t="shared" si="33"/>
        <v>0</v>
      </c>
      <c r="F2074">
        <f t="shared" si="33"/>
        <v>0</v>
      </c>
      <c r="G2074">
        <f t="shared" si="33"/>
        <v>0</v>
      </c>
    </row>
    <row r="2075" spans="1:7" x14ac:dyDescent="0.3">
      <c r="A2075" s="3" t="s">
        <v>36</v>
      </c>
      <c r="B2075" s="3" t="s">
        <v>36</v>
      </c>
      <c r="C2075" s="3" t="s">
        <v>36</v>
      </c>
      <c r="E2075">
        <f t="shared" si="33"/>
        <v>0</v>
      </c>
      <c r="F2075">
        <f t="shared" si="33"/>
        <v>0</v>
      </c>
      <c r="G2075">
        <f t="shared" si="33"/>
        <v>0</v>
      </c>
    </row>
    <row r="2076" spans="1:7" x14ac:dyDescent="0.3">
      <c r="A2076" s="3" t="s">
        <v>36</v>
      </c>
      <c r="B2076" s="3" t="s">
        <v>36</v>
      </c>
      <c r="C2076" s="3" t="s">
        <v>37</v>
      </c>
      <c r="E2076">
        <f t="shared" si="33"/>
        <v>0</v>
      </c>
      <c r="F2076">
        <f t="shared" si="33"/>
        <v>0</v>
      </c>
      <c r="G2076">
        <f t="shared" si="33"/>
        <v>1</v>
      </c>
    </row>
    <row r="2077" spans="1:7" x14ac:dyDescent="0.3">
      <c r="A2077" s="3" t="s">
        <v>36</v>
      </c>
      <c r="B2077" s="3" t="s">
        <v>36</v>
      </c>
      <c r="C2077" s="3" t="s">
        <v>37</v>
      </c>
      <c r="E2077">
        <f t="shared" si="33"/>
        <v>0</v>
      </c>
      <c r="F2077">
        <f t="shared" si="33"/>
        <v>0</v>
      </c>
      <c r="G2077">
        <f t="shared" si="33"/>
        <v>1</v>
      </c>
    </row>
    <row r="2078" spans="1:7" x14ac:dyDescent="0.3">
      <c r="A2078" s="3" t="s">
        <v>36</v>
      </c>
      <c r="B2078" s="3" t="s">
        <v>36</v>
      </c>
      <c r="C2078" s="3" t="s">
        <v>37</v>
      </c>
      <c r="E2078">
        <f t="shared" si="33"/>
        <v>0</v>
      </c>
      <c r="F2078">
        <f t="shared" si="33"/>
        <v>0</v>
      </c>
      <c r="G2078">
        <f t="shared" si="33"/>
        <v>1</v>
      </c>
    </row>
    <row r="2079" spans="1:7" x14ac:dyDescent="0.3">
      <c r="A2079" s="3" t="s">
        <v>36</v>
      </c>
      <c r="B2079" s="3" t="s">
        <v>36</v>
      </c>
      <c r="C2079" s="3" t="s">
        <v>37</v>
      </c>
      <c r="E2079">
        <f t="shared" si="33"/>
        <v>0</v>
      </c>
      <c r="F2079">
        <f t="shared" si="33"/>
        <v>0</v>
      </c>
      <c r="G2079">
        <f t="shared" si="33"/>
        <v>1</v>
      </c>
    </row>
    <row r="2080" spans="1:7" x14ac:dyDescent="0.3">
      <c r="A2080" s="3" t="s">
        <v>36</v>
      </c>
      <c r="B2080" s="3" t="s">
        <v>36</v>
      </c>
      <c r="C2080" s="3" t="s">
        <v>36</v>
      </c>
      <c r="E2080">
        <f t="shared" si="33"/>
        <v>0</v>
      </c>
      <c r="F2080">
        <f t="shared" si="33"/>
        <v>0</v>
      </c>
      <c r="G2080">
        <f t="shared" si="33"/>
        <v>0</v>
      </c>
    </row>
    <row r="2081" spans="1:7" x14ac:dyDescent="0.3">
      <c r="A2081" s="3" t="s">
        <v>36</v>
      </c>
      <c r="B2081" s="3" t="s">
        <v>36</v>
      </c>
      <c r="C2081" s="3" t="s">
        <v>36</v>
      </c>
      <c r="E2081">
        <f t="shared" si="33"/>
        <v>0</v>
      </c>
      <c r="F2081">
        <f t="shared" si="33"/>
        <v>0</v>
      </c>
      <c r="G2081">
        <f t="shared" si="33"/>
        <v>0</v>
      </c>
    </row>
    <row r="2082" spans="1:7" x14ac:dyDescent="0.3">
      <c r="A2082" s="3" t="s">
        <v>36</v>
      </c>
      <c r="B2082" s="3" t="s">
        <v>36</v>
      </c>
      <c r="C2082" s="3" t="s">
        <v>37</v>
      </c>
      <c r="E2082">
        <f t="shared" si="33"/>
        <v>0</v>
      </c>
      <c r="F2082">
        <f t="shared" si="33"/>
        <v>0</v>
      </c>
      <c r="G2082">
        <f t="shared" si="33"/>
        <v>1</v>
      </c>
    </row>
    <row r="2083" spans="1:7" x14ac:dyDescent="0.3">
      <c r="A2083" s="3" t="s">
        <v>36</v>
      </c>
      <c r="B2083" s="3" t="s">
        <v>36</v>
      </c>
      <c r="C2083" s="3" t="s">
        <v>37</v>
      </c>
      <c r="E2083">
        <f t="shared" si="33"/>
        <v>0</v>
      </c>
      <c r="F2083">
        <f t="shared" si="33"/>
        <v>0</v>
      </c>
      <c r="G2083">
        <f t="shared" si="33"/>
        <v>1</v>
      </c>
    </row>
    <row r="2084" spans="1:7" x14ac:dyDescent="0.3">
      <c r="A2084" s="3" t="s">
        <v>37</v>
      </c>
      <c r="B2084" s="3" t="s">
        <v>36</v>
      </c>
      <c r="C2084" s="3" t="s">
        <v>36</v>
      </c>
      <c r="E2084">
        <f t="shared" si="33"/>
        <v>1</v>
      </c>
      <c r="F2084">
        <f t="shared" si="33"/>
        <v>0</v>
      </c>
      <c r="G2084">
        <f t="shared" si="33"/>
        <v>0</v>
      </c>
    </row>
    <row r="2085" spans="1:7" x14ac:dyDescent="0.3">
      <c r="A2085" s="3" t="s">
        <v>36</v>
      </c>
      <c r="B2085" s="3" t="s">
        <v>36</v>
      </c>
      <c r="C2085" s="3" t="s">
        <v>37</v>
      </c>
      <c r="E2085">
        <f t="shared" si="33"/>
        <v>0</v>
      </c>
      <c r="F2085">
        <f t="shared" si="33"/>
        <v>0</v>
      </c>
      <c r="G2085">
        <f t="shared" si="33"/>
        <v>1</v>
      </c>
    </row>
    <row r="2086" spans="1:7" x14ac:dyDescent="0.3">
      <c r="A2086" s="3" t="s">
        <v>36</v>
      </c>
      <c r="B2086" s="3" t="s">
        <v>36</v>
      </c>
      <c r="C2086" s="3" t="s">
        <v>36</v>
      </c>
      <c r="E2086">
        <f t="shared" si="33"/>
        <v>0</v>
      </c>
      <c r="F2086">
        <f t="shared" si="33"/>
        <v>0</v>
      </c>
      <c r="G2086">
        <f t="shared" si="33"/>
        <v>0</v>
      </c>
    </row>
    <row r="2087" spans="1:7" x14ac:dyDescent="0.3">
      <c r="A2087" s="3" t="s">
        <v>36</v>
      </c>
      <c r="B2087" s="3" t="s">
        <v>36</v>
      </c>
      <c r="C2087" s="3" t="s">
        <v>36</v>
      </c>
      <c r="E2087">
        <f t="shared" si="33"/>
        <v>0</v>
      </c>
      <c r="F2087">
        <f t="shared" si="33"/>
        <v>0</v>
      </c>
      <c r="G2087">
        <f t="shared" si="33"/>
        <v>0</v>
      </c>
    </row>
    <row r="2088" spans="1:7" x14ac:dyDescent="0.3">
      <c r="A2088" s="3" t="s">
        <v>36</v>
      </c>
      <c r="B2088" s="3" t="s">
        <v>36</v>
      </c>
      <c r="C2088" s="3" t="s">
        <v>36</v>
      </c>
      <c r="E2088">
        <f t="shared" si="33"/>
        <v>0</v>
      </c>
      <c r="F2088">
        <f t="shared" si="33"/>
        <v>0</v>
      </c>
      <c r="G2088">
        <f t="shared" si="33"/>
        <v>0</v>
      </c>
    </row>
    <row r="2089" spans="1:7" x14ac:dyDescent="0.3">
      <c r="A2089" s="3" t="s">
        <v>37</v>
      </c>
      <c r="B2089" s="3" t="s">
        <v>36</v>
      </c>
      <c r="C2089" s="3" t="s">
        <v>37</v>
      </c>
      <c r="E2089">
        <f t="shared" si="33"/>
        <v>1</v>
      </c>
      <c r="F2089">
        <f t="shared" si="33"/>
        <v>0</v>
      </c>
      <c r="G2089">
        <f t="shared" si="33"/>
        <v>1</v>
      </c>
    </row>
    <row r="2090" spans="1:7" x14ac:dyDescent="0.3">
      <c r="A2090" s="3" t="s">
        <v>36</v>
      </c>
      <c r="B2090" s="3" t="s">
        <v>36</v>
      </c>
      <c r="C2090" s="3" t="s">
        <v>36</v>
      </c>
      <c r="E2090">
        <f t="shared" si="33"/>
        <v>0</v>
      </c>
      <c r="F2090">
        <f t="shared" si="33"/>
        <v>0</v>
      </c>
      <c r="G2090">
        <f t="shared" si="33"/>
        <v>0</v>
      </c>
    </row>
    <row r="2091" spans="1:7" x14ac:dyDescent="0.3">
      <c r="A2091" s="3" t="s">
        <v>36</v>
      </c>
      <c r="B2091" s="3" t="s">
        <v>36</v>
      </c>
      <c r="C2091" s="3" t="s">
        <v>36</v>
      </c>
      <c r="E2091">
        <f t="shared" si="33"/>
        <v>0</v>
      </c>
      <c r="F2091">
        <f t="shared" si="33"/>
        <v>0</v>
      </c>
      <c r="G2091">
        <f t="shared" si="33"/>
        <v>0</v>
      </c>
    </row>
    <row r="2092" spans="1:7" x14ac:dyDescent="0.3">
      <c r="A2092" s="3" t="s">
        <v>36</v>
      </c>
      <c r="B2092" s="3" t="s">
        <v>36</v>
      </c>
      <c r="C2092" s="3" t="s">
        <v>37</v>
      </c>
      <c r="E2092">
        <f t="shared" si="33"/>
        <v>0</v>
      </c>
      <c r="F2092">
        <f t="shared" si="33"/>
        <v>0</v>
      </c>
      <c r="G2092">
        <f t="shared" si="33"/>
        <v>1</v>
      </c>
    </row>
    <row r="2093" spans="1:7" x14ac:dyDescent="0.3">
      <c r="A2093" s="3" t="s">
        <v>36</v>
      </c>
      <c r="B2093" s="3" t="s">
        <v>36</v>
      </c>
      <c r="C2093" s="3" t="s">
        <v>37</v>
      </c>
      <c r="E2093">
        <f t="shared" si="33"/>
        <v>0</v>
      </c>
      <c r="F2093">
        <f t="shared" si="33"/>
        <v>0</v>
      </c>
      <c r="G2093">
        <f t="shared" si="33"/>
        <v>1</v>
      </c>
    </row>
    <row r="2094" spans="1:7" x14ac:dyDescent="0.3">
      <c r="A2094" s="3" t="s">
        <v>36</v>
      </c>
      <c r="B2094" s="3" t="s">
        <v>36</v>
      </c>
      <c r="C2094" s="3" t="s">
        <v>36</v>
      </c>
      <c r="E2094">
        <f t="shared" si="33"/>
        <v>0</v>
      </c>
      <c r="F2094">
        <f t="shared" si="33"/>
        <v>0</v>
      </c>
      <c r="G2094">
        <f t="shared" si="33"/>
        <v>0</v>
      </c>
    </row>
    <row r="2095" spans="1:7" x14ac:dyDescent="0.3">
      <c r="A2095" s="3" t="s">
        <v>36</v>
      </c>
      <c r="B2095" s="3" t="s">
        <v>36</v>
      </c>
      <c r="C2095" s="3" t="s">
        <v>36</v>
      </c>
      <c r="E2095">
        <f t="shared" si="33"/>
        <v>0</v>
      </c>
      <c r="F2095">
        <f t="shared" si="33"/>
        <v>0</v>
      </c>
      <c r="G2095">
        <f t="shared" si="33"/>
        <v>0</v>
      </c>
    </row>
    <row r="2096" spans="1:7" x14ac:dyDescent="0.3">
      <c r="A2096" s="3" t="s">
        <v>36</v>
      </c>
      <c r="B2096" s="3" t="s">
        <v>36</v>
      </c>
      <c r="C2096" s="3" t="s">
        <v>36</v>
      </c>
      <c r="E2096">
        <f t="shared" si="33"/>
        <v>0</v>
      </c>
      <c r="F2096">
        <f t="shared" si="33"/>
        <v>0</v>
      </c>
      <c r="G2096">
        <f t="shared" si="33"/>
        <v>0</v>
      </c>
    </row>
    <row r="2097" spans="1:7" x14ac:dyDescent="0.3">
      <c r="A2097" s="3" t="s">
        <v>36</v>
      </c>
      <c r="B2097" s="3" t="s">
        <v>36</v>
      </c>
      <c r="C2097" s="3" t="s">
        <v>36</v>
      </c>
      <c r="E2097">
        <f t="shared" si="33"/>
        <v>0</v>
      </c>
      <c r="F2097">
        <f t="shared" si="33"/>
        <v>0</v>
      </c>
      <c r="G2097">
        <f t="shared" si="33"/>
        <v>0</v>
      </c>
    </row>
    <row r="2098" spans="1:7" x14ac:dyDescent="0.3">
      <c r="A2098" s="3" t="s">
        <v>36</v>
      </c>
      <c r="B2098" s="3" t="s">
        <v>36</v>
      </c>
      <c r="C2098" s="3" t="s">
        <v>36</v>
      </c>
      <c r="E2098">
        <f t="shared" si="33"/>
        <v>0</v>
      </c>
      <c r="F2098">
        <f t="shared" si="33"/>
        <v>0</v>
      </c>
      <c r="G2098">
        <f t="shared" si="33"/>
        <v>0</v>
      </c>
    </row>
    <row r="2099" spans="1:7" x14ac:dyDescent="0.3">
      <c r="A2099" s="3" t="s">
        <v>36</v>
      </c>
      <c r="B2099" s="3" t="s">
        <v>36</v>
      </c>
      <c r="C2099" s="3" t="s">
        <v>37</v>
      </c>
      <c r="E2099">
        <f t="shared" si="33"/>
        <v>0</v>
      </c>
      <c r="F2099">
        <f t="shared" si="33"/>
        <v>0</v>
      </c>
      <c r="G2099">
        <f t="shared" si="33"/>
        <v>1</v>
      </c>
    </row>
    <row r="2100" spans="1:7" x14ac:dyDescent="0.3">
      <c r="A2100" s="3" t="s">
        <v>36</v>
      </c>
      <c r="B2100" s="3" t="s">
        <v>36</v>
      </c>
      <c r="C2100" s="3" t="s">
        <v>36</v>
      </c>
      <c r="E2100">
        <f t="shared" si="33"/>
        <v>0</v>
      </c>
      <c r="F2100">
        <f t="shared" si="33"/>
        <v>0</v>
      </c>
      <c r="G2100">
        <f t="shared" si="33"/>
        <v>0</v>
      </c>
    </row>
    <row r="2101" spans="1:7" x14ac:dyDescent="0.3">
      <c r="A2101" s="3" t="s">
        <v>37</v>
      </c>
      <c r="B2101" s="3" t="s">
        <v>36</v>
      </c>
      <c r="C2101" s="3" t="s">
        <v>36</v>
      </c>
      <c r="E2101">
        <f t="shared" si="33"/>
        <v>1</v>
      </c>
      <c r="F2101">
        <f t="shared" si="33"/>
        <v>0</v>
      </c>
      <c r="G2101">
        <f t="shared" si="33"/>
        <v>0</v>
      </c>
    </row>
    <row r="2102" spans="1:7" x14ac:dyDescent="0.3">
      <c r="A2102" s="3" t="s">
        <v>36</v>
      </c>
      <c r="B2102" s="3" t="s">
        <v>36</v>
      </c>
      <c r="C2102" s="3" t="s">
        <v>36</v>
      </c>
      <c r="E2102">
        <f t="shared" si="33"/>
        <v>0</v>
      </c>
      <c r="F2102">
        <f t="shared" si="33"/>
        <v>0</v>
      </c>
      <c r="G2102">
        <f t="shared" si="33"/>
        <v>0</v>
      </c>
    </row>
    <row r="2103" spans="1:7" x14ac:dyDescent="0.3">
      <c r="A2103" s="3" t="s">
        <v>36</v>
      </c>
      <c r="B2103" s="3" t="s">
        <v>36</v>
      </c>
      <c r="C2103" s="3" t="s">
        <v>36</v>
      </c>
      <c r="E2103">
        <f t="shared" si="33"/>
        <v>0</v>
      </c>
      <c r="F2103">
        <f t="shared" si="33"/>
        <v>0</v>
      </c>
      <c r="G2103">
        <f t="shared" si="33"/>
        <v>0</v>
      </c>
    </row>
    <row r="2104" spans="1:7" x14ac:dyDescent="0.3">
      <c r="A2104" s="3" t="s">
        <v>36</v>
      </c>
      <c r="B2104" s="3" t="s">
        <v>36</v>
      </c>
      <c r="C2104" s="3" t="s">
        <v>36</v>
      </c>
      <c r="E2104">
        <f t="shared" si="33"/>
        <v>0</v>
      </c>
      <c r="F2104">
        <f t="shared" si="33"/>
        <v>0</v>
      </c>
      <c r="G2104">
        <f t="shared" si="33"/>
        <v>0</v>
      </c>
    </row>
    <row r="2105" spans="1:7" x14ac:dyDescent="0.3">
      <c r="A2105" s="3" t="s">
        <v>36</v>
      </c>
      <c r="B2105" s="3" t="s">
        <v>36</v>
      </c>
      <c r="C2105" s="3" t="s">
        <v>36</v>
      </c>
      <c r="E2105">
        <f t="shared" si="33"/>
        <v>0</v>
      </c>
      <c r="F2105">
        <f t="shared" si="33"/>
        <v>0</v>
      </c>
      <c r="G2105">
        <f t="shared" si="33"/>
        <v>0</v>
      </c>
    </row>
    <row r="2106" spans="1:7" x14ac:dyDescent="0.3">
      <c r="A2106" s="3" t="s">
        <v>37</v>
      </c>
      <c r="B2106" s="3" t="s">
        <v>37</v>
      </c>
      <c r="C2106" s="3" t="s">
        <v>36</v>
      </c>
      <c r="E2106">
        <f t="shared" si="33"/>
        <v>1</v>
      </c>
      <c r="F2106">
        <f t="shared" si="33"/>
        <v>1</v>
      </c>
      <c r="G2106">
        <f t="shared" si="33"/>
        <v>0</v>
      </c>
    </row>
    <row r="2107" spans="1:7" x14ac:dyDescent="0.3">
      <c r="A2107" s="3" t="s">
        <v>36</v>
      </c>
      <c r="B2107" s="3" t="s">
        <v>36</v>
      </c>
      <c r="C2107" s="3" t="s">
        <v>37</v>
      </c>
      <c r="E2107">
        <f t="shared" si="33"/>
        <v>0</v>
      </c>
      <c r="F2107">
        <f t="shared" si="33"/>
        <v>0</v>
      </c>
      <c r="G2107">
        <f t="shared" si="33"/>
        <v>1</v>
      </c>
    </row>
    <row r="2108" spans="1:7" x14ac:dyDescent="0.3">
      <c r="A2108" s="3" t="s">
        <v>36</v>
      </c>
      <c r="B2108" s="3" t="s">
        <v>36</v>
      </c>
      <c r="C2108" s="3" t="s">
        <v>36</v>
      </c>
      <c r="E2108">
        <f t="shared" si="33"/>
        <v>0</v>
      </c>
      <c r="F2108">
        <f t="shared" si="33"/>
        <v>0</v>
      </c>
      <c r="G2108">
        <f t="shared" si="33"/>
        <v>0</v>
      </c>
    </row>
    <row r="2109" spans="1:7" x14ac:dyDescent="0.3">
      <c r="A2109" s="3" t="s">
        <v>36</v>
      </c>
      <c r="B2109" s="3" t="s">
        <v>36</v>
      </c>
      <c r="C2109" s="3" t="s">
        <v>36</v>
      </c>
      <c r="E2109">
        <f t="shared" si="33"/>
        <v>0</v>
      </c>
      <c r="F2109">
        <f t="shared" si="33"/>
        <v>0</v>
      </c>
      <c r="G2109">
        <f t="shared" si="33"/>
        <v>0</v>
      </c>
    </row>
    <row r="2110" spans="1:7" x14ac:dyDescent="0.3">
      <c r="A2110" s="3" t="s">
        <v>36</v>
      </c>
      <c r="B2110" s="3" t="s">
        <v>36</v>
      </c>
      <c r="C2110" s="3" t="s">
        <v>37</v>
      </c>
      <c r="E2110">
        <f t="shared" si="33"/>
        <v>0</v>
      </c>
      <c r="F2110">
        <f t="shared" si="33"/>
        <v>0</v>
      </c>
      <c r="G2110">
        <f t="shared" si="33"/>
        <v>1</v>
      </c>
    </row>
    <row r="2111" spans="1:7" x14ac:dyDescent="0.3">
      <c r="A2111" s="3" t="s">
        <v>36</v>
      </c>
      <c r="B2111" s="3" t="s">
        <v>36</v>
      </c>
      <c r="C2111" s="3" t="s">
        <v>36</v>
      </c>
      <c r="E2111">
        <f t="shared" si="33"/>
        <v>0</v>
      </c>
      <c r="F2111">
        <f t="shared" si="33"/>
        <v>0</v>
      </c>
      <c r="G2111">
        <f t="shared" si="33"/>
        <v>0</v>
      </c>
    </row>
    <row r="2112" spans="1:7" x14ac:dyDescent="0.3">
      <c r="A2112" s="3" t="s">
        <v>36</v>
      </c>
      <c r="B2112" s="3" t="s">
        <v>36</v>
      </c>
      <c r="C2112" s="3" t="s">
        <v>36</v>
      </c>
      <c r="E2112">
        <f t="shared" si="33"/>
        <v>0</v>
      </c>
      <c r="F2112">
        <f t="shared" si="33"/>
        <v>0</v>
      </c>
      <c r="G2112">
        <f t="shared" si="33"/>
        <v>0</v>
      </c>
    </row>
    <row r="2113" spans="1:7" x14ac:dyDescent="0.3">
      <c r="A2113" s="3" t="s">
        <v>36</v>
      </c>
      <c r="B2113" s="3" t="s">
        <v>36</v>
      </c>
      <c r="C2113" s="3" t="s">
        <v>36</v>
      </c>
      <c r="E2113">
        <f t="shared" si="33"/>
        <v>0</v>
      </c>
      <c r="F2113">
        <f t="shared" si="33"/>
        <v>0</v>
      </c>
      <c r="G2113">
        <f t="shared" si="33"/>
        <v>0</v>
      </c>
    </row>
    <row r="2114" spans="1:7" x14ac:dyDescent="0.3">
      <c r="A2114" s="3" t="s">
        <v>36</v>
      </c>
      <c r="B2114" s="3" t="s">
        <v>36</v>
      </c>
      <c r="C2114" s="3" t="s">
        <v>36</v>
      </c>
      <c r="E2114">
        <f t="shared" si="33"/>
        <v>0</v>
      </c>
      <c r="F2114">
        <f t="shared" si="33"/>
        <v>0</v>
      </c>
      <c r="G2114">
        <f t="shared" si="33"/>
        <v>0</v>
      </c>
    </row>
    <row r="2115" spans="1:7" x14ac:dyDescent="0.3">
      <c r="A2115" s="3" t="s">
        <v>36</v>
      </c>
      <c r="B2115" s="3" t="s">
        <v>36</v>
      </c>
      <c r="C2115" s="3" t="s">
        <v>37</v>
      </c>
      <c r="E2115">
        <f t="shared" ref="E2115:G2178" si="34">IF(A2115="Yes",1,0)</f>
        <v>0</v>
      </c>
      <c r="F2115">
        <f t="shared" si="34"/>
        <v>0</v>
      </c>
      <c r="G2115">
        <f t="shared" si="34"/>
        <v>1</v>
      </c>
    </row>
    <row r="2116" spans="1:7" x14ac:dyDescent="0.3">
      <c r="A2116" s="3" t="s">
        <v>36</v>
      </c>
      <c r="B2116" s="3" t="s">
        <v>36</v>
      </c>
      <c r="C2116" s="3" t="s">
        <v>36</v>
      </c>
      <c r="E2116">
        <f t="shared" si="34"/>
        <v>0</v>
      </c>
      <c r="F2116">
        <f t="shared" si="34"/>
        <v>0</v>
      </c>
      <c r="G2116">
        <f t="shared" si="34"/>
        <v>0</v>
      </c>
    </row>
    <row r="2117" spans="1:7" x14ac:dyDescent="0.3">
      <c r="A2117" s="3" t="s">
        <v>36</v>
      </c>
      <c r="B2117" s="3" t="s">
        <v>36</v>
      </c>
      <c r="C2117" s="3" t="s">
        <v>37</v>
      </c>
      <c r="E2117">
        <f t="shared" si="34"/>
        <v>0</v>
      </c>
      <c r="F2117">
        <f t="shared" si="34"/>
        <v>0</v>
      </c>
      <c r="G2117">
        <f t="shared" si="34"/>
        <v>1</v>
      </c>
    </row>
    <row r="2118" spans="1:7" x14ac:dyDescent="0.3">
      <c r="A2118" s="3" t="s">
        <v>36</v>
      </c>
      <c r="B2118" s="3" t="s">
        <v>36</v>
      </c>
      <c r="C2118" s="3" t="s">
        <v>36</v>
      </c>
      <c r="E2118">
        <f t="shared" si="34"/>
        <v>0</v>
      </c>
      <c r="F2118">
        <f t="shared" si="34"/>
        <v>0</v>
      </c>
      <c r="G2118">
        <f t="shared" si="34"/>
        <v>0</v>
      </c>
    </row>
    <row r="2119" spans="1:7" x14ac:dyDescent="0.3">
      <c r="A2119" s="3" t="s">
        <v>36</v>
      </c>
      <c r="B2119" s="3" t="s">
        <v>36</v>
      </c>
      <c r="C2119" s="3" t="s">
        <v>36</v>
      </c>
      <c r="E2119">
        <f t="shared" si="34"/>
        <v>0</v>
      </c>
      <c r="F2119">
        <f t="shared" si="34"/>
        <v>0</v>
      </c>
      <c r="G2119">
        <f t="shared" si="34"/>
        <v>0</v>
      </c>
    </row>
    <row r="2120" spans="1:7" x14ac:dyDescent="0.3">
      <c r="A2120" s="3" t="s">
        <v>37</v>
      </c>
      <c r="B2120" s="3" t="s">
        <v>36</v>
      </c>
      <c r="C2120" s="3" t="s">
        <v>36</v>
      </c>
      <c r="E2120">
        <f t="shared" si="34"/>
        <v>1</v>
      </c>
      <c r="F2120">
        <f t="shared" si="34"/>
        <v>0</v>
      </c>
      <c r="G2120">
        <f t="shared" si="34"/>
        <v>0</v>
      </c>
    </row>
    <row r="2121" spans="1:7" x14ac:dyDescent="0.3">
      <c r="A2121" s="3" t="s">
        <v>36</v>
      </c>
      <c r="B2121" s="3" t="s">
        <v>36</v>
      </c>
      <c r="C2121" s="3" t="s">
        <v>37</v>
      </c>
      <c r="E2121">
        <f t="shared" si="34"/>
        <v>0</v>
      </c>
      <c r="F2121">
        <f t="shared" si="34"/>
        <v>0</v>
      </c>
      <c r="G2121">
        <f t="shared" si="34"/>
        <v>1</v>
      </c>
    </row>
    <row r="2122" spans="1:7" x14ac:dyDescent="0.3">
      <c r="A2122" s="3" t="s">
        <v>36</v>
      </c>
      <c r="B2122" s="3" t="s">
        <v>36</v>
      </c>
      <c r="C2122" s="3" t="s">
        <v>36</v>
      </c>
      <c r="E2122">
        <f t="shared" si="34"/>
        <v>0</v>
      </c>
      <c r="F2122">
        <f t="shared" si="34"/>
        <v>0</v>
      </c>
      <c r="G2122">
        <f t="shared" si="34"/>
        <v>0</v>
      </c>
    </row>
    <row r="2123" spans="1:7" x14ac:dyDescent="0.3">
      <c r="A2123" s="3" t="s">
        <v>36</v>
      </c>
      <c r="B2123" s="3" t="s">
        <v>36</v>
      </c>
      <c r="C2123" s="3" t="s">
        <v>37</v>
      </c>
      <c r="E2123">
        <f t="shared" si="34"/>
        <v>0</v>
      </c>
      <c r="F2123">
        <f t="shared" si="34"/>
        <v>0</v>
      </c>
      <c r="G2123">
        <f t="shared" si="34"/>
        <v>1</v>
      </c>
    </row>
    <row r="2124" spans="1:7" x14ac:dyDescent="0.3">
      <c r="A2124" s="3" t="s">
        <v>36</v>
      </c>
      <c r="B2124" s="3" t="s">
        <v>36</v>
      </c>
      <c r="C2124" s="3" t="s">
        <v>36</v>
      </c>
      <c r="E2124">
        <f t="shared" si="34"/>
        <v>0</v>
      </c>
      <c r="F2124">
        <f t="shared" si="34"/>
        <v>0</v>
      </c>
      <c r="G2124">
        <f t="shared" si="34"/>
        <v>0</v>
      </c>
    </row>
    <row r="2125" spans="1:7" x14ac:dyDescent="0.3">
      <c r="A2125" s="3" t="s">
        <v>36</v>
      </c>
      <c r="B2125" s="3" t="s">
        <v>36</v>
      </c>
      <c r="C2125" s="3" t="s">
        <v>36</v>
      </c>
      <c r="E2125">
        <f t="shared" si="34"/>
        <v>0</v>
      </c>
      <c r="F2125">
        <f t="shared" si="34"/>
        <v>0</v>
      </c>
      <c r="G2125">
        <f t="shared" si="34"/>
        <v>0</v>
      </c>
    </row>
    <row r="2126" spans="1:7" x14ac:dyDescent="0.3">
      <c r="A2126" s="3" t="s">
        <v>36</v>
      </c>
      <c r="B2126" s="3" t="s">
        <v>36</v>
      </c>
      <c r="C2126" s="3" t="s">
        <v>36</v>
      </c>
      <c r="E2126">
        <f t="shared" si="34"/>
        <v>0</v>
      </c>
      <c r="F2126">
        <f t="shared" si="34"/>
        <v>0</v>
      </c>
      <c r="G2126">
        <f t="shared" si="34"/>
        <v>0</v>
      </c>
    </row>
    <row r="2127" spans="1:7" x14ac:dyDescent="0.3">
      <c r="A2127" s="3" t="s">
        <v>36</v>
      </c>
      <c r="B2127" s="3" t="s">
        <v>36</v>
      </c>
      <c r="C2127" s="3" t="s">
        <v>36</v>
      </c>
      <c r="E2127">
        <f t="shared" si="34"/>
        <v>0</v>
      </c>
      <c r="F2127">
        <f t="shared" si="34"/>
        <v>0</v>
      </c>
      <c r="G2127">
        <f t="shared" si="34"/>
        <v>0</v>
      </c>
    </row>
    <row r="2128" spans="1:7" x14ac:dyDescent="0.3">
      <c r="A2128" s="3" t="s">
        <v>36</v>
      </c>
      <c r="B2128" s="3" t="s">
        <v>36</v>
      </c>
      <c r="C2128" s="3" t="s">
        <v>36</v>
      </c>
      <c r="E2128">
        <f t="shared" si="34"/>
        <v>0</v>
      </c>
      <c r="F2128">
        <f t="shared" si="34"/>
        <v>0</v>
      </c>
      <c r="G2128">
        <f t="shared" si="34"/>
        <v>0</v>
      </c>
    </row>
    <row r="2129" spans="1:7" x14ac:dyDescent="0.3">
      <c r="A2129" s="3" t="s">
        <v>36</v>
      </c>
      <c r="B2129" s="3" t="s">
        <v>36</v>
      </c>
      <c r="C2129" s="3" t="s">
        <v>36</v>
      </c>
      <c r="E2129">
        <f t="shared" si="34"/>
        <v>0</v>
      </c>
      <c r="F2129">
        <f t="shared" si="34"/>
        <v>0</v>
      </c>
      <c r="G2129">
        <f t="shared" si="34"/>
        <v>0</v>
      </c>
    </row>
    <row r="2130" spans="1:7" x14ac:dyDescent="0.3">
      <c r="A2130" s="3" t="s">
        <v>36</v>
      </c>
      <c r="B2130" s="3" t="s">
        <v>36</v>
      </c>
      <c r="C2130" s="3" t="s">
        <v>37</v>
      </c>
      <c r="E2130">
        <f t="shared" si="34"/>
        <v>0</v>
      </c>
      <c r="F2130">
        <f t="shared" si="34"/>
        <v>0</v>
      </c>
      <c r="G2130">
        <f t="shared" si="34"/>
        <v>1</v>
      </c>
    </row>
    <row r="2131" spans="1:7" x14ac:dyDescent="0.3">
      <c r="A2131" s="3" t="s">
        <v>36</v>
      </c>
      <c r="B2131" s="3" t="s">
        <v>36</v>
      </c>
      <c r="C2131" s="3" t="s">
        <v>37</v>
      </c>
      <c r="E2131">
        <f t="shared" si="34"/>
        <v>0</v>
      </c>
      <c r="F2131">
        <f t="shared" si="34"/>
        <v>0</v>
      </c>
      <c r="G2131">
        <f t="shared" si="34"/>
        <v>1</v>
      </c>
    </row>
    <row r="2132" spans="1:7" x14ac:dyDescent="0.3">
      <c r="A2132" s="3" t="s">
        <v>36</v>
      </c>
      <c r="B2132" s="3" t="s">
        <v>36</v>
      </c>
      <c r="C2132" s="3" t="s">
        <v>37</v>
      </c>
      <c r="E2132">
        <f t="shared" si="34"/>
        <v>0</v>
      </c>
      <c r="F2132">
        <f t="shared" si="34"/>
        <v>0</v>
      </c>
      <c r="G2132">
        <f t="shared" si="34"/>
        <v>1</v>
      </c>
    </row>
    <row r="2133" spans="1:7" x14ac:dyDescent="0.3">
      <c r="A2133" s="3" t="s">
        <v>36</v>
      </c>
      <c r="B2133" s="3" t="s">
        <v>36</v>
      </c>
      <c r="C2133" s="3" t="s">
        <v>37</v>
      </c>
      <c r="E2133">
        <f t="shared" si="34"/>
        <v>0</v>
      </c>
      <c r="F2133">
        <f t="shared" si="34"/>
        <v>0</v>
      </c>
      <c r="G2133">
        <f t="shared" si="34"/>
        <v>1</v>
      </c>
    </row>
    <row r="2134" spans="1:7" x14ac:dyDescent="0.3">
      <c r="A2134" s="3" t="s">
        <v>36</v>
      </c>
      <c r="B2134" s="3" t="s">
        <v>36</v>
      </c>
      <c r="C2134" s="3" t="s">
        <v>37</v>
      </c>
      <c r="E2134">
        <f t="shared" si="34"/>
        <v>0</v>
      </c>
      <c r="F2134">
        <f t="shared" si="34"/>
        <v>0</v>
      </c>
      <c r="G2134">
        <f t="shared" si="34"/>
        <v>1</v>
      </c>
    </row>
    <row r="2135" spans="1:7" x14ac:dyDescent="0.3">
      <c r="A2135" s="3" t="s">
        <v>36</v>
      </c>
      <c r="B2135" s="3" t="s">
        <v>36</v>
      </c>
      <c r="C2135" s="3" t="s">
        <v>36</v>
      </c>
      <c r="E2135">
        <f t="shared" si="34"/>
        <v>0</v>
      </c>
      <c r="F2135">
        <f t="shared" si="34"/>
        <v>0</v>
      </c>
      <c r="G2135">
        <f t="shared" si="34"/>
        <v>0</v>
      </c>
    </row>
    <row r="2136" spans="1:7" x14ac:dyDescent="0.3">
      <c r="A2136" s="3" t="s">
        <v>36</v>
      </c>
      <c r="B2136" s="3" t="s">
        <v>36</v>
      </c>
      <c r="C2136" s="3" t="s">
        <v>36</v>
      </c>
      <c r="E2136">
        <f t="shared" si="34"/>
        <v>0</v>
      </c>
      <c r="F2136">
        <f t="shared" si="34"/>
        <v>0</v>
      </c>
      <c r="G2136">
        <f t="shared" si="34"/>
        <v>0</v>
      </c>
    </row>
    <row r="2137" spans="1:7" x14ac:dyDescent="0.3">
      <c r="A2137" s="3" t="s">
        <v>36</v>
      </c>
      <c r="B2137" s="3" t="s">
        <v>36</v>
      </c>
      <c r="C2137" s="3" t="s">
        <v>36</v>
      </c>
      <c r="E2137">
        <f t="shared" si="34"/>
        <v>0</v>
      </c>
      <c r="F2137">
        <f t="shared" si="34"/>
        <v>0</v>
      </c>
      <c r="G2137">
        <f t="shared" si="34"/>
        <v>0</v>
      </c>
    </row>
    <row r="2138" spans="1:7" x14ac:dyDescent="0.3">
      <c r="A2138" s="3" t="s">
        <v>36</v>
      </c>
      <c r="B2138" s="3" t="s">
        <v>36</v>
      </c>
      <c r="C2138" s="3" t="s">
        <v>37</v>
      </c>
      <c r="E2138">
        <f t="shared" si="34"/>
        <v>0</v>
      </c>
      <c r="F2138">
        <f t="shared" si="34"/>
        <v>0</v>
      </c>
      <c r="G2138">
        <f t="shared" si="34"/>
        <v>1</v>
      </c>
    </row>
    <row r="2139" spans="1:7" x14ac:dyDescent="0.3">
      <c r="A2139" s="3" t="s">
        <v>37</v>
      </c>
      <c r="B2139" s="3" t="s">
        <v>37</v>
      </c>
      <c r="C2139" s="3" t="s">
        <v>36</v>
      </c>
      <c r="E2139">
        <f t="shared" si="34"/>
        <v>1</v>
      </c>
      <c r="F2139">
        <f t="shared" si="34"/>
        <v>1</v>
      </c>
      <c r="G2139">
        <f t="shared" si="34"/>
        <v>0</v>
      </c>
    </row>
    <row r="2140" spans="1:7" x14ac:dyDescent="0.3">
      <c r="A2140" s="3" t="s">
        <v>36</v>
      </c>
      <c r="B2140" s="3" t="s">
        <v>36</v>
      </c>
      <c r="C2140" s="3" t="s">
        <v>37</v>
      </c>
      <c r="E2140">
        <f t="shared" si="34"/>
        <v>0</v>
      </c>
      <c r="F2140">
        <f t="shared" si="34"/>
        <v>0</v>
      </c>
      <c r="G2140">
        <f t="shared" si="34"/>
        <v>1</v>
      </c>
    </row>
    <row r="2141" spans="1:7" x14ac:dyDescent="0.3">
      <c r="A2141" s="3" t="s">
        <v>36</v>
      </c>
      <c r="B2141" s="3" t="s">
        <v>36</v>
      </c>
      <c r="C2141" s="3" t="s">
        <v>36</v>
      </c>
      <c r="E2141">
        <f t="shared" si="34"/>
        <v>0</v>
      </c>
      <c r="F2141">
        <f t="shared" si="34"/>
        <v>0</v>
      </c>
      <c r="G2141">
        <f t="shared" si="34"/>
        <v>0</v>
      </c>
    </row>
    <row r="2142" spans="1:7" x14ac:dyDescent="0.3">
      <c r="A2142" s="3" t="s">
        <v>36</v>
      </c>
      <c r="B2142" s="3" t="s">
        <v>36</v>
      </c>
      <c r="C2142" s="3" t="s">
        <v>36</v>
      </c>
      <c r="E2142">
        <f t="shared" si="34"/>
        <v>0</v>
      </c>
      <c r="F2142">
        <f t="shared" si="34"/>
        <v>0</v>
      </c>
      <c r="G2142">
        <f t="shared" si="34"/>
        <v>0</v>
      </c>
    </row>
    <row r="2143" spans="1:7" x14ac:dyDescent="0.3">
      <c r="A2143" s="3" t="s">
        <v>37</v>
      </c>
      <c r="B2143" s="3" t="s">
        <v>36</v>
      </c>
      <c r="C2143" s="3" t="s">
        <v>36</v>
      </c>
      <c r="E2143">
        <f t="shared" si="34"/>
        <v>1</v>
      </c>
      <c r="F2143">
        <f t="shared" si="34"/>
        <v>0</v>
      </c>
      <c r="G2143">
        <f t="shared" si="34"/>
        <v>0</v>
      </c>
    </row>
    <row r="2144" spans="1:7" x14ac:dyDescent="0.3">
      <c r="A2144" s="3" t="s">
        <v>36</v>
      </c>
      <c r="B2144" s="3" t="s">
        <v>36</v>
      </c>
      <c r="C2144" s="3" t="s">
        <v>36</v>
      </c>
      <c r="E2144">
        <f t="shared" si="34"/>
        <v>0</v>
      </c>
      <c r="F2144">
        <f t="shared" si="34"/>
        <v>0</v>
      </c>
      <c r="G2144">
        <f t="shared" si="34"/>
        <v>0</v>
      </c>
    </row>
    <row r="2145" spans="1:7" x14ac:dyDescent="0.3">
      <c r="A2145" s="3" t="s">
        <v>36</v>
      </c>
      <c r="B2145" s="3" t="s">
        <v>36</v>
      </c>
      <c r="C2145" s="3" t="s">
        <v>36</v>
      </c>
      <c r="E2145">
        <f t="shared" si="34"/>
        <v>0</v>
      </c>
      <c r="F2145">
        <f t="shared" si="34"/>
        <v>0</v>
      </c>
      <c r="G2145">
        <f t="shared" si="34"/>
        <v>0</v>
      </c>
    </row>
    <row r="2146" spans="1:7" x14ac:dyDescent="0.3">
      <c r="A2146" s="3" t="s">
        <v>36</v>
      </c>
      <c r="B2146" s="3" t="s">
        <v>36</v>
      </c>
      <c r="C2146" s="3" t="s">
        <v>36</v>
      </c>
      <c r="E2146">
        <f t="shared" si="34"/>
        <v>0</v>
      </c>
      <c r="F2146">
        <f t="shared" si="34"/>
        <v>0</v>
      </c>
      <c r="G2146">
        <f t="shared" si="34"/>
        <v>0</v>
      </c>
    </row>
    <row r="2147" spans="1:7" x14ac:dyDescent="0.3">
      <c r="A2147" s="3" t="s">
        <v>36</v>
      </c>
      <c r="B2147" s="3" t="s">
        <v>36</v>
      </c>
      <c r="C2147" s="3" t="s">
        <v>36</v>
      </c>
      <c r="E2147">
        <f t="shared" si="34"/>
        <v>0</v>
      </c>
      <c r="F2147">
        <f t="shared" si="34"/>
        <v>0</v>
      </c>
      <c r="G2147">
        <f t="shared" si="34"/>
        <v>0</v>
      </c>
    </row>
    <row r="2148" spans="1:7" x14ac:dyDescent="0.3">
      <c r="A2148" s="3" t="s">
        <v>36</v>
      </c>
      <c r="B2148" s="3" t="s">
        <v>36</v>
      </c>
      <c r="C2148" s="3" t="s">
        <v>36</v>
      </c>
      <c r="E2148">
        <f t="shared" si="34"/>
        <v>0</v>
      </c>
      <c r="F2148">
        <f t="shared" si="34"/>
        <v>0</v>
      </c>
      <c r="G2148">
        <f t="shared" si="34"/>
        <v>0</v>
      </c>
    </row>
    <row r="2149" spans="1:7" x14ac:dyDescent="0.3">
      <c r="A2149" s="3" t="s">
        <v>36</v>
      </c>
      <c r="B2149" s="3" t="s">
        <v>36</v>
      </c>
      <c r="C2149" s="3" t="s">
        <v>37</v>
      </c>
      <c r="E2149">
        <f t="shared" si="34"/>
        <v>0</v>
      </c>
      <c r="F2149">
        <f t="shared" si="34"/>
        <v>0</v>
      </c>
      <c r="G2149">
        <f t="shared" si="34"/>
        <v>1</v>
      </c>
    </row>
    <row r="2150" spans="1:7" x14ac:dyDescent="0.3">
      <c r="A2150" s="3" t="s">
        <v>36</v>
      </c>
      <c r="B2150" s="3" t="s">
        <v>36</v>
      </c>
      <c r="C2150" s="3" t="s">
        <v>36</v>
      </c>
      <c r="E2150">
        <f t="shared" si="34"/>
        <v>0</v>
      </c>
      <c r="F2150">
        <f t="shared" si="34"/>
        <v>0</v>
      </c>
      <c r="G2150">
        <f t="shared" si="34"/>
        <v>0</v>
      </c>
    </row>
    <row r="2151" spans="1:7" x14ac:dyDescent="0.3">
      <c r="A2151" s="3" t="s">
        <v>36</v>
      </c>
      <c r="B2151" s="3" t="s">
        <v>36</v>
      </c>
      <c r="C2151" s="3" t="s">
        <v>36</v>
      </c>
      <c r="E2151">
        <f t="shared" si="34"/>
        <v>0</v>
      </c>
      <c r="F2151">
        <f t="shared" si="34"/>
        <v>0</v>
      </c>
      <c r="G2151">
        <f t="shared" si="34"/>
        <v>0</v>
      </c>
    </row>
    <row r="2152" spans="1:7" x14ac:dyDescent="0.3">
      <c r="A2152" s="3" t="s">
        <v>36</v>
      </c>
      <c r="B2152" s="3" t="s">
        <v>36</v>
      </c>
      <c r="C2152" s="3" t="s">
        <v>36</v>
      </c>
      <c r="E2152">
        <f t="shared" si="34"/>
        <v>0</v>
      </c>
      <c r="F2152">
        <f t="shared" si="34"/>
        <v>0</v>
      </c>
      <c r="G2152">
        <f t="shared" si="34"/>
        <v>0</v>
      </c>
    </row>
    <row r="2153" spans="1:7" x14ac:dyDescent="0.3">
      <c r="A2153" s="3" t="s">
        <v>36</v>
      </c>
      <c r="B2153" s="3" t="s">
        <v>36</v>
      </c>
      <c r="C2153" s="3" t="s">
        <v>36</v>
      </c>
      <c r="E2153">
        <f t="shared" si="34"/>
        <v>0</v>
      </c>
      <c r="F2153">
        <f t="shared" si="34"/>
        <v>0</v>
      </c>
      <c r="G2153">
        <f t="shared" si="34"/>
        <v>0</v>
      </c>
    </row>
    <row r="2154" spans="1:7" x14ac:dyDescent="0.3">
      <c r="A2154" s="3" t="s">
        <v>37</v>
      </c>
      <c r="B2154" s="3" t="s">
        <v>37</v>
      </c>
      <c r="C2154" s="3" t="s">
        <v>36</v>
      </c>
      <c r="E2154">
        <f t="shared" si="34"/>
        <v>1</v>
      </c>
      <c r="F2154">
        <f t="shared" si="34"/>
        <v>1</v>
      </c>
      <c r="G2154">
        <f t="shared" si="34"/>
        <v>0</v>
      </c>
    </row>
    <row r="2155" spans="1:7" x14ac:dyDescent="0.3">
      <c r="A2155" s="3" t="s">
        <v>37</v>
      </c>
      <c r="B2155" s="3" t="s">
        <v>36</v>
      </c>
      <c r="C2155" s="3" t="s">
        <v>36</v>
      </c>
      <c r="E2155">
        <f t="shared" si="34"/>
        <v>1</v>
      </c>
      <c r="F2155">
        <f t="shared" si="34"/>
        <v>0</v>
      </c>
      <c r="G2155">
        <f t="shared" si="34"/>
        <v>0</v>
      </c>
    </row>
    <row r="2156" spans="1:7" x14ac:dyDescent="0.3">
      <c r="A2156" s="3" t="s">
        <v>37</v>
      </c>
      <c r="B2156" s="3" t="s">
        <v>37</v>
      </c>
      <c r="C2156" s="3" t="s">
        <v>37</v>
      </c>
      <c r="E2156">
        <f t="shared" si="34"/>
        <v>1</v>
      </c>
      <c r="F2156">
        <f t="shared" si="34"/>
        <v>1</v>
      </c>
      <c r="G2156">
        <f t="shared" si="34"/>
        <v>1</v>
      </c>
    </row>
    <row r="2157" spans="1:7" x14ac:dyDescent="0.3">
      <c r="A2157" s="3" t="s">
        <v>36</v>
      </c>
      <c r="B2157" s="3" t="s">
        <v>36</v>
      </c>
      <c r="C2157" s="3" t="s">
        <v>36</v>
      </c>
      <c r="E2157">
        <f t="shared" si="34"/>
        <v>0</v>
      </c>
      <c r="F2157">
        <f t="shared" si="34"/>
        <v>0</v>
      </c>
      <c r="G2157">
        <f t="shared" si="34"/>
        <v>0</v>
      </c>
    </row>
    <row r="2158" spans="1:7" x14ac:dyDescent="0.3">
      <c r="A2158" s="3" t="s">
        <v>36</v>
      </c>
      <c r="B2158" s="3" t="s">
        <v>36</v>
      </c>
      <c r="C2158" s="3" t="s">
        <v>37</v>
      </c>
      <c r="E2158">
        <f t="shared" si="34"/>
        <v>0</v>
      </c>
      <c r="F2158">
        <f t="shared" si="34"/>
        <v>0</v>
      </c>
      <c r="G2158">
        <f t="shared" si="34"/>
        <v>1</v>
      </c>
    </row>
    <row r="2159" spans="1:7" x14ac:dyDescent="0.3">
      <c r="A2159" s="3" t="s">
        <v>36</v>
      </c>
      <c r="B2159" s="3" t="s">
        <v>36</v>
      </c>
      <c r="C2159" s="3" t="s">
        <v>37</v>
      </c>
      <c r="E2159">
        <f t="shared" si="34"/>
        <v>0</v>
      </c>
      <c r="F2159">
        <f t="shared" si="34"/>
        <v>0</v>
      </c>
      <c r="G2159">
        <f t="shared" si="34"/>
        <v>1</v>
      </c>
    </row>
    <row r="2160" spans="1:7" x14ac:dyDescent="0.3">
      <c r="A2160" s="3" t="s">
        <v>36</v>
      </c>
      <c r="B2160" s="3" t="s">
        <v>37</v>
      </c>
      <c r="C2160" s="3" t="s">
        <v>37</v>
      </c>
      <c r="E2160">
        <f t="shared" si="34"/>
        <v>0</v>
      </c>
      <c r="F2160">
        <f t="shared" si="34"/>
        <v>1</v>
      </c>
      <c r="G2160">
        <f t="shared" si="34"/>
        <v>1</v>
      </c>
    </row>
    <row r="2161" spans="1:7" x14ac:dyDescent="0.3">
      <c r="A2161" s="3" t="s">
        <v>36</v>
      </c>
      <c r="B2161" s="3" t="s">
        <v>36</v>
      </c>
      <c r="C2161" s="3" t="s">
        <v>36</v>
      </c>
      <c r="E2161">
        <f t="shared" si="34"/>
        <v>0</v>
      </c>
      <c r="F2161">
        <f t="shared" si="34"/>
        <v>0</v>
      </c>
      <c r="G2161">
        <f t="shared" si="34"/>
        <v>0</v>
      </c>
    </row>
    <row r="2162" spans="1:7" x14ac:dyDescent="0.3">
      <c r="A2162" s="3" t="s">
        <v>37</v>
      </c>
      <c r="B2162" s="3" t="s">
        <v>37</v>
      </c>
      <c r="C2162" s="3" t="s">
        <v>36</v>
      </c>
      <c r="E2162">
        <f t="shared" si="34"/>
        <v>1</v>
      </c>
      <c r="F2162">
        <f t="shared" si="34"/>
        <v>1</v>
      </c>
      <c r="G2162">
        <f t="shared" si="34"/>
        <v>0</v>
      </c>
    </row>
    <row r="2163" spans="1:7" x14ac:dyDescent="0.3">
      <c r="A2163" s="3" t="s">
        <v>36</v>
      </c>
      <c r="B2163" s="3" t="s">
        <v>36</v>
      </c>
      <c r="C2163" s="3" t="s">
        <v>36</v>
      </c>
      <c r="E2163">
        <f t="shared" si="34"/>
        <v>0</v>
      </c>
      <c r="F2163">
        <f t="shared" si="34"/>
        <v>0</v>
      </c>
      <c r="G2163">
        <f t="shared" si="34"/>
        <v>0</v>
      </c>
    </row>
    <row r="2164" spans="1:7" x14ac:dyDescent="0.3">
      <c r="A2164" s="3" t="s">
        <v>36</v>
      </c>
      <c r="B2164" s="3" t="s">
        <v>36</v>
      </c>
      <c r="C2164" s="3" t="s">
        <v>36</v>
      </c>
      <c r="E2164">
        <f t="shared" si="34"/>
        <v>0</v>
      </c>
      <c r="F2164">
        <f t="shared" si="34"/>
        <v>0</v>
      </c>
      <c r="G2164">
        <f t="shared" si="34"/>
        <v>0</v>
      </c>
    </row>
    <row r="2165" spans="1:7" x14ac:dyDescent="0.3">
      <c r="A2165" s="3" t="s">
        <v>36</v>
      </c>
      <c r="B2165" s="3" t="s">
        <v>36</v>
      </c>
      <c r="C2165" s="3" t="s">
        <v>36</v>
      </c>
      <c r="E2165">
        <f t="shared" si="34"/>
        <v>0</v>
      </c>
      <c r="F2165">
        <f t="shared" si="34"/>
        <v>0</v>
      </c>
      <c r="G2165">
        <f t="shared" si="34"/>
        <v>0</v>
      </c>
    </row>
    <row r="2166" spans="1:7" x14ac:dyDescent="0.3">
      <c r="A2166" s="3" t="s">
        <v>36</v>
      </c>
      <c r="B2166" s="3" t="s">
        <v>36</v>
      </c>
      <c r="C2166" s="3" t="s">
        <v>36</v>
      </c>
      <c r="E2166">
        <f t="shared" si="34"/>
        <v>0</v>
      </c>
      <c r="F2166">
        <f t="shared" si="34"/>
        <v>0</v>
      </c>
      <c r="G2166">
        <f t="shared" si="34"/>
        <v>0</v>
      </c>
    </row>
    <row r="2167" spans="1:7" x14ac:dyDescent="0.3">
      <c r="A2167" s="3" t="s">
        <v>36</v>
      </c>
      <c r="B2167" s="3" t="s">
        <v>36</v>
      </c>
      <c r="C2167" s="3" t="s">
        <v>37</v>
      </c>
      <c r="E2167">
        <f t="shared" si="34"/>
        <v>0</v>
      </c>
      <c r="F2167">
        <f t="shared" si="34"/>
        <v>0</v>
      </c>
      <c r="G2167">
        <f t="shared" si="34"/>
        <v>1</v>
      </c>
    </row>
    <row r="2168" spans="1:7" x14ac:dyDescent="0.3">
      <c r="A2168" s="3" t="s">
        <v>36</v>
      </c>
      <c r="B2168" s="3" t="s">
        <v>36</v>
      </c>
      <c r="C2168" s="3" t="s">
        <v>37</v>
      </c>
      <c r="E2168">
        <f t="shared" si="34"/>
        <v>0</v>
      </c>
      <c r="F2168">
        <f t="shared" si="34"/>
        <v>0</v>
      </c>
      <c r="G2168">
        <f t="shared" si="34"/>
        <v>1</v>
      </c>
    </row>
    <row r="2169" spans="1:7" x14ac:dyDescent="0.3">
      <c r="A2169" s="3" t="s">
        <v>36</v>
      </c>
      <c r="B2169" s="3" t="s">
        <v>36</v>
      </c>
      <c r="C2169" s="3" t="s">
        <v>36</v>
      </c>
      <c r="E2169">
        <f t="shared" si="34"/>
        <v>0</v>
      </c>
      <c r="F2169">
        <f t="shared" si="34"/>
        <v>0</v>
      </c>
      <c r="G2169">
        <f t="shared" si="34"/>
        <v>0</v>
      </c>
    </row>
    <row r="2170" spans="1:7" x14ac:dyDescent="0.3">
      <c r="A2170" s="3" t="s">
        <v>36</v>
      </c>
      <c r="B2170" s="3" t="s">
        <v>36</v>
      </c>
      <c r="C2170" s="3" t="s">
        <v>37</v>
      </c>
      <c r="E2170">
        <f t="shared" si="34"/>
        <v>0</v>
      </c>
      <c r="F2170">
        <f t="shared" si="34"/>
        <v>0</v>
      </c>
      <c r="G2170">
        <f t="shared" si="34"/>
        <v>1</v>
      </c>
    </row>
    <row r="2171" spans="1:7" x14ac:dyDescent="0.3">
      <c r="A2171" s="3" t="s">
        <v>37</v>
      </c>
      <c r="B2171" s="3" t="s">
        <v>37</v>
      </c>
      <c r="C2171" s="3" t="s">
        <v>36</v>
      </c>
      <c r="E2171">
        <f t="shared" si="34"/>
        <v>1</v>
      </c>
      <c r="F2171">
        <f t="shared" si="34"/>
        <v>1</v>
      </c>
      <c r="G2171">
        <f t="shared" si="34"/>
        <v>0</v>
      </c>
    </row>
    <row r="2172" spans="1:7" x14ac:dyDescent="0.3">
      <c r="A2172" s="3" t="s">
        <v>36</v>
      </c>
      <c r="B2172" s="3" t="s">
        <v>36</v>
      </c>
      <c r="C2172" s="3" t="s">
        <v>36</v>
      </c>
      <c r="E2172">
        <f t="shared" si="34"/>
        <v>0</v>
      </c>
      <c r="F2172">
        <f t="shared" si="34"/>
        <v>0</v>
      </c>
      <c r="G2172">
        <f t="shared" si="34"/>
        <v>0</v>
      </c>
    </row>
    <row r="2173" spans="1:7" x14ac:dyDescent="0.3">
      <c r="A2173" s="3" t="s">
        <v>36</v>
      </c>
      <c r="B2173" s="3" t="s">
        <v>36</v>
      </c>
      <c r="C2173" s="3" t="s">
        <v>36</v>
      </c>
      <c r="E2173">
        <f t="shared" si="34"/>
        <v>0</v>
      </c>
      <c r="F2173">
        <f t="shared" si="34"/>
        <v>0</v>
      </c>
      <c r="G2173">
        <f t="shared" si="34"/>
        <v>0</v>
      </c>
    </row>
    <row r="2174" spans="1:7" x14ac:dyDescent="0.3">
      <c r="A2174" s="3" t="s">
        <v>37</v>
      </c>
      <c r="B2174" s="3" t="s">
        <v>36</v>
      </c>
      <c r="C2174" s="3" t="s">
        <v>36</v>
      </c>
      <c r="E2174">
        <f t="shared" si="34"/>
        <v>1</v>
      </c>
      <c r="F2174">
        <f t="shared" si="34"/>
        <v>0</v>
      </c>
      <c r="G2174">
        <f t="shared" si="34"/>
        <v>0</v>
      </c>
    </row>
    <row r="2175" spans="1:7" x14ac:dyDescent="0.3">
      <c r="A2175" s="3" t="s">
        <v>36</v>
      </c>
      <c r="B2175" s="3" t="s">
        <v>36</v>
      </c>
      <c r="C2175" s="3" t="s">
        <v>37</v>
      </c>
      <c r="E2175">
        <f t="shared" si="34"/>
        <v>0</v>
      </c>
      <c r="F2175">
        <f t="shared" si="34"/>
        <v>0</v>
      </c>
      <c r="G2175">
        <f t="shared" si="34"/>
        <v>1</v>
      </c>
    </row>
    <row r="2176" spans="1:7" x14ac:dyDescent="0.3">
      <c r="A2176" s="3" t="s">
        <v>36</v>
      </c>
      <c r="B2176" s="3" t="s">
        <v>36</v>
      </c>
      <c r="C2176" s="3" t="s">
        <v>36</v>
      </c>
      <c r="E2176">
        <f t="shared" si="34"/>
        <v>0</v>
      </c>
      <c r="F2176">
        <f t="shared" si="34"/>
        <v>0</v>
      </c>
      <c r="G2176">
        <f t="shared" si="34"/>
        <v>0</v>
      </c>
    </row>
    <row r="2177" spans="1:7" x14ac:dyDescent="0.3">
      <c r="A2177" s="3" t="s">
        <v>36</v>
      </c>
      <c r="B2177" s="3" t="s">
        <v>36</v>
      </c>
      <c r="C2177" s="3" t="s">
        <v>37</v>
      </c>
      <c r="E2177">
        <f t="shared" si="34"/>
        <v>0</v>
      </c>
      <c r="F2177">
        <f t="shared" si="34"/>
        <v>0</v>
      </c>
      <c r="G2177">
        <f t="shared" si="34"/>
        <v>1</v>
      </c>
    </row>
    <row r="2178" spans="1:7" x14ac:dyDescent="0.3">
      <c r="A2178" s="3" t="s">
        <v>36</v>
      </c>
      <c r="B2178" s="3" t="s">
        <v>36</v>
      </c>
      <c r="C2178" s="3" t="s">
        <v>36</v>
      </c>
      <c r="E2178">
        <f t="shared" si="34"/>
        <v>0</v>
      </c>
      <c r="F2178">
        <f t="shared" si="34"/>
        <v>0</v>
      </c>
      <c r="G2178">
        <f t="shared" si="34"/>
        <v>0</v>
      </c>
    </row>
    <row r="2179" spans="1:7" x14ac:dyDescent="0.3">
      <c r="A2179" s="3" t="s">
        <v>36</v>
      </c>
      <c r="B2179" s="3" t="s">
        <v>36</v>
      </c>
      <c r="C2179" s="3" t="s">
        <v>36</v>
      </c>
      <c r="E2179">
        <f t="shared" ref="E2179:G2242" si="35">IF(A2179="Yes",1,0)</f>
        <v>0</v>
      </c>
      <c r="F2179">
        <f t="shared" si="35"/>
        <v>0</v>
      </c>
      <c r="G2179">
        <f t="shared" si="35"/>
        <v>0</v>
      </c>
    </row>
    <row r="2180" spans="1:7" x14ac:dyDescent="0.3">
      <c r="A2180" s="3" t="s">
        <v>36</v>
      </c>
      <c r="B2180" s="3" t="s">
        <v>36</v>
      </c>
      <c r="C2180" s="3" t="s">
        <v>37</v>
      </c>
      <c r="E2180">
        <f t="shared" si="35"/>
        <v>0</v>
      </c>
      <c r="F2180">
        <f t="shared" si="35"/>
        <v>0</v>
      </c>
      <c r="G2180">
        <f t="shared" si="35"/>
        <v>1</v>
      </c>
    </row>
    <row r="2181" spans="1:7" x14ac:dyDescent="0.3">
      <c r="A2181" s="3" t="s">
        <v>36</v>
      </c>
      <c r="B2181" s="3" t="s">
        <v>36</v>
      </c>
      <c r="C2181" s="3" t="s">
        <v>36</v>
      </c>
      <c r="E2181">
        <f t="shared" si="35"/>
        <v>0</v>
      </c>
      <c r="F2181">
        <f t="shared" si="35"/>
        <v>0</v>
      </c>
      <c r="G2181">
        <f t="shared" si="35"/>
        <v>0</v>
      </c>
    </row>
    <row r="2182" spans="1:7" x14ac:dyDescent="0.3">
      <c r="A2182" s="3" t="s">
        <v>37</v>
      </c>
      <c r="B2182" s="3" t="s">
        <v>36</v>
      </c>
      <c r="C2182" s="3" t="s">
        <v>36</v>
      </c>
      <c r="E2182">
        <f t="shared" si="35"/>
        <v>1</v>
      </c>
      <c r="F2182">
        <f t="shared" si="35"/>
        <v>0</v>
      </c>
      <c r="G2182">
        <f t="shared" si="35"/>
        <v>0</v>
      </c>
    </row>
    <row r="2183" spans="1:7" x14ac:dyDescent="0.3">
      <c r="A2183" s="3" t="s">
        <v>36</v>
      </c>
      <c r="B2183" s="3" t="s">
        <v>36</v>
      </c>
      <c r="C2183" s="3" t="s">
        <v>36</v>
      </c>
      <c r="E2183">
        <f t="shared" si="35"/>
        <v>0</v>
      </c>
      <c r="F2183">
        <f t="shared" si="35"/>
        <v>0</v>
      </c>
      <c r="G2183">
        <f t="shared" si="35"/>
        <v>0</v>
      </c>
    </row>
    <row r="2184" spans="1:7" x14ac:dyDescent="0.3">
      <c r="A2184" s="3" t="s">
        <v>36</v>
      </c>
      <c r="B2184" s="3" t="s">
        <v>36</v>
      </c>
      <c r="C2184" s="3" t="s">
        <v>36</v>
      </c>
      <c r="E2184">
        <f t="shared" si="35"/>
        <v>0</v>
      </c>
      <c r="F2184">
        <f t="shared" si="35"/>
        <v>0</v>
      </c>
      <c r="G2184">
        <f t="shared" si="35"/>
        <v>0</v>
      </c>
    </row>
    <row r="2185" spans="1:7" x14ac:dyDescent="0.3">
      <c r="A2185" s="3" t="s">
        <v>36</v>
      </c>
      <c r="B2185" s="3" t="s">
        <v>36</v>
      </c>
      <c r="C2185" s="3" t="s">
        <v>37</v>
      </c>
      <c r="E2185">
        <f t="shared" si="35"/>
        <v>0</v>
      </c>
      <c r="F2185">
        <f t="shared" si="35"/>
        <v>0</v>
      </c>
      <c r="G2185">
        <f t="shared" si="35"/>
        <v>1</v>
      </c>
    </row>
    <row r="2186" spans="1:7" x14ac:dyDescent="0.3">
      <c r="A2186" s="3" t="s">
        <v>36</v>
      </c>
      <c r="B2186" s="3" t="s">
        <v>36</v>
      </c>
      <c r="C2186" s="3" t="s">
        <v>36</v>
      </c>
      <c r="E2186">
        <f t="shared" si="35"/>
        <v>0</v>
      </c>
      <c r="F2186">
        <f t="shared" si="35"/>
        <v>0</v>
      </c>
      <c r="G2186">
        <f t="shared" si="35"/>
        <v>0</v>
      </c>
    </row>
    <row r="2187" spans="1:7" x14ac:dyDescent="0.3">
      <c r="A2187" s="3" t="s">
        <v>36</v>
      </c>
      <c r="B2187" s="3" t="s">
        <v>36</v>
      </c>
      <c r="C2187" s="3" t="s">
        <v>36</v>
      </c>
      <c r="E2187">
        <f t="shared" si="35"/>
        <v>0</v>
      </c>
      <c r="F2187">
        <f t="shared" si="35"/>
        <v>0</v>
      </c>
      <c r="G2187">
        <f t="shared" si="35"/>
        <v>0</v>
      </c>
    </row>
    <row r="2188" spans="1:7" x14ac:dyDescent="0.3">
      <c r="A2188" s="3" t="s">
        <v>36</v>
      </c>
      <c r="B2188" s="3" t="s">
        <v>36</v>
      </c>
      <c r="C2188" s="3" t="s">
        <v>36</v>
      </c>
      <c r="E2188">
        <f t="shared" si="35"/>
        <v>0</v>
      </c>
      <c r="F2188">
        <f t="shared" si="35"/>
        <v>0</v>
      </c>
      <c r="G2188">
        <f t="shared" si="35"/>
        <v>0</v>
      </c>
    </row>
    <row r="2189" spans="1:7" x14ac:dyDescent="0.3">
      <c r="A2189" s="3" t="s">
        <v>36</v>
      </c>
      <c r="B2189" s="3" t="s">
        <v>36</v>
      </c>
      <c r="C2189" s="3" t="s">
        <v>36</v>
      </c>
      <c r="E2189">
        <f t="shared" si="35"/>
        <v>0</v>
      </c>
      <c r="F2189">
        <f t="shared" si="35"/>
        <v>0</v>
      </c>
      <c r="G2189">
        <f t="shared" si="35"/>
        <v>0</v>
      </c>
    </row>
    <row r="2190" spans="1:7" x14ac:dyDescent="0.3">
      <c r="A2190" s="3" t="s">
        <v>36</v>
      </c>
      <c r="B2190" s="3" t="s">
        <v>36</v>
      </c>
      <c r="C2190" s="3" t="s">
        <v>37</v>
      </c>
      <c r="E2190">
        <f t="shared" si="35"/>
        <v>0</v>
      </c>
      <c r="F2190">
        <f t="shared" si="35"/>
        <v>0</v>
      </c>
      <c r="G2190">
        <f t="shared" si="35"/>
        <v>1</v>
      </c>
    </row>
    <row r="2191" spans="1:7" x14ac:dyDescent="0.3">
      <c r="A2191" s="3" t="s">
        <v>36</v>
      </c>
      <c r="B2191" s="3" t="s">
        <v>36</v>
      </c>
      <c r="C2191" s="3" t="s">
        <v>36</v>
      </c>
      <c r="E2191">
        <f t="shared" si="35"/>
        <v>0</v>
      </c>
      <c r="F2191">
        <f t="shared" si="35"/>
        <v>0</v>
      </c>
      <c r="G2191">
        <f t="shared" si="35"/>
        <v>0</v>
      </c>
    </row>
    <row r="2192" spans="1:7" x14ac:dyDescent="0.3">
      <c r="A2192" s="3" t="s">
        <v>36</v>
      </c>
      <c r="B2192" s="3" t="s">
        <v>36</v>
      </c>
      <c r="C2192" s="3" t="s">
        <v>36</v>
      </c>
      <c r="E2192">
        <f t="shared" si="35"/>
        <v>0</v>
      </c>
      <c r="F2192">
        <f t="shared" si="35"/>
        <v>0</v>
      </c>
      <c r="G2192">
        <f t="shared" si="35"/>
        <v>0</v>
      </c>
    </row>
    <row r="2193" spans="1:7" x14ac:dyDescent="0.3">
      <c r="A2193" s="3" t="s">
        <v>36</v>
      </c>
      <c r="B2193" s="3" t="s">
        <v>36</v>
      </c>
      <c r="C2193" s="3" t="s">
        <v>36</v>
      </c>
      <c r="E2193">
        <f t="shared" si="35"/>
        <v>0</v>
      </c>
      <c r="F2193">
        <f t="shared" si="35"/>
        <v>0</v>
      </c>
      <c r="G2193">
        <f t="shared" si="35"/>
        <v>0</v>
      </c>
    </row>
    <row r="2194" spans="1:7" x14ac:dyDescent="0.3">
      <c r="A2194" s="3" t="s">
        <v>36</v>
      </c>
      <c r="B2194" s="3" t="s">
        <v>36</v>
      </c>
      <c r="C2194" s="3" t="s">
        <v>36</v>
      </c>
      <c r="E2194">
        <f t="shared" si="35"/>
        <v>0</v>
      </c>
      <c r="F2194">
        <f t="shared" si="35"/>
        <v>0</v>
      </c>
      <c r="G2194">
        <f t="shared" si="35"/>
        <v>0</v>
      </c>
    </row>
    <row r="2195" spans="1:7" x14ac:dyDescent="0.3">
      <c r="A2195" s="3" t="s">
        <v>36</v>
      </c>
      <c r="B2195" s="3" t="s">
        <v>36</v>
      </c>
      <c r="C2195" s="3" t="s">
        <v>36</v>
      </c>
      <c r="E2195">
        <f t="shared" si="35"/>
        <v>0</v>
      </c>
      <c r="F2195">
        <f t="shared" si="35"/>
        <v>0</v>
      </c>
      <c r="G2195">
        <f t="shared" si="35"/>
        <v>0</v>
      </c>
    </row>
    <row r="2196" spans="1:7" x14ac:dyDescent="0.3">
      <c r="A2196" s="3" t="s">
        <v>36</v>
      </c>
      <c r="B2196" s="3" t="s">
        <v>36</v>
      </c>
      <c r="C2196" s="3" t="s">
        <v>36</v>
      </c>
      <c r="E2196">
        <f t="shared" si="35"/>
        <v>0</v>
      </c>
      <c r="F2196">
        <f t="shared" si="35"/>
        <v>0</v>
      </c>
      <c r="G2196">
        <f t="shared" si="35"/>
        <v>0</v>
      </c>
    </row>
    <row r="2197" spans="1:7" x14ac:dyDescent="0.3">
      <c r="A2197" s="3" t="s">
        <v>36</v>
      </c>
      <c r="B2197" s="3" t="s">
        <v>36</v>
      </c>
      <c r="C2197" s="3" t="s">
        <v>36</v>
      </c>
      <c r="E2197">
        <f t="shared" si="35"/>
        <v>0</v>
      </c>
      <c r="F2197">
        <f t="shared" si="35"/>
        <v>0</v>
      </c>
      <c r="G2197">
        <f t="shared" si="35"/>
        <v>0</v>
      </c>
    </row>
    <row r="2198" spans="1:7" x14ac:dyDescent="0.3">
      <c r="A2198" s="3" t="s">
        <v>36</v>
      </c>
      <c r="B2198" s="3" t="s">
        <v>36</v>
      </c>
      <c r="C2198" s="3" t="s">
        <v>37</v>
      </c>
      <c r="E2198">
        <f t="shared" si="35"/>
        <v>0</v>
      </c>
      <c r="F2198">
        <f t="shared" si="35"/>
        <v>0</v>
      </c>
      <c r="G2198">
        <f t="shared" si="35"/>
        <v>1</v>
      </c>
    </row>
    <row r="2199" spans="1:7" x14ac:dyDescent="0.3">
      <c r="A2199" s="3" t="s">
        <v>36</v>
      </c>
      <c r="B2199" s="3" t="s">
        <v>36</v>
      </c>
      <c r="C2199" s="3" t="s">
        <v>37</v>
      </c>
      <c r="E2199">
        <f t="shared" si="35"/>
        <v>0</v>
      </c>
      <c r="F2199">
        <f t="shared" si="35"/>
        <v>0</v>
      </c>
      <c r="G2199">
        <f t="shared" si="35"/>
        <v>1</v>
      </c>
    </row>
    <row r="2200" spans="1:7" x14ac:dyDescent="0.3">
      <c r="A2200" s="3" t="s">
        <v>36</v>
      </c>
      <c r="B2200" s="3" t="s">
        <v>36</v>
      </c>
      <c r="C2200" s="3" t="s">
        <v>36</v>
      </c>
      <c r="E2200">
        <f t="shared" si="35"/>
        <v>0</v>
      </c>
      <c r="F2200">
        <f t="shared" si="35"/>
        <v>0</v>
      </c>
      <c r="G2200">
        <f t="shared" si="35"/>
        <v>0</v>
      </c>
    </row>
    <row r="2201" spans="1:7" x14ac:dyDescent="0.3">
      <c r="A2201" s="3" t="s">
        <v>36</v>
      </c>
      <c r="B2201" s="3" t="s">
        <v>36</v>
      </c>
      <c r="C2201" s="3" t="s">
        <v>36</v>
      </c>
      <c r="E2201">
        <f t="shared" si="35"/>
        <v>0</v>
      </c>
      <c r="F2201">
        <f t="shared" si="35"/>
        <v>0</v>
      </c>
      <c r="G2201">
        <f t="shared" si="35"/>
        <v>0</v>
      </c>
    </row>
    <row r="2202" spans="1:7" x14ac:dyDescent="0.3">
      <c r="A2202" s="3" t="s">
        <v>36</v>
      </c>
      <c r="B2202" s="3" t="s">
        <v>36</v>
      </c>
      <c r="C2202" s="3" t="s">
        <v>36</v>
      </c>
      <c r="E2202">
        <f t="shared" si="35"/>
        <v>0</v>
      </c>
      <c r="F2202">
        <f t="shared" si="35"/>
        <v>0</v>
      </c>
      <c r="G2202">
        <f t="shared" si="35"/>
        <v>0</v>
      </c>
    </row>
    <row r="2203" spans="1:7" x14ac:dyDescent="0.3">
      <c r="A2203" s="3" t="s">
        <v>36</v>
      </c>
      <c r="B2203" s="3" t="s">
        <v>36</v>
      </c>
      <c r="C2203" s="3" t="s">
        <v>36</v>
      </c>
      <c r="E2203">
        <f t="shared" si="35"/>
        <v>0</v>
      </c>
      <c r="F2203">
        <f t="shared" si="35"/>
        <v>0</v>
      </c>
      <c r="G2203">
        <f t="shared" si="35"/>
        <v>0</v>
      </c>
    </row>
    <row r="2204" spans="1:7" x14ac:dyDescent="0.3">
      <c r="A2204" s="3" t="s">
        <v>36</v>
      </c>
      <c r="B2204" s="3" t="s">
        <v>36</v>
      </c>
      <c r="C2204" s="3" t="s">
        <v>36</v>
      </c>
      <c r="E2204">
        <f t="shared" si="35"/>
        <v>0</v>
      </c>
      <c r="F2204">
        <f t="shared" si="35"/>
        <v>0</v>
      </c>
      <c r="G2204">
        <f t="shared" si="35"/>
        <v>0</v>
      </c>
    </row>
    <row r="2205" spans="1:7" x14ac:dyDescent="0.3">
      <c r="A2205" s="3" t="s">
        <v>36</v>
      </c>
      <c r="B2205" s="3" t="s">
        <v>36</v>
      </c>
      <c r="C2205" s="3" t="s">
        <v>37</v>
      </c>
      <c r="E2205">
        <f t="shared" si="35"/>
        <v>0</v>
      </c>
      <c r="F2205">
        <f t="shared" si="35"/>
        <v>0</v>
      </c>
      <c r="G2205">
        <f t="shared" si="35"/>
        <v>1</v>
      </c>
    </row>
    <row r="2206" spans="1:7" x14ac:dyDescent="0.3">
      <c r="A2206" s="3" t="s">
        <v>36</v>
      </c>
      <c r="B2206" s="3" t="s">
        <v>36</v>
      </c>
      <c r="C2206" s="3" t="s">
        <v>37</v>
      </c>
      <c r="E2206">
        <f t="shared" si="35"/>
        <v>0</v>
      </c>
      <c r="F2206">
        <f t="shared" si="35"/>
        <v>0</v>
      </c>
      <c r="G2206">
        <f t="shared" si="35"/>
        <v>1</v>
      </c>
    </row>
    <row r="2207" spans="1:7" x14ac:dyDescent="0.3">
      <c r="A2207" s="3" t="s">
        <v>36</v>
      </c>
      <c r="B2207" s="3" t="s">
        <v>36</v>
      </c>
      <c r="C2207" s="3" t="s">
        <v>36</v>
      </c>
      <c r="E2207">
        <f t="shared" si="35"/>
        <v>0</v>
      </c>
      <c r="F2207">
        <f t="shared" si="35"/>
        <v>0</v>
      </c>
      <c r="G2207">
        <f t="shared" si="35"/>
        <v>0</v>
      </c>
    </row>
    <row r="2208" spans="1:7" x14ac:dyDescent="0.3">
      <c r="A2208" s="3" t="s">
        <v>36</v>
      </c>
      <c r="B2208" s="3" t="s">
        <v>36</v>
      </c>
      <c r="C2208" s="3" t="s">
        <v>36</v>
      </c>
      <c r="E2208">
        <f t="shared" si="35"/>
        <v>0</v>
      </c>
      <c r="F2208">
        <f t="shared" si="35"/>
        <v>0</v>
      </c>
      <c r="G2208">
        <f t="shared" si="35"/>
        <v>0</v>
      </c>
    </row>
    <row r="2209" spans="1:7" x14ac:dyDescent="0.3">
      <c r="A2209" s="3" t="s">
        <v>36</v>
      </c>
      <c r="B2209" s="3" t="s">
        <v>36</v>
      </c>
      <c r="C2209" s="3" t="s">
        <v>36</v>
      </c>
      <c r="E2209">
        <f t="shared" si="35"/>
        <v>0</v>
      </c>
      <c r="F2209">
        <f t="shared" si="35"/>
        <v>0</v>
      </c>
      <c r="G2209">
        <f t="shared" si="35"/>
        <v>0</v>
      </c>
    </row>
    <row r="2210" spans="1:7" x14ac:dyDescent="0.3">
      <c r="A2210" s="3" t="s">
        <v>36</v>
      </c>
      <c r="B2210" s="3" t="s">
        <v>36</v>
      </c>
      <c r="C2210" s="3" t="s">
        <v>36</v>
      </c>
      <c r="E2210">
        <f t="shared" si="35"/>
        <v>0</v>
      </c>
      <c r="F2210">
        <f t="shared" si="35"/>
        <v>0</v>
      </c>
      <c r="G2210">
        <f t="shared" si="35"/>
        <v>0</v>
      </c>
    </row>
    <row r="2211" spans="1:7" x14ac:dyDescent="0.3">
      <c r="A2211" s="3" t="s">
        <v>36</v>
      </c>
      <c r="B2211" s="3" t="s">
        <v>36</v>
      </c>
      <c r="C2211" s="3" t="s">
        <v>36</v>
      </c>
      <c r="E2211">
        <f t="shared" si="35"/>
        <v>0</v>
      </c>
      <c r="F2211">
        <f t="shared" si="35"/>
        <v>0</v>
      </c>
      <c r="G2211">
        <f t="shared" si="35"/>
        <v>0</v>
      </c>
    </row>
    <row r="2212" spans="1:7" x14ac:dyDescent="0.3">
      <c r="A2212" s="3" t="s">
        <v>36</v>
      </c>
      <c r="B2212" s="3" t="s">
        <v>36</v>
      </c>
      <c r="C2212" s="3" t="s">
        <v>36</v>
      </c>
      <c r="E2212">
        <f t="shared" si="35"/>
        <v>0</v>
      </c>
      <c r="F2212">
        <f t="shared" si="35"/>
        <v>0</v>
      </c>
      <c r="G2212">
        <f t="shared" si="35"/>
        <v>0</v>
      </c>
    </row>
    <row r="2213" spans="1:7" x14ac:dyDescent="0.3">
      <c r="A2213" s="3" t="s">
        <v>36</v>
      </c>
      <c r="B2213" s="3" t="s">
        <v>36</v>
      </c>
      <c r="C2213" s="3" t="s">
        <v>36</v>
      </c>
      <c r="E2213">
        <f t="shared" si="35"/>
        <v>0</v>
      </c>
      <c r="F2213">
        <f t="shared" si="35"/>
        <v>0</v>
      </c>
      <c r="G2213">
        <f t="shared" si="35"/>
        <v>0</v>
      </c>
    </row>
    <row r="2214" spans="1:7" x14ac:dyDescent="0.3">
      <c r="A2214" s="3" t="s">
        <v>36</v>
      </c>
      <c r="B2214" s="3" t="s">
        <v>36</v>
      </c>
      <c r="C2214" s="3" t="s">
        <v>36</v>
      </c>
      <c r="E2214">
        <f t="shared" si="35"/>
        <v>0</v>
      </c>
      <c r="F2214">
        <f t="shared" si="35"/>
        <v>0</v>
      </c>
      <c r="G2214">
        <f t="shared" si="35"/>
        <v>0</v>
      </c>
    </row>
    <row r="2215" spans="1:7" x14ac:dyDescent="0.3">
      <c r="A2215" s="3" t="s">
        <v>36</v>
      </c>
      <c r="B2215" s="3" t="s">
        <v>37</v>
      </c>
      <c r="C2215" s="3" t="s">
        <v>37</v>
      </c>
      <c r="E2215">
        <f t="shared" si="35"/>
        <v>0</v>
      </c>
      <c r="F2215">
        <f t="shared" si="35"/>
        <v>1</v>
      </c>
      <c r="G2215">
        <f t="shared" si="35"/>
        <v>1</v>
      </c>
    </row>
    <row r="2216" spans="1:7" x14ac:dyDescent="0.3">
      <c r="A2216" s="3" t="s">
        <v>36</v>
      </c>
      <c r="B2216" s="3" t="s">
        <v>36</v>
      </c>
      <c r="C2216" s="3" t="s">
        <v>36</v>
      </c>
      <c r="E2216">
        <f t="shared" si="35"/>
        <v>0</v>
      </c>
      <c r="F2216">
        <f t="shared" si="35"/>
        <v>0</v>
      </c>
      <c r="G2216">
        <f t="shared" si="35"/>
        <v>0</v>
      </c>
    </row>
    <row r="2217" spans="1:7" x14ac:dyDescent="0.3">
      <c r="A2217" s="3" t="s">
        <v>36</v>
      </c>
      <c r="B2217" s="3" t="s">
        <v>36</v>
      </c>
      <c r="C2217" s="3" t="s">
        <v>36</v>
      </c>
      <c r="E2217">
        <f t="shared" si="35"/>
        <v>0</v>
      </c>
      <c r="F2217">
        <f t="shared" si="35"/>
        <v>0</v>
      </c>
      <c r="G2217">
        <f t="shared" si="35"/>
        <v>0</v>
      </c>
    </row>
    <row r="2218" spans="1:7" x14ac:dyDescent="0.3">
      <c r="A2218" s="3" t="s">
        <v>36</v>
      </c>
      <c r="B2218" s="3" t="s">
        <v>36</v>
      </c>
      <c r="C2218" s="3" t="s">
        <v>36</v>
      </c>
      <c r="E2218">
        <f t="shared" si="35"/>
        <v>0</v>
      </c>
      <c r="F2218">
        <f t="shared" si="35"/>
        <v>0</v>
      </c>
      <c r="G2218">
        <f t="shared" si="35"/>
        <v>0</v>
      </c>
    </row>
    <row r="2219" spans="1:7" x14ac:dyDescent="0.3">
      <c r="A2219" s="3" t="s">
        <v>36</v>
      </c>
      <c r="B2219" s="3" t="s">
        <v>36</v>
      </c>
      <c r="C2219" s="3" t="s">
        <v>36</v>
      </c>
      <c r="E2219">
        <f t="shared" si="35"/>
        <v>0</v>
      </c>
      <c r="F2219">
        <f t="shared" si="35"/>
        <v>0</v>
      </c>
      <c r="G2219">
        <f t="shared" si="35"/>
        <v>0</v>
      </c>
    </row>
    <row r="2220" spans="1:7" x14ac:dyDescent="0.3">
      <c r="A2220" s="3" t="s">
        <v>36</v>
      </c>
      <c r="B2220" s="3" t="s">
        <v>36</v>
      </c>
      <c r="C2220" s="3" t="s">
        <v>36</v>
      </c>
      <c r="E2220">
        <f t="shared" si="35"/>
        <v>0</v>
      </c>
      <c r="F2220">
        <f t="shared" si="35"/>
        <v>0</v>
      </c>
      <c r="G2220">
        <f t="shared" si="35"/>
        <v>0</v>
      </c>
    </row>
    <row r="2221" spans="1:7" x14ac:dyDescent="0.3">
      <c r="A2221" s="3" t="s">
        <v>37</v>
      </c>
      <c r="B2221" s="3" t="s">
        <v>36</v>
      </c>
      <c r="C2221" s="3" t="s">
        <v>36</v>
      </c>
      <c r="E2221">
        <f t="shared" si="35"/>
        <v>1</v>
      </c>
      <c r="F2221">
        <f t="shared" si="35"/>
        <v>0</v>
      </c>
      <c r="G2221">
        <f t="shared" si="35"/>
        <v>0</v>
      </c>
    </row>
    <row r="2222" spans="1:7" x14ac:dyDescent="0.3">
      <c r="A2222" s="3" t="s">
        <v>36</v>
      </c>
      <c r="B2222" s="3" t="s">
        <v>36</v>
      </c>
      <c r="C2222" s="3" t="s">
        <v>36</v>
      </c>
      <c r="E2222">
        <f t="shared" si="35"/>
        <v>0</v>
      </c>
      <c r="F2222">
        <f t="shared" si="35"/>
        <v>0</v>
      </c>
      <c r="G2222">
        <f t="shared" si="35"/>
        <v>0</v>
      </c>
    </row>
    <row r="2223" spans="1:7" x14ac:dyDescent="0.3">
      <c r="A2223" s="3" t="s">
        <v>36</v>
      </c>
      <c r="B2223" s="3" t="s">
        <v>36</v>
      </c>
      <c r="C2223" s="3" t="s">
        <v>36</v>
      </c>
      <c r="E2223">
        <f t="shared" si="35"/>
        <v>0</v>
      </c>
      <c r="F2223">
        <f t="shared" si="35"/>
        <v>0</v>
      </c>
      <c r="G2223">
        <f t="shared" si="35"/>
        <v>0</v>
      </c>
    </row>
    <row r="2224" spans="1:7" x14ac:dyDescent="0.3">
      <c r="A2224" s="3" t="s">
        <v>36</v>
      </c>
      <c r="B2224" s="3" t="s">
        <v>36</v>
      </c>
      <c r="C2224" s="3" t="s">
        <v>36</v>
      </c>
      <c r="E2224">
        <f t="shared" si="35"/>
        <v>0</v>
      </c>
      <c r="F2224">
        <f t="shared" si="35"/>
        <v>0</v>
      </c>
      <c r="G2224">
        <f t="shared" si="35"/>
        <v>0</v>
      </c>
    </row>
    <row r="2225" spans="1:7" x14ac:dyDescent="0.3">
      <c r="A2225" s="3" t="s">
        <v>36</v>
      </c>
      <c r="B2225" s="3" t="s">
        <v>36</v>
      </c>
      <c r="C2225" s="3" t="s">
        <v>36</v>
      </c>
      <c r="E2225">
        <f t="shared" si="35"/>
        <v>0</v>
      </c>
      <c r="F2225">
        <f t="shared" si="35"/>
        <v>0</v>
      </c>
      <c r="G2225">
        <f t="shared" si="35"/>
        <v>0</v>
      </c>
    </row>
    <row r="2226" spans="1:7" x14ac:dyDescent="0.3">
      <c r="A2226" s="3" t="s">
        <v>36</v>
      </c>
      <c r="B2226" s="3" t="s">
        <v>36</v>
      </c>
      <c r="C2226" s="3" t="s">
        <v>37</v>
      </c>
      <c r="E2226">
        <f t="shared" si="35"/>
        <v>0</v>
      </c>
      <c r="F2226">
        <f t="shared" si="35"/>
        <v>0</v>
      </c>
      <c r="G2226">
        <f t="shared" si="35"/>
        <v>1</v>
      </c>
    </row>
    <row r="2227" spans="1:7" x14ac:dyDescent="0.3">
      <c r="A2227" s="3" t="s">
        <v>36</v>
      </c>
      <c r="B2227" s="3" t="s">
        <v>36</v>
      </c>
      <c r="C2227" s="3" t="s">
        <v>36</v>
      </c>
      <c r="E2227">
        <f t="shared" si="35"/>
        <v>0</v>
      </c>
      <c r="F2227">
        <f t="shared" si="35"/>
        <v>0</v>
      </c>
      <c r="G2227">
        <f t="shared" si="35"/>
        <v>0</v>
      </c>
    </row>
    <row r="2228" spans="1:7" x14ac:dyDescent="0.3">
      <c r="A2228" s="3" t="s">
        <v>36</v>
      </c>
      <c r="B2228" s="3" t="s">
        <v>36</v>
      </c>
      <c r="C2228" s="3" t="s">
        <v>37</v>
      </c>
      <c r="E2228">
        <f t="shared" si="35"/>
        <v>0</v>
      </c>
      <c r="F2228">
        <f t="shared" si="35"/>
        <v>0</v>
      </c>
      <c r="G2228">
        <f t="shared" si="35"/>
        <v>1</v>
      </c>
    </row>
    <row r="2229" spans="1:7" x14ac:dyDescent="0.3">
      <c r="A2229" s="3" t="s">
        <v>36</v>
      </c>
      <c r="B2229" s="3" t="s">
        <v>36</v>
      </c>
      <c r="C2229" s="3" t="s">
        <v>36</v>
      </c>
      <c r="E2229">
        <f t="shared" si="35"/>
        <v>0</v>
      </c>
      <c r="F2229">
        <f t="shared" si="35"/>
        <v>0</v>
      </c>
      <c r="G2229">
        <f t="shared" si="35"/>
        <v>0</v>
      </c>
    </row>
    <row r="2230" spans="1:7" x14ac:dyDescent="0.3">
      <c r="A2230" s="3" t="s">
        <v>37</v>
      </c>
      <c r="B2230" s="3" t="s">
        <v>36</v>
      </c>
      <c r="C2230" s="3" t="s">
        <v>36</v>
      </c>
      <c r="E2230">
        <f t="shared" si="35"/>
        <v>1</v>
      </c>
      <c r="F2230">
        <f t="shared" si="35"/>
        <v>0</v>
      </c>
      <c r="G2230">
        <f t="shared" si="35"/>
        <v>0</v>
      </c>
    </row>
    <row r="2231" spans="1:7" x14ac:dyDescent="0.3">
      <c r="A2231" s="3" t="s">
        <v>36</v>
      </c>
      <c r="B2231" s="3" t="s">
        <v>36</v>
      </c>
      <c r="C2231" s="3" t="s">
        <v>36</v>
      </c>
      <c r="E2231">
        <f t="shared" si="35"/>
        <v>0</v>
      </c>
      <c r="F2231">
        <f t="shared" si="35"/>
        <v>0</v>
      </c>
      <c r="G2231">
        <f t="shared" si="35"/>
        <v>0</v>
      </c>
    </row>
    <row r="2232" spans="1:7" x14ac:dyDescent="0.3">
      <c r="A2232" s="3" t="s">
        <v>36</v>
      </c>
      <c r="B2232" s="3" t="s">
        <v>36</v>
      </c>
      <c r="C2232" s="3" t="s">
        <v>36</v>
      </c>
      <c r="E2232">
        <f t="shared" si="35"/>
        <v>0</v>
      </c>
      <c r="F2232">
        <f t="shared" si="35"/>
        <v>0</v>
      </c>
      <c r="G2232">
        <f t="shared" si="35"/>
        <v>0</v>
      </c>
    </row>
    <row r="2233" spans="1:7" x14ac:dyDescent="0.3">
      <c r="A2233" s="3" t="s">
        <v>36</v>
      </c>
      <c r="B2233" s="3" t="s">
        <v>36</v>
      </c>
      <c r="C2233" s="3" t="s">
        <v>36</v>
      </c>
      <c r="E2233">
        <f t="shared" si="35"/>
        <v>0</v>
      </c>
      <c r="F2233">
        <f t="shared" si="35"/>
        <v>0</v>
      </c>
      <c r="G2233">
        <f t="shared" si="35"/>
        <v>0</v>
      </c>
    </row>
    <row r="2234" spans="1:7" x14ac:dyDescent="0.3">
      <c r="A2234" s="3" t="s">
        <v>36</v>
      </c>
      <c r="B2234" s="3" t="s">
        <v>37</v>
      </c>
      <c r="C2234" s="3" t="s">
        <v>37</v>
      </c>
      <c r="E2234">
        <f t="shared" si="35"/>
        <v>0</v>
      </c>
      <c r="F2234">
        <f t="shared" si="35"/>
        <v>1</v>
      </c>
      <c r="G2234">
        <f t="shared" si="35"/>
        <v>1</v>
      </c>
    </row>
    <row r="2235" spans="1:7" x14ac:dyDescent="0.3">
      <c r="A2235" s="3" t="s">
        <v>36</v>
      </c>
      <c r="B2235" s="3" t="s">
        <v>36</v>
      </c>
      <c r="C2235" s="3" t="s">
        <v>36</v>
      </c>
      <c r="E2235">
        <f t="shared" si="35"/>
        <v>0</v>
      </c>
      <c r="F2235">
        <f t="shared" si="35"/>
        <v>0</v>
      </c>
      <c r="G2235">
        <f t="shared" si="35"/>
        <v>0</v>
      </c>
    </row>
    <row r="2236" spans="1:7" x14ac:dyDescent="0.3">
      <c r="A2236" s="3" t="s">
        <v>37</v>
      </c>
      <c r="B2236" s="3" t="s">
        <v>36</v>
      </c>
      <c r="C2236" s="3" t="s">
        <v>36</v>
      </c>
      <c r="E2236">
        <f t="shared" si="35"/>
        <v>1</v>
      </c>
      <c r="F2236">
        <f t="shared" si="35"/>
        <v>0</v>
      </c>
      <c r="G2236">
        <f t="shared" si="35"/>
        <v>0</v>
      </c>
    </row>
    <row r="2237" spans="1:7" x14ac:dyDescent="0.3">
      <c r="A2237" s="3" t="s">
        <v>36</v>
      </c>
      <c r="B2237" s="3" t="s">
        <v>36</v>
      </c>
      <c r="C2237" s="3" t="s">
        <v>36</v>
      </c>
      <c r="E2237">
        <f t="shared" si="35"/>
        <v>0</v>
      </c>
      <c r="F2237">
        <f t="shared" si="35"/>
        <v>0</v>
      </c>
      <c r="G2237">
        <f t="shared" si="35"/>
        <v>0</v>
      </c>
    </row>
    <row r="2238" spans="1:7" x14ac:dyDescent="0.3">
      <c r="A2238" s="3" t="s">
        <v>36</v>
      </c>
      <c r="B2238" s="3" t="s">
        <v>36</v>
      </c>
      <c r="C2238" s="3" t="s">
        <v>36</v>
      </c>
      <c r="E2238">
        <f t="shared" si="35"/>
        <v>0</v>
      </c>
      <c r="F2238">
        <f t="shared" si="35"/>
        <v>0</v>
      </c>
      <c r="G2238">
        <f t="shared" si="35"/>
        <v>0</v>
      </c>
    </row>
    <row r="2239" spans="1:7" x14ac:dyDescent="0.3">
      <c r="A2239" s="3" t="s">
        <v>36</v>
      </c>
      <c r="B2239" s="3" t="s">
        <v>36</v>
      </c>
      <c r="C2239" s="3" t="s">
        <v>36</v>
      </c>
      <c r="E2239">
        <f t="shared" si="35"/>
        <v>0</v>
      </c>
      <c r="F2239">
        <f t="shared" si="35"/>
        <v>0</v>
      </c>
      <c r="G2239">
        <f t="shared" si="35"/>
        <v>0</v>
      </c>
    </row>
    <row r="2240" spans="1:7" x14ac:dyDescent="0.3">
      <c r="A2240" s="3" t="s">
        <v>36</v>
      </c>
      <c r="B2240" s="3" t="s">
        <v>36</v>
      </c>
      <c r="C2240" s="3" t="s">
        <v>36</v>
      </c>
      <c r="E2240">
        <f t="shared" si="35"/>
        <v>0</v>
      </c>
      <c r="F2240">
        <f t="shared" si="35"/>
        <v>0</v>
      </c>
      <c r="G2240">
        <f t="shared" si="35"/>
        <v>0</v>
      </c>
    </row>
    <row r="2241" spans="1:7" x14ac:dyDescent="0.3">
      <c r="A2241" s="3" t="s">
        <v>36</v>
      </c>
      <c r="B2241" s="3" t="s">
        <v>36</v>
      </c>
      <c r="C2241" s="3" t="s">
        <v>36</v>
      </c>
      <c r="E2241">
        <f t="shared" si="35"/>
        <v>0</v>
      </c>
      <c r="F2241">
        <f t="shared" si="35"/>
        <v>0</v>
      </c>
      <c r="G2241">
        <f t="shared" si="35"/>
        <v>0</v>
      </c>
    </row>
    <row r="2242" spans="1:7" x14ac:dyDescent="0.3">
      <c r="A2242" s="3" t="s">
        <v>36</v>
      </c>
      <c r="B2242" s="3" t="s">
        <v>36</v>
      </c>
      <c r="C2242" s="3" t="s">
        <v>36</v>
      </c>
      <c r="E2242">
        <f t="shared" si="35"/>
        <v>0</v>
      </c>
      <c r="F2242">
        <f t="shared" si="35"/>
        <v>0</v>
      </c>
      <c r="G2242">
        <f t="shared" si="35"/>
        <v>0</v>
      </c>
    </row>
    <row r="2243" spans="1:7" x14ac:dyDescent="0.3">
      <c r="A2243" s="3" t="s">
        <v>36</v>
      </c>
      <c r="B2243" s="3" t="s">
        <v>36</v>
      </c>
      <c r="C2243" s="3" t="s">
        <v>36</v>
      </c>
      <c r="E2243">
        <f t="shared" ref="E2243:G2306" si="36">IF(A2243="Yes",1,0)</f>
        <v>0</v>
      </c>
      <c r="F2243">
        <f t="shared" si="36"/>
        <v>0</v>
      </c>
      <c r="G2243">
        <f t="shared" si="36"/>
        <v>0</v>
      </c>
    </row>
    <row r="2244" spans="1:7" x14ac:dyDescent="0.3">
      <c r="A2244" s="3" t="s">
        <v>36</v>
      </c>
      <c r="B2244" s="3" t="s">
        <v>36</v>
      </c>
      <c r="C2244" s="3" t="s">
        <v>36</v>
      </c>
      <c r="E2244">
        <f t="shared" si="36"/>
        <v>0</v>
      </c>
      <c r="F2244">
        <f t="shared" si="36"/>
        <v>0</v>
      </c>
      <c r="G2244">
        <f t="shared" si="36"/>
        <v>0</v>
      </c>
    </row>
    <row r="2245" spans="1:7" x14ac:dyDescent="0.3">
      <c r="A2245" s="3" t="s">
        <v>36</v>
      </c>
      <c r="B2245" s="3" t="s">
        <v>36</v>
      </c>
      <c r="C2245" s="3" t="s">
        <v>37</v>
      </c>
      <c r="E2245">
        <f t="shared" si="36"/>
        <v>0</v>
      </c>
      <c r="F2245">
        <f t="shared" si="36"/>
        <v>0</v>
      </c>
      <c r="G2245">
        <f t="shared" si="36"/>
        <v>1</v>
      </c>
    </row>
    <row r="2246" spans="1:7" x14ac:dyDescent="0.3">
      <c r="A2246" s="3" t="s">
        <v>36</v>
      </c>
      <c r="B2246" s="3" t="s">
        <v>36</v>
      </c>
      <c r="C2246" s="3" t="s">
        <v>36</v>
      </c>
      <c r="E2246">
        <f t="shared" si="36"/>
        <v>0</v>
      </c>
      <c r="F2246">
        <f t="shared" si="36"/>
        <v>0</v>
      </c>
      <c r="G2246">
        <f t="shared" si="36"/>
        <v>0</v>
      </c>
    </row>
    <row r="2247" spans="1:7" x14ac:dyDescent="0.3">
      <c r="A2247" s="3" t="s">
        <v>36</v>
      </c>
      <c r="B2247" s="3" t="s">
        <v>37</v>
      </c>
      <c r="C2247" s="3" t="s">
        <v>37</v>
      </c>
      <c r="E2247">
        <f t="shared" si="36"/>
        <v>0</v>
      </c>
      <c r="F2247">
        <f t="shared" si="36"/>
        <v>1</v>
      </c>
      <c r="G2247">
        <f t="shared" si="36"/>
        <v>1</v>
      </c>
    </row>
    <row r="2248" spans="1:7" x14ac:dyDescent="0.3">
      <c r="A2248" s="3" t="s">
        <v>36</v>
      </c>
      <c r="B2248" s="3" t="s">
        <v>37</v>
      </c>
      <c r="C2248" s="3" t="s">
        <v>37</v>
      </c>
      <c r="E2248">
        <f t="shared" si="36"/>
        <v>0</v>
      </c>
      <c r="F2248">
        <f t="shared" si="36"/>
        <v>1</v>
      </c>
      <c r="G2248">
        <f t="shared" si="36"/>
        <v>1</v>
      </c>
    </row>
    <row r="2249" spans="1:7" x14ac:dyDescent="0.3">
      <c r="A2249" s="3" t="s">
        <v>36</v>
      </c>
      <c r="B2249" s="3" t="s">
        <v>36</v>
      </c>
      <c r="C2249" s="3" t="s">
        <v>36</v>
      </c>
      <c r="E2249">
        <f t="shared" si="36"/>
        <v>0</v>
      </c>
      <c r="F2249">
        <f t="shared" si="36"/>
        <v>0</v>
      </c>
      <c r="G2249">
        <f t="shared" si="36"/>
        <v>0</v>
      </c>
    </row>
    <row r="2250" spans="1:7" x14ac:dyDescent="0.3">
      <c r="A2250" s="3" t="s">
        <v>36</v>
      </c>
      <c r="B2250" s="3" t="s">
        <v>36</v>
      </c>
      <c r="C2250" s="3" t="s">
        <v>36</v>
      </c>
      <c r="E2250">
        <f t="shared" si="36"/>
        <v>0</v>
      </c>
      <c r="F2250">
        <f t="shared" si="36"/>
        <v>0</v>
      </c>
      <c r="G2250">
        <f t="shared" si="36"/>
        <v>0</v>
      </c>
    </row>
    <row r="2251" spans="1:7" x14ac:dyDescent="0.3">
      <c r="A2251" s="3" t="s">
        <v>36</v>
      </c>
      <c r="B2251" s="3" t="s">
        <v>36</v>
      </c>
      <c r="C2251" s="3" t="s">
        <v>36</v>
      </c>
      <c r="E2251">
        <f t="shared" si="36"/>
        <v>0</v>
      </c>
      <c r="F2251">
        <f t="shared" si="36"/>
        <v>0</v>
      </c>
      <c r="G2251">
        <f t="shared" si="36"/>
        <v>0</v>
      </c>
    </row>
    <row r="2252" spans="1:7" x14ac:dyDescent="0.3">
      <c r="A2252" s="3" t="s">
        <v>36</v>
      </c>
      <c r="B2252" s="3" t="s">
        <v>36</v>
      </c>
      <c r="C2252" s="3" t="s">
        <v>36</v>
      </c>
      <c r="E2252">
        <f t="shared" si="36"/>
        <v>0</v>
      </c>
      <c r="F2252">
        <f t="shared" si="36"/>
        <v>0</v>
      </c>
      <c r="G2252">
        <f t="shared" si="36"/>
        <v>0</v>
      </c>
    </row>
    <row r="2253" spans="1:7" x14ac:dyDescent="0.3">
      <c r="A2253" s="3" t="s">
        <v>36</v>
      </c>
      <c r="B2253" s="3" t="s">
        <v>36</v>
      </c>
      <c r="C2253" s="3" t="s">
        <v>37</v>
      </c>
      <c r="E2253">
        <f t="shared" si="36"/>
        <v>0</v>
      </c>
      <c r="F2253">
        <f t="shared" si="36"/>
        <v>0</v>
      </c>
      <c r="G2253">
        <f t="shared" si="36"/>
        <v>1</v>
      </c>
    </row>
    <row r="2254" spans="1:7" x14ac:dyDescent="0.3">
      <c r="A2254" s="3" t="s">
        <v>36</v>
      </c>
      <c r="B2254" s="3" t="s">
        <v>36</v>
      </c>
      <c r="C2254" s="3" t="s">
        <v>37</v>
      </c>
      <c r="E2254">
        <f t="shared" si="36"/>
        <v>0</v>
      </c>
      <c r="F2254">
        <f t="shared" si="36"/>
        <v>0</v>
      </c>
      <c r="G2254">
        <f t="shared" si="36"/>
        <v>1</v>
      </c>
    </row>
    <row r="2255" spans="1:7" x14ac:dyDescent="0.3">
      <c r="A2255" s="3" t="s">
        <v>36</v>
      </c>
      <c r="B2255" s="3" t="s">
        <v>36</v>
      </c>
      <c r="C2255" s="3" t="s">
        <v>36</v>
      </c>
      <c r="E2255">
        <f t="shared" si="36"/>
        <v>0</v>
      </c>
      <c r="F2255">
        <f t="shared" si="36"/>
        <v>0</v>
      </c>
      <c r="G2255">
        <f t="shared" si="36"/>
        <v>0</v>
      </c>
    </row>
    <row r="2256" spans="1:7" x14ac:dyDescent="0.3">
      <c r="A2256" s="3" t="s">
        <v>36</v>
      </c>
      <c r="B2256" s="3" t="s">
        <v>36</v>
      </c>
      <c r="C2256" s="3" t="s">
        <v>37</v>
      </c>
      <c r="E2256">
        <f t="shared" si="36"/>
        <v>0</v>
      </c>
      <c r="F2256">
        <f t="shared" si="36"/>
        <v>0</v>
      </c>
      <c r="G2256">
        <f t="shared" si="36"/>
        <v>1</v>
      </c>
    </row>
    <row r="2257" spans="1:7" x14ac:dyDescent="0.3">
      <c r="A2257" s="3" t="s">
        <v>36</v>
      </c>
      <c r="B2257" s="3" t="s">
        <v>36</v>
      </c>
      <c r="C2257" s="3" t="s">
        <v>36</v>
      </c>
      <c r="E2257">
        <f t="shared" si="36"/>
        <v>0</v>
      </c>
      <c r="F2257">
        <f t="shared" si="36"/>
        <v>0</v>
      </c>
      <c r="G2257">
        <f t="shared" si="36"/>
        <v>0</v>
      </c>
    </row>
    <row r="2258" spans="1:7" x14ac:dyDescent="0.3">
      <c r="A2258" s="3" t="s">
        <v>37</v>
      </c>
      <c r="B2258" s="3" t="s">
        <v>36</v>
      </c>
      <c r="C2258" s="3" t="s">
        <v>36</v>
      </c>
      <c r="E2258">
        <f t="shared" si="36"/>
        <v>1</v>
      </c>
      <c r="F2258">
        <f t="shared" si="36"/>
        <v>0</v>
      </c>
      <c r="G2258">
        <f t="shared" si="36"/>
        <v>0</v>
      </c>
    </row>
    <row r="2259" spans="1:7" x14ac:dyDescent="0.3">
      <c r="A2259" s="3" t="s">
        <v>36</v>
      </c>
      <c r="B2259" s="3" t="s">
        <v>36</v>
      </c>
      <c r="C2259" s="3" t="s">
        <v>37</v>
      </c>
      <c r="E2259">
        <f t="shared" si="36"/>
        <v>0</v>
      </c>
      <c r="F2259">
        <f t="shared" si="36"/>
        <v>0</v>
      </c>
      <c r="G2259">
        <f t="shared" si="36"/>
        <v>1</v>
      </c>
    </row>
    <row r="2260" spans="1:7" x14ac:dyDescent="0.3">
      <c r="A2260" s="3" t="s">
        <v>36</v>
      </c>
      <c r="B2260" s="3" t="s">
        <v>36</v>
      </c>
      <c r="C2260" s="3" t="s">
        <v>37</v>
      </c>
      <c r="E2260">
        <f t="shared" si="36"/>
        <v>0</v>
      </c>
      <c r="F2260">
        <f t="shared" si="36"/>
        <v>0</v>
      </c>
      <c r="G2260">
        <f t="shared" si="36"/>
        <v>1</v>
      </c>
    </row>
    <row r="2261" spans="1:7" x14ac:dyDescent="0.3">
      <c r="A2261" s="3" t="s">
        <v>36</v>
      </c>
      <c r="B2261" s="3" t="s">
        <v>37</v>
      </c>
      <c r="C2261" s="3" t="s">
        <v>37</v>
      </c>
      <c r="E2261">
        <f t="shared" si="36"/>
        <v>0</v>
      </c>
      <c r="F2261">
        <f t="shared" si="36"/>
        <v>1</v>
      </c>
      <c r="G2261">
        <f t="shared" si="36"/>
        <v>1</v>
      </c>
    </row>
    <row r="2262" spans="1:7" x14ac:dyDescent="0.3">
      <c r="A2262" s="3" t="s">
        <v>37</v>
      </c>
      <c r="B2262" s="3" t="s">
        <v>36</v>
      </c>
      <c r="C2262" s="3" t="s">
        <v>36</v>
      </c>
      <c r="E2262">
        <f t="shared" si="36"/>
        <v>1</v>
      </c>
      <c r="F2262">
        <f t="shared" si="36"/>
        <v>0</v>
      </c>
      <c r="G2262">
        <f t="shared" si="36"/>
        <v>0</v>
      </c>
    </row>
    <row r="2263" spans="1:7" x14ac:dyDescent="0.3">
      <c r="A2263" s="3" t="s">
        <v>36</v>
      </c>
      <c r="B2263" s="3" t="s">
        <v>36</v>
      </c>
      <c r="C2263" s="3" t="s">
        <v>36</v>
      </c>
      <c r="E2263">
        <f t="shared" si="36"/>
        <v>0</v>
      </c>
      <c r="F2263">
        <f t="shared" si="36"/>
        <v>0</v>
      </c>
      <c r="G2263">
        <f t="shared" si="36"/>
        <v>0</v>
      </c>
    </row>
    <row r="2264" spans="1:7" x14ac:dyDescent="0.3">
      <c r="A2264" s="3" t="s">
        <v>36</v>
      </c>
      <c r="B2264" s="3" t="s">
        <v>36</v>
      </c>
      <c r="C2264" s="3" t="s">
        <v>36</v>
      </c>
      <c r="E2264">
        <f t="shared" si="36"/>
        <v>0</v>
      </c>
      <c r="F2264">
        <f t="shared" si="36"/>
        <v>0</v>
      </c>
      <c r="G2264">
        <f t="shared" si="36"/>
        <v>0</v>
      </c>
    </row>
    <row r="2265" spans="1:7" x14ac:dyDescent="0.3">
      <c r="A2265" s="3" t="s">
        <v>36</v>
      </c>
      <c r="B2265" s="3" t="s">
        <v>36</v>
      </c>
      <c r="C2265" s="3" t="s">
        <v>36</v>
      </c>
      <c r="E2265">
        <f t="shared" si="36"/>
        <v>0</v>
      </c>
      <c r="F2265">
        <f t="shared" si="36"/>
        <v>0</v>
      </c>
      <c r="G2265">
        <f t="shared" si="36"/>
        <v>0</v>
      </c>
    </row>
    <row r="2266" spans="1:7" x14ac:dyDescent="0.3">
      <c r="A2266" s="3" t="s">
        <v>36</v>
      </c>
      <c r="B2266" s="3" t="s">
        <v>36</v>
      </c>
      <c r="C2266" s="3" t="s">
        <v>36</v>
      </c>
      <c r="E2266">
        <f t="shared" si="36"/>
        <v>0</v>
      </c>
      <c r="F2266">
        <f t="shared" si="36"/>
        <v>0</v>
      </c>
      <c r="G2266">
        <f t="shared" si="36"/>
        <v>0</v>
      </c>
    </row>
    <row r="2267" spans="1:7" x14ac:dyDescent="0.3">
      <c r="A2267" s="3" t="s">
        <v>36</v>
      </c>
      <c r="B2267" s="3" t="s">
        <v>36</v>
      </c>
      <c r="C2267" s="3" t="s">
        <v>36</v>
      </c>
      <c r="E2267">
        <f t="shared" si="36"/>
        <v>0</v>
      </c>
      <c r="F2267">
        <f t="shared" si="36"/>
        <v>0</v>
      </c>
      <c r="G2267">
        <f t="shared" si="36"/>
        <v>0</v>
      </c>
    </row>
    <row r="2268" spans="1:7" x14ac:dyDescent="0.3">
      <c r="A2268" s="3" t="s">
        <v>37</v>
      </c>
      <c r="B2268" s="3" t="s">
        <v>36</v>
      </c>
      <c r="C2268" s="3" t="s">
        <v>36</v>
      </c>
      <c r="E2268">
        <f t="shared" si="36"/>
        <v>1</v>
      </c>
      <c r="F2268">
        <f t="shared" si="36"/>
        <v>0</v>
      </c>
      <c r="G2268">
        <f t="shared" si="36"/>
        <v>0</v>
      </c>
    </row>
    <row r="2269" spans="1:7" x14ac:dyDescent="0.3">
      <c r="A2269" s="3" t="s">
        <v>36</v>
      </c>
      <c r="B2269" s="3" t="s">
        <v>36</v>
      </c>
      <c r="C2269" s="3" t="s">
        <v>36</v>
      </c>
      <c r="E2269">
        <f t="shared" si="36"/>
        <v>0</v>
      </c>
      <c r="F2269">
        <f t="shared" si="36"/>
        <v>0</v>
      </c>
      <c r="G2269">
        <f t="shared" si="36"/>
        <v>0</v>
      </c>
    </row>
    <row r="2270" spans="1:7" x14ac:dyDescent="0.3">
      <c r="A2270" s="3" t="s">
        <v>36</v>
      </c>
      <c r="B2270" s="3" t="s">
        <v>36</v>
      </c>
      <c r="C2270" s="3" t="s">
        <v>37</v>
      </c>
      <c r="E2270">
        <f t="shared" si="36"/>
        <v>0</v>
      </c>
      <c r="F2270">
        <f t="shared" si="36"/>
        <v>0</v>
      </c>
      <c r="G2270">
        <f t="shared" si="36"/>
        <v>1</v>
      </c>
    </row>
    <row r="2271" spans="1:7" x14ac:dyDescent="0.3">
      <c r="A2271" s="3" t="s">
        <v>36</v>
      </c>
      <c r="B2271" s="3" t="s">
        <v>36</v>
      </c>
      <c r="C2271" s="3" t="s">
        <v>36</v>
      </c>
      <c r="E2271">
        <f t="shared" si="36"/>
        <v>0</v>
      </c>
      <c r="F2271">
        <f t="shared" si="36"/>
        <v>0</v>
      </c>
      <c r="G2271">
        <f t="shared" si="36"/>
        <v>0</v>
      </c>
    </row>
    <row r="2272" spans="1:7" x14ac:dyDescent="0.3">
      <c r="A2272" s="3" t="s">
        <v>36</v>
      </c>
      <c r="B2272" s="3" t="s">
        <v>36</v>
      </c>
      <c r="C2272" s="3" t="s">
        <v>36</v>
      </c>
      <c r="E2272">
        <f t="shared" si="36"/>
        <v>0</v>
      </c>
      <c r="F2272">
        <f t="shared" si="36"/>
        <v>0</v>
      </c>
      <c r="G2272">
        <f t="shared" si="36"/>
        <v>0</v>
      </c>
    </row>
    <row r="2273" spans="1:7" x14ac:dyDescent="0.3">
      <c r="A2273" s="3" t="s">
        <v>36</v>
      </c>
      <c r="B2273" s="3" t="s">
        <v>36</v>
      </c>
      <c r="C2273" s="3" t="s">
        <v>36</v>
      </c>
      <c r="E2273">
        <f t="shared" si="36"/>
        <v>0</v>
      </c>
      <c r="F2273">
        <f t="shared" si="36"/>
        <v>0</v>
      </c>
      <c r="G2273">
        <f t="shared" si="36"/>
        <v>0</v>
      </c>
    </row>
    <row r="2274" spans="1:7" x14ac:dyDescent="0.3">
      <c r="A2274" s="3" t="s">
        <v>36</v>
      </c>
      <c r="B2274" s="3" t="s">
        <v>36</v>
      </c>
      <c r="C2274" s="3" t="s">
        <v>37</v>
      </c>
      <c r="E2274">
        <f t="shared" si="36"/>
        <v>0</v>
      </c>
      <c r="F2274">
        <f t="shared" si="36"/>
        <v>0</v>
      </c>
      <c r="G2274">
        <f t="shared" si="36"/>
        <v>1</v>
      </c>
    </row>
    <row r="2275" spans="1:7" x14ac:dyDescent="0.3">
      <c r="A2275" s="3" t="s">
        <v>37</v>
      </c>
      <c r="B2275" s="3" t="s">
        <v>36</v>
      </c>
      <c r="C2275" s="3" t="s">
        <v>36</v>
      </c>
      <c r="E2275">
        <f t="shared" si="36"/>
        <v>1</v>
      </c>
      <c r="F2275">
        <f t="shared" si="36"/>
        <v>0</v>
      </c>
      <c r="G2275">
        <f t="shared" si="36"/>
        <v>0</v>
      </c>
    </row>
    <row r="2276" spans="1:7" x14ac:dyDescent="0.3">
      <c r="A2276" s="3" t="s">
        <v>36</v>
      </c>
      <c r="B2276" s="3" t="s">
        <v>36</v>
      </c>
      <c r="C2276" s="3" t="s">
        <v>36</v>
      </c>
      <c r="E2276">
        <f t="shared" si="36"/>
        <v>0</v>
      </c>
      <c r="F2276">
        <f t="shared" si="36"/>
        <v>0</v>
      </c>
      <c r="G2276">
        <f t="shared" si="36"/>
        <v>0</v>
      </c>
    </row>
    <row r="2277" spans="1:7" x14ac:dyDescent="0.3">
      <c r="A2277" s="3" t="s">
        <v>36</v>
      </c>
      <c r="B2277" s="3" t="s">
        <v>36</v>
      </c>
      <c r="C2277" s="3" t="s">
        <v>36</v>
      </c>
      <c r="E2277">
        <f t="shared" si="36"/>
        <v>0</v>
      </c>
      <c r="F2277">
        <f t="shared" si="36"/>
        <v>0</v>
      </c>
      <c r="G2277">
        <f t="shared" si="36"/>
        <v>0</v>
      </c>
    </row>
    <row r="2278" spans="1:7" x14ac:dyDescent="0.3">
      <c r="A2278" s="3" t="s">
        <v>36</v>
      </c>
      <c r="B2278" s="3" t="s">
        <v>36</v>
      </c>
      <c r="C2278" s="3" t="s">
        <v>36</v>
      </c>
      <c r="E2278">
        <f t="shared" si="36"/>
        <v>0</v>
      </c>
      <c r="F2278">
        <f t="shared" si="36"/>
        <v>0</v>
      </c>
      <c r="G2278">
        <f t="shared" si="36"/>
        <v>0</v>
      </c>
    </row>
    <row r="2279" spans="1:7" x14ac:dyDescent="0.3">
      <c r="A2279" s="3" t="s">
        <v>36</v>
      </c>
      <c r="B2279" s="3" t="s">
        <v>36</v>
      </c>
      <c r="C2279" s="3" t="s">
        <v>37</v>
      </c>
      <c r="E2279">
        <f t="shared" si="36"/>
        <v>0</v>
      </c>
      <c r="F2279">
        <f t="shared" si="36"/>
        <v>0</v>
      </c>
      <c r="G2279">
        <f t="shared" si="36"/>
        <v>1</v>
      </c>
    </row>
    <row r="2280" spans="1:7" x14ac:dyDescent="0.3">
      <c r="A2280" s="3" t="s">
        <v>36</v>
      </c>
      <c r="B2280" s="3" t="s">
        <v>36</v>
      </c>
      <c r="C2280" s="3" t="s">
        <v>36</v>
      </c>
      <c r="E2280">
        <f t="shared" si="36"/>
        <v>0</v>
      </c>
      <c r="F2280">
        <f t="shared" si="36"/>
        <v>0</v>
      </c>
      <c r="G2280">
        <f t="shared" si="36"/>
        <v>0</v>
      </c>
    </row>
    <row r="2281" spans="1:7" x14ac:dyDescent="0.3">
      <c r="A2281" s="3" t="s">
        <v>36</v>
      </c>
      <c r="B2281" s="3" t="s">
        <v>37</v>
      </c>
      <c r="C2281" s="3" t="s">
        <v>37</v>
      </c>
      <c r="E2281">
        <f t="shared" si="36"/>
        <v>0</v>
      </c>
      <c r="F2281">
        <f t="shared" si="36"/>
        <v>1</v>
      </c>
      <c r="G2281">
        <f t="shared" si="36"/>
        <v>1</v>
      </c>
    </row>
    <row r="2282" spans="1:7" x14ac:dyDescent="0.3">
      <c r="A2282" s="3" t="s">
        <v>36</v>
      </c>
      <c r="B2282" s="3" t="s">
        <v>36</v>
      </c>
      <c r="C2282" s="3" t="s">
        <v>37</v>
      </c>
      <c r="E2282">
        <f t="shared" si="36"/>
        <v>0</v>
      </c>
      <c r="F2282">
        <f t="shared" si="36"/>
        <v>0</v>
      </c>
      <c r="G2282">
        <f t="shared" si="36"/>
        <v>1</v>
      </c>
    </row>
    <row r="2283" spans="1:7" x14ac:dyDescent="0.3">
      <c r="A2283" s="3" t="s">
        <v>36</v>
      </c>
      <c r="B2283" s="3" t="s">
        <v>36</v>
      </c>
      <c r="C2283" s="3" t="s">
        <v>36</v>
      </c>
      <c r="E2283">
        <f t="shared" si="36"/>
        <v>0</v>
      </c>
      <c r="F2283">
        <f t="shared" si="36"/>
        <v>0</v>
      </c>
      <c r="G2283">
        <f t="shared" si="36"/>
        <v>0</v>
      </c>
    </row>
    <row r="2284" spans="1:7" x14ac:dyDescent="0.3">
      <c r="A2284" s="3" t="s">
        <v>36</v>
      </c>
      <c r="B2284" s="3" t="s">
        <v>36</v>
      </c>
      <c r="C2284" s="3" t="s">
        <v>37</v>
      </c>
      <c r="E2284">
        <f t="shared" si="36"/>
        <v>0</v>
      </c>
      <c r="F2284">
        <f t="shared" si="36"/>
        <v>0</v>
      </c>
      <c r="G2284">
        <f t="shared" si="36"/>
        <v>1</v>
      </c>
    </row>
    <row r="2285" spans="1:7" x14ac:dyDescent="0.3">
      <c r="A2285" s="3" t="s">
        <v>36</v>
      </c>
      <c r="B2285" s="3" t="s">
        <v>36</v>
      </c>
      <c r="C2285" s="3" t="s">
        <v>37</v>
      </c>
      <c r="E2285">
        <f t="shared" si="36"/>
        <v>0</v>
      </c>
      <c r="F2285">
        <f t="shared" si="36"/>
        <v>0</v>
      </c>
      <c r="G2285">
        <f t="shared" si="36"/>
        <v>1</v>
      </c>
    </row>
    <row r="2286" spans="1:7" x14ac:dyDescent="0.3">
      <c r="A2286" s="3" t="s">
        <v>36</v>
      </c>
      <c r="B2286" s="3" t="s">
        <v>36</v>
      </c>
      <c r="C2286" s="3" t="s">
        <v>36</v>
      </c>
      <c r="E2286">
        <f t="shared" si="36"/>
        <v>0</v>
      </c>
      <c r="F2286">
        <f t="shared" si="36"/>
        <v>0</v>
      </c>
      <c r="G2286">
        <f t="shared" si="36"/>
        <v>0</v>
      </c>
    </row>
    <row r="2287" spans="1:7" x14ac:dyDescent="0.3">
      <c r="A2287" s="3" t="s">
        <v>37</v>
      </c>
      <c r="B2287" s="3" t="s">
        <v>37</v>
      </c>
      <c r="C2287" s="3" t="s">
        <v>37</v>
      </c>
      <c r="E2287">
        <f t="shared" si="36"/>
        <v>1</v>
      </c>
      <c r="F2287">
        <f t="shared" si="36"/>
        <v>1</v>
      </c>
      <c r="G2287">
        <f t="shared" si="36"/>
        <v>1</v>
      </c>
    </row>
    <row r="2288" spans="1:7" x14ac:dyDescent="0.3">
      <c r="A2288" s="3" t="s">
        <v>36</v>
      </c>
      <c r="B2288" s="3" t="s">
        <v>36</v>
      </c>
      <c r="C2288" s="3" t="s">
        <v>36</v>
      </c>
      <c r="E2288">
        <f t="shared" si="36"/>
        <v>0</v>
      </c>
      <c r="F2288">
        <f t="shared" si="36"/>
        <v>0</v>
      </c>
      <c r="G2288">
        <f t="shared" si="36"/>
        <v>0</v>
      </c>
    </row>
    <row r="2289" spans="1:7" x14ac:dyDescent="0.3">
      <c r="A2289" s="3" t="s">
        <v>37</v>
      </c>
      <c r="B2289" s="3" t="s">
        <v>36</v>
      </c>
      <c r="C2289" s="3" t="s">
        <v>36</v>
      </c>
      <c r="E2289">
        <f t="shared" si="36"/>
        <v>1</v>
      </c>
      <c r="F2289">
        <f t="shared" si="36"/>
        <v>0</v>
      </c>
      <c r="G2289">
        <f t="shared" si="36"/>
        <v>0</v>
      </c>
    </row>
    <row r="2290" spans="1:7" x14ac:dyDescent="0.3">
      <c r="A2290" s="3" t="s">
        <v>37</v>
      </c>
      <c r="B2290" s="3" t="s">
        <v>36</v>
      </c>
      <c r="C2290" s="3" t="s">
        <v>36</v>
      </c>
      <c r="E2290">
        <f t="shared" si="36"/>
        <v>1</v>
      </c>
      <c r="F2290">
        <f t="shared" si="36"/>
        <v>0</v>
      </c>
      <c r="G2290">
        <f t="shared" si="36"/>
        <v>0</v>
      </c>
    </row>
    <row r="2291" spans="1:7" x14ac:dyDescent="0.3">
      <c r="A2291" s="3" t="s">
        <v>36</v>
      </c>
      <c r="B2291" s="3" t="s">
        <v>36</v>
      </c>
      <c r="C2291" s="3" t="s">
        <v>36</v>
      </c>
      <c r="E2291">
        <f t="shared" si="36"/>
        <v>0</v>
      </c>
      <c r="F2291">
        <f t="shared" si="36"/>
        <v>0</v>
      </c>
      <c r="G2291">
        <f t="shared" si="36"/>
        <v>0</v>
      </c>
    </row>
    <row r="2292" spans="1:7" x14ac:dyDescent="0.3">
      <c r="A2292" s="3" t="s">
        <v>36</v>
      </c>
      <c r="B2292" s="3" t="s">
        <v>36</v>
      </c>
      <c r="C2292" s="3" t="s">
        <v>36</v>
      </c>
      <c r="E2292">
        <f t="shared" si="36"/>
        <v>0</v>
      </c>
      <c r="F2292">
        <f t="shared" si="36"/>
        <v>0</v>
      </c>
      <c r="G2292">
        <f t="shared" si="36"/>
        <v>0</v>
      </c>
    </row>
    <row r="2293" spans="1:7" x14ac:dyDescent="0.3">
      <c r="A2293" s="3" t="s">
        <v>36</v>
      </c>
      <c r="B2293" s="3" t="s">
        <v>36</v>
      </c>
      <c r="C2293" s="3" t="s">
        <v>36</v>
      </c>
      <c r="E2293">
        <f t="shared" si="36"/>
        <v>0</v>
      </c>
      <c r="F2293">
        <f t="shared" si="36"/>
        <v>0</v>
      </c>
      <c r="G2293">
        <f t="shared" si="36"/>
        <v>0</v>
      </c>
    </row>
    <row r="2294" spans="1:7" x14ac:dyDescent="0.3">
      <c r="A2294" s="3" t="s">
        <v>36</v>
      </c>
      <c r="B2294" s="3" t="s">
        <v>37</v>
      </c>
      <c r="C2294" s="3" t="s">
        <v>37</v>
      </c>
      <c r="E2294">
        <f t="shared" si="36"/>
        <v>0</v>
      </c>
      <c r="F2294">
        <f t="shared" si="36"/>
        <v>1</v>
      </c>
      <c r="G2294">
        <f t="shared" si="36"/>
        <v>1</v>
      </c>
    </row>
    <row r="2295" spans="1:7" x14ac:dyDescent="0.3">
      <c r="A2295" s="3" t="s">
        <v>36</v>
      </c>
      <c r="B2295" s="3" t="s">
        <v>36</v>
      </c>
      <c r="C2295" s="3" t="s">
        <v>37</v>
      </c>
      <c r="E2295">
        <f t="shared" si="36"/>
        <v>0</v>
      </c>
      <c r="F2295">
        <f t="shared" si="36"/>
        <v>0</v>
      </c>
      <c r="G2295">
        <f t="shared" si="36"/>
        <v>1</v>
      </c>
    </row>
    <row r="2296" spans="1:7" x14ac:dyDescent="0.3">
      <c r="A2296" s="3" t="s">
        <v>36</v>
      </c>
      <c r="B2296" s="3" t="s">
        <v>36</v>
      </c>
      <c r="C2296" s="3" t="s">
        <v>36</v>
      </c>
      <c r="E2296">
        <f t="shared" si="36"/>
        <v>0</v>
      </c>
      <c r="F2296">
        <f t="shared" si="36"/>
        <v>0</v>
      </c>
      <c r="G2296">
        <f t="shared" si="36"/>
        <v>0</v>
      </c>
    </row>
    <row r="2297" spans="1:7" x14ac:dyDescent="0.3">
      <c r="A2297" s="3" t="s">
        <v>36</v>
      </c>
      <c r="B2297" s="3" t="s">
        <v>36</v>
      </c>
      <c r="C2297" s="3" t="s">
        <v>37</v>
      </c>
      <c r="E2297">
        <f t="shared" si="36"/>
        <v>0</v>
      </c>
      <c r="F2297">
        <f t="shared" si="36"/>
        <v>0</v>
      </c>
      <c r="G2297">
        <f t="shared" si="36"/>
        <v>1</v>
      </c>
    </row>
    <row r="2298" spans="1:7" x14ac:dyDescent="0.3">
      <c r="A2298" s="3" t="s">
        <v>36</v>
      </c>
      <c r="B2298" s="3" t="s">
        <v>36</v>
      </c>
      <c r="C2298" s="3" t="s">
        <v>36</v>
      </c>
      <c r="E2298">
        <f t="shared" si="36"/>
        <v>0</v>
      </c>
      <c r="F2298">
        <f t="shared" si="36"/>
        <v>0</v>
      </c>
      <c r="G2298">
        <f t="shared" si="36"/>
        <v>0</v>
      </c>
    </row>
    <row r="2299" spans="1:7" x14ac:dyDescent="0.3">
      <c r="A2299" s="3" t="s">
        <v>36</v>
      </c>
      <c r="B2299" s="3" t="s">
        <v>36</v>
      </c>
      <c r="C2299" s="3" t="s">
        <v>36</v>
      </c>
      <c r="E2299">
        <f t="shared" si="36"/>
        <v>0</v>
      </c>
      <c r="F2299">
        <f t="shared" si="36"/>
        <v>0</v>
      </c>
      <c r="G2299">
        <f t="shared" si="36"/>
        <v>0</v>
      </c>
    </row>
    <row r="2300" spans="1:7" x14ac:dyDescent="0.3">
      <c r="A2300" s="3" t="s">
        <v>36</v>
      </c>
      <c r="B2300" s="3" t="s">
        <v>36</v>
      </c>
      <c r="C2300" s="3" t="s">
        <v>36</v>
      </c>
      <c r="E2300">
        <f t="shared" si="36"/>
        <v>0</v>
      </c>
      <c r="F2300">
        <f t="shared" si="36"/>
        <v>0</v>
      </c>
      <c r="G2300">
        <f t="shared" si="36"/>
        <v>0</v>
      </c>
    </row>
    <row r="2301" spans="1:7" x14ac:dyDescent="0.3">
      <c r="A2301" s="3" t="s">
        <v>36</v>
      </c>
      <c r="B2301" s="3" t="s">
        <v>36</v>
      </c>
      <c r="C2301" s="3" t="s">
        <v>36</v>
      </c>
      <c r="E2301">
        <f t="shared" si="36"/>
        <v>0</v>
      </c>
      <c r="F2301">
        <f t="shared" si="36"/>
        <v>0</v>
      </c>
      <c r="G2301">
        <f t="shared" si="36"/>
        <v>0</v>
      </c>
    </row>
    <row r="2302" spans="1:7" x14ac:dyDescent="0.3">
      <c r="A2302" s="3" t="s">
        <v>37</v>
      </c>
      <c r="B2302" s="3" t="s">
        <v>36</v>
      </c>
      <c r="C2302" s="3" t="s">
        <v>37</v>
      </c>
      <c r="E2302">
        <f t="shared" si="36"/>
        <v>1</v>
      </c>
      <c r="F2302">
        <f t="shared" si="36"/>
        <v>0</v>
      </c>
      <c r="G2302">
        <f t="shared" si="36"/>
        <v>1</v>
      </c>
    </row>
    <row r="2303" spans="1:7" x14ac:dyDescent="0.3">
      <c r="A2303" s="3" t="s">
        <v>36</v>
      </c>
      <c r="B2303" s="3" t="s">
        <v>36</v>
      </c>
      <c r="C2303" s="3" t="s">
        <v>36</v>
      </c>
      <c r="E2303">
        <f t="shared" si="36"/>
        <v>0</v>
      </c>
      <c r="F2303">
        <f t="shared" si="36"/>
        <v>0</v>
      </c>
      <c r="G2303">
        <f t="shared" si="36"/>
        <v>0</v>
      </c>
    </row>
    <row r="2304" spans="1:7" x14ac:dyDescent="0.3">
      <c r="A2304" s="3" t="s">
        <v>36</v>
      </c>
      <c r="B2304" s="3" t="s">
        <v>36</v>
      </c>
      <c r="C2304" s="3" t="s">
        <v>36</v>
      </c>
      <c r="E2304">
        <f t="shared" si="36"/>
        <v>0</v>
      </c>
      <c r="F2304">
        <f t="shared" si="36"/>
        <v>0</v>
      </c>
      <c r="G2304">
        <f t="shared" si="36"/>
        <v>0</v>
      </c>
    </row>
    <row r="2305" spans="1:7" x14ac:dyDescent="0.3">
      <c r="A2305" s="3" t="s">
        <v>36</v>
      </c>
      <c r="B2305" s="3" t="s">
        <v>36</v>
      </c>
      <c r="C2305" s="3" t="s">
        <v>36</v>
      </c>
      <c r="E2305">
        <f t="shared" si="36"/>
        <v>0</v>
      </c>
      <c r="F2305">
        <f t="shared" si="36"/>
        <v>0</v>
      </c>
      <c r="G2305">
        <f t="shared" si="36"/>
        <v>0</v>
      </c>
    </row>
    <row r="2306" spans="1:7" x14ac:dyDescent="0.3">
      <c r="A2306" s="3" t="s">
        <v>36</v>
      </c>
      <c r="B2306" s="3" t="s">
        <v>36</v>
      </c>
      <c r="C2306" s="3" t="s">
        <v>36</v>
      </c>
      <c r="E2306">
        <f t="shared" si="36"/>
        <v>0</v>
      </c>
      <c r="F2306">
        <f t="shared" si="36"/>
        <v>0</v>
      </c>
      <c r="G2306">
        <f t="shared" si="36"/>
        <v>0</v>
      </c>
    </row>
    <row r="2307" spans="1:7" x14ac:dyDescent="0.3">
      <c r="A2307" s="3" t="s">
        <v>36</v>
      </c>
      <c r="B2307" s="3" t="s">
        <v>36</v>
      </c>
      <c r="C2307" s="3" t="s">
        <v>37</v>
      </c>
      <c r="E2307">
        <f t="shared" ref="E2307:G2370" si="37">IF(A2307="Yes",1,0)</f>
        <v>0</v>
      </c>
      <c r="F2307">
        <f t="shared" si="37"/>
        <v>0</v>
      </c>
      <c r="G2307">
        <f t="shared" si="37"/>
        <v>1</v>
      </c>
    </row>
    <row r="2308" spans="1:7" x14ac:dyDescent="0.3">
      <c r="A2308" s="3" t="s">
        <v>36</v>
      </c>
      <c r="B2308" s="3" t="s">
        <v>36</v>
      </c>
      <c r="C2308" s="3" t="s">
        <v>36</v>
      </c>
      <c r="E2308">
        <f t="shared" si="37"/>
        <v>0</v>
      </c>
      <c r="F2308">
        <f t="shared" si="37"/>
        <v>0</v>
      </c>
      <c r="G2308">
        <f t="shared" si="37"/>
        <v>0</v>
      </c>
    </row>
    <row r="2309" spans="1:7" x14ac:dyDescent="0.3">
      <c r="A2309" s="3" t="s">
        <v>36</v>
      </c>
      <c r="B2309" s="3" t="s">
        <v>36</v>
      </c>
      <c r="C2309" s="3" t="s">
        <v>36</v>
      </c>
      <c r="E2309">
        <f t="shared" si="37"/>
        <v>0</v>
      </c>
      <c r="F2309">
        <f t="shared" si="37"/>
        <v>0</v>
      </c>
      <c r="G2309">
        <f t="shared" si="37"/>
        <v>0</v>
      </c>
    </row>
    <row r="2310" spans="1:7" x14ac:dyDescent="0.3">
      <c r="A2310" s="3" t="s">
        <v>36</v>
      </c>
      <c r="B2310" s="3" t="s">
        <v>36</v>
      </c>
      <c r="C2310" s="3" t="s">
        <v>37</v>
      </c>
      <c r="E2310">
        <f t="shared" si="37"/>
        <v>0</v>
      </c>
      <c r="F2310">
        <f t="shared" si="37"/>
        <v>0</v>
      </c>
      <c r="G2310">
        <f t="shared" si="37"/>
        <v>1</v>
      </c>
    </row>
    <row r="2311" spans="1:7" x14ac:dyDescent="0.3">
      <c r="A2311" s="3" t="s">
        <v>36</v>
      </c>
      <c r="B2311" s="3" t="s">
        <v>36</v>
      </c>
      <c r="C2311" s="3" t="s">
        <v>36</v>
      </c>
      <c r="E2311">
        <f t="shared" si="37"/>
        <v>0</v>
      </c>
      <c r="F2311">
        <f t="shared" si="37"/>
        <v>0</v>
      </c>
      <c r="G2311">
        <f t="shared" si="37"/>
        <v>0</v>
      </c>
    </row>
    <row r="2312" spans="1:7" x14ac:dyDescent="0.3">
      <c r="A2312" s="3" t="s">
        <v>36</v>
      </c>
      <c r="B2312" s="3" t="s">
        <v>36</v>
      </c>
      <c r="C2312" s="3" t="s">
        <v>36</v>
      </c>
      <c r="E2312">
        <f t="shared" si="37"/>
        <v>0</v>
      </c>
      <c r="F2312">
        <f t="shared" si="37"/>
        <v>0</v>
      </c>
      <c r="G2312">
        <f t="shared" si="37"/>
        <v>0</v>
      </c>
    </row>
    <row r="2313" spans="1:7" x14ac:dyDescent="0.3">
      <c r="A2313" s="3" t="s">
        <v>36</v>
      </c>
      <c r="B2313" s="3" t="s">
        <v>36</v>
      </c>
      <c r="C2313" s="3" t="s">
        <v>36</v>
      </c>
      <c r="E2313">
        <f t="shared" si="37"/>
        <v>0</v>
      </c>
      <c r="F2313">
        <f t="shared" si="37"/>
        <v>0</v>
      </c>
      <c r="G2313">
        <f t="shared" si="37"/>
        <v>0</v>
      </c>
    </row>
    <row r="2314" spans="1:7" x14ac:dyDescent="0.3">
      <c r="A2314" s="3" t="s">
        <v>36</v>
      </c>
      <c r="B2314" s="3" t="s">
        <v>36</v>
      </c>
      <c r="C2314" s="3" t="s">
        <v>37</v>
      </c>
      <c r="E2314">
        <f t="shared" si="37"/>
        <v>0</v>
      </c>
      <c r="F2314">
        <f t="shared" si="37"/>
        <v>0</v>
      </c>
      <c r="G2314">
        <f t="shared" si="37"/>
        <v>1</v>
      </c>
    </row>
    <row r="2315" spans="1:7" x14ac:dyDescent="0.3">
      <c r="A2315" s="3" t="s">
        <v>36</v>
      </c>
      <c r="B2315" s="3" t="s">
        <v>36</v>
      </c>
      <c r="C2315" s="3" t="s">
        <v>37</v>
      </c>
      <c r="E2315">
        <f t="shared" si="37"/>
        <v>0</v>
      </c>
      <c r="F2315">
        <f t="shared" si="37"/>
        <v>0</v>
      </c>
      <c r="G2315">
        <f t="shared" si="37"/>
        <v>1</v>
      </c>
    </row>
    <row r="2316" spans="1:7" x14ac:dyDescent="0.3">
      <c r="A2316" s="3" t="s">
        <v>36</v>
      </c>
      <c r="B2316" s="3" t="s">
        <v>36</v>
      </c>
      <c r="C2316" s="3" t="s">
        <v>37</v>
      </c>
      <c r="E2316">
        <f t="shared" si="37"/>
        <v>0</v>
      </c>
      <c r="F2316">
        <f t="shared" si="37"/>
        <v>0</v>
      </c>
      <c r="G2316">
        <f t="shared" si="37"/>
        <v>1</v>
      </c>
    </row>
    <row r="2317" spans="1:7" x14ac:dyDescent="0.3">
      <c r="A2317" s="3" t="s">
        <v>37</v>
      </c>
      <c r="B2317" s="3" t="s">
        <v>36</v>
      </c>
      <c r="C2317" s="3" t="s">
        <v>36</v>
      </c>
      <c r="E2317">
        <f t="shared" si="37"/>
        <v>1</v>
      </c>
      <c r="F2317">
        <f t="shared" si="37"/>
        <v>0</v>
      </c>
      <c r="G2317">
        <f t="shared" si="37"/>
        <v>0</v>
      </c>
    </row>
    <row r="2318" spans="1:7" x14ac:dyDescent="0.3">
      <c r="A2318" s="3" t="s">
        <v>36</v>
      </c>
      <c r="B2318" s="3" t="s">
        <v>36</v>
      </c>
      <c r="C2318" s="3" t="s">
        <v>37</v>
      </c>
      <c r="E2318">
        <f t="shared" si="37"/>
        <v>0</v>
      </c>
      <c r="F2318">
        <f t="shared" si="37"/>
        <v>0</v>
      </c>
      <c r="G2318">
        <f t="shared" si="37"/>
        <v>1</v>
      </c>
    </row>
    <row r="2319" spans="1:7" x14ac:dyDescent="0.3">
      <c r="A2319" s="3" t="s">
        <v>36</v>
      </c>
      <c r="B2319" s="3" t="s">
        <v>36</v>
      </c>
      <c r="C2319" s="3" t="s">
        <v>36</v>
      </c>
      <c r="E2319">
        <f t="shared" si="37"/>
        <v>0</v>
      </c>
      <c r="F2319">
        <f t="shared" si="37"/>
        <v>0</v>
      </c>
      <c r="G2319">
        <f t="shared" si="37"/>
        <v>0</v>
      </c>
    </row>
    <row r="2320" spans="1:7" x14ac:dyDescent="0.3">
      <c r="A2320" s="3" t="s">
        <v>36</v>
      </c>
      <c r="B2320" s="3" t="s">
        <v>36</v>
      </c>
      <c r="C2320" s="3" t="s">
        <v>36</v>
      </c>
      <c r="E2320">
        <f t="shared" si="37"/>
        <v>0</v>
      </c>
      <c r="F2320">
        <f t="shared" si="37"/>
        <v>0</v>
      </c>
      <c r="G2320">
        <f t="shared" si="37"/>
        <v>0</v>
      </c>
    </row>
    <row r="2321" spans="1:7" x14ac:dyDescent="0.3">
      <c r="A2321" s="3" t="s">
        <v>36</v>
      </c>
      <c r="B2321" s="3" t="s">
        <v>36</v>
      </c>
      <c r="C2321" s="3" t="s">
        <v>37</v>
      </c>
      <c r="E2321">
        <f t="shared" si="37"/>
        <v>0</v>
      </c>
      <c r="F2321">
        <f t="shared" si="37"/>
        <v>0</v>
      </c>
      <c r="G2321">
        <f t="shared" si="37"/>
        <v>1</v>
      </c>
    </row>
    <row r="2322" spans="1:7" x14ac:dyDescent="0.3">
      <c r="A2322" s="3" t="s">
        <v>36</v>
      </c>
      <c r="B2322" s="3" t="s">
        <v>36</v>
      </c>
      <c r="C2322" s="3" t="s">
        <v>36</v>
      </c>
      <c r="E2322">
        <f t="shared" si="37"/>
        <v>0</v>
      </c>
      <c r="F2322">
        <f t="shared" si="37"/>
        <v>0</v>
      </c>
      <c r="G2322">
        <f t="shared" si="37"/>
        <v>0</v>
      </c>
    </row>
    <row r="2323" spans="1:7" x14ac:dyDescent="0.3">
      <c r="A2323" s="3" t="s">
        <v>36</v>
      </c>
      <c r="B2323" s="3" t="s">
        <v>36</v>
      </c>
      <c r="C2323" s="3" t="s">
        <v>37</v>
      </c>
      <c r="E2323">
        <f t="shared" si="37"/>
        <v>0</v>
      </c>
      <c r="F2323">
        <f t="shared" si="37"/>
        <v>0</v>
      </c>
      <c r="G2323">
        <f t="shared" si="37"/>
        <v>1</v>
      </c>
    </row>
    <row r="2324" spans="1:7" x14ac:dyDescent="0.3">
      <c r="A2324" s="3" t="s">
        <v>36</v>
      </c>
      <c r="B2324" s="3" t="s">
        <v>36</v>
      </c>
      <c r="C2324" s="3" t="s">
        <v>36</v>
      </c>
      <c r="E2324">
        <f t="shared" si="37"/>
        <v>0</v>
      </c>
      <c r="F2324">
        <f t="shared" si="37"/>
        <v>0</v>
      </c>
      <c r="G2324">
        <f t="shared" si="37"/>
        <v>0</v>
      </c>
    </row>
    <row r="2325" spans="1:7" x14ac:dyDescent="0.3">
      <c r="A2325" s="3" t="s">
        <v>36</v>
      </c>
      <c r="B2325" s="3" t="s">
        <v>36</v>
      </c>
      <c r="C2325" s="3" t="s">
        <v>36</v>
      </c>
      <c r="E2325">
        <f t="shared" si="37"/>
        <v>0</v>
      </c>
      <c r="F2325">
        <f t="shared" si="37"/>
        <v>0</v>
      </c>
      <c r="G2325">
        <f t="shared" si="37"/>
        <v>0</v>
      </c>
    </row>
    <row r="2326" spans="1:7" x14ac:dyDescent="0.3">
      <c r="A2326" s="3" t="s">
        <v>36</v>
      </c>
      <c r="B2326" s="3" t="s">
        <v>36</v>
      </c>
      <c r="C2326" s="3" t="s">
        <v>36</v>
      </c>
      <c r="E2326">
        <f t="shared" si="37"/>
        <v>0</v>
      </c>
      <c r="F2326">
        <f t="shared" si="37"/>
        <v>0</v>
      </c>
      <c r="G2326">
        <f t="shared" si="37"/>
        <v>0</v>
      </c>
    </row>
    <row r="2327" spans="1:7" x14ac:dyDescent="0.3">
      <c r="A2327" s="3" t="s">
        <v>36</v>
      </c>
      <c r="B2327" s="3" t="s">
        <v>36</v>
      </c>
      <c r="C2327" s="3" t="s">
        <v>36</v>
      </c>
      <c r="E2327">
        <f t="shared" si="37"/>
        <v>0</v>
      </c>
      <c r="F2327">
        <f t="shared" si="37"/>
        <v>0</v>
      </c>
      <c r="G2327">
        <f t="shared" si="37"/>
        <v>0</v>
      </c>
    </row>
    <row r="2328" spans="1:7" x14ac:dyDescent="0.3">
      <c r="A2328" s="3" t="s">
        <v>36</v>
      </c>
      <c r="B2328" s="3" t="s">
        <v>36</v>
      </c>
      <c r="C2328" s="3" t="s">
        <v>36</v>
      </c>
      <c r="E2328">
        <f t="shared" si="37"/>
        <v>0</v>
      </c>
      <c r="F2328">
        <f t="shared" si="37"/>
        <v>0</v>
      </c>
      <c r="G2328">
        <f t="shared" si="37"/>
        <v>0</v>
      </c>
    </row>
    <row r="2329" spans="1:7" x14ac:dyDescent="0.3">
      <c r="A2329" s="3" t="s">
        <v>36</v>
      </c>
      <c r="B2329" s="3" t="s">
        <v>36</v>
      </c>
      <c r="C2329" s="3" t="s">
        <v>36</v>
      </c>
      <c r="E2329">
        <f t="shared" si="37"/>
        <v>0</v>
      </c>
      <c r="F2329">
        <f t="shared" si="37"/>
        <v>0</v>
      </c>
      <c r="G2329">
        <f t="shared" si="37"/>
        <v>0</v>
      </c>
    </row>
    <row r="2330" spans="1:7" x14ac:dyDescent="0.3">
      <c r="A2330" s="3" t="s">
        <v>36</v>
      </c>
      <c r="B2330" s="3" t="s">
        <v>36</v>
      </c>
      <c r="C2330" s="3" t="s">
        <v>36</v>
      </c>
      <c r="E2330">
        <f t="shared" si="37"/>
        <v>0</v>
      </c>
      <c r="F2330">
        <f t="shared" si="37"/>
        <v>0</v>
      </c>
      <c r="G2330">
        <f t="shared" si="37"/>
        <v>0</v>
      </c>
    </row>
    <row r="2331" spans="1:7" x14ac:dyDescent="0.3">
      <c r="A2331" s="3" t="s">
        <v>36</v>
      </c>
      <c r="B2331" s="3" t="s">
        <v>36</v>
      </c>
      <c r="C2331" s="3" t="s">
        <v>37</v>
      </c>
      <c r="E2331">
        <f t="shared" si="37"/>
        <v>0</v>
      </c>
      <c r="F2331">
        <f t="shared" si="37"/>
        <v>0</v>
      </c>
      <c r="G2331">
        <f t="shared" si="37"/>
        <v>1</v>
      </c>
    </row>
    <row r="2332" spans="1:7" x14ac:dyDescent="0.3">
      <c r="A2332" s="3" t="s">
        <v>37</v>
      </c>
      <c r="B2332" s="3" t="s">
        <v>36</v>
      </c>
      <c r="C2332" s="3" t="s">
        <v>36</v>
      </c>
      <c r="E2332">
        <f t="shared" si="37"/>
        <v>1</v>
      </c>
      <c r="F2332">
        <f t="shared" si="37"/>
        <v>0</v>
      </c>
      <c r="G2332">
        <f t="shared" si="37"/>
        <v>0</v>
      </c>
    </row>
    <row r="2333" spans="1:7" x14ac:dyDescent="0.3">
      <c r="A2333" s="3" t="s">
        <v>36</v>
      </c>
      <c r="B2333" s="3" t="s">
        <v>36</v>
      </c>
      <c r="C2333" s="3" t="s">
        <v>36</v>
      </c>
      <c r="E2333">
        <f t="shared" si="37"/>
        <v>0</v>
      </c>
      <c r="F2333">
        <f t="shared" si="37"/>
        <v>0</v>
      </c>
      <c r="G2333">
        <f t="shared" si="37"/>
        <v>0</v>
      </c>
    </row>
    <row r="2334" spans="1:7" x14ac:dyDescent="0.3">
      <c r="A2334" s="3" t="s">
        <v>36</v>
      </c>
      <c r="B2334" s="3" t="s">
        <v>36</v>
      </c>
      <c r="C2334" s="3" t="s">
        <v>37</v>
      </c>
      <c r="E2334">
        <f t="shared" si="37"/>
        <v>0</v>
      </c>
      <c r="F2334">
        <f t="shared" si="37"/>
        <v>0</v>
      </c>
      <c r="G2334">
        <f t="shared" si="37"/>
        <v>1</v>
      </c>
    </row>
    <row r="2335" spans="1:7" x14ac:dyDescent="0.3">
      <c r="A2335" s="3" t="s">
        <v>36</v>
      </c>
      <c r="B2335" s="3" t="s">
        <v>36</v>
      </c>
      <c r="C2335" s="3" t="s">
        <v>36</v>
      </c>
      <c r="E2335">
        <f t="shared" si="37"/>
        <v>0</v>
      </c>
      <c r="F2335">
        <f t="shared" si="37"/>
        <v>0</v>
      </c>
      <c r="G2335">
        <f t="shared" si="37"/>
        <v>0</v>
      </c>
    </row>
    <row r="2336" spans="1:7" x14ac:dyDescent="0.3">
      <c r="A2336" s="3" t="s">
        <v>36</v>
      </c>
      <c r="B2336" s="3" t="s">
        <v>36</v>
      </c>
      <c r="C2336" s="3" t="s">
        <v>37</v>
      </c>
      <c r="E2336">
        <f t="shared" si="37"/>
        <v>0</v>
      </c>
      <c r="F2336">
        <f t="shared" si="37"/>
        <v>0</v>
      </c>
      <c r="G2336">
        <f t="shared" si="37"/>
        <v>1</v>
      </c>
    </row>
    <row r="2337" spans="1:7" x14ac:dyDescent="0.3">
      <c r="A2337" s="3" t="s">
        <v>36</v>
      </c>
      <c r="B2337" s="3" t="s">
        <v>36</v>
      </c>
      <c r="C2337" s="3" t="s">
        <v>37</v>
      </c>
      <c r="E2337">
        <f t="shared" si="37"/>
        <v>0</v>
      </c>
      <c r="F2337">
        <f t="shared" si="37"/>
        <v>0</v>
      </c>
      <c r="G2337">
        <f t="shared" si="37"/>
        <v>1</v>
      </c>
    </row>
    <row r="2338" spans="1:7" x14ac:dyDescent="0.3">
      <c r="A2338" s="3" t="s">
        <v>36</v>
      </c>
      <c r="B2338" s="3" t="s">
        <v>37</v>
      </c>
      <c r="C2338" s="3" t="s">
        <v>37</v>
      </c>
      <c r="E2338">
        <f t="shared" si="37"/>
        <v>0</v>
      </c>
      <c r="F2338">
        <f t="shared" si="37"/>
        <v>1</v>
      </c>
      <c r="G2338">
        <f t="shared" si="37"/>
        <v>1</v>
      </c>
    </row>
    <row r="2339" spans="1:7" x14ac:dyDescent="0.3">
      <c r="A2339" s="3" t="s">
        <v>36</v>
      </c>
      <c r="B2339" s="3" t="s">
        <v>36</v>
      </c>
      <c r="C2339" s="3" t="s">
        <v>37</v>
      </c>
      <c r="E2339">
        <f t="shared" si="37"/>
        <v>0</v>
      </c>
      <c r="F2339">
        <f t="shared" si="37"/>
        <v>0</v>
      </c>
      <c r="G2339">
        <f t="shared" si="37"/>
        <v>1</v>
      </c>
    </row>
    <row r="2340" spans="1:7" x14ac:dyDescent="0.3">
      <c r="A2340" s="3" t="s">
        <v>36</v>
      </c>
      <c r="B2340" s="3" t="s">
        <v>36</v>
      </c>
      <c r="C2340" s="3" t="s">
        <v>37</v>
      </c>
      <c r="E2340">
        <f t="shared" si="37"/>
        <v>0</v>
      </c>
      <c r="F2340">
        <f t="shared" si="37"/>
        <v>0</v>
      </c>
      <c r="G2340">
        <f t="shared" si="37"/>
        <v>1</v>
      </c>
    </row>
    <row r="2341" spans="1:7" x14ac:dyDescent="0.3">
      <c r="A2341" s="3" t="s">
        <v>36</v>
      </c>
      <c r="B2341" s="3" t="s">
        <v>36</v>
      </c>
      <c r="C2341" s="3" t="s">
        <v>36</v>
      </c>
      <c r="E2341">
        <f t="shared" si="37"/>
        <v>0</v>
      </c>
      <c r="F2341">
        <f t="shared" si="37"/>
        <v>0</v>
      </c>
      <c r="G2341">
        <f t="shared" si="37"/>
        <v>0</v>
      </c>
    </row>
    <row r="2342" spans="1:7" x14ac:dyDescent="0.3">
      <c r="A2342" s="3" t="s">
        <v>36</v>
      </c>
      <c r="B2342" s="3" t="s">
        <v>36</v>
      </c>
      <c r="C2342" s="3" t="s">
        <v>36</v>
      </c>
      <c r="E2342">
        <f t="shared" si="37"/>
        <v>0</v>
      </c>
      <c r="F2342">
        <f t="shared" si="37"/>
        <v>0</v>
      </c>
      <c r="G2342">
        <f t="shared" si="37"/>
        <v>0</v>
      </c>
    </row>
    <row r="2343" spans="1:7" x14ac:dyDescent="0.3">
      <c r="A2343" s="3" t="s">
        <v>36</v>
      </c>
      <c r="B2343" s="3" t="s">
        <v>36</v>
      </c>
      <c r="C2343" s="3" t="s">
        <v>36</v>
      </c>
      <c r="E2343">
        <f t="shared" si="37"/>
        <v>0</v>
      </c>
      <c r="F2343">
        <f t="shared" si="37"/>
        <v>0</v>
      </c>
      <c r="G2343">
        <f t="shared" si="37"/>
        <v>0</v>
      </c>
    </row>
    <row r="2344" spans="1:7" x14ac:dyDescent="0.3">
      <c r="A2344" s="3" t="s">
        <v>36</v>
      </c>
      <c r="B2344" s="3" t="s">
        <v>36</v>
      </c>
      <c r="C2344" s="3" t="s">
        <v>36</v>
      </c>
      <c r="E2344">
        <f t="shared" si="37"/>
        <v>0</v>
      </c>
      <c r="F2344">
        <f t="shared" si="37"/>
        <v>0</v>
      </c>
      <c r="G2344">
        <f t="shared" si="37"/>
        <v>0</v>
      </c>
    </row>
    <row r="2345" spans="1:7" x14ac:dyDescent="0.3">
      <c r="A2345" s="3" t="s">
        <v>36</v>
      </c>
      <c r="B2345" s="3" t="s">
        <v>36</v>
      </c>
      <c r="C2345" s="3" t="s">
        <v>36</v>
      </c>
      <c r="E2345">
        <f t="shared" si="37"/>
        <v>0</v>
      </c>
      <c r="F2345">
        <f t="shared" si="37"/>
        <v>0</v>
      </c>
      <c r="G2345">
        <f t="shared" si="37"/>
        <v>0</v>
      </c>
    </row>
    <row r="2346" spans="1:7" x14ac:dyDescent="0.3">
      <c r="A2346" s="3" t="s">
        <v>36</v>
      </c>
      <c r="B2346" s="3" t="s">
        <v>36</v>
      </c>
      <c r="C2346" s="3" t="s">
        <v>36</v>
      </c>
      <c r="E2346">
        <f t="shared" si="37"/>
        <v>0</v>
      </c>
      <c r="F2346">
        <f t="shared" si="37"/>
        <v>0</v>
      </c>
      <c r="G2346">
        <f t="shared" si="37"/>
        <v>0</v>
      </c>
    </row>
    <row r="2347" spans="1:7" x14ac:dyDescent="0.3">
      <c r="A2347" s="3" t="s">
        <v>36</v>
      </c>
      <c r="B2347" s="3" t="s">
        <v>36</v>
      </c>
      <c r="C2347" s="3" t="s">
        <v>36</v>
      </c>
      <c r="E2347">
        <f t="shared" si="37"/>
        <v>0</v>
      </c>
      <c r="F2347">
        <f t="shared" si="37"/>
        <v>0</v>
      </c>
      <c r="G2347">
        <f t="shared" si="37"/>
        <v>0</v>
      </c>
    </row>
    <row r="2348" spans="1:7" x14ac:dyDescent="0.3">
      <c r="A2348" s="3" t="s">
        <v>36</v>
      </c>
      <c r="B2348" s="3" t="s">
        <v>36</v>
      </c>
      <c r="C2348" s="3" t="s">
        <v>36</v>
      </c>
      <c r="E2348">
        <f t="shared" si="37"/>
        <v>0</v>
      </c>
      <c r="F2348">
        <f t="shared" si="37"/>
        <v>0</v>
      </c>
      <c r="G2348">
        <f t="shared" si="37"/>
        <v>0</v>
      </c>
    </row>
    <row r="2349" spans="1:7" x14ac:dyDescent="0.3">
      <c r="A2349" s="3" t="s">
        <v>36</v>
      </c>
      <c r="B2349" s="3" t="s">
        <v>36</v>
      </c>
      <c r="C2349" s="3" t="s">
        <v>36</v>
      </c>
      <c r="E2349">
        <f t="shared" si="37"/>
        <v>0</v>
      </c>
      <c r="F2349">
        <f t="shared" si="37"/>
        <v>0</v>
      </c>
      <c r="G2349">
        <f t="shared" si="37"/>
        <v>0</v>
      </c>
    </row>
    <row r="2350" spans="1:7" x14ac:dyDescent="0.3">
      <c r="A2350" s="3" t="s">
        <v>36</v>
      </c>
      <c r="B2350" s="3" t="s">
        <v>36</v>
      </c>
      <c r="C2350" s="3" t="s">
        <v>36</v>
      </c>
      <c r="E2350">
        <f t="shared" si="37"/>
        <v>0</v>
      </c>
      <c r="F2350">
        <f t="shared" si="37"/>
        <v>0</v>
      </c>
      <c r="G2350">
        <f t="shared" si="37"/>
        <v>0</v>
      </c>
    </row>
    <row r="2351" spans="1:7" x14ac:dyDescent="0.3">
      <c r="A2351" s="3" t="s">
        <v>36</v>
      </c>
      <c r="B2351" s="3" t="s">
        <v>36</v>
      </c>
      <c r="C2351" s="3" t="s">
        <v>36</v>
      </c>
      <c r="E2351">
        <f t="shared" si="37"/>
        <v>0</v>
      </c>
      <c r="F2351">
        <f t="shared" si="37"/>
        <v>0</v>
      </c>
      <c r="G2351">
        <f t="shared" si="37"/>
        <v>0</v>
      </c>
    </row>
    <row r="2352" spans="1:7" x14ac:dyDescent="0.3">
      <c r="A2352" s="3" t="s">
        <v>36</v>
      </c>
      <c r="B2352" s="3" t="s">
        <v>36</v>
      </c>
      <c r="C2352" s="3" t="s">
        <v>36</v>
      </c>
      <c r="E2352">
        <f t="shared" si="37"/>
        <v>0</v>
      </c>
      <c r="F2352">
        <f t="shared" si="37"/>
        <v>0</v>
      </c>
      <c r="G2352">
        <f t="shared" si="37"/>
        <v>0</v>
      </c>
    </row>
    <row r="2353" spans="1:7" x14ac:dyDescent="0.3">
      <c r="A2353" s="3" t="s">
        <v>36</v>
      </c>
      <c r="B2353" s="3" t="s">
        <v>36</v>
      </c>
      <c r="C2353" s="3" t="s">
        <v>37</v>
      </c>
      <c r="E2353">
        <f t="shared" si="37"/>
        <v>0</v>
      </c>
      <c r="F2353">
        <f t="shared" si="37"/>
        <v>0</v>
      </c>
      <c r="G2353">
        <f t="shared" si="37"/>
        <v>1</v>
      </c>
    </row>
    <row r="2354" spans="1:7" x14ac:dyDescent="0.3">
      <c r="A2354" s="3" t="s">
        <v>36</v>
      </c>
      <c r="B2354" s="3" t="s">
        <v>36</v>
      </c>
      <c r="C2354" s="3" t="s">
        <v>37</v>
      </c>
      <c r="E2354">
        <f t="shared" si="37"/>
        <v>0</v>
      </c>
      <c r="F2354">
        <f t="shared" si="37"/>
        <v>0</v>
      </c>
      <c r="G2354">
        <f t="shared" si="37"/>
        <v>1</v>
      </c>
    </row>
    <row r="2355" spans="1:7" x14ac:dyDescent="0.3">
      <c r="A2355" s="3" t="s">
        <v>36</v>
      </c>
      <c r="B2355" s="3" t="s">
        <v>36</v>
      </c>
      <c r="C2355" s="3" t="s">
        <v>36</v>
      </c>
      <c r="E2355">
        <f t="shared" si="37"/>
        <v>0</v>
      </c>
      <c r="F2355">
        <f t="shared" si="37"/>
        <v>0</v>
      </c>
      <c r="G2355">
        <f t="shared" si="37"/>
        <v>0</v>
      </c>
    </row>
    <row r="2356" spans="1:7" x14ac:dyDescent="0.3">
      <c r="A2356" s="3" t="s">
        <v>37</v>
      </c>
      <c r="B2356" s="3" t="s">
        <v>36</v>
      </c>
      <c r="C2356" s="3" t="s">
        <v>36</v>
      </c>
      <c r="E2356">
        <f t="shared" si="37"/>
        <v>1</v>
      </c>
      <c r="F2356">
        <f t="shared" si="37"/>
        <v>0</v>
      </c>
      <c r="G2356">
        <f t="shared" si="37"/>
        <v>0</v>
      </c>
    </row>
    <row r="2357" spans="1:7" x14ac:dyDescent="0.3">
      <c r="A2357" s="3" t="s">
        <v>36</v>
      </c>
      <c r="B2357" s="3" t="s">
        <v>36</v>
      </c>
      <c r="C2357" s="3" t="s">
        <v>37</v>
      </c>
      <c r="E2357">
        <f t="shared" si="37"/>
        <v>0</v>
      </c>
      <c r="F2357">
        <f t="shared" si="37"/>
        <v>0</v>
      </c>
      <c r="G2357">
        <f t="shared" si="37"/>
        <v>1</v>
      </c>
    </row>
    <row r="2358" spans="1:7" x14ac:dyDescent="0.3">
      <c r="A2358" s="3" t="s">
        <v>36</v>
      </c>
      <c r="B2358" s="3" t="s">
        <v>36</v>
      </c>
      <c r="C2358" s="3" t="s">
        <v>37</v>
      </c>
      <c r="E2358">
        <f t="shared" si="37"/>
        <v>0</v>
      </c>
      <c r="F2358">
        <f t="shared" si="37"/>
        <v>0</v>
      </c>
      <c r="G2358">
        <f t="shared" si="37"/>
        <v>1</v>
      </c>
    </row>
    <row r="2359" spans="1:7" x14ac:dyDescent="0.3">
      <c r="A2359" s="3" t="s">
        <v>36</v>
      </c>
      <c r="B2359" s="3" t="s">
        <v>36</v>
      </c>
      <c r="C2359" s="3" t="s">
        <v>36</v>
      </c>
      <c r="E2359">
        <f t="shared" si="37"/>
        <v>0</v>
      </c>
      <c r="F2359">
        <f t="shared" si="37"/>
        <v>0</v>
      </c>
      <c r="G2359">
        <f t="shared" si="37"/>
        <v>0</v>
      </c>
    </row>
    <row r="2360" spans="1:7" x14ac:dyDescent="0.3">
      <c r="A2360" s="3" t="s">
        <v>36</v>
      </c>
      <c r="B2360" s="3" t="s">
        <v>36</v>
      </c>
      <c r="C2360" s="3" t="s">
        <v>36</v>
      </c>
      <c r="E2360">
        <f t="shared" si="37"/>
        <v>0</v>
      </c>
      <c r="F2360">
        <f t="shared" si="37"/>
        <v>0</v>
      </c>
      <c r="G2360">
        <f t="shared" si="37"/>
        <v>0</v>
      </c>
    </row>
    <row r="2361" spans="1:7" x14ac:dyDescent="0.3">
      <c r="A2361" s="3" t="s">
        <v>36</v>
      </c>
      <c r="B2361" s="3" t="s">
        <v>36</v>
      </c>
      <c r="C2361" s="3" t="s">
        <v>37</v>
      </c>
      <c r="E2361">
        <f t="shared" si="37"/>
        <v>0</v>
      </c>
      <c r="F2361">
        <f t="shared" si="37"/>
        <v>0</v>
      </c>
      <c r="G2361">
        <f t="shared" si="37"/>
        <v>1</v>
      </c>
    </row>
    <row r="2362" spans="1:7" x14ac:dyDescent="0.3">
      <c r="A2362" s="3" t="s">
        <v>36</v>
      </c>
      <c r="B2362" s="3" t="s">
        <v>37</v>
      </c>
      <c r="C2362" s="3" t="s">
        <v>37</v>
      </c>
      <c r="E2362">
        <f t="shared" si="37"/>
        <v>0</v>
      </c>
      <c r="F2362">
        <f t="shared" si="37"/>
        <v>1</v>
      </c>
      <c r="G2362">
        <f t="shared" si="37"/>
        <v>1</v>
      </c>
    </row>
    <row r="2363" spans="1:7" x14ac:dyDescent="0.3">
      <c r="A2363" s="3" t="s">
        <v>37</v>
      </c>
      <c r="B2363" s="3" t="s">
        <v>36</v>
      </c>
      <c r="C2363" s="3" t="s">
        <v>36</v>
      </c>
      <c r="E2363">
        <f t="shared" si="37"/>
        <v>1</v>
      </c>
      <c r="F2363">
        <f t="shared" si="37"/>
        <v>0</v>
      </c>
      <c r="G2363">
        <f t="shared" si="37"/>
        <v>0</v>
      </c>
    </row>
    <row r="2364" spans="1:7" x14ac:dyDescent="0.3">
      <c r="A2364" s="3" t="s">
        <v>36</v>
      </c>
      <c r="B2364" s="3" t="s">
        <v>36</v>
      </c>
      <c r="C2364" s="3" t="s">
        <v>36</v>
      </c>
      <c r="E2364">
        <f t="shared" si="37"/>
        <v>0</v>
      </c>
      <c r="F2364">
        <f t="shared" si="37"/>
        <v>0</v>
      </c>
      <c r="G2364">
        <f t="shared" si="37"/>
        <v>0</v>
      </c>
    </row>
    <row r="2365" spans="1:7" x14ac:dyDescent="0.3">
      <c r="A2365" s="3" t="s">
        <v>36</v>
      </c>
      <c r="B2365" s="3" t="s">
        <v>36</v>
      </c>
      <c r="C2365" s="3" t="s">
        <v>36</v>
      </c>
      <c r="E2365">
        <f t="shared" si="37"/>
        <v>0</v>
      </c>
      <c r="F2365">
        <f t="shared" si="37"/>
        <v>0</v>
      </c>
      <c r="G2365">
        <f t="shared" si="37"/>
        <v>0</v>
      </c>
    </row>
    <row r="2366" spans="1:7" x14ac:dyDescent="0.3">
      <c r="A2366" s="3" t="s">
        <v>36</v>
      </c>
      <c r="B2366" s="3" t="s">
        <v>37</v>
      </c>
      <c r="C2366" s="3" t="s">
        <v>36</v>
      </c>
      <c r="E2366">
        <f t="shared" si="37"/>
        <v>0</v>
      </c>
      <c r="F2366">
        <f t="shared" si="37"/>
        <v>1</v>
      </c>
      <c r="G2366">
        <f t="shared" si="37"/>
        <v>0</v>
      </c>
    </row>
    <row r="2367" spans="1:7" x14ac:dyDescent="0.3">
      <c r="A2367" s="3" t="s">
        <v>36</v>
      </c>
      <c r="B2367" s="3" t="s">
        <v>36</v>
      </c>
      <c r="C2367" s="3" t="s">
        <v>37</v>
      </c>
      <c r="E2367">
        <f t="shared" si="37"/>
        <v>0</v>
      </c>
      <c r="F2367">
        <f t="shared" si="37"/>
        <v>0</v>
      </c>
      <c r="G2367">
        <f t="shared" si="37"/>
        <v>1</v>
      </c>
    </row>
    <row r="2368" spans="1:7" x14ac:dyDescent="0.3">
      <c r="A2368" s="3" t="s">
        <v>36</v>
      </c>
      <c r="B2368" s="3" t="s">
        <v>36</v>
      </c>
      <c r="C2368" s="3" t="s">
        <v>36</v>
      </c>
      <c r="E2368">
        <f t="shared" si="37"/>
        <v>0</v>
      </c>
      <c r="F2368">
        <f t="shared" si="37"/>
        <v>0</v>
      </c>
      <c r="G2368">
        <f t="shared" si="37"/>
        <v>0</v>
      </c>
    </row>
    <row r="2369" spans="1:7" x14ac:dyDescent="0.3">
      <c r="A2369" s="3" t="s">
        <v>36</v>
      </c>
      <c r="B2369" s="3" t="s">
        <v>36</v>
      </c>
      <c r="C2369" s="3" t="s">
        <v>36</v>
      </c>
      <c r="E2369">
        <f t="shared" si="37"/>
        <v>0</v>
      </c>
      <c r="F2369">
        <f t="shared" si="37"/>
        <v>0</v>
      </c>
      <c r="G2369">
        <f t="shared" si="37"/>
        <v>0</v>
      </c>
    </row>
    <row r="2370" spans="1:7" x14ac:dyDescent="0.3">
      <c r="A2370" s="3" t="s">
        <v>36</v>
      </c>
      <c r="B2370" s="3" t="s">
        <v>36</v>
      </c>
      <c r="C2370" s="3" t="s">
        <v>36</v>
      </c>
      <c r="E2370">
        <f t="shared" si="37"/>
        <v>0</v>
      </c>
      <c r="F2370">
        <f t="shared" si="37"/>
        <v>0</v>
      </c>
      <c r="G2370">
        <f t="shared" si="37"/>
        <v>0</v>
      </c>
    </row>
    <row r="2371" spans="1:7" x14ac:dyDescent="0.3">
      <c r="A2371" s="3" t="s">
        <v>36</v>
      </c>
      <c r="B2371" s="3" t="s">
        <v>37</v>
      </c>
      <c r="C2371" s="3" t="s">
        <v>37</v>
      </c>
      <c r="E2371">
        <f t="shared" ref="E2371:G2434" si="38">IF(A2371="Yes",1,0)</f>
        <v>0</v>
      </c>
      <c r="F2371">
        <f t="shared" si="38"/>
        <v>1</v>
      </c>
      <c r="G2371">
        <f t="shared" si="38"/>
        <v>1</v>
      </c>
    </row>
    <row r="2372" spans="1:7" x14ac:dyDescent="0.3">
      <c r="A2372" s="3" t="s">
        <v>36</v>
      </c>
      <c r="B2372" s="3" t="s">
        <v>36</v>
      </c>
      <c r="C2372" s="3" t="s">
        <v>36</v>
      </c>
      <c r="E2372">
        <f t="shared" si="38"/>
        <v>0</v>
      </c>
      <c r="F2372">
        <f t="shared" si="38"/>
        <v>0</v>
      </c>
      <c r="G2372">
        <f t="shared" si="38"/>
        <v>0</v>
      </c>
    </row>
    <row r="2373" spans="1:7" x14ac:dyDescent="0.3">
      <c r="A2373" s="3" t="s">
        <v>36</v>
      </c>
      <c r="B2373" s="3" t="s">
        <v>36</v>
      </c>
      <c r="C2373" s="3" t="s">
        <v>37</v>
      </c>
      <c r="E2373">
        <f t="shared" si="38"/>
        <v>0</v>
      </c>
      <c r="F2373">
        <f t="shared" si="38"/>
        <v>0</v>
      </c>
      <c r="G2373">
        <f t="shared" si="38"/>
        <v>1</v>
      </c>
    </row>
    <row r="2374" spans="1:7" x14ac:dyDescent="0.3">
      <c r="A2374" s="3" t="s">
        <v>36</v>
      </c>
      <c r="B2374" s="3" t="s">
        <v>36</v>
      </c>
      <c r="C2374" s="3" t="s">
        <v>37</v>
      </c>
      <c r="E2374">
        <f t="shared" si="38"/>
        <v>0</v>
      </c>
      <c r="F2374">
        <f t="shared" si="38"/>
        <v>0</v>
      </c>
      <c r="G2374">
        <f t="shared" si="38"/>
        <v>1</v>
      </c>
    </row>
    <row r="2375" spans="1:7" x14ac:dyDescent="0.3">
      <c r="A2375" s="3" t="s">
        <v>36</v>
      </c>
      <c r="B2375" s="3" t="s">
        <v>36</v>
      </c>
      <c r="C2375" s="3" t="s">
        <v>37</v>
      </c>
      <c r="E2375">
        <f t="shared" si="38"/>
        <v>0</v>
      </c>
      <c r="F2375">
        <f t="shared" si="38"/>
        <v>0</v>
      </c>
      <c r="G2375">
        <f t="shared" si="38"/>
        <v>1</v>
      </c>
    </row>
    <row r="2376" spans="1:7" x14ac:dyDescent="0.3">
      <c r="A2376" s="3" t="s">
        <v>36</v>
      </c>
      <c r="B2376" s="3" t="s">
        <v>36</v>
      </c>
      <c r="C2376" s="3" t="s">
        <v>36</v>
      </c>
      <c r="E2376">
        <f t="shared" si="38"/>
        <v>0</v>
      </c>
      <c r="F2376">
        <f t="shared" si="38"/>
        <v>0</v>
      </c>
      <c r="G2376">
        <f t="shared" si="38"/>
        <v>0</v>
      </c>
    </row>
    <row r="2377" spans="1:7" x14ac:dyDescent="0.3">
      <c r="A2377" s="3" t="s">
        <v>36</v>
      </c>
      <c r="B2377" s="3" t="s">
        <v>36</v>
      </c>
      <c r="C2377" s="3" t="s">
        <v>37</v>
      </c>
      <c r="E2377">
        <f t="shared" si="38"/>
        <v>0</v>
      </c>
      <c r="F2377">
        <f t="shared" si="38"/>
        <v>0</v>
      </c>
      <c r="G2377">
        <f t="shared" si="38"/>
        <v>1</v>
      </c>
    </row>
    <row r="2378" spans="1:7" x14ac:dyDescent="0.3">
      <c r="A2378" s="3" t="s">
        <v>36</v>
      </c>
      <c r="B2378" s="3" t="s">
        <v>36</v>
      </c>
      <c r="C2378" s="3" t="s">
        <v>36</v>
      </c>
      <c r="E2378">
        <f t="shared" si="38"/>
        <v>0</v>
      </c>
      <c r="F2378">
        <f t="shared" si="38"/>
        <v>0</v>
      </c>
      <c r="G2378">
        <f t="shared" si="38"/>
        <v>0</v>
      </c>
    </row>
    <row r="2379" spans="1:7" x14ac:dyDescent="0.3">
      <c r="A2379" s="3" t="s">
        <v>36</v>
      </c>
      <c r="B2379" s="3" t="s">
        <v>36</v>
      </c>
      <c r="C2379" s="3" t="s">
        <v>36</v>
      </c>
      <c r="E2379">
        <f t="shared" si="38"/>
        <v>0</v>
      </c>
      <c r="F2379">
        <f t="shared" si="38"/>
        <v>0</v>
      </c>
      <c r="G2379">
        <f t="shared" si="38"/>
        <v>0</v>
      </c>
    </row>
    <row r="2380" spans="1:7" x14ac:dyDescent="0.3">
      <c r="A2380" s="3" t="s">
        <v>36</v>
      </c>
      <c r="B2380" s="3" t="s">
        <v>36</v>
      </c>
      <c r="C2380" s="3" t="s">
        <v>37</v>
      </c>
      <c r="E2380">
        <f t="shared" si="38"/>
        <v>0</v>
      </c>
      <c r="F2380">
        <f t="shared" si="38"/>
        <v>0</v>
      </c>
      <c r="G2380">
        <f t="shared" si="38"/>
        <v>1</v>
      </c>
    </row>
    <row r="2381" spans="1:7" x14ac:dyDescent="0.3">
      <c r="A2381" s="3" t="s">
        <v>36</v>
      </c>
      <c r="B2381" s="3" t="s">
        <v>36</v>
      </c>
      <c r="C2381" s="3" t="s">
        <v>36</v>
      </c>
      <c r="E2381">
        <f t="shared" si="38"/>
        <v>0</v>
      </c>
      <c r="F2381">
        <f t="shared" si="38"/>
        <v>0</v>
      </c>
      <c r="G2381">
        <f t="shared" si="38"/>
        <v>0</v>
      </c>
    </row>
    <row r="2382" spans="1:7" x14ac:dyDescent="0.3">
      <c r="A2382" s="3" t="s">
        <v>36</v>
      </c>
      <c r="B2382" s="3" t="s">
        <v>36</v>
      </c>
      <c r="C2382" s="3" t="s">
        <v>37</v>
      </c>
      <c r="E2382">
        <f t="shared" si="38"/>
        <v>0</v>
      </c>
      <c r="F2382">
        <f t="shared" si="38"/>
        <v>0</v>
      </c>
      <c r="G2382">
        <f t="shared" si="38"/>
        <v>1</v>
      </c>
    </row>
    <row r="2383" spans="1:7" x14ac:dyDescent="0.3">
      <c r="A2383" s="3" t="s">
        <v>36</v>
      </c>
      <c r="B2383" s="3" t="s">
        <v>36</v>
      </c>
      <c r="C2383" s="3" t="s">
        <v>36</v>
      </c>
      <c r="E2383">
        <f t="shared" si="38"/>
        <v>0</v>
      </c>
      <c r="F2383">
        <f t="shared" si="38"/>
        <v>0</v>
      </c>
      <c r="G2383">
        <f t="shared" si="38"/>
        <v>0</v>
      </c>
    </row>
    <row r="2384" spans="1:7" x14ac:dyDescent="0.3">
      <c r="A2384" s="3" t="s">
        <v>36</v>
      </c>
      <c r="B2384" s="3" t="s">
        <v>36</v>
      </c>
      <c r="C2384" s="3" t="s">
        <v>36</v>
      </c>
      <c r="E2384">
        <f t="shared" si="38"/>
        <v>0</v>
      </c>
      <c r="F2384">
        <f t="shared" si="38"/>
        <v>0</v>
      </c>
      <c r="G2384">
        <f t="shared" si="38"/>
        <v>0</v>
      </c>
    </row>
    <row r="2385" spans="1:7" x14ac:dyDescent="0.3">
      <c r="A2385" s="3" t="s">
        <v>36</v>
      </c>
      <c r="B2385" s="3" t="s">
        <v>36</v>
      </c>
      <c r="C2385" s="3" t="s">
        <v>37</v>
      </c>
      <c r="E2385">
        <f t="shared" si="38"/>
        <v>0</v>
      </c>
      <c r="F2385">
        <f t="shared" si="38"/>
        <v>0</v>
      </c>
      <c r="G2385">
        <f t="shared" si="38"/>
        <v>1</v>
      </c>
    </row>
    <row r="2386" spans="1:7" x14ac:dyDescent="0.3">
      <c r="A2386" s="3" t="s">
        <v>36</v>
      </c>
      <c r="B2386" s="3" t="s">
        <v>36</v>
      </c>
      <c r="C2386" s="3" t="s">
        <v>36</v>
      </c>
      <c r="E2386">
        <f t="shared" si="38"/>
        <v>0</v>
      </c>
      <c r="F2386">
        <f t="shared" si="38"/>
        <v>0</v>
      </c>
      <c r="G2386">
        <f t="shared" si="38"/>
        <v>0</v>
      </c>
    </row>
    <row r="2387" spans="1:7" x14ac:dyDescent="0.3">
      <c r="A2387" s="3" t="s">
        <v>37</v>
      </c>
      <c r="B2387" s="3" t="s">
        <v>37</v>
      </c>
      <c r="C2387" s="3" t="s">
        <v>37</v>
      </c>
      <c r="E2387">
        <f t="shared" si="38"/>
        <v>1</v>
      </c>
      <c r="F2387">
        <f t="shared" si="38"/>
        <v>1</v>
      </c>
      <c r="G2387">
        <f t="shared" si="38"/>
        <v>1</v>
      </c>
    </row>
    <row r="2388" spans="1:7" x14ac:dyDescent="0.3">
      <c r="A2388" s="3" t="s">
        <v>36</v>
      </c>
      <c r="B2388" s="3" t="s">
        <v>36</v>
      </c>
      <c r="C2388" s="3" t="s">
        <v>37</v>
      </c>
      <c r="E2388">
        <f t="shared" si="38"/>
        <v>0</v>
      </c>
      <c r="F2388">
        <f t="shared" si="38"/>
        <v>0</v>
      </c>
      <c r="G2388">
        <f t="shared" si="38"/>
        <v>1</v>
      </c>
    </row>
    <row r="2389" spans="1:7" x14ac:dyDescent="0.3">
      <c r="A2389" s="3" t="s">
        <v>36</v>
      </c>
      <c r="B2389" s="3" t="s">
        <v>36</v>
      </c>
      <c r="C2389" s="3" t="s">
        <v>36</v>
      </c>
      <c r="E2389">
        <f t="shared" si="38"/>
        <v>0</v>
      </c>
      <c r="F2389">
        <f t="shared" si="38"/>
        <v>0</v>
      </c>
      <c r="G2389">
        <f t="shared" si="38"/>
        <v>0</v>
      </c>
    </row>
    <row r="2390" spans="1:7" x14ac:dyDescent="0.3">
      <c r="A2390" s="3" t="s">
        <v>36</v>
      </c>
      <c r="B2390" s="3" t="s">
        <v>36</v>
      </c>
      <c r="C2390" s="3" t="s">
        <v>36</v>
      </c>
      <c r="E2390">
        <f t="shared" si="38"/>
        <v>0</v>
      </c>
      <c r="F2390">
        <f t="shared" si="38"/>
        <v>0</v>
      </c>
      <c r="G2390">
        <f t="shared" si="38"/>
        <v>0</v>
      </c>
    </row>
    <row r="2391" spans="1:7" x14ac:dyDescent="0.3">
      <c r="A2391" s="3" t="s">
        <v>36</v>
      </c>
      <c r="B2391" s="3" t="s">
        <v>36</v>
      </c>
      <c r="C2391" s="3" t="s">
        <v>36</v>
      </c>
      <c r="E2391">
        <f t="shared" si="38"/>
        <v>0</v>
      </c>
      <c r="F2391">
        <f t="shared" si="38"/>
        <v>0</v>
      </c>
      <c r="G2391">
        <f t="shared" si="38"/>
        <v>0</v>
      </c>
    </row>
    <row r="2392" spans="1:7" x14ac:dyDescent="0.3">
      <c r="A2392" s="3" t="s">
        <v>36</v>
      </c>
      <c r="B2392" s="3" t="s">
        <v>36</v>
      </c>
      <c r="C2392" s="3" t="s">
        <v>37</v>
      </c>
      <c r="E2392">
        <f t="shared" si="38"/>
        <v>0</v>
      </c>
      <c r="F2392">
        <f t="shared" si="38"/>
        <v>0</v>
      </c>
      <c r="G2392">
        <f t="shared" si="38"/>
        <v>1</v>
      </c>
    </row>
    <row r="2393" spans="1:7" x14ac:dyDescent="0.3">
      <c r="A2393" s="3" t="s">
        <v>36</v>
      </c>
      <c r="B2393" s="3" t="s">
        <v>36</v>
      </c>
      <c r="C2393" s="3" t="s">
        <v>36</v>
      </c>
      <c r="E2393">
        <f t="shared" si="38"/>
        <v>0</v>
      </c>
      <c r="F2393">
        <f t="shared" si="38"/>
        <v>0</v>
      </c>
      <c r="G2393">
        <f t="shared" si="38"/>
        <v>0</v>
      </c>
    </row>
    <row r="2394" spans="1:7" x14ac:dyDescent="0.3">
      <c r="A2394" s="3" t="s">
        <v>36</v>
      </c>
      <c r="B2394" s="3" t="s">
        <v>36</v>
      </c>
      <c r="C2394" s="3" t="s">
        <v>37</v>
      </c>
      <c r="E2394">
        <f t="shared" si="38"/>
        <v>0</v>
      </c>
      <c r="F2394">
        <f t="shared" si="38"/>
        <v>0</v>
      </c>
      <c r="G2394">
        <f t="shared" si="38"/>
        <v>1</v>
      </c>
    </row>
    <row r="2395" spans="1:7" x14ac:dyDescent="0.3">
      <c r="A2395" s="3" t="s">
        <v>36</v>
      </c>
      <c r="B2395" s="3" t="s">
        <v>36</v>
      </c>
      <c r="C2395" s="3" t="s">
        <v>37</v>
      </c>
      <c r="E2395">
        <f t="shared" si="38"/>
        <v>0</v>
      </c>
      <c r="F2395">
        <f t="shared" si="38"/>
        <v>0</v>
      </c>
      <c r="G2395">
        <f t="shared" si="38"/>
        <v>1</v>
      </c>
    </row>
    <row r="2396" spans="1:7" x14ac:dyDescent="0.3">
      <c r="A2396" s="3" t="s">
        <v>36</v>
      </c>
      <c r="B2396" s="3" t="s">
        <v>36</v>
      </c>
      <c r="C2396" s="3" t="s">
        <v>36</v>
      </c>
      <c r="E2396">
        <f t="shared" si="38"/>
        <v>0</v>
      </c>
      <c r="F2396">
        <f t="shared" si="38"/>
        <v>0</v>
      </c>
      <c r="G2396">
        <f t="shared" si="38"/>
        <v>0</v>
      </c>
    </row>
    <row r="2397" spans="1:7" x14ac:dyDescent="0.3">
      <c r="A2397" s="3" t="s">
        <v>36</v>
      </c>
      <c r="B2397" s="3" t="s">
        <v>36</v>
      </c>
      <c r="C2397" s="3" t="s">
        <v>36</v>
      </c>
      <c r="E2397">
        <f t="shared" si="38"/>
        <v>0</v>
      </c>
      <c r="F2397">
        <f t="shared" si="38"/>
        <v>0</v>
      </c>
      <c r="G2397">
        <f t="shared" si="38"/>
        <v>0</v>
      </c>
    </row>
    <row r="2398" spans="1:7" x14ac:dyDescent="0.3">
      <c r="A2398" s="3" t="s">
        <v>36</v>
      </c>
      <c r="B2398" s="3" t="s">
        <v>36</v>
      </c>
      <c r="C2398" s="3" t="s">
        <v>36</v>
      </c>
      <c r="E2398">
        <f t="shared" si="38"/>
        <v>0</v>
      </c>
      <c r="F2398">
        <f t="shared" si="38"/>
        <v>0</v>
      </c>
      <c r="G2398">
        <f t="shared" si="38"/>
        <v>0</v>
      </c>
    </row>
    <row r="2399" spans="1:7" x14ac:dyDescent="0.3">
      <c r="A2399" s="3" t="s">
        <v>36</v>
      </c>
      <c r="B2399" s="3" t="s">
        <v>36</v>
      </c>
      <c r="C2399" s="3" t="s">
        <v>36</v>
      </c>
      <c r="E2399">
        <f t="shared" si="38"/>
        <v>0</v>
      </c>
      <c r="F2399">
        <f t="shared" si="38"/>
        <v>0</v>
      </c>
      <c r="G2399">
        <f t="shared" si="38"/>
        <v>0</v>
      </c>
    </row>
    <row r="2400" spans="1:7" x14ac:dyDescent="0.3">
      <c r="A2400" s="3" t="s">
        <v>36</v>
      </c>
      <c r="B2400" s="3" t="s">
        <v>37</v>
      </c>
      <c r="C2400" s="3" t="s">
        <v>37</v>
      </c>
      <c r="E2400">
        <f t="shared" si="38"/>
        <v>0</v>
      </c>
      <c r="F2400">
        <f t="shared" si="38"/>
        <v>1</v>
      </c>
      <c r="G2400">
        <f t="shared" si="38"/>
        <v>1</v>
      </c>
    </row>
    <row r="2401" spans="1:7" x14ac:dyDescent="0.3">
      <c r="A2401" s="3" t="s">
        <v>36</v>
      </c>
      <c r="B2401" s="3" t="s">
        <v>36</v>
      </c>
      <c r="C2401" s="3" t="s">
        <v>36</v>
      </c>
      <c r="E2401">
        <f t="shared" si="38"/>
        <v>0</v>
      </c>
      <c r="F2401">
        <f t="shared" si="38"/>
        <v>0</v>
      </c>
      <c r="G2401">
        <f t="shared" si="38"/>
        <v>0</v>
      </c>
    </row>
    <row r="2402" spans="1:7" x14ac:dyDescent="0.3">
      <c r="A2402" s="3" t="s">
        <v>36</v>
      </c>
      <c r="B2402" s="3" t="s">
        <v>36</v>
      </c>
      <c r="C2402" s="3" t="s">
        <v>36</v>
      </c>
      <c r="E2402">
        <f t="shared" si="38"/>
        <v>0</v>
      </c>
      <c r="F2402">
        <f t="shared" si="38"/>
        <v>0</v>
      </c>
      <c r="G2402">
        <f t="shared" si="38"/>
        <v>0</v>
      </c>
    </row>
    <row r="2403" spans="1:7" x14ac:dyDescent="0.3">
      <c r="A2403" s="3" t="s">
        <v>36</v>
      </c>
      <c r="B2403" s="3" t="s">
        <v>36</v>
      </c>
      <c r="C2403" s="3" t="s">
        <v>36</v>
      </c>
      <c r="E2403">
        <f t="shared" si="38"/>
        <v>0</v>
      </c>
      <c r="F2403">
        <f t="shared" si="38"/>
        <v>0</v>
      </c>
      <c r="G2403">
        <f t="shared" si="38"/>
        <v>0</v>
      </c>
    </row>
    <row r="2404" spans="1:7" x14ac:dyDescent="0.3">
      <c r="A2404" s="3" t="s">
        <v>36</v>
      </c>
      <c r="B2404" s="3" t="s">
        <v>36</v>
      </c>
      <c r="C2404" s="3" t="s">
        <v>36</v>
      </c>
      <c r="E2404">
        <f t="shared" si="38"/>
        <v>0</v>
      </c>
      <c r="F2404">
        <f t="shared" si="38"/>
        <v>0</v>
      </c>
      <c r="G2404">
        <f t="shared" si="38"/>
        <v>0</v>
      </c>
    </row>
    <row r="2405" spans="1:7" x14ac:dyDescent="0.3">
      <c r="A2405" s="3" t="s">
        <v>37</v>
      </c>
      <c r="B2405" s="3" t="s">
        <v>36</v>
      </c>
      <c r="C2405" s="3" t="s">
        <v>36</v>
      </c>
      <c r="E2405">
        <f t="shared" si="38"/>
        <v>1</v>
      </c>
      <c r="F2405">
        <f t="shared" si="38"/>
        <v>0</v>
      </c>
      <c r="G2405">
        <f t="shared" si="38"/>
        <v>0</v>
      </c>
    </row>
    <row r="2406" spans="1:7" x14ac:dyDescent="0.3">
      <c r="A2406" s="3" t="s">
        <v>36</v>
      </c>
      <c r="B2406" s="3" t="s">
        <v>36</v>
      </c>
      <c r="C2406" s="3" t="s">
        <v>36</v>
      </c>
      <c r="E2406">
        <f t="shared" si="38"/>
        <v>0</v>
      </c>
      <c r="F2406">
        <f t="shared" si="38"/>
        <v>0</v>
      </c>
      <c r="G2406">
        <f t="shared" si="38"/>
        <v>0</v>
      </c>
    </row>
    <row r="2407" spans="1:7" x14ac:dyDescent="0.3">
      <c r="A2407" s="3" t="s">
        <v>36</v>
      </c>
      <c r="B2407" s="3" t="s">
        <v>36</v>
      </c>
      <c r="C2407" s="3" t="s">
        <v>37</v>
      </c>
      <c r="E2407">
        <f t="shared" si="38"/>
        <v>0</v>
      </c>
      <c r="F2407">
        <f t="shared" si="38"/>
        <v>0</v>
      </c>
      <c r="G2407">
        <f t="shared" si="38"/>
        <v>1</v>
      </c>
    </row>
    <row r="2408" spans="1:7" x14ac:dyDescent="0.3">
      <c r="A2408" s="3" t="s">
        <v>36</v>
      </c>
      <c r="B2408" s="3" t="s">
        <v>36</v>
      </c>
      <c r="C2408" s="3" t="s">
        <v>36</v>
      </c>
      <c r="E2408">
        <f t="shared" si="38"/>
        <v>0</v>
      </c>
      <c r="F2408">
        <f t="shared" si="38"/>
        <v>0</v>
      </c>
      <c r="G2408">
        <f t="shared" si="38"/>
        <v>0</v>
      </c>
    </row>
    <row r="2409" spans="1:7" x14ac:dyDescent="0.3">
      <c r="A2409" s="3" t="s">
        <v>36</v>
      </c>
      <c r="B2409" s="3" t="s">
        <v>36</v>
      </c>
      <c r="C2409" s="3" t="s">
        <v>37</v>
      </c>
      <c r="E2409">
        <f t="shared" si="38"/>
        <v>0</v>
      </c>
      <c r="F2409">
        <f t="shared" si="38"/>
        <v>0</v>
      </c>
      <c r="G2409">
        <f t="shared" si="38"/>
        <v>1</v>
      </c>
    </row>
    <row r="2410" spans="1:7" x14ac:dyDescent="0.3">
      <c r="A2410" s="3" t="s">
        <v>36</v>
      </c>
      <c r="B2410" s="3" t="s">
        <v>36</v>
      </c>
      <c r="C2410" s="3" t="s">
        <v>36</v>
      </c>
      <c r="E2410">
        <f t="shared" si="38"/>
        <v>0</v>
      </c>
      <c r="F2410">
        <f t="shared" si="38"/>
        <v>0</v>
      </c>
      <c r="G2410">
        <f t="shared" si="38"/>
        <v>0</v>
      </c>
    </row>
    <row r="2411" spans="1:7" x14ac:dyDescent="0.3">
      <c r="A2411" s="3" t="s">
        <v>36</v>
      </c>
      <c r="B2411" s="3" t="s">
        <v>36</v>
      </c>
      <c r="C2411" s="3" t="s">
        <v>36</v>
      </c>
      <c r="E2411">
        <f t="shared" si="38"/>
        <v>0</v>
      </c>
      <c r="F2411">
        <f t="shared" si="38"/>
        <v>0</v>
      </c>
      <c r="G2411">
        <f t="shared" si="38"/>
        <v>0</v>
      </c>
    </row>
    <row r="2412" spans="1:7" x14ac:dyDescent="0.3">
      <c r="A2412" s="3" t="s">
        <v>36</v>
      </c>
      <c r="B2412" s="3" t="s">
        <v>36</v>
      </c>
      <c r="C2412" s="3" t="s">
        <v>36</v>
      </c>
      <c r="E2412">
        <f t="shared" si="38"/>
        <v>0</v>
      </c>
      <c r="F2412">
        <f t="shared" si="38"/>
        <v>0</v>
      </c>
      <c r="G2412">
        <f t="shared" si="38"/>
        <v>0</v>
      </c>
    </row>
    <row r="2413" spans="1:7" x14ac:dyDescent="0.3">
      <c r="A2413" s="3" t="s">
        <v>36</v>
      </c>
      <c r="B2413" s="3" t="s">
        <v>36</v>
      </c>
      <c r="C2413" s="3" t="s">
        <v>36</v>
      </c>
      <c r="E2413">
        <f t="shared" si="38"/>
        <v>0</v>
      </c>
      <c r="F2413">
        <f t="shared" si="38"/>
        <v>0</v>
      </c>
      <c r="G2413">
        <f t="shared" si="38"/>
        <v>0</v>
      </c>
    </row>
    <row r="2414" spans="1:7" x14ac:dyDescent="0.3">
      <c r="A2414" s="3" t="s">
        <v>36</v>
      </c>
      <c r="B2414" s="3" t="s">
        <v>36</v>
      </c>
      <c r="C2414" s="3" t="s">
        <v>36</v>
      </c>
      <c r="E2414">
        <f t="shared" si="38"/>
        <v>0</v>
      </c>
      <c r="F2414">
        <f t="shared" si="38"/>
        <v>0</v>
      </c>
      <c r="G2414">
        <f t="shared" si="38"/>
        <v>0</v>
      </c>
    </row>
    <row r="2415" spans="1:7" x14ac:dyDescent="0.3">
      <c r="A2415" s="3" t="s">
        <v>37</v>
      </c>
      <c r="B2415" s="3" t="s">
        <v>36</v>
      </c>
      <c r="C2415" s="3" t="s">
        <v>37</v>
      </c>
      <c r="E2415">
        <f t="shared" si="38"/>
        <v>1</v>
      </c>
      <c r="F2415">
        <f t="shared" si="38"/>
        <v>0</v>
      </c>
      <c r="G2415">
        <f t="shared" si="38"/>
        <v>1</v>
      </c>
    </row>
    <row r="2416" spans="1:7" x14ac:dyDescent="0.3">
      <c r="A2416" s="3" t="s">
        <v>36</v>
      </c>
      <c r="B2416" s="3" t="s">
        <v>36</v>
      </c>
      <c r="C2416" s="3" t="s">
        <v>37</v>
      </c>
      <c r="E2416">
        <f t="shared" si="38"/>
        <v>0</v>
      </c>
      <c r="F2416">
        <f t="shared" si="38"/>
        <v>0</v>
      </c>
      <c r="G2416">
        <f t="shared" si="38"/>
        <v>1</v>
      </c>
    </row>
    <row r="2417" spans="1:7" x14ac:dyDescent="0.3">
      <c r="A2417" s="3" t="s">
        <v>36</v>
      </c>
      <c r="B2417" s="3" t="s">
        <v>36</v>
      </c>
      <c r="C2417" s="3" t="s">
        <v>36</v>
      </c>
      <c r="E2417">
        <f t="shared" si="38"/>
        <v>0</v>
      </c>
      <c r="F2417">
        <f t="shared" si="38"/>
        <v>0</v>
      </c>
      <c r="G2417">
        <f t="shared" si="38"/>
        <v>0</v>
      </c>
    </row>
    <row r="2418" spans="1:7" x14ac:dyDescent="0.3">
      <c r="A2418" s="3" t="s">
        <v>36</v>
      </c>
      <c r="B2418" s="3" t="s">
        <v>36</v>
      </c>
      <c r="C2418" s="3" t="s">
        <v>37</v>
      </c>
      <c r="E2418">
        <f t="shared" si="38"/>
        <v>0</v>
      </c>
      <c r="F2418">
        <f t="shared" si="38"/>
        <v>0</v>
      </c>
      <c r="G2418">
        <f t="shared" si="38"/>
        <v>1</v>
      </c>
    </row>
    <row r="2419" spans="1:7" x14ac:dyDescent="0.3">
      <c r="A2419" s="3" t="s">
        <v>36</v>
      </c>
      <c r="B2419" s="3" t="s">
        <v>37</v>
      </c>
      <c r="C2419" s="3" t="s">
        <v>37</v>
      </c>
      <c r="E2419">
        <f t="shared" si="38"/>
        <v>0</v>
      </c>
      <c r="F2419">
        <f t="shared" si="38"/>
        <v>1</v>
      </c>
      <c r="G2419">
        <f t="shared" si="38"/>
        <v>1</v>
      </c>
    </row>
    <row r="2420" spans="1:7" x14ac:dyDescent="0.3">
      <c r="A2420" s="3" t="s">
        <v>36</v>
      </c>
      <c r="B2420" s="3" t="s">
        <v>36</v>
      </c>
      <c r="C2420" s="3" t="s">
        <v>36</v>
      </c>
      <c r="E2420">
        <f t="shared" si="38"/>
        <v>0</v>
      </c>
      <c r="F2420">
        <f t="shared" si="38"/>
        <v>0</v>
      </c>
      <c r="G2420">
        <f t="shared" si="38"/>
        <v>0</v>
      </c>
    </row>
    <row r="2421" spans="1:7" x14ac:dyDescent="0.3">
      <c r="A2421" s="3" t="s">
        <v>37</v>
      </c>
      <c r="B2421" s="3" t="s">
        <v>37</v>
      </c>
      <c r="C2421" s="3" t="s">
        <v>37</v>
      </c>
      <c r="E2421">
        <f t="shared" si="38"/>
        <v>1</v>
      </c>
      <c r="F2421">
        <f t="shared" si="38"/>
        <v>1</v>
      </c>
      <c r="G2421">
        <f t="shared" si="38"/>
        <v>1</v>
      </c>
    </row>
    <row r="2422" spans="1:7" x14ac:dyDescent="0.3">
      <c r="A2422" s="3" t="s">
        <v>36</v>
      </c>
      <c r="B2422" s="3" t="s">
        <v>36</v>
      </c>
      <c r="C2422" s="3" t="s">
        <v>36</v>
      </c>
      <c r="E2422">
        <f t="shared" si="38"/>
        <v>0</v>
      </c>
      <c r="F2422">
        <f t="shared" si="38"/>
        <v>0</v>
      </c>
      <c r="G2422">
        <f t="shared" si="38"/>
        <v>0</v>
      </c>
    </row>
    <row r="2423" spans="1:7" x14ac:dyDescent="0.3">
      <c r="A2423" s="3" t="s">
        <v>36</v>
      </c>
      <c r="B2423" s="3" t="s">
        <v>36</v>
      </c>
      <c r="C2423" s="3" t="s">
        <v>36</v>
      </c>
      <c r="E2423">
        <f t="shared" si="38"/>
        <v>0</v>
      </c>
      <c r="F2423">
        <f t="shared" si="38"/>
        <v>0</v>
      </c>
      <c r="G2423">
        <f t="shared" si="38"/>
        <v>0</v>
      </c>
    </row>
    <row r="2424" spans="1:7" x14ac:dyDescent="0.3">
      <c r="A2424" s="3" t="s">
        <v>36</v>
      </c>
      <c r="B2424" s="3" t="s">
        <v>36</v>
      </c>
      <c r="C2424" s="3" t="s">
        <v>37</v>
      </c>
      <c r="E2424">
        <f t="shared" si="38"/>
        <v>0</v>
      </c>
      <c r="F2424">
        <f t="shared" si="38"/>
        <v>0</v>
      </c>
      <c r="G2424">
        <f t="shared" si="38"/>
        <v>1</v>
      </c>
    </row>
    <row r="2425" spans="1:7" x14ac:dyDescent="0.3">
      <c r="A2425" s="3" t="s">
        <v>37</v>
      </c>
      <c r="B2425" s="3" t="s">
        <v>36</v>
      </c>
      <c r="C2425" s="3" t="s">
        <v>37</v>
      </c>
      <c r="E2425">
        <f t="shared" si="38"/>
        <v>1</v>
      </c>
      <c r="F2425">
        <f t="shared" si="38"/>
        <v>0</v>
      </c>
      <c r="G2425">
        <f t="shared" si="38"/>
        <v>1</v>
      </c>
    </row>
    <row r="2426" spans="1:7" x14ac:dyDescent="0.3">
      <c r="A2426" s="3" t="s">
        <v>36</v>
      </c>
      <c r="B2426" s="3" t="s">
        <v>36</v>
      </c>
      <c r="C2426" s="3" t="s">
        <v>37</v>
      </c>
      <c r="E2426">
        <f t="shared" si="38"/>
        <v>0</v>
      </c>
      <c r="F2426">
        <f t="shared" si="38"/>
        <v>0</v>
      </c>
      <c r="G2426">
        <f t="shared" si="38"/>
        <v>1</v>
      </c>
    </row>
    <row r="2427" spans="1:7" x14ac:dyDescent="0.3">
      <c r="A2427" s="3" t="s">
        <v>36</v>
      </c>
      <c r="B2427" s="3" t="s">
        <v>36</v>
      </c>
      <c r="C2427" s="3" t="s">
        <v>36</v>
      </c>
      <c r="E2427">
        <f t="shared" si="38"/>
        <v>0</v>
      </c>
      <c r="F2427">
        <f t="shared" si="38"/>
        <v>0</v>
      </c>
      <c r="G2427">
        <f t="shared" si="38"/>
        <v>0</v>
      </c>
    </row>
    <row r="2428" spans="1:7" x14ac:dyDescent="0.3">
      <c r="A2428" s="3" t="s">
        <v>36</v>
      </c>
      <c r="B2428" s="3" t="s">
        <v>37</v>
      </c>
      <c r="C2428" s="3" t="s">
        <v>37</v>
      </c>
      <c r="E2428">
        <f t="shared" si="38"/>
        <v>0</v>
      </c>
      <c r="F2428">
        <f t="shared" si="38"/>
        <v>1</v>
      </c>
      <c r="G2428">
        <f t="shared" si="38"/>
        <v>1</v>
      </c>
    </row>
    <row r="2429" spans="1:7" x14ac:dyDescent="0.3">
      <c r="A2429" s="3" t="s">
        <v>37</v>
      </c>
      <c r="B2429" s="3" t="s">
        <v>36</v>
      </c>
      <c r="C2429" s="3" t="s">
        <v>36</v>
      </c>
      <c r="E2429">
        <f t="shared" si="38"/>
        <v>1</v>
      </c>
      <c r="F2429">
        <f t="shared" si="38"/>
        <v>0</v>
      </c>
      <c r="G2429">
        <f t="shared" si="38"/>
        <v>0</v>
      </c>
    </row>
    <row r="2430" spans="1:7" x14ac:dyDescent="0.3">
      <c r="A2430" s="3" t="s">
        <v>36</v>
      </c>
      <c r="B2430" s="3" t="s">
        <v>36</v>
      </c>
      <c r="C2430" s="3" t="s">
        <v>36</v>
      </c>
      <c r="E2430">
        <f t="shared" si="38"/>
        <v>0</v>
      </c>
      <c r="F2430">
        <f t="shared" si="38"/>
        <v>0</v>
      </c>
      <c r="G2430">
        <f t="shared" si="38"/>
        <v>0</v>
      </c>
    </row>
    <row r="2431" spans="1:7" x14ac:dyDescent="0.3">
      <c r="A2431" s="3" t="s">
        <v>36</v>
      </c>
      <c r="B2431" s="3" t="s">
        <v>36</v>
      </c>
      <c r="C2431" s="3" t="s">
        <v>36</v>
      </c>
      <c r="E2431">
        <f t="shared" si="38"/>
        <v>0</v>
      </c>
      <c r="F2431">
        <f t="shared" si="38"/>
        <v>0</v>
      </c>
      <c r="G2431">
        <f t="shared" si="38"/>
        <v>0</v>
      </c>
    </row>
    <row r="2432" spans="1:7" x14ac:dyDescent="0.3">
      <c r="A2432" s="3" t="s">
        <v>36</v>
      </c>
      <c r="B2432" s="3" t="s">
        <v>36</v>
      </c>
      <c r="C2432" s="3" t="s">
        <v>37</v>
      </c>
      <c r="E2432">
        <f t="shared" si="38"/>
        <v>0</v>
      </c>
      <c r="F2432">
        <f t="shared" si="38"/>
        <v>0</v>
      </c>
      <c r="G2432">
        <f t="shared" si="38"/>
        <v>1</v>
      </c>
    </row>
    <row r="2433" spans="1:7" x14ac:dyDescent="0.3">
      <c r="A2433" s="3" t="s">
        <v>36</v>
      </c>
      <c r="B2433" s="3" t="s">
        <v>36</v>
      </c>
      <c r="C2433" s="3" t="s">
        <v>36</v>
      </c>
      <c r="E2433">
        <f t="shared" si="38"/>
        <v>0</v>
      </c>
      <c r="F2433">
        <f t="shared" si="38"/>
        <v>0</v>
      </c>
      <c r="G2433">
        <f t="shared" si="38"/>
        <v>0</v>
      </c>
    </row>
    <row r="2434" spans="1:7" x14ac:dyDescent="0.3">
      <c r="A2434" s="3" t="s">
        <v>36</v>
      </c>
      <c r="B2434" s="3" t="s">
        <v>36</v>
      </c>
      <c r="C2434" s="3" t="s">
        <v>36</v>
      </c>
      <c r="E2434">
        <f t="shared" si="38"/>
        <v>0</v>
      </c>
      <c r="F2434">
        <f t="shared" si="38"/>
        <v>0</v>
      </c>
      <c r="G2434">
        <f t="shared" si="38"/>
        <v>0</v>
      </c>
    </row>
    <row r="2435" spans="1:7" x14ac:dyDescent="0.3">
      <c r="A2435" s="3" t="s">
        <v>36</v>
      </c>
      <c r="B2435" s="3" t="s">
        <v>36</v>
      </c>
      <c r="C2435" s="3" t="s">
        <v>37</v>
      </c>
      <c r="E2435">
        <f t="shared" ref="E2435:G2498" si="39">IF(A2435="Yes",1,0)</f>
        <v>0</v>
      </c>
      <c r="F2435">
        <f t="shared" si="39"/>
        <v>0</v>
      </c>
      <c r="G2435">
        <f t="shared" si="39"/>
        <v>1</v>
      </c>
    </row>
    <row r="2436" spans="1:7" x14ac:dyDescent="0.3">
      <c r="A2436" s="3" t="s">
        <v>36</v>
      </c>
      <c r="B2436" s="3" t="s">
        <v>36</v>
      </c>
      <c r="C2436" s="3" t="s">
        <v>36</v>
      </c>
      <c r="E2436">
        <f t="shared" si="39"/>
        <v>0</v>
      </c>
      <c r="F2436">
        <f t="shared" si="39"/>
        <v>0</v>
      </c>
      <c r="G2436">
        <f t="shared" si="39"/>
        <v>0</v>
      </c>
    </row>
    <row r="2437" spans="1:7" x14ac:dyDescent="0.3">
      <c r="A2437" s="3" t="s">
        <v>36</v>
      </c>
      <c r="B2437" s="3" t="s">
        <v>36</v>
      </c>
      <c r="C2437" s="3" t="s">
        <v>36</v>
      </c>
      <c r="E2437">
        <f t="shared" si="39"/>
        <v>0</v>
      </c>
      <c r="F2437">
        <f t="shared" si="39"/>
        <v>0</v>
      </c>
      <c r="G2437">
        <f t="shared" si="39"/>
        <v>0</v>
      </c>
    </row>
    <row r="2438" spans="1:7" x14ac:dyDescent="0.3">
      <c r="A2438" s="3" t="s">
        <v>37</v>
      </c>
      <c r="B2438" s="3" t="s">
        <v>36</v>
      </c>
      <c r="C2438" s="3" t="s">
        <v>36</v>
      </c>
      <c r="E2438">
        <f t="shared" si="39"/>
        <v>1</v>
      </c>
      <c r="F2438">
        <f t="shared" si="39"/>
        <v>0</v>
      </c>
      <c r="G2438">
        <f t="shared" si="39"/>
        <v>0</v>
      </c>
    </row>
    <row r="2439" spans="1:7" x14ac:dyDescent="0.3">
      <c r="A2439" s="3" t="s">
        <v>36</v>
      </c>
      <c r="B2439" s="3" t="s">
        <v>36</v>
      </c>
      <c r="C2439" s="3" t="s">
        <v>36</v>
      </c>
      <c r="E2439">
        <f t="shared" si="39"/>
        <v>0</v>
      </c>
      <c r="F2439">
        <f t="shared" si="39"/>
        <v>0</v>
      </c>
      <c r="G2439">
        <f t="shared" si="39"/>
        <v>0</v>
      </c>
    </row>
    <row r="2440" spans="1:7" x14ac:dyDescent="0.3">
      <c r="A2440" s="3" t="s">
        <v>37</v>
      </c>
      <c r="B2440" s="3" t="s">
        <v>36</v>
      </c>
      <c r="C2440" s="3" t="s">
        <v>36</v>
      </c>
      <c r="E2440">
        <f t="shared" si="39"/>
        <v>1</v>
      </c>
      <c r="F2440">
        <f t="shared" si="39"/>
        <v>0</v>
      </c>
      <c r="G2440">
        <f t="shared" si="39"/>
        <v>0</v>
      </c>
    </row>
    <row r="2441" spans="1:7" x14ac:dyDescent="0.3">
      <c r="A2441" s="3" t="s">
        <v>37</v>
      </c>
      <c r="B2441" s="3" t="s">
        <v>36</v>
      </c>
      <c r="C2441" s="3" t="s">
        <v>36</v>
      </c>
      <c r="E2441">
        <f t="shared" si="39"/>
        <v>1</v>
      </c>
      <c r="F2441">
        <f t="shared" si="39"/>
        <v>0</v>
      </c>
      <c r="G2441">
        <f t="shared" si="39"/>
        <v>0</v>
      </c>
    </row>
    <row r="2442" spans="1:7" x14ac:dyDescent="0.3">
      <c r="A2442" s="3" t="s">
        <v>36</v>
      </c>
      <c r="B2442" s="3" t="s">
        <v>36</v>
      </c>
      <c r="C2442" s="3" t="s">
        <v>36</v>
      </c>
      <c r="E2442">
        <f t="shared" si="39"/>
        <v>0</v>
      </c>
      <c r="F2442">
        <f t="shared" si="39"/>
        <v>0</v>
      </c>
      <c r="G2442">
        <f t="shared" si="39"/>
        <v>0</v>
      </c>
    </row>
    <row r="2443" spans="1:7" x14ac:dyDescent="0.3">
      <c r="A2443" s="3" t="s">
        <v>36</v>
      </c>
      <c r="B2443" s="3" t="s">
        <v>36</v>
      </c>
      <c r="C2443" s="3" t="s">
        <v>37</v>
      </c>
      <c r="E2443">
        <f t="shared" si="39"/>
        <v>0</v>
      </c>
      <c r="F2443">
        <f t="shared" si="39"/>
        <v>0</v>
      </c>
      <c r="G2443">
        <f t="shared" si="39"/>
        <v>1</v>
      </c>
    </row>
    <row r="2444" spans="1:7" x14ac:dyDescent="0.3">
      <c r="A2444" s="3" t="s">
        <v>36</v>
      </c>
      <c r="B2444" s="3" t="s">
        <v>36</v>
      </c>
      <c r="C2444" s="3" t="s">
        <v>36</v>
      </c>
      <c r="E2444">
        <f t="shared" si="39"/>
        <v>0</v>
      </c>
      <c r="F2444">
        <f t="shared" si="39"/>
        <v>0</v>
      </c>
      <c r="G2444">
        <f t="shared" si="39"/>
        <v>0</v>
      </c>
    </row>
    <row r="2445" spans="1:7" x14ac:dyDescent="0.3">
      <c r="A2445" s="3" t="s">
        <v>36</v>
      </c>
      <c r="B2445" s="3" t="s">
        <v>36</v>
      </c>
      <c r="C2445" s="3" t="s">
        <v>37</v>
      </c>
      <c r="E2445">
        <f t="shared" si="39"/>
        <v>0</v>
      </c>
      <c r="F2445">
        <f t="shared" si="39"/>
        <v>0</v>
      </c>
      <c r="G2445">
        <f t="shared" si="39"/>
        <v>1</v>
      </c>
    </row>
    <row r="2446" spans="1:7" x14ac:dyDescent="0.3">
      <c r="A2446" s="3" t="s">
        <v>36</v>
      </c>
      <c r="B2446" s="3" t="s">
        <v>36</v>
      </c>
      <c r="C2446" s="3" t="s">
        <v>36</v>
      </c>
      <c r="E2446">
        <f t="shared" si="39"/>
        <v>0</v>
      </c>
      <c r="F2446">
        <f t="shared" si="39"/>
        <v>0</v>
      </c>
      <c r="G2446">
        <f t="shared" si="39"/>
        <v>0</v>
      </c>
    </row>
    <row r="2447" spans="1:7" x14ac:dyDescent="0.3">
      <c r="A2447" s="3" t="s">
        <v>36</v>
      </c>
      <c r="B2447" s="3" t="s">
        <v>36</v>
      </c>
      <c r="C2447" s="3" t="s">
        <v>37</v>
      </c>
      <c r="E2447">
        <f t="shared" si="39"/>
        <v>0</v>
      </c>
      <c r="F2447">
        <f t="shared" si="39"/>
        <v>0</v>
      </c>
      <c r="G2447">
        <f t="shared" si="39"/>
        <v>1</v>
      </c>
    </row>
    <row r="2448" spans="1:7" x14ac:dyDescent="0.3">
      <c r="A2448" s="3" t="s">
        <v>36</v>
      </c>
      <c r="B2448" s="3" t="s">
        <v>36</v>
      </c>
      <c r="C2448" s="3" t="s">
        <v>37</v>
      </c>
      <c r="E2448">
        <f t="shared" si="39"/>
        <v>0</v>
      </c>
      <c r="F2448">
        <f t="shared" si="39"/>
        <v>0</v>
      </c>
      <c r="G2448">
        <f t="shared" si="39"/>
        <v>1</v>
      </c>
    </row>
    <row r="2449" spans="1:7" x14ac:dyDescent="0.3">
      <c r="A2449" s="3" t="s">
        <v>36</v>
      </c>
      <c r="B2449" s="3" t="s">
        <v>36</v>
      </c>
      <c r="C2449" s="3" t="s">
        <v>37</v>
      </c>
      <c r="E2449">
        <f t="shared" si="39"/>
        <v>0</v>
      </c>
      <c r="F2449">
        <f t="shared" si="39"/>
        <v>0</v>
      </c>
      <c r="G2449">
        <f t="shared" si="39"/>
        <v>1</v>
      </c>
    </row>
    <row r="2450" spans="1:7" x14ac:dyDescent="0.3">
      <c r="A2450" s="3" t="s">
        <v>36</v>
      </c>
      <c r="B2450" s="3" t="s">
        <v>36</v>
      </c>
      <c r="C2450" s="3" t="s">
        <v>37</v>
      </c>
      <c r="E2450">
        <f t="shared" si="39"/>
        <v>0</v>
      </c>
      <c r="F2450">
        <f t="shared" si="39"/>
        <v>0</v>
      </c>
      <c r="G2450">
        <f t="shared" si="39"/>
        <v>1</v>
      </c>
    </row>
    <row r="2451" spans="1:7" x14ac:dyDescent="0.3">
      <c r="A2451" s="3" t="s">
        <v>36</v>
      </c>
      <c r="B2451" s="3" t="s">
        <v>36</v>
      </c>
      <c r="C2451" s="3" t="s">
        <v>36</v>
      </c>
      <c r="E2451">
        <f t="shared" si="39"/>
        <v>0</v>
      </c>
      <c r="F2451">
        <f t="shared" si="39"/>
        <v>0</v>
      </c>
      <c r="G2451">
        <f t="shared" si="39"/>
        <v>0</v>
      </c>
    </row>
    <row r="2452" spans="1:7" x14ac:dyDescent="0.3">
      <c r="A2452" s="3" t="s">
        <v>36</v>
      </c>
      <c r="B2452" s="3" t="s">
        <v>36</v>
      </c>
      <c r="C2452" s="3" t="s">
        <v>36</v>
      </c>
      <c r="E2452">
        <f t="shared" si="39"/>
        <v>0</v>
      </c>
      <c r="F2452">
        <f t="shared" si="39"/>
        <v>0</v>
      </c>
      <c r="G2452">
        <f t="shared" si="39"/>
        <v>0</v>
      </c>
    </row>
    <row r="2453" spans="1:7" x14ac:dyDescent="0.3">
      <c r="A2453" s="3" t="s">
        <v>36</v>
      </c>
      <c r="B2453" s="3" t="s">
        <v>36</v>
      </c>
      <c r="C2453" s="3" t="s">
        <v>36</v>
      </c>
      <c r="E2453">
        <f t="shared" si="39"/>
        <v>0</v>
      </c>
      <c r="F2453">
        <f t="shared" si="39"/>
        <v>0</v>
      </c>
      <c r="G2453">
        <f t="shared" si="39"/>
        <v>0</v>
      </c>
    </row>
    <row r="2454" spans="1:7" x14ac:dyDescent="0.3">
      <c r="A2454" s="3" t="s">
        <v>36</v>
      </c>
      <c r="B2454" s="3" t="s">
        <v>36</v>
      </c>
      <c r="C2454" s="3" t="s">
        <v>36</v>
      </c>
      <c r="E2454">
        <f t="shared" si="39"/>
        <v>0</v>
      </c>
      <c r="F2454">
        <f t="shared" si="39"/>
        <v>0</v>
      </c>
      <c r="G2454">
        <f t="shared" si="39"/>
        <v>0</v>
      </c>
    </row>
    <row r="2455" spans="1:7" x14ac:dyDescent="0.3">
      <c r="A2455" s="3" t="s">
        <v>36</v>
      </c>
      <c r="B2455" s="3" t="s">
        <v>36</v>
      </c>
      <c r="C2455" s="3" t="s">
        <v>36</v>
      </c>
      <c r="E2455">
        <f t="shared" si="39"/>
        <v>0</v>
      </c>
      <c r="F2455">
        <f t="shared" si="39"/>
        <v>0</v>
      </c>
      <c r="G2455">
        <f t="shared" si="39"/>
        <v>0</v>
      </c>
    </row>
    <row r="2456" spans="1:7" x14ac:dyDescent="0.3">
      <c r="A2456" s="3" t="s">
        <v>36</v>
      </c>
      <c r="B2456" s="3" t="s">
        <v>36</v>
      </c>
      <c r="C2456" s="3" t="s">
        <v>36</v>
      </c>
      <c r="E2456">
        <f t="shared" si="39"/>
        <v>0</v>
      </c>
      <c r="F2456">
        <f t="shared" si="39"/>
        <v>0</v>
      </c>
      <c r="G2456">
        <f t="shared" si="39"/>
        <v>0</v>
      </c>
    </row>
    <row r="2457" spans="1:7" x14ac:dyDescent="0.3">
      <c r="A2457" s="3" t="s">
        <v>36</v>
      </c>
      <c r="B2457" s="3" t="s">
        <v>36</v>
      </c>
      <c r="C2457" s="3" t="s">
        <v>36</v>
      </c>
      <c r="E2457">
        <f t="shared" si="39"/>
        <v>0</v>
      </c>
      <c r="F2457">
        <f t="shared" si="39"/>
        <v>0</v>
      </c>
      <c r="G2457">
        <f t="shared" si="39"/>
        <v>0</v>
      </c>
    </row>
    <row r="2458" spans="1:7" x14ac:dyDescent="0.3">
      <c r="A2458" s="3" t="s">
        <v>36</v>
      </c>
      <c r="B2458" s="3" t="s">
        <v>36</v>
      </c>
      <c r="C2458" s="3" t="s">
        <v>36</v>
      </c>
      <c r="E2458">
        <f t="shared" si="39"/>
        <v>0</v>
      </c>
      <c r="F2458">
        <f t="shared" si="39"/>
        <v>0</v>
      </c>
      <c r="G2458">
        <f t="shared" si="39"/>
        <v>0</v>
      </c>
    </row>
    <row r="2459" spans="1:7" x14ac:dyDescent="0.3">
      <c r="A2459" s="3" t="s">
        <v>36</v>
      </c>
      <c r="B2459" s="3" t="s">
        <v>36</v>
      </c>
      <c r="C2459" s="3" t="s">
        <v>36</v>
      </c>
      <c r="E2459">
        <f t="shared" si="39"/>
        <v>0</v>
      </c>
      <c r="F2459">
        <f t="shared" si="39"/>
        <v>0</v>
      </c>
      <c r="G2459">
        <f t="shared" si="39"/>
        <v>0</v>
      </c>
    </row>
    <row r="2460" spans="1:7" x14ac:dyDescent="0.3">
      <c r="A2460" s="3" t="s">
        <v>36</v>
      </c>
      <c r="B2460" s="3" t="s">
        <v>36</v>
      </c>
      <c r="C2460" s="3" t="s">
        <v>36</v>
      </c>
      <c r="E2460">
        <f t="shared" si="39"/>
        <v>0</v>
      </c>
      <c r="F2460">
        <f t="shared" si="39"/>
        <v>0</v>
      </c>
      <c r="G2460">
        <f t="shared" si="39"/>
        <v>0</v>
      </c>
    </row>
    <row r="2461" spans="1:7" x14ac:dyDescent="0.3">
      <c r="A2461" s="3" t="s">
        <v>36</v>
      </c>
      <c r="B2461" s="3" t="s">
        <v>36</v>
      </c>
      <c r="C2461" s="3" t="s">
        <v>36</v>
      </c>
      <c r="E2461">
        <f t="shared" si="39"/>
        <v>0</v>
      </c>
      <c r="F2461">
        <f t="shared" si="39"/>
        <v>0</v>
      </c>
      <c r="G2461">
        <f t="shared" si="39"/>
        <v>0</v>
      </c>
    </row>
    <row r="2462" spans="1:7" x14ac:dyDescent="0.3">
      <c r="A2462" s="3" t="s">
        <v>36</v>
      </c>
      <c r="B2462" s="3" t="s">
        <v>37</v>
      </c>
      <c r="C2462" s="3" t="s">
        <v>37</v>
      </c>
      <c r="E2462">
        <f t="shared" si="39"/>
        <v>0</v>
      </c>
      <c r="F2462">
        <f t="shared" si="39"/>
        <v>1</v>
      </c>
      <c r="G2462">
        <f t="shared" si="39"/>
        <v>1</v>
      </c>
    </row>
    <row r="2463" spans="1:7" x14ac:dyDescent="0.3">
      <c r="A2463" s="3" t="s">
        <v>36</v>
      </c>
      <c r="B2463" s="3" t="s">
        <v>36</v>
      </c>
      <c r="C2463" s="3" t="s">
        <v>36</v>
      </c>
      <c r="E2463">
        <f t="shared" si="39"/>
        <v>0</v>
      </c>
      <c r="F2463">
        <f t="shared" si="39"/>
        <v>0</v>
      </c>
      <c r="G2463">
        <f t="shared" si="39"/>
        <v>0</v>
      </c>
    </row>
    <row r="2464" spans="1:7" x14ac:dyDescent="0.3">
      <c r="A2464" s="3" t="s">
        <v>36</v>
      </c>
      <c r="B2464" s="3" t="s">
        <v>36</v>
      </c>
      <c r="C2464" s="3" t="s">
        <v>36</v>
      </c>
      <c r="E2464">
        <f t="shared" si="39"/>
        <v>0</v>
      </c>
      <c r="F2464">
        <f t="shared" si="39"/>
        <v>0</v>
      </c>
      <c r="G2464">
        <f t="shared" si="39"/>
        <v>0</v>
      </c>
    </row>
    <row r="2465" spans="1:7" x14ac:dyDescent="0.3">
      <c r="A2465" s="3" t="s">
        <v>36</v>
      </c>
      <c r="B2465" s="3" t="s">
        <v>36</v>
      </c>
      <c r="C2465" s="3" t="s">
        <v>36</v>
      </c>
      <c r="E2465">
        <f t="shared" si="39"/>
        <v>0</v>
      </c>
      <c r="F2465">
        <f t="shared" si="39"/>
        <v>0</v>
      </c>
      <c r="G2465">
        <f t="shared" si="39"/>
        <v>0</v>
      </c>
    </row>
    <row r="2466" spans="1:7" x14ac:dyDescent="0.3">
      <c r="A2466" s="3" t="s">
        <v>36</v>
      </c>
      <c r="B2466" s="3" t="s">
        <v>36</v>
      </c>
      <c r="C2466" s="3" t="s">
        <v>37</v>
      </c>
      <c r="E2466">
        <f t="shared" si="39"/>
        <v>0</v>
      </c>
      <c r="F2466">
        <f t="shared" si="39"/>
        <v>0</v>
      </c>
      <c r="G2466">
        <f t="shared" si="39"/>
        <v>1</v>
      </c>
    </row>
    <row r="2467" spans="1:7" x14ac:dyDescent="0.3">
      <c r="A2467" s="3" t="s">
        <v>36</v>
      </c>
      <c r="B2467" s="3" t="s">
        <v>36</v>
      </c>
      <c r="C2467" s="3" t="s">
        <v>36</v>
      </c>
      <c r="E2467">
        <f t="shared" si="39"/>
        <v>0</v>
      </c>
      <c r="F2467">
        <f t="shared" si="39"/>
        <v>0</v>
      </c>
      <c r="G2467">
        <f t="shared" si="39"/>
        <v>0</v>
      </c>
    </row>
    <row r="2468" spans="1:7" x14ac:dyDescent="0.3">
      <c r="A2468" s="3" t="s">
        <v>36</v>
      </c>
      <c r="B2468" s="3" t="s">
        <v>36</v>
      </c>
      <c r="C2468" s="3" t="s">
        <v>36</v>
      </c>
      <c r="E2468">
        <f t="shared" si="39"/>
        <v>0</v>
      </c>
      <c r="F2468">
        <f t="shared" si="39"/>
        <v>0</v>
      </c>
      <c r="G2468">
        <f t="shared" si="39"/>
        <v>0</v>
      </c>
    </row>
    <row r="2469" spans="1:7" x14ac:dyDescent="0.3">
      <c r="A2469" s="3" t="s">
        <v>36</v>
      </c>
      <c r="B2469" s="3" t="s">
        <v>36</v>
      </c>
      <c r="C2469" s="3" t="s">
        <v>37</v>
      </c>
      <c r="E2469">
        <f t="shared" si="39"/>
        <v>0</v>
      </c>
      <c r="F2469">
        <f t="shared" si="39"/>
        <v>0</v>
      </c>
      <c r="G2469">
        <f t="shared" si="39"/>
        <v>1</v>
      </c>
    </row>
    <row r="2470" spans="1:7" x14ac:dyDescent="0.3">
      <c r="A2470" s="3" t="s">
        <v>36</v>
      </c>
      <c r="B2470" s="3" t="s">
        <v>36</v>
      </c>
      <c r="C2470" s="3" t="s">
        <v>36</v>
      </c>
      <c r="E2470">
        <f t="shared" si="39"/>
        <v>0</v>
      </c>
      <c r="F2470">
        <f t="shared" si="39"/>
        <v>0</v>
      </c>
      <c r="G2470">
        <f t="shared" si="39"/>
        <v>0</v>
      </c>
    </row>
    <row r="2471" spans="1:7" x14ac:dyDescent="0.3">
      <c r="A2471" s="3" t="s">
        <v>36</v>
      </c>
      <c r="B2471" s="3" t="s">
        <v>37</v>
      </c>
      <c r="C2471" s="3" t="s">
        <v>37</v>
      </c>
      <c r="E2471">
        <f t="shared" si="39"/>
        <v>0</v>
      </c>
      <c r="F2471">
        <f t="shared" si="39"/>
        <v>1</v>
      </c>
      <c r="G2471">
        <f t="shared" si="39"/>
        <v>1</v>
      </c>
    </row>
    <row r="2472" spans="1:7" x14ac:dyDescent="0.3">
      <c r="A2472" s="3" t="s">
        <v>36</v>
      </c>
      <c r="B2472" s="3" t="s">
        <v>36</v>
      </c>
      <c r="C2472" s="3" t="s">
        <v>36</v>
      </c>
      <c r="E2472">
        <f t="shared" si="39"/>
        <v>0</v>
      </c>
      <c r="F2472">
        <f t="shared" si="39"/>
        <v>0</v>
      </c>
      <c r="G2472">
        <f t="shared" si="39"/>
        <v>0</v>
      </c>
    </row>
    <row r="2473" spans="1:7" x14ac:dyDescent="0.3">
      <c r="A2473" s="3" t="s">
        <v>36</v>
      </c>
      <c r="B2473" s="3" t="s">
        <v>36</v>
      </c>
      <c r="C2473" s="3" t="s">
        <v>36</v>
      </c>
      <c r="E2473">
        <f t="shared" si="39"/>
        <v>0</v>
      </c>
      <c r="F2473">
        <f t="shared" si="39"/>
        <v>0</v>
      </c>
      <c r="G2473">
        <f t="shared" si="39"/>
        <v>0</v>
      </c>
    </row>
    <row r="2474" spans="1:7" x14ac:dyDescent="0.3">
      <c r="A2474" s="3" t="s">
        <v>36</v>
      </c>
      <c r="B2474" s="3" t="s">
        <v>37</v>
      </c>
      <c r="C2474" s="3" t="s">
        <v>37</v>
      </c>
      <c r="E2474">
        <f t="shared" si="39"/>
        <v>0</v>
      </c>
      <c r="F2474">
        <f t="shared" si="39"/>
        <v>1</v>
      </c>
      <c r="G2474">
        <f t="shared" si="39"/>
        <v>1</v>
      </c>
    </row>
    <row r="2475" spans="1:7" x14ac:dyDescent="0.3">
      <c r="A2475" s="3" t="s">
        <v>36</v>
      </c>
      <c r="B2475" s="3" t="s">
        <v>36</v>
      </c>
      <c r="C2475" s="3" t="s">
        <v>36</v>
      </c>
      <c r="E2475">
        <f t="shared" si="39"/>
        <v>0</v>
      </c>
      <c r="F2475">
        <f t="shared" si="39"/>
        <v>0</v>
      </c>
      <c r="G2475">
        <f t="shared" si="39"/>
        <v>0</v>
      </c>
    </row>
    <row r="2476" spans="1:7" x14ac:dyDescent="0.3">
      <c r="A2476" s="3" t="s">
        <v>36</v>
      </c>
      <c r="B2476" s="3" t="s">
        <v>36</v>
      </c>
      <c r="C2476" s="3" t="s">
        <v>36</v>
      </c>
      <c r="E2476">
        <f t="shared" si="39"/>
        <v>0</v>
      </c>
      <c r="F2476">
        <f t="shared" si="39"/>
        <v>0</v>
      </c>
      <c r="G2476">
        <f t="shared" si="39"/>
        <v>0</v>
      </c>
    </row>
    <row r="2477" spans="1:7" x14ac:dyDescent="0.3">
      <c r="A2477" s="3" t="s">
        <v>36</v>
      </c>
      <c r="B2477" s="3" t="s">
        <v>36</v>
      </c>
      <c r="C2477" s="3" t="s">
        <v>36</v>
      </c>
      <c r="E2477">
        <f t="shared" si="39"/>
        <v>0</v>
      </c>
      <c r="F2477">
        <f t="shared" si="39"/>
        <v>0</v>
      </c>
      <c r="G2477">
        <f t="shared" si="39"/>
        <v>0</v>
      </c>
    </row>
    <row r="2478" spans="1:7" x14ac:dyDescent="0.3">
      <c r="A2478" s="3" t="s">
        <v>37</v>
      </c>
      <c r="B2478" s="3" t="s">
        <v>37</v>
      </c>
      <c r="C2478" s="3" t="s">
        <v>37</v>
      </c>
      <c r="E2478">
        <f t="shared" si="39"/>
        <v>1</v>
      </c>
      <c r="F2478">
        <f t="shared" si="39"/>
        <v>1</v>
      </c>
      <c r="G2478">
        <f t="shared" si="39"/>
        <v>1</v>
      </c>
    </row>
    <row r="2479" spans="1:7" x14ac:dyDescent="0.3">
      <c r="A2479" s="3" t="s">
        <v>36</v>
      </c>
      <c r="B2479" s="3" t="s">
        <v>36</v>
      </c>
      <c r="C2479" s="3" t="s">
        <v>36</v>
      </c>
      <c r="E2479">
        <f t="shared" si="39"/>
        <v>0</v>
      </c>
      <c r="F2479">
        <f t="shared" si="39"/>
        <v>0</v>
      </c>
      <c r="G2479">
        <f t="shared" si="39"/>
        <v>0</v>
      </c>
    </row>
    <row r="2480" spans="1:7" x14ac:dyDescent="0.3">
      <c r="A2480" s="3" t="s">
        <v>36</v>
      </c>
      <c r="B2480" s="3" t="s">
        <v>36</v>
      </c>
      <c r="C2480" s="3" t="s">
        <v>36</v>
      </c>
      <c r="E2480">
        <f t="shared" si="39"/>
        <v>0</v>
      </c>
      <c r="F2480">
        <f t="shared" si="39"/>
        <v>0</v>
      </c>
      <c r="G2480">
        <f t="shared" si="39"/>
        <v>0</v>
      </c>
    </row>
    <row r="2481" spans="1:7" x14ac:dyDescent="0.3">
      <c r="A2481" s="3" t="s">
        <v>36</v>
      </c>
      <c r="B2481" s="3" t="s">
        <v>36</v>
      </c>
      <c r="C2481" s="3" t="s">
        <v>36</v>
      </c>
      <c r="E2481">
        <f t="shared" si="39"/>
        <v>0</v>
      </c>
      <c r="F2481">
        <f t="shared" si="39"/>
        <v>0</v>
      </c>
      <c r="G2481">
        <f t="shared" si="39"/>
        <v>0</v>
      </c>
    </row>
    <row r="2482" spans="1:7" x14ac:dyDescent="0.3">
      <c r="A2482" s="3" t="s">
        <v>37</v>
      </c>
      <c r="B2482" s="3" t="s">
        <v>37</v>
      </c>
      <c r="C2482" s="3" t="s">
        <v>37</v>
      </c>
      <c r="E2482">
        <f t="shared" si="39"/>
        <v>1</v>
      </c>
      <c r="F2482">
        <f t="shared" si="39"/>
        <v>1</v>
      </c>
      <c r="G2482">
        <f t="shared" si="39"/>
        <v>1</v>
      </c>
    </row>
    <row r="2483" spans="1:7" x14ac:dyDescent="0.3">
      <c r="A2483" s="3" t="s">
        <v>36</v>
      </c>
      <c r="B2483" s="3" t="s">
        <v>36</v>
      </c>
      <c r="C2483" s="3" t="s">
        <v>36</v>
      </c>
      <c r="E2483">
        <f t="shared" si="39"/>
        <v>0</v>
      </c>
      <c r="F2483">
        <f t="shared" si="39"/>
        <v>0</v>
      </c>
      <c r="G2483">
        <f t="shared" si="39"/>
        <v>0</v>
      </c>
    </row>
    <row r="2484" spans="1:7" x14ac:dyDescent="0.3">
      <c r="A2484" s="3" t="s">
        <v>36</v>
      </c>
      <c r="B2484" s="3" t="s">
        <v>36</v>
      </c>
      <c r="C2484" s="3" t="s">
        <v>36</v>
      </c>
      <c r="E2484">
        <f t="shared" si="39"/>
        <v>0</v>
      </c>
      <c r="F2484">
        <f t="shared" si="39"/>
        <v>0</v>
      </c>
      <c r="G2484">
        <f t="shared" si="39"/>
        <v>0</v>
      </c>
    </row>
    <row r="2485" spans="1:7" x14ac:dyDescent="0.3">
      <c r="A2485" s="3" t="s">
        <v>36</v>
      </c>
      <c r="B2485" s="3" t="s">
        <v>36</v>
      </c>
      <c r="C2485" s="3" t="s">
        <v>36</v>
      </c>
      <c r="E2485">
        <f t="shared" si="39"/>
        <v>0</v>
      </c>
      <c r="F2485">
        <f t="shared" si="39"/>
        <v>0</v>
      </c>
      <c r="G2485">
        <f t="shared" si="39"/>
        <v>0</v>
      </c>
    </row>
    <row r="2486" spans="1:7" x14ac:dyDescent="0.3">
      <c r="A2486" s="3" t="s">
        <v>36</v>
      </c>
      <c r="B2486" s="3" t="s">
        <v>36</v>
      </c>
      <c r="C2486" s="3" t="s">
        <v>36</v>
      </c>
      <c r="E2486">
        <f t="shared" si="39"/>
        <v>0</v>
      </c>
      <c r="F2486">
        <f t="shared" si="39"/>
        <v>0</v>
      </c>
      <c r="G2486">
        <f t="shared" si="39"/>
        <v>0</v>
      </c>
    </row>
    <row r="2487" spans="1:7" x14ac:dyDescent="0.3">
      <c r="A2487" s="3" t="s">
        <v>36</v>
      </c>
      <c r="B2487" s="3" t="s">
        <v>36</v>
      </c>
      <c r="C2487" s="3" t="s">
        <v>36</v>
      </c>
      <c r="E2487">
        <f t="shared" si="39"/>
        <v>0</v>
      </c>
      <c r="F2487">
        <f t="shared" si="39"/>
        <v>0</v>
      </c>
      <c r="G2487">
        <f t="shared" si="39"/>
        <v>0</v>
      </c>
    </row>
    <row r="2488" spans="1:7" x14ac:dyDescent="0.3">
      <c r="A2488" s="3" t="s">
        <v>36</v>
      </c>
      <c r="B2488" s="3" t="s">
        <v>36</v>
      </c>
      <c r="C2488" s="3" t="s">
        <v>36</v>
      </c>
      <c r="E2488">
        <f t="shared" si="39"/>
        <v>0</v>
      </c>
      <c r="F2488">
        <f t="shared" si="39"/>
        <v>0</v>
      </c>
      <c r="G2488">
        <f t="shared" si="39"/>
        <v>0</v>
      </c>
    </row>
    <row r="2489" spans="1:7" x14ac:dyDescent="0.3">
      <c r="A2489" s="3" t="s">
        <v>36</v>
      </c>
      <c r="B2489" s="3" t="s">
        <v>36</v>
      </c>
      <c r="C2489" s="3" t="s">
        <v>36</v>
      </c>
      <c r="E2489">
        <f t="shared" si="39"/>
        <v>0</v>
      </c>
      <c r="F2489">
        <f t="shared" si="39"/>
        <v>0</v>
      </c>
      <c r="G2489">
        <f t="shared" si="39"/>
        <v>0</v>
      </c>
    </row>
    <row r="2490" spans="1:7" x14ac:dyDescent="0.3">
      <c r="A2490" s="3" t="s">
        <v>36</v>
      </c>
      <c r="B2490" s="3" t="s">
        <v>36</v>
      </c>
      <c r="C2490" s="3" t="s">
        <v>37</v>
      </c>
      <c r="E2490">
        <f t="shared" si="39"/>
        <v>0</v>
      </c>
      <c r="F2490">
        <f t="shared" si="39"/>
        <v>0</v>
      </c>
      <c r="G2490">
        <f t="shared" si="39"/>
        <v>1</v>
      </c>
    </row>
    <row r="2491" spans="1:7" x14ac:dyDescent="0.3">
      <c r="A2491" s="3" t="s">
        <v>36</v>
      </c>
      <c r="B2491" s="3" t="s">
        <v>36</v>
      </c>
      <c r="C2491" s="3" t="s">
        <v>36</v>
      </c>
      <c r="E2491">
        <f t="shared" si="39"/>
        <v>0</v>
      </c>
      <c r="F2491">
        <f t="shared" si="39"/>
        <v>0</v>
      </c>
      <c r="G2491">
        <f t="shared" si="39"/>
        <v>0</v>
      </c>
    </row>
    <row r="2492" spans="1:7" x14ac:dyDescent="0.3">
      <c r="A2492" s="3" t="s">
        <v>36</v>
      </c>
      <c r="B2492" s="3" t="s">
        <v>36</v>
      </c>
      <c r="C2492" s="3" t="s">
        <v>36</v>
      </c>
      <c r="E2492">
        <f t="shared" si="39"/>
        <v>0</v>
      </c>
      <c r="F2492">
        <f t="shared" si="39"/>
        <v>0</v>
      </c>
      <c r="G2492">
        <f t="shared" si="39"/>
        <v>0</v>
      </c>
    </row>
    <row r="2493" spans="1:7" x14ac:dyDescent="0.3">
      <c r="A2493" s="3" t="s">
        <v>36</v>
      </c>
      <c r="B2493" s="3" t="s">
        <v>36</v>
      </c>
      <c r="C2493" s="3" t="s">
        <v>36</v>
      </c>
      <c r="E2493">
        <f t="shared" si="39"/>
        <v>0</v>
      </c>
      <c r="F2493">
        <f t="shared" si="39"/>
        <v>0</v>
      </c>
      <c r="G2493">
        <f t="shared" si="39"/>
        <v>0</v>
      </c>
    </row>
    <row r="2494" spans="1:7" x14ac:dyDescent="0.3">
      <c r="A2494" s="3" t="s">
        <v>36</v>
      </c>
      <c r="B2494" s="3" t="s">
        <v>36</v>
      </c>
      <c r="C2494" s="3" t="s">
        <v>37</v>
      </c>
      <c r="E2494">
        <f t="shared" si="39"/>
        <v>0</v>
      </c>
      <c r="F2494">
        <f t="shared" si="39"/>
        <v>0</v>
      </c>
      <c r="G2494">
        <f t="shared" si="39"/>
        <v>1</v>
      </c>
    </row>
    <row r="2495" spans="1:7" x14ac:dyDescent="0.3">
      <c r="A2495" s="3" t="s">
        <v>36</v>
      </c>
      <c r="B2495" s="3" t="s">
        <v>36</v>
      </c>
      <c r="C2495" s="3" t="s">
        <v>36</v>
      </c>
      <c r="E2495">
        <f t="shared" si="39"/>
        <v>0</v>
      </c>
      <c r="F2495">
        <f t="shared" si="39"/>
        <v>0</v>
      </c>
      <c r="G2495">
        <f t="shared" si="39"/>
        <v>0</v>
      </c>
    </row>
    <row r="2496" spans="1:7" x14ac:dyDescent="0.3">
      <c r="A2496" s="3" t="s">
        <v>36</v>
      </c>
      <c r="B2496" s="3" t="s">
        <v>37</v>
      </c>
      <c r="C2496" s="3" t="s">
        <v>37</v>
      </c>
      <c r="E2496">
        <f t="shared" si="39"/>
        <v>0</v>
      </c>
      <c r="F2496">
        <f t="shared" si="39"/>
        <v>1</v>
      </c>
      <c r="G2496">
        <f t="shared" si="39"/>
        <v>1</v>
      </c>
    </row>
    <row r="2497" spans="1:7" x14ac:dyDescent="0.3">
      <c r="A2497" s="3" t="s">
        <v>36</v>
      </c>
      <c r="B2497" s="3" t="s">
        <v>36</v>
      </c>
      <c r="C2497" s="3" t="s">
        <v>36</v>
      </c>
      <c r="E2497">
        <f t="shared" si="39"/>
        <v>0</v>
      </c>
      <c r="F2497">
        <f t="shared" si="39"/>
        <v>0</v>
      </c>
      <c r="G2497">
        <f t="shared" si="39"/>
        <v>0</v>
      </c>
    </row>
    <row r="2498" spans="1:7" x14ac:dyDescent="0.3">
      <c r="A2498" s="3" t="s">
        <v>36</v>
      </c>
      <c r="B2498" s="3" t="s">
        <v>36</v>
      </c>
      <c r="C2498" s="3" t="s">
        <v>36</v>
      </c>
      <c r="E2498">
        <f t="shared" si="39"/>
        <v>0</v>
      </c>
      <c r="F2498">
        <f t="shared" si="39"/>
        <v>0</v>
      </c>
      <c r="G2498">
        <f t="shared" si="39"/>
        <v>0</v>
      </c>
    </row>
    <row r="2499" spans="1:7" x14ac:dyDescent="0.3">
      <c r="A2499" s="3" t="s">
        <v>36</v>
      </c>
      <c r="B2499" s="3" t="s">
        <v>36</v>
      </c>
      <c r="C2499" s="3" t="s">
        <v>37</v>
      </c>
      <c r="E2499">
        <f t="shared" ref="E2499:G2562" si="40">IF(A2499="Yes",1,0)</f>
        <v>0</v>
      </c>
      <c r="F2499">
        <f t="shared" si="40"/>
        <v>0</v>
      </c>
      <c r="G2499">
        <f t="shared" si="40"/>
        <v>1</v>
      </c>
    </row>
    <row r="2500" spans="1:7" x14ac:dyDescent="0.3">
      <c r="A2500" s="3" t="s">
        <v>37</v>
      </c>
      <c r="B2500" s="3" t="s">
        <v>37</v>
      </c>
      <c r="C2500" s="3" t="s">
        <v>37</v>
      </c>
      <c r="E2500">
        <f t="shared" si="40"/>
        <v>1</v>
      </c>
      <c r="F2500">
        <f t="shared" si="40"/>
        <v>1</v>
      </c>
      <c r="G2500">
        <f t="shared" si="40"/>
        <v>1</v>
      </c>
    </row>
    <row r="2501" spans="1:7" x14ac:dyDescent="0.3">
      <c r="A2501" s="3" t="s">
        <v>37</v>
      </c>
      <c r="B2501" s="3" t="s">
        <v>36</v>
      </c>
      <c r="C2501" s="3" t="s">
        <v>36</v>
      </c>
      <c r="E2501">
        <f t="shared" si="40"/>
        <v>1</v>
      </c>
      <c r="F2501">
        <f t="shared" si="40"/>
        <v>0</v>
      </c>
      <c r="G2501">
        <f t="shared" si="40"/>
        <v>0</v>
      </c>
    </row>
    <row r="2502" spans="1:7" x14ac:dyDescent="0.3">
      <c r="A2502" s="3" t="s">
        <v>36</v>
      </c>
      <c r="B2502" s="3" t="s">
        <v>36</v>
      </c>
      <c r="C2502" s="3" t="s">
        <v>36</v>
      </c>
      <c r="E2502">
        <f t="shared" si="40"/>
        <v>0</v>
      </c>
      <c r="F2502">
        <f t="shared" si="40"/>
        <v>0</v>
      </c>
      <c r="G2502">
        <f t="shared" si="40"/>
        <v>0</v>
      </c>
    </row>
    <row r="2503" spans="1:7" x14ac:dyDescent="0.3">
      <c r="A2503" s="3" t="s">
        <v>36</v>
      </c>
      <c r="B2503" s="3" t="s">
        <v>36</v>
      </c>
      <c r="C2503" s="3" t="s">
        <v>36</v>
      </c>
      <c r="E2503">
        <f t="shared" si="40"/>
        <v>0</v>
      </c>
      <c r="F2503">
        <f t="shared" si="40"/>
        <v>0</v>
      </c>
      <c r="G2503">
        <f t="shared" si="40"/>
        <v>0</v>
      </c>
    </row>
    <row r="2504" spans="1:7" x14ac:dyDescent="0.3">
      <c r="A2504" s="3" t="s">
        <v>37</v>
      </c>
      <c r="B2504" s="3" t="s">
        <v>36</v>
      </c>
      <c r="C2504" s="3" t="s">
        <v>36</v>
      </c>
      <c r="E2504">
        <f t="shared" si="40"/>
        <v>1</v>
      </c>
      <c r="F2504">
        <f t="shared" si="40"/>
        <v>0</v>
      </c>
      <c r="G2504">
        <f t="shared" si="40"/>
        <v>0</v>
      </c>
    </row>
    <row r="2505" spans="1:7" x14ac:dyDescent="0.3">
      <c r="A2505" s="3" t="s">
        <v>36</v>
      </c>
      <c r="B2505" s="3" t="s">
        <v>36</v>
      </c>
      <c r="C2505" s="3" t="s">
        <v>36</v>
      </c>
      <c r="E2505">
        <f t="shared" si="40"/>
        <v>0</v>
      </c>
      <c r="F2505">
        <f t="shared" si="40"/>
        <v>0</v>
      </c>
      <c r="G2505">
        <f t="shared" si="40"/>
        <v>0</v>
      </c>
    </row>
    <row r="2506" spans="1:7" x14ac:dyDescent="0.3">
      <c r="A2506" s="3" t="s">
        <v>36</v>
      </c>
      <c r="B2506" s="3" t="s">
        <v>36</v>
      </c>
      <c r="C2506" s="3" t="s">
        <v>36</v>
      </c>
      <c r="E2506">
        <f t="shared" si="40"/>
        <v>0</v>
      </c>
      <c r="F2506">
        <f t="shared" si="40"/>
        <v>0</v>
      </c>
      <c r="G2506">
        <f t="shared" si="40"/>
        <v>0</v>
      </c>
    </row>
    <row r="2507" spans="1:7" x14ac:dyDescent="0.3">
      <c r="A2507" s="3" t="s">
        <v>36</v>
      </c>
      <c r="B2507" s="3" t="s">
        <v>36</v>
      </c>
      <c r="C2507" s="3" t="s">
        <v>37</v>
      </c>
      <c r="E2507">
        <f t="shared" si="40"/>
        <v>0</v>
      </c>
      <c r="F2507">
        <f t="shared" si="40"/>
        <v>0</v>
      </c>
      <c r="G2507">
        <f t="shared" si="40"/>
        <v>1</v>
      </c>
    </row>
    <row r="2508" spans="1:7" x14ac:dyDescent="0.3">
      <c r="A2508" s="3" t="s">
        <v>36</v>
      </c>
      <c r="B2508" s="3" t="s">
        <v>36</v>
      </c>
      <c r="C2508" s="3" t="s">
        <v>36</v>
      </c>
      <c r="E2508">
        <f t="shared" si="40"/>
        <v>0</v>
      </c>
      <c r="F2508">
        <f t="shared" si="40"/>
        <v>0</v>
      </c>
      <c r="G2508">
        <f t="shared" si="40"/>
        <v>0</v>
      </c>
    </row>
    <row r="2509" spans="1:7" x14ac:dyDescent="0.3">
      <c r="A2509" s="3" t="s">
        <v>36</v>
      </c>
      <c r="B2509" s="3" t="s">
        <v>36</v>
      </c>
      <c r="C2509" s="3" t="s">
        <v>37</v>
      </c>
      <c r="E2509">
        <f t="shared" si="40"/>
        <v>0</v>
      </c>
      <c r="F2509">
        <f t="shared" si="40"/>
        <v>0</v>
      </c>
      <c r="G2509">
        <f t="shared" si="40"/>
        <v>1</v>
      </c>
    </row>
    <row r="2510" spans="1:7" x14ac:dyDescent="0.3">
      <c r="A2510" s="3" t="s">
        <v>36</v>
      </c>
      <c r="B2510" s="3" t="s">
        <v>36</v>
      </c>
      <c r="C2510" s="3" t="s">
        <v>37</v>
      </c>
      <c r="E2510">
        <f t="shared" si="40"/>
        <v>0</v>
      </c>
      <c r="F2510">
        <f t="shared" si="40"/>
        <v>0</v>
      </c>
      <c r="G2510">
        <f t="shared" si="40"/>
        <v>1</v>
      </c>
    </row>
    <row r="2511" spans="1:7" x14ac:dyDescent="0.3">
      <c r="A2511" s="3" t="s">
        <v>36</v>
      </c>
      <c r="B2511" s="3" t="s">
        <v>36</v>
      </c>
      <c r="C2511" s="3" t="s">
        <v>37</v>
      </c>
      <c r="E2511">
        <f t="shared" si="40"/>
        <v>0</v>
      </c>
      <c r="F2511">
        <f t="shared" si="40"/>
        <v>0</v>
      </c>
      <c r="G2511">
        <f t="shared" si="40"/>
        <v>1</v>
      </c>
    </row>
    <row r="2512" spans="1:7" x14ac:dyDescent="0.3">
      <c r="A2512" s="3" t="s">
        <v>36</v>
      </c>
      <c r="B2512" s="3" t="s">
        <v>36</v>
      </c>
      <c r="C2512" s="3" t="s">
        <v>36</v>
      </c>
      <c r="E2512">
        <f t="shared" si="40"/>
        <v>0</v>
      </c>
      <c r="F2512">
        <f t="shared" si="40"/>
        <v>0</v>
      </c>
      <c r="G2512">
        <f t="shared" si="40"/>
        <v>0</v>
      </c>
    </row>
    <row r="2513" spans="1:7" x14ac:dyDescent="0.3">
      <c r="A2513" s="3" t="s">
        <v>36</v>
      </c>
      <c r="B2513" s="3" t="s">
        <v>36</v>
      </c>
      <c r="C2513" s="3" t="s">
        <v>36</v>
      </c>
      <c r="E2513">
        <f t="shared" si="40"/>
        <v>0</v>
      </c>
      <c r="F2513">
        <f t="shared" si="40"/>
        <v>0</v>
      </c>
      <c r="G2513">
        <f t="shared" si="40"/>
        <v>0</v>
      </c>
    </row>
    <row r="2514" spans="1:7" x14ac:dyDescent="0.3">
      <c r="A2514" s="3" t="s">
        <v>36</v>
      </c>
      <c r="B2514" s="3" t="s">
        <v>36</v>
      </c>
      <c r="C2514" s="3" t="s">
        <v>36</v>
      </c>
      <c r="E2514">
        <f t="shared" si="40"/>
        <v>0</v>
      </c>
      <c r="F2514">
        <f t="shared" si="40"/>
        <v>0</v>
      </c>
      <c r="G2514">
        <f t="shared" si="40"/>
        <v>0</v>
      </c>
    </row>
    <row r="2515" spans="1:7" x14ac:dyDescent="0.3">
      <c r="A2515" s="3" t="s">
        <v>36</v>
      </c>
      <c r="B2515" s="3" t="s">
        <v>36</v>
      </c>
      <c r="C2515" s="3" t="s">
        <v>36</v>
      </c>
      <c r="E2515">
        <f t="shared" si="40"/>
        <v>0</v>
      </c>
      <c r="F2515">
        <f t="shared" si="40"/>
        <v>0</v>
      </c>
      <c r="G2515">
        <f t="shared" si="40"/>
        <v>0</v>
      </c>
    </row>
    <row r="2516" spans="1:7" x14ac:dyDescent="0.3">
      <c r="A2516" s="3" t="s">
        <v>36</v>
      </c>
      <c r="B2516" s="3" t="s">
        <v>36</v>
      </c>
      <c r="C2516" s="3" t="s">
        <v>36</v>
      </c>
      <c r="E2516">
        <f t="shared" si="40"/>
        <v>0</v>
      </c>
      <c r="F2516">
        <f t="shared" si="40"/>
        <v>0</v>
      </c>
      <c r="G2516">
        <f t="shared" si="40"/>
        <v>0</v>
      </c>
    </row>
    <row r="2517" spans="1:7" x14ac:dyDescent="0.3">
      <c r="A2517" s="3" t="s">
        <v>36</v>
      </c>
      <c r="B2517" s="3" t="s">
        <v>36</v>
      </c>
      <c r="C2517" s="3" t="s">
        <v>36</v>
      </c>
      <c r="E2517">
        <f t="shared" si="40"/>
        <v>0</v>
      </c>
      <c r="F2517">
        <f t="shared" si="40"/>
        <v>0</v>
      </c>
      <c r="G2517">
        <f t="shared" si="40"/>
        <v>0</v>
      </c>
    </row>
    <row r="2518" spans="1:7" x14ac:dyDescent="0.3">
      <c r="A2518" s="3" t="s">
        <v>36</v>
      </c>
      <c r="B2518" s="3" t="s">
        <v>36</v>
      </c>
      <c r="C2518" s="3" t="s">
        <v>36</v>
      </c>
      <c r="E2518">
        <f t="shared" si="40"/>
        <v>0</v>
      </c>
      <c r="F2518">
        <f t="shared" si="40"/>
        <v>0</v>
      </c>
      <c r="G2518">
        <f t="shared" si="40"/>
        <v>0</v>
      </c>
    </row>
    <row r="2519" spans="1:7" x14ac:dyDescent="0.3">
      <c r="A2519" s="3" t="s">
        <v>36</v>
      </c>
      <c r="B2519" s="3" t="s">
        <v>36</v>
      </c>
      <c r="C2519" s="3" t="s">
        <v>36</v>
      </c>
      <c r="E2519">
        <f t="shared" si="40"/>
        <v>0</v>
      </c>
      <c r="F2519">
        <f t="shared" si="40"/>
        <v>0</v>
      </c>
      <c r="G2519">
        <f t="shared" si="40"/>
        <v>0</v>
      </c>
    </row>
    <row r="2520" spans="1:7" x14ac:dyDescent="0.3">
      <c r="A2520" s="3" t="s">
        <v>36</v>
      </c>
      <c r="B2520" s="3" t="s">
        <v>36</v>
      </c>
      <c r="C2520" s="3" t="s">
        <v>37</v>
      </c>
      <c r="E2520">
        <f t="shared" si="40"/>
        <v>0</v>
      </c>
      <c r="F2520">
        <f t="shared" si="40"/>
        <v>0</v>
      </c>
      <c r="G2520">
        <f t="shared" si="40"/>
        <v>1</v>
      </c>
    </row>
    <row r="2521" spans="1:7" x14ac:dyDescent="0.3">
      <c r="A2521" s="3" t="s">
        <v>36</v>
      </c>
      <c r="B2521" s="3" t="s">
        <v>36</v>
      </c>
      <c r="C2521" s="3" t="s">
        <v>36</v>
      </c>
      <c r="E2521">
        <f t="shared" si="40"/>
        <v>0</v>
      </c>
      <c r="F2521">
        <f t="shared" si="40"/>
        <v>0</v>
      </c>
      <c r="G2521">
        <f t="shared" si="40"/>
        <v>0</v>
      </c>
    </row>
    <row r="2522" spans="1:7" x14ac:dyDescent="0.3">
      <c r="A2522" s="3" t="s">
        <v>36</v>
      </c>
      <c r="B2522" s="3" t="s">
        <v>36</v>
      </c>
      <c r="C2522" s="3" t="s">
        <v>36</v>
      </c>
      <c r="E2522">
        <f t="shared" si="40"/>
        <v>0</v>
      </c>
      <c r="F2522">
        <f t="shared" si="40"/>
        <v>0</v>
      </c>
      <c r="G2522">
        <f t="shared" si="40"/>
        <v>0</v>
      </c>
    </row>
    <row r="2523" spans="1:7" x14ac:dyDescent="0.3">
      <c r="A2523" s="3" t="s">
        <v>36</v>
      </c>
      <c r="B2523" s="3" t="s">
        <v>36</v>
      </c>
      <c r="C2523" s="3" t="s">
        <v>36</v>
      </c>
      <c r="E2523">
        <f t="shared" si="40"/>
        <v>0</v>
      </c>
      <c r="F2523">
        <f t="shared" si="40"/>
        <v>0</v>
      </c>
      <c r="G2523">
        <f t="shared" si="40"/>
        <v>0</v>
      </c>
    </row>
    <row r="2524" spans="1:7" x14ac:dyDescent="0.3">
      <c r="A2524" s="3" t="s">
        <v>36</v>
      </c>
      <c r="B2524" s="3" t="s">
        <v>37</v>
      </c>
      <c r="C2524" s="3" t="s">
        <v>36</v>
      </c>
      <c r="E2524">
        <f t="shared" si="40"/>
        <v>0</v>
      </c>
      <c r="F2524">
        <f t="shared" si="40"/>
        <v>1</v>
      </c>
      <c r="G2524">
        <f t="shared" si="40"/>
        <v>0</v>
      </c>
    </row>
    <row r="2525" spans="1:7" x14ac:dyDescent="0.3">
      <c r="A2525" s="3" t="s">
        <v>36</v>
      </c>
      <c r="B2525" s="3" t="s">
        <v>36</v>
      </c>
      <c r="C2525" s="3" t="s">
        <v>36</v>
      </c>
      <c r="E2525">
        <f t="shared" si="40"/>
        <v>0</v>
      </c>
      <c r="F2525">
        <f t="shared" si="40"/>
        <v>0</v>
      </c>
      <c r="G2525">
        <f t="shared" si="40"/>
        <v>0</v>
      </c>
    </row>
    <row r="2526" spans="1:7" x14ac:dyDescent="0.3">
      <c r="A2526" s="3" t="s">
        <v>36</v>
      </c>
      <c r="B2526" s="3" t="s">
        <v>36</v>
      </c>
      <c r="C2526" s="3" t="s">
        <v>36</v>
      </c>
      <c r="E2526">
        <f t="shared" si="40"/>
        <v>0</v>
      </c>
      <c r="F2526">
        <f t="shared" si="40"/>
        <v>0</v>
      </c>
      <c r="G2526">
        <f t="shared" si="40"/>
        <v>0</v>
      </c>
    </row>
    <row r="2527" spans="1:7" x14ac:dyDescent="0.3">
      <c r="A2527" s="3" t="s">
        <v>36</v>
      </c>
      <c r="B2527" s="3" t="s">
        <v>36</v>
      </c>
      <c r="C2527" s="3" t="s">
        <v>36</v>
      </c>
      <c r="E2527">
        <f t="shared" si="40"/>
        <v>0</v>
      </c>
      <c r="F2527">
        <f t="shared" si="40"/>
        <v>0</v>
      </c>
      <c r="G2527">
        <f t="shared" si="40"/>
        <v>0</v>
      </c>
    </row>
    <row r="2528" spans="1:7" x14ac:dyDescent="0.3">
      <c r="A2528" s="3" t="s">
        <v>36</v>
      </c>
      <c r="B2528" s="3" t="s">
        <v>36</v>
      </c>
      <c r="C2528" s="3" t="s">
        <v>36</v>
      </c>
      <c r="E2528">
        <f t="shared" si="40"/>
        <v>0</v>
      </c>
      <c r="F2528">
        <f t="shared" si="40"/>
        <v>0</v>
      </c>
      <c r="G2528">
        <f t="shared" si="40"/>
        <v>0</v>
      </c>
    </row>
    <row r="2529" spans="1:7" x14ac:dyDescent="0.3">
      <c r="A2529" s="3" t="s">
        <v>36</v>
      </c>
      <c r="B2529" s="3" t="s">
        <v>36</v>
      </c>
      <c r="C2529" s="3" t="s">
        <v>37</v>
      </c>
      <c r="E2529">
        <f t="shared" si="40"/>
        <v>0</v>
      </c>
      <c r="F2529">
        <f t="shared" si="40"/>
        <v>0</v>
      </c>
      <c r="G2529">
        <f t="shared" si="40"/>
        <v>1</v>
      </c>
    </row>
    <row r="2530" spans="1:7" x14ac:dyDescent="0.3">
      <c r="A2530" s="3" t="s">
        <v>36</v>
      </c>
      <c r="B2530" s="3" t="s">
        <v>36</v>
      </c>
      <c r="C2530" s="3" t="s">
        <v>36</v>
      </c>
      <c r="E2530">
        <f t="shared" si="40"/>
        <v>0</v>
      </c>
      <c r="F2530">
        <f t="shared" si="40"/>
        <v>0</v>
      </c>
      <c r="G2530">
        <f t="shared" si="40"/>
        <v>0</v>
      </c>
    </row>
    <row r="2531" spans="1:7" x14ac:dyDescent="0.3">
      <c r="A2531" s="3" t="s">
        <v>36</v>
      </c>
      <c r="B2531" s="3" t="s">
        <v>36</v>
      </c>
      <c r="C2531" s="3" t="s">
        <v>37</v>
      </c>
      <c r="E2531">
        <f t="shared" si="40"/>
        <v>0</v>
      </c>
      <c r="F2531">
        <f t="shared" si="40"/>
        <v>0</v>
      </c>
      <c r="G2531">
        <f t="shared" si="40"/>
        <v>1</v>
      </c>
    </row>
    <row r="2532" spans="1:7" x14ac:dyDescent="0.3">
      <c r="A2532" s="3" t="s">
        <v>36</v>
      </c>
      <c r="B2532" s="3" t="s">
        <v>36</v>
      </c>
      <c r="C2532" s="3" t="s">
        <v>36</v>
      </c>
      <c r="E2532">
        <f t="shared" si="40"/>
        <v>0</v>
      </c>
      <c r="F2532">
        <f t="shared" si="40"/>
        <v>0</v>
      </c>
      <c r="G2532">
        <f t="shared" si="40"/>
        <v>0</v>
      </c>
    </row>
    <row r="2533" spans="1:7" x14ac:dyDescent="0.3">
      <c r="A2533" s="3" t="s">
        <v>36</v>
      </c>
      <c r="B2533" s="3" t="s">
        <v>36</v>
      </c>
      <c r="C2533" s="3" t="s">
        <v>36</v>
      </c>
      <c r="E2533">
        <f t="shared" si="40"/>
        <v>0</v>
      </c>
      <c r="F2533">
        <f t="shared" si="40"/>
        <v>0</v>
      </c>
      <c r="G2533">
        <f t="shared" si="40"/>
        <v>0</v>
      </c>
    </row>
    <row r="2534" spans="1:7" x14ac:dyDescent="0.3">
      <c r="A2534" s="3" t="s">
        <v>37</v>
      </c>
      <c r="B2534" s="3" t="s">
        <v>36</v>
      </c>
      <c r="C2534" s="3" t="s">
        <v>36</v>
      </c>
      <c r="E2534">
        <f t="shared" si="40"/>
        <v>1</v>
      </c>
      <c r="F2534">
        <f t="shared" si="40"/>
        <v>0</v>
      </c>
      <c r="G2534">
        <f t="shared" si="40"/>
        <v>0</v>
      </c>
    </row>
    <row r="2535" spans="1:7" x14ac:dyDescent="0.3">
      <c r="A2535" s="3" t="s">
        <v>36</v>
      </c>
      <c r="B2535" s="3" t="s">
        <v>36</v>
      </c>
      <c r="C2535" s="3" t="s">
        <v>36</v>
      </c>
      <c r="E2535">
        <f t="shared" si="40"/>
        <v>0</v>
      </c>
      <c r="F2535">
        <f t="shared" si="40"/>
        <v>0</v>
      </c>
      <c r="G2535">
        <f t="shared" si="40"/>
        <v>0</v>
      </c>
    </row>
    <row r="2536" spans="1:7" x14ac:dyDescent="0.3">
      <c r="A2536" s="3" t="s">
        <v>36</v>
      </c>
      <c r="B2536" s="3" t="s">
        <v>36</v>
      </c>
      <c r="C2536" s="3" t="s">
        <v>36</v>
      </c>
      <c r="E2536">
        <f t="shared" si="40"/>
        <v>0</v>
      </c>
      <c r="F2536">
        <f t="shared" si="40"/>
        <v>0</v>
      </c>
      <c r="G2536">
        <f t="shared" si="40"/>
        <v>0</v>
      </c>
    </row>
    <row r="2537" spans="1:7" x14ac:dyDescent="0.3">
      <c r="A2537" s="3" t="s">
        <v>36</v>
      </c>
      <c r="B2537" s="3" t="s">
        <v>36</v>
      </c>
      <c r="C2537" s="3" t="s">
        <v>36</v>
      </c>
      <c r="E2537">
        <f t="shared" si="40"/>
        <v>0</v>
      </c>
      <c r="F2537">
        <f t="shared" si="40"/>
        <v>0</v>
      </c>
      <c r="G2537">
        <f t="shared" si="40"/>
        <v>0</v>
      </c>
    </row>
    <row r="2538" spans="1:7" x14ac:dyDescent="0.3">
      <c r="A2538" s="3" t="s">
        <v>36</v>
      </c>
      <c r="B2538" s="3" t="s">
        <v>36</v>
      </c>
      <c r="C2538" s="3" t="s">
        <v>36</v>
      </c>
      <c r="E2538">
        <f t="shared" si="40"/>
        <v>0</v>
      </c>
      <c r="F2538">
        <f t="shared" si="40"/>
        <v>0</v>
      </c>
      <c r="G2538">
        <f t="shared" si="40"/>
        <v>0</v>
      </c>
    </row>
    <row r="2539" spans="1:7" x14ac:dyDescent="0.3">
      <c r="A2539" s="3" t="s">
        <v>36</v>
      </c>
      <c r="B2539" s="3" t="s">
        <v>36</v>
      </c>
      <c r="C2539" s="3" t="s">
        <v>36</v>
      </c>
      <c r="E2539">
        <f t="shared" si="40"/>
        <v>0</v>
      </c>
      <c r="F2539">
        <f t="shared" si="40"/>
        <v>0</v>
      </c>
      <c r="G2539">
        <f t="shared" si="40"/>
        <v>0</v>
      </c>
    </row>
    <row r="2540" spans="1:7" x14ac:dyDescent="0.3">
      <c r="A2540" s="3" t="s">
        <v>36</v>
      </c>
      <c r="B2540" s="3" t="s">
        <v>37</v>
      </c>
      <c r="C2540" s="3" t="s">
        <v>37</v>
      </c>
      <c r="E2540">
        <f t="shared" si="40"/>
        <v>0</v>
      </c>
      <c r="F2540">
        <f t="shared" si="40"/>
        <v>1</v>
      </c>
      <c r="G2540">
        <f t="shared" si="40"/>
        <v>1</v>
      </c>
    </row>
    <row r="2541" spans="1:7" x14ac:dyDescent="0.3">
      <c r="A2541" s="3" t="s">
        <v>36</v>
      </c>
      <c r="B2541" s="3" t="s">
        <v>36</v>
      </c>
      <c r="C2541" s="3" t="s">
        <v>36</v>
      </c>
      <c r="E2541">
        <f t="shared" si="40"/>
        <v>0</v>
      </c>
      <c r="F2541">
        <f t="shared" si="40"/>
        <v>0</v>
      </c>
      <c r="G2541">
        <f t="shared" si="40"/>
        <v>0</v>
      </c>
    </row>
    <row r="2542" spans="1:7" x14ac:dyDescent="0.3">
      <c r="A2542" s="3" t="s">
        <v>36</v>
      </c>
      <c r="B2542" s="3" t="s">
        <v>36</v>
      </c>
      <c r="C2542" s="3" t="s">
        <v>37</v>
      </c>
      <c r="E2542">
        <f t="shared" si="40"/>
        <v>0</v>
      </c>
      <c r="F2542">
        <f t="shared" si="40"/>
        <v>0</v>
      </c>
      <c r="G2542">
        <f t="shared" si="40"/>
        <v>1</v>
      </c>
    </row>
    <row r="2543" spans="1:7" x14ac:dyDescent="0.3">
      <c r="A2543" s="3" t="s">
        <v>36</v>
      </c>
      <c r="B2543" s="3" t="s">
        <v>36</v>
      </c>
      <c r="C2543" s="3" t="s">
        <v>36</v>
      </c>
      <c r="E2543">
        <f t="shared" si="40"/>
        <v>0</v>
      </c>
      <c r="F2543">
        <f t="shared" si="40"/>
        <v>0</v>
      </c>
      <c r="G2543">
        <f t="shared" si="40"/>
        <v>0</v>
      </c>
    </row>
    <row r="2544" spans="1:7" x14ac:dyDescent="0.3">
      <c r="A2544" s="3" t="s">
        <v>36</v>
      </c>
      <c r="B2544" s="3" t="s">
        <v>36</v>
      </c>
      <c r="C2544" s="3" t="s">
        <v>37</v>
      </c>
      <c r="E2544">
        <f t="shared" si="40"/>
        <v>0</v>
      </c>
      <c r="F2544">
        <f t="shared" si="40"/>
        <v>0</v>
      </c>
      <c r="G2544">
        <f t="shared" si="40"/>
        <v>1</v>
      </c>
    </row>
    <row r="2545" spans="1:7" x14ac:dyDescent="0.3">
      <c r="A2545" s="3" t="s">
        <v>36</v>
      </c>
      <c r="B2545" s="3" t="s">
        <v>36</v>
      </c>
      <c r="C2545" s="3" t="s">
        <v>36</v>
      </c>
      <c r="E2545">
        <f t="shared" si="40"/>
        <v>0</v>
      </c>
      <c r="F2545">
        <f t="shared" si="40"/>
        <v>0</v>
      </c>
      <c r="G2545">
        <f t="shared" si="40"/>
        <v>0</v>
      </c>
    </row>
    <row r="2546" spans="1:7" x14ac:dyDescent="0.3">
      <c r="A2546" s="3" t="s">
        <v>36</v>
      </c>
      <c r="B2546" s="3" t="s">
        <v>36</v>
      </c>
      <c r="C2546" s="3" t="s">
        <v>37</v>
      </c>
      <c r="E2546">
        <f t="shared" si="40"/>
        <v>0</v>
      </c>
      <c r="F2546">
        <f t="shared" si="40"/>
        <v>0</v>
      </c>
      <c r="G2546">
        <f t="shared" si="40"/>
        <v>1</v>
      </c>
    </row>
    <row r="2547" spans="1:7" x14ac:dyDescent="0.3">
      <c r="A2547" s="3" t="s">
        <v>36</v>
      </c>
      <c r="B2547" s="3" t="s">
        <v>36</v>
      </c>
      <c r="C2547" s="3" t="s">
        <v>36</v>
      </c>
      <c r="E2547">
        <f t="shared" si="40"/>
        <v>0</v>
      </c>
      <c r="F2547">
        <f t="shared" si="40"/>
        <v>0</v>
      </c>
      <c r="G2547">
        <f t="shared" si="40"/>
        <v>0</v>
      </c>
    </row>
    <row r="2548" spans="1:7" x14ac:dyDescent="0.3">
      <c r="A2548" s="3" t="s">
        <v>37</v>
      </c>
      <c r="B2548" s="3" t="s">
        <v>36</v>
      </c>
      <c r="C2548" s="3" t="s">
        <v>36</v>
      </c>
      <c r="E2548">
        <f t="shared" si="40"/>
        <v>1</v>
      </c>
      <c r="F2548">
        <f t="shared" si="40"/>
        <v>0</v>
      </c>
      <c r="G2548">
        <f t="shared" si="40"/>
        <v>0</v>
      </c>
    </row>
    <row r="2549" spans="1:7" x14ac:dyDescent="0.3">
      <c r="A2549" s="3" t="s">
        <v>36</v>
      </c>
      <c r="B2549" s="3" t="s">
        <v>36</v>
      </c>
      <c r="C2549" s="3" t="s">
        <v>37</v>
      </c>
      <c r="E2549">
        <f t="shared" si="40"/>
        <v>0</v>
      </c>
      <c r="F2549">
        <f t="shared" si="40"/>
        <v>0</v>
      </c>
      <c r="G2549">
        <f t="shared" si="40"/>
        <v>1</v>
      </c>
    </row>
    <row r="2550" spans="1:7" x14ac:dyDescent="0.3">
      <c r="A2550" s="3" t="s">
        <v>36</v>
      </c>
      <c r="B2550" s="3" t="s">
        <v>36</v>
      </c>
      <c r="C2550" s="3" t="s">
        <v>37</v>
      </c>
      <c r="E2550">
        <f t="shared" si="40"/>
        <v>0</v>
      </c>
      <c r="F2550">
        <f t="shared" si="40"/>
        <v>0</v>
      </c>
      <c r="G2550">
        <f t="shared" si="40"/>
        <v>1</v>
      </c>
    </row>
    <row r="2551" spans="1:7" x14ac:dyDescent="0.3">
      <c r="A2551" s="3" t="s">
        <v>36</v>
      </c>
      <c r="B2551" s="3" t="s">
        <v>36</v>
      </c>
      <c r="C2551" s="3" t="s">
        <v>36</v>
      </c>
      <c r="E2551">
        <f t="shared" si="40"/>
        <v>0</v>
      </c>
      <c r="F2551">
        <f t="shared" si="40"/>
        <v>0</v>
      </c>
      <c r="G2551">
        <f t="shared" si="40"/>
        <v>0</v>
      </c>
    </row>
    <row r="2552" spans="1:7" x14ac:dyDescent="0.3">
      <c r="A2552" s="3" t="s">
        <v>37</v>
      </c>
      <c r="B2552" s="3" t="s">
        <v>37</v>
      </c>
      <c r="C2552" s="3" t="s">
        <v>37</v>
      </c>
      <c r="E2552">
        <f t="shared" si="40"/>
        <v>1</v>
      </c>
      <c r="F2552">
        <f t="shared" si="40"/>
        <v>1</v>
      </c>
      <c r="G2552">
        <f t="shared" si="40"/>
        <v>1</v>
      </c>
    </row>
    <row r="2553" spans="1:7" x14ac:dyDescent="0.3">
      <c r="A2553" s="3" t="s">
        <v>36</v>
      </c>
      <c r="B2553" s="3" t="s">
        <v>36</v>
      </c>
      <c r="C2553" s="3" t="s">
        <v>37</v>
      </c>
      <c r="E2553">
        <f t="shared" si="40"/>
        <v>0</v>
      </c>
      <c r="F2553">
        <f t="shared" si="40"/>
        <v>0</v>
      </c>
      <c r="G2553">
        <f t="shared" si="40"/>
        <v>1</v>
      </c>
    </row>
    <row r="2554" spans="1:7" x14ac:dyDescent="0.3">
      <c r="A2554" s="3" t="s">
        <v>37</v>
      </c>
      <c r="B2554" s="3" t="s">
        <v>36</v>
      </c>
      <c r="C2554" s="3" t="s">
        <v>36</v>
      </c>
      <c r="E2554">
        <f t="shared" si="40"/>
        <v>1</v>
      </c>
      <c r="F2554">
        <f t="shared" si="40"/>
        <v>0</v>
      </c>
      <c r="G2554">
        <f t="shared" si="40"/>
        <v>0</v>
      </c>
    </row>
    <row r="2555" spans="1:7" x14ac:dyDescent="0.3">
      <c r="A2555" s="3" t="s">
        <v>36</v>
      </c>
      <c r="B2555" s="3" t="s">
        <v>36</v>
      </c>
      <c r="C2555" s="3" t="s">
        <v>37</v>
      </c>
      <c r="E2555">
        <f t="shared" si="40"/>
        <v>0</v>
      </c>
      <c r="F2555">
        <f t="shared" si="40"/>
        <v>0</v>
      </c>
      <c r="G2555">
        <f t="shared" si="40"/>
        <v>1</v>
      </c>
    </row>
    <row r="2556" spans="1:7" x14ac:dyDescent="0.3">
      <c r="A2556" s="3" t="s">
        <v>36</v>
      </c>
      <c r="B2556" s="3" t="s">
        <v>36</v>
      </c>
      <c r="C2556" s="3" t="s">
        <v>37</v>
      </c>
      <c r="E2556">
        <f t="shared" si="40"/>
        <v>0</v>
      </c>
      <c r="F2556">
        <f t="shared" si="40"/>
        <v>0</v>
      </c>
      <c r="G2556">
        <f t="shared" si="40"/>
        <v>1</v>
      </c>
    </row>
    <row r="2557" spans="1:7" x14ac:dyDescent="0.3">
      <c r="A2557" s="3" t="s">
        <v>36</v>
      </c>
      <c r="B2557" s="3" t="s">
        <v>36</v>
      </c>
      <c r="C2557" s="3" t="s">
        <v>36</v>
      </c>
      <c r="E2557">
        <f t="shared" si="40"/>
        <v>0</v>
      </c>
      <c r="F2557">
        <f t="shared" si="40"/>
        <v>0</v>
      </c>
      <c r="G2557">
        <f t="shared" si="40"/>
        <v>0</v>
      </c>
    </row>
    <row r="2558" spans="1:7" x14ac:dyDescent="0.3">
      <c r="A2558" s="3" t="s">
        <v>36</v>
      </c>
      <c r="B2558" s="3" t="s">
        <v>36</v>
      </c>
      <c r="C2558" s="3" t="s">
        <v>37</v>
      </c>
      <c r="E2558">
        <f t="shared" si="40"/>
        <v>0</v>
      </c>
      <c r="F2558">
        <f t="shared" si="40"/>
        <v>0</v>
      </c>
      <c r="G2558">
        <f t="shared" si="40"/>
        <v>1</v>
      </c>
    </row>
    <row r="2559" spans="1:7" x14ac:dyDescent="0.3">
      <c r="A2559" s="3" t="s">
        <v>37</v>
      </c>
      <c r="B2559" s="3" t="s">
        <v>37</v>
      </c>
      <c r="C2559" s="3" t="s">
        <v>37</v>
      </c>
      <c r="E2559">
        <f t="shared" si="40"/>
        <v>1</v>
      </c>
      <c r="F2559">
        <f t="shared" si="40"/>
        <v>1</v>
      </c>
      <c r="G2559">
        <f t="shared" si="40"/>
        <v>1</v>
      </c>
    </row>
    <row r="2560" spans="1:7" x14ac:dyDescent="0.3">
      <c r="A2560" s="3" t="s">
        <v>36</v>
      </c>
      <c r="B2560" s="3" t="s">
        <v>36</v>
      </c>
      <c r="C2560" s="3" t="s">
        <v>37</v>
      </c>
      <c r="E2560">
        <f t="shared" si="40"/>
        <v>0</v>
      </c>
      <c r="F2560">
        <f t="shared" si="40"/>
        <v>0</v>
      </c>
      <c r="G2560">
        <f t="shared" si="40"/>
        <v>1</v>
      </c>
    </row>
    <row r="2561" spans="1:7" x14ac:dyDescent="0.3">
      <c r="A2561" s="3" t="s">
        <v>36</v>
      </c>
      <c r="B2561" s="3" t="s">
        <v>36</v>
      </c>
      <c r="C2561" s="3" t="s">
        <v>36</v>
      </c>
      <c r="E2561">
        <f t="shared" si="40"/>
        <v>0</v>
      </c>
      <c r="F2561">
        <f t="shared" si="40"/>
        <v>0</v>
      </c>
      <c r="G2561">
        <f t="shared" si="40"/>
        <v>0</v>
      </c>
    </row>
    <row r="2562" spans="1:7" x14ac:dyDescent="0.3">
      <c r="A2562" s="3" t="s">
        <v>36</v>
      </c>
      <c r="B2562" s="3" t="s">
        <v>36</v>
      </c>
      <c r="C2562" s="3" t="s">
        <v>36</v>
      </c>
      <c r="E2562">
        <f t="shared" si="40"/>
        <v>0</v>
      </c>
      <c r="F2562">
        <f t="shared" si="40"/>
        <v>0</v>
      </c>
      <c r="G2562">
        <f t="shared" si="40"/>
        <v>0</v>
      </c>
    </row>
    <row r="2563" spans="1:7" x14ac:dyDescent="0.3">
      <c r="A2563" s="3" t="s">
        <v>36</v>
      </c>
      <c r="B2563" s="3" t="s">
        <v>36</v>
      </c>
      <c r="C2563" s="3" t="s">
        <v>36</v>
      </c>
      <c r="E2563">
        <f t="shared" ref="E2563:G2626" si="41">IF(A2563="Yes",1,0)</f>
        <v>0</v>
      </c>
      <c r="F2563">
        <f t="shared" si="41"/>
        <v>0</v>
      </c>
      <c r="G2563">
        <f t="shared" si="41"/>
        <v>0</v>
      </c>
    </row>
    <row r="2564" spans="1:7" x14ac:dyDescent="0.3">
      <c r="A2564" s="3" t="s">
        <v>37</v>
      </c>
      <c r="B2564" s="3" t="s">
        <v>37</v>
      </c>
      <c r="C2564" s="3" t="s">
        <v>37</v>
      </c>
      <c r="E2564">
        <f t="shared" si="41"/>
        <v>1</v>
      </c>
      <c r="F2564">
        <f t="shared" si="41"/>
        <v>1</v>
      </c>
      <c r="G2564">
        <f t="shared" si="41"/>
        <v>1</v>
      </c>
    </row>
    <row r="2565" spans="1:7" x14ac:dyDescent="0.3">
      <c r="A2565" s="3" t="s">
        <v>36</v>
      </c>
      <c r="B2565" s="3" t="s">
        <v>36</v>
      </c>
      <c r="C2565" s="3" t="s">
        <v>36</v>
      </c>
      <c r="E2565">
        <f t="shared" si="41"/>
        <v>0</v>
      </c>
      <c r="F2565">
        <f t="shared" si="41"/>
        <v>0</v>
      </c>
      <c r="G2565">
        <f t="shared" si="41"/>
        <v>0</v>
      </c>
    </row>
    <row r="2566" spans="1:7" x14ac:dyDescent="0.3">
      <c r="A2566" s="3" t="s">
        <v>36</v>
      </c>
      <c r="B2566" s="3" t="s">
        <v>36</v>
      </c>
      <c r="C2566" s="3" t="s">
        <v>36</v>
      </c>
      <c r="E2566">
        <f t="shared" si="41"/>
        <v>0</v>
      </c>
      <c r="F2566">
        <f t="shared" si="41"/>
        <v>0</v>
      </c>
      <c r="G2566">
        <f t="shared" si="41"/>
        <v>0</v>
      </c>
    </row>
    <row r="2567" spans="1:7" x14ac:dyDescent="0.3">
      <c r="A2567" s="3" t="s">
        <v>36</v>
      </c>
      <c r="B2567" s="3" t="s">
        <v>36</v>
      </c>
      <c r="C2567" s="3" t="s">
        <v>36</v>
      </c>
      <c r="E2567">
        <f t="shared" si="41"/>
        <v>0</v>
      </c>
      <c r="F2567">
        <f t="shared" si="41"/>
        <v>0</v>
      </c>
      <c r="G2567">
        <f t="shared" si="41"/>
        <v>0</v>
      </c>
    </row>
    <row r="2568" spans="1:7" x14ac:dyDescent="0.3">
      <c r="A2568" s="3" t="s">
        <v>36</v>
      </c>
      <c r="B2568" s="3" t="s">
        <v>36</v>
      </c>
      <c r="C2568" s="3" t="s">
        <v>36</v>
      </c>
      <c r="E2568">
        <f t="shared" si="41"/>
        <v>0</v>
      </c>
      <c r="F2568">
        <f t="shared" si="41"/>
        <v>0</v>
      </c>
      <c r="G2568">
        <f t="shared" si="41"/>
        <v>0</v>
      </c>
    </row>
    <row r="2569" spans="1:7" x14ac:dyDescent="0.3">
      <c r="A2569" s="3" t="s">
        <v>36</v>
      </c>
      <c r="B2569" s="3" t="s">
        <v>36</v>
      </c>
      <c r="C2569" s="3" t="s">
        <v>36</v>
      </c>
      <c r="E2569">
        <f t="shared" si="41"/>
        <v>0</v>
      </c>
      <c r="F2569">
        <f t="shared" si="41"/>
        <v>0</v>
      </c>
      <c r="G2569">
        <f t="shared" si="41"/>
        <v>0</v>
      </c>
    </row>
    <row r="2570" spans="1:7" x14ac:dyDescent="0.3">
      <c r="A2570" s="3" t="s">
        <v>37</v>
      </c>
      <c r="B2570" s="3" t="s">
        <v>36</v>
      </c>
      <c r="C2570" s="3" t="s">
        <v>36</v>
      </c>
      <c r="E2570">
        <f t="shared" si="41"/>
        <v>1</v>
      </c>
      <c r="F2570">
        <f t="shared" si="41"/>
        <v>0</v>
      </c>
      <c r="G2570">
        <f t="shared" si="41"/>
        <v>0</v>
      </c>
    </row>
    <row r="2571" spans="1:7" x14ac:dyDescent="0.3">
      <c r="A2571" s="3" t="s">
        <v>36</v>
      </c>
      <c r="B2571" s="3" t="s">
        <v>36</v>
      </c>
      <c r="C2571" s="3" t="s">
        <v>36</v>
      </c>
      <c r="E2571">
        <f t="shared" si="41"/>
        <v>0</v>
      </c>
      <c r="F2571">
        <f t="shared" si="41"/>
        <v>0</v>
      </c>
      <c r="G2571">
        <f t="shared" si="41"/>
        <v>0</v>
      </c>
    </row>
    <row r="2572" spans="1:7" x14ac:dyDescent="0.3">
      <c r="A2572" s="3" t="s">
        <v>36</v>
      </c>
      <c r="B2572" s="3" t="s">
        <v>36</v>
      </c>
      <c r="C2572" s="3" t="s">
        <v>36</v>
      </c>
      <c r="E2572">
        <f t="shared" si="41"/>
        <v>0</v>
      </c>
      <c r="F2572">
        <f t="shared" si="41"/>
        <v>0</v>
      </c>
      <c r="G2572">
        <f t="shared" si="41"/>
        <v>0</v>
      </c>
    </row>
    <row r="2573" spans="1:7" x14ac:dyDescent="0.3">
      <c r="A2573" s="3" t="s">
        <v>36</v>
      </c>
      <c r="B2573" s="3" t="s">
        <v>37</v>
      </c>
      <c r="C2573" s="3" t="s">
        <v>37</v>
      </c>
      <c r="E2573">
        <f t="shared" si="41"/>
        <v>0</v>
      </c>
      <c r="F2573">
        <f t="shared" si="41"/>
        <v>1</v>
      </c>
      <c r="G2573">
        <f t="shared" si="41"/>
        <v>1</v>
      </c>
    </row>
    <row r="2574" spans="1:7" x14ac:dyDescent="0.3">
      <c r="A2574" s="3" t="s">
        <v>36</v>
      </c>
      <c r="B2574" s="3" t="s">
        <v>36</v>
      </c>
      <c r="C2574" s="3" t="s">
        <v>36</v>
      </c>
      <c r="E2574">
        <f t="shared" si="41"/>
        <v>0</v>
      </c>
      <c r="F2574">
        <f t="shared" si="41"/>
        <v>0</v>
      </c>
      <c r="G2574">
        <f t="shared" si="41"/>
        <v>0</v>
      </c>
    </row>
    <row r="2575" spans="1:7" x14ac:dyDescent="0.3">
      <c r="A2575" s="3" t="s">
        <v>36</v>
      </c>
      <c r="B2575" s="3" t="s">
        <v>36</v>
      </c>
      <c r="C2575" s="3" t="s">
        <v>37</v>
      </c>
      <c r="E2575">
        <f t="shared" si="41"/>
        <v>0</v>
      </c>
      <c r="F2575">
        <f t="shared" si="41"/>
        <v>0</v>
      </c>
      <c r="G2575">
        <f t="shared" si="41"/>
        <v>1</v>
      </c>
    </row>
    <row r="2576" spans="1:7" x14ac:dyDescent="0.3">
      <c r="A2576" s="3" t="s">
        <v>37</v>
      </c>
      <c r="B2576" s="3" t="s">
        <v>36</v>
      </c>
      <c r="C2576" s="3" t="s">
        <v>36</v>
      </c>
      <c r="E2576">
        <f t="shared" si="41"/>
        <v>1</v>
      </c>
      <c r="F2576">
        <f t="shared" si="41"/>
        <v>0</v>
      </c>
      <c r="G2576">
        <f t="shared" si="41"/>
        <v>0</v>
      </c>
    </row>
    <row r="2577" spans="1:7" x14ac:dyDescent="0.3">
      <c r="A2577" s="3" t="s">
        <v>36</v>
      </c>
      <c r="B2577" s="3" t="s">
        <v>36</v>
      </c>
      <c r="C2577" s="3" t="s">
        <v>37</v>
      </c>
      <c r="E2577">
        <f t="shared" si="41"/>
        <v>0</v>
      </c>
      <c r="F2577">
        <f t="shared" si="41"/>
        <v>0</v>
      </c>
      <c r="G2577">
        <f t="shared" si="41"/>
        <v>1</v>
      </c>
    </row>
    <row r="2578" spans="1:7" x14ac:dyDescent="0.3">
      <c r="A2578" s="3" t="s">
        <v>36</v>
      </c>
      <c r="B2578" s="3" t="s">
        <v>36</v>
      </c>
      <c r="C2578" s="3" t="s">
        <v>36</v>
      </c>
      <c r="E2578">
        <f t="shared" si="41"/>
        <v>0</v>
      </c>
      <c r="F2578">
        <f t="shared" si="41"/>
        <v>0</v>
      </c>
      <c r="G2578">
        <f t="shared" si="41"/>
        <v>0</v>
      </c>
    </row>
    <row r="2579" spans="1:7" x14ac:dyDescent="0.3">
      <c r="A2579" s="3" t="s">
        <v>36</v>
      </c>
      <c r="B2579" s="3" t="s">
        <v>36</v>
      </c>
      <c r="C2579" s="3" t="s">
        <v>37</v>
      </c>
      <c r="E2579">
        <f t="shared" si="41"/>
        <v>0</v>
      </c>
      <c r="F2579">
        <f t="shared" si="41"/>
        <v>0</v>
      </c>
      <c r="G2579">
        <f t="shared" si="41"/>
        <v>1</v>
      </c>
    </row>
    <row r="2580" spans="1:7" x14ac:dyDescent="0.3">
      <c r="A2580" s="3" t="s">
        <v>36</v>
      </c>
      <c r="B2580" s="3" t="s">
        <v>36</v>
      </c>
      <c r="C2580" s="3" t="s">
        <v>37</v>
      </c>
      <c r="E2580">
        <f t="shared" si="41"/>
        <v>0</v>
      </c>
      <c r="F2580">
        <f t="shared" si="41"/>
        <v>0</v>
      </c>
      <c r="G2580">
        <f t="shared" si="41"/>
        <v>1</v>
      </c>
    </row>
    <row r="2581" spans="1:7" x14ac:dyDescent="0.3">
      <c r="A2581" s="3" t="s">
        <v>36</v>
      </c>
      <c r="B2581" s="3" t="s">
        <v>36</v>
      </c>
      <c r="C2581" s="3" t="s">
        <v>36</v>
      </c>
      <c r="E2581">
        <f t="shared" si="41"/>
        <v>0</v>
      </c>
      <c r="F2581">
        <f t="shared" si="41"/>
        <v>0</v>
      </c>
      <c r="G2581">
        <f t="shared" si="41"/>
        <v>0</v>
      </c>
    </row>
    <row r="2582" spans="1:7" x14ac:dyDescent="0.3">
      <c r="A2582" s="3" t="s">
        <v>36</v>
      </c>
      <c r="B2582" s="3" t="s">
        <v>37</v>
      </c>
      <c r="C2582" s="3" t="s">
        <v>37</v>
      </c>
      <c r="E2582">
        <f t="shared" si="41"/>
        <v>0</v>
      </c>
      <c r="F2582">
        <f t="shared" si="41"/>
        <v>1</v>
      </c>
      <c r="G2582">
        <f t="shared" si="41"/>
        <v>1</v>
      </c>
    </row>
    <row r="2583" spans="1:7" x14ac:dyDescent="0.3">
      <c r="A2583" s="3" t="s">
        <v>36</v>
      </c>
      <c r="B2583" s="3" t="s">
        <v>36</v>
      </c>
      <c r="C2583" s="3" t="s">
        <v>37</v>
      </c>
      <c r="E2583">
        <f t="shared" si="41"/>
        <v>0</v>
      </c>
      <c r="F2583">
        <f t="shared" si="41"/>
        <v>0</v>
      </c>
      <c r="G2583">
        <f t="shared" si="41"/>
        <v>1</v>
      </c>
    </row>
    <row r="2584" spans="1:7" x14ac:dyDescent="0.3">
      <c r="A2584" s="3" t="s">
        <v>36</v>
      </c>
      <c r="B2584" s="3" t="s">
        <v>36</v>
      </c>
      <c r="C2584" s="3" t="s">
        <v>36</v>
      </c>
      <c r="E2584">
        <f t="shared" si="41"/>
        <v>0</v>
      </c>
      <c r="F2584">
        <f t="shared" si="41"/>
        <v>0</v>
      </c>
      <c r="G2584">
        <f t="shared" si="41"/>
        <v>0</v>
      </c>
    </row>
    <row r="2585" spans="1:7" x14ac:dyDescent="0.3">
      <c r="A2585" s="3" t="s">
        <v>36</v>
      </c>
      <c r="B2585" s="3" t="s">
        <v>36</v>
      </c>
      <c r="C2585" s="3" t="s">
        <v>37</v>
      </c>
      <c r="E2585">
        <f t="shared" si="41"/>
        <v>0</v>
      </c>
      <c r="F2585">
        <f t="shared" si="41"/>
        <v>0</v>
      </c>
      <c r="G2585">
        <f t="shared" si="41"/>
        <v>1</v>
      </c>
    </row>
    <row r="2586" spans="1:7" x14ac:dyDescent="0.3">
      <c r="A2586" s="3" t="s">
        <v>36</v>
      </c>
      <c r="B2586" s="3" t="s">
        <v>36</v>
      </c>
      <c r="C2586" s="3" t="s">
        <v>36</v>
      </c>
      <c r="E2586">
        <f t="shared" si="41"/>
        <v>0</v>
      </c>
      <c r="F2586">
        <f t="shared" si="41"/>
        <v>0</v>
      </c>
      <c r="G2586">
        <f t="shared" si="41"/>
        <v>0</v>
      </c>
    </row>
    <row r="2587" spans="1:7" x14ac:dyDescent="0.3">
      <c r="A2587" s="3" t="s">
        <v>36</v>
      </c>
      <c r="B2587" s="3" t="s">
        <v>36</v>
      </c>
      <c r="C2587" s="3" t="s">
        <v>37</v>
      </c>
      <c r="E2587">
        <f t="shared" si="41"/>
        <v>0</v>
      </c>
      <c r="F2587">
        <f t="shared" si="41"/>
        <v>0</v>
      </c>
      <c r="G2587">
        <f t="shared" si="41"/>
        <v>1</v>
      </c>
    </row>
    <row r="2588" spans="1:7" x14ac:dyDescent="0.3">
      <c r="A2588" s="3" t="s">
        <v>36</v>
      </c>
      <c r="B2588" s="3" t="s">
        <v>36</v>
      </c>
      <c r="C2588" s="3" t="s">
        <v>37</v>
      </c>
      <c r="E2588">
        <f t="shared" si="41"/>
        <v>0</v>
      </c>
      <c r="F2588">
        <f t="shared" si="41"/>
        <v>0</v>
      </c>
      <c r="G2588">
        <f t="shared" si="41"/>
        <v>1</v>
      </c>
    </row>
    <row r="2589" spans="1:7" x14ac:dyDescent="0.3">
      <c r="A2589" s="3" t="s">
        <v>36</v>
      </c>
      <c r="B2589" s="3" t="s">
        <v>36</v>
      </c>
      <c r="C2589" s="3" t="s">
        <v>37</v>
      </c>
      <c r="E2589">
        <f t="shared" si="41"/>
        <v>0</v>
      </c>
      <c r="F2589">
        <f t="shared" si="41"/>
        <v>0</v>
      </c>
      <c r="G2589">
        <f t="shared" si="41"/>
        <v>1</v>
      </c>
    </row>
    <row r="2590" spans="1:7" x14ac:dyDescent="0.3">
      <c r="A2590" s="3" t="s">
        <v>37</v>
      </c>
      <c r="B2590" s="3" t="s">
        <v>36</v>
      </c>
      <c r="C2590" s="3" t="s">
        <v>36</v>
      </c>
      <c r="E2590">
        <f t="shared" si="41"/>
        <v>1</v>
      </c>
      <c r="F2590">
        <f t="shared" si="41"/>
        <v>0</v>
      </c>
      <c r="G2590">
        <f t="shared" si="41"/>
        <v>0</v>
      </c>
    </row>
    <row r="2591" spans="1:7" x14ac:dyDescent="0.3">
      <c r="A2591" s="3" t="s">
        <v>36</v>
      </c>
      <c r="B2591" s="3" t="s">
        <v>37</v>
      </c>
      <c r="C2591" s="3" t="s">
        <v>37</v>
      </c>
      <c r="E2591">
        <f t="shared" si="41"/>
        <v>0</v>
      </c>
      <c r="F2591">
        <f t="shared" si="41"/>
        <v>1</v>
      </c>
      <c r="G2591">
        <f t="shared" si="41"/>
        <v>1</v>
      </c>
    </row>
    <row r="2592" spans="1:7" x14ac:dyDescent="0.3">
      <c r="A2592" s="3" t="s">
        <v>36</v>
      </c>
      <c r="B2592" s="3" t="s">
        <v>36</v>
      </c>
      <c r="C2592" s="3" t="s">
        <v>36</v>
      </c>
      <c r="E2592">
        <f t="shared" si="41"/>
        <v>0</v>
      </c>
      <c r="F2592">
        <f t="shared" si="41"/>
        <v>0</v>
      </c>
      <c r="G2592">
        <f t="shared" si="41"/>
        <v>0</v>
      </c>
    </row>
    <row r="2593" spans="1:7" x14ac:dyDescent="0.3">
      <c r="A2593" s="3" t="s">
        <v>36</v>
      </c>
      <c r="B2593" s="3" t="s">
        <v>36</v>
      </c>
      <c r="C2593" s="3" t="s">
        <v>37</v>
      </c>
      <c r="E2593">
        <f t="shared" si="41"/>
        <v>0</v>
      </c>
      <c r="F2593">
        <f t="shared" si="41"/>
        <v>0</v>
      </c>
      <c r="G2593">
        <f t="shared" si="41"/>
        <v>1</v>
      </c>
    </row>
    <row r="2594" spans="1:7" x14ac:dyDescent="0.3">
      <c r="A2594" s="3" t="s">
        <v>36</v>
      </c>
      <c r="B2594" s="3" t="s">
        <v>36</v>
      </c>
      <c r="C2594" s="3" t="s">
        <v>36</v>
      </c>
      <c r="E2594">
        <f t="shared" si="41"/>
        <v>0</v>
      </c>
      <c r="F2594">
        <f t="shared" si="41"/>
        <v>0</v>
      </c>
      <c r="G2594">
        <f t="shared" si="41"/>
        <v>0</v>
      </c>
    </row>
    <row r="2595" spans="1:7" x14ac:dyDescent="0.3">
      <c r="A2595" s="3" t="s">
        <v>36</v>
      </c>
      <c r="B2595" s="3" t="s">
        <v>36</v>
      </c>
      <c r="C2595" s="3" t="s">
        <v>36</v>
      </c>
      <c r="E2595">
        <f t="shared" si="41"/>
        <v>0</v>
      </c>
      <c r="F2595">
        <f t="shared" si="41"/>
        <v>0</v>
      </c>
      <c r="G2595">
        <f t="shared" si="41"/>
        <v>0</v>
      </c>
    </row>
    <row r="2596" spans="1:7" x14ac:dyDescent="0.3">
      <c r="A2596" s="3" t="s">
        <v>36</v>
      </c>
      <c r="B2596" s="3" t="s">
        <v>36</v>
      </c>
      <c r="C2596" s="3" t="s">
        <v>36</v>
      </c>
      <c r="E2596">
        <f t="shared" si="41"/>
        <v>0</v>
      </c>
      <c r="F2596">
        <f t="shared" si="41"/>
        <v>0</v>
      </c>
      <c r="G2596">
        <f t="shared" si="41"/>
        <v>0</v>
      </c>
    </row>
    <row r="2597" spans="1:7" x14ac:dyDescent="0.3">
      <c r="A2597" s="3" t="s">
        <v>36</v>
      </c>
      <c r="B2597" s="3" t="s">
        <v>36</v>
      </c>
      <c r="C2597" s="3" t="s">
        <v>37</v>
      </c>
      <c r="E2597">
        <f t="shared" si="41"/>
        <v>0</v>
      </c>
      <c r="F2597">
        <f t="shared" si="41"/>
        <v>0</v>
      </c>
      <c r="G2597">
        <f t="shared" si="41"/>
        <v>1</v>
      </c>
    </row>
    <row r="2598" spans="1:7" x14ac:dyDescent="0.3">
      <c r="A2598" s="3" t="s">
        <v>36</v>
      </c>
      <c r="B2598" s="3" t="s">
        <v>36</v>
      </c>
      <c r="C2598" s="3" t="s">
        <v>37</v>
      </c>
      <c r="E2598">
        <f t="shared" si="41"/>
        <v>0</v>
      </c>
      <c r="F2598">
        <f t="shared" si="41"/>
        <v>0</v>
      </c>
      <c r="G2598">
        <f t="shared" si="41"/>
        <v>1</v>
      </c>
    </row>
    <row r="2599" spans="1:7" x14ac:dyDescent="0.3">
      <c r="A2599" s="3" t="s">
        <v>37</v>
      </c>
      <c r="B2599" s="3" t="s">
        <v>36</v>
      </c>
      <c r="C2599" s="3" t="s">
        <v>36</v>
      </c>
      <c r="E2599">
        <f t="shared" si="41"/>
        <v>1</v>
      </c>
      <c r="F2599">
        <f t="shared" si="41"/>
        <v>0</v>
      </c>
      <c r="G2599">
        <f t="shared" si="41"/>
        <v>0</v>
      </c>
    </row>
    <row r="2600" spans="1:7" x14ac:dyDescent="0.3">
      <c r="A2600" s="3" t="s">
        <v>36</v>
      </c>
      <c r="B2600" s="3" t="s">
        <v>36</v>
      </c>
      <c r="C2600" s="3" t="s">
        <v>37</v>
      </c>
      <c r="E2600">
        <f t="shared" si="41"/>
        <v>0</v>
      </c>
      <c r="F2600">
        <f t="shared" si="41"/>
        <v>0</v>
      </c>
      <c r="G2600">
        <f t="shared" si="41"/>
        <v>1</v>
      </c>
    </row>
    <row r="2601" spans="1:7" x14ac:dyDescent="0.3">
      <c r="A2601" s="3" t="s">
        <v>36</v>
      </c>
      <c r="B2601" s="3" t="s">
        <v>36</v>
      </c>
      <c r="C2601" s="3" t="s">
        <v>36</v>
      </c>
      <c r="E2601">
        <f t="shared" si="41"/>
        <v>0</v>
      </c>
      <c r="F2601">
        <f t="shared" si="41"/>
        <v>0</v>
      </c>
      <c r="G2601">
        <f t="shared" si="41"/>
        <v>0</v>
      </c>
    </row>
    <row r="2602" spans="1:7" x14ac:dyDescent="0.3">
      <c r="A2602" s="3" t="s">
        <v>36</v>
      </c>
      <c r="B2602" s="3" t="s">
        <v>36</v>
      </c>
      <c r="C2602" s="3" t="s">
        <v>36</v>
      </c>
      <c r="E2602">
        <f t="shared" si="41"/>
        <v>0</v>
      </c>
      <c r="F2602">
        <f t="shared" si="41"/>
        <v>0</v>
      </c>
      <c r="G2602">
        <f t="shared" si="41"/>
        <v>0</v>
      </c>
    </row>
    <row r="2603" spans="1:7" x14ac:dyDescent="0.3">
      <c r="A2603" s="3" t="s">
        <v>36</v>
      </c>
      <c r="B2603" s="3" t="s">
        <v>36</v>
      </c>
      <c r="C2603" s="3" t="s">
        <v>36</v>
      </c>
      <c r="E2603">
        <f t="shared" si="41"/>
        <v>0</v>
      </c>
      <c r="F2603">
        <f t="shared" si="41"/>
        <v>0</v>
      </c>
      <c r="G2603">
        <f t="shared" si="41"/>
        <v>0</v>
      </c>
    </row>
    <row r="2604" spans="1:7" x14ac:dyDescent="0.3">
      <c r="A2604" s="3" t="s">
        <v>36</v>
      </c>
      <c r="B2604" s="3" t="s">
        <v>36</v>
      </c>
      <c r="C2604" s="3" t="s">
        <v>36</v>
      </c>
      <c r="E2604">
        <f t="shared" si="41"/>
        <v>0</v>
      </c>
      <c r="F2604">
        <f t="shared" si="41"/>
        <v>0</v>
      </c>
      <c r="G2604">
        <f t="shared" si="41"/>
        <v>0</v>
      </c>
    </row>
    <row r="2605" spans="1:7" x14ac:dyDescent="0.3">
      <c r="A2605" s="3" t="s">
        <v>36</v>
      </c>
      <c r="B2605" s="3" t="s">
        <v>36</v>
      </c>
      <c r="C2605" s="3" t="s">
        <v>37</v>
      </c>
      <c r="E2605">
        <f t="shared" si="41"/>
        <v>0</v>
      </c>
      <c r="F2605">
        <f t="shared" si="41"/>
        <v>0</v>
      </c>
      <c r="G2605">
        <f t="shared" si="41"/>
        <v>1</v>
      </c>
    </row>
    <row r="2606" spans="1:7" x14ac:dyDescent="0.3">
      <c r="A2606" s="3" t="s">
        <v>36</v>
      </c>
      <c r="B2606" s="3" t="s">
        <v>36</v>
      </c>
      <c r="C2606" s="3" t="s">
        <v>36</v>
      </c>
      <c r="E2606">
        <f t="shared" si="41"/>
        <v>0</v>
      </c>
      <c r="F2606">
        <f t="shared" si="41"/>
        <v>0</v>
      </c>
      <c r="G2606">
        <f t="shared" si="41"/>
        <v>0</v>
      </c>
    </row>
    <row r="2607" spans="1:7" x14ac:dyDescent="0.3">
      <c r="A2607" s="3" t="s">
        <v>36</v>
      </c>
      <c r="B2607" s="3" t="s">
        <v>36</v>
      </c>
      <c r="C2607" s="3" t="s">
        <v>37</v>
      </c>
      <c r="E2607">
        <f t="shared" si="41"/>
        <v>0</v>
      </c>
      <c r="F2607">
        <f t="shared" si="41"/>
        <v>0</v>
      </c>
      <c r="G2607">
        <f t="shared" si="41"/>
        <v>1</v>
      </c>
    </row>
    <row r="2608" spans="1:7" x14ac:dyDescent="0.3">
      <c r="A2608" s="3" t="s">
        <v>36</v>
      </c>
      <c r="B2608" s="3" t="s">
        <v>36</v>
      </c>
      <c r="C2608" s="3" t="s">
        <v>36</v>
      </c>
      <c r="E2608">
        <f t="shared" si="41"/>
        <v>0</v>
      </c>
      <c r="F2608">
        <f t="shared" si="41"/>
        <v>0</v>
      </c>
      <c r="G2608">
        <f t="shared" si="41"/>
        <v>0</v>
      </c>
    </row>
    <row r="2609" spans="1:7" x14ac:dyDescent="0.3">
      <c r="A2609" s="3" t="s">
        <v>36</v>
      </c>
      <c r="B2609" s="3" t="s">
        <v>36</v>
      </c>
      <c r="C2609" s="3" t="s">
        <v>36</v>
      </c>
      <c r="E2609">
        <f t="shared" si="41"/>
        <v>0</v>
      </c>
      <c r="F2609">
        <f t="shared" si="41"/>
        <v>0</v>
      </c>
      <c r="G2609">
        <f t="shared" si="41"/>
        <v>0</v>
      </c>
    </row>
    <row r="2610" spans="1:7" x14ac:dyDescent="0.3">
      <c r="A2610" s="3" t="s">
        <v>36</v>
      </c>
      <c r="B2610" s="3" t="s">
        <v>36</v>
      </c>
      <c r="C2610" s="3" t="s">
        <v>36</v>
      </c>
      <c r="E2610">
        <f t="shared" si="41"/>
        <v>0</v>
      </c>
      <c r="F2610">
        <f t="shared" si="41"/>
        <v>0</v>
      </c>
      <c r="G2610">
        <f t="shared" si="41"/>
        <v>0</v>
      </c>
    </row>
    <row r="2611" spans="1:7" x14ac:dyDescent="0.3">
      <c r="A2611" s="3" t="s">
        <v>36</v>
      </c>
      <c r="B2611" s="3" t="s">
        <v>36</v>
      </c>
      <c r="C2611" s="3" t="s">
        <v>37</v>
      </c>
      <c r="E2611">
        <f t="shared" si="41"/>
        <v>0</v>
      </c>
      <c r="F2611">
        <f t="shared" si="41"/>
        <v>0</v>
      </c>
      <c r="G2611">
        <f t="shared" si="41"/>
        <v>1</v>
      </c>
    </row>
    <row r="2612" spans="1:7" x14ac:dyDescent="0.3">
      <c r="A2612" s="3" t="s">
        <v>36</v>
      </c>
      <c r="B2612" s="3" t="s">
        <v>36</v>
      </c>
      <c r="C2612" s="3" t="s">
        <v>36</v>
      </c>
      <c r="E2612">
        <f t="shared" si="41"/>
        <v>0</v>
      </c>
      <c r="F2612">
        <f t="shared" si="41"/>
        <v>0</v>
      </c>
      <c r="G2612">
        <f t="shared" si="41"/>
        <v>0</v>
      </c>
    </row>
    <row r="2613" spans="1:7" x14ac:dyDescent="0.3">
      <c r="A2613" s="3" t="s">
        <v>36</v>
      </c>
      <c r="B2613" s="3" t="s">
        <v>36</v>
      </c>
      <c r="C2613" s="3" t="s">
        <v>36</v>
      </c>
      <c r="E2613">
        <f t="shared" si="41"/>
        <v>0</v>
      </c>
      <c r="F2613">
        <f t="shared" si="41"/>
        <v>0</v>
      </c>
      <c r="G2613">
        <f t="shared" si="41"/>
        <v>0</v>
      </c>
    </row>
    <row r="2614" spans="1:7" x14ac:dyDescent="0.3">
      <c r="A2614" s="3" t="s">
        <v>36</v>
      </c>
      <c r="B2614" s="3" t="s">
        <v>36</v>
      </c>
      <c r="C2614" s="3" t="s">
        <v>36</v>
      </c>
      <c r="E2614">
        <f t="shared" si="41"/>
        <v>0</v>
      </c>
      <c r="F2614">
        <f t="shared" si="41"/>
        <v>0</v>
      </c>
      <c r="G2614">
        <f t="shared" si="41"/>
        <v>0</v>
      </c>
    </row>
    <row r="2615" spans="1:7" x14ac:dyDescent="0.3">
      <c r="A2615" s="3" t="s">
        <v>37</v>
      </c>
      <c r="B2615" s="3" t="s">
        <v>37</v>
      </c>
      <c r="C2615" s="3" t="s">
        <v>36</v>
      </c>
      <c r="E2615">
        <f t="shared" si="41"/>
        <v>1</v>
      </c>
      <c r="F2615">
        <f t="shared" si="41"/>
        <v>1</v>
      </c>
      <c r="G2615">
        <f t="shared" si="41"/>
        <v>0</v>
      </c>
    </row>
    <row r="2616" spans="1:7" x14ac:dyDescent="0.3">
      <c r="A2616" s="3" t="s">
        <v>37</v>
      </c>
      <c r="B2616" s="3" t="s">
        <v>36</v>
      </c>
      <c r="C2616" s="3" t="s">
        <v>36</v>
      </c>
      <c r="E2616">
        <f t="shared" si="41"/>
        <v>1</v>
      </c>
      <c r="F2616">
        <f t="shared" si="41"/>
        <v>0</v>
      </c>
      <c r="G2616">
        <f t="shared" si="41"/>
        <v>0</v>
      </c>
    </row>
    <row r="2617" spans="1:7" x14ac:dyDescent="0.3">
      <c r="A2617" s="3" t="s">
        <v>36</v>
      </c>
      <c r="B2617" s="3" t="s">
        <v>36</v>
      </c>
      <c r="C2617" s="3" t="s">
        <v>36</v>
      </c>
      <c r="E2617">
        <f t="shared" si="41"/>
        <v>0</v>
      </c>
      <c r="F2617">
        <f t="shared" si="41"/>
        <v>0</v>
      </c>
      <c r="G2617">
        <f t="shared" si="41"/>
        <v>0</v>
      </c>
    </row>
    <row r="2618" spans="1:7" x14ac:dyDescent="0.3">
      <c r="A2618" s="3" t="s">
        <v>36</v>
      </c>
      <c r="B2618" s="3" t="s">
        <v>36</v>
      </c>
      <c r="C2618" s="3" t="s">
        <v>36</v>
      </c>
      <c r="E2618">
        <f t="shared" si="41"/>
        <v>0</v>
      </c>
      <c r="F2618">
        <f t="shared" si="41"/>
        <v>0</v>
      </c>
      <c r="G2618">
        <f t="shared" si="41"/>
        <v>0</v>
      </c>
    </row>
    <row r="2619" spans="1:7" x14ac:dyDescent="0.3">
      <c r="A2619" s="3" t="s">
        <v>36</v>
      </c>
      <c r="B2619" s="3" t="s">
        <v>36</v>
      </c>
      <c r="C2619" s="3" t="s">
        <v>36</v>
      </c>
      <c r="E2619">
        <f t="shared" si="41"/>
        <v>0</v>
      </c>
      <c r="F2619">
        <f t="shared" si="41"/>
        <v>0</v>
      </c>
      <c r="G2619">
        <f t="shared" si="41"/>
        <v>0</v>
      </c>
    </row>
    <row r="2620" spans="1:7" x14ac:dyDescent="0.3">
      <c r="A2620" s="3" t="s">
        <v>36</v>
      </c>
      <c r="B2620" s="3" t="s">
        <v>36</v>
      </c>
      <c r="C2620" s="3" t="s">
        <v>37</v>
      </c>
      <c r="E2620">
        <f t="shared" si="41"/>
        <v>0</v>
      </c>
      <c r="F2620">
        <f t="shared" si="41"/>
        <v>0</v>
      </c>
      <c r="G2620">
        <f t="shared" si="41"/>
        <v>1</v>
      </c>
    </row>
    <row r="2621" spans="1:7" x14ac:dyDescent="0.3">
      <c r="A2621" s="3" t="s">
        <v>36</v>
      </c>
      <c r="B2621" s="3" t="s">
        <v>36</v>
      </c>
      <c r="C2621" s="3" t="s">
        <v>36</v>
      </c>
      <c r="E2621">
        <f t="shared" si="41"/>
        <v>0</v>
      </c>
      <c r="F2621">
        <f t="shared" si="41"/>
        <v>0</v>
      </c>
      <c r="G2621">
        <f t="shared" si="41"/>
        <v>0</v>
      </c>
    </row>
    <row r="2622" spans="1:7" x14ac:dyDescent="0.3">
      <c r="A2622" s="3" t="s">
        <v>37</v>
      </c>
      <c r="B2622" s="3" t="s">
        <v>36</v>
      </c>
      <c r="C2622" s="3" t="s">
        <v>36</v>
      </c>
      <c r="E2622">
        <f t="shared" si="41"/>
        <v>1</v>
      </c>
      <c r="F2622">
        <f t="shared" si="41"/>
        <v>0</v>
      </c>
      <c r="G2622">
        <f t="shared" si="41"/>
        <v>0</v>
      </c>
    </row>
    <row r="2623" spans="1:7" x14ac:dyDescent="0.3">
      <c r="A2623" s="3" t="s">
        <v>36</v>
      </c>
      <c r="B2623" s="3" t="s">
        <v>37</v>
      </c>
      <c r="C2623" s="3" t="s">
        <v>37</v>
      </c>
      <c r="E2623">
        <f t="shared" si="41"/>
        <v>0</v>
      </c>
      <c r="F2623">
        <f t="shared" si="41"/>
        <v>1</v>
      </c>
      <c r="G2623">
        <f t="shared" si="41"/>
        <v>1</v>
      </c>
    </row>
    <row r="2624" spans="1:7" x14ac:dyDescent="0.3">
      <c r="A2624" s="3" t="s">
        <v>36</v>
      </c>
      <c r="B2624" s="3" t="s">
        <v>36</v>
      </c>
      <c r="C2624" s="3" t="s">
        <v>36</v>
      </c>
      <c r="E2624">
        <f t="shared" si="41"/>
        <v>0</v>
      </c>
      <c r="F2624">
        <f t="shared" si="41"/>
        <v>0</v>
      </c>
      <c r="G2624">
        <f t="shared" si="41"/>
        <v>0</v>
      </c>
    </row>
    <row r="2625" spans="1:7" x14ac:dyDescent="0.3">
      <c r="A2625" s="3" t="s">
        <v>36</v>
      </c>
      <c r="B2625" s="3" t="s">
        <v>37</v>
      </c>
      <c r="C2625" s="3" t="s">
        <v>37</v>
      </c>
      <c r="E2625">
        <f t="shared" si="41"/>
        <v>0</v>
      </c>
      <c r="F2625">
        <f t="shared" si="41"/>
        <v>1</v>
      </c>
      <c r="G2625">
        <f t="shared" si="41"/>
        <v>1</v>
      </c>
    </row>
    <row r="2626" spans="1:7" x14ac:dyDescent="0.3">
      <c r="A2626" s="3" t="s">
        <v>36</v>
      </c>
      <c r="B2626" s="3" t="s">
        <v>36</v>
      </c>
      <c r="C2626" s="3" t="s">
        <v>36</v>
      </c>
      <c r="E2626">
        <f t="shared" si="41"/>
        <v>0</v>
      </c>
      <c r="F2626">
        <f t="shared" si="41"/>
        <v>0</v>
      </c>
      <c r="G2626">
        <f t="shared" si="41"/>
        <v>0</v>
      </c>
    </row>
    <row r="2627" spans="1:7" x14ac:dyDescent="0.3">
      <c r="A2627" s="3" t="s">
        <v>36</v>
      </c>
      <c r="B2627" s="3" t="s">
        <v>36</v>
      </c>
      <c r="C2627" s="3" t="s">
        <v>36</v>
      </c>
      <c r="E2627">
        <f t="shared" ref="E2627:G2690" si="42">IF(A2627="Yes",1,0)</f>
        <v>0</v>
      </c>
      <c r="F2627">
        <f t="shared" si="42"/>
        <v>0</v>
      </c>
      <c r="G2627">
        <f t="shared" si="42"/>
        <v>0</v>
      </c>
    </row>
    <row r="2628" spans="1:7" x14ac:dyDescent="0.3">
      <c r="A2628" s="3" t="s">
        <v>36</v>
      </c>
      <c r="B2628" s="3" t="s">
        <v>36</v>
      </c>
      <c r="C2628" s="3" t="s">
        <v>36</v>
      </c>
      <c r="E2628">
        <f t="shared" si="42"/>
        <v>0</v>
      </c>
      <c r="F2628">
        <f t="shared" si="42"/>
        <v>0</v>
      </c>
      <c r="G2628">
        <f t="shared" si="42"/>
        <v>0</v>
      </c>
    </row>
    <row r="2629" spans="1:7" x14ac:dyDescent="0.3">
      <c r="A2629" s="3" t="s">
        <v>36</v>
      </c>
      <c r="B2629" s="3" t="s">
        <v>36</v>
      </c>
      <c r="C2629" s="3" t="s">
        <v>37</v>
      </c>
      <c r="E2629">
        <f t="shared" si="42"/>
        <v>0</v>
      </c>
      <c r="F2629">
        <f t="shared" si="42"/>
        <v>0</v>
      </c>
      <c r="G2629">
        <f t="shared" si="42"/>
        <v>1</v>
      </c>
    </row>
    <row r="2630" spans="1:7" x14ac:dyDescent="0.3">
      <c r="A2630" s="3" t="s">
        <v>36</v>
      </c>
      <c r="B2630" s="3" t="s">
        <v>36</v>
      </c>
      <c r="C2630" s="3" t="s">
        <v>36</v>
      </c>
      <c r="E2630">
        <f t="shared" si="42"/>
        <v>0</v>
      </c>
      <c r="F2630">
        <f t="shared" si="42"/>
        <v>0</v>
      </c>
      <c r="G2630">
        <f t="shared" si="42"/>
        <v>0</v>
      </c>
    </row>
    <row r="2631" spans="1:7" x14ac:dyDescent="0.3">
      <c r="A2631" s="3" t="s">
        <v>36</v>
      </c>
      <c r="B2631" s="3" t="s">
        <v>36</v>
      </c>
      <c r="C2631" s="3" t="s">
        <v>37</v>
      </c>
      <c r="E2631">
        <f t="shared" si="42"/>
        <v>0</v>
      </c>
      <c r="F2631">
        <f t="shared" si="42"/>
        <v>0</v>
      </c>
      <c r="G2631">
        <f t="shared" si="42"/>
        <v>1</v>
      </c>
    </row>
    <row r="2632" spans="1:7" x14ac:dyDescent="0.3">
      <c r="A2632" s="3" t="s">
        <v>36</v>
      </c>
      <c r="B2632" s="3" t="s">
        <v>36</v>
      </c>
      <c r="C2632" s="3" t="s">
        <v>36</v>
      </c>
      <c r="E2632">
        <f t="shared" si="42"/>
        <v>0</v>
      </c>
      <c r="F2632">
        <f t="shared" si="42"/>
        <v>0</v>
      </c>
      <c r="G2632">
        <f t="shared" si="42"/>
        <v>0</v>
      </c>
    </row>
    <row r="2633" spans="1:7" x14ac:dyDescent="0.3">
      <c r="A2633" s="3" t="s">
        <v>36</v>
      </c>
      <c r="B2633" s="3" t="s">
        <v>36</v>
      </c>
      <c r="C2633" s="3" t="s">
        <v>36</v>
      </c>
      <c r="E2633">
        <f t="shared" si="42"/>
        <v>0</v>
      </c>
      <c r="F2633">
        <f t="shared" si="42"/>
        <v>0</v>
      </c>
      <c r="G2633">
        <f t="shared" si="42"/>
        <v>0</v>
      </c>
    </row>
    <row r="2634" spans="1:7" x14ac:dyDescent="0.3">
      <c r="A2634" s="3" t="s">
        <v>36</v>
      </c>
      <c r="B2634" s="3" t="s">
        <v>36</v>
      </c>
      <c r="C2634" s="3" t="s">
        <v>36</v>
      </c>
      <c r="E2634">
        <f t="shared" si="42"/>
        <v>0</v>
      </c>
      <c r="F2634">
        <f t="shared" si="42"/>
        <v>0</v>
      </c>
      <c r="G2634">
        <f t="shared" si="42"/>
        <v>0</v>
      </c>
    </row>
    <row r="2635" spans="1:7" x14ac:dyDescent="0.3">
      <c r="A2635" s="3" t="s">
        <v>36</v>
      </c>
      <c r="B2635" s="3" t="s">
        <v>36</v>
      </c>
      <c r="C2635" s="3" t="s">
        <v>37</v>
      </c>
      <c r="E2635">
        <f t="shared" si="42"/>
        <v>0</v>
      </c>
      <c r="F2635">
        <f t="shared" si="42"/>
        <v>0</v>
      </c>
      <c r="G2635">
        <f t="shared" si="42"/>
        <v>1</v>
      </c>
    </row>
    <row r="2636" spans="1:7" x14ac:dyDescent="0.3">
      <c r="A2636" s="3" t="s">
        <v>37</v>
      </c>
      <c r="B2636" s="3" t="s">
        <v>36</v>
      </c>
      <c r="C2636" s="3" t="s">
        <v>36</v>
      </c>
      <c r="E2636">
        <f t="shared" si="42"/>
        <v>1</v>
      </c>
      <c r="F2636">
        <f t="shared" si="42"/>
        <v>0</v>
      </c>
      <c r="G2636">
        <f t="shared" si="42"/>
        <v>0</v>
      </c>
    </row>
    <row r="2637" spans="1:7" x14ac:dyDescent="0.3">
      <c r="A2637" s="3" t="s">
        <v>37</v>
      </c>
      <c r="B2637" s="3" t="s">
        <v>36</v>
      </c>
      <c r="C2637" s="3" t="s">
        <v>36</v>
      </c>
      <c r="E2637">
        <f t="shared" si="42"/>
        <v>1</v>
      </c>
      <c r="F2637">
        <f t="shared" si="42"/>
        <v>0</v>
      </c>
      <c r="G2637">
        <f t="shared" si="42"/>
        <v>0</v>
      </c>
    </row>
    <row r="2638" spans="1:7" x14ac:dyDescent="0.3">
      <c r="A2638" s="3" t="s">
        <v>36</v>
      </c>
      <c r="B2638" s="3" t="s">
        <v>36</v>
      </c>
      <c r="C2638" s="3" t="s">
        <v>36</v>
      </c>
      <c r="E2638">
        <f t="shared" si="42"/>
        <v>0</v>
      </c>
      <c r="F2638">
        <f t="shared" si="42"/>
        <v>0</v>
      </c>
      <c r="G2638">
        <f t="shared" si="42"/>
        <v>0</v>
      </c>
    </row>
    <row r="2639" spans="1:7" x14ac:dyDescent="0.3">
      <c r="A2639" s="3" t="s">
        <v>36</v>
      </c>
      <c r="B2639" s="3" t="s">
        <v>36</v>
      </c>
      <c r="C2639" s="3" t="s">
        <v>36</v>
      </c>
      <c r="E2639">
        <f t="shared" si="42"/>
        <v>0</v>
      </c>
      <c r="F2639">
        <f t="shared" si="42"/>
        <v>0</v>
      </c>
      <c r="G2639">
        <f t="shared" si="42"/>
        <v>0</v>
      </c>
    </row>
    <row r="2640" spans="1:7" x14ac:dyDescent="0.3">
      <c r="A2640" s="3" t="s">
        <v>36</v>
      </c>
      <c r="B2640" s="3" t="s">
        <v>36</v>
      </c>
      <c r="C2640" s="3" t="s">
        <v>37</v>
      </c>
      <c r="E2640">
        <f t="shared" si="42"/>
        <v>0</v>
      </c>
      <c r="F2640">
        <f t="shared" si="42"/>
        <v>0</v>
      </c>
      <c r="G2640">
        <f t="shared" si="42"/>
        <v>1</v>
      </c>
    </row>
    <row r="2641" spans="1:7" x14ac:dyDescent="0.3">
      <c r="A2641" s="3" t="s">
        <v>36</v>
      </c>
      <c r="B2641" s="3" t="s">
        <v>36</v>
      </c>
      <c r="C2641" s="3" t="s">
        <v>36</v>
      </c>
      <c r="E2641">
        <f t="shared" si="42"/>
        <v>0</v>
      </c>
      <c r="F2641">
        <f t="shared" si="42"/>
        <v>0</v>
      </c>
      <c r="G2641">
        <f t="shared" si="42"/>
        <v>0</v>
      </c>
    </row>
    <row r="2642" spans="1:7" x14ac:dyDescent="0.3">
      <c r="A2642" s="3" t="s">
        <v>36</v>
      </c>
      <c r="B2642" s="3" t="s">
        <v>36</v>
      </c>
      <c r="C2642" s="3" t="s">
        <v>36</v>
      </c>
      <c r="E2642">
        <f t="shared" si="42"/>
        <v>0</v>
      </c>
      <c r="F2642">
        <f t="shared" si="42"/>
        <v>0</v>
      </c>
      <c r="G2642">
        <f t="shared" si="42"/>
        <v>0</v>
      </c>
    </row>
    <row r="2643" spans="1:7" x14ac:dyDescent="0.3">
      <c r="A2643" s="3" t="s">
        <v>36</v>
      </c>
      <c r="B2643" s="3" t="s">
        <v>36</v>
      </c>
      <c r="C2643" s="3" t="s">
        <v>36</v>
      </c>
      <c r="E2643">
        <f t="shared" si="42"/>
        <v>0</v>
      </c>
      <c r="F2643">
        <f t="shared" si="42"/>
        <v>0</v>
      </c>
      <c r="G2643">
        <f t="shared" si="42"/>
        <v>0</v>
      </c>
    </row>
    <row r="2644" spans="1:7" x14ac:dyDescent="0.3">
      <c r="A2644" s="3" t="s">
        <v>36</v>
      </c>
      <c r="B2644" s="3" t="s">
        <v>36</v>
      </c>
      <c r="C2644" s="3" t="s">
        <v>36</v>
      </c>
      <c r="E2644">
        <f t="shared" si="42"/>
        <v>0</v>
      </c>
      <c r="F2644">
        <f t="shared" si="42"/>
        <v>0</v>
      </c>
      <c r="G2644">
        <f t="shared" si="42"/>
        <v>0</v>
      </c>
    </row>
    <row r="2645" spans="1:7" x14ac:dyDescent="0.3">
      <c r="A2645" s="3" t="s">
        <v>36</v>
      </c>
      <c r="B2645" s="3" t="s">
        <v>36</v>
      </c>
      <c r="C2645" s="3" t="s">
        <v>37</v>
      </c>
      <c r="E2645">
        <f t="shared" si="42"/>
        <v>0</v>
      </c>
      <c r="F2645">
        <f t="shared" si="42"/>
        <v>0</v>
      </c>
      <c r="G2645">
        <f t="shared" si="42"/>
        <v>1</v>
      </c>
    </row>
    <row r="2646" spans="1:7" x14ac:dyDescent="0.3">
      <c r="A2646" s="3" t="s">
        <v>36</v>
      </c>
      <c r="B2646" s="3" t="s">
        <v>36</v>
      </c>
      <c r="C2646" s="3" t="s">
        <v>36</v>
      </c>
      <c r="E2646">
        <f t="shared" si="42"/>
        <v>0</v>
      </c>
      <c r="F2646">
        <f t="shared" si="42"/>
        <v>0</v>
      </c>
      <c r="G2646">
        <f t="shared" si="42"/>
        <v>0</v>
      </c>
    </row>
    <row r="2647" spans="1:7" x14ac:dyDescent="0.3">
      <c r="A2647" s="3" t="s">
        <v>36</v>
      </c>
      <c r="B2647" s="3" t="s">
        <v>36</v>
      </c>
      <c r="C2647" s="3" t="s">
        <v>37</v>
      </c>
      <c r="E2647">
        <f t="shared" si="42"/>
        <v>0</v>
      </c>
      <c r="F2647">
        <f t="shared" si="42"/>
        <v>0</v>
      </c>
      <c r="G2647">
        <f t="shared" si="42"/>
        <v>1</v>
      </c>
    </row>
    <row r="2648" spans="1:7" x14ac:dyDescent="0.3">
      <c r="A2648" s="3" t="s">
        <v>36</v>
      </c>
      <c r="B2648" s="3" t="s">
        <v>37</v>
      </c>
      <c r="C2648" s="3" t="s">
        <v>37</v>
      </c>
      <c r="E2648">
        <f t="shared" si="42"/>
        <v>0</v>
      </c>
      <c r="F2648">
        <f t="shared" si="42"/>
        <v>1</v>
      </c>
      <c r="G2648">
        <f t="shared" si="42"/>
        <v>1</v>
      </c>
    </row>
    <row r="2649" spans="1:7" x14ac:dyDescent="0.3">
      <c r="A2649" s="3" t="s">
        <v>36</v>
      </c>
      <c r="B2649" s="3" t="s">
        <v>36</v>
      </c>
      <c r="C2649" s="3" t="s">
        <v>36</v>
      </c>
      <c r="E2649">
        <f t="shared" si="42"/>
        <v>0</v>
      </c>
      <c r="F2649">
        <f t="shared" si="42"/>
        <v>0</v>
      </c>
      <c r="G2649">
        <f t="shared" si="42"/>
        <v>0</v>
      </c>
    </row>
    <row r="2650" spans="1:7" x14ac:dyDescent="0.3">
      <c r="A2650" s="3" t="s">
        <v>36</v>
      </c>
      <c r="B2650" s="3" t="s">
        <v>36</v>
      </c>
      <c r="C2650" s="3" t="s">
        <v>36</v>
      </c>
      <c r="E2650">
        <f t="shared" si="42"/>
        <v>0</v>
      </c>
      <c r="F2650">
        <f t="shared" si="42"/>
        <v>0</v>
      </c>
      <c r="G2650">
        <f t="shared" si="42"/>
        <v>0</v>
      </c>
    </row>
    <row r="2651" spans="1:7" x14ac:dyDescent="0.3">
      <c r="A2651" s="3" t="s">
        <v>36</v>
      </c>
      <c r="B2651" s="3" t="s">
        <v>36</v>
      </c>
      <c r="C2651" s="3" t="s">
        <v>36</v>
      </c>
      <c r="E2651">
        <f t="shared" si="42"/>
        <v>0</v>
      </c>
      <c r="F2651">
        <f t="shared" si="42"/>
        <v>0</v>
      </c>
      <c r="G2651">
        <f t="shared" si="42"/>
        <v>0</v>
      </c>
    </row>
    <row r="2652" spans="1:7" x14ac:dyDescent="0.3">
      <c r="A2652" s="3" t="s">
        <v>36</v>
      </c>
      <c r="B2652" s="3" t="s">
        <v>36</v>
      </c>
      <c r="C2652" s="3" t="s">
        <v>36</v>
      </c>
      <c r="E2652">
        <f t="shared" si="42"/>
        <v>0</v>
      </c>
      <c r="F2652">
        <f t="shared" si="42"/>
        <v>0</v>
      </c>
      <c r="G2652">
        <f t="shared" si="42"/>
        <v>0</v>
      </c>
    </row>
    <row r="2653" spans="1:7" x14ac:dyDescent="0.3">
      <c r="A2653" s="3" t="s">
        <v>36</v>
      </c>
      <c r="B2653" s="3" t="s">
        <v>36</v>
      </c>
      <c r="C2653" s="3" t="s">
        <v>36</v>
      </c>
      <c r="E2653">
        <f t="shared" si="42"/>
        <v>0</v>
      </c>
      <c r="F2653">
        <f t="shared" si="42"/>
        <v>0</v>
      </c>
      <c r="G2653">
        <f t="shared" si="42"/>
        <v>0</v>
      </c>
    </row>
    <row r="2654" spans="1:7" x14ac:dyDescent="0.3">
      <c r="A2654" s="3" t="s">
        <v>37</v>
      </c>
      <c r="B2654" s="3" t="s">
        <v>37</v>
      </c>
      <c r="C2654" s="3" t="s">
        <v>37</v>
      </c>
      <c r="E2654">
        <f t="shared" si="42"/>
        <v>1</v>
      </c>
      <c r="F2654">
        <f t="shared" si="42"/>
        <v>1</v>
      </c>
      <c r="G2654">
        <f t="shared" si="42"/>
        <v>1</v>
      </c>
    </row>
    <row r="2655" spans="1:7" x14ac:dyDescent="0.3">
      <c r="A2655" s="3" t="s">
        <v>36</v>
      </c>
      <c r="B2655" s="3" t="s">
        <v>36</v>
      </c>
      <c r="C2655" s="3" t="s">
        <v>37</v>
      </c>
      <c r="E2655">
        <f t="shared" si="42"/>
        <v>0</v>
      </c>
      <c r="F2655">
        <f t="shared" si="42"/>
        <v>0</v>
      </c>
      <c r="G2655">
        <f t="shared" si="42"/>
        <v>1</v>
      </c>
    </row>
    <row r="2656" spans="1:7" x14ac:dyDescent="0.3">
      <c r="A2656" s="3" t="s">
        <v>37</v>
      </c>
      <c r="B2656" s="3" t="s">
        <v>36</v>
      </c>
      <c r="C2656" s="3" t="s">
        <v>36</v>
      </c>
      <c r="E2656">
        <f t="shared" si="42"/>
        <v>1</v>
      </c>
      <c r="F2656">
        <f t="shared" si="42"/>
        <v>0</v>
      </c>
      <c r="G2656">
        <f t="shared" si="42"/>
        <v>0</v>
      </c>
    </row>
    <row r="2657" spans="1:7" x14ac:dyDescent="0.3">
      <c r="A2657" s="3" t="s">
        <v>36</v>
      </c>
      <c r="B2657" s="3" t="s">
        <v>36</v>
      </c>
      <c r="C2657" s="3" t="s">
        <v>36</v>
      </c>
      <c r="E2657">
        <f t="shared" si="42"/>
        <v>0</v>
      </c>
      <c r="F2657">
        <f t="shared" si="42"/>
        <v>0</v>
      </c>
      <c r="G2657">
        <f t="shared" si="42"/>
        <v>0</v>
      </c>
    </row>
    <row r="2658" spans="1:7" x14ac:dyDescent="0.3">
      <c r="A2658" s="3" t="s">
        <v>36</v>
      </c>
      <c r="B2658" s="3" t="s">
        <v>36</v>
      </c>
      <c r="C2658" s="3" t="s">
        <v>36</v>
      </c>
      <c r="E2658">
        <f t="shared" si="42"/>
        <v>0</v>
      </c>
      <c r="F2658">
        <f t="shared" si="42"/>
        <v>0</v>
      </c>
      <c r="G2658">
        <f t="shared" si="42"/>
        <v>0</v>
      </c>
    </row>
    <row r="2659" spans="1:7" x14ac:dyDescent="0.3">
      <c r="A2659" s="3" t="s">
        <v>36</v>
      </c>
      <c r="B2659" s="3" t="s">
        <v>36</v>
      </c>
      <c r="C2659" s="3" t="s">
        <v>36</v>
      </c>
      <c r="E2659">
        <f t="shared" si="42"/>
        <v>0</v>
      </c>
      <c r="F2659">
        <f t="shared" si="42"/>
        <v>0</v>
      </c>
      <c r="G2659">
        <f t="shared" si="42"/>
        <v>0</v>
      </c>
    </row>
    <row r="2660" spans="1:7" x14ac:dyDescent="0.3">
      <c r="A2660" s="3" t="s">
        <v>36</v>
      </c>
      <c r="B2660" s="3" t="s">
        <v>36</v>
      </c>
      <c r="C2660" s="3" t="s">
        <v>37</v>
      </c>
      <c r="E2660">
        <f t="shared" si="42"/>
        <v>0</v>
      </c>
      <c r="F2660">
        <f t="shared" si="42"/>
        <v>0</v>
      </c>
      <c r="G2660">
        <f t="shared" si="42"/>
        <v>1</v>
      </c>
    </row>
    <row r="2661" spans="1:7" x14ac:dyDescent="0.3">
      <c r="A2661" s="3" t="s">
        <v>36</v>
      </c>
      <c r="B2661" s="3" t="s">
        <v>36</v>
      </c>
      <c r="C2661" s="3" t="s">
        <v>36</v>
      </c>
      <c r="E2661">
        <f t="shared" si="42"/>
        <v>0</v>
      </c>
      <c r="F2661">
        <f t="shared" si="42"/>
        <v>0</v>
      </c>
      <c r="G2661">
        <f t="shared" si="42"/>
        <v>0</v>
      </c>
    </row>
    <row r="2662" spans="1:7" x14ac:dyDescent="0.3">
      <c r="A2662" s="3" t="s">
        <v>36</v>
      </c>
      <c r="B2662" s="3" t="s">
        <v>36</v>
      </c>
      <c r="C2662" s="3" t="s">
        <v>36</v>
      </c>
      <c r="E2662">
        <f t="shared" si="42"/>
        <v>0</v>
      </c>
      <c r="F2662">
        <f t="shared" si="42"/>
        <v>0</v>
      </c>
      <c r="G2662">
        <f t="shared" si="42"/>
        <v>0</v>
      </c>
    </row>
    <row r="2663" spans="1:7" x14ac:dyDescent="0.3">
      <c r="A2663" s="3" t="s">
        <v>37</v>
      </c>
      <c r="B2663" s="3" t="s">
        <v>36</v>
      </c>
      <c r="C2663" s="3" t="s">
        <v>37</v>
      </c>
      <c r="E2663">
        <f t="shared" si="42"/>
        <v>1</v>
      </c>
      <c r="F2663">
        <f t="shared" si="42"/>
        <v>0</v>
      </c>
      <c r="G2663">
        <f t="shared" si="42"/>
        <v>1</v>
      </c>
    </row>
    <row r="2664" spans="1:7" x14ac:dyDescent="0.3">
      <c r="A2664" s="3" t="s">
        <v>36</v>
      </c>
      <c r="B2664" s="3" t="s">
        <v>36</v>
      </c>
      <c r="C2664" s="3" t="s">
        <v>37</v>
      </c>
      <c r="E2664">
        <f t="shared" si="42"/>
        <v>0</v>
      </c>
      <c r="F2664">
        <f t="shared" si="42"/>
        <v>0</v>
      </c>
      <c r="G2664">
        <f t="shared" si="42"/>
        <v>1</v>
      </c>
    </row>
    <row r="2665" spans="1:7" x14ac:dyDescent="0.3">
      <c r="A2665" s="3" t="s">
        <v>36</v>
      </c>
      <c r="B2665" s="3" t="s">
        <v>36</v>
      </c>
      <c r="C2665" s="3" t="s">
        <v>36</v>
      </c>
      <c r="E2665">
        <f t="shared" si="42"/>
        <v>0</v>
      </c>
      <c r="F2665">
        <f t="shared" si="42"/>
        <v>0</v>
      </c>
      <c r="G2665">
        <f t="shared" si="42"/>
        <v>0</v>
      </c>
    </row>
    <row r="2666" spans="1:7" x14ac:dyDescent="0.3">
      <c r="A2666" s="3" t="s">
        <v>36</v>
      </c>
      <c r="B2666" s="3" t="s">
        <v>36</v>
      </c>
      <c r="C2666" s="3" t="s">
        <v>36</v>
      </c>
      <c r="E2666">
        <f t="shared" si="42"/>
        <v>0</v>
      </c>
      <c r="F2666">
        <f t="shared" si="42"/>
        <v>0</v>
      </c>
      <c r="G2666">
        <f t="shared" si="42"/>
        <v>0</v>
      </c>
    </row>
    <row r="2667" spans="1:7" x14ac:dyDescent="0.3">
      <c r="A2667" s="3" t="s">
        <v>36</v>
      </c>
      <c r="B2667" s="3" t="s">
        <v>36</v>
      </c>
      <c r="C2667" s="3" t="s">
        <v>36</v>
      </c>
      <c r="E2667">
        <f t="shared" si="42"/>
        <v>0</v>
      </c>
      <c r="F2667">
        <f t="shared" si="42"/>
        <v>0</v>
      </c>
      <c r="G2667">
        <f t="shared" si="42"/>
        <v>0</v>
      </c>
    </row>
    <row r="2668" spans="1:7" x14ac:dyDescent="0.3">
      <c r="A2668" s="3" t="s">
        <v>36</v>
      </c>
      <c r="B2668" s="3" t="s">
        <v>36</v>
      </c>
      <c r="C2668" s="3" t="s">
        <v>36</v>
      </c>
      <c r="E2668">
        <f t="shared" si="42"/>
        <v>0</v>
      </c>
      <c r="F2668">
        <f t="shared" si="42"/>
        <v>0</v>
      </c>
      <c r="G2668">
        <f t="shared" si="42"/>
        <v>0</v>
      </c>
    </row>
    <row r="2669" spans="1:7" x14ac:dyDescent="0.3">
      <c r="A2669" s="3" t="s">
        <v>36</v>
      </c>
      <c r="B2669" s="3" t="s">
        <v>36</v>
      </c>
      <c r="C2669" s="3" t="s">
        <v>37</v>
      </c>
      <c r="E2669">
        <f t="shared" si="42"/>
        <v>0</v>
      </c>
      <c r="F2669">
        <f t="shared" si="42"/>
        <v>0</v>
      </c>
      <c r="G2669">
        <f t="shared" si="42"/>
        <v>1</v>
      </c>
    </row>
    <row r="2670" spans="1:7" x14ac:dyDescent="0.3">
      <c r="A2670" s="3" t="s">
        <v>36</v>
      </c>
      <c r="B2670" s="3" t="s">
        <v>36</v>
      </c>
      <c r="C2670" s="3" t="s">
        <v>37</v>
      </c>
      <c r="E2670">
        <f t="shared" si="42"/>
        <v>0</v>
      </c>
      <c r="F2670">
        <f t="shared" si="42"/>
        <v>0</v>
      </c>
      <c r="G2670">
        <f t="shared" si="42"/>
        <v>1</v>
      </c>
    </row>
    <row r="2671" spans="1:7" x14ac:dyDescent="0.3">
      <c r="A2671" s="3" t="s">
        <v>36</v>
      </c>
      <c r="B2671" s="3" t="s">
        <v>36</v>
      </c>
      <c r="C2671" s="3" t="s">
        <v>37</v>
      </c>
      <c r="E2671">
        <f t="shared" si="42"/>
        <v>0</v>
      </c>
      <c r="F2671">
        <f t="shared" si="42"/>
        <v>0</v>
      </c>
      <c r="G2671">
        <f t="shared" si="42"/>
        <v>1</v>
      </c>
    </row>
    <row r="2672" spans="1:7" x14ac:dyDescent="0.3">
      <c r="A2672" s="3" t="s">
        <v>36</v>
      </c>
      <c r="B2672" s="3" t="s">
        <v>36</v>
      </c>
      <c r="C2672" s="3" t="s">
        <v>36</v>
      </c>
      <c r="E2672">
        <f t="shared" si="42"/>
        <v>0</v>
      </c>
      <c r="F2672">
        <f t="shared" si="42"/>
        <v>0</v>
      </c>
      <c r="G2672">
        <f t="shared" si="42"/>
        <v>0</v>
      </c>
    </row>
    <row r="2673" spans="1:7" x14ac:dyDescent="0.3">
      <c r="A2673" s="3" t="s">
        <v>36</v>
      </c>
      <c r="B2673" s="3" t="s">
        <v>36</v>
      </c>
      <c r="C2673" s="3" t="s">
        <v>36</v>
      </c>
      <c r="E2673">
        <f t="shared" si="42"/>
        <v>0</v>
      </c>
      <c r="F2673">
        <f t="shared" si="42"/>
        <v>0</v>
      </c>
      <c r="G2673">
        <f t="shared" si="42"/>
        <v>0</v>
      </c>
    </row>
    <row r="2674" spans="1:7" x14ac:dyDescent="0.3">
      <c r="A2674" s="3" t="s">
        <v>36</v>
      </c>
      <c r="B2674" s="3" t="s">
        <v>36</v>
      </c>
      <c r="C2674" s="3" t="s">
        <v>36</v>
      </c>
      <c r="E2674">
        <f t="shared" si="42"/>
        <v>0</v>
      </c>
      <c r="F2674">
        <f t="shared" si="42"/>
        <v>0</v>
      </c>
      <c r="G2674">
        <f t="shared" si="42"/>
        <v>0</v>
      </c>
    </row>
    <row r="2675" spans="1:7" x14ac:dyDescent="0.3">
      <c r="A2675" s="3" t="s">
        <v>36</v>
      </c>
      <c r="B2675" s="3" t="s">
        <v>36</v>
      </c>
      <c r="C2675" s="3" t="s">
        <v>37</v>
      </c>
      <c r="E2675">
        <f t="shared" si="42"/>
        <v>0</v>
      </c>
      <c r="F2675">
        <f t="shared" si="42"/>
        <v>0</v>
      </c>
      <c r="G2675">
        <f t="shared" si="42"/>
        <v>1</v>
      </c>
    </row>
    <row r="2676" spans="1:7" x14ac:dyDescent="0.3">
      <c r="A2676" s="3" t="s">
        <v>36</v>
      </c>
      <c r="B2676" s="3" t="s">
        <v>36</v>
      </c>
      <c r="C2676" s="3" t="s">
        <v>36</v>
      </c>
      <c r="E2676">
        <f t="shared" si="42"/>
        <v>0</v>
      </c>
      <c r="F2676">
        <f t="shared" si="42"/>
        <v>0</v>
      </c>
      <c r="G2676">
        <f t="shared" si="42"/>
        <v>0</v>
      </c>
    </row>
    <row r="2677" spans="1:7" x14ac:dyDescent="0.3">
      <c r="A2677" s="3" t="s">
        <v>36</v>
      </c>
      <c r="B2677" s="3" t="s">
        <v>36</v>
      </c>
      <c r="C2677" s="3" t="s">
        <v>36</v>
      </c>
      <c r="E2677">
        <f t="shared" si="42"/>
        <v>0</v>
      </c>
      <c r="F2677">
        <f t="shared" si="42"/>
        <v>0</v>
      </c>
      <c r="G2677">
        <f t="shared" si="42"/>
        <v>0</v>
      </c>
    </row>
    <row r="2678" spans="1:7" x14ac:dyDescent="0.3">
      <c r="A2678" s="3" t="s">
        <v>36</v>
      </c>
      <c r="B2678" s="3" t="s">
        <v>36</v>
      </c>
      <c r="C2678" s="3" t="s">
        <v>36</v>
      </c>
      <c r="E2678">
        <f t="shared" si="42"/>
        <v>0</v>
      </c>
      <c r="F2678">
        <f t="shared" si="42"/>
        <v>0</v>
      </c>
      <c r="G2678">
        <f t="shared" si="42"/>
        <v>0</v>
      </c>
    </row>
    <row r="2679" spans="1:7" x14ac:dyDescent="0.3">
      <c r="A2679" s="3" t="s">
        <v>36</v>
      </c>
      <c r="B2679" s="3" t="s">
        <v>36</v>
      </c>
      <c r="C2679" s="3" t="s">
        <v>36</v>
      </c>
      <c r="E2679">
        <f t="shared" si="42"/>
        <v>0</v>
      </c>
      <c r="F2679">
        <f t="shared" si="42"/>
        <v>0</v>
      </c>
      <c r="G2679">
        <f t="shared" si="42"/>
        <v>0</v>
      </c>
    </row>
    <row r="2680" spans="1:7" x14ac:dyDescent="0.3">
      <c r="A2680" s="3" t="s">
        <v>36</v>
      </c>
      <c r="B2680" s="3" t="s">
        <v>36</v>
      </c>
      <c r="C2680" s="3" t="s">
        <v>36</v>
      </c>
      <c r="E2680">
        <f t="shared" si="42"/>
        <v>0</v>
      </c>
      <c r="F2680">
        <f t="shared" si="42"/>
        <v>0</v>
      </c>
      <c r="G2680">
        <f t="shared" si="42"/>
        <v>0</v>
      </c>
    </row>
    <row r="2681" spans="1:7" x14ac:dyDescent="0.3">
      <c r="A2681" s="3" t="s">
        <v>36</v>
      </c>
      <c r="B2681" s="3" t="s">
        <v>36</v>
      </c>
      <c r="C2681" s="3" t="s">
        <v>36</v>
      </c>
      <c r="E2681">
        <f t="shared" si="42"/>
        <v>0</v>
      </c>
      <c r="F2681">
        <f t="shared" si="42"/>
        <v>0</v>
      </c>
      <c r="G2681">
        <f t="shared" si="42"/>
        <v>0</v>
      </c>
    </row>
    <row r="2682" spans="1:7" x14ac:dyDescent="0.3">
      <c r="A2682" s="3" t="s">
        <v>37</v>
      </c>
      <c r="B2682" s="3" t="s">
        <v>36</v>
      </c>
      <c r="C2682" s="3" t="s">
        <v>36</v>
      </c>
      <c r="E2682">
        <f t="shared" si="42"/>
        <v>1</v>
      </c>
      <c r="F2682">
        <f t="shared" si="42"/>
        <v>0</v>
      </c>
      <c r="G2682">
        <f t="shared" si="42"/>
        <v>0</v>
      </c>
    </row>
    <row r="2683" spans="1:7" x14ac:dyDescent="0.3">
      <c r="A2683" s="3" t="s">
        <v>36</v>
      </c>
      <c r="B2683" s="3" t="s">
        <v>36</v>
      </c>
      <c r="C2683" s="3" t="s">
        <v>37</v>
      </c>
      <c r="E2683">
        <f t="shared" si="42"/>
        <v>0</v>
      </c>
      <c r="F2683">
        <f t="shared" si="42"/>
        <v>0</v>
      </c>
      <c r="G2683">
        <f t="shared" si="42"/>
        <v>1</v>
      </c>
    </row>
    <row r="2684" spans="1:7" x14ac:dyDescent="0.3">
      <c r="A2684" s="3" t="s">
        <v>37</v>
      </c>
      <c r="B2684" s="3" t="s">
        <v>36</v>
      </c>
      <c r="C2684" s="3" t="s">
        <v>36</v>
      </c>
      <c r="E2684">
        <f t="shared" si="42"/>
        <v>1</v>
      </c>
      <c r="F2684">
        <f t="shared" si="42"/>
        <v>0</v>
      </c>
      <c r="G2684">
        <f t="shared" si="42"/>
        <v>0</v>
      </c>
    </row>
    <row r="2685" spans="1:7" x14ac:dyDescent="0.3">
      <c r="A2685" s="3" t="s">
        <v>36</v>
      </c>
      <c r="B2685" s="3" t="s">
        <v>36</v>
      </c>
      <c r="C2685" s="3" t="s">
        <v>37</v>
      </c>
      <c r="E2685">
        <f t="shared" si="42"/>
        <v>0</v>
      </c>
      <c r="F2685">
        <f t="shared" si="42"/>
        <v>0</v>
      </c>
      <c r="G2685">
        <f t="shared" si="42"/>
        <v>1</v>
      </c>
    </row>
    <row r="2686" spans="1:7" x14ac:dyDescent="0.3">
      <c r="A2686" s="3" t="s">
        <v>36</v>
      </c>
      <c r="B2686" s="3" t="s">
        <v>36</v>
      </c>
      <c r="C2686" s="3" t="s">
        <v>36</v>
      </c>
      <c r="E2686">
        <f t="shared" si="42"/>
        <v>0</v>
      </c>
      <c r="F2686">
        <f t="shared" si="42"/>
        <v>0</v>
      </c>
      <c r="G2686">
        <f t="shared" si="42"/>
        <v>0</v>
      </c>
    </row>
    <row r="2687" spans="1:7" x14ac:dyDescent="0.3">
      <c r="A2687" s="3" t="s">
        <v>36</v>
      </c>
      <c r="B2687" s="3" t="s">
        <v>36</v>
      </c>
      <c r="C2687" s="3" t="s">
        <v>37</v>
      </c>
      <c r="E2687">
        <f t="shared" si="42"/>
        <v>0</v>
      </c>
      <c r="F2687">
        <f t="shared" si="42"/>
        <v>0</v>
      </c>
      <c r="G2687">
        <f t="shared" si="42"/>
        <v>1</v>
      </c>
    </row>
    <row r="2688" spans="1:7" x14ac:dyDescent="0.3">
      <c r="A2688" s="3" t="s">
        <v>36</v>
      </c>
      <c r="B2688" s="3" t="s">
        <v>36</v>
      </c>
      <c r="C2688" s="3" t="s">
        <v>37</v>
      </c>
      <c r="E2688">
        <f t="shared" si="42"/>
        <v>0</v>
      </c>
      <c r="F2688">
        <f t="shared" si="42"/>
        <v>0</v>
      </c>
      <c r="G2688">
        <f t="shared" si="42"/>
        <v>1</v>
      </c>
    </row>
    <row r="2689" spans="1:7" x14ac:dyDescent="0.3">
      <c r="A2689" s="3" t="s">
        <v>36</v>
      </c>
      <c r="B2689" s="3" t="s">
        <v>36</v>
      </c>
      <c r="C2689" s="3" t="s">
        <v>37</v>
      </c>
      <c r="E2689">
        <f t="shared" si="42"/>
        <v>0</v>
      </c>
      <c r="F2689">
        <f t="shared" si="42"/>
        <v>0</v>
      </c>
      <c r="G2689">
        <f t="shared" si="42"/>
        <v>1</v>
      </c>
    </row>
    <row r="2690" spans="1:7" x14ac:dyDescent="0.3">
      <c r="A2690" s="3" t="s">
        <v>36</v>
      </c>
      <c r="B2690" s="3" t="s">
        <v>36</v>
      </c>
      <c r="C2690" s="3" t="s">
        <v>36</v>
      </c>
      <c r="E2690">
        <f t="shared" si="42"/>
        <v>0</v>
      </c>
      <c r="F2690">
        <f t="shared" si="42"/>
        <v>0</v>
      </c>
      <c r="G2690">
        <f t="shared" si="42"/>
        <v>0</v>
      </c>
    </row>
    <row r="2691" spans="1:7" x14ac:dyDescent="0.3">
      <c r="A2691" s="3" t="s">
        <v>36</v>
      </c>
      <c r="B2691" s="3" t="s">
        <v>36</v>
      </c>
      <c r="C2691" s="3" t="s">
        <v>36</v>
      </c>
      <c r="E2691">
        <f t="shared" ref="E2691:G2754" si="43">IF(A2691="Yes",1,0)</f>
        <v>0</v>
      </c>
      <c r="F2691">
        <f t="shared" si="43"/>
        <v>0</v>
      </c>
      <c r="G2691">
        <f t="shared" si="43"/>
        <v>0</v>
      </c>
    </row>
    <row r="2692" spans="1:7" x14ac:dyDescent="0.3">
      <c r="A2692" s="3" t="s">
        <v>36</v>
      </c>
      <c r="B2692" s="3" t="s">
        <v>36</v>
      </c>
      <c r="C2692" s="3" t="s">
        <v>37</v>
      </c>
      <c r="E2692">
        <f t="shared" si="43"/>
        <v>0</v>
      </c>
      <c r="F2692">
        <f t="shared" si="43"/>
        <v>0</v>
      </c>
      <c r="G2692">
        <f t="shared" si="43"/>
        <v>1</v>
      </c>
    </row>
    <row r="2693" spans="1:7" x14ac:dyDescent="0.3">
      <c r="A2693" s="3" t="s">
        <v>36</v>
      </c>
      <c r="B2693" s="3" t="s">
        <v>36</v>
      </c>
      <c r="C2693" s="3" t="s">
        <v>37</v>
      </c>
      <c r="E2693">
        <f t="shared" si="43"/>
        <v>0</v>
      </c>
      <c r="F2693">
        <f t="shared" si="43"/>
        <v>0</v>
      </c>
      <c r="G2693">
        <f t="shared" si="43"/>
        <v>1</v>
      </c>
    </row>
    <row r="2694" spans="1:7" x14ac:dyDescent="0.3">
      <c r="A2694" s="3" t="s">
        <v>36</v>
      </c>
      <c r="B2694" s="3" t="s">
        <v>36</v>
      </c>
      <c r="C2694" s="3" t="s">
        <v>36</v>
      </c>
      <c r="E2694">
        <f t="shared" si="43"/>
        <v>0</v>
      </c>
      <c r="F2694">
        <f t="shared" si="43"/>
        <v>0</v>
      </c>
      <c r="G2694">
        <f t="shared" si="43"/>
        <v>0</v>
      </c>
    </row>
    <row r="2695" spans="1:7" x14ac:dyDescent="0.3">
      <c r="A2695" s="3" t="s">
        <v>36</v>
      </c>
      <c r="B2695" s="3" t="s">
        <v>36</v>
      </c>
      <c r="C2695" s="3" t="s">
        <v>36</v>
      </c>
      <c r="E2695">
        <f t="shared" si="43"/>
        <v>0</v>
      </c>
      <c r="F2695">
        <f t="shared" si="43"/>
        <v>0</v>
      </c>
      <c r="G2695">
        <f t="shared" si="43"/>
        <v>0</v>
      </c>
    </row>
    <row r="2696" spans="1:7" x14ac:dyDescent="0.3">
      <c r="A2696" s="3" t="s">
        <v>36</v>
      </c>
      <c r="B2696" s="3" t="s">
        <v>36</v>
      </c>
      <c r="C2696" s="3" t="s">
        <v>36</v>
      </c>
      <c r="E2696">
        <f t="shared" si="43"/>
        <v>0</v>
      </c>
      <c r="F2696">
        <f t="shared" si="43"/>
        <v>0</v>
      </c>
      <c r="G2696">
        <f t="shared" si="43"/>
        <v>0</v>
      </c>
    </row>
    <row r="2697" spans="1:7" x14ac:dyDescent="0.3">
      <c r="A2697" s="3" t="s">
        <v>36</v>
      </c>
      <c r="B2697" s="3" t="s">
        <v>36</v>
      </c>
      <c r="C2697" s="3" t="s">
        <v>37</v>
      </c>
      <c r="E2697">
        <f t="shared" si="43"/>
        <v>0</v>
      </c>
      <c r="F2697">
        <f t="shared" si="43"/>
        <v>0</v>
      </c>
      <c r="G2697">
        <f t="shared" si="43"/>
        <v>1</v>
      </c>
    </row>
    <row r="2698" spans="1:7" x14ac:dyDescent="0.3">
      <c r="A2698" s="3" t="s">
        <v>36</v>
      </c>
      <c r="B2698" s="3" t="s">
        <v>36</v>
      </c>
      <c r="C2698" s="3" t="s">
        <v>36</v>
      </c>
      <c r="E2698">
        <f t="shared" si="43"/>
        <v>0</v>
      </c>
      <c r="F2698">
        <f t="shared" si="43"/>
        <v>0</v>
      </c>
      <c r="G2698">
        <f t="shared" si="43"/>
        <v>0</v>
      </c>
    </row>
    <row r="2699" spans="1:7" x14ac:dyDescent="0.3">
      <c r="A2699" s="3" t="s">
        <v>36</v>
      </c>
      <c r="B2699" s="3" t="s">
        <v>36</v>
      </c>
      <c r="C2699" s="3" t="s">
        <v>36</v>
      </c>
      <c r="E2699">
        <f t="shared" si="43"/>
        <v>0</v>
      </c>
      <c r="F2699">
        <f t="shared" si="43"/>
        <v>0</v>
      </c>
      <c r="G2699">
        <f t="shared" si="43"/>
        <v>0</v>
      </c>
    </row>
    <row r="2700" spans="1:7" x14ac:dyDescent="0.3">
      <c r="A2700" s="3" t="s">
        <v>36</v>
      </c>
      <c r="B2700" s="3" t="s">
        <v>36</v>
      </c>
      <c r="C2700" s="3" t="s">
        <v>36</v>
      </c>
      <c r="E2700">
        <f t="shared" si="43"/>
        <v>0</v>
      </c>
      <c r="F2700">
        <f t="shared" si="43"/>
        <v>0</v>
      </c>
      <c r="G2700">
        <f t="shared" si="43"/>
        <v>0</v>
      </c>
    </row>
    <row r="2701" spans="1:7" x14ac:dyDescent="0.3">
      <c r="A2701" s="3" t="s">
        <v>36</v>
      </c>
      <c r="B2701" s="3" t="s">
        <v>36</v>
      </c>
      <c r="C2701" s="3" t="s">
        <v>36</v>
      </c>
      <c r="E2701">
        <f t="shared" si="43"/>
        <v>0</v>
      </c>
      <c r="F2701">
        <f t="shared" si="43"/>
        <v>0</v>
      </c>
      <c r="G2701">
        <f t="shared" si="43"/>
        <v>0</v>
      </c>
    </row>
    <row r="2702" spans="1:7" x14ac:dyDescent="0.3">
      <c r="A2702" s="3" t="s">
        <v>36</v>
      </c>
      <c r="B2702" s="3" t="s">
        <v>36</v>
      </c>
      <c r="C2702" s="3" t="s">
        <v>36</v>
      </c>
      <c r="E2702">
        <f t="shared" si="43"/>
        <v>0</v>
      </c>
      <c r="F2702">
        <f t="shared" si="43"/>
        <v>0</v>
      </c>
      <c r="G2702">
        <f t="shared" si="43"/>
        <v>0</v>
      </c>
    </row>
    <row r="2703" spans="1:7" x14ac:dyDescent="0.3">
      <c r="A2703" s="3" t="s">
        <v>36</v>
      </c>
      <c r="B2703" s="3" t="s">
        <v>36</v>
      </c>
      <c r="C2703" s="3" t="s">
        <v>36</v>
      </c>
      <c r="E2703">
        <f t="shared" si="43"/>
        <v>0</v>
      </c>
      <c r="F2703">
        <f t="shared" si="43"/>
        <v>0</v>
      </c>
      <c r="G2703">
        <f t="shared" si="43"/>
        <v>0</v>
      </c>
    </row>
    <row r="2704" spans="1:7" x14ac:dyDescent="0.3">
      <c r="A2704" s="3" t="s">
        <v>36</v>
      </c>
      <c r="B2704" s="3" t="s">
        <v>36</v>
      </c>
      <c r="C2704" s="3" t="s">
        <v>36</v>
      </c>
      <c r="E2704">
        <f t="shared" si="43"/>
        <v>0</v>
      </c>
      <c r="F2704">
        <f t="shared" si="43"/>
        <v>0</v>
      </c>
      <c r="G2704">
        <f t="shared" si="43"/>
        <v>0</v>
      </c>
    </row>
    <row r="2705" spans="1:7" x14ac:dyDescent="0.3">
      <c r="A2705" s="3" t="s">
        <v>36</v>
      </c>
      <c r="B2705" s="3" t="s">
        <v>36</v>
      </c>
      <c r="C2705" s="3" t="s">
        <v>36</v>
      </c>
      <c r="E2705">
        <f t="shared" si="43"/>
        <v>0</v>
      </c>
      <c r="F2705">
        <f t="shared" si="43"/>
        <v>0</v>
      </c>
      <c r="G2705">
        <f t="shared" si="43"/>
        <v>0</v>
      </c>
    </row>
    <row r="2706" spans="1:7" x14ac:dyDescent="0.3">
      <c r="A2706" s="3" t="s">
        <v>36</v>
      </c>
      <c r="B2706" s="3" t="s">
        <v>36</v>
      </c>
      <c r="C2706" s="3" t="s">
        <v>36</v>
      </c>
      <c r="E2706">
        <f t="shared" si="43"/>
        <v>0</v>
      </c>
      <c r="F2706">
        <f t="shared" si="43"/>
        <v>0</v>
      </c>
      <c r="G2706">
        <f t="shared" si="43"/>
        <v>0</v>
      </c>
    </row>
    <row r="2707" spans="1:7" x14ac:dyDescent="0.3">
      <c r="A2707" s="3" t="s">
        <v>36</v>
      </c>
      <c r="B2707" s="3" t="s">
        <v>36</v>
      </c>
      <c r="C2707" s="3" t="s">
        <v>36</v>
      </c>
      <c r="E2707">
        <f t="shared" si="43"/>
        <v>0</v>
      </c>
      <c r="F2707">
        <f t="shared" si="43"/>
        <v>0</v>
      </c>
      <c r="G2707">
        <f t="shared" si="43"/>
        <v>0</v>
      </c>
    </row>
    <row r="2708" spans="1:7" x14ac:dyDescent="0.3">
      <c r="A2708" s="3" t="s">
        <v>36</v>
      </c>
      <c r="B2708" s="3" t="s">
        <v>36</v>
      </c>
      <c r="C2708" s="3" t="s">
        <v>37</v>
      </c>
      <c r="E2708">
        <f t="shared" si="43"/>
        <v>0</v>
      </c>
      <c r="F2708">
        <f t="shared" si="43"/>
        <v>0</v>
      </c>
      <c r="G2708">
        <f t="shared" si="43"/>
        <v>1</v>
      </c>
    </row>
    <row r="2709" spans="1:7" x14ac:dyDescent="0.3">
      <c r="A2709" s="3" t="s">
        <v>37</v>
      </c>
      <c r="B2709" s="3" t="s">
        <v>37</v>
      </c>
      <c r="C2709" s="3" t="s">
        <v>37</v>
      </c>
      <c r="E2709">
        <f t="shared" si="43"/>
        <v>1</v>
      </c>
      <c r="F2709">
        <f t="shared" si="43"/>
        <v>1</v>
      </c>
      <c r="G2709">
        <f t="shared" si="43"/>
        <v>1</v>
      </c>
    </row>
    <row r="2710" spans="1:7" x14ac:dyDescent="0.3">
      <c r="A2710" s="3" t="s">
        <v>36</v>
      </c>
      <c r="B2710" s="3" t="s">
        <v>36</v>
      </c>
      <c r="C2710" s="3" t="s">
        <v>36</v>
      </c>
      <c r="E2710">
        <f t="shared" si="43"/>
        <v>0</v>
      </c>
      <c r="F2710">
        <f t="shared" si="43"/>
        <v>0</v>
      </c>
      <c r="G2710">
        <f t="shared" si="43"/>
        <v>0</v>
      </c>
    </row>
    <row r="2711" spans="1:7" x14ac:dyDescent="0.3">
      <c r="A2711" s="3" t="s">
        <v>36</v>
      </c>
      <c r="B2711" s="3" t="s">
        <v>36</v>
      </c>
      <c r="C2711" s="3" t="s">
        <v>37</v>
      </c>
      <c r="E2711">
        <f t="shared" si="43"/>
        <v>0</v>
      </c>
      <c r="F2711">
        <f t="shared" si="43"/>
        <v>0</v>
      </c>
      <c r="G2711">
        <f t="shared" si="43"/>
        <v>1</v>
      </c>
    </row>
    <row r="2712" spans="1:7" x14ac:dyDescent="0.3">
      <c r="A2712" s="3" t="s">
        <v>36</v>
      </c>
      <c r="B2712" s="3" t="s">
        <v>36</v>
      </c>
      <c r="C2712" s="3" t="s">
        <v>37</v>
      </c>
      <c r="E2712">
        <f t="shared" si="43"/>
        <v>0</v>
      </c>
      <c r="F2712">
        <f t="shared" si="43"/>
        <v>0</v>
      </c>
      <c r="G2712">
        <f t="shared" si="43"/>
        <v>1</v>
      </c>
    </row>
    <row r="2713" spans="1:7" x14ac:dyDescent="0.3">
      <c r="A2713" s="3" t="s">
        <v>36</v>
      </c>
      <c r="B2713" s="3" t="s">
        <v>36</v>
      </c>
      <c r="C2713" s="3" t="s">
        <v>37</v>
      </c>
      <c r="E2713">
        <f t="shared" si="43"/>
        <v>0</v>
      </c>
      <c r="F2713">
        <f t="shared" si="43"/>
        <v>0</v>
      </c>
      <c r="G2713">
        <f t="shared" si="43"/>
        <v>1</v>
      </c>
    </row>
    <row r="2714" spans="1:7" x14ac:dyDescent="0.3">
      <c r="A2714" s="3" t="s">
        <v>37</v>
      </c>
      <c r="B2714" s="3" t="s">
        <v>36</v>
      </c>
      <c r="C2714" s="3" t="s">
        <v>36</v>
      </c>
      <c r="E2714">
        <f t="shared" si="43"/>
        <v>1</v>
      </c>
      <c r="F2714">
        <f t="shared" si="43"/>
        <v>0</v>
      </c>
      <c r="G2714">
        <f t="shared" si="43"/>
        <v>0</v>
      </c>
    </row>
    <row r="2715" spans="1:7" x14ac:dyDescent="0.3">
      <c r="A2715" s="3" t="s">
        <v>36</v>
      </c>
      <c r="B2715" s="3" t="s">
        <v>36</v>
      </c>
      <c r="C2715" s="3" t="s">
        <v>36</v>
      </c>
      <c r="E2715">
        <f t="shared" si="43"/>
        <v>0</v>
      </c>
      <c r="F2715">
        <f t="shared" si="43"/>
        <v>0</v>
      </c>
      <c r="G2715">
        <f t="shared" si="43"/>
        <v>0</v>
      </c>
    </row>
    <row r="2716" spans="1:7" x14ac:dyDescent="0.3">
      <c r="A2716" s="3" t="s">
        <v>36</v>
      </c>
      <c r="B2716" s="3" t="s">
        <v>36</v>
      </c>
      <c r="C2716" s="3" t="s">
        <v>36</v>
      </c>
      <c r="E2716">
        <f t="shared" si="43"/>
        <v>0</v>
      </c>
      <c r="F2716">
        <f t="shared" si="43"/>
        <v>0</v>
      </c>
      <c r="G2716">
        <f t="shared" si="43"/>
        <v>0</v>
      </c>
    </row>
    <row r="2717" spans="1:7" x14ac:dyDescent="0.3">
      <c r="A2717" s="3" t="s">
        <v>37</v>
      </c>
      <c r="B2717" s="3" t="s">
        <v>36</v>
      </c>
      <c r="C2717" s="3" t="s">
        <v>36</v>
      </c>
      <c r="E2717">
        <f t="shared" si="43"/>
        <v>1</v>
      </c>
      <c r="F2717">
        <f t="shared" si="43"/>
        <v>0</v>
      </c>
      <c r="G2717">
        <f t="shared" si="43"/>
        <v>0</v>
      </c>
    </row>
    <row r="2718" spans="1:7" x14ac:dyDescent="0.3">
      <c r="A2718" s="3" t="s">
        <v>36</v>
      </c>
      <c r="B2718" s="3" t="s">
        <v>36</v>
      </c>
      <c r="C2718" s="3" t="s">
        <v>37</v>
      </c>
      <c r="E2718">
        <f t="shared" si="43"/>
        <v>0</v>
      </c>
      <c r="F2718">
        <f t="shared" si="43"/>
        <v>0</v>
      </c>
      <c r="G2718">
        <f t="shared" si="43"/>
        <v>1</v>
      </c>
    </row>
    <row r="2719" spans="1:7" x14ac:dyDescent="0.3">
      <c r="A2719" s="3" t="s">
        <v>36</v>
      </c>
      <c r="B2719" s="3" t="s">
        <v>36</v>
      </c>
      <c r="C2719" s="3" t="s">
        <v>37</v>
      </c>
      <c r="E2719">
        <f t="shared" si="43"/>
        <v>0</v>
      </c>
      <c r="F2719">
        <f t="shared" si="43"/>
        <v>0</v>
      </c>
      <c r="G2719">
        <f t="shared" si="43"/>
        <v>1</v>
      </c>
    </row>
    <row r="2720" spans="1:7" x14ac:dyDescent="0.3">
      <c r="A2720" s="3" t="s">
        <v>36</v>
      </c>
      <c r="B2720" s="3" t="s">
        <v>36</v>
      </c>
      <c r="C2720" s="3" t="s">
        <v>36</v>
      </c>
      <c r="E2720">
        <f t="shared" si="43"/>
        <v>0</v>
      </c>
      <c r="F2720">
        <f t="shared" si="43"/>
        <v>0</v>
      </c>
      <c r="G2720">
        <f t="shared" si="43"/>
        <v>0</v>
      </c>
    </row>
    <row r="2721" spans="1:7" x14ac:dyDescent="0.3">
      <c r="A2721" s="3" t="s">
        <v>36</v>
      </c>
      <c r="B2721" s="3" t="s">
        <v>36</v>
      </c>
      <c r="C2721" s="3" t="s">
        <v>36</v>
      </c>
      <c r="E2721">
        <f t="shared" si="43"/>
        <v>0</v>
      </c>
      <c r="F2721">
        <f t="shared" si="43"/>
        <v>0</v>
      </c>
      <c r="G2721">
        <f t="shared" si="43"/>
        <v>0</v>
      </c>
    </row>
    <row r="2722" spans="1:7" x14ac:dyDescent="0.3">
      <c r="A2722" s="3" t="s">
        <v>36</v>
      </c>
      <c r="B2722" s="3" t="s">
        <v>36</v>
      </c>
      <c r="C2722" s="3" t="s">
        <v>37</v>
      </c>
      <c r="E2722">
        <f t="shared" si="43"/>
        <v>0</v>
      </c>
      <c r="F2722">
        <f t="shared" si="43"/>
        <v>0</v>
      </c>
      <c r="G2722">
        <f t="shared" si="43"/>
        <v>1</v>
      </c>
    </row>
    <row r="2723" spans="1:7" x14ac:dyDescent="0.3">
      <c r="A2723" s="3" t="s">
        <v>36</v>
      </c>
      <c r="B2723" s="3" t="s">
        <v>36</v>
      </c>
      <c r="C2723" s="3" t="s">
        <v>36</v>
      </c>
      <c r="E2723">
        <f t="shared" si="43"/>
        <v>0</v>
      </c>
      <c r="F2723">
        <f t="shared" si="43"/>
        <v>0</v>
      </c>
      <c r="G2723">
        <f t="shared" si="43"/>
        <v>0</v>
      </c>
    </row>
    <row r="2724" spans="1:7" x14ac:dyDescent="0.3">
      <c r="A2724" s="3" t="s">
        <v>36</v>
      </c>
      <c r="B2724" s="3" t="s">
        <v>36</v>
      </c>
      <c r="C2724" s="3" t="s">
        <v>36</v>
      </c>
      <c r="E2724">
        <f t="shared" si="43"/>
        <v>0</v>
      </c>
      <c r="F2724">
        <f t="shared" si="43"/>
        <v>0</v>
      </c>
      <c r="G2724">
        <f t="shared" si="43"/>
        <v>0</v>
      </c>
    </row>
    <row r="2725" spans="1:7" x14ac:dyDescent="0.3">
      <c r="A2725" s="3" t="s">
        <v>36</v>
      </c>
      <c r="B2725" s="3" t="s">
        <v>36</v>
      </c>
      <c r="C2725" s="3" t="s">
        <v>36</v>
      </c>
      <c r="E2725">
        <f t="shared" si="43"/>
        <v>0</v>
      </c>
      <c r="F2725">
        <f t="shared" si="43"/>
        <v>0</v>
      </c>
      <c r="G2725">
        <f t="shared" si="43"/>
        <v>0</v>
      </c>
    </row>
    <row r="2726" spans="1:7" x14ac:dyDescent="0.3">
      <c r="A2726" s="3" t="s">
        <v>36</v>
      </c>
      <c r="B2726" s="3" t="s">
        <v>36</v>
      </c>
      <c r="C2726" s="3" t="s">
        <v>37</v>
      </c>
      <c r="E2726">
        <f t="shared" si="43"/>
        <v>0</v>
      </c>
      <c r="F2726">
        <f t="shared" si="43"/>
        <v>0</v>
      </c>
      <c r="G2726">
        <f t="shared" si="43"/>
        <v>1</v>
      </c>
    </row>
    <row r="2727" spans="1:7" x14ac:dyDescent="0.3">
      <c r="A2727" s="3" t="s">
        <v>36</v>
      </c>
      <c r="B2727" s="3" t="s">
        <v>36</v>
      </c>
      <c r="C2727" s="3" t="s">
        <v>37</v>
      </c>
      <c r="E2727">
        <f t="shared" si="43"/>
        <v>0</v>
      </c>
      <c r="F2727">
        <f t="shared" si="43"/>
        <v>0</v>
      </c>
      <c r="G2727">
        <f t="shared" si="43"/>
        <v>1</v>
      </c>
    </row>
    <row r="2728" spans="1:7" x14ac:dyDescent="0.3">
      <c r="A2728" s="3" t="s">
        <v>36</v>
      </c>
      <c r="B2728" s="3" t="s">
        <v>36</v>
      </c>
      <c r="C2728" s="3" t="s">
        <v>37</v>
      </c>
      <c r="E2728">
        <f t="shared" si="43"/>
        <v>0</v>
      </c>
      <c r="F2728">
        <f t="shared" si="43"/>
        <v>0</v>
      </c>
      <c r="G2728">
        <f t="shared" si="43"/>
        <v>1</v>
      </c>
    </row>
    <row r="2729" spans="1:7" x14ac:dyDescent="0.3">
      <c r="A2729" s="3" t="s">
        <v>37</v>
      </c>
      <c r="B2729" s="3" t="s">
        <v>36</v>
      </c>
      <c r="C2729" s="3" t="s">
        <v>36</v>
      </c>
      <c r="E2729">
        <f t="shared" si="43"/>
        <v>1</v>
      </c>
      <c r="F2729">
        <f t="shared" si="43"/>
        <v>0</v>
      </c>
      <c r="G2729">
        <f t="shared" si="43"/>
        <v>0</v>
      </c>
    </row>
    <row r="2730" spans="1:7" x14ac:dyDescent="0.3">
      <c r="A2730" s="3" t="s">
        <v>36</v>
      </c>
      <c r="B2730" s="3" t="s">
        <v>36</v>
      </c>
      <c r="C2730" s="3" t="s">
        <v>37</v>
      </c>
      <c r="E2730">
        <f t="shared" si="43"/>
        <v>0</v>
      </c>
      <c r="F2730">
        <f t="shared" si="43"/>
        <v>0</v>
      </c>
      <c r="G2730">
        <f t="shared" si="43"/>
        <v>1</v>
      </c>
    </row>
    <row r="2731" spans="1:7" x14ac:dyDescent="0.3">
      <c r="A2731" s="3" t="s">
        <v>36</v>
      </c>
      <c r="B2731" s="3" t="s">
        <v>36</v>
      </c>
      <c r="C2731" s="3" t="s">
        <v>36</v>
      </c>
      <c r="E2731">
        <f t="shared" si="43"/>
        <v>0</v>
      </c>
      <c r="F2731">
        <f t="shared" si="43"/>
        <v>0</v>
      </c>
      <c r="G2731">
        <f t="shared" si="43"/>
        <v>0</v>
      </c>
    </row>
    <row r="2732" spans="1:7" x14ac:dyDescent="0.3">
      <c r="A2732" s="3" t="s">
        <v>36</v>
      </c>
      <c r="B2732" s="3" t="s">
        <v>36</v>
      </c>
      <c r="C2732" s="3" t="s">
        <v>36</v>
      </c>
      <c r="E2732">
        <f t="shared" si="43"/>
        <v>0</v>
      </c>
      <c r="F2732">
        <f t="shared" si="43"/>
        <v>0</v>
      </c>
      <c r="G2732">
        <f t="shared" si="43"/>
        <v>0</v>
      </c>
    </row>
    <row r="2733" spans="1:7" x14ac:dyDescent="0.3">
      <c r="A2733" s="3" t="s">
        <v>36</v>
      </c>
      <c r="B2733" s="3" t="s">
        <v>36</v>
      </c>
      <c r="C2733" s="3" t="s">
        <v>36</v>
      </c>
      <c r="E2733">
        <f t="shared" si="43"/>
        <v>0</v>
      </c>
      <c r="F2733">
        <f t="shared" si="43"/>
        <v>0</v>
      </c>
      <c r="G2733">
        <f t="shared" si="43"/>
        <v>0</v>
      </c>
    </row>
    <row r="2734" spans="1:7" x14ac:dyDescent="0.3">
      <c r="A2734" s="3" t="s">
        <v>36</v>
      </c>
      <c r="B2734" s="3" t="s">
        <v>36</v>
      </c>
      <c r="C2734" s="3" t="s">
        <v>37</v>
      </c>
      <c r="E2734">
        <f t="shared" si="43"/>
        <v>0</v>
      </c>
      <c r="F2734">
        <f t="shared" si="43"/>
        <v>0</v>
      </c>
      <c r="G2734">
        <f t="shared" si="43"/>
        <v>1</v>
      </c>
    </row>
    <row r="2735" spans="1:7" x14ac:dyDescent="0.3">
      <c r="A2735" s="3" t="s">
        <v>36</v>
      </c>
      <c r="B2735" s="3" t="s">
        <v>36</v>
      </c>
      <c r="C2735" s="3" t="s">
        <v>36</v>
      </c>
      <c r="E2735">
        <f t="shared" si="43"/>
        <v>0</v>
      </c>
      <c r="F2735">
        <f t="shared" si="43"/>
        <v>0</v>
      </c>
      <c r="G2735">
        <f t="shared" si="43"/>
        <v>0</v>
      </c>
    </row>
    <row r="2736" spans="1:7" x14ac:dyDescent="0.3">
      <c r="A2736" s="3" t="s">
        <v>36</v>
      </c>
      <c r="B2736" s="3" t="s">
        <v>36</v>
      </c>
      <c r="C2736" s="3" t="s">
        <v>37</v>
      </c>
      <c r="E2736">
        <f t="shared" si="43"/>
        <v>0</v>
      </c>
      <c r="F2736">
        <f t="shared" si="43"/>
        <v>0</v>
      </c>
      <c r="G2736">
        <f t="shared" si="43"/>
        <v>1</v>
      </c>
    </row>
    <row r="2737" spans="1:7" x14ac:dyDescent="0.3">
      <c r="A2737" s="3" t="s">
        <v>36</v>
      </c>
      <c r="B2737" s="3" t="s">
        <v>36</v>
      </c>
      <c r="C2737" s="3" t="s">
        <v>36</v>
      </c>
      <c r="E2737">
        <f t="shared" si="43"/>
        <v>0</v>
      </c>
      <c r="F2737">
        <f t="shared" si="43"/>
        <v>0</v>
      </c>
      <c r="G2737">
        <f t="shared" si="43"/>
        <v>0</v>
      </c>
    </row>
    <row r="2738" spans="1:7" x14ac:dyDescent="0.3">
      <c r="A2738" s="3" t="s">
        <v>36</v>
      </c>
      <c r="B2738" s="3" t="s">
        <v>36</v>
      </c>
      <c r="C2738" s="3" t="s">
        <v>36</v>
      </c>
      <c r="E2738">
        <f t="shared" si="43"/>
        <v>0</v>
      </c>
      <c r="F2738">
        <f t="shared" si="43"/>
        <v>0</v>
      </c>
      <c r="G2738">
        <f t="shared" si="43"/>
        <v>0</v>
      </c>
    </row>
    <row r="2739" spans="1:7" x14ac:dyDescent="0.3">
      <c r="A2739" s="3" t="s">
        <v>36</v>
      </c>
      <c r="B2739" s="3" t="s">
        <v>36</v>
      </c>
      <c r="C2739" s="3" t="s">
        <v>36</v>
      </c>
      <c r="E2739">
        <f t="shared" si="43"/>
        <v>0</v>
      </c>
      <c r="F2739">
        <f t="shared" si="43"/>
        <v>0</v>
      </c>
      <c r="G2739">
        <f t="shared" si="43"/>
        <v>0</v>
      </c>
    </row>
    <row r="2740" spans="1:7" x14ac:dyDescent="0.3">
      <c r="A2740" s="3" t="s">
        <v>36</v>
      </c>
      <c r="B2740" s="3" t="s">
        <v>36</v>
      </c>
      <c r="C2740" s="3" t="s">
        <v>37</v>
      </c>
      <c r="E2740">
        <f t="shared" si="43"/>
        <v>0</v>
      </c>
      <c r="F2740">
        <f t="shared" si="43"/>
        <v>0</v>
      </c>
      <c r="G2740">
        <f t="shared" si="43"/>
        <v>1</v>
      </c>
    </row>
    <row r="2741" spans="1:7" x14ac:dyDescent="0.3">
      <c r="A2741" s="3" t="s">
        <v>36</v>
      </c>
      <c r="B2741" s="3" t="s">
        <v>36</v>
      </c>
      <c r="C2741" s="3" t="s">
        <v>37</v>
      </c>
      <c r="E2741">
        <f t="shared" si="43"/>
        <v>0</v>
      </c>
      <c r="F2741">
        <f t="shared" si="43"/>
        <v>0</v>
      </c>
      <c r="G2741">
        <f t="shared" si="43"/>
        <v>1</v>
      </c>
    </row>
    <row r="2742" spans="1:7" x14ac:dyDescent="0.3">
      <c r="A2742" s="3" t="s">
        <v>36</v>
      </c>
      <c r="B2742" s="3" t="s">
        <v>36</v>
      </c>
      <c r="C2742" s="3" t="s">
        <v>36</v>
      </c>
      <c r="E2742">
        <f t="shared" si="43"/>
        <v>0</v>
      </c>
      <c r="F2742">
        <f t="shared" si="43"/>
        <v>0</v>
      </c>
      <c r="G2742">
        <f t="shared" si="43"/>
        <v>0</v>
      </c>
    </row>
    <row r="2743" spans="1:7" x14ac:dyDescent="0.3">
      <c r="A2743" s="3" t="s">
        <v>36</v>
      </c>
      <c r="B2743" s="3" t="s">
        <v>36</v>
      </c>
      <c r="C2743" s="3" t="s">
        <v>36</v>
      </c>
      <c r="E2743">
        <f t="shared" si="43"/>
        <v>0</v>
      </c>
      <c r="F2743">
        <f t="shared" si="43"/>
        <v>0</v>
      </c>
      <c r="G2743">
        <f t="shared" si="43"/>
        <v>0</v>
      </c>
    </row>
    <row r="2744" spans="1:7" x14ac:dyDescent="0.3">
      <c r="A2744" s="3" t="s">
        <v>36</v>
      </c>
      <c r="B2744" s="3" t="s">
        <v>36</v>
      </c>
      <c r="C2744" s="3" t="s">
        <v>36</v>
      </c>
      <c r="E2744">
        <f t="shared" si="43"/>
        <v>0</v>
      </c>
      <c r="F2744">
        <f t="shared" si="43"/>
        <v>0</v>
      </c>
      <c r="G2744">
        <f t="shared" si="43"/>
        <v>0</v>
      </c>
    </row>
    <row r="2745" spans="1:7" x14ac:dyDescent="0.3">
      <c r="A2745" s="3" t="s">
        <v>37</v>
      </c>
      <c r="B2745" s="3" t="s">
        <v>36</v>
      </c>
      <c r="C2745" s="3" t="s">
        <v>37</v>
      </c>
      <c r="E2745">
        <f t="shared" si="43"/>
        <v>1</v>
      </c>
      <c r="F2745">
        <f t="shared" si="43"/>
        <v>0</v>
      </c>
      <c r="G2745">
        <f t="shared" si="43"/>
        <v>1</v>
      </c>
    </row>
    <row r="2746" spans="1:7" x14ac:dyDescent="0.3">
      <c r="A2746" s="3" t="s">
        <v>36</v>
      </c>
      <c r="B2746" s="3" t="s">
        <v>36</v>
      </c>
      <c r="C2746" s="3" t="s">
        <v>36</v>
      </c>
      <c r="E2746">
        <f t="shared" si="43"/>
        <v>0</v>
      </c>
      <c r="F2746">
        <f t="shared" si="43"/>
        <v>0</v>
      </c>
      <c r="G2746">
        <f t="shared" si="43"/>
        <v>0</v>
      </c>
    </row>
    <row r="2747" spans="1:7" x14ac:dyDescent="0.3">
      <c r="A2747" s="3" t="s">
        <v>37</v>
      </c>
      <c r="B2747" s="3" t="s">
        <v>36</v>
      </c>
      <c r="C2747" s="3" t="s">
        <v>36</v>
      </c>
      <c r="E2747">
        <f t="shared" si="43"/>
        <v>1</v>
      </c>
      <c r="F2747">
        <f t="shared" si="43"/>
        <v>0</v>
      </c>
      <c r="G2747">
        <f t="shared" si="43"/>
        <v>0</v>
      </c>
    </row>
    <row r="2748" spans="1:7" x14ac:dyDescent="0.3">
      <c r="A2748" s="3" t="s">
        <v>36</v>
      </c>
      <c r="B2748" s="3" t="s">
        <v>36</v>
      </c>
      <c r="C2748" s="3" t="s">
        <v>36</v>
      </c>
      <c r="E2748">
        <f t="shared" si="43"/>
        <v>0</v>
      </c>
      <c r="F2748">
        <f t="shared" si="43"/>
        <v>0</v>
      </c>
      <c r="G2748">
        <f t="shared" si="43"/>
        <v>0</v>
      </c>
    </row>
    <row r="2749" spans="1:7" x14ac:dyDescent="0.3">
      <c r="A2749" s="3" t="s">
        <v>36</v>
      </c>
      <c r="B2749" s="3" t="s">
        <v>36</v>
      </c>
      <c r="C2749" s="3" t="s">
        <v>36</v>
      </c>
      <c r="E2749">
        <f t="shared" si="43"/>
        <v>0</v>
      </c>
      <c r="F2749">
        <f t="shared" si="43"/>
        <v>0</v>
      </c>
      <c r="G2749">
        <f t="shared" si="43"/>
        <v>0</v>
      </c>
    </row>
    <row r="2750" spans="1:7" x14ac:dyDescent="0.3">
      <c r="A2750" s="3" t="s">
        <v>36</v>
      </c>
      <c r="B2750" s="3" t="s">
        <v>36</v>
      </c>
      <c r="C2750" s="3" t="s">
        <v>36</v>
      </c>
      <c r="E2750">
        <f t="shared" si="43"/>
        <v>0</v>
      </c>
      <c r="F2750">
        <f t="shared" si="43"/>
        <v>0</v>
      </c>
      <c r="G2750">
        <f t="shared" si="43"/>
        <v>0</v>
      </c>
    </row>
    <row r="2751" spans="1:7" x14ac:dyDescent="0.3">
      <c r="A2751" s="3" t="s">
        <v>36</v>
      </c>
      <c r="B2751" s="3" t="s">
        <v>36</v>
      </c>
      <c r="C2751" s="3" t="s">
        <v>36</v>
      </c>
      <c r="E2751">
        <f t="shared" si="43"/>
        <v>0</v>
      </c>
      <c r="F2751">
        <f t="shared" si="43"/>
        <v>0</v>
      </c>
      <c r="G2751">
        <f t="shared" si="43"/>
        <v>0</v>
      </c>
    </row>
    <row r="2752" spans="1:7" x14ac:dyDescent="0.3">
      <c r="A2752" s="3" t="s">
        <v>36</v>
      </c>
      <c r="B2752" s="3" t="s">
        <v>36</v>
      </c>
      <c r="C2752" s="3" t="s">
        <v>37</v>
      </c>
      <c r="E2752">
        <f t="shared" si="43"/>
        <v>0</v>
      </c>
      <c r="F2752">
        <f t="shared" si="43"/>
        <v>0</v>
      </c>
      <c r="G2752">
        <f t="shared" si="43"/>
        <v>1</v>
      </c>
    </row>
    <row r="2753" spans="1:7" x14ac:dyDescent="0.3">
      <c r="A2753" s="3" t="s">
        <v>36</v>
      </c>
      <c r="B2753" s="3" t="s">
        <v>36</v>
      </c>
      <c r="C2753" s="3" t="s">
        <v>36</v>
      </c>
      <c r="E2753">
        <f t="shared" si="43"/>
        <v>0</v>
      </c>
      <c r="F2753">
        <f t="shared" si="43"/>
        <v>0</v>
      </c>
      <c r="G2753">
        <f t="shared" si="43"/>
        <v>0</v>
      </c>
    </row>
    <row r="2754" spans="1:7" x14ac:dyDescent="0.3">
      <c r="A2754" s="3" t="s">
        <v>36</v>
      </c>
      <c r="B2754" s="3" t="s">
        <v>36</v>
      </c>
      <c r="C2754" s="3" t="s">
        <v>36</v>
      </c>
      <c r="E2754">
        <f t="shared" si="43"/>
        <v>0</v>
      </c>
      <c r="F2754">
        <f t="shared" si="43"/>
        <v>0</v>
      </c>
      <c r="G2754">
        <f t="shared" si="43"/>
        <v>0</v>
      </c>
    </row>
    <row r="2755" spans="1:7" x14ac:dyDescent="0.3">
      <c r="A2755" s="3" t="s">
        <v>36</v>
      </c>
      <c r="B2755" s="3" t="s">
        <v>36</v>
      </c>
      <c r="C2755" s="3" t="s">
        <v>36</v>
      </c>
      <c r="E2755">
        <f t="shared" ref="E2755:G2818" si="44">IF(A2755="Yes",1,0)</f>
        <v>0</v>
      </c>
      <c r="F2755">
        <f t="shared" si="44"/>
        <v>0</v>
      </c>
      <c r="G2755">
        <f t="shared" si="44"/>
        <v>0</v>
      </c>
    </row>
    <row r="2756" spans="1:7" x14ac:dyDescent="0.3">
      <c r="A2756" s="3" t="s">
        <v>36</v>
      </c>
      <c r="B2756" s="3" t="s">
        <v>37</v>
      </c>
      <c r="C2756" s="3" t="s">
        <v>37</v>
      </c>
      <c r="E2756">
        <f t="shared" si="44"/>
        <v>0</v>
      </c>
      <c r="F2756">
        <f t="shared" si="44"/>
        <v>1</v>
      </c>
      <c r="G2756">
        <f t="shared" si="44"/>
        <v>1</v>
      </c>
    </row>
    <row r="2757" spans="1:7" x14ac:dyDescent="0.3">
      <c r="A2757" s="3" t="s">
        <v>36</v>
      </c>
      <c r="B2757" s="3" t="s">
        <v>36</v>
      </c>
      <c r="C2757" s="3" t="s">
        <v>36</v>
      </c>
      <c r="E2757">
        <f t="shared" si="44"/>
        <v>0</v>
      </c>
      <c r="F2757">
        <f t="shared" si="44"/>
        <v>0</v>
      </c>
      <c r="G2757">
        <f t="shared" si="44"/>
        <v>0</v>
      </c>
    </row>
    <row r="2758" spans="1:7" x14ac:dyDescent="0.3">
      <c r="A2758" s="3" t="s">
        <v>37</v>
      </c>
      <c r="B2758" s="3" t="s">
        <v>37</v>
      </c>
      <c r="C2758" s="3" t="s">
        <v>37</v>
      </c>
      <c r="E2758">
        <f t="shared" si="44"/>
        <v>1</v>
      </c>
      <c r="F2758">
        <f t="shared" si="44"/>
        <v>1</v>
      </c>
      <c r="G2758">
        <f t="shared" si="44"/>
        <v>1</v>
      </c>
    </row>
    <row r="2759" spans="1:7" x14ac:dyDescent="0.3">
      <c r="A2759" s="3" t="s">
        <v>36</v>
      </c>
      <c r="B2759" s="3" t="s">
        <v>36</v>
      </c>
      <c r="C2759" s="3" t="s">
        <v>36</v>
      </c>
      <c r="E2759">
        <f t="shared" si="44"/>
        <v>0</v>
      </c>
      <c r="F2759">
        <f t="shared" si="44"/>
        <v>0</v>
      </c>
      <c r="G2759">
        <f t="shared" si="44"/>
        <v>0</v>
      </c>
    </row>
    <row r="2760" spans="1:7" x14ac:dyDescent="0.3">
      <c r="A2760" s="3" t="s">
        <v>36</v>
      </c>
      <c r="B2760" s="3" t="s">
        <v>36</v>
      </c>
      <c r="C2760" s="3" t="s">
        <v>36</v>
      </c>
      <c r="E2760">
        <f t="shared" si="44"/>
        <v>0</v>
      </c>
      <c r="F2760">
        <f t="shared" si="44"/>
        <v>0</v>
      </c>
      <c r="G2760">
        <f t="shared" si="44"/>
        <v>0</v>
      </c>
    </row>
    <row r="2761" spans="1:7" x14ac:dyDescent="0.3">
      <c r="A2761" s="3" t="s">
        <v>36</v>
      </c>
      <c r="B2761" s="3" t="s">
        <v>36</v>
      </c>
      <c r="C2761" s="3" t="s">
        <v>36</v>
      </c>
      <c r="E2761">
        <f t="shared" si="44"/>
        <v>0</v>
      </c>
      <c r="F2761">
        <f t="shared" si="44"/>
        <v>0</v>
      </c>
      <c r="G2761">
        <f t="shared" si="44"/>
        <v>0</v>
      </c>
    </row>
    <row r="2762" spans="1:7" x14ac:dyDescent="0.3">
      <c r="A2762" s="3" t="s">
        <v>36</v>
      </c>
      <c r="B2762" s="3" t="s">
        <v>36</v>
      </c>
      <c r="C2762" s="3" t="s">
        <v>37</v>
      </c>
      <c r="E2762">
        <f t="shared" si="44"/>
        <v>0</v>
      </c>
      <c r="F2762">
        <f t="shared" si="44"/>
        <v>0</v>
      </c>
      <c r="G2762">
        <f t="shared" si="44"/>
        <v>1</v>
      </c>
    </row>
    <row r="2763" spans="1:7" x14ac:dyDescent="0.3">
      <c r="A2763" s="3" t="s">
        <v>36</v>
      </c>
      <c r="B2763" s="3" t="s">
        <v>36</v>
      </c>
      <c r="C2763" s="3" t="s">
        <v>36</v>
      </c>
      <c r="E2763">
        <f t="shared" si="44"/>
        <v>0</v>
      </c>
      <c r="F2763">
        <f t="shared" si="44"/>
        <v>0</v>
      </c>
      <c r="G2763">
        <f t="shared" si="44"/>
        <v>0</v>
      </c>
    </row>
    <row r="2764" spans="1:7" x14ac:dyDescent="0.3">
      <c r="A2764" s="3" t="s">
        <v>36</v>
      </c>
      <c r="B2764" s="3" t="s">
        <v>36</v>
      </c>
      <c r="C2764" s="3" t="s">
        <v>37</v>
      </c>
      <c r="E2764">
        <f t="shared" si="44"/>
        <v>0</v>
      </c>
      <c r="F2764">
        <f t="shared" si="44"/>
        <v>0</v>
      </c>
      <c r="G2764">
        <f t="shared" si="44"/>
        <v>1</v>
      </c>
    </row>
    <row r="2765" spans="1:7" x14ac:dyDescent="0.3">
      <c r="A2765" s="3" t="s">
        <v>36</v>
      </c>
      <c r="B2765" s="3" t="s">
        <v>36</v>
      </c>
      <c r="C2765" s="3" t="s">
        <v>36</v>
      </c>
      <c r="E2765">
        <f t="shared" si="44"/>
        <v>0</v>
      </c>
      <c r="F2765">
        <f t="shared" si="44"/>
        <v>0</v>
      </c>
      <c r="G2765">
        <f t="shared" si="44"/>
        <v>0</v>
      </c>
    </row>
    <row r="2766" spans="1:7" x14ac:dyDescent="0.3">
      <c r="A2766" s="3" t="s">
        <v>36</v>
      </c>
      <c r="B2766" s="3" t="s">
        <v>36</v>
      </c>
      <c r="C2766" s="3" t="s">
        <v>36</v>
      </c>
      <c r="E2766">
        <f t="shared" si="44"/>
        <v>0</v>
      </c>
      <c r="F2766">
        <f t="shared" si="44"/>
        <v>0</v>
      </c>
      <c r="G2766">
        <f t="shared" si="44"/>
        <v>0</v>
      </c>
    </row>
    <row r="2767" spans="1:7" x14ac:dyDescent="0.3">
      <c r="A2767" s="3" t="s">
        <v>36</v>
      </c>
      <c r="B2767" s="3" t="s">
        <v>36</v>
      </c>
      <c r="C2767" s="3" t="s">
        <v>36</v>
      </c>
      <c r="E2767">
        <f t="shared" si="44"/>
        <v>0</v>
      </c>
      <c r="F2767">
        <f t="shared" si="44"/>
        <v>0</v>
      </c>
      <c r="G2767">
        <f t="shared" si="44"/>
        <v>0</v>
      </c>
    </row>
    <row r="2768" spans="1:7" x14ac:dyDescent="0.3">
      <c r="A2768" s="3" t="s">
        <v>36</v>
      </c>
      <c r="B2768" s="3" t="s">
        <v>36</v>
      </c>
      <c r="C2768" s="3" t="s">
        <v>37</v>
      </c>
      <c r="E2768">
        <f t="shared" si="44"/>
        <v>0</v>
      </c>
      <c r="F2768">
        <f t="shared" si="44"/>
        <v>0</v>
      </c>
      <c r="G2768">
        <f t="shared" si="44"/>
        <v>1</v>
      </c>
    </row>
    <row r="2769" spans="1:7" x14ac:dyDescent="0.3">
      <c r="A2769" s="3" t="s">
        <v>36</v>
      </c>
      <c r="B2769" s="3" t="s">
        <v>36</v>
      </c>
      <c r="C2769" s="3" t="s">
        <v>36</v>
      </c>
      <c r="E2769">
        <f t="shared" si="44"/>
        <v>0</v>
      </c>
      <c r="F2769">
        <f t="shared" si="44"/>
        <v>0</v>
      </c>
      <c r="G2769">
        <f t="shared" si="44"/>
        <v>0</v>
      </c>
    </row>
    <row r="2770" spans="1:7" x14ac:dyDescent="0.3">
      <c r="A2770" s="3" t="s">
        <v>36</v>
      </c>
      <c r="B2770" s="3" t="s">
        <v>36</v>
      </c>
      <c r="C2770" s="3" t="s">
        <v>36</v>
      </c>
      <c r="E2770">
        <f t="shared" si="44"/>
        <v>0</v>
      </c>
      <c r="F2770">
        <f t="shared" si="44"/>
        <v>0</v>
      </c>
      <c r="G2770">
        <f t="shared" si="44"/>
        <v>0</v>
      </c>
    </row>
    <row r="2771" spans="1:7" x14ac:dyDescent="0.3">
      <c r="A2771" s="3" t="s">
        <v>37</v>
      </c>
      <c r="B2771" s="3" t="s">
        <v>36</v>
      </c>
      <c r="C2771" s="3" t="s">
        <v>36</v>
      </c>
      <c r="E2771">
        <f t="shared" si="44"/>
        <v>1</v>
      </c>
      <c r="F2771">
        <f t="shared" si="44"/>
        <v>0</v>
      </c>
      <c r="G2771">
        <f t="shared" si="44"/>
        <v>0</v>
      </c>
    </row>
    <row r="2772" spans="1:7" x14ac:dyDescent="0.3">
      <c r="A2772" s="3" t="s">
        <v>36</v>
      </c>
      <c r="B2772" s="3" t="s">
        <v>36</v>
      </c>
      <c r="C2772" s="3" t="s">
        <v>36</v>
      </c>
      <c r="E2772">
        <f t="shared" si="44"/>
        <v>0</v>
      </c>
      <c r="F2772">
        <f t="shared" si="44"/>
        <v>0</v>
      </c>
      <c r="G2772">
        <f t="shared" si="44"/>
        <v>0</v>
      </c>
    </row>
    <row r="2773" spans="1:7" x14ac:dyDescent="0.3">
      <c r="A2773" s="3" t="s">
        <v>36</v>
      </c>
      <c r="B2773" s="3" t="s">
        <v>36</v>
      </c>
      <c r="C2773" s="3" t="s">
        <v>36</v>
      </c>
      <c r="E2773">
        <f t="shared" si="44"/>
        <v>0</v>
      </c>
      <c r="F2773">
        <f t="shared" si="44"/>
        <v>0</v>
      </c>
      <c r="G2773">
        <f t="shared" si="44"/>
        <v>0</v>
      </c>
    </row>
    <row r="2774" spans="1:7" x14ac:dyDescent="0.3">
      <c r="A2774" s="3" t="s">
        <v>37</v>
      </c>
      <c r="B2774" s="3" t="s">
        <v>37</v>
      </c>
      <c r="C2774" s="3" t="s">
        <v>37</v>
      </c>
      <c r="E2774">
        <f t="shared" si="44"/>
        <v>1</v>
      </c>
      <c r="F2774">
        <f t="shared" si="44"/>
        <v>1</v>
      </c>
      <c r="G2774">
        <f t="shared" si="44"/>
        <v>1</v>
      </c>
    </row>
    <row r="2775" spans="1:7" x14ac:dyDescent="0.3">
      <c r="A2775" s="3" t="s">
        <v>36</v>
      </c>
      <c r="B2775" s="3" t="s">
        <v>36</v>
      </c>
      <c r="C2775" s="3" t="s">
        <v>37</v>
      </c>
      <c r="E2775">
        <f t="shared" si="44"/>
        <v>0</v>
      </c>
      <c r="F2775">
        <f t="shared" si="44"/>
        <v>0</v>
      </c>
      <c r="G2775">
        <f t="shared" si="44"/>
        <v>1</v>
      </c>
    </row>
    <row r="2776" spans="1:7" x14ac:dyDescent="0.3">
      <c r="A2776" s="3" t="s">
        <v>36</v>
      </c>
      <c r="B2776" s="3" t="s">
        <v>36</v>
      </c>
      <c r="C2776" s="3" t="s">
        <v>36</v>
      </c>
      <c r="E2776">
        <f t="shared" si="44"/>
        <v>0</v>
      </c>
      <c r="F2776">
        <f t="shared" si="44"/>
        <v>0</v>
      </c>
      <c r="G2776">
        <f t="shared" si="44"/>
        <v>0</v>
      </c>
    </row>
    <row r="2777" spans="1:7" x14ac:dyDescent="0.3">
      <c r="A2777" s="3" t="s">
        <v>37</v>
      </c>
      <c r="B2777" s="3" t="s">
        <v>36</v>
      </c>
      <c r="C2777" s="3" t="s">
        <v>36</v>
      </c>
      <c r="E2777">
        <f t="shared" si="44"/>
        <v>1</v>
      </c>
      <c r="F2777">
        <f t="shared" si="44"/>
        <v>0</v>
      </c>
      <c r="G2777">
        <f t="shared" si="44"/>
        <v>0</v>
      </c>
    </row>
    <row r="2778" spans="1:7" x14ac:dyDescent="0.3">
      <c r="A2778" s="3" t="s">
        <v>37</v>
      </c>
      <c r="B2778" s="3" t="s">
        <v>36</v>
      </c>
      <c r="C2778" s="3" t="s">
        <v>36</v>
      </c>
      <c r="E2778">
        <f t="shared" si="44"/>
        <v>1</v>
      </c>
      <c r="F2778">
        <f t="shared" si="44"/>
        <v>0</v>
      </c>
      <c r="G2778">
        <f t="shared" si="44"/>
        <v>0</v>
      </c>
    </row>
    <row r="2779" spans="1:7" x14ac:dyDescent="0.3">
      <c r="A2779" s="3" t="s">
        <v>36</v>
      </c>
      <c r="B2779" s="3" t="s">
        <v>36</v>
      </c>
      <c r="C2779" s="3" t="s">
        <v>37</v>
      </c>
      <c r="E2779">
        <f t="shared" si="44"/>
        <v>0</v>
      </c>
      <c r="F2779">
        <f t="shared" si="44"/>
        <v>0</v>
      </c>
      <c r="G2779">
        <f t="shared" si="44"/>
        <v>1</v>
      </c>
    </row>
    <row r="2780" spans="1:7" x14ac:dyDescent="0.3">
      <c r="A2780" s="3" t="s">
        <v>36</v>
      </c>
      <c r="B2780" s="3" t="s">
        <v>36</v>
      </c>
      <c r="C2780" s="3" t="s">
        <v>36</v>
      </c>
      <c r="E2780">
        <f t="shared" si="44"/>
        <v>0</v>
      </c>
      <c r="F2780">
        <f t="shared" si="44"/>
        <v>0</v>
      </c>
      <c r="G2780">
        <f t="shared" si="44"/>
        <v>0</v>
      </c>
    </row>
    <row r="2781" spans="1:7" x14ac:dyDescent="0.3">
      <c r="A2781" s="3" t="s">
        <v>36</v>
      </c>
      <c r="B2781" s="3" t="s">
        <v>36</v>
      </c>
      <c r="C2781" s="3" t="s">
        <v>37</v>
      </c>
      <c r="E2781">
        <f t="shared" si="44"/>
        <v>0</v>
      </c>
      <c r="F2781">
        <f t="shared" si="44"/>
        <v>0</v>
      </c>
      <c r="G2781">
        <f t="shared" si="44"/>
        <v>1</v>
      </c>
    </row>
    <row r="2782" spans="1:7" x14ac:dyDescent="0.3">
      <c r="A2782" s="3" t="s">
        <v>36</v>
      </c>
      <c r="B2782" s="3" t="s">
        <v>36</v>
      </c>
      <c r="C2782" s="3" t="s">
        <v>36</v>
      </c>
      <c r="E2782">
        <f t="shared" si="44"/>
        <v>0</v>
      </c>
      <c r="F2782">
        <f t="shared" si="44"/>
        <v>0</v>
      </c>
      <c r="G2782">
        <f t="shared" si="44"/>
        <v>0</v>
      </c>
    </row>
    <row r="2783" spans="1:7" x14ac:dyDescent="0.3">
      <c r="A2783" s="3" t="s">
        <v>36</v>
      </c>
      <c r="B2783" s="3" t="s">
        <v>36</v>
      </c>
      <c r="C2783" s="3" t="s">
        <v>36</v>
      </c>
      <c r="E2783">
        <f t="shared" si="44"/>
        <v>0</v>
      </c>
      <c r="F2783">
        <f t="shared" si="44"/>
        <v>0</v>
      </c>
      <c r="G2783">
        <f t="shared" si="44"/>
        <v>0</v>
      </c>
    </row>
    <row r="2784" spans="1:7" x14ac:dyDescent="0.3">
      <c r="A2784" s="3" t="s">
        <v>36</v>
      </c>
      <c r="B2784" s="3" t="s">
        <v>36</v>
      </c>
      <c r="C2784" s="3" t="s">
        <v>36</v>
      </c>
      <c r="E2784">
        <f t="shared" si="44"/>
        <v>0</v>
      </c>
      <c r="F2784">
        <f t="shared" si="44"/>
        <v>0</v>
      </c>
      <c r="G2784">
        <f t="shared" si="44"/>
        <v>0</v>
      </c>
    </row>
    <row r="2785" spans="1:7" x14ac:dyDescent="0.3">
      <c r="A2785" s="3" t="s">
        <v>36</v>
      </c>
      <c r="B2785" s="3" t="s">
        <v>36</v>
      </c>
      <c r="C2785" s="3" t="s">
        <v>36</v>
      </c>
      <c r="E2785">
        <f t="shared" si="44"/>
        <v>0</v>
      </c>
      <c r="F2785">
        <f t="shared" si="44"/>
        <v>0</v>
      </c>
      <c r="G2785">
        <f t="shared" si="44"/>
        <v>0</v>
      </c>
    </row>
    <row r="2786" spans="1:7" x14ac:dyDescent="0.3">
      <c r="A2786" s="3" t="s">
        <v>36</v>
      </c>
      <c r="B2786" s="3" t="s">
        <v>36</v>
      </c>
      <c r="C2786" s="3" t="s">
        <v>36</v>
      </c>
      <c r="E2786">
        <f t="shared" si="44"/>
        <v>0</v>
      </c>
      <c r="F2786">
        <f t="shared" si="44"/>
        <v>0</v>
      </c>
      <c r="G2786">
        <f t="shared" si="44"/>
        <v>0</v>
      </c>
    </row>
    <row r="2787" spans="1:7" x14ac:dyDescent="0.3">
      <c r="A2787" s="3" t="s">
        <v>36</v>
      </c>
      <c r="B2787" s="3" t="s">
        <v>36</v>
      </c>
      <c r="C2787" s="3" t="s">
        <v>36</v>
      </c>
      <c r="E2787">
        <f t="shared" si="44"/>
        <v>0</v>
      </c>
      <c r="F2787">
        <f t="shared" si="44"/>
        <v>0</v>
      </c>
      <c r="G2787">
        <f t="shared" si="44"/>
        <v>0</v>
      </c>
    </row>
    <row r="2788" spans="1:7" x14ac:dyDescent="0.3">
      <c r="A2788" s="3" t="s">
        <v>36</v>
      </c>
      <c r="B2788" s="3" t="s">
        <v>36</v>
      </c>
      <c r="C2788" s="3" t="s">
        <v>36</v>
      </c>
      <c r="E2788">
        <f t="shared" si="44"/>
        <v>0</v>
      </c>
      <c r="F2788">
        <f t="shared" si="44"/>
        <v>0</v>
      </c>
      <c r="G2788">
        <f t="shared" si="44"/>
        <v>0</v>
      </c>
    </row>
    <row r="2789" spans="1:7" x14ac:dyDescent="0.3">
      <c r="A2789" s="3" t="s">
        <v>36</v>
      </c>
      <c r="B2789" s="3" t="s">
        <v>36</v>
      </c>
      <c r="C2789" s="3" t="s">
        <v>37</v>
      </c>
      <c r="E2789">
        <f t="shared" si="44"/>
        <v>0</v>
      </c>
      <c r="F2789">
        <f t="shared" si="44"/>
        <v>0</v>
      </c>
      <c r="G2789">
        <f t="shared" si="44"/>
        <v>1</v>
      </c>
    </row>
    <row r="2790" spans="1:7" x14ac:dyDescent="0.3">
      <c r="A2790" s="3" t="s">
        <v>36</v>
      </c>
      <c r="B2790" s="3" t="s">
        <v>37</v>
      </c>
      <c r="C2790" s="3" t="s">
        <v>36</v>
      </c>
      <c r="E2790">
        <f t="shared" si="44"/>
        <v>0</v>
      </c>
      <c r="F2790">
        <f t="shared" si="44"/>
        <v>1</v>
      </c>
      <c r="G2790">
        <f t="shared" si="44"/>
        <v>0</v>
      </c>
    </row>
    <row r="2791" spans="1:7" x14ac:dyDescent="0.3">
      <c r="A2791" s="3" t="s">
        <v>37</v>
      </c>
      <c r="B2791" s="3" t="s">
        <v>37</v>
      </c>
      <c r="C2791" s="3" t="s">
        <v>37</v>
      </c>
      <c r="E2791">
        <f t="shared" si="44"/>
        <v>1</v>
      </c>
      <c r="F2791">
        <f t="shared" si="44"/>
        <v>1</v>
      </c>
      <c r="G2791">
        <f t="shared" si="44"/>
        <v>1</v>
      </c>
    </row>
    <row r="2792" spans="1:7" x14ac:dyDescent="0.3">
      <c r="A2792" s="3" t="s">
        <v>36</v>
      </c>
      <c r="B2792" s="3" t="s">
        <v>36</v>
      </c>
      <c r="C2792" s="3" t="s">
        <v>36</v>
      </c>
      <c r="E2792">
        <f t="shared" si="44"/>
        <v>0</v>
      </c>
      <c r="F2792">
        <f t="shared" si="44"/>
        <v>0</v>
      </c>
      <c r="G2792">
        <f t="shared" si="44"/>
        <v>0</v>
      </c>
    </row>
    <row r="2793" spans="1:7" x14ac:dyDescent="0.3">
      <c r="A2793" s="3" t="s">
        <v>36</v>
      </c>
      <c r="B2793" s="3" t="s">
        <v>36</v>
      </c>
      <c r="C2793" s="3" t="s">
        <v>36</v>
      </c>
      <c r="E2793">
        <f t="shared" si="44"/>
        <v>0</v>
      </c>
      <c r="F2793">
        <f t="shared" si="44"/>
        <v>0</v>
      </c>
      <c r="G2793">
        <f t="shared" si="44"/>
        <v>0</v>
      </c>
    </row>
    <row r="2794" spans="1:7" x14ac:dyDescent="0.3">
      <c r="A2794" s="3" t="s">
        <v>37</v>
      </c>
      <c r="B2794" s="3" t="s">
        <v>36</v>
      </c>
      <c r="C2794" s="3" t="s">
        <v>37</v>
      </c>
      <c r="E2794">
        <f t="shared" si="44"/>
        <v>1</v>
      </c>
      <c r="F2794">
        <f t="shared" si="44"/>
        <v>0</v>
      </c>
      <c r="G2794">
        <f t="shared" si="44"/>
        <v>1</v>
      </c>
    </row>
    <row r="2795" spans="1:7" x14ac:dyDescent="0.3">
      <c r="A2795" s="3" t="s">
        <v>36</v>
      </c>
      <c r="B2795" s="3" t="s">
        <v>36</v>
      </c>
      <c r="C2795" s="3" t="s">
        <v>36</v>
      </c>
      <c r="E2795">
        <f t="shared" si="44"/>
        <v>0</v>
      </c>
      <c r="F2795">
        <f t="shared" si="44"/>
        <v>0</v>
      </c>
      <c r="G2795">
        <f t="shared" si="44"/>
        <v>0</v>
      </c>
    </row>
    <row r="2796" spans="1:7" x14ac:dyDescent="0.3">
      <c r="A2796" s="3" t="s">
        <v>37</v>
      </c>
      <c r="B2796" s="3" t="s">
        <v>36</v>
      </c>
      <c r="C2796" s="3" t="s">
        <v>36</v>
      </c>
      <c r="E2796">
        <f t="shared" si="44"/>
        <v>1</v>
      </c>
      <c r="F2796">
        <f t="shared" si="44"/>
        <v>0</v>
      </c>
      <c r="G2796">
        <f t="shared" si="44"/>
        <v>0</v>
      </c>
    </row>
    <row r="2797" spans="1:7" x14ac:dyDescent="0.3">
      <c r="A2797" s="3" t="s">
        <v>36</v>
      </c>
      <c r="B2797" s="3" t="s">
        <v>36</v>
      </c>
      <c r="C2797" s="3" t="s">
        <v>36</v>
      </c>
      <c r="E2797">
        <f t="shared" si="44"/>
        <v>0</v>
      </c>
      <c r="F2797">
        <f t="shared" si="44"/>
        <v>0</v>
      </c>
      <c r="G2797">
        <f t="shared" si="44"/>
        <v>0</v>
      </c>
    </row>
    <row r="2798" spans="1:7" x14ac:dyDescent="0.3">
      <c r="A2798" s="3" t="s">
        <v>36</v>
      </c>
      <c r="B2798" s="3" t="s">
        <v>36</v>
      </c>
      <c r="C2798" s="3" t="s">
        <v>36</v>
      </c>
      <c r="E2798">
        <f t="shared" si="44"/>
        <v>0</v>
      </c>
      <c r="F2798">
        <f t="shared" si="44"/>
        <v>0</v>
      </c>
      <c r="G2798">
        <f t="shared" si="44"/>
        <v>0</v>
      </c>
    </row>
    <row r="2799" spans="1:7" x14ac:dyDescent="0.3">
      <c r="A2799" s="3" t="s">
        <v>36</v>
      </c>
      <c r="B2799" s="3" t="s">
        <v>36</v>
      </c>
      <c r="C2799" s="3" t="s">
        <v>37</v>
      </c>
      <c r="E2799">
        <f t="shared" si="44"/>
        <v>0</v>
      </c>
      <c r="F2799">
        <f t="shared" si="44"/>
        <v>0</v>
      </c>
      <c r="G2799">
        <f t="shared" si="44"/>
        <v>1</v>
      </c>
    </row>
    <row r="2800" spans="1:7" x14ac:dyDescent="0.3">
      <c r="A2800" s="3" t="s">
        <v>36</v>
      </c>
      <c r="B2800" s="3" t="s">
        <v>36</v>
      </c>
      <c r="C2800" s="3" t="s">
        <v>36</v>
      </c>
      <c r="E2800">
        <f t="shared" si="44"/>
        <v>0</v>
      </c>
      <c r="F2800">
        <f t="shared" si="44"/>
        <v>0</v>
      </c>
      <c r="G2800">
        <f t="shared" si="44"/>
        <v>0</v>
      </c>
    </row>
    <row r="2801" spans="1:7" x14ac:dyDescent="0.3">
      <c r="A2801" s="3" t="s">
        <v>36</v>
      </c>
      <c r="B2801" s="3" t="s">
        <v>36</v>
      </c>
      <c r="C2801" s="3" t="s">
        <v>36</v>
      </c>
      <c r="E2801">
        <f t="shared" si="44"/>
        <v>0</v>
      </c>
      <c r="F2801">
        <f t="shared" si="44"/>
        <v>0</v>
      </c>
      <c r="G2801">
        <f t="shared" si="44"/>
        <v>0</v>
      </c>
    </row>
    <row r="2802" spans="1:7" x14ac:dyDescent="0.3">
      <c r="A2802" s="3" t="s">
        <v>36</v>
      </c>
      <c r="B2802" s="3" t="s">
        <v>36</v>
      </c>
      <c r="C2802" s="3" t="s">
        <v>36</v>
      </c>
      <c r="E2802">
        <f t="shared" si="44"/>
        <v>0</v>
      </c>
      <c r="F2802">
        <f t="shared" si="44"/>
        <v>0</v>
      </c>
      <c r="G2802">
        <f t="shared" si="44"/>
        <v>0</v>
      </c>
    </row>
    <row r="2803" spans="1:7" x14ac:dyDescent="0.3">
      <c r="A2803" s="3" t="s">
        <v>36</v>
      </c>
      <c r="B2803" s="3" t="s">
        <v>36</v>
      </c>
      <c r="C2803" s="3" t="s">
        <v>37</v>
      </c>
      <c r="E2803">
        <f t="shared" si="44"/>
        <v>0</v>
      </c>
      <c r="F2803">
        <f t="shared" si="44"/>
        <v>0</v>
      </c>
      <c r="G2803">
        <f t="shared" si="44"/>
        <v>1</v>
      </c>
    </row>
    <row r="2804" spans="1:7" x14ac:dyDescent="0.3">
      <c r="A2804" s="3" t="s">
        <v>36</v>
      </c>
      <c r="B2804" s="3" t="s">
        <v>36</v>
      </c>
      <c r="C2804" s="3" t="s">
        <v>36</v>
      </c>
      <c r="E2804">
        <f t="shared" si="44"/>
        <v>0</v>
      </c>
      <c r="F2804">
        <f t="shared" si="44"/>
        <v>0</v>
      </c>
      <c r="G2804">
        <f t="shared" si="44"/>
        <v>0</v>
      </c>
    </row>
    <row r="2805" spans="1:7" x14ac:dyDescent="0.3">
      <c r="A2805" s="3" t="s">
        <v>36</v>
      </c>
      <c r="B2805" s="3" t="s">
        <v>36</v>
      </c>
      <c r="C2805" s="3" t="s">
        <v>36</v>
      </c>
      <c r="E2805">
        <f t="shared" si="44"/>
        <v>0</v>
      </c>
      <c r="F2805">
        <f t="shared" si="44"/>
        <v>0</v>
      </c>
      <c r="G2805">
        <f t="shared" si="44"/>
        <v>0</v>
      </c>
    </row>
    <row r="2806" spans="1:7" x14ac:dyDescent="0.3">
      <c r="A2806" s="3" t="s">
        <v>36</v>
      </c>
      <c r="B2806" s="3" t="s">
        <v>36</v>
      </c>
      <c r="C2806" s="3" t="s">
        <v>36</v>
      </c>
      <c r="E2806">
        <f t="shared" si="44"/>
        <v>0</v>
      </c>
      <c r="F2806">
        <f t="shared" si="44"/>
        <v>0</v>
      </c>
      <c r="G2806">
        <f t="shared" si="44"/>
        <v>0</v>
      </c>
    </row>
    <row r="2807" spans="1:7" x14ac:dyDescent="0.3">
      <c r="A2807" s="3" t="s">
        <v>36</v>
      </c>
      <c r="B2807" s="3" t="s">
        <v>36</v>
      </c>
      <c r="C2807" s="3" t="s">
        <v>36</v>
      </c>
      <c r="E2807">
        <f t="shared" si="44"/>
        <v>0</v>
      </c>
      <c r="F2807">
        <f t="shared" si="44"/>
        <v>0</v>
      </c>
      <c r="G2807">
        <f t="shared" si="44"/>
        <v>0</v>
      </c>
    </row>
    <row r="2808" spans="1:7" x14ac:dyDescent="0.3">
      <c r="A2808" s="3" t="s">
        <v>36</v>
      </c>
      <c r="B2808" s="3" t="s">
        <v>36</v>
      </c>
      <c r="C2808" s="3" t="s">
        <v>36</v>
      </c>
      <c r="E2808">
        <f t="shared" si="44"/>
        <v>0</v>
      </c>
      <c r="F2808">
        <f t="shared" si="44"/>
        <v>0</v>
      </c>
      <c r="G2808">
        <f t="shared" si="44"/>
        <v>0</v>
      </c>
    </row>
    <row r="2809" spans="1:7" x14ac:dyDescent="0.3">
      <c r="A2809" s="3" t="s">
        <v>36</v>
      </c>
      <c r="B2809" s="3" t="s">
        <v>36</v>
      </c>
      <c r="C2809" s="3" t="s">
        <v>36</v>
      </c>
      <c r="E2809">
        <f t="shared" si="44"/>
        <v>0</v>
      </c>
      <c r="F2809">
        <f t="shared" si="44"/>
        <v>0</v>
      </c>
      <c r="G2809">
        <f t="shared" si="44"/>
        <v>0</v>
      </c>
    </row>
    <row r="2810" spans="1:7" x14ac:dyDescent="0.3">
      <c r="A2810" s="3" t="s">
        <v>37</v>
      </c>
      <c r="B2810" s="3" t="s">
        <v>36</v>
      </c>
      <c r="C2810" s="3" t="s">
        <v>37</v>
      </c>
      <c r="E2810">
        <f t="shared" si="44"/>
        <v>1</v>
      </c>
      <c r="F2810">
        <f t="shared" si="44"/>
        <v>0</v>
      </c>
      <c r="G2810">
        <f t="shared" si="44"/>
        <v>1</v>
      </c>
    </row>
    <row r="2811" spans="1:7" x14ac:dyDescent="0.3">
      <c r="A2811" s="3" t="s">
        <v>36</v>
      </c>
      <c r="B2811" s="3" t="s">
        <v>36</v>
      </c>
      <c r="C2811" s="3" t="s">
        <v>36</v>
      </c>
      <c r="E2811">
        <f t="shared" si="44"/>
        <v>0</v>
      </c>
      <c r="F2811">
        <f t="shared" si="44"/>
        <v>0</v>
      </c>
      <c r="G2811">
        <f t="shared" si="44"/>
        <v>0</v>
      </c>
    </row>
    <row r="2812" spans="1:7" x14ac:dyDescent="0.3">
      <c r="A2812" s="3" t="s">
        <v>37</v>
      </c>
      <c r="B2812" s="3" t="s">
        <v>37</v>
      </c>
      <c r="C2812" s="3" t="s">
        <v>36</v>
      </c>
      <c r="E2812">
        <f t="shared" si="44"/>
        <v>1</v>
      </c>
      <c r="F2812">
        <f t="shared" si="44"/>
        <v>1</v>
      </c>
      <c r="G2812">
        <f t="shared" si="44"/>
        <v>0</v>
      </c>
    </row>
    <row r="2813" spans="1:7" x14ac:dyDescent="0.3">
      <c r="A2813" s="3" t="s">
        <v>36</v>
      </c>
      <c r="B2813" s="3" t="s">
        <v>36</v>
      </c>
      <c r="C2813" s="3" t="s">
        <v>36</v>
      </c>
      <c r="E2813">
        <f t="shared" si="44"/>
        <v>0</v>
      </c>
      <c r="F2813">
        <f t="shared" si="44"/>
        <v>0</v>
      </c>
      <c r="G2813">
        <f t="shared" si="44"/>
        <v>0</v>
      </c>
    </row>
    <row r="2814" spans="1:7" x14ac:dyDescent="0.3">
      <c r="A2814" s="3" t="s">
        <v>36</v>
      </c>
      <c r="B2814" s="3" t="s">
        <v>36</v>
      </c>
      <c r="C2814" s="3" t="s">
        <v>36</v>
      </c>
      <c r="E2814">
        <f t="shared" si="44"/>
        <v>0</v>
      </c>
      <c r="F2814">
        <f t="shared" si="44"/>
        <v>0</v>
      </c>
      <c r="G2814">
        <f t="shared" si="44"/>
        <v>0</v>
      </c>
    </row>
    <row r="2815" spans="1:7" x14ac:dyDescent="0.3">
      <c r="A2815" s="3" t="s">
        <v>36</v>
      </c>
      <c r="B2815" s="3" t="s">
        <v>36</v>
      </c>
      <c r="C2815" s="3" t="s">
        <v>36</v>
      </c>
      <c r="E2815">
        <f t="shared" si="44"/>
        <v>0</v>
      </c>
      <c r="F2815">
        <f t="shared" si="44"/>
        <v>0</v>
      </c>
      <c r="G2815">
        <f t="shared" si="44"/>
        <v>0</v>
      </c>
    </row>
    <row r="2816" spans="1:7" x14ac:dyDescent="0.3">
      <c r="A2816" s="3" t="s">
        <v>36</v>
      </c>
      <c r="B2816" s="3" t="s">
        <v>36</v>
      </c>
      <c r="C2816" s="3" t="s">
        <v>36</v>
      </c>
      <c r="E2816">
        <f t="shared" si="44"/>
        <v>0</v>
      </c>
      <c r="F2816">
        <f t="shared" si="44"/>
        <v>0</v>
      </c>
      <c r="G2816">
        <f t="shared" si="44"/>
        <v>0</v>
      </c>
    </row>
    <row r="2817" spans="1:7" x14ac:dyDescent="0.3">
      <c r="A2817" s="3" t="s">
        <v>36</v>
      </c>
      <c r="B2817" s="3" t="s">
        <v>36</v>
      </c>
      <c r="C2817" s="3" t="s">
        <v>36</v>
      </c>
      <c r="E2817">
        <f t="shared" si="44"/>
        <v>0</v>
      </c>
      <c r="F2817">
        <f t="shared" si="44"/>
        <v>0</v>
      </c>
      <c r="G2817">
        <f t="shared" si="44"/>
        <v>0</v>
      </c>
    </row>
    <row r="2818" spans="1:7" x14ac:dyDescent="0.3">
      <c r="A2818" s="3" t="s">
        <v>36</v>
      </c>
      <c r="B2818" s="3" t="s">
        <v>36</v>
      </c>
      <c r="C2818" s="3" t="s">
        <v>36</v>
      </c>
      <c r="E2818">
        <f t="shared" si="44"/>
        <v>0</v>
      </c>
      <c r="F2818">
        <f t="shared" si="44"/>
        <v>0</v>
      </c>
      <c r="G2818">
        <f t="shared" si="44"/>
        <v>0</v>
      </c>
    </row>
    <row r="2819" spans="1:7" x14ac:dyDescent="0.3">
      <c r="A2819" s="3" t="s">
        <v>36</v>
      </c>
      <c r="B2819" s="3" t="s">
        <v>36</v>
      </c>
      <c r="C2819" s="3" t="s">
        <v>36</v>
      </c>
      <c r="E2819">
        <f t="shared" ref="E2819:G2882" si="45">IF(A2819="Yes",1,0)</f>
        <v>0</v>
      </c>
      <c r="F2819">
        <f t="shared" si="45"/>
        <v>0</v>
      </c>
      <c r="G2819">
        <f t="shared" si="45"/>
        <v>0</v>
      </c>
    </row>
    <row r="2820" spans="1:7" x14ac:dyDescent="0.3">
      <c r="A2820" s="3" t="s">
        <v>36</v>
      </c>
      <c r="B2820" s="3" t="s">
        <v>36</v>
      </c>
      <c r="C2820" s="3" t="s">
        <v>36</v>
      </c>
      <c r="E2820">
        <f t="shared" si="45"/>
        <v>0</v>
      </c>
      <c r="F2820">
        <f t="shared" si="45"/>
        <v>0</v>
      </c>
      <c r="G2820">
        <f t="shared" si="45"/>
        <v>0</v>
      </c>
    </row>
    <row r="2821" spans="1:7" x14ac:dyDescent="0.3">
      <c r="A2821" s="3" t="s">
        <v>37</v>
      </c>
      <c r="B2821" s="3" t="s">
        <v>36</v>
      </c>
      <c r="C2821" s="3" t="s">
        <v>36</v>
      </c>
      <c r="E2821">
        <f t="shared" si="45"/>
        <v>1</v>
      </c>
      <c r="F2821">
        <f t="shared" si="45"/>
        <v>0</v>
      </c>
      <c r="G2821">
        <f t="shared" si="45"/>
        <v>0</v>
      </c>
    </row>
    <row r="2822" spans="1:7" x14ac:dyDescent="0.3">
      <c r="A2822" s="3" t="s">
        <v>36</v>
      </c>
      <c r="B2822" s="3" t="s">
        <v>36</v>
      </c>
      <c r="C2822" s="3" t="s">
        <v>36</v>
      </c>
      <c r="E2822">
        <f t="shared" si="45"/>
        <v>0</v>
      </c>
      <c r="F2822">
        <f t="shared" si="45"/>
        <v>0</v>
      </c>
      <c r="G2822">
        <f t="shared" si="45"/>
        <v>0</v>
      </c>
    </row>
    <row r="2823" spans="1:7" x14ac:dyDescent="0.3">
      <c r="A2823" s="3" t="s">
        <v>36</v>
      </c>
      <c r="B2823" s="3" t="s">
        <v>36</v>
      </c>
      <c r="C2823" s="3" t="s">
        <v>37</v>
      </c>
      <c r="E2823">
        <f t="shared" si="45"/>
        <v>0</v>
      </c>
      <c r="F2823">
        <f t="shared" si="45"/>
        <v>0</v>
      </c>
      <c r="G2823">
        <f t="shared" si="45"/>
        <v>1</v>
      </c>
    </row>
    <row r="2824" spans="1:7" x14ac:dyDescent="0.3">
      <c r="A2824" s="3" t="s">
        <v>36</v>
      </c>
      <c r="B2824" s="3" t="s">
        <v>36</v>
      </c>
      <c r="C2824" s="3" t="s">
        <v>36</v>
      </c>
      <c r="E2824">
        <f t="shared" si="45"/>
        <v>0</v>
      </c>
      <c r="F2824">
        <f t="shared" si="45"/>
        <v>0</v>
      </c>
      <c r="G2824">
        <f t="shared" si="45"/>
        <v>0</v>
      </c>
    </row>
    <row r="2825" spans="1:7" x14ac:dyDescent="0.3">
      <c r="A2825" s="3" t="s">
        <v>36</v>
      </c>
      <c r="B2825" s="3" t="s">
        <v>36</v>
      </c>
      <c r="C2825" s="3" t="s">
        <v>36</v>
      </c>
      <c r="E2825">
        <f t="shared" si="45"/>
        <v>0</v>
      </c>
      <c r="F2825">
        <f t="shared" si="45"/>
        <v>0</v>
      </c>
      <c r="G2825">
        <f t="shared" si="45"/>
        <v>0</v>
      </c>
    </row>
    <row r="2826" spans="1:7" x14ac:dyDescent="0.3">
      <c r="A2826" s="3" t="s">
        <v>36</v>
      </c>
      <c r="B2826" s="3" t="s">
        <v>36</v>
      </c>
      <c r="C2826" s="3" t="s">
        <v>36</v>
      </c>
      <c r="E2826">
        <f t="shared" si="45"/>
        <v>0</v>
      </c>
      <c r="F2826">
        <f t="shared" si="45"/>
        <v>0</v>
      </c>
      <c r="G2826">
        <f t="shared" si="45"/>
        <v>0</v>
      </c>
    </row>
    <row r="2827" spans="1:7" x14ac:dyDescent="0.3">
      <c r="A2827" s="3" t="s">
        <v>36</v>
      </c>
      <c r="B2827" s="3" t="s">
        <v>37</v>
      </c>
      <c r="C2827" s="3" t="s">
        <v>37</v>
      </c>
      <c r="E2827">
        <f t="shared" si="45"/>
        <v>0</v>
      </c>
      <c r="F2827">
        <f t="shared" si="45"/>
        <v>1</v>
      </c>
      <c r="G2827">
        <f t="shared" si="45"/>
        <v>1</v>
      </c>
    </row>
    <row r="2828" spans="1:7" x14ac:dyDescent="0.3">
      <c r="A2828" s="3" t="s">
        <v>36</v>
      </c>
      <c r="B2828" s="3" t="s">
        <v>36</v>
      </c>
      <c r="C2828" s="3" t="s">
        <v>36</v>
      </c>
      <c r="E2828">
        <f t="shared" si="45"/>
        <v>0</v>
      </c>
      <c r="F2828">
        <f t="shared" si="45"/>
        <v>0</v>
      </c>
      <c r="G2828">
        <f t="shared" si="45"/>
        <v>0</v>
      </c>
    </row>
    <row r="2829" spans="1:7" x14ac:dyDescent="0.3">
      <c r="A2829" s="3" t="s">
        <v>36</v>
      </c>
      <c r="B2829" s="3" t="s">
        <v>36</v>
      </c>
      <c r="C2829" s="3" t="s">
        <v>37</v>
      </c>
      <c r="E2829">
        <f t="shared" si="45"/>
        <v>0</v>
      </c>
      <c r="F2829">
        <f t="shared" si="45"/>
        <v>0</v>
      </c>
      <c r="G2829">
        <f t="shared" si="45"/>
        <v>1</v>
      </c>
    </row>
    <row r="2830" spans="1:7" x14ac:dyDescent="0.3">
      <c r="A2830" s="3" t="s">
        <v>36</v>
      </c>
      <c r="B2830" s="3" t="s">
        <v>36</v>
      </c>
      <c r="C2830" s="3" t="s">
        <v>37</v>
      </c>
      <c r="E2830">
        <f t="shared" si="45"/>
        <v>0</v>
      </c>
      <c r="F2830">
        <f t="shared" si="45"/>
        <v>0</v>
      </c>
      <c r="G2830">
        <f t="shared" si="45"/>
        <v>1</v>
      </c>
    </row>
    <row r="2831" spans="1:7" x14ac:dyDescent="0.3">
      <c r="A2831" s="3" t="s">
        <v>36</v>
      </c>
      <c r="B2831" s="3" t="s">
        <v>36</v>
      </c>
      <c r="C2831" s="3" t="s">
        <v>37</v>
      </c>
      <c r="E2831">
        <f t="shared" si="45"/>
        <v>0</v>
      </c>
      <c r="F2831">
        <f t="shared" si="45"/>
        <v>0</v>
      </c>
      <c r="G2831">
        <f t="shared" si="45"/>
        <v>1</v>
      </c>
    </row>
    <row r="2832" spans="1:7" x14ac:dyDescent="0.3">
      <c r="A2832" s="3" t="s">
        <v>36</v>
      </c>
      <c r="B2832" s="3" t="s">
        <v>36</v>
      </c>
      <c r="C2832" s="3" t="s">
        <v>36</v>
      </c>
      <c r="E2832">
        <f t="shared" si="45"/>
        <v>0</v>
      </c>
      <c r="F2832">
        <f t="shared" si="45"/>
        <v>0</v>
      </c>
      <c r="G2832">
        <f t="shared" si="45"/>
        <v>0</v>
      </c>
    </row>
    <row r="2833" spans="1:7" x14ac:dyDescent="0.3">
      <c r="A2833" s="3" t="s">
        <v>36</v>
      </c>
      <c r="B2833" s="3" t="s">
        <v>36</v>
      </c>
      <c r="C2833" s="3" t="s">
        <v>37</v>
      </c>
      <c r="E2833">
        <f t="shared" si="45"/>
        <v>0</v>
      </c>
      <c r="F2833">
        <f t="shared" si="45"/>
        <v>0</v>
      </c>
      <c r="G2833">
        <f t="shared" si="45"/>
        <v>1</v>
      </c>
    </row>
    <row r="2834" spans="1:7" x14ac:dyDescent="0.3">
      <c r="A2834" s="3" t="s">
        <v>36</v>
      </c>
      <c r="B2834" s="3" t="s">
        <v>36</v>
      </c>
      <c r="C2834" s="3" t="s">
        <v>36</v>
      </c>
      <c r="E2834">
        <f t="shared" si="45"/>
        <v>0</v>
      </c>
      <c r="F2834">
        <f t="shared" si="45"/>
        <v>0</v>
      </c>
      <c r="G2834">
        <f t="shared" si="45"/>
        <v>0</v>
      </c>
    </row>
    <row r="2835" spans="1:7" x14ac:dyDescent="0.3">
      <c r="A2835" s="3" t="s">
        <v>36</v>
      </c>
      <c r="B2835" s="3" t="s">
        <v>36</v>
      </c>
      <c r="C2835" s="3" t="s">
        <v>36</v>
      </c>
      <c r="E2835">
        <f t="shared" si="45"/>
        <v>0</v>
      </c>
      <c r="F2835">
        <f t="shared" si="45"/>
        <v>0</v>
      </c>
      <c r="G2835">
        <f t="shared" si="45"/>
        <v>0</v>
      </c>
    </row>
    <row r="2836" spans="1:7" x14ac:dyDescent="0.3">
      <c r="A2836" s="3" t="s">
        <v>36</v>
      </c>
      <c r="B2836" s="3" t="s">
        <v>36</v>
      </c>
      <c r="C2836" s="3" t="s">
        <v>36</v>
      </c>
      <c r="E2836">
        <f t="shared" si="45"/>
        <v>0</v>
      </c>
      <c r="F2836">
        <f t="shared" si="45"/>
        <v>0</v>
      </c>
      <c r="G2836">
        <f t="shared" si="45"/>
        <v>0</v>
      </c>
    </row>
    <row r="2837" spans="1:7" x14ac:dyDescent="0.3">
      <c r="A2837" s="3" t="s">
        <v>36</v>
      </c>
      <c r="B2837" s="3" t="s">
        <v>36</v>
      </c>
      <c r="C2837" s="3" t="s">
        <v>36</v>
      </c>
      <c r="E2837">
        <f t="shared" si="45"/>
        <v>0</v>
      </c>
      <c r="F2837">
        <f t="shared" si="45"/>
        <v>0</v>
      </c>
      <c r="G2837">
        <f t="shared" si="45"/>
        <v>0</v>
      </c>
    </row>
    <row r="2838" spans="1:7" x14ac:dyDescent="0.3">
      <c r="A2838" s="3" t="s">
        <v>36</v>
      </c>
      <c r="B2838" s="3" t="s">
        <v>36</v>
      </c>
      <c r="C2838" s="3" t="s">
        <v>36</v>
      </c>
      <c r="E2838">
        <f t="shared" si="45"/>
        <v>0</v>
      </c>
      <c r="F2838">
        <f t="shared" si="45"/>
        <v>0</v>
      </c>
      <c r="G2838">
        <f t="shared" si="45"/>
        <v>0</v>
      </c>
    </row>
    <row r="2839" spans="1:7" x14ac:dyDescent="0.3">
      <c r="A2839" s="3" t="s">
        <v>36</v>
      </c>
      <c r="B2839" s="3" t="s">
        <v>36</v>
      </c>
      <c r="C2839" s="3" t="s">
        <v>36</v>
      </c>
      <c r="E2839">
        <f t="shared" si="45"/>
        <v>0</v>
      </c>
      <c r="F2839">
        <f t="shared" si="45"/>
        <v>0</v>
      </c>
      <c r="G2839">
        <f t="shared" si="45"/>
        <v>0</v>
      </c>
    </row>
    <row r="2840" spans="1:7" x14ac:dyDescent="0.3">
      <c r="A2840" s="3" t="s">
        <v>36</v>
      </c>
      <c r="B2840" s="3" t="s">
        <v>36</v>
      </c>
      <c r="C2840" s="3" t="s">
        <v>36</v>
      </c>
      <c r="E2840">
        <f t="shared" si="45"/>
        <v>0</v>
      </c>
      <c r="F2840">
        <f t="shared" si="45"/>
        <v>0</v>
      </c>
      <c r="G2840">
        <f t="shared" si="45"/>
        <v>0</v>
      </c>
    </row>
    <row r="2841" spans="1:7" x14ac:dyDescent="0.3">
      <c r="A2841" s="3" t="s">
        <v>36</v>
      </c>
      <c r="B2841" s="3" t="s">
        <v>36</v>
      </c>
      <c r="C2841" s="3" t="s">
        <v>36</v>
      </c>
      <c r="E2841">
        <f t="shared" si="45"/>
        <v>0</v>
      </c>
      <c r="F2841">
        <f t="shared" si="45"/>
        <v>0</v>
      </c>
      <c r="G2841">
        <f t="shared" si="45"/>
        <v>0</v>
      </c>
    </row>
    <row r="2842" spans="1:7" x14ac:dyDescent="0.3">
      <c r="A2842" s="3" t="s">
        <v>36</v>
      </c>
      <c r="B2842" s="3" t="s">
        <v>36</v>
      </c>
      <c r="C2842" s="3" t="s">
        <v>36</v>
      </c>
      <c r="E2842">
        <f t="shared" si="45"/>
        <v>0</v>
      </c>
      <c r="F2842">
        <f t="shared" si="45"/>
        <v>0</v>
      </c>
      <c r="G2842">
        <f t="shared" si="45"/>
        <v>0</v>
      </c>
    </row>
    <row r="2843" spans="1:7" x14ac:dyDescent="0.3">
      <c r="A2843" s="3" t="s">
        <v>36</v>
      </c>
      <c r="B2843" s="3" t="s">
        <v>36</v>
      </c>
      <c r="C2843" s="3" t="s">
        <v>36</v>
      </c>
      <c r="E2843">
        <f t="shared" si="45"/>
        <v>0</v>
      </c>
      <c r="F2843">
        <f t="shared" si="45"/>
        <v>0</v>
      </c>
      <c r="G2843">
        <f t="shared" si="45"/>
        <v>0</v>
      </c>
    </row>
    <row r="2844" spans="1:7" x14ac:dyDescent="0.3">
      <c r="A2844" s="3" t="s">
        <v>36</v>
      </c>
      <c r="B2844" s="3" t="s">
        <v>36</v>
      </c>
      <c r="C2844" s="3" t="s">
        <v>37</v>
      </c>
      <c r="E2844">
        <f t="shared" si="45"/>
        <v>0</v>
      </c>
      <c r="F2844">
        <f t="shared" si="45"/>
        <v>0</v>
      </c>
      <c r="G2844">
        <f t="shared" si="45"/>
        <v>1</v>
      </c>
    </row>
    <row r="2845" spans="1:7" x14ac:dyDescent="0.3">
      <c r="A2845" s="3" t="s">
        <v>36</v>
      </c>
      <c r="B2845" s="3" t="s">
        <v>36</v>
      </c>
      <c r="C2845" s="3" t="s">
        <v>36</v>
      </c>
      <c r="E2845">
        <f t="shared" si="45"/>
        <v>0</v>
      </c>
      <c r="F2845">
        <f t="shared" si="45"/>
        <v>0</v>
      </c>
      <c r="G2845">
        <f t="shared" si="45"/>
        <v>0</v>
      </c>
    </row>
    <row r="2846" spans="1:7" x14ac:dyDescent="0.3">
      <c r="A2846" s="3" t="s">
        <v>37</v>
      </c>
      <c r="B2846" s="3" t="s">
        <v>36</v>
      </c>
      <c r="C2846" s="3" t="s">
        <v>36</v>
      </c>
      <c r="E2846">
        <f t="shared" si="45"/>
        <v>1</v>
      </c>
      <c r="F2846">
        <f t="shared" si="45"/>
        <v>0</v>
      </c>
      <c r="G2846">
        <f t="shared" si="45"/>
        <v>0</v>
      </c>
    </row>
    <row r="2847" spans="1:7" x14ac:dyDescent="0.3">
      <c r="A2847" s="3" t="s">
        <v>36</v>
      </c>
      <c r="B2847" s="3" t="s">
        <v>36</v>
      </c>
      <c r="C2847" s="3" t="s">
        <v>36</v>
      </c>
      <c r="E2847">
        <f t="shared" si="45"/>
        <v>0</v>
      </c>
      <c r="F2847">
        <f t="shared" si="45"/>
        <v>0</v>
      </c>
      <c r="G2847">
        <f t="shared" si="45"/>
        <v>0</v>
      </c>
    </row>
    <row r="2848" spans="1:7" x14ac:dyDescent="0.3">
      <c r="A2848" s="3" t="s">
        <v>36</v>
      </c>
      <c r="B2848" s="3" t="s">
        <v>36</v>
      </c>
      <c r="C2848" s="3" t="s">
        <v>36</v>
      </c>
      <c r="E2848">
        <f t="shared" si="45"/>
        <v>0</v>
      </c>
      <c r="F2848">
        <f t="shared" si="45"/>
        <v>0</v>
      </c>
      <c r="G2848">
        <f t="shared" si="45"/>
        <v>0</v>
      </c>
    </row>
    <row r="2849" spans="1:7" x14ac:dyDescent="0.3">
      <c r="A2849" s="3" t="s">
        <v>36</v>
      </c>
      <c r="B2849" s="3" t="s">
        <v>36</v>
      </c>
      <c r="C2849" s="3" t="s">
        <v>36</v>
      </c>
      <c r="E2849">
        <f t="shared" si="45"/>
        <v>0</v>
      </c>
      <c r="F2849">
        <f t="shared" si="45"/>
        <v>0</v>
      </c>
      <c r="G2849">
        <f t="shared" si="45"/>
        <v>0</v>
      </c>
    </row>
    <row r="2850" spans="1:7" x14ac:dyDescent="0.3">
      <c r="A2850" s="3" t="s">
        <v>36</v>
      </c>
      <c r="B2850" s="3" t="s">
        <v>36</v>
      </c>
      <c r="C2850" s="3" t="s">
        <v>36</v>
      </c>
      <c r="E2850">
        <f t="shared" si="45"/>
        <v>0</v>
      </c>
      <c r="F2850">
        <f t="shared" si="45"/>
        <v>0</v>
      </c>
      <c r="G2850">
        <f t="shared" si="45"/>
        <v>0</v>
      </c>
    </row>
    <row r="2851" spans="1:7" x14ac:dyDescent="0.3">
      <c r="A2851" s="3" t="s">
        <v>36</v>
      </c>
      <c r="B2851" s="3" t="s">
        <v>36</v>
      </c>
      <c r="C2851" s="3" t="s">
        <v>36</v>
      </c>
      <c r="E2851">
        <f t="shared" si="45"/>
        <v>0</v>
      </c>
      <c r="F2851">
        <f t="shared" si="45"/>
        <v>0</v>
      </c>
      <c r="G2851">
        <f t="shared" si="45"/>
        <v>0</v>
      </c>
    </row>
    <row r="2852" spans="1:7" x14ac:dyDescent="0.3">
      <c r="A2852" s="3" t="s">
        <v>36</v>
      </c>
      <c r="B2852" s="3" t="s">
        <v>36</v>
      </c>
      <c r="C2852" s="3" t="s">
        <v>37</v>
      </c>
      <c r="E2852">
        <f t="shared" si="45"/>
        <v>0</v>
      </c>
      <c r="F2852">
        <f t="shared" si="45"/>
        <v>0</v>
      </c>
      <c r="G2852">
        <f t="shared" si="45"/>
        <v>1</v>
      </c>
    </row>
    <row r="2853" spans="1:7" x14ac:dyDescent="0.3">
      <c r="A2853" s="3" t="s">
        <v>36</v>
      </c>
      <c r="B2853" s="3" t="s">
        <v>36</v>
      </c>
      <c r="C2853" s="3" t="s">
        <v>36</v>
      </c>
      <c r="E2853">
        <f t="shared" si="45"/>
        <v>0</v>
      </c>
      <c r="F2853">
        <f t="shared" si="45"/>
        <v>0</v>
      </c>
      <c r="G2853">
        <f t="shared" si="45"/>
        <v>0</v>
      </c>
    </row>
    <row r="2854" spans="1:7" x14ac:dyDescent="0.3">
      <c r="A2854" s="3" t="s">
        <v>36</v>
      </c>
      <c r="B2854" s="3" t="s">
        <v>36</v>
      </c>
      <c r="C2854" s="3" t="s">
        <v>36</v>
      </c>
      <c r="E2854">
        <f t="shared" si="45"/>
        <v>0</v>
      </c>
      <c r="F2854">
        <f t="shared" si="45"/>
        <v>0</v>
      </c>
      <c r="G2854">
        <f t="shared" si="45"/>
        <v>0</v>
      </c>
    </row>
    <row r="2855" spans="1:7" x14ac:dyDescent="0.3">
      <c r="A2855" s="3" t="s">
        <v>36</v>
      </c>
      <c r="B2855" s="3" t="s">
        <v>36</v>
      </c>
      <c r="C2855" s="3" t="s">
        <v>36</v>
      </c>
      <c r="E2855">
        <f t="shared" si="45"/>
        <v>0</v>
      </c>
      <c r="F2855">
        <f t="shared" si="45"/>
        <v>0</v>
      </c>
      <c r="G2855">
        <f t="shared" si="45"/>
        <v>0</v>
      </c>
    </row>
    <row r="2856" spans="1:7" x14ac:dyDescent="0.3">
      <c r="A2856" s="3" t="s">
        <v>36</v>
      </c>
      <c r="B2856" s="3" t="s">
        <v>36</v>
      </c>
      <c r="C2856" s="3" t="s">
        <v>37</v>
      </c>
      <c r="E2856">
        <f t="shared" si="45"/>
        <v>0</v>
      </c>
      <c r="F2856">
        <f t="shared" si="45"/>
        <v>0</v>
      </c>
      <c r="G2856">
        <f t="shared" si="45"/>
        <v>1</v>
      </c>
    </row>
    <row r="2857" spans="1:7" x14ac:dyDescent="0.3">
      <c r="A2857" s="3" t="s">
        <v>36</v>
      </c>
      <c r="B2857" s="3" t="s">
        <v>36</v>
      </c>
      <c r="C2857" s="3" t="s">
        <v>37</v>
      </c>
      <c r="E2857">
        <f t="shared" si="45"/>
        <v>0</v>
      </c>
      <c r="F2857">
        <f t="shared" si="45"/>
        <v>0</v>
      </c>
      <c r="G2857">
        <f t="shared" si="45"/>
        <v>1</v>
      </c>
    </row>
    <row r="2858" spans="1:7" x14ac:dyDescent="0.3">
      <c r="A2858" s="3" t="s">
        <v>36</v>
      </c>
      <c r="B2858" s="3" t="s">
        <v>36</v>
      </c>
      <c r="C2858" s="3" t="s">
        <v>36</v>
      </c>
      <c r="E2858">
        <f t="shared" si="45"/>
        <v>0</v>
      </c>
      <c r="F2858">
        <f t="shared" si="45"/>
        <v>0</v>
      </c>
      <c r="G2858">
        <f t="shared" si="45"/>
        <v>0</v>
      </c>
    </row>
    <row r="2859" spans="1:7" x14ac:dyDescent="0.3">
      <c r="A2859" s="3" t="s">
        <v>36</v>
      </c>
      <c r="B2859" s="3" t="s">
        <v>36</v>
      </c>
      <c r="C2859" s="3" t="s">
        <v>36</v>
      </c>
      <c r="E2859">
        <f t="shared" si="45"/>
        <v>0</v>
      </c>
      <c r="F2859">
        <f t="shared" si="45"/>
        <v>0</v>
      </c>
      <c r="G2859">
        <f t="shared" si="45"/>
        <v>0</v>
      </c>
    </row>
    <row r="2860" spans="1:7" x14ac:dyDescent="0.3">
      <c r="A2860" s="3" t="s">
        <v>36</v>
      </c>
      <c r="B2860" s="3" t="s">
        <v>36</v>
      </c>
      <c r="C2860" s="3" t="s">
        <v>37</v>
      </c>
      <c r="E2860">
        <f t="shared" si="45"/>
        <v>0</v>
      </c>
      <c r="F2860">
        <f t="shared" si="45"/>
        <v>0</v>
      </c>
      <c r="G2860">
        <f t="shared" si="45"/>
        <v>1</v>
      </c>
    </row>
    <row r="2861" spans="1:7" x14ac:dyDescent="0.3">
      <c r="A2861" s="3" t="s">
        <v>36</v>
      </c>
      <c r="B2861" s="3" t="s">
        <v>36</v>
      </c>
      <c r="C2861" s="3" t="s">
        <v>36</v>
      </c>
      <c r="E2861">
        <f t="shared" si="45"/>
        <v>0</v>
      </c>
      <c r="F2861">
        <f t="shared" si="45"/>
        <v>0</v>
      </c>
      <c r="G2861">
        <f t="shared" si="45"/>
        <v>0</v>
      </c>
    </row>
    <row r="2862" spans="1:7" x14ac:dyDescent="0.3">
      <c r="A2862" s="3" t="s">
        <v>36</v>
      </c>
      <c r="B2862" s="3" t="s">
        <v>36</v>
      </c>
      <c r="C2862" s="3" t="s">
        <v>36</v>
      </c>
      <c r="E2862">
        <f t="shared" si="45"/>
        <v>0</v>
      </c>
      <c r="F2862">
        <f t="shared" si="45"/>
        <v>0</v>
      </c>
      <c r="G2862">
        <f t="shared" si="45"/>
        <v>0</v>
      </c>
    </row>
    <row r="2863" spans="1:7" x14ac:dyDescent="0.3">
      <c r="A2863" s="3" t="s">
        <v>36</v>
      </c>
      <c r="B2863" s="3" t="s">
        <v>36</v>
      </c>
      <c r="C2863" s="3" t="s">
        <v>36</v>
      </c>
      <c r="E2863">
        <f t="shared" si="45"/>
        <v>0</v>
      </c>
      <c r="F2863">
        <f t="shared" si="45"/>
        <v>0</v>
      </c>
      <c r="G2863">
        <f t="shared" si="45"/>
        <v>0</v>
      </c>
    </row>
    <row r="2864" spans="1:7" x14ac:dyDescent="0.3">
      <c r="A2864" s="3" t="s">
        <v>36</v>
      </c>
      <c r="B2864" s="3" t="s">
        <v>36</v>
      </c>
      <c r="C2864" s="3" t="s">
        <v>36</v>
      </c>
      <c r="E2864">
        <f t="shared" si="45"/>
        <v>0</v>
      </c>
      <c r="F2864">
        <f t="shared" si="45"/>
        <v>0</v>
      </c>
      <c r="G2864">
        <f t="shared" si="45"/>
        <v>0</v>
      </c>
    </row>
    <row r="2865" spans="1:7" x14ac:dyDescent="0.3">
      <c r="A2865" s="3" t="s">
        <v>36</v>
      </c>
      <c r="B2865" s="3" t="s">
        <v>36</v>
      </c>
      <c r="C2865" s="3" t="s">
        <v>36</v>
      </c>
      <c r="E2865">
        <f t="shared" si="45"/>
        <v>0</v>
      </c>
      <c r="F2865">
        <f t="shared" si="45"/>
        <v>0</v>
      </c>
      <c r="G2865">
        <f t="shared" si="45"/>
        <v>0</v>
      </c>
    </row>
    <row r="2866" spans="1:7" x14ac:dyDescent="0.3">
      <c r="A2866" s="3" t="s">
        <v>36</v>
      </c>
      <c r="B2866" s="3" t="s">
        <v>36</v>
      </c>
      <c r="C2866" s="3" t="s">
        <v>36</v>
      </c>
      <c r="E2866">
        <f t="shared" si="45"/>
        <v>0</v>
      </c>
      <c r="F2866">
        <f t="shared" si="45"/>
        <v>0</v>
      </c>
      <c r="G2866">
        <f t="shared" si="45"/>
        <v>0</v>
      </c>
    </row>
    <row r="2867" spans="1:7" x14ac:dyDescent="0.3">
      <c r="A2867" s="3" t="s">
        <v>36</v>
      </c>
      <c r="B2867" s="3" t="s">
        <v>36</v>
      </c>
      <c r="C2867" s="3" t="s">
        <v>36</v>
      </c>
      <c r="E2867">
        <f t="shared" si="45"/>
        <v>0</v>
      </c>
      <c r="F2867">
        <f t="shared" si="45"/>
        <v>0</v>
      </c>
      <c r="G2867">
        <f t="shared" si="45"/>
        <v>0</v>
      </c>
    </row>
    <row r="2868" spans="1:7" x14ac:dyDescent="0.3">
      <c r="A2868" s="3" t="s">
        <v>36</v>
      </c>
      <c r="B2868" s="3" t="s">
        <v>36</v>
      </c>
      <c r="C2868" s="3" t="s">
        <v>36</v>
      </c>
      <c r="E2868">
        <f t="shared" si="45"/>
        <v>0</v>
      </c>
      <c r="F2868">
        <f t="shared" si="45"/>
        <v>0</v>
      </c>
      <c r="G2868">
        <f t="shared" si="45"/>
        <v>0</v>
      </c>
    </row>
    <row r="2869" spans="1:7" x14ac:dyDescent="0.3">
      <c r="A2869" s="3" t="s">
        <v>36</v>
      </c>
      <c r="B2869" s="3" t="s">
        <v>37</v>
      </c>
      <c r="C2869" s="3" t="s">
        <v>37</v>
      </c>
      <c r="E2869">
        <f t="shared" si="45"/>
        <v>0</v>
      </c>
      <c r="F2869">
        <f t="shared" si="45"/>
        <v>1</v>
      </c>
      <c r="G2869">
        <f t="shared" si="45"/>
        <v>1</v>
      </c>
    </row>
    <row r="2870" spans="1:7" x14ac:dyDescent="0.3">
      <c r="A2870" s="3" t="s">
        <v>36</v>
      </c>
      <c r="B2870" s="3" t="s">
        <v>36</v>
      </c>
      <c r="C2870" s="3" t="s">
        <v>36</v>
      </c>
      <c r="E2870">
        <f t="shared" si="45"/>
        <v>0</v>
      </c>
      <c r="F2870">
        <f t="shared" si="45"/>
        <v>0</v>
      </c>
      <c r="G2870">
        <f t="shared" si="45"/>
        <v>0</v>
      </c>
    </row>
    <row r="2871" spans="1:7" x14ac:dyDescent="0.3">
      <c r="A2871" s="3" t="s">
        <v>36</v>
      </c>
      <c r="B2871" s="3" t="s">
        <v>36</v>
      </c>
      <c r="C2871" s="3" t="s">
        <v>36</v>
      </c>
      <c r="E2871">
        <f t="shared" si="45"/>
        <v>0</v>
      </c>
      <c r="F2871">
        <f t="shared" si="45"/>
        <v>0</v>
      </c>
      <c r="G2871">
        <f t="shared" si="45"/>
        <v>0</v>
      </c>
    </row>
    <row r="2872" spans="1:7" x14ac:dyDescent="0.3">
      <c r="A2872" s="3" t="s">
        <v>36</v>
      </c>
      <c r="B2872" s="3" t="s">
        <v>36</v>
      </c>
      <c r="C2872" s="3" t="s">
        <v>36</v>
      </c>
      <c r="E2872">
        <f t="shared" si="45"/>
        <v>0</v>
      </c>
      <c r="F2872">
        <f t="shared" si="45"/>
        <v>0</v>
      </c>
      <c r="G2872">
        <f t="shared" si="45"/>
        <v>0</v>
      </c>
    </row>
    <row r="2873" spans="1:7" x14ac:dyDescent="0.3">
      <c r="A2873" s="3" t="s">
        <v>36</v>
      </c>
      <c r="B2873" s="3" t="s">
        <v>36</v>
      </c>
      <c r="C2873" s="3" t="s">
        <v>36</v>
      </c>
      <c r="E2873">
        <f t="shared" si="45"/>
        <v>0</v>
      </c>
      <c r="F2873">
        <f t="shared" si="45"/>
        <v>0</v>
      </c>
      <c r="G2873">
        <f t="shared" si="45"/>
        <v>0</v>
      </c>
    </row>
    <row r="2874" spans="1:7" x14ac:dyDescent="0.3">
      <c r="A2874" s="3" t="s">
        <v>36</v>
      </c>
      <c r="B2874" s="3" t="s">
        <v>36</v>
      </c>
      <c r="C2874" s="3" t="s">
        <v>36</v>
      </c>
      <c r="E2874">
        <f t="shared" si="45"/>
        <v>0</v>
      </c>
      <c r="F2874">
        <f t="shared" si="45"/>
        <v>0</v>
      </c>
      <c r="G2874">
        <f t="shared" si="45"/>
        <v>0</v>
      </c>
    </row>
    <row r="2875" spans="1:7" x14ac:dyDescent="0.3">
      <c r="A2875" s="3" t="s">
        <v>36</v>
      </c>
      <c r="B2875" s="3" t="s">
        <v>36</v>
      </c>
      <c r="C2875" s="3" t="s">
        <v>36</v>
      </c>
      <c r="E2875">
        <f t="shared" si="45"/>
        <v>0</v>
      </c>
      <c r="F2875">
        <f t="shared" si="45"/>
        <v>0</v>
      </c>
      <c r="G2875">
        <f t="shared" si="45"/>
        <v>0</v>
      </c>
    </row>
    <row r="2876" spans="1:7" x14ac:dyDescent="0.3">
      <c r="A2876" s="3" t="s">
        <v>36</v>
      </c>
      <c r="B2876" s="3" t="s">
        <v>37</v>
      </c>
      <c r="C2876" s="3" t="s">
        <v>37</v>
      </c>
      <c r="E2876">
        <f t="shared" si="45"/>
        <v>0</v>
      </c>
      <c r="F2876">
        <f t="shared" si="45"/>
        <v>1</v>
      </c>
      <c r="G2876">
        <f t="shared" si="45"/>
        <v>1</v>
      </c>
    </row>
    <row r="2877" spans="1:7" x14ac:dyDescent="0.3">
      <c r="A2877" s="3" t="s">
        <v>36</v>
      </c>
      <c r="B2877" s="3" t="s">
        <v>36</v>
      </c>
      <c r="C2877" s="3" t="s">
        <v>36</v>
      </c>
      <c r="E2877">
        <f t="shared" si="45"/>
        <v>0</v>
      </c>
      <c r="F2877">
        <f t="shared" si="45"/>
        <v>0</v>
      </c>
      <c r="G2877">
        <f t="shared" si="45"/>
        <v>0</v>
      </c>
    </row>
    <row r="2878" spans="1:7" x14ac:dyDescent="0.3">
      <c r="A2878" s="3" t="s">
        <v>36</v>
      </c>
      <c r="B2878" s="3" t="s">
        <v>36</v>
      </c>
      <c r="C2878" s="3" t="s">
        <v>36</v>
      </c>
      <c r="E2878">
        <f t="shared" si="45"/>
        <v>0</v>
      </c>
      <c r="F2878">
        <f t="shared" si="45"/>
        <v>0</v>
      </c>
      <c r="G2878">
        <f t="shared" si="45"/>
        <v>0</v>
      </c>
    </row>
    <row r="2879" spans="1:7" x14ac:dyDescent="0.3">
      <c r="A2879" s="3" t="s">
        <v>37</v>
      </c>
      <c r="B2879" s="3" t="s">
        <v>37</v>
      </c>
      <c r="C2879" s="3" t="s">
        <v>37</v>
      </c>
      <c r="E2879">
        <f t="shared" si="45"/>
        <v>1</v>
      </c>
      <c r="F2879">
        <f t="shared" si="45"/>
        <v>1</v>
      </c>
      <c r="G2879">
        <f t="shared" si="45"/>
        <v>1</v>
      </c>
    </row>
    <row r="2880" spans="1:7" x14ac:dyDescent="0.3">
      <c r="A2880" s="3" t="s">
        <v>36</v>
      </c>
      <c r="B2880" s="3" t="s">
        <v>36</v>
      </c>
      <c r="C2880" s="3" t="s">
        <v>36</v>
      </c>
      <c r="E2880">
        <f t="shared" si="45"/>
        <v>0</v>
      </c>
      <c r="F2880">
        <f t="shared" si="45"/>
        <v>0</v>
      </c>
      <c r="G2880">
        <f t="shared" si="45"/>
        <v>0</v>
      </c>
    </row>
    <row r="2881" spans="1:7" x14ac:dyDescent="0.3">
      <c r="A2881" s="3" t="s">
        <v>37</v>
      </c>
      <c r="B2881" s="3" t="s">
        <v>37</v>
      </c>
      <c r="C2881" s="3" t="s">
        <v>36</v>
      </c>
      <c r="E2881">
        <f t="shared" si="45"/>
        <v>1</v>
      </c>
      <c r="F2881">
        <f t="shared" si="45"/>
        <v>1</v>
      </c>
      <c r="G2881">
        <f t="shared" si="45"/>
        <v>0</v>
      </c>
    </row>
    <row r="2882" spans="1:7" x14ac:dyDescent="0.3">
      <c r="A2882" s="3" t="s">
        <v>36</v>
      </c>
      <c r="B2882" s="3" t="s">
        <v>36</v>
      </c>
      <c r="C2882" s="3" t="s">
        <v>36</v>
      </c>
      <c r="E2882">
        <f t="shared" si="45"/>
        <v>0</v>
      </c>
      <c r="F2882">
        <f t="shared" si="45"/>
        <v>0</v>
      </c>
      <c r="G2882">
        <f t="shared" si="45"/>
        <v>0</v>
      </c>
    </row>
    <row r="2883" spans="1:7" x14ac:dyDescent="0.3">
      <c r="A2883" s="3" t="s">
        <v>36</v>
      </c>
      <c r="B2883" s="3" t="s">
        <v>36</v>
      </c>
      <c r="C2883" s="3" t="s">
        <v>36</v>
      </c>
      <c r="E2883">
        <f t="shared" ref="E2883:G2946" si="46">IF(A2883="Yes",1,0)</f>
        <v>0</v>
      </c>
      <c r="F2883">
        <f t="shared" si="46"/>
        <v>0</v>
      </c>
      <c r="G2883">
        <f t="shared" si="46"/>
        <v>0</v>
      </c>
    </row>
    <row r="2884" spans="1:7" x14ac:dyDescent="0.3">
      <c r="A2884" s="3" t="s">
        <v>36</v>
      </c>
      <c r="B2884" s="3" t="s">
        <v>36</v>
      </c>
      <c r="C2884" s="3" t="s">
        <v>37</v>
      </c>
      <c r="E2884">
        <f t="shared" si="46"/>
        <v>0</v>
      </c>
      <c r="F2884">
        <f t="shared" si="46"/>
        <v>0</v>
      </c>
      <c r="G2884">
        <f t="shared" si="46"/>
        <v>1</v>
      </c>
    </row>
    <row r="2885" spans="1:7" x14ac:dyDescent="0.3">
      <c r="A2885" s="3" t="s">
        <v>36</v>
      </c>
      <c r="B2885" s="3" t="s">
        <v>36</v>
      </c>
      <c r="C2885" s="3" t="s">
        <v>36</v>
      </c>
      <c r="E2885">
        <f t="shared" si="46"/>
        <v>0</v>
      </c>
      <c r="F2885">
        <f t="shared" si="46"/>
        <v>0</v>
      </c>
      <c r="G2885">
        <f t="shared" si="46"/>
        <v>0</v>
      </c>
    </row>
    <row r="2886" spans="1:7" x14ac:dyDescent="0.3">
      <c r="A2886" s="3" t="s">
        <v>37</v>
      </c>
      <c r="B2886" s="3" t="s">
        <v>36</v>
      </c>
      <c r="C2886" s="3" t="s">
        <v>36</v>
      </c>
      <c r="E2886">
        <f t="shared" si="46"/>
        <v>1</v>
      </c>
      <c r="F2886">
        <f t="shared" si="46"/>
        <v>0</v>
      </c>
      <c r="G2886">
        <f t="shared" si="46"/>
        <v>0</v>
      </c>
    </row>
    <row r="2887" spans="1:7" x14ac:dyDescent="0.3">
      <c r="A2887" s="3" t="s">
        <v>37</v>
      </c>
      <c r="B2887" s="3" t="s">
        <v>36</v>
      </c>
      <c r="C2887" s="3" t="s">
        <v>36</v>
      </c>
      <c r="E2887">
        <f t="shared" si="46"/>
        <v>1</v>
      </c>
      <c r="F2887">
        <f t="shared" si="46"/>
        <v>0</v>
      </c>
      <c r="G2887">
        <f t="shared" si="46"/>
        <v>0</v>
      </c>
    </row>
    <row r="2888" spans="1:7" x14ac:dyDescent="0.3">
      <c r="A2888" s="3" t="s">
        <v>36</v>
      </c>
      <c r="B2888" s="3" t="s">
        <v>36</v>
      </c>
      <c r="C2888" s="3" t="s">
        <v>37</v>
      </c>
      <c r="E2888">
        <f t="shared" si="46"/>
        <v>0</v>
      </c>
      <c r="F2888">
        <f t="shared" si="46"/>
        <v>0</v>
      </c>
      <c r="G2888">
        <f t="shared" si="46"/>
        <v>1</v>
      </c>
    </row>
    <row r="2889" spans="1:7" x14ac:dyDescent="0.3">
      <c r="A2889" s="3" t="s">
        <v>36</v>
      </c>
      <c r="B2889" s="3" t="s">
        <v>36</v>
      </c>
      <c r="C2889" s="3" t="s">
        <v>36</v>
      </c>
      <c r="E2889">
        <f t="shared" si="46"/>
        <v>0</v>
      </c>
      <c r="F2889">
        <f t="shared" si="46"/>
        <v>0</v>
      </c>
      <c r="G2889">
        <f t="shared" si="46"/>
        <v>0</v>
      </c>
    </row>
    <row r="2890" spans="1:7" x14ac:dyDescent="0.3">
      <c r="A2890" s="3" t="s">
        <v>36</v>
      </c>
      <c r="B2890" s="3" t="s">
        <v>36</v>
      </c>
      <c r="C2890" s="3" t="s">
        <v>37</v>
      </c>
      <c r="E2890">
        <f t="shared" si="46"/>
        <v>0</v>
      </c>
      <c r="F2890">
        <f t="shared" si="46"/>
        <v>0</v>
      </c>
      <c r="G2890">
        <f t="shared" si="46"/>
        <v>1</v>
      </c>
    </row>
    <row r="2891" spans="1:7" x14ac:dyDescent="0.3">
      <c r="A2891" s="3" t="s">
        <v>36</v>
      </c>
      <c r="B2891" s="3" t="s">
        <v>36</v>
      </c>
      <c r="C2891" s="3" t="s">
        <v>36</v>
      </c>
      <c r="E2891">
        <f t="shared" si="46"/>
        <v>0</v>
      </c>
      <c r="F2891">
        <f t="shared" si="46"/>
        <v>0</v>
      </c>
      <c r="G2891">
        <f t="shared" si="46"/>
        <v>0</v>
      </c>
    </row>
    <row r="2892" spans="1:7" x14ac:dyDescent="0.3">
      <c r="A2892" s="3" t="s">
        <v>36</v>
      </c>
      <c r="B2892" s="3" t="s">
        <v>36</v>
      </c>
      <c r="C2892" s="3" t="s">
        <v>36</v>
      </c>
      <c r="E2892">
        <f t="shared" si="46"/>
        <v>0</v>
      </c>
      <c r="F2892">
        <f t="shared" si="46"/>
        <v>0</v>
      </c>
      <c r="G2892">
        <f t="shared" si="46"/>
        <v>0</v>
      </c>
    </row>
    <row r="2893" spans="1:7" x14ac:dyDescent="0.3">
      <c r="A2893" s="3" t="s">
        <v>36</v>
      </c>
      <c r="B2893" s="3" t="s">
        <v>36</v>
      </c>
      <c r="C2893" s="3" t="s">
        <v>36</v>
      </c>
      <c r="E2893">
        <f t="shared" si="46"/>
        <v>0</v>
      </c>
      <c r="F2893">
        <f t="shared" si="46"/>
        <v>0</v>
      </c>
      <c r="G2893">
        <f t="shared" si="46"/>
        <v>0</v>
      </c>
    </row>
    <row r="2894" spans="1:7" x14ac:dyDescent="0.3">
      <c r="A2894" s="3" t="s">
        <v>36</v>
      </c>
      <c r="B2894" s="3" t="s">
        <v>36</v>
      </c>
      <c r="C2894" s="3" t="s">
        <v>36</v>
      </c>
      <c r="E2894">
        <f t="shared" si="46"/>
        <v>0</v>
      </c>
      <c r="F2894">
        <f t="shared" si="46"/>
        <v>0</v>
      </c>
      <c r="G2894">
        <f t="shared" si="46"/>
        <v>0</v>
      </c>
    </row>
    <row r="2895" spans="1:7" x14ac:dyDescent="0.3">
      <c r="A2895" s="3" t="s">
        <v>36</v>
      </c>
      <c r="B2895" s="3" t="s">
        <v>36</v>
      </c>
      <c r="C2895" s="3" t="s">
        <v>36</v>
      </c>
      <c r="E2895">
        <f t="shared" si="46"/>
        <v>0</v>
      </c>
      <c r="F2895">
        <f t="shared" si="46"/>
        <v>0</v>
      </c>
      <c r="G2895">
        <f t="shared" si="46"/>
        <v>0</v>
      </c>
    </row>
    <row r="2896" spans="1:7" x14ac:dyDescent="0.3">
      <c r="A2896" s="3" t="s">
        <v>36</v>
      </c>
      <c r="B2896" s="3" t="s">
        <v>36</v>
      </c>
      <c r="C2896" s="3" t="s">
        <v>36</v>
      </c>
      <c r="E2896">
        <f t="shared" si="46"/>
        <v>0</v>
      </c>
      <c r="F2896">
        <f t="shared" si="46"/>
        <v>0</v>
      </c>
      <c r="G2896">
        <f t="shared" si="46"/>
        <v>0</v>
      </c>
    </row>
    <row r="2897" spans="1:7" x14ac:dyDescent="0.3">
      <c r="A2897" s="3" t="s">
        <v>36</v>
      </c>
      <c r="B2897" s="3" t="s">
        <v>36</v>
      </c>
      <c r="C2897" s="3" t="s">
        <v>37</v>
      </c>
      <c r="E2897">
        <f t="shared" si="46"/>
        <v>0</v>
      </c>
      <c r="F2897">
        <f t="shared" si="46"/>
        <v>0</v>
      </c>
      <c r="G2897">
        <f t="shared" si="46"/>
        <v>1</v>
      </c>
    </row>
    <row r="2898" spans="1:7" x14ac:dyDescent="0.3">
      <c r="A2898" s="3" t="s">
        <v>36</v>
      </c>
      <c r="B2898" s="3" t="s">
        <v>36</v>
      </c>
      <c r="C2898" s="3" t="s">
        <v>37</v>
      </c>
      <c r="E2898">
        <f t="shared" si="46"/>
        <v>0</v>
      </c>
      <c r="F2898">
        <f t="shared" si="46"/>
        <v>0</v>
      </c>
      <c r="G2898">
        <f t="shared" si="46"/>
        <v>1</v>
      </c>
    </row>
    <row r="2899" spans="1:7" x14ac:dyDescent="0.3">
      <c r="A2899" s="3" t="s">
        <v>36</v>
      </c>
      <c r="B2899" s="3" t="s">
        <v>36</v>
      </c>
      <c r="C2899" s="3" t="s">
        <v>36</v>
      </c>
      <c r="E2899">
        <f t="shared" si="46"/>
        <v>0</v>
      </c>
      <c r="F2899">
        <f t="shared" si="46"/>
        <v>0</v>
      </c>
      <c r="G2899">
        <f t="shared" si="46"/>
        <v>0</v>
      </c>
    </row>
    <row r="2900" spans="1:7" x14ac:dyDescent="0.3">
      <c r="A2900" s="3" t="s">
        <v>36</v>
      </c>
      <c r="B2900" s="3" t="s">
        <v>36</v>
      </c>
      <c r="C2900" s="3" t="s">
        <v>36</v>
      </c>
      <c r="E2900">
        <f t="shared" si="46"/>
        <v>0</v>
      </c>
      <c r="F2900">
        <f t="shared" si="46"/>
        <v>0</v>
      </c>
      <c r="G2900">
        <f t="shared" si="46"/>
        <v>0</v>
      </c>
    </row>
    <row r="2901" spans="1:7" x14ac:dyDescent="0.3">
      <c r="A2901" s="3" t="s">
        <v>36</v>
      </c>
      <c r="B2901" s="3" t="s">
        <v>36</v>
      </c>
      <c r="C2901" s="3" t="s">
        <v>36</v>
      </c>
      <c r="E2901">
        <f t="shared" si="46"/>
        <v>0</v>
      </c>
      <c r="F2901">
        <f t="shared" si="46"/>
        <v>0</v>
      </c>
      <c r="G2901">
        <f t="shared" si="46"/>
        <v>0</v>
      </c>
    </row>
    <row r="2902" spans="1:7" x14ac:dyDescent="0.3">
      <c r="A2902" s="3" t="s">
        <v>36</v>
      </c>
      <c r="B2902" s="3" t="s">
        <v>36</v>
      </c>
      <c r="C2902" s="3" t="s">
        <v>37</v>
      </c>
      <c r="E2902">
        <f t="shared" si="46"/>
        <v>0</v>
      </c>
      <c r="F2902">
        <f t="shared" si="46"/>
        <v>0</v>
      </c>
      <c r="G2902">
        <f t="shared" si="46"/>
        <v>1</v>
      </c>
    </row>
    <row r="2903" spans="1:7" x14ac:dyDescent="0.3">
      <c r="A2903" s="3" t="s">
        <v>36</v>
      </c>
      <c r="B2903" s="3" t="s">
        <v>36</v>
      </c>
      <c r="C2903" s="3" t="s">
        <v>37</v>
      </c>
      <c r="E2903">
        <f t="shared" si="46"/>
        <v>0</v>
      </c>
      <c r="F2903">
        <f t="shared" si="46"/>
        <v>0</v>
      </c>
      <c r="G2903">
        <f t="shared" si="46"/>
        <v>1</v>
      </c>
    </row>
    <row r="2904" spans="1:7" x14ac:dyDescent="0.3">
      <c r="A2904" s="3" t="s">
        <v>36</v>
      </c>
      <c r="B2904" s="3" t="s">
        <v>36</v>
      </c>
      <c r="C2904" s="3" t="s">
        <v>37</v>
      </c>
      <c r="E2904">
        <f t="shared" si="46"/>
        <v>0</v>
      </c>
      <c r="F2904">
        <f t="shared" si="46"/>
        <v>0</v>
      </c>
      <c r="G2904">
        <f t="shared" si="46"/>
        <v>1</v>
      </c>
    </row>
    <row r="2905" spans="1:7" x14ac:dyDescent="0.3">
      <c r="A2905" s="3" t="s">
        <v>36</v>
      </c>
      <c r="B2905" s="3" t="s">
        <v>36</v>
      </c>
      <c r="C2905" s="3" t="s">
        <v>36</v>
      </c>
      <c r="E2905">
        <f t="shared" si="46"/>
        <v>0</v>
      </c>
      <c r="F2905">
        <f t="shared" si="46"/>
        <v>0</v>
      </c>
      <c r="G2905">
        <f t="shared" si="46"/>
        <v>0</v>
      </c>
    </row>
    <row r="2906" spans="1:7" x14ac:dyDescent="0.3">
      <c r="A2906" s="3" t="s">
        <v>36</v>
      </c>
      <c r="B2906" s="3" t="s">
        <v>36</v>
      </c>
      <c r="C2906" s="3" t="s">
        <v>36</v>
      </c>
      <c r="E2906">
        <f t="shared" si="46"/>
        <v>0</v>
      </c>
      <c r="F2906">
        <f t="shared" si="46"/>
        <v>0</v>
      </c>
      <c r="G2906">
        <f t="shared" si="46"/>
        <v>0</v>
      </c>
    </row>
    <row r="2907" spans="1:7" x14ac:dyDescent="0.3">
      <c r="A2907" s="3" t="s">
        <v>36</v>
      </c>
      <c r="B2907" s="3" t="s">
        <v>36</v>
      </c>
      <c r="C2907" s="3" t="s">
        <v>37</v>
      </c>
      <c r="E2907">
        <f t="shared" si="46"/>
        <v>0</v>
      </c>
      <c r="F2907">
        <f t="shared" si="46"/>
        <v>0</v>
      </c>
      <c r="G2907">
        <f t="shared" si="46"/>
        <v>1</v>
      </c>
    </row>
    <row r="2908" spans="1:7" x14ac:dyDescent="0.3">
      <c r="A2908" s="3" t="s">
        <v>36</v>
      </c>
      <c r="B2908" s="3" t="s">
        <v>36</v>
      </c>
      <c r="C2908" s="3" t="s">
        <v>36</v>
      </c>
      <c r="E2908">
        <f t="shared" si="46"/>
        <v>0</v>
      </c>
      <c r="F2908">
        <f t="shared" si="46"/>
        <v>0</v>
      </c>
      <c r="G2908">
        <f t="shared" si="46"/>
        <v>0</v>
      </c>
    </row>
    <row r="2909" spans="1:7" x14ac:dyDescent="0.3">
      <c r="A2909" s="3" t="s">
        <v>36</v>
      </c>
      <c r="B2909" s="3" t="s">
        <v>36</v>
      </c>
      <c r="C2909" s="3" t="s">
        <v>36</v>
      </c>
      <c r="E2909">
        <f t="shared" si="46"/>
        <v>0</v>
      </c>
      <c r="F2909">
        <f t="shared" si="46"/>
        <v>0</v>
      </c>
      <c r="G2909">
        <f t="shared" si="46"/>
        <v>0</v>
      </c>
    </row>
    <row r="2910" spans="1:7" x14ac:dyDescent="0.3">
      <c r="A2910" s="3" t="s">
        <v>36</v>
      </c>
      <c r="B2910" s="3" t="s">
        <v>36</v>
      </c>
      <c r="C2910" s="3" t="s">
        <v>36</v>
      </c>
      <c r="E2910">
        <f t="shared" si="46"/>
        <v>0</v>
      </c>
      <c r="F2910">
        <f t="shared" si="46"/>
        <v>0</v>
      </c>
      <c r="G2910">
        <f t="shared" si="46"/>
        <v>0</v>
      </c>
    </row>
    <row r="2911" spans="1:7" x14ac:dyDescent="0.3">
      <c r="A2911" s="3" t="s">
        <v>36</v>
      </c>
      <c r="B2911" s="3" t="s">
        <v>36</v>
      </c>
      <c r="C2911" s="3" t="s">
        <v>36</v>
      </c>
      <c r="E2911">
        <f t="shared" si="46"/>
        <v>0</v>
      </c>
      <c r="F2911">
        <f t="shared" si="46"/>
        <v>0</v>
      </c>
      <c r="G2911">
        <f t="shared" si="46"/>
        <v>0</v>
      </c>
    </row>
    <row r="2912" spans="1:7" x14ac:dyDescent="0.3">
      <c r="A2912" s="3" t="s">
        <v>36</v>
      </c>
      <c r="B2912" s="3" t="s">
        <v>36</v>
      </c>
      <c r="C2912" s="3" t="s">
        <v>36</v>
      </c>
      <c r="E2912">
        <f t="shared" si="46"/>
        <v>0</v>
      </c>
      <c r="F2912">
        <f t="shared" si="46"/>
        <v>0</v>
      </c>
      <c r="G2912">
        <f t="shared" si="46"/>
        <v>0</v>
      </c>
    </row>
    <row r="2913" spans="1:7" x14ac:dyDescent="0.3">
      <c r="A2913" s="3" t="s">
        <v>36</v>
      </c>
      <c r="B2913" s="3" t="s">
        <v>36</v>
      </c>
      <c r="C2913" s="3" t="s">
        <v>36</v>
      </c>
      <c r="E2913">
        <f t="shared" si="46"/>
        <v>0</v>
      </c>
      <c r="F2913">
        <f t="shared" si="46"/>
        <v>0</v>
      </c>
      <c r="G2913">
        <f t="shared" si="46"/>
        <v>0</v>
      </c>
    </row>
    <row r="2914" spans="1:7" x14ac:dyDescent="0.3">
      <c r="A2914" s="3" t="s">
        <v>36</v>
      </c>
      <c r="B2914" s="3" t="s">
        <v>36</v>
      </c>
      <c r="C2914" s="3" t="s">
        <v>36</v>
      </c>
      <c r="E2914">
        <f t="shared" si="46"/>
        <v>0</v>
      </c>
      <c r="F2914">
        <f t="shared" si="46"/>
        <v>0</v>
      </c>
      <c r="G2914">
        <f t="shared" si="46"/>
        <v>0</v>
      </c>
    </row>
    <row r="2915" spans="1:7" x14ac:dyDescent="0.3">
      <c r="A2915" s="3" t="s">
        <v>36</v>
      </c>
      <c r="B2915" s="3" t="s">
        <v>36</v>
      </c>
      <c r="C2915" s="3" t="s">
        <v>36</v>
      </c>
      <c r="E2915">
        <f t="shared" si="46"/>
        <v>0</v>
      </c>
      <c r="F2915">
        <f t="shared" si="46"/>
        <v>0</v>
      </c>
      <c r="G2915">
        <f t="shared" si="46"/>
        <v>0</v>
      </c>
    </row>
    <row r="2916" spans="1:7" x14ac:dyDescent="0.3">
      <c r="A2916" s="3" t="s">
        <v>36</v>
      </c>
      <c r="B2916" s="3" t="s">
        <v>36</v>
      </c>
      <c r="C2916" s="3" t="s">
        <v>36</v>
      </c>
      <c r="E2916">
        <f t="shared" si="46"/>
        <v>0</v>
      </c>
      <c r="F2916">
        <f t="shared" si="46"/>
        <v>0</v>
      </c>
      <c r="G2916">
        <f t="shared" si="46"/>
        <v>0</v>
      </c>
    </row>
    <row r="2917" spans="1:7" x14ac:dyDescent="0.3">
      <c r="A2917" s="3" t="s">
        <v>36</v>
      </c>
      <c r="B2917" s="3" t="s">
        <v>36</v>
      </c>
      <c r="C2917" s="3" t="s">
        <v>36</v>
      </c>
      <c r="E2917">
        <f t="shared" si="46"/>
        <v>0</v>
      </c>
      <c r="F2917">
        <f t="shared" si="46"/>
        <v>0</v>
      </c>
      <c r="G2917">
        <f t="shared" si="46"/>
        <v>0</v>
      </c>
    </row>
    <row r="2918" spans="1:7" x14ac:dyDescent="0.3">
      <c r="A2918" s="3" t="s">
        <v>36</v>
      </c>
      <c r="B2918" s="3" t="s">
        <v>36</v>
      </c>
      <c r="C2918" s="3" t="s">
        <v>37</v>
      </c>
      <c r="E2918">
        <f t="shared" si="46"/>
        <v>0</v>
      </c>
      <c r="F2918">
        <f t="shared" si="46"/>
        <v>0</v>
      </c>
      <c r="G2918">
        <f t="shared" si="46"/>
        <v>1</v>
      </c>
    </row>
    <row r="2919" spans="1:7" x14ac:dyDescent="0.3">
      <c r="A2919" s="3" t="s">
        <v>36</v>
      </c>
      <c r="B2919" s="3" t="s">
        <v>36</v>
      </c>
      <c r="C2919" s="3" t="s">
        <v>36</v>
      </c>
      <c r="E2919">
        <f t="shared" si="46"/>
        <v>0</v>
      </c>
      <c r="F2919">
        <f t="shared" si="46"/>
        <v>0</v>
      </c>
      <c r="G2919">
        <f t="shared" si="46"/>
        <v>0</v>
      </c>
    </row>
    <row r="2920" spans="1:7" x14ac:dyDescent="0.3">
      <c r="A2920" s="3" t="s">
        <v>36</v>
      </c>
      <c r="B2920" s="3" t="s">
        <v>36</v>
      </c>
      <c r="C2920" s="3" t="s">
        <v>36</v>
      </c>
      <c r="E2920">
        <f t="shared" si="46"/>
        <v>0</v>
      </c>
      <c r="F2920">
        <f t="shared" si="46"/>
        <v>0</v>
      </c>
      <c r="G2920">
        <f t="shared" si="46"/>
        <v>0</v>
      </c>
    </row>
    <row r="2921" spans="1:7" x14ac:dyDescent="0.3">
      <c r="A2921" s="3" t="s">
        <v>36</v>
      </c>
      <c r="B2921" s="3" t="s">
        <v>36</v>
      </c>
      <c r="C2921" s="3" t="s">
        <v>36</v>
      </c>
      <c r="E2921">
        <f t="shared" si="46"/>
        <v>0</v>
      </c>
      <c r="F2921">
        <f t="shared" si="46"/>
        <v>0</v>
      </c>
      <c r="G2921">
        <f t="shared" si="46"/>
        <v>0</v>
      </c>
    </row>
    <row r="2922" spans="1:7" x14ac:dyDescent="0.3">
      <c r="A2922" s="3" t="s">
        <v>36</v>
      </c>
      <c r="B2922" s="3" t="s">
        <v>36</v>
      </c>
      <c r="C2922" s="3" t="s">
        <v>37</v>
      </c>
      <c r="E2922">
        <f t="shared" si="46"/>
        <v>0</v>
      </c>
      <c r="F2922">
        <f t="shared" si="46"/>
        <v>0</v>
      </c>
      <c r="G2922">
        <f t="shared" si="46"/>
        <v>1</v>
      </c>
    </row>
    <row r="2923" spans="1:7" x14ac:dyDescent="0.3">
      <c r="A2923" s="3" t="s">
        <v>36</v>
      </c>
      <c r="B2923" s="3" t="s">
        <v>36</v>
      </c>
      <c r="C2923" s="3" t="s">
        <v>36</v>
      </c>
      <c r="E2923">
        <f t="shared" si="46"/>
        <v>0</v>
      </c>
      <c r="F2923">
        <f t="shared" si="46"/>
        <v>0</v>
      </c>
      <c r="G2923">
        <f t="shared" si="46"/>
        <v>0</v>
      </c>
    </row>
    <row r="2924" spans="1:7" x14ac:dyDescent="0.3">
      <c r="A2924" s="3" t="s">
        <v>36</v>
      </c>
      <c r="B2924" s="3" t="s">
        <v>36</v>
      </c>
      <c r="C2924" s="3" t="s">
        <v>36</v>
      </c>
      <c r="E2924">
        <f t="shared" si="46"/>
        <v>0</v>
      </c>
      <c r="F2924">
        <f t="shared" si="46"/>
        <v>0</v>
      </c>
      <c r="G2924">
        <f t="shared" si="46"/>
        <v>0</v>
      </c>
    </row>
    <row r="2925" spans="1:7" x14ac:dyDescent="0.3">
      <c r="A2925" s="3" t="s">
        <v>36</v>
      </c>
      <c r="B2925" s="3" t="s">
        <v>36</v>
      </c>
      <c r="C2925" s="3" t="s">
        <v>36</v>
      </c>
      <c r="E2925">
        <f t="shared" si="46"/>
        <v>0</v>
      </c>
      <c r="F2925">
        <f t="shared" si="46"/>
        <v>0</v>
      </c>
      <c r="G2925">
        <f t="shared" si="46"/>
        <v>0</v>
      </c>
    </row>
    <row r="2926" spans="1:7" x14ac:dyDescent="0.3">
      <c r="A2926" s="3" t="s">
        <v>36</v>
      </c>
      <c r="B2926" s="3" t="s">
        <v>36</v>
      </c>
      <c r="C2926" s="3" t="s">
        <v>36</v>
      </c>
      <c r="E2926">
        <f t="shared" si="46"/>
        <v>0</v>
      </c>
      <c r="F2926">
        <f t="shared" si="46"/>
        <v>0</v>
      </c>
      <c r="G2926">
        <f t="shared" si="46"/>
        <v>0</v>
      </c>
    </row>
    <row r="2927" spans="1:7" x14ac:dyDescent="0.3">
      <c r="A2927" s="3" t="s">
        <v>37</v>
      </c>
      <c r="B2927" s="3" t="s">
        <v>37</v>
      </c>
      <c r="C2927" s="3" t="s">
        <v>36</v>
      </c>
      <c r="E2927">
        <f t="shared" si="46"/>
        <v>1</v>
      </c>
      <c r="F2927">
        <f t="shared" si="46"/>
        <v>1</v>
      </c>
      <c r="G2927">
        <f t="shared" si="46"/>
        <v>0</v>
      </c>
    </row>
    <row r="2928" spans="1:7" x14ac:dyDescent="0.3">
      <c r="A2928" s="3" t="s">
        <v>36</v>
      </c>
      <c r="B2928" s="3" t="s">
        <v>36</v>
      </c>
      <c r="C2928" s="3" t="s">
        <v>36</v>
      </c>
      <c r="E2928">
        <f t="shared" si="46"/>
        <v>0</v>
      </c>
      <c r="F2928">
        <f t="shared" si="46"/>
        <v>0</v>
      </c>
      <c r="G2928">
        <f t="shared" si="46"/>
        <v>0</v>
      </c>
    </row>
    <row r="2929" spans="1:7" x14ac:dyDescent="0.3">
      <c r="A2929" s="3" t="s">
        <v>36</v>
      </c>
      <c r="B2929" s="3" t="s">
        <v>36</v>
      </c>
      <c r="C2929" s="3" t="s">
        <v>37</v>
      </c>
      <c r="E2929">
        <f t="shared" si="46"/>
        <v>0</v>
      </c>
      <c r="F2929">
        <f t="shared" si="46"/>
        <v>0</v>
      </c>
      <c r="G2929">
        <f t="shared" si="46"/>
        <v>1</v>
      </c>
    </row>
    <row r="2930" spans="1:7" x14ac:dyDescent="0.3">
      <c r="A2930" s="3" t="s">
        <v>36</v>
      </c>
      <c r="B2930" s="3" t="s">
        <v>36</v>
      </c>
      <c r="C2930" s="3" t="s">
        <v>36</v>
      </c>
      <c r="E2930">
        <f t="shared" si="46"/>
        <v>0</v>
      </c>
      <c r="F2930">
        <f t="shared" si="46"/>
        <v>0</v>
      </c>
      <c r="G2930">
        <f t="shared" si="46"/>
        <v>0</v>
      </c>
    </row>
    <row r="2931" spans="1:7" x14ac:dyDescent="0.3">
      <c r="A2931" s="3" t="s">
        <v>36</v>
      </c>
      <c r="B2931" s="3" t="s">
        <v>36</v>
      </c>
      <c r="C2931" s="3" t="s">
        <v>36</v>
      </c>
      <c r="E2931">
        <f t="shared" si="46"/>
        <v>0</v>
      </c>
      <c r="F2931">
        <f t="shared" si="46"/>
        <v>0</v>
      </c>
      <c r="G2931">
        <f t="shared" si="46"/>
        <v>0</v>
      </c>
    </row>
    <row r="2932" spans="1:7" x14ac:dyDescent="0.3">
      <c r="A2932" s="3" t="s">
        <v>36</v>
      </c>
      <c r="B2932" s="3" t="s">
        <v>36</v>
      </c>
      <c r="C2932" s="3" t="s">
        <v>36</v>
      </c>
      <c r="E2932">
        <f t="shared" si="46"/>
        <v>0</v>
      </c>
      <c r="F2932">
        <f t="shared" si="46"/>
        <v>0</v>
      </c>
      <c r="G2932">
        <f t="shared" si="46"/>
        <v>0</v>
      </c>
    </row>
    <row r="2933" spans="1:7" x14ac:dyDescent="0.3">
      <c r="A2933" s="3" t="s">
        <v>36</v>
      </c>
      <c r="B2933" s="3" t="s">
        <v>36</v>
      </c>
      <c r="C2933" s="3" t="s">
        <v>36</v>
      </c>
      <c r="E2933">
        <f t="shared" si="46"/>
        <v>0</v>
      </c>
      <c r="F2933">
        <f t="shared" si="46"/>
        <v>0</v>
      </c>
      <c r="G2933">
        <f t="shared" si="46"/>
        <v>0</v>
      </c>
    </row>
    <row r="2934" spans="1:7" x14ac:dyDescent="0.3">
      <c r="A2934" s="3" t="s">
        <v>36</v>
      </c>
      <c r="B2934" s="3" t="s">
        <v>36</v>
      </c>
      <c r="C2934" s="3" t="s">
        <v>36</v>
      </c>
      <c r="E2934">
        <f t="shared" si="46"/>
        <v>0</v>
      </c>
      <c r="F2934">
        <f t="shared" si="46"/>
        <v>0</v>
      </c>
      <c r="G2934">
        <f t="shared" si="46"/>
        <v>0</v>
      </c>
    </row>
    <row r="2935" spans="1:7" x14ac:dyDescent="0.3">
      <c r="A2935" s="3" t="s">
        <v>36</v>
      </c>
      <c r="B2935" s="3" t="s">
        <v>36</v>
      </c>
      <c r="C2935" s="3" t="s">
        <v>36</v>
      </c>
      <c r="E2935">
        <f t="shared" si="46"/>
        <v>0</v>
      </c>
      <c r="F2935">
        <f t="shared" si="46"/>
        <v>0</v>
      </c>
      <c r="G2935">
        <f t="shared" si="46"/>
        <v>0</v>
      </c>
    </row>
    <row r="2936" spans="1:7" x14ac:dyDescent="0.3">
      <c r="A2936" s="3" t="s">
        <v>36</v>
      </c>
      <c r="B2936" s="3" t="s">
        <v>36</v>
      </c>
      <c r="C2936" s="3" t="s">
        <v>37</v>
      </c>
      <c r="E2936">
        <f t="shared" si="46"/>
        <v>0</v>
      </c>
      <c r="F2936">
        <f t="shared" si="46"/>
        <v>0</v>
      </c>
      <c r="G2936">
        <f t="shared" si="46"/>
        <v>1</v>
      </c>
    </row>
    <row r="2937" spans="1:7" x14ac:dyDescent="0.3">
      <c r="A2937" s="3" t="s">
        <v>36</v>
      </c>
      <c r="B2937" s="3" t="s">
        <v>36</v>
      </c>
      <c r="C2937" s="3" t="s">
        <v>37</v>
      </c>
      <c r="E2937">
        <f t="shared" si="46"/>
        <v>0</v>
      </c>
      <c r="F2937">
        <f t="shared" si="46"/>
        <v>0</v>
      </c>
      <c r="G2937">
        <f t="shared" si="46"/>
        <v>1</v>
      </c>
    </row>
    <row r="2938" spans="1:7" x14ac:dyDescent="0.3">
      <c r="A2938" s="3" t="s">
        <v>36</v>
      </c>
      <c r="B2938" s="3" t="s">
        <v>36</v>
      </c>
      <c r="C2938" s="3" t="s">
        <v>36</v>
      </c>
      <c r="E2938">
        <f t="shared" si="46"/>
        <v>0</v>
      </c>
      <c r="F2938">
        <f t="shared" si="46"/>
        <v>0</v>
      </c>
      <c r="G2938">
        <f t="shared" si="46"/>
        <v>0</v>
      </c>
    </row>
    <row r="2939" spans="1:7" x14ac:dyDescent="0.3">
      <c r="A2939" s="3" t="s">
        <v>36</v>
      </c>
      <c r="B2939" s="3" t="s">
        <v>36</v>
      </c>
      <c r="C2939" s="3" t="s">
        <v>36</v>
      </c>
      <c r="E2939">
        <f t="shared" si="46"/>
        <v>0</v>
      </c>
      <c r="F2939">
        <f t="shared" si="46"/>
        <v>0</v>
      </c>
      <c r="G2939">
        <f t="shared" si="46"/>
        <v>0</v>
      </c>
    </row>
    <row r="2940" spans="1:7" x14ac:dyDescent="0.3">
      <c r="A2940" s="3" t="s">
        <v>36</v>
      </c>
      <c r="B2940" s="3" t="s">
        <v>36</v>
      </c>
      <c r="C2940" s="3" t="s">
        <v>36</v>
      </c>
      <c r="E2940">
        <f t="shared" si="46"/>
        <v>0</v>
      </c>
      <c r="F2940">
        <f t="shared" si="46"/>
        <v>0</v>
      </c>
      <c r="G2940">
        <f t="shared" si="46"/>
        <v>0</v>
      </c>
    </row>
    <row r="2941" spans="1:7" x14ac:dyDescent="0.3">
      <c r="A2941" s="3" t="s">
        <v>36</v>
      </c>
      <c r="B2941" s="3" t="s">
        <v>36</v>
      </c>
      <c r="C2941" s="3" t="s">
        <v>37</v>
      </c>
      <c r="E2941">
        <f t="shared" si="46"/>
        <v>0</v>
      </c>
      <c r="F2941">
        <f t="shared" si="46"/>
        <v>0</v>
      </c>
      <c r="G2941">
        <f t="shared" si="46"/>
        <v>1</v>
      </c>
    </row>
    <row r="2942" spans="1:7" x14ac:dyDescent="0.3">
      <c r="A2942" s="3" t="s">
        <v>36</v>
      </c>
      <c r="B2942" s="3" t="s">
        <v>36</v>
      </c>
      <c r="C2942" s="3" t="s">
        <v>36</v>
      </c>
      <c r="E2942">
        <f t="shared" si="46"/>
        <v>0</v>
      </c>
      <c r="F2942">
        <f t="shared" si="46"/>
        <v>0</v>
      </c>
      <c r="G2942">
        <f t="shared" si="46"/>
        <v>0</v>
      </c>
    </row>
    <row r="2943" spans="1:7" x14ac:dyDescent="0.3">
      <c r="A2943" s="3" t="s">
        <v>36</v>
      </c>
      <c r="B2943" s="3" t="s">
        <v>36</v>
      </c>
      <c r="C2943" s="3" t="s">
        <v>36</v>
      </c>
      <c r="E2943">
        <f t="shared" si="46"/>
        <v>0</v>
      </c>
      <c r="F2943">
        <f t="shared" si="46"/>
        <v>0</v>
      </c>
      <c r="G2943">
        <f t="shared" si="46"/>
        <v>0</v>
      </c>
    </row>
    <row r="2944" spans="1:7" x14ac:dyDescent="0.3">
      <c r="A2944" s="3" t="s">
        <v>36</v>
      </c>
      <c r="B2944" s="3" t="s">
        <v>36</v>
      </c>
      <c r="C2944" s="3" t="s">
        <v>36</v>
      </c>
      <c r="E2944">
        <f t="shared" si="46"/>
        <v>0</v>
      </c>
      <c r="F2944">
        <f t="shared" si="46"/>
        <v>0</v>
      </c>
      <c r="G2944">
        <f t="shared" si="46"/>
        <v>0</v>
      </c>
    </row>
    <row r="2945" spans="1:7" x14ac:dyDescent="0.3">
      <c r="A2945" s="3" t="s">
        <v>37</v>
      </c>
      <c r="B2945" s="3" t="s">
        <v>37</v>
      </c>
      <c r="C2945" s="3" t="s">
        <v>37</v>
      </c>
      <c r="E2945">
        <f t="shared" si="46"/>
        <v>1</v>
      </c>
      <c r="F2945">
        <f t="shared" si="46"/>
        <v>1</v>
      </c>
      <c r="G2945">
        <f t="shared" si="46"/>
        <v>1</v>
      </c>
    </row>
    <row r="2946" spans="1:7" x14ac:dyDescent="0.3">
      <c r="A2946" s="3" t="s">
        <v>36</v>
      </c>
      <c r="B2946" s="3" t="s">
        <v>36</v>
      </c>
      <c r="C2946" s="3" t="s">
        <v>36</v>
      </c>
      <c r="E2946">
        <f t="shared" si="46"/>
        <v>0</v>
      </c>
      <c r="F2946">
        <f t="shared" si="46"/>
        <v>0</v>
      </c>
      <c r="G2946">
        <f t="shared" si="46"/>
        <v>0</v>
      </c>
    </row>
    <row r="2947" spans="1:7" x14ac:dyDescent="0.3">
      <c r="A2947" s="3" t="s">
        <v>36</v>
      </c>
      <c r="B2947" s="3" t="s">
        <v>36</v>
      </c>
      <c r="C2947" s="3" t="s">
        <v>36</v>
      </c>
      <c r="E2947">
        <f t="shared" ref="E2947:G3010" si="47">IF(A2947="Yes",1,0)</f>
        <v>0</v>
      </c>
      <c r="F2947">
        <f t="shared" si="47"/>
        <v>0</v>
      </c>
      <c r="G2947">
        <f t="shared" si="47"/>
        <v>0</v>
      </c>
    </row>
    <row r="2948" spans="1:7" x14ac:dyDescent="0.3">
      <c r="A2948" s="3" t="s">
        <v>37</v>
      </c>
      <c r="B2948" s="3" t="s">
        <v>37</v>
      </c>
      <c r="C2948" s="3" t="s">
        <v>37</v>
      </c>
      <c r="E2948">
        <f t="shared" si="47"/>
        <v>1</v>
      </c>
      <c r="F2948">
        <f t="shared" si="47"/>
        <v>1</v>
      </c>
      <c r="G2948">
        <f t="shared" si="47"/>
        <v>1</v>
      </c>
    </row>
    <row r="2949" spans="1:7" x14ac:dyDescent="0.3">
      <c r="A2949" s="3" t="s">
        <v>36</v>
      </c>
      <c r="B2949" s="3" t="s">
        <v>36</v>
      </c>
      <c r="C2949" s="3" t="s">
        <v>36</v>
      </c>
      <c r="E2949">
        <f t="shared" si="47"/>
        <v>0</v>
      </c>
      <c r="F2949">
        <f t="shared" si="47"/>
        <v>0</v>
      </c>
      <c r="G2949">
        <f t="shared" si="47"/>
        <v>0</v>
      </c>
    </row>
    <row r="2950" spans="1:7" x14ac:dyDescent="0.3">
      <c r="A2950" s="3" t="s">
        <v>36</v>
      </c>
      <c r="B2950" s="3" t="s">
        <v>36</v>
      </c>
      <c r="C2950" s="3" t="s">
        <v>37</v>
      </c>
      <c r="E2950">
        <f t="shared" si="47"/>
        <v>0</v>
      </c>
      <c r="F2950">
        <f t="shared" si="47"/>
        <v>0</v>
      </c>
      <c r="G2950">
        <f t="shared" si="47"/>
        <v>1</v>
      </c>
    </row>
    <row r="2951" spans="1:7" x14ac:dyDescent="0.3">
      <c r="A2951" s="3" t="s">
        <v>36</v>
      </c>
      <c r="B2951" s="3" t="s">
        <v>36</v>
      </c>
      <c r="C2951" s="3" t="s">
        <v>36</v>
      </c>
      <c r="E2951">
        <f t="shared" si="47"/>
        <v>0</v>
      </c>
      <c r="F2951">
        <f t="shared" si="47"/>
        <v>0</v>
      </c>
      <c r="G2951">
        <f t="shared" si="47"/>
        <v>0</v>
      </c>
    </row>
    <row r="2952" spans="1:7" x14ac:dyDescent="0.3">
      <c r="A2952" s="3" t="s">
        <v>36</v>
      </c>
      <c r="B2952" s="3" t="s">
        <v>36</v>
      </c>
      <c r="C2952" s="3" t="s">
        <v>36</v>
      </c>
      <c r="E2952">
        <f t="shared" si="47"/>
        <v>0</v>
      </c>
      <c r="F2952">
        <f t="shared" si="47"/>
        <v>0</v>
      </c>
      <c r="G2952">
        <f t="shared" si="47"/>
        <v>0</v>
      </c>
    </row>
    <row r="2953" spans="1:7" x14ac:dyDescent="0.3">
      <c r="A2953" s="3" t="s">
        <v>36</v>
      </c>
      <c r="B2953" s="3" t="s">
        <v>36</v>
      </c>
      <c r="C2953" s="3" t="s">
        <v>36</v>
      </c>
      <c r="E2953">
        <f t="shared" si="47"/>
        <v>0</v>
      </c>
      <c r="F2953">
        <f t="shared" si="47"/>
        <v>0</v>
      </c>
      <c r="G2953">
        <f t="shared" si="47"/>
        <v>0</v>
      </c>
    </row>
    <row r="2954" spans="1:7" x14ac:dyDescent="0.3">
      <c r="A2954" s="3" t="s">
        <v>36</v>
      </c>
      <c r="B2954" s="3" t="s">
        <v>36</v>
      </c>
      <c r="C2954" s="3" t="s">
        <v>36</v>
      </c>
      <c r="E2954">
        <f t="shared" si="47"/>
        <v>0</v>
      </c>
      <c r="F2954">
        <f t="shared" si="47"/>
        <v>0</v>
      </c>
      <c r="G2954">
        <f t="shared" si="47"/>
        <v>0</v>
      </c>
    </row>
    <row r="2955" spans="1:7" x14ac:dyDescent="0.3">
      <c r="A2955" s="3" t="s">
        <v>36</v>
      </c>
      <c r="B2955" s="3" t="s">
        <v>36</v>
      </c>
      <c r="C2955" s="3" t="s">
        <v>36</v>
      </c>
      <c r="E2955">
        <f t="shared" si="47"/>
        <v>0</v>
      </c>
      <c r="F2955">
        <f t="shared" si="47"/>
        <v>0</v>
      </c>
      <c r="G2955">
        <f t="shared" si="47"/>
        <v>0</v>
      </c>
    </row>
    <row r="2956" spans="1:7" x14ac:dyDescent="0.3">
      <c r="A2956" s="3" t="s">
        <v>36</v>
      </c>
      <c r="B2956" s="3" t="s">
        <v>36</v>
      </c>
      <c r="C2956" s="3" t="s">
        <v>36</v>
      </c>
      <c r="E2956">
        <f t="shared" si="47"/>
        <v>0</v>
      </c>
      <c r="F2956">
        <f t="shared" si="47"/>
        <v>0</v>
      </c>
      <c r="G2956">
        <f t="shared" si="47"/>
        <v>0</v>
      </c>
    </row>
    <row r="2957" spans="1:7" x14ac:dyDescent="0.3">
      <c r="A2957" s="3" t="s">
        <v>36</v>
      </c>
      <c r="B2957" s="3" t="s">
        <v>36</v>
      </c>
      <c r="C2957" s="3" t="s">
        <v>36</v>
      </c>
      <c r="E2957">
        <f t="shared" si="47"/>
        <v>0</v>
      </c>
      <c r="F2957">
        <f t="shared" si="47"/>
        <v>0</v>
      </c>
      <c r="G2957">
        <f t="shared" si="47"/>
        <v>0</v>
      </c>
    </row>
    <row r="2958" spans="1:7" x14ac:dyDescent="0.3">
      <c r="A2958" s="3" t="s">
        <v>37</v>
      </c>
      <c r="B2958" s="3" t="s">
        <v>37</v>
      </c>
      <c r="C2958" s="3" t="s">
        <v>37</v>
      </c>
      <c r="E2958">
        <f t="shared" si="47"/>
        <v>1</v>
      </c>
      <c r="F2958">
        <f t="shared" si="47"/>
        <v>1</v>
      </c>
      <c r="G2958">
        <f t="shared" si="47"/>
        <v>1</v>
      </c>
    </row>
    <row r="2959" spans="1:7" x14ac:dyDescent="0.3">
      <c r="A2959" s="3" t="s">
        <v>36</v>
      </c>
      <c r="B2959" s="3" t="s">
        <v>36</v>
      </c>
      <c r="C2959" s="3" t="s">
        <v>36</v>
      </c>
      <c r="E2959">
        <f t="shared" si="47"/>
        <v>0</v>
      </c>
      <c r="F2959">
        <f t="shared" si="47"/>
        <v>0</v>
      </c>
      <c r="G2959">
        <f t="shared" si="47"/>
        <v>0</v>
      </c>
    </row>
    <row r="2960" spans="1:7" x14ac:dyDescent="0.3">
      <c r="A2960" s="3" t="s">
        <v>36</v>
      </c>
      <c r="B2960" s="3" t="s">
        <v>36</v>
      </c>
      <c r="C2960" s="3" t="s">
        <v>36</v>
      </c>
      <c r="E2960">
        <f t="shared" si="47"/>
        <v>0</v>
      </c>
      <c r="F2960">
        <f t="shared" si="47"/>
        <v>0</v>
      </c>
      <c r="G2960">
        <f t="shared" si="47"/>
        <v>0</v>
      </c>
    </row>
    <row r="2961" spans="1:7" x14ac:dyDescent="0.3">
      <c r="A2961" s="3" t="s">
        <v>36</v>
      </c>
      <c r="B2961" s="3" t="s">
        <v>36</v>
      </c>
      <c r="C2961" s="3" t="s">
        <v>36</v>
      </c>
      <c r="E2961">
        <f t="shared" si="47"/>
        <v>0</v>
      </c>
      <c r="F2961">
        <f t="shared" si="47"/>
        <v>0</v>
      </c>
      <c r="G2961">
        <f t="shared" si="47"/>
        <v>0</v>
      </c>
    </row>
    <row r="2962" spans="1:7" x14ac:dyDescent="0.3">
      <c r="A2962" s="3" t="s">
        <v>37</v>
      </c>
      <c r="B2962" s="3" t="s">
        <v>37</v>
      </c>
      <c r="C2962" s="3" t="s">
        <v>37</v>
      </c>
      <c r="E2962">
        <f t="shared" si="47"/>
        <v>1</v>
      </c>
      <c r="F2962">
        <f t="shared" si="47"/>
        <v>1</v>
      </c>
      <c r="G2962">
        <f t="shared" si="47"/>
        <v>1</v>
      </c>
    </row>
    <row r="2963" spans="1:7" x14ac:dyDescent="0.3">
      <c r="A2963" s="3" t="s">
        <v>36</v>
      </c>
      <c r="B2963" s="3" t="s">
        <v>36</v>
      </c>
      <c r="C2963" s="3" t="s">
        <v>36</v>
      </c>
      <c r="E2963">
        <f t="shared" si="47"/>
        <v>0</v>
      </c>
      <c r="F2963">
        <f t="shared" si="47"/>
        <v>0</v>
      </c>
      <c r="G2963">
        <f t="shared" si="47"/>
        <v>0</v>
      </c>
    </row>
    <row r="2964" spans="1:7" x14ac:dyDescent="0.3">
      <c r="A2964" s="3" t="s">
        <v>37</v>
      </c>
      <c r="B2964" s="3" t="s">
        <v>36</v>
      </c>
      <c r="C2964" s="3" t="s">
        <v>36</v>
      </c>
      <c r="E2964">
        <f t="shared" si="47"/>
        <v>1</v>
      </c>
      <c r="F2964">
        <f t="shared" si="47"/>
        <v>0</v>
      </c>
      <c r="G2964">
        <f t="shared" si="47"/>
        <v>0</v>
      </c>
    </row>
    <row r="2965" spans="1:7" x14ac:dyDescent="0.3">
      <c r="A2965" s="3" t="s">
        <v>36</v>
      </c>
      <c r="B2965" s="3" t="s">
        <v>36</v>
      </c>
      <c r="C2965" s="3" t="s">
        <v>36</v>
      </c>
      <c r="E2965">
        <f t="shared" si="47"/>
        <v>0</v>
      </c>
      <c r="F2965">
        <f t="shared" si="47"/>
        <v>0</v>
      </c>
      <c r="G2965">
        <f t="shared" si="47"/>
        <v>0</v>
      </c>
    </row>
    <row r="2966" spans="1:7" x14ac:dyDescent="0.3">
      <c r="A2966" s="3" t="s">
        <v>37</v>
      </c>
      <c r="B2966" s="3" t="s">
        <v>37</v>
      </c>
      <c r="C2966" s="3" t="s">
        <v>37</v>
      </c>
      <c r="E2966">
        <f t="shared" si="47"/>
        <v>1</v>
      </c>
      <c r="F2966">
        <f t="shared" si="47"/>
        <v>1</v>
      </c>
      <c r="G2966">
        <f t="shared" si="47"/>
        <v>1</v>
      </c>
    </row>
    <row r="2967" spans="1:7" x14ac:dyDescent="0.3">
      <c r="A2967" s="3" t="s">
        <v>36</v>
      </c>
      <c r="B2967" s="3" t="s">
        <v>36</v>
      </c>
      <c r="C2967" s="3" t="s">
        <v>36</v>
      </c>
      <c r="E2967">
        <f t="shared" si="47"/>
        <v>0</v>
      </c>
      <c r="F2967">
        <f t="shared" si="47"/>
        <v>0</v>
      </c>
      <c r="G2967">
        <f t="shared" si="47"/>
        <v>0</v>
      </c>
    </row>
    <row r="2968" spans="1:7" x14ac:dyDescent="0.3">
      <c r="A2968" s="3" t="s">
        <v>36</v>
      </c>
      <c r="B2968" s="3" t="s">
        <v>36</v>
      </c>
      <c r="C2968" s="3" t="s">
        <v>36</v>
      </c>
      <c r="E2968">
        <f t="shared" si="47"/>
        <v>0</v>
      </c>
      <c r="F2968">
        <f t="shared" si="47"/>
        <v>0</v>
      </c>
      <c r="G2968">
        <f t="shared" si="47"/>
        <v>0</v>
      </c>
    </row>
    <row r="2969" spans="1:7" x14ac:dyDescent="0.3">
      <c r="A2969" s="3" t="s">
        <v>36</v>
      </c>
      <c r="B2969" s="3" t="s">
        <v>36</v>
      </c>
      <c r="C2969" s="3" t="s">
        <v>37</v>
      </c>
      <c r="E2969">
        <f t="shared" si="47"/>
        <v>0</v>
      </c>
      <c r="F2969">
        <f t="shared" si="47"/>
        <v>0</v>
      </c>
      <c r="G2969">
        <f t="shared" si="47"/>
        <v>1</v>
      </c>
    </row>
    <row r="2970" spans="1:7" x14ac:dyDescent="0.3">
      <c r="A2970" s="3" t="s">
        <v>37</v>
      </c>
      <c r="B2970" s="3" t="s">
        <v>36</v>
      </c>
      <c r="C2970" s="3" t="s">
        <v>36</v>
      </c>
      <c r="E2970">
        <f t="shared" si="47"/>
        <v>1</v>
      </c>
      <c r="F2970">
        <f t="shared" si="47"/>
        <v>0</v>
      </c>
      <c r="G2970">
        <f t="shared" si="47"/>
        <v>0</v>
      </c>
    </row>
    <row r="2971" spans="1:7" x14ac:dyDescent="0.3">
      <c r="A2971" s="3" t="s">
        <v>36</v>
      </c>
      <c r="B2971" s="3" t="s">
        <v>36</v>
      </c>
      <c r="C2971" s="3" t="s">
        <v>37</v>
      </c>
      <c r="E2971">
        <f t="shared" si="47"/>
        <v>0</v>
      </c>
      <c r="F2971">
        <f t="shared" si="47"/>
        <v>0</v>
      </c>
      <c r="G2971">
        <f t="shared" si="47"/>
        <v>1</v>
      </c>
    </row>
    <row r="2972" spans="1:7" x14ac:dyDescent="0.3">
      <c r="A2972" s="3" t="s">
        <v>36</v>
      </c>
      <c r="B2972" s="3" t="s">
        <v>36</v>
      </c>
      <c r="C2972" s="3" t="s">
        <v>37</v>
      </c>
      <c r="E2972">
        <f t="shared" si="47"/>
        <v>0</v>
      </c>
      <c r="F2972">
        <f t="shared" si="47"/>
        <v>0</v>
      </c>
      <c r="G2972">
        <f t="shared" si="47"/>
        <v>1</v>
      </c>
    </row>
    <row r="2973" spans="1:7" x14ac:dyDescent="0.3">
      <c r="A2973" s="3" t="s">
        <v>36</v>
      </c>
      <c r="B2973" s="3" t="s">
        <v>36</v>
      </c>
      <c r="C2973" s="3" t="s">
        <v>36</v>
      </c>
      <c r="E2973">
        <f t="shared" si="47"/>
        <v>0</v>
      </c>
      <c r="F2973">
        <f t="shared" si="47"/>
        <v>0</v>
      </c>
      <c r="G2973">
        <f t="shared" si="47"/>
        <v>0</v>
      </c>
    </row>
    <row r="2974" spans="1:7" x14ac:dyDescent="0.3">
      <c r="A2974" s="3" t="s">
        <v>36</v>
      </c>
      <c r="B2974" s="3" t="s">
        <v>36</v>
      </c>
      <c r="C2974" s="3" t="s">
        <v>36</v>
      </c>
      <c r="E2974">
        <f t="shared" si="47"/>
        <v>0</v>
      </c>
      <c r="F2974">
        <f t="shared" si="47"/>
        <v>0</v>
      </c>
      <c r="G2974">
        <f t="shared" si="47"/>
        <v>0</v>
      </c>
    </row>
    <row r="2975" spans="1:7" x14ac:dyDescent="0.3">
      <c r="A2975" s="3" t="s">
        <v>36</v>
      </c>
      <c r="B2975" s="3" t="s">
        <v>37</v>
      </c>
      <c r="C2975" s="3" t="s">
        <v>37</v>
      </c>
      <c r="E2975">
        <f t="shared" si="47"/>
        <v>0</v>
      </c>
      <c r="F2975">
        <f t="shared" si="47"/>
        <v>1</v>
      </c>
      <c r="G2975">
        <f t="shared" si="47"/>
        <v>1</v>
      </c>
    </row>
    <row r="2976" spans="1:7" x14ac:dyDescent="0.3">
      <c r="A2976" s="3" t="s">
        <v>36</v>
      </c>
      <c r="B2976" s="3" t="s">
        <v>36</v>
      </c>
      <c r="C2976" s="3" t="s">
        <v>36</v>
      </c>
      <c r="E2976">
        <f t="shared" si="47"/>
        <v>0</v>
      </c>
      <c r="F2976">
        <f t="shared" si="47"/>
        <v>0</v>
      </c>
      <c r="G2976">
        <f t="shared" si="47"/>
        <v>0</v>
      </c>
    </row>
    <row r="2977" spans="1:7" x14ac:dyDescent="0.3">
      <c r="A2977" s="3" t="s">
        <v>36</v>
      </c>
      <c r="B2977" s="3" t="s">
        <v>36</v>
      </c>
      <c r="C2977" s="3" t="s">
        <v>36</v>
      </c>
      <c r="E2977">
        <f t="shared" si="47"/>
        <v>0</v>
      </c>
      <c r="F2977">
        <f t="shared" si="47"/>
        <v>0</v>
      </c>
      <c r="G2977">
        <f t="shared" si="47"/>
        <v>0</v>
      </c>
    </row>
    <row r="2978" spans="1:7" x14ac:dyDescent="0.3">
      <c r="A2978" s="3" t="s">
        <v>36</v>
      </c>
      <c r="B2978" s="3" t="s">
        <v>36</v>
      </c>
      <c r="C2978" s="3" t="s">
        <v>36</v>
      </c>
      <c r="E2978">
        <f t="shared" si="47"/>
        <v>0</v>
      </c>
      <c r="F2978">
        <f t="shared" si="47"/>
        <v>0</v>
      </c>
      <c r="G2978">
        <f t="shared" si="47"/>
        <v>0</v>
      </c>
    </row>
    <row r="2979" spans="1:7" x14ac:dyDescent="0.3">
      <c r="A2979" s="3" t="s">
        <v>37</v>
      </c>
      <c r="B2979" s="3" t="s">
        <v>36</v>
      </c>
      <c r="C2979" s="3" t="s">
        <v>37</v>
      </c>
      <c r="E2979">
        <f t="shared" si="47"/>
        <v>1</v>
      </c>
      <c r="F2979">
        <f t="shared" si="47"/>
        <v>0</v>
      </c>
      <c r="G2979">
        <f t="shared" si="47"/>
        <v>1</v>
      </c>
    </row>
    <row r="2980" spans="1:7" x14ac:dyDescent="0.3">
      <c r="A2980" s="3" t="s">
        <v>37</v>
      </c>
      <c r="B2980" s="3" t="s">
        <v>36</v>
      </c>
      <c r="C2980" s="3" t="s">
        <v>36</v>
      </c>
      <c r="E2980">
        <f t="shared" si="47"/>
        <v>1</v>
      </c>
      <c r="F2980">
        <f t="shared" si="47"/>
        <v>0</v>
      </c>
      <c r="G2980">
        <f t="shared" si="47"/>
        <v>0</v>
      </c>
    </row>
    <row r="2981" spans="1:7" x14ac:dyDescent="0.3">
      <c r="A2981" s="3" t="s">
        <v>36</v>
      </c>
      <c r="B2981" s="3" t="s">
        <v>36</v>
      </c>
      <c r="C2981" s="3" t="s">
        <v>36</v>
      </c>
      <c r="E2981">
        <f t="shared" si="47"/>
        <v>0</v>
      </c>
      <c r="F2981">
        <f t="shared" si="47"/>
        <v>0</v>
      </c>
      <c r="G2981">
        <f t="shared" si="47"/>
        <v>0</v>
      </c>
    </row>
    <row r="2982" spans="1:7" x14ac:dyDescent="0.3">
      <c r="A2982" s="3" t="s">
        <v>36</v>
      </c>
      <c r="B2982" s="3" t="s">
        <v>36</v>
      </c>
      <c r="C2982" s="3" t="s">
        <v>36</v>
      </c>
      <c r="E2982">
        <f t="shared" si="47"/>
        <v>0</v>
      </c>
      <c r="F2982">
        <f t="shared" si="47"/>
        <v>0</v>
      </c>
      <c r="G2982">
        <f t="shared" si="47"/>
        <v>0</v>
      </c>
    </row>
    <row r="2983" spans="1:7" x14ac:dyDescent="0.3">
      <c r="A2983" s="3" t="s">
        <v>36</v>
      </c>
      <c r="B2983" s="3" t="s">
        <v>36</v>
      </c>
      <c r="C2983" s="3" t="s">
        <v>37</v>
      </c>
      <c r="E2983">
        <f t="shared" si="47"/>
        <v>0</v>
      </c>
      <c r="F2983">
        <f t="shared" si="47"/>
        <v>0</v>
      </c>
      <c r="G2983">
        <f t="shared" si="47"/>
        <v>1</v>
      </c>
    </row>
    <row r="2984" spans="1:7" x14ac:dyDescent="0.3">
      <c r="A2984" s="3" t="s">
        <v>36</v>
      </c>
      <c r="B2984" s="3" t="s">
        <v>36</v>
      </c>
      <c r="C2984" s="3" t="s">
        <v>36</v>
      </c>
      <c r="E2984">
        <f t="shared" si="47"/>
        <v>0</v>
      </c>
      <c r="F2984">
        <f t="shared" si="47"/>
        <v>0</v>
      </c>
      <c r="G2984">
        <f t="shared" si="47"/>
        <v>0</v>
      </c>
    </row>
    <row r="2985" spans="1:7" x14ac:dyDescent="0.3">
      <c r="A2985" s="3" t="s">
        <v>36</v>
      </c>
      <c r="B2985" s="3" t="s">
        <v>36</v>
      </c>
      <c r="C2985" s="3" t="s">
        <v>36</v>
      </c>
      <c r="E2985">
        <f t="shared" si="47"/>
        <v>0</v>
      </c>
      <c r="F2985">
        <f t="shared" si="47"/>
        <v>0</v>
      </c>
      <c r="G2985">
        <f t="shared" si="47"/>
        <v>0</v>
      </c>
    </row>
    <row r="2986" spans="1:7" x14ac:dyDescent="0.3">
      <c r="A2986" s="3" t="s">
        <v>36</v>
      </c>
      <c r="B2986" s="3" t="s">
        <v>36</v>
      </c>
      <c r="C2986" s="3" t="s">
        <v>37</v>
      </c>
      <c r="E2986">
        <f t="shared" si="47"/>
        <v>0</v>
      </c>
      <c r="F2986">
        <f t="shared" si="47"/>
        <v>0</v>
      </c>
      <c r="G2986">
        <f t="shared" si="47"/>
        <v>1</v>
      </c>
    </row>
    <row r="2987" spans="1:7" x14ac:dyDescent="0.3">
      <c r="A2987" s="3" t="s">
        <v>36</v>
      </c>
      <c r="B2987" s="3" t="s">
        <v>36</v>
      </c>
      <c r="C2987" s="3" t="s">
        <v>36</v>
      </c>
      <c r="E2987">
        <f t="shared" si="47"/>
        <v>0</v>
      </c>
      <c r="F2987">
        <f t="shared" si="47"/>
        <v>0</v>
      </c>
      <c r="G2987">
        <f t="shared" si="47"/>
        <v>0</v>
      </c>
    </row>
    <row r="2988" spans="1:7" x14ac:dyDescent="0.3">
      <c r="A2988" s="3" t="s">
        <v>36</v>
      </c>
      <c r="B2988" s="3" t="s">
        <v>36</v>
      </c>
      <c r="C2988" s="3" t="s">
        <v>36</v>
      </c>
      <c r="E2988">
        <f t="shared" si="47"/>
        <v>0</v>
      </c>
      <c r="F2988">
        <f t="shared" si="47"/>
        <v>0</v>
      </c>
      <c r="G2988">
        <f t="shared" si="47"/>
        <v>0</v>
      </c>
    </row>
    <row r="2989" spans="1:7" x14ac:dyDescent="0.3">
      <c r="A2989" s="3" t="s">
        <v>36</v>
      </c>
      <c r="B2989" s="3" t="s">
        <v>36</v>
      </c>
      <c r="C2989" s="3" t="s">
        <v>36</v>
      </c>
      <c r="E2989">
        <f t="shared" si="47"/>
        <v>0</v>
      </c>
      <c r="F2989">
        <f t="shared" si="47"/>
        <v>0</v>
      </c>
      <c r="G2989">
        <f t="shared" si="47"/>
        <v>0</v>
      </c>
    </row>
    <row r="2990" spans="1:7" x14ac:dyDescent="0.3">
      <c r="A2990" s="3" t="s">
        <v>37</v>
      </c>
      <c r="B2990" s="3" t="s">
        <v>37</v>
      </c>
      <c r="C2990" s="3" t="s">
        <v>37</v>
      </c>
      <c r="E2990">
        <f t="shared" si="47"/>
        <v>1</v>
      </c>
      <c r="F2990">
        <f t="shared" si="47"/>
        <v>1</v>
      </c>
      <c r="G2990">
        <f t="shared" si="47"/>
        <v>1</v>
      </c>
    </row>
    <row r="2991" spans="1:7" x14ac:dyDescent="0.3">
      <c r="A2991" s="3" t="s">
        <v>36</v>
      </c>
      <c r="B2991" s="3" t="s">
        <v>36</v>
      </c>
      <c r="C2991" s="3" t="s">
        <v>36</v>
      </c>
      <c r="E2991">
        <f t="shared" si="47"/>
        <v>0</v>
      </c>
      <c r="F2991">
        <f t="shared" si="47"/>
        <v>0</v>
      </c>
      <c r="G2991">
        <f t="shared" si="47"/>
        <v>0</v>
      </c>
    </row>
    <row r="2992" spans="1:7" x14ac:dyDescent="0.3">
      <c r="A2992" s="3" t="s">
        <v>36</v>
      </c>
      <c r="B2992" s="3" t="s">
        <v>36</v>
      </c>
      <c r="C2992" s="3" t="s">
        <v>36</v>
      </c>
      <c r="E2992">
        <f t="shared" si="47"/>
        <v>0</v>
      </c>
      <c r="F2992">
        <f t="shared" si="47"/>
        <v>0</v>
      </c>
      <c r="G2992">
        <f t="shared" si="47"/>
        <v>0</v>
      </c>
    </row>
    <row r="2993" spans="1:7" x14ac:dyDescent="0.3">
      <c r="A2993" s="3" t="s">
        <v>36</v>
      </c>
      <c r="B2993" s="3" t="s">
        <v>36</v>
      </c>
      <c r="C2993" s="3" t="s">
        <v>37</v>
      </c>
      <c r="E2993">
        <f t="shared" si="47"/>
        <v>0</v>
      </c>
      <c r="F2993">
        <f t="shared" si="47"/>
        <v>0</v>
      </c>
      <c r="G2993">
        <f t="shared" si="47"/>
        <v>1</v>
      </c>
    </row>
    <row r="2994" spans="1:7" x14ac:dyDescent="0.3">
      <c r="A2994" s="3" t="s">
        <v>36</v>
      </c>
      <c r="B2994" s="3" t="s">
        <v>37</v>
      </c>
      <c r="C2994" s="3" t="s">
        <v>37</v>
      </c>
      <c r="E2994">
        <f t="shared" si="47"/>
        <v>0</v>
      </c>
      <c r="F2994">
        <f t="shared" si="47"/>
        <v>1</v>
      </c>
      <c r="G2994">
        <f t="shared" si="47"/>
        <v>1</v>
      </c>
    </row>
    <row r="2995" spans="1:7" x14ac:dyDescent="0.3">
      <c r="A2995" s="3" t="s">
        <v>36</v>
      </c>
      <c r="B2995" s="3" t="s">
        <v>36</v>
      </c>
      <c r="C2995" s="3" t="s">
        <v>37</v>
      </c>
      <c r="E2995">
        <f t="shared" si="47"/>
        <v>0</v>
      </c>
      <c r="F2995">
        <f t="shared" si="47"/>
        <v>0</v>
      </c>
      <c r="G2995">
        <f t="shared" si="47"/>
        <v>1</v>
      </c>
    </row>
    <row r="2996" spans="1:7" x14ac:dyDescent="0.3">
      <c r="A2996" s="3" t="s">
        <v>36</v>
      </c>
      <c r="B2996" s="3" t="s">
        <v>36</v>
      </c>
      <c r="C2996" s="3" t="s">
        <v>36</v>
      </c>
      <c r="E2996">
        <f t="shared" si="47"/>
        <v>0</v>
      </c>
      <c r="F2996">
        <f t="shared" si="47"/>
        <v>0</v>
      </c>
      <c r="G2996">
        <f t="shared" si="47"/>
        <v>0</v>
      </c>
    </row>
    <row r="2997" spans="1:7" x14ac:dyDescent="0.3">
      <c r="A2997" s="3" t="s">
        <v>36</v>
      </c>
      <c r="B2997" s="3" t="s">
        <v>36</v>
      </c>
      <c r="C2997" s="3" t="s">
        <v>36</v>
      </c>
      <c r="E2997">
        <f t="shared" si="47"/>
        <v>0</v>
      </c>
      <c r="F2997">
        <f t="shared" si="47"/>
        <v>0</v>
      </c>
      <c r="G2997">
        <f t="shared" si="47"/>
        <v>0</v>
      </c>
    </row>
    <row r="2998" spans="1:7" x14ac:dyDescent="0.3">
      <c r="A2998" s="3" t="s">
        <v>36</v>
      </c>
      <c r="B2998" s="3" t="s">
        <v>36</v>
      </c>
      <c r="C2998" s="3" t="s">
        <v>36</v>
      </c>
      <c r="E2998">
        <f t="shared" si="47"/>
        <v>0</v>
      </c>
      <c r="F2998">
        <f t="shared" si="47"/>
        <v>0</v>
      </c>
      <c r="G2998">
        <f t="shared" si="47"/>
        <v>0</v>
      </c>
    </row>
    <row r="2999" spans="1:7" x14ac:dyDescent="0.3">
      <c r="A2999" s="3" t="s">
        <v>36</v>
      </c>
      <c r="B2999" s="3" t="s">
        <v>36</v>
      </c>
      <c r="C2999" s="3" t="s">
        <v>36</v>
      </c>
      <c r="E2999">
        <f t="shared" si="47"/>
        <v>0</v>
      </c>
      <c r="F2999">
        <f t="shared" si="47"/>
        <v>0</v>
      </c>
      <c r="G2999">
        <f t="shared" si="47"/>
        <v>0</v>
      </c>
    </row>
    <row r="3000" spans="1:7" x14ac:dyDescent="0.3">
      <c r="A3000" s="3" t="s">
        <v>36</v>
      </c>
      <c r="B3000" s="3" t="s">
        <v>36</v>
      </c>
      <c r="C3000" s="3" t="s">
        <v>36</v>
      </c>
      <c r="E3000">
        <f t="shared" si="47"/>
        <v>0</v>
      </c>
      <c r="F3000">
        <f t="shared" si="47"/>
        <v>0</v>
      </c>
      <c r="G3000">
        <f t="shared" si="47"/>
        <v>0</v>
      </c>
    </row>
    <row r="3001" spans="1:7" x14ac:dyDescent="0.3">
      <c r="A3001" s="3" t="s">
        <v>36</v>
      </c>
      <c r="B3001" s="3" t="s">
        <v>36</v>
      </c>
      <c r="C3001" s="3" t="s">
        <v>37</v>
      </c>
      <c r="E3001">
        <f t="shared" si="47"/>
        <v>0</v>
      </c>
      <c r="F3001">
        <f t="shared" si="47"/>
        <v>0</v>
      </c>
      <c r="G3001">
        <f t="shared" si="47"/>
        <v>1</v>
      </c>
    </row>
    <row r="3002" spans="1:7" x14ac:dyDescent="0.3">
      <c r="A3002" s="3" t="s">
        <v>36</v>
      </c>
      <c r="B3002" s="3" t="s">
        <v>37</v>
      </c>
      <c r="C3002" s="3" t="s">
        <v>37</v>
      </c>
      <c r="E3002">
        <f t="shared" si="47"/>
        <v>0</v>
      </c>
      <c r="F3002">
        <f t="shared" si="47"/>
        <v>1</v>
      </c>
      <c r="G3002">
        <f t="shared" si="47"/>
        <v>1</v>
      </c>
    </row>
    <row r="3003" spans="1:7" x14ac:dyDescent="0.3">
      <c r="A3003" s="3" t="s">
        <v>36</v>
      </c>
      <c r="B3003" s="3" t="s">
        <v>37</v>
      </c>
      <c r="C3003" s="3" t="s">
        <v>37</v>
      </c>
      <c r="E3003">
        <f t="shared" si="47"/>
        <v>0</v>
      </c>
      <c r="F3003">
        <f t="shared" si="47"/>
        <v>1</v>
      </c>
      <c r="G3003">
        <f t="shared" si="47"/>
        <v>1</v>
      </c>
    </row>
    <row r="3004" spans="1:7" x14ac:dyDescent="0.3">
      <c r="A3004" s="3" t="s">
        <v>36</v>
      </c>
      <c r="B3004" s="3" t="s">
        <v>36</v>
      </c>
      <c r="C3004" s="3" t="s">
        <v>37</v>
      </c>
      <c r="E3004">
        <f t="shared" si="47"/>
        <v>0</v>
      </c>
      <c r="F3004">
        <f t="shared" si="47"/>
        <v>0</v>
      </c>
      <c r="G3004">
        <f t="shared" si="47"/>
        <v>1</v>
      </c>
    </row>
    <row r="3005" spans="1:7" x14ac:dyDescent="0.3">
      <c r="A3005" s="3" t="s">
        <v>36</v>
      </c>
      <c r="B3005" s="3" t="s">
        <v>36</v>
      </c>
      <c r="C3005" s="3" t="s">
        <v>37</v>
      </c>
      <c r="E3005">
        <f t="shared" si="47"/>
        <v>0</v>
      </c>
      <c r="F3005">
        <f t="shared" si="47"/>
        <v>0</v>
      </c>
      <c r="G3005">
        <f t="shared" si="47"/>
        <v>1</v>
      </c>
    </row>
    <row r="3006" spans="1:7" x14ac:dyDescent="0.3">
      <c r="A3006" s="3" t="s">
        <v>36</v>
      </c>
      <c r="B3006" s="3" t="s">
        <v>36</v>
      </c>
      <c r="C3006" s="3" t="s">
        <v>36</v>
      </c>
      <c r="E3006">
        <f t="shared" si="47"/>
        <v>0</v>
      </c>
      <c r="F3006">
        <f t="shared" si="47"/>
        <v>0</v>
      </c>
      <c r="G3006">
        <f t="shared" si="47"/>
        <v>0</v>
      </c>
    </row>
    <row r="3007" spans="1:7" x14ac:dyDescent="0.3">
      <c r="A3007" s="3" t="s">
        <v>36</v>
      </c>
      <c r="B3007" s="3" t="s">
        <v>36</v>
      </c>
      <c r="C3007" s="3" t="s">
        <v>37</v>
      </c>
      <c r="E3007">
        <f t="shared" si="47"/>
        <v>0</v>
      </c>
      <c r="F3007">
        <f t="shared" si="47"/>
        <v>0</v>
      </c>
      <c r="G3007">
        <f t="shared" si="47"/>
        <v>1</v>
      </c>
    </row>
    <row r="3008" spans="1:7" x14ac:dyDescent="0.3">
      <c r="A3008" s="3" t="s">
        <v>36</v>
      </c>
      <c r="B3008" s="3" t="s">
        <v>36</v>
      </c>
      <c r="C3008" s="3" t="s">
        <v>36</v>
      </c>
      <c r="E3008">
        <f t="shared" si="47"/>
        <v>0</v>
      </c>
      <c r="F3008">
        <f t="shared" si="47"/>
        <v>0</v>
      </c>
      <c r="G3008">
        <f t="shared" si="47"/>
        <v>0</v>
      </c>
    </row>
    <row r="3009" spans="1:7" x14ac:dyDescent="0.3">
      <c r="A3009" s="3" t="s">
        <v>36</v>
      </c>
      <c r="B3009" s="3" t="s">
        <v>36</v>
      </c>
      <c r="C3009" s="3" t="s">
        <v>36</v>
      </c>
      <c r="E3009">
        <f t="shared" si="47"/>
        <v>0</v>
      </c>
      <c r="F3009">
        <f t="shared" si="47"/>
        <v>0</v>
      </c>
      <c r="G3009">
        <f t="shared" si="47"/>
        <v>0</v>
      </c>
    </row>
    <row r="3010" spans="1:7" x14ac:dyDescent="0.3">
      <c r="A3010" s="3" t="s">
        <v>36</v>
      </c>
      <c r="B3010" s="3" t="s">
        <v>36</v>
      </c>
      <c r="C3010" s="3" t="s">
        <v>36</v>
      </c>
      <c r="E3010">
        <f t="shared" si="47"/>
        <v>0</v>
      </c>
      <c r="F3010">
        <f t="shared" si="47"/>
        <v>0</v>
      </c>
      <c r="G3010">
        <f t="shared" si="47"/>
        <v>0</v>
      </c>
    </row>
    <row r="3011" spans="1:7" x14ac:dyDescent="0.3">
      <c r="A3011" s="3" t="s">
        <v>36</v>
      </c>
      <c r="B3011" s="3" t="s">
        <v>36</v>
      </c>
      <c r="C3011" s="3" t="s">
        <v>36</v>
      </c>
      <c r="E3011">
        <f t="shared" ref="E3011:G3074" si="48">IF(A3011="Yes",1,0)</f>
        <v>0</v>
      </c>
      <c r="F3011">
        <f t="shared" si="48"/>
        <v>0</v>
      </c>
      <c r="G3011">
        <f t="shared" si="48"/>
        <v>0</v>
      </c>
    </row>
    <row r="3012" spans="1:7" x14ac:dyDescent="0.3">
      <c r="A3012" s="3" t="s">
        <v>36</v>
      </c>
      <c r="B3012" s="3" t="s">
        <v>36</v>
      </c>
      <c r="C3012" s="3" t="s">
        <v>37</v>
      </c>
      <c r="E3012">
        <f t="shared" si="48"/>
        <v>0</v>
      </c>
      <c r="F3012">
        <f t="shared" si="48"/>
        <v>0</v>
      </c>
      <c r="G3012">
        <f t="shared" si="48"/>
        <v>1</v>
      </c>
    </row>
    <row r="3013" spans="1:7" x14ac:dyDescent="0.3">
      <c r="A3013" s="3" t="s">
        <v>36</v>
      </c>
      <c r="B3013" s="3" t="s">
        <v>36</v>
      </c>
      <c r="C3013" s="3" t="s">
        <v>37</v>
      </c>
      <c r="E3013">
        <f t="shared" si="48"/>
        <v>0</v>
      </c>
      <c r="F3013">
        <f t="shared" si="48"/>
        <v>0</v>
      </c>
      <c r="G3013">
        <f t="shared" si="48"/>
        <v>1</v>
      </c>
    </row>
    <row r="3014" spans="1:7" x14ac:dyDescent="0.3">
      <c r="A3014" s="3" t="s">
        <v>36</v>
      </c>
      <c r="B3014" s="3" t="s">
        <v>36</v>
      </c>
      <c r="C3014" s="3" t="s">
        <v>36</v>
      </c>
      <c r="E3014">
        <f t="shared" si="48"/>
        <v>0</v>
      </c>
      <c r="F3014">
        <f t="shared" si="48"/>
        <v>0</v>
      </c>
      <c r="G3014">
        <f t="shared" si="48"/>
        <v>0</v>
      </c>
    </row>
    <row r="3015" spans="1:7" x14ac:dyDescent="0.3">
      <c r="A3015" s="3" t="s">
        <v>36</v>
      </c>
      <c r="B3015" s="3" t="s">
        <v>36</v>
      </c>
      <c r="C3015" s="3" t="s">
        <v>36</v>
      </c>
      <c r="E3015">
        <f t="shared" si="48"/>
        <v>0</v>
      </c>
      <c r="F3015">
        <f t="shared" si="48"/>
        <v>0</v>
      </c>
      <c r="G3015">
        <f t="shared" si="48"/>
        <v>0</v>
      </c>
    </row>
    <row r="3016" spans="1:7" x14ac:dyDescent="0.3">
      <c r="A3016" s="3" t="s">
        <v>36</v>
      </c>
      <c r="B3016" s="3" t="s">
        <v>36</v>
      </c>
      <c r="C3016" s="3" t="s">
        <v>36</v>
      </c>
      <c r="E3016">
        <f t="shared" si="48"/>
        <v>0</v>
      </c>
      <c r="F3016">
        <f t="shared" si="48"/>
        <v>0</v>
      </c>
      <c r="G3016">
        <f t="shared" si="48"/>
        <v>0</v>
      </c>
    </row>
    <row r="3017" spans="1:7" x14ac:dyDescent="0.3">
      <c r="A3017" s="3" t="s">
        <v>37</v>
      </c>
      <c r="B3017" s="3" t="s">
        <v>37</v>
      </c>
      <c r="C3017" s="3" t="s">
        <v>36</v>
      </c>
      <c r="E3017">
        <f t="shared" si="48"/>
        <v>1</v>
      </c>
      <c r="F3017">
        <f t="shared" si="48"/>
        <v>1</v>
      </c>
      <c r="G3017">
        <f t="shared" si="48"/>
        <v>0</v>
      </c>
    </row>
    <row r="3018" spans="1:7" x14ac:dyDescent="0.3">
      <c r="A3018" s="3" t="s">
        <v>36</v>
      </c>
      <c r="B3018" s="3" t="s">
        <v>36</v>
      </c>
      <c r="C3018" s="3" t="s">
        <v>36</v>
      </c>
      <c r="E3018">
        <f t="shared" si="48"/>
        <v>0</v>
      </c>
      <c r="F3018">
        <f t="shared" si="48"/>
        <v>0</v>
      </c>
      <c r="G3018">
        <f t="shared" si="48"/>
        <v>0</v>
      </c>
    </row>
    <row r="3019" spans="1:7" x14ac:dyDescent="0.3">
      <c r="A3019" s="3" t="s">
        <v>36</v>
      </c>
      <c r="B3019" s="3" t="s">
        <v>36</v>
      </c>
      <c r="C3019" s="3" t="s">
        <v>37</v>
      </c>
      <c r="E3019">
        <f t="shared" si="48"/>
        <v>0</v>
      </c>
      <c r="F3019">
        <f t="shared" si="48"/>
        <v>0</v>
      </c>
      <c r="G3019">
        <f t="shared" si="48"/>
        <v>1</v>
      </c>
    </row>
    <row r="3020" spans="1:7" x14ac:dyDescent="0.3">
      <c r="A3020" s="3" t="s">
        <v>36</v>
      </c>
      <c r="B3020" s="3" t="s">
        <v>37</v>
      </c>
      <c r="C3020" s="3" t="s">
        <v>37</v>
      </c>
      <c r="E3020">
        <f t="shared" si="48"/>
        <v>0</v>
      </c>
      <c r="F3020">
        <f t="shared" si="48"/>
        <v>1</v>
      </c>
      <c r="G3020">
        <f t="shared" si="48"/>
        <v>1</v>
      </c>
    </row>
    <row r="3021" spans="1:7" x14ac:dyDescent="0.3">
      <c r="A3021" s="3" t="s">
        <v>36</v>
      </c>
      <c r="B3021" s="3" t="s">
        <v>36</v>
      </c>
      <c r="C3021" s="3" t="s">
        <v>36</v>
      </c>
      <c r="E3021">
        <f t="shared" si="48"/>
        <v>0</v>
      </c>
      <c r="F3021">
        <f t="shared" si="48"/>
        <v>0</v>
      </c>
      <c r="G3021">
        <f t="shared" si="48"/>
        <v>0</v>
      </c>
    </row>
    <row r="3022" spans="1:7" x14ac:dyDescent="0.3">
      <c r="A3022" s="3" t="s">
        <v>36</v>
      </c>
      <c r="B3022" s="3" t="s">
        <v>36</v>
      </c>
      <c r="C3022" s="3" t="s">
        <v>36</v>
      </c>
      <c r="E3022">
        <f t="shared" si="48"/>
        <v>0</v>
      </c>
      <c r="F3022">
        <f t="shared" si="48"/>
        <v>0</v>
      </c>
      <c r="G3022">
        <f t="shared" si="48"/>
        <v>0</v>
      </c>
    </row>
    <row r="3023" spans="1:7" x14ac:dyDescent="0.3">
      <c r="A3023" s="3" t="s">
        <v>36</v>
      </c>
      <c r="B3023" s="3" t="s">
        <v>36</v>
      </c>
      <c r="C3023" s="3" t="s">
        <v>36</v>
      </c>
      <c r="E3023">
        <f t="shared" si="48"/>
        <v>0</v>
      </c>
      <c r="F3023">
        <f t="shared" si="48"/>
        <v>0</v>
      </c>
      <c r="G3023">
        <f t="shared" si="48"/>
        <v>0</v>
      </c>
    </row>
    <row r="3024" spans="1:7" x14ac:dyDescent="0.3">
      <c r="A3024" s="3" t="s">
        <v>36</v>
      </c>
      <c r="B3024" s="3" t="s">
        <v>36</v>
      </c>
      <c r="C3024" s="3" t="s">
        <v>36</v>
      </c>
      <c r="E3024">
        <f t="shared" si="48"/>
        <v>0</v>
      </c>
      <c r="F3024">
        <f t="shared" si="48"/>
        <v>0</v>
      </c>
      <c r="G3024">
        <f t="shared" si="48"/>
        <v>0</v>
      </c>
    </row>
    <row r="3025" spans="1:7" x14ac:dyDescent="0.3">
      <c r="A3025" s="3" t="s">
        <v>36</v>
      </c>
      <c r="B3025" s="3" t="s">
        <v>36</v>
      </c>
      <c r="C3025" s="3" t="s">
        <v>36</v>
      </c>
      <c r="E3025">
        <f t="shared" si="48"/>
        <v>0</v>
      </c>
      <c r="F3025">
        <f t="shared" si="48"/>
        <v>0</v>
      </c>
      <c r="G3025">
        <f t="shared" si="48"/>
        <v>0</v>
      </c>
    </row>
    <row r="3026" spans="1:7" x14ac:dyDescent="0.3">
      <c r="A3026" s="3" t="s">
        <v>36</v>
      </c>
      <c r="B3026" s="3" t="s">
        <v>36</v>
      </c>
      <c r="C3026" s="3" t="s">
        <v>37</v>
      </c>
      <c r="E3026">
        <f t="shared" si="48"/>
        <v>0</v>
      </c>
      <c r="F3026">
        <f t="shared" si="48"/>
        <v>0</v>
      </c>
      <c r="G3026">
        <f t="shared" si="48"/>
        <v>1</v>
      </c>
    </row>
    <row r="3027" spans="1:7" x14ac:dyDescent="0.3">
      <c r="A3027" s="3" t="s">
        <v>36</v>
      </c>
      <c r="B3027" s="3" t="s">
        <v>36</v>
      </c>
      <c r="C3027" s="3" t="s">
        <v>37</v>
      </c>
      <c r="E3027">
        <f t="shared" si="48"/>
        <v>0</v>
      </c>
      <c r="F3027">
        <f t="shared" si="48"/>
        <v>0</v>
      </c>
      <c r="G3027">
        <f t="shared" si="48"/>
        <v>1</v>
      </c>
    </row>
    <row r="3028" spans="1:7" x14ac:dyDescent="0.3">
      <c r="A3028" s="3" t="s">
        <v>36</v>
      </c>
      <c r="B3028" s="3" t="s">
        <v>36</v>
      </c>
      <c r="C3028" s="3" t="s">
        <v>36</v>
      </c>
      <c r="E3028">
        <f t="shared" si="48"/>
        <v>0</v>
      </c>
      <c r="F3028">
        <f t="shared" si="48"/>
        <v>0</v>
      </c>
      <c r="G3028">
        <f t="shared" si="48"/>
        <v>0</v>
      </c>
    </row>
    <row r="3029" spans="1:7" x14ac:dyDescent="0.3">
      <c r="A3029" s="3" t="s">
        <v>36</v>
      </c>
      <c r="B3029" s="3" t="s">
        <v>36</v>
      </c>
      <c r="C3029" s="3" t="s">
        <v>36</v>
      </c>
      <c r="E3029">
        <f t="shared" si="48"/>
        <v>0</v>
      </c>
      <c r="F3029">
        <f t="shared" si="48"/>
        <v>0</v>
      </c>
      <c r="G3029">
        <f t="shared" si="48"/>
        <v>0</v>
      </c>
    </row>
    <row r="3030" spans="1:7" x14ac:dyDescent="0.3">
      <c r="A3030" s="3" t="s">
        <v>36</v>
      </c>
      <c r="B3030" s="3" t="s">
        <v>36</v>
      </c>
      <c r="C3030" s="3" t="s">
        <v>36</v>
      </c>
      <c r="E3030">
        <f t="shared" si="48"/>
        <v>0</v>
      </c>
      <c r="F3030">
        <f t="shared" si="48"/>
        <v>0</v>
      </c>
      <c r="G3030">
        <f t="shared" si="48"/>
        <v>0</v>
      </c>
    </row>
    <row r="3031" spans="1:7" x14ac:dyDescent="0.3">
      <c r="A3031" s="3" t="s">
        <v>36</v>
      </c>
      <c r="B3031" s="3" t="s">
        <v>36</v>
      </c>
      <c r="C3031" s="3" t="s">
        <v>36</v>
      </c>
      <c r="E3031">
        <f t="shared" si="48"/>
        <v>0</v>
      </c>
      <c r="F3031">
        <f t="shared" si="48"/>
        <v>0</v>
      </c>
      <c r="G3031">
        <f t="shared" si="48"/>
        <v>0</v>
      </c>
    </row>
    <row r="3032" spans="1:7" x14ac:dyDescent="0.3">
      <c r="A3032" s="3" t="s">
        <v>36</v>
      </c>
      <c r="B3032" s="3" t="s">
        <v>36</v>
      </c>
      <c r="C3032" s="3" t="s">
        <v>37</v>
      </c>
      <c r="E3032">
        <f t="shared" si="48"/>
        <v>0</v>
      </c>
      <c r="F3032">
        <f t="shared" si="48"/>
        <v>0</v>
      </c>
      <c r="G3032">
        <f t="shared" si="48"/>
        <v>1</v>
      </c>
    </row>
    <row r="3033" spans="1:7" x14ac:dyDescent="0.3">
      <c r="A3033" s="3" t="s">
        <v>36</v>
      </c>
      <c r="B3033" s="3" t="s">
        <v>36</v>
      </c>
      <c r="C3033" s="3" t="s">
        <v>36</v>
      </c>
      <c r="E3033">
        <f t="shared" si="48"/>
        <v>0</v>
      </c>
      <c r="F3033">
        <f t="shared" si="48"/>
        <v>0</v>
      </c>
      <c r="G3033">
        <f t="shared" si="48"/>
        <v>0</v>
      </c>
    </row>
    <row r="3034" spans="1:7" x14ac:dyDescent="0.3">
      <c r="A3034" s="3" t="s">
        <v>37</v>
      </c>
      <c r="B3034" s="3" t="s">
        <v>36</v>
      </c>
      <c r="C3034" s="3" t="s">
        <v>36</v>
      </c>
      <c r="E3034">
        <f t="shared" si="48"/>
        <v>1</v>
      </c>
      <c r="F3034">
        <f t="shared" si="48"/>
        <v>0</v>
      </c>
      <c r="G3034">
        <f t="shared" si="48"/>
        <v>0</v>
      </c>
    </row>
    <row r="3035" spans="1:7" x14ac:dyDescent="0.3">
      <c r="A3035" s="3" t="s">
        <v>36</v>
      </c>
      <c r="B3035" s="3" t="s">
        <v>36</v>
      </c>
      <c r="C3035" s="3" t="s">
        <v>36</v>
      </c>
      <c r="E3035">
        <f t="shared" si="48"/>
        <v>0</v>
      </c>
      <c r="F3035">
        <f t="shared" si="48"/>
        <v>0</v>
      </c>
      <c r="G3035">
        <f t="shared" si="48"/>
        <v>0</v>
      </c>
    </row>
    <row r="3036" spans="1:7" x14ac:dyDescent="0.3">
      <c r="A3036" s="3" t="s">
        <v>37</v>
      </c>
      <c r="B3036" s="3" t="s">
        <v>36</v>
      </c>
      <c r="C3036" s="3" t="s">
        <v>36</v>
      </c>
      <c r="E3036">
        <f t="shared" si="48"/>
        <v>1</v>
      </c>
      <c r="F3036">
        <f t="shared" si="48"/>
        <v>0</v>
      </c>
      <c r="G3036">
        <f t="shared" si="48"/>
        <v>0</v>
      </c>
    </row>
    <row r="3037" spans="1:7" x14ac:dyDescent="0.3">
      <c r="A3037" s="3" t="s">
        <v>37</v>
      </c>
      <c r="B3037" s="3" t="s">
        <v>36</v>
      </c>
      <c r="C3037" s="3" t="s">
        <v>36</v>
      </c>
      <c r="E3037">
        <f t="shared" si="48"/>
        <v>1</v>
      </c>
      <c r="F3037">
        <f t="shared" si="48"/>
        <v>0</v>
      </c>
      <c r="G3037">
        <f t="shared" si="48"/>
        <v>0</v>
      </c>
    </row>
    <row r="3038" spans="1:7" x14ac:dyDescent="0.3">
      <c r="A3038" s="3" t="s">
        <v>36</v>
      </c>
      <c r="B3038" s="3" t="s">
        <v>36</v>
      </c>
      <c r="C3038" s="3" t="s">
        <v>36</v>
      </c>
      <c r="E3038">
        <f t="shared" si="48"/>
        <v>0</v>
      </c>
      <c r="F3038">
        <f t="shared" si="48"/>
        <v>0</v>
      </c>
      <c r="G3038">
        <f t="shared" si="48"/>
        <v>0</v>
      </c>
    </row>
    <row r="3039" spans="1:7" x14ac:dyDescent="0.3">
      <c r="A3039" s="3" t="s">
        <v>36</v>
      </c>
      <c r="B3039" s="3" t="s">
        <v>36</v>
      </c>
      <c r="C3039" s="3" t="s">
        <v>37</v>
      </c>
      <c r="E3039">
        <f t="shared" si="48"/>
        <v>0</v>
      </c>
      <c r="F3039">
        <f t="shared" si="48"/>
        <v>0</v>
      </c>
      <c r="G3039">
        <f t="shared" si="48"/>
        <v>1</v>
      </c>
    </row>
    <row r="3040" spans="1:7" x14ac:dyDescent="0.3">
      <c r="A3040" s="3" t="s">
        <v>36</v>
      </c>
      <c r="B3040" s="3" t="s">
        <v>36</v>
      </c>
      <c r="C3040" s="3" t="s">
        <v>36</v>
      </c>
      <c r="E3040">
        <f t="shared" si="48"/>
        <v>0</v>
      </c>
      <c r="F3040">
        <f t="shared" si="48"/>
        <v>0</v>
      </c>
      <c r="G3040">
        <f t="shared" si="48"/>
        <v>0</v>
      </c>
    </row>
    <row r="3041" spans="1:7" x14ac:dyDescent="0.3">
      <c r="A3041" s="3" t="s">
        <v>36</v>
      </c>
      <c r="B3041" s="3" t="s">
        <v>36</v>
      </c>
      <c r="C3041" s="3" t="s">
        <v>36</v>
      </c>
      <c r="E3041">
        <f t="shared" si="48"/>
        <v>0</v>
      </c>
      <c r="F3041">
        <f t="shared" si="48"/>
        <v>0</v>
      </c>
      <c r="G3041">
        <f t="shared" si="48"/>
        <v>0</v>
      </c>
    </row>
    <row r="3042" spans="1:7" x14ac:dyDescent="0.3">
      <c r="A3042" s="3" t="s">
        <v>36</v>
      </c>
      <c r="B3042" s="3" t="s">
        <v>36</v>
      </c>
      <c r="C3042" s="3" t="s">
        <v>37</v>
      </c>
      <c r="E3042">
        <f t="shared" si="48"/>
        <v>0</v>
      </c>
      <c r="F3042">
        <f t="shared" si="48"/>
        <v>0</v>
      </c>
      <c r="G3042">
        <f t="shared" si="48"/>
        <v>1</v>
      </c>
    </row>
    <row r="3043" spans="1:7" x14ac:dyDescent="0.3">
      <c r="A3043" s="3" t="s">
        <v>36</v>
      </c>
      <c r="B3043" s="3" t="s">
        <v>36</v>
      </c>
      <c r="C3043" s="3" t="s">
        <v>36</v>
      </c>
      <c r="E3043">
        <f t="shared" si="48"/>
        <v>0</v>
      </c>
      <c r="F3043">
        <f t="shared" si="48"/>
        <v>0</v>
      </c>
      <c r="G3043">
        <f t="shared" si="48"/>
        <v>0</v>
      </c>
    </row>
    <row r="3044" spans="1:7" x14ac:dyDescent="0.3">
      <c r="A3044" s="3" t="s">
        <v>37</v>
      </c>
      <c r="B3044" s="3" t="s">
        <v>37</v>
      </c>
      <c r="C3044" s="3" t="s">
        <v>36</v>
      </c>
      <c r="E3044">
        <f t="shared" si="48"/>
        <v>1</v>
      </c>
      <c r="F3044">
        <f t="shared" si="48"/>
        <v>1</v>
      </c>
      <c r="G3044">
        <f t="shared" si="48"/>
        <v>0</v>
      </c>
    </row>
    <row r="3045" spans="1:7" x14ac:dyDescent="0.3">
      <c r="A3045" s="3" t="s">
        <v>36</v>
      </c>
      <c r="B3045" s="3" t="s">
        <v>36</v>
      </c>
      <c r="C3045" s="3" t="s">
        <v>36</v>
      </c>
      <c r="E3045">
        <f t="shared" si="48"/>
        <v>0</v>
      </c>
      <c r="F3045">
        <f t="shared" si="48"/>
        <v>0</v>
      </c>
      <c r="G3045">
        <f t="shared" si="48"/>
        <v>0</v>
      </c>
    </row>
    <row r="3046" spans="1:7" x14ac:dyDescent="0.3">
      <c r="A3046" s="3" t="s">
        <v>36</v>
      </c>
      <c r="B3046" s="3" t="s">
        <v>36</v>
      </c>
      <c r="C3046" s="3" t="s">
        <v>37</v>
      </c>
      <c r="E3046">
        <f t="shared" si="48"/>
        <v>0</v>
      </c>
      <c r="F3046">
        <f t="shared" si="48"/>
        <v>0</v>
      </c>
      <c r="G3046">
        <f t="shared" si="48"/>
        <v>1</v>
      </c>
    </row>
    <row r="3047" spans="1:7" x14ac:dyDescent="0.3">
      <c r="A3047" s="3" t="s">
        <v>36</v>
      </c>
      <c r="B3047" s="3" t="s">
        <v>36</v>
      </c>
      <c r="C3047" s="3" t="s">
        <v>37</v>
      </c>
      <c r="E3047">
        <f t="shared" si="48"/>
        <v>0</v>
      </c>
      <c r="F3047">
        <f t="shared" si="48"/>
        <v>0</v>
      </c>
      <c r="G3047">
        <f t="shared" si="48"/>
        <v>1</v>
      </c>
    </row>
    <row r="3048" spans="1:7" x14ac:dyDescent="0.3">
      <c r="A3048" s="3" t="s">
        <v>36</v>
      </c>
      <c r="B3048" s="3" t="s">
        <v>36</v>
      </c>
      <c r="C3048" s="3" t="s">
        <v>36</v>
      </c>
      <c r="E3048">
        <f t="shared" si="48"/>
        <v>0</v>
      </c>
      <c r="F3048">
        <f t="shared" si="48"/>
        <v>0</v>
      </c>
      <c r="G3048">
        <f t="shared" si="48"/>
        <v>0</v>
      </c>
    </row>
    <row r="3049" spans="1:7" x14ac:dyDescent="0.3">
      <c r="A3049" s="3" t="s">
        <v>36</v>
      </c>
      <c r="B3049" s="3" t="s">
        <v>36</v>
      </c>
      <c r="C3049" s="3" t="s">
        <v>36</v>
      </c>
      <c r="E3049">
        <f t="shared" si="48"/>
        <v>0</v>
      </c>
      <c r="F3049">
        <f t="shared" si="48"/>
        <v>0</v>
      </c>
      <c r="G3049">
        <f t="shared" si="48"/>
        <v>0</v>
      </c>
    </row>
    <row r="3050" spans="1:7" x14ac:dyDescent="0.3">
      <c r="A3050" s="3" t="s">
        <v>36</v>
      </c>
      <c r="B3050" s="3" t="s">
        <v>36</v>
      </c>
      <c r="C3050" s="3" t="s">
        <v>36</v>
      </c>
      <c r="E3050">
        <f t="shared" si="48"/>
        <v>0</v>
      </c>
      <c r="F3050">
        <f t="shared" si="48"/>
        <v>0</v>
      </c>
      <c r="G3050">
        <f t="shared" si="48"/>
        <v>0</v>
      </c>
    </row>
    <row r="3051" spans="1:7" x14ac:dyDescent="0.3">
      <c r="A3051" s="3" t="s">
        <v>36</v>
      </c>
      <c r="B3051" s="3" t="s">
        <v>36</v>
      </c>
      <c r="C3051" s="3" t="s">
        <v>36</v>
      </c>
      <c r="E3051">
        <f t="shared" si="48"/>
        <v>0</v>
      </c>
      <c r="F3051">
        <f t="shared" si="48"/>
        <v>0</v>
      </c>
      <c r="G3051">
        <f t="shared" si="48"/>
        <v>0</v>
      </c>
    </row>
    <row r="3052" spans="1:7" x14ac:dyDescent="0.3">
      <c r="A3052" s="3" t="s">
        <v>37</v>
      </c>
      <c r="B3052" s="3" t="s">
        <v>36</v>
      </c>
      <c r="C3052" s="3" t="s">
        <v>37</v>
      </c>
      <c r="E3052">
        <f t="shared" si="48"/>
        <v>1</v>
      </c>
      <c r="F3052">
        <f t="shared" si="48"/>
        <v>0</v>
      </c>
      <c r="G3052">
        <f t="shared" si="48"/>
        <v>1</v>
      </c>
    </row>
    <row r="3053" spans="1:7" x14ac:dyDescent="0.3">
      <c r="A3053" s="3" t="s">
        <v>36</v>
      </c>
      <c r="B3053" s="3" t="s">
        <v>36</v>
      </c>
      <c r="C3053" s="3" t="s">
        <v>36</v>
      </c>
      <c r="E3053">
        <f t="shared" si="48"/>
        <v>0</v>
      </c>
      <c r="F3053">
        <f t="shared" si="48"/>
        <v>0</v>
      </c>
      <c r="G3053">
        <f t="shared" si="48"/>
        <v>0</v>
      </c>
    </row>
    <row r="3054" spans="1:7" x14ac:dyDescent="0.3">
      <c r="A3054" s="3" t="s">
        <v>36</v>
      </c>
      <c r="B3054" s="3" t="s">
        <v>36</v>
      </c>
      <c r="C3054" s="3" t="s">
        <v>37</v>
      </c>
      <c r="E3054">
        <f t="shared" si="48"/>
        <v>0</v>
      </c>
      <c r="F3054">
        <f t="shared" si="48"/>
        <v>0</v>
      </c>
      <c r="G3054">
        <f t="shared" si="48"/>
        <v>1</v>
      </c>
    </row>
    <row r="3055" spans="1:7" x14ac:dyDescent="0.3">
      <c r="A3055" s="3" t="s">
        <v>36</v>
      </c>
      <c r="B3055" s="3" t="s">
        <v>36</v>
      </c>
      <c r="C3055" s="3" t="s">
        <v>36</v>
      </c>
      <c r="E3055">
        <f t="shared" si="48"/>
        <v>0</v>
      </c>
      <c r="F3055">
        <f t="shared" si="48"/>
        <v>0</v>
      </c>
      <c r="G3055">
        <f t="shared" si="48"/>
        <v>0</v>
      </c>
    </row>
    <row r="3056" spans="1:7" x14ac:dyDescent="0.3">
      <c r="A3056" s="3" t="s">
        <v>36</v>
      </c>
      <c r="B3056" s="3" t="s">
        <v>36</v>
      </c>
      <c r="C3056" s="3" t="s">
        <v>37</v>
      </c>
      <c r="E3056">
        <f t="shared" si="48"/>
        <v>0</v>
      </c>
      <c r="F3056">
        <f t="shared" si="48"/>
        <v>0</v>
      </c>
      <c r="G3056">
        <f t="shared" si="48"/>
        <v>1</v>
      </c>
    </row>
    <row r="3057" spans="1:7" x14ac:dyDescent="0.3">
      <c r="A3057" s="3" t="s">
        <v>36</v>
      </c>
      <c r="B3057" s="3" t="s">
        <v>36</v>
      </c>
      <c r="C3057" s="3" t="s">
        <v>36</v>
      </c>
      <c r="E3057">
        <f t="shared" si="48"/>
        <v>0</v>
      </c>
      <c r="F3057">
        <f t="shared" si="48"/>
        <v>0</v>
      </c>
      <c r="G3057">
        <f t="shared" si="48"/>
        <v>0</v>
      </c>
    </row>
    <row r="3058" spans="1:7" x14ac:dyDescent="0.3">
      <c r="A3058" s="3" t="s">
        <v>36</v>
      </c>
      <c r="B3058" s="3" t="s">
        <v>36</v>
      </c>
      <c r="C3058" s="3" t="s">
        <v>36</v>
      </c>
      <c r="E3058">
        <f t="shared" si="48"/>
        <v>0</v>
      </c>
      <c r="F3058">
        <f t="shared" si="48"/>
        <v>0</v>
      </c>
      <c r="G3058">
        <f t="shared" si="48"/>
        <v>0</v>
      </c>
    </row>
    <row r="3059" spans="1:7" x14ac:dyDescent="0.3">
      <c r="A3059" s="3" t="s">
        <v>36</v>
      </c>
      <c r="B3059" s="3" t="s">
        <v>36</v>
      </c>
      <c r="C3059" s="3" t="s">
        <v>36</v>
      </c>
      <c r="E3059">
        <f t="shared" si="48"/>
        <v>0</v>
      </c>
      <c r="F3059">
        <f t="shared" si="48"/>
        <v>0</v>
      </c>
      <c r="G3059">
        <f t="shared" si="48"/>
        <v>0</v>
      </c>
    </row>
    <row r="3060" spans="1:7" x14ac:dyDescent="0.3">
      <c r="A3060" s="3" t="s">
        <v>36</v>
      </c>
      <c r="B3060" s="3" t="s">
        <v>36</v>
      </c>
      <c r="C3060" s="3" t="s">
        <v>37</v>
      </c>
      <c r="E3060">
        <f t="shared" si="48"/>
        <v>0</v>
      </c>
      <c r="F3060">
        <f t="shared" si="48"/>
        <v>0</v>
      </c>
      <c r="G3060">
        <f t="shared" si="48"/>
        <v>1</v>
      </c>
    </row>
    <row r="3061" spans="1:7" x14ac:dyDescent="0.3">
      <c r="A3061" s="3" t="s">
        <v>36</v>
      </c>
      <c r="B3061" s="3" t="s">
        <v>36</v>
      </c>
      <c r="C3061" s="3" t="s">
        <v>36</v>
      </c>
      <c r="E3061">
        <f t="shared" si="48"/>
        <v>0</v>
      </c>
      <c r="F3061">
        <f t="shared" si="48"/>
        <v>0</v>
      </c>
      <c r="G3061">
        <f t="shared" si="48"/>
        <v>0</v>
      </c>
    </row>
    <row r="3062" spans="1:7" x14ac:dyDescent="0.3">
      <c r="A3062" s="3" t="s">
        <v>36</v>
      </c>
      <c r="B3062" s="3" t="s">
        <v>36</v>
      </c>
      <c r="C3062" s="3" t="s">
        <v>36</v>
      </c>
      <c r="E3062">
        <f t="shared" si="48"/>
        <v>0</v>
      </c>
      <c r="F3062">
        <f t="shared" si="48"/>
        <v>0</v>
      </c>
      <c r="G3062">
        <f t="shared" si="48"/>
        <v>0</v>
      </c>
    </row>
    <row r="3063" spans="1:7" x14ac:dyDescent="0.3">
      <c r="A3063" s="3" t="s">
        <v>36</v>
      </c>
      <c r="B3063" s="3" t="s">
        <v>36</v>
      </c>
      <c r="C3063" s="3" t="s">
        <v>36</v>
      </c>
      <c r="E3063">
        <f t="shared" si="48"/>
        <v>0</v>
      </c>
      <c r="F3063">
        <f t="shared" si="48"/>
        <v>0</v>
      </c>
      <c r="G3063">
        <f t="shared" si="48"/>
        <v>0</v>
      </c>
    </row>
    <row r="3064" spans="1:7" x14ac:dyDescent="0.3">
      <c r="A3064" s="3" t="s">
        <v>36</v>
      </c>
      <c r="B3064" s="3" t="s">
        <v>36</v>
      </c>
      <c r="C3064" s="3" t="s">
        <v>36</v>
      </c>
      <c r="E3064">
        <f t="shared" si="48"/>
        <v>0</v>
      </c>
      <c r="F3064">
        <f t="shared" si="48"/>
        <v>0</v>
      </c>
      <c r="G3064">
        <f t="shared" si="48"/>
        <v>0</v>
      </c>
    </row>
    <row r="3065" spans="1:7" x14ac:dyDescent="0.3">
      <c r="A3065" s="3" t="s">
        <v>36</v>
      </c>
      <c r="B3065" s="3" t="s">
        <v>36</v>
      </c>
      <c r="C3065" s="3" t="s">
        <v>36</v>
      </c>
      <c r="E3065">
        <f t="shared" si="48"/>
        <v>0</v>
      </c>
      <c r="F3065">
        <f t="shared" si="48"/>
        <v>0</v>
      </c>
      <c r="G3065">
        <f t="shared" si="48"/>
        <v>0</v>
      </c>
    </row>
    <row r="3066" spans="1:7" x14ac:dyDescent="0.3">
      <c r="A3066" s="3" t="s">
        <v>36</v>
      </c>
      <c r="B3066" s="3" t="s">
        <v>36</v>
      </c>
      <c r="C3066" s="3" t="s">
        <v>37</v>
      </c>
      <c r="E3066">
        <f t="shared" si="48"/>
        <v>0</v>
      </c>
      <c r="F3066">
        <f t="shared" si="48"/>
        <v>0</v>
      </c>
      <c r="G3066">
        <f t="shared" si="48"/>
        <v>1</v>
      </c>
    </row>
    <row r="3067" spans="1:7" x14ac:dyDescent="0.3">
      <c r="A3067" s="3" t="s">
        <v>36</v>
      </c>
      <c r="B3067" s="3" t="s">
        <v>36</v>
      </c>
      <c r="C3067" s="3" t="s">
        <v>36</v>
      </c>
      <c r="E3067">
        <f t="shared" si="48"/>
        <v>0</v>
      </c>
      <c r="F3067">
        <f t="shared" si="48"/>
        <v>0</v>
      </c>
      <c r="G3067">
        <f t="shared" si="48"/>
        <v>0</v>
      </c>
    </row>
    <row r="3068" spans="1:7" x14ac:dyDescent="0.3">
      <c r="A3068" s="3" t="s">
        <v>36</v>
      </c>
      <c r="B3068" s="3" t="s">
        <v>36</v>
      </c>
      <c r="C3068" s="3" t="s">
        <v>36</v>
      </c>
      <c r="E3068">
        <f t="shared" si="48"/>
        <v>0</v>
      </c>
      <c r="F3068">
        <f t="shared" si="48"/>
        <v>0</v>
      </c>
      <c r="G3068">
        <f t="shared" si="48"/>
        <v>0</v>
      </c>
    </row>
    <row r="3069" spans="1:7" x14ac:dyDescent="0.3">
      <c r="A3069" s="3" t="s">
        <v>36</v>
      </c>
      <c r="B3069" s="3" t="s">
        <v>36</v>
      </c>
      <c r="C3069" s="3" t="s">
        <v>37</v>
      </c>
      <c r="E3069">
        <f t="shared" si="48"/>
        <v>0</v>
      </c>
      <c r="F3069">
        <f t="shared" si="48"/>
        <v>0</v>
      </c>
      <c r="G3069">
        <f t="shared" si="48"/>
        <v>1</v>
      </c>
    </row>
    <row r="3070" spans="1:7" x14ac:dyDescent="0.3">
      <c r="A3070" s="3" t="s">
        <v>36</v>
      </c>
      <c r="B3070" s="3" t="s">
        <v>36</v>
      </c>
      <c r="C3070" s="3" t="s">
        <v>36</v>
      </c>
      <c r="E3070">
        <f t="shared" si="48"/>
        <v>0</v>
      </c>
      <c r="F3070">
        <f t="shared" si="48"/>
        <v>0</v>
      </c>
      <c r="G3070">
        <f t="shared" si="48"/>
        <v>0</v>
      </c>
    </row>
    <row r="3071" spans="1:7" x14ac:dyDescent="0.3">
      <c r="A3071" s="3" t="s">
        <v>36</v>
      </c>
      <c r="B3071" s="3" t="s">
        <v>36</v>
      </c>
      <c r="C3071" s="3" t="s">
        <v>36</v>
      </c>
      <c r="E3071">
        <f t="shared" si="48"/>
        <v>0</v>
      </c>
      <c r="F3071">
        <f t="shared" si="48"/>
        <v>0</v>
      </c>
      <c r="G3071">
        <f t="shared" si="48"/>
        <v>0</v>
      </c>
    </row>
    <row r="3072" spans="1:7" x14ac:dyDescent="0.3">
      <c r="A3072" s="3" t="s">
        <v>36</v>
      </c>
      <c r="B3072" s="3" t="s">
        <v>36</v>
      </c>
      <c r="C3072" s="3" t="s">
        <v>36</v>
      </c>
      <c r="E3072">
        <f t="shared" si="48"/>
        <v>0</v>
      </c>
      <c r="F3072">
        <f t="shared" si="48"/>
        <v>0</v>
      </c>
      <c r="G3072">
        <f t="shared" si="48"/>
        <v>0</v>
      </c>
    </row>
    <row r="3073" spans="1:7" x14ac:dyDescent="0.3">
      <c r="A3073" s="3" t="s">
        <v>36</v>
      </c>
      <c r="B3073" s="3" t="s">
        <v>36</v>
      </c>
      <c r="C3073" s="3" t="s">
        <v>36</v>
      </c>
      <c r="E3073">
        <f t="shared" si="48"/>
        <v>0</v>
      </c>
      <c r="F3073">
        <f t="shared" si="48"/>
        <v>0</v>
      </c>
      <c r="G3073">
        <f t="shared" si="48"/>
        <v>0</v>
      </c>
    </row>
    <row r="3074" spans="1:7" x14ac:dyDescent="0.3">
      <c r="A3074" s="3" t="s">
        <v>36</v>
      </c>
      <c r="B3074" s="3" t="s">
        <v>36</v>
      </c>
      <c r="C3074" s="3" t="s">
        <v>36</v>
      </c>
      <c r="E3074">
        <f t="shared" si="48"/>
        <v>0</v>
      </c>
      <c r="F3074">
        <f t="shared" si="48"/>
        <v>0</v>
      </c>
      <c r="G3074">
        <f t="shared" si="48"/>
        <v>0</v>
      </c>
    </row>
    <row r="3075" spans="1:7" x14ac:dyDescent="0.3">
      <c r="A3075" s="3" t="s">
        <v>36</v>
      </c>
      <c r="B3075" s="3" t="s">
        <v>36</v>
      </c>
      <c r="C3075" s="3" t="s">
        <v>36</v>
      </c>
      <c r="E3075">
        <f t="shared" ref="E3075:G3138" si="49">IF(A3075="Yes",1,0)</f>
        <v>0</v>
      </c>
      <c r="F3075">
        <f t="shared" si="49"/>
        <v>0</v>
      </c>
      <c r="G3075">
        <f t="shared" si="49"/>
        <v>0</v>
      </c>
    </row>
    <row r="3076" spans="1:7" x14ac:dyDescent="0.3">
      <c r="A3076" s="3" t="s">
        <v>36</v>
      </c>
      <c r="B3076" s="3" t="s">
        <v>36</v>
      </c>
      <c r="C3076" s="3" t="s">
        <v>36</v>
      </c>
      <c r="E3076">
        <f t="shared" si="49"/>
        <v>0</v>
      </c>
      <c r="F3076">
        <f t="shared" si="49"/>
        <v>0</v>
      </c>
      <c r="G3076">
        <f t="shared" si="49"/>
        <v>0</v>
      </c>
    </row>
    <row r="3077" spans="1:7" x14ac:dyDescent="0.3">
      <c r="A3077" s="3" t="s">
        <v>36</v>
      </c>
      <c r="B3077" s="3" t="s">
        <v>36</v>
      </c>
      <c r="C3077" s="3" t="s">
        <v>36</v>
      </c>
      <c r="E3077">
        <f t="shared" si="49"/>
        <v>0</v>
      </c>
      <c r="F3077">
        <f t="shared" si="49"/>
        <v>0</v>
      </c>
      <c r="G3077">
        <f t="shared" si="49"/>
        <v>0</v>
      </c>
    </row>
    <row r="3078" spans="1:7" x14ac:dyDescent="0.3">
      <c r="A3078" s="3" t="s">
        <v>36</v>
      </c>
      <c r="B3078" s="3" t="s">
        <v>36</v>
      </c>
      <c r="C3078" s="3" t="s">
        <v>36</v>
      </c>
      <c r="E3078">
        <f t="shared" si="49"/>
        <v>0</v>
      </c>
      <c r="F3078">
        <f t="shared" si="49"/>
        <v>0</v>
      </c>
      <c r="G3078">
        <f t="shared" si="49"/>
        <v>0</v>
      </c>
    </row>
    <row r="3079" spans="1:7" x14ac:dyDescent="0.3">
      <c r="A3079" s="3" t="s">
        <v>36</v>
      </c>
      <c r="B3079" s="3" t="s">
        <v>36</v>
      </c>
      <c r="C3079" s="3" t="s">
        <v>37</v>
      </c>
      <c r="E3079">
        <f t="shared" si="49"/>
        <v>0</v>
      </c>
      <c r="F3079">
        <f t="shared" si="49"/>
        <v>0</v>
      </c>
      <c r="G3079">
        <f t="shared" si="49"/>
        <v>1</v>
      </c>
    </row>
    <row r="3080" spans="1:7" x14ac:dyDescent="0.3">
      <c r="A3080" s="3" t="s">
        <v>36</v>
      </c>
      <c r="B3080" s="3" t="s">
        <v>36</v>
      </c>
      <c r="C3080" s="3" t="s">
        <v>36</v>
      </c>
      <c r="E3080">
        <f t="shared" si="49"/>
        <v>0</v>
      </c>
      <c r="F3080">
        <f t="shared" si="49"/>
        <v>0</v>
      </c>
      <c r="G3080">
        <f t="shared" si="49"/>
        <v>0</v>
      </c>
    </row>
    <row r="3081" spans="1:7" x14ac:dyDescent="0.3">
      <c r="A3081" s="3" t="s">
        <v>36</v>
      </c>
      <c r="B3081" s="3" t="s">
        <v>36</v>
      </c>
      <c r="C3081" s="3" t="s">
        <v>37</v>
      </c>
      <c r="E3081">
        <f t="shared" si="49"/>
        <v>0</v>
      </c>
      <c r="F3081">
        <f t="shared" si="49"/>
        <v>0</v>
      </c>
      <c r="G3081">
        <f t="shared" si="49"/>
        <v>1</v>
      </c>
    </row>
    <row r="3082" spans="1:7" x14ac:dyDescent="0.3">
      <c r="A3082" s="3" t="s">
        <v>36</v>
      </c>
      <c r="B3082" s="3" t="s">
        <v>36</v>
      </c>
      <c r="C3082" s="3" t="s">
        <v>36</v>
      </c>
      <c r="E3082">
        <f t="shared" si="49"/>
        <v>0</v>
      </c>
      <c r="F3082">
        <f t="shared" si="49"/>
        <v>0</v>
      </c>
      <c r="G3082">
        <f t="shared" si="49"/>
        <v>0</v>
      </c>
    </row>
    <row r="3083" spans="1:7" x14ac:dyDescent="0.3">
      <c r="A3083" s="3" t="s">
        <v>36</v>
      </c>
      <c r="B3083" s="3" t="s">
        <v>36</v>
      </c>
      <c r="C3083" s="3" t="s">
        <v>36</v>
      </c>
      <c r="E3083">
        <f t="shared" si="49"/>
        <v>0</v>
      </c>
      <c r="F3083">
        <f t="shared" si="49"/>
        <v>0</v>
      </c>
      <c r="G3083">
        <f t="shared" si="49"/>
        <v>0</v>
      </c>
    </row>
    <row r="3084" spans="1:7" x14ac:dyDescent="0.3">
      <c r="A3084" s="3" t="s">
        <v>36</v>
      </c>
      <c r="B3084" s="3" t="s">
        <v>36</v>
      </c>
      <c r="C3084" s="3" t="s">
        <v>36</v>
      </c>
      <c r="E3084">
        <f t="shared" si="49"/>
        <v>0</v>
      </c>
      <c r="F3084">
        <f t="shared" si="49"/>
        <v>0</v>
      </c>
      <c r="G3084">
        <f t="shared" si="49"/>
        <v>0</v>
      </c>
    </row>
    <row r="3085" spans="1:7" x14ac:dyDescent="0.3">
      <c r="A3085" s="3" t="s">
        <v>36</v>
      </c>
      <c r="B3085" s="3" t="s">
        <v>36</v>
      </c>
      <c r="C3085" s="3" t="s">
        <v>36</v>
      </c>
      <c r="E3085">
        <f t="shared" si="49"/>
        <v>0</v>
      </c>
      <c r="F3085">
        <f t="shared" si="49"/>
        <v>0</v>
      </c>
      <c r="G3085">
        <f t="shared" si="49"/>
        <v>0</v>
      </c>
    </row>
    <row r="3086" spans="1:7" x14ac:dyDescent="0.3">
      <c r="A3086" s="3" t="s">
        <v>36</v>
      </c>
      <c r="B3086" s="3" t="s">
        <v>36</v>
      </c>
      <c r="C3086" s="3" t="s">
        <v>37</v>
      </c>
      <c r="E3086">
        <f t="shared" si="49"/>
        <v>0</v>
      </c>
      <c r="F3086">
        <f t="shared" si="49"/>
        <v>0</v>
      </c>
      <c r="G3086">
        <f t="shared" si="49"/>
        <v>1</v>
      </c>
    </row>
    <row r="3087" spans="1:7" x14ac:dyDescent="0.3">
      <c r="A3087" s="3" t="s">
        <v>36</v>
      </c>
      <c r="B3087" s="3" t="s">
        <v>36</v>
      </c>
      <c r="C3087" s="3" t="s">
        <v>36</v>
      </c>
      <c r="E3087">
        <f t="shared" si="49"/>
        <v>0</v>
      </c>
      <c r="F3087">
        <f t="shared" si="49"/>
        <v>0</v>
      </c>
      <c r="G3087">
        <f t="shared" si="49"/>
        <v>0</v>
      </c>
    </row>
    <row r="3088" spans="1:7" x14ac:dyDescent="0.3">
      <c r="A3088" s="3" t="s">
        <v>36</v>
      </c>
      <c r="B3088" s="3" t="s">
        <v>36</v>
      </c>
      <c r="C3088" s="3" t="s">
        <v>36</v>
      </c>
      <c r="E3088">
        <f t="shared" si="49"/>
        <v>0</v>
      </c>
      <c r="F3088">
        <f t="shared" si="49"/>
        <v>0</v>
      </c>
      <c r="G3088">
        <f t="shared" si="49"/>
        <v>0</v>
      </c>
    </row>
    <row r="3089" spans="1:7" x14ac:dyDescent="0.3">
      <c r="A3089" s="3" t="s">
        <v>36</v>
      </c>
      <c r="B3089" s="3" t="s">
        <v>36</v>
      </c>
      <c r="C3089" s="3" t="s">
        <v>36</v>
      </c>
      <c r="E3089">
        <f t="shared" si="49"/>
        <v>0</v>
      </c>
      <c r="F3089">
        <f t="shared" si="49"/>
        <v>0</v>
      </c>
      <c r="G3089">
        <f t="shared" si="49"/>
        <v>0</v>
      </c>
    </row>
    <row r="3090" spans="1:7" x14ac:dyDescent="0.3">
      <c r="A3090" s="3" t="s">
        <v>36</v>
      </c>
      <c r="B3090" s="3" t="s">
        <v>36</v>
      </c>
      <c r="C3090" s="3" t="s">
        <v>36</v>
      </c>
      <c r="E3090">
        <f t="shared" si="49"/>
        <v>0</v>
      </c>
      <c r="F3090">
        <f t="shared" si="49"/>
        <v>0</v>
      </c>
      <c r="G3090">
        <f t="shared" si="49"/>
        <v>0</v>
      </c>
    </row>
    <row r="3091" spans="1:7" x14ac:dyDescent="0.3">
      <c r="A3091" s="3" t="s">
        <v>37</v>
      </c>
      <c r="B3091" s="3" t="s">
        <v>37</v>
      </c>
      <c r="C3091" s="3" t="s">
        <v>37</v>
      </c>
      <c r="E3091">
        <f t="shared" si="49"/>
        <v>1</v>
      </c>
      <c r="F3091">
        <f t="shared" si="49"/>
        <v>1</v>
      </c>
      <c r="G3091">
        <f t="shared" si="49"/>
        <v>1</v>
      </c>
    </row>
    <row r="3092" spans="1:7" x14ac:dyDescent="0.3">
      <c r="A3092" s="3" t="s">
        <v>36</v>
      </c>
      <c r="B3092" s="3" t="s">
        <v>36</v>
      </c>
      <c r="C3092" s="3" t="s">
        <v>36</v>
      </c>
      <c r="E3092">
        <f t="shared" si="49"/>
        <v>0</v>
      </c>
      <c r="F3092">
        <f t="shared" si="49"/>
        <v>0</v>
      </c>
      <c r="G3092">
        <f t="shared" si="49"/>
        <v>0</v>
      </c>
    </row>
    <row r="3093" spans="1:7" x14ac:dyDescent="0.3">
      <c r="A3093" s="3" t="s">
        <v>36</v>
      </c>
      <c r="B3093" s="3" t="s">
        <v>36</v>
      </c>
      <c r="C3093" s="3" t="s">
        <v>36</v>
      </c>
      <c r="E3093">
        <f t="shared" si="49"/>
        <v>0</v>
      </c>
      <c r="F3093">
        <f t="shared" si="49"/>
        <v>0</v>
      </c>
      <c r="G3093">
        <f t="shared" si="49"/>
        <v>0</v>
      </c>
    </row>
    <row r="3094" spans="1:7" x14ac:dyDescent="0.3">
      <c r="A3094" s="3" t="s">
        <v>36</v>
      </c>
      <c r="B3094" s="3" t="s">
        <v>36</v>
      </c>
      <c r="C3094" s="3" t="s">
        <v>36</v>
      </c>
      <c r="E3094">
        <f t="shared" si="49"/>
        <v>0</v>
      </c>
      <c r="F3094">
        <f t="shared" si="49"/>
        <v>0</v>
      </c>
      <c r="G3094">
        <f t="shared" si="49"/>
        <v>0</v>
      </c>
    </row>
    <row r="3095" spans="1:7" x14ac:dyDescent="0.3">
      <c r="A3095" s="3" t="s">
        <v>36</v>
      </c>
      <c r="B3095" s="3" t="s">
        <v>36</v>
      </c>
      <c r="C3095" s="3" t="s">
        <v>36</v>
      </c>
      <c r="E3095">
        <f t="shared" si="49"/>
        <v>0</v>
      </c>
      <c r="F3095">
        <f t="shared" si="49"/>
        <v>0</v>
      </c>
      <c r="G3095">
        <f t="shared" si="49"/>
        <v>0</v>
      </c>
    </row>
    <row r="3096" spans="1:7" x14ac:dyDescent="0.3">
      <c r="A3096" s="3" t="s">
        <v>36</v>
      </c>
      <c r="B3096" s="3" t="s">
        <v>36</v>
      </c>
      <c r="C3096" s="3" t="s">
        <v>36</v>
      </c>
      <c r="E3096">
        <f t="shared" si="49"/>
        <v>0</v>
      </c>
      <c r="F3096">
        <f t="shared" si="49"/>
        <v>0</v>
      </c>
      <c r="G3096">
        <f t="shared" si="49"/>
        <v>0</v>
      </c>
    </row>
    <row r="3097" spans="1:7" x14ac:dyDescent="0.3">
      <c r="A3097" s="3" t="s">
        <v>36</v>
      </c>
      <c r="B3097" s="3" t="s">
        <v>36</v>
      </c>
      <c r="C3097" s="3" t="s">
        <v>36</v>
      </c>
      <c r="E3097">
        <f t="shared" si="49"/>
        <v>0</v>
      </c>
      <c r="F3097">
        <f t="shared" si="49"/>
        <v>0</v>
      </c>
      <c r="G3097">
        <f t="shared" si="49"/>
        <v>0</v>
      </c>
    </row>
    <row r="3098" spans="1:7" x14ac:dyDescent="0.3">
      <c r="A3098" s="3" t="s">
        <v>36</v>
      </c>
      <c r="B3098" s="3" t="s">
        <v>37</v>
      </c>
      <c r="C3098" s="3" t="s">
        <v>37</v>
      </c>
      <c r="E3098">
        <f t="shared" si="49"/>
        <v>0</v>
      </c>
      <c r="F3098">
        <f t="shared" si="49"/>
        <v>1</v>
      </c>
      <c r="G3098">
        <f t="shared" si="49"/>
        <v>1</v>
      </c>
    </row>
    <row r="3099" spans="1:7" x14ac:dyDescent="0.3">
      <c r="A3099" s="3" t="s">
        <v>36</v>
      </c>
      <c r="B3099" s="3" t="s">
        <v>36</v>
      </c>
      <c r="C3099" s="3" t="s">
        <v>37</v>
      </c>
      <c r="E3099">
        <f t="shared" si="49"/>
        <v>0</v>
      </c>
      <c r="F3099">
        <f t="shared" si="49"/>
        <v>0</v>
      </c>
      <c r="G3099">
        <f t="shared" si="49"/>
        <v>1</v>
      </c>
    </row>
    <row r="3100" spans="1:7" x14ac:dyDescent="0.3">
      <c r="A3100" s="3" t="s">
        <v>36</v>
      </c>
      <c r="B3100" s="3" t="s">
        <v>36</v>
      </c>
      <c r="C3100" s="3" t="s">
        <v>36</v>
      </c>
      <c r="E3100">
        <f t="shared" si="49"/>
        <v>0</v>
      </c>
      <c r="F3100">
        <f t="shared" si="49"/>
        <v>0</v>
      </c>
      <c r="G3100">
        <f t="shared" si="49"/>
        <v>0</v>
      </c>
    </row>
    <row r="3101" spans="1:7" x14ac:dyDescent="0.3">
      <c r="A3101" s="3" t="s">
        <v>36</v>
      </c>
      <c r="B3101" s="3" t="s">
        <v>36</v>
      </c>
      <c r="C3101" s="3" t="s">
        <v>36</v>
      </c>
      <c r="E3101">
        <f t="shared" si="49"/>
        <v>0</v>
      </c>
      <c r="F3101">
        <f t="shared" si="49"/>
        <v>0</v>
      </c>
      <c r="G3101">
        <f t="shared" si="49"/>
        <v>0</v>
      </c>
    </row>
    <row r="3102" spans="1:7" x14ac:dyDescent="0.3">
      <c r="A3102" s="3" t="s">
        <v>36</v>
      </c>
      <c r="B3102" s="3" t="s">
        <v>36</v>
      </c>
      <c r="C3102" s="3" t="s">
        <v>36</v>
      </c>
      <c r="E3102">
        <f t="shared" si="49"/>
        <v>0</v>
      </c>
      <c r="F3102">
        <f t="shared" si="49"/>
        <v>0</v>
      </c>
      <c r="G3102">
        <f t="shared" si="49"/>
        <v>0</v>
      </c>
    </row>
    <row r="3103" spans="1:7" x14ac:dyDescent="0.3">
      <c r="A3103" s="3" t="s">
        <v>36</v>
      </c>
      <c r="B3103" s="3" t="s">
        <v>36</v>
      </c>
      <c r="C3103" s="3" t="s">
        <v>36</v>
      </c>
      <c r="E3103">
        <f t="shared" si="49"/>
        <v>0</v>
      </c>
      <c r="F3103">
        <f t="shared" si="49"/>
        <v>0</v>
      </c>
      <c r="G3103">
        <f t="shared" si="49"/>
        <v>0</v>
      </c>
    </row>
    <row r="3104" spans="1:7" x14ac:dyDescent="0.3">
      <c r="A3104" s="3" t="s">
        <v>36</v>
      </c>
      <c r="B3104" s="3" t="s">
        <v>36</v>
      </c>
      <c r="C3104" s="3" t="s">
        <v>37</v>
      </c>
      <c r="E3104">
        <f t="shared" si="49"/>
        <v>0</v>
      </c>
      <c r="F3104">
        <f t="shared" si="49"/>
        <v>0</v>
      </c>
      <c r="G3104">
        <f t="shared" si="49"/>
        <v>1</v>
      </c>
    </row>
    <row r="3105" spans="1:7" x14ac:dyDescent="0.3">
      <c r="A3105" s="3" t="s">
        <v>36</v>
      </c>
      <c r="B3105" s="3" t="s">
        <v>36</v>
      </c>
      <c r="C3105" s="3" t="s">
        <v>36</v>
      </c>
      <c r="E3105">
        <f t="shared" si="49"/>
        <v>0</v>
      </c>
      <c r="F3105">
        <f t="shared" si="49"/>
        <v>0</v>
      </c>
      <c r="G3105">
        <f t="shared" si="49"/>
        <v>0</v>
      </c>
    </row>
    <row r="3106" spans="1:7" x14ac:dyDescent="0.3">
      <c r="A3106" s="3" t="s">
        <v>36</v>
      </c>
      <c r="B3106" s="3" t="s">
        <v>36</v>
      </c>
      <c r="C3106" s="3" t="s">
        <v>36</v>
      </c>
      <c r="E3106">
        <f t="shared" si="49"/>
        <v>0</v>
      </c>
      <c r="F3106">
        <f t="shared" si="49"/>
        <v>0</v>
      </c>
      <c r="G3106">
        <f t="shared" si="49"/>
        <v>0</v>
      </c>
    </row>
    <row r="3107" spans="1:7" x14ac:dyDescent="0.3">
      <c r="A3107" s="3" t="s">
        <v>36</v>
      </c>
      <c r="B3107" s="3" t="s">
        <v>36</v>
      </c>
      <c r="C3107" s="3" t="s">
        <v>36</v>
      </c>
      <c r="E3107">
        <f t="shared" si="49"/>
        <v>0</v>
      </c>
      <c r="F3107">
        <f t="shared" si="49"/>
        <v>0</v>
      </c>
      <c r="G3107">
        <f t="shared" si="49"/>
        <v>0</v>
      </c>
    </row>
    <row r="3108" spans="1:7" x14ac:dyDescent="0.3">
      <c r="A3108" s="3" t="s">
        <v>36</v>
      </c>
      <c r="B3108" s="3" t="s">
        <v>36</v>
      </c>
      <c r="C3108" s="3" t="s">
        <v>37</v>
      </c>
      <c r="E3108">
        <f t="shared" si="49"/>
        <v>0</v>
      </c>
      <c r="F3108">
        <f t="shared" si="49"/>
        <v>0</v>
      </c>
      <c r="G3108">
        <f t="shared" si="49"/>
        <v>1</v>
      </c>
    </row>
    <row r="3109" spans="1:7" x14ac:dyDescent="0.3">
      <c r="A3109" s="3" t="s">
        <v>36</v>
      </c>
      <c r="B3109" s="3" t="s">
        <v>36</v>
      </c>
      <c r="C3109" s="3" t="s">
        <v>36</v>
      </c>
      <c r="E3109">
        <f t="shared" si="49"/>
        <v>0</v>
      </c>
      <c r="F3109">
        <f t="shared" si="49"/>
        <v>0</v>
      </c>
      <c r="G3109">
        <f t="shared" si="49"/>
        <v>0</v>
      </c>
    </row>
    <row r="3110" spans="1:7" x14ac:dyDescent="0.3">
      <c r="A3110" s="3" t="s">
        <v>36</v>
      </c>
      <c r="B3110" s="3" t="s">
        <v>36</v>
      </c>
      <c r="C3110" s="3" t="s">
        <v>36</v>
      </c>
      <c r="E3110">
        <f t="shared" si="49"/>
        <v>0</v>
      </c>
      <c r="F3110">
        <f t="shared" si="49"/>
        <v>0</v>
      </c>
      <c r="G3110">
        <f t="shared" si="49"/>
        <v>0</v>
      </c>
    </row>
    <row r="3111" spans="1:7" x14ac:dyDescent="0.3">
      <c r="A3111" s="3" t="s">
        <v>36</v>
      </c>
      <c r="B3111" s="3" t="s">
        <v>36</v>
      </c>
      <c r="C3111" s="3" t="s">
        <v>36</v>
      </c>
      <c r="E3111">
        <f t="shared" si="49"/>
        <v>0</v>
      </c>
      <c r="F3111">
        <f t="shared" si="49"/>
        <v>0</v>
      </c>
      <c r="G3111">
        <f t="shared" si="49"/>
        <v>0</v>
      </c>
    </row>
    <row r="3112" spans="1:7" x14ac:dyDescent="0.3">
      <c r="A3112" s="3" t="s">
        <v>36</v>
      </c>
      <c r="B3112" s="3" t="s">
        <v>36</v>
      </c>
      <c r="C3112" s="3" t="s">
        <v>36</v>
      </c>
      <c r="E3112">
        <f t="shared" si="49"/>
        <v>0</v>
      </c>
      <c r="F3112">
        <f t="shared" si="49"/>
        <v>0</v>
      </c>
      <c r="G3112">
        <f t="shared" si="49"/>
        <v>0</v>
      </c>
    </row>
    <row r="3113" spans="1:7" x14ac:dyDescent="0.3">
      <c r="A3113" s="3" t="s">
        <v>36</v>
      </c>
      <c r="B3113" s="3" t="s">
        <v>36</v>
      </c>
      <c r="C3113" s="3" t="s">
        <v>36</v>
      </c>
      <c r="E3113">
        <f t="shared" si="49"/>
        <v>0</v>
      </c>
      <c r="F3113">
        <f t="shared" si="49"/>
        <v>0</v>
      </c>
      <c r="G3113">
        <f t="shared" si="49"/>
        <v>0</v>
      </c>
    </row>
    <row r="3114" spans="1:7" x14ac:dyDescent="0.3">
      <c r="A3114" s="3" t="s">
        <v>36</v>
      </c>
      <c r="B3114" s="3" t="s">
        <v>36</v>
      </c>
      <c r="C3114" s="3" t="s">
        <v>36</v>
      </c>
      <c r="E3114">
        <f t="shared" si="49"/>
        <v>0</v>
      </c>
      <c r="F3114">
        <f t="shared" si="49"/>
        <v>0</v>
      </c>
      <c r="G3114">
        <f t="shared" si="49"/>
        <v>0</v>
      </c>
    </row>
    <row r="3115" spans="1:7" x14ac:dyDescent="0.3">
      <c r="A3115" s="3" t="s">
        <v>36</v>
      </c>
      <c r="B3115" s="3" t="s">
        <v>36</v>
      </c>
      <c r="C3115" s="3" t="s">
        <v>37</v>
      </c>
      <c r="E3115">
        <f t="shared" si="49"/>
        <v>0</v>
      </c>
      <c r="F3115">
        <f t="shared" si="49"/>
        <v>0</v>
      </c>
      <c r="G3115">
        <f t="shared" si="49"/>
        <v>1</v>
      </c>
    </row>
    <row r="3116" spans="1:7" x14ac:dyDescent="0.3">
      <c r="A3116" s="3" t="s">
        <v>36</v>
      </c>
      <c r="B3116" s="3" t="s">
        <v>36</v>
      </c>
      <c r="C3116" s="3" t="s">
        <v>37</v>
      </c>
      <c r="E3116">
        <f t="shared" si="49"/>
        <v>0</v>
      </c>
      <c r="F3116">
        <f t="shared" si="49"/>
        <v>0</v>
      </c>
      <c r="G3116">
        <f t="shared" si="49"/>
        <v>1</v>
      </c>
    </row>
    <row r="3117" spans="1:7" x14ac:dyDescent="0.3">
      <c r="A3117" s="3" t="s">
        <v>36</v>
      </c>
      <c r="B3117" s="3" t="s">
        <v>36</v>
      </c>
      <c r="C3117" s="3" t="s">
        <v>36</v>
      </c>
      <c r="E3117">
        <f t="shared" si="49"/>
        <v>0</v>
      </c>
      <c r="F3117">
        <f t="shared" si="49"/>
        <v>0</v>
      </c>
      <c r="G3117">
        <f t="shared" si="49"/>
        <v>0</v>
      </c>
    </row>
    <row r="3118" spans="1:7" x14ac:dyDescent="0.3">
      <c r="A3118" s="3" t="s">
        <v>37</v>
      </c>
      <c r="B3118" s="3" t="s">
        <v>36</v>
      </c>
      <c r="C3118" s="3" t="s">
        <v>36</v>
      </c>
      <c r="E3118">
        <f t="shared" si="49"/>
        <v>1</v>
      </c>
      <c r="F3118">
        <f t="shared" si="49"/>
        <v>0</v>
      </c>
      <c r="G3118">
        <f t="shared" si="49"/>
        <v>0</v>
      </c>
    </row>
    <row r="3119" spans="1:7" x14ac:dyDescent="0.3">
      <c r="A3119" s="3" t="s">
        <v>36</v>
      </c>
      <c r="B3119" s="3" t="s">
        <v>36</v>
      </c>
      <c r="C3119" s="3" t="s">
        <v>36</v>
      </c>
      <c r="E3119">
        <f t="shared" si="49"/>
        <v>0</v>
      </c>
      <c r="F3119">
        <f t="shared" si="49"/>
        <v>0</v>
      </c>
      <c r="G3119">
        <f t="shared" si="49"/>
        <v>0</v>
      </c>
    </row>
    <row r="3120" spans="1:7" x14ac:dyDescent="0.3">
      <c r="A3120" s="3" t="s">
        <v>36</v>
      </c>
      <c r="B3120" s="3" t="s">
        <v>36</v>
      </c>
      <c r="C3120" s="3" t="s">
        <v>36</v>
      </c>
      <c r="E3120">
        <f t="shared" si="49"/>
        <v>0</v>
      </c>
      <c r="F3120">
        <f t="shared" si="49"/>
        <v>0</v>
      </c>
      <c r="G3120">
        <f t="shared" si="49"/>
        <v>0</v>
      </c>
    </row>
    <row r="3121" spans="1:7" x14ac:dyDescent="0.3">
      <c r="A3121" s="3" t="s">
        <v>36</v>
      </c>
      <c r="B3121" s="3" t="s">
        <v>36</v>
      </c>
      <c r="C3121" s="3" t="s">
        <v>36</v>
      </c>
      <c r="E3121">
        <f t="shared" si="49"/>
        <v>0</v>
      </c>
      <c r="F3121">
        <f t="shared" si="49"/>
        <v>0</v>
      </c>
      <c r="G3121">
        <f t="shared" si="49"/>
        <v>0</v>
      </c>
    </row>
    <row r="3122" spans="1:7" x14ac:dyDescent="0.3">
      <c r="A3122" s="3" t="s">
        <v>36</v>
      </c>
      <c r="B3122" s="3" t="s">
        <v>36</v>
      </c>
      <c r="C3122" s="3" t="s">
        <v>36</v>
      </c>
      <c r="E3122">
        <f t="shared" si="49"/>
        <v>0</v>
      </c>
      <c r="F3122">
        <f t="shared" si="49"/>
        <v>0</v>
      </c>
      <c r="G3122">
        <f t="shared" si="49"/>
        <v>0</v>
      </c>
    </row>
    <row r="3123" spans="1:7" x14ac:dyDescent="0.3">
      <c r="A3123" s="3" t="s">
        <v>36</v>
      </c>
      <c r="B3123" s="3" t="s">
        <v>36</v>
      </c>
      <c r="C3123" s="3" t="s">
        <v>37</v>
      </c>
      <c r="E3123">
        <f t="shared" si="49"/>
        <v>0</v>
      </c>
      <c r="F3123">
        <f t="shared" si="49"/>
        <v>0</v>
      </c>
      <c r="G3123">
        <f t="shared" si="49"/>
        <v>1</v>
      </c>
    </row>
    <row r="3124" spans="1:7" x14ac:dyDescent="0.3">
      <c r="A3124" s="3" t="s">
        <v>36</v>
      </c>
      <c r="B3124" s="3" t="s">
        <v>36</v>
      </c>
      <c r="C3124" s="3" t="s">
        <v>37</v>
      </c>
      <c r="E3124">
        <f t="shared" si="49"/>
        <v>0</v>
      </c>
      <c r="F3124">
        <f t="shared" si="49"/>
        <v>0</v>
      </c>
      <c r="G3124">
        <f t="shared" si="49"/>
        <v>1</v>
      </c>
    </row>
    <row r="3125" spans="1:7" x14ac:dyDescent="0.3">
      <c r="A3125" s="3" t="s">
        <v>36</v>
      </c>
      <c r="B3125" s="3" t="s">
        <v>36</v>
      </c>
      <c r="C3125" s="3" t="s">
        <v>36</v>
      </c>
      <c r="E3125">
        <f t="shared" si="49"/>
        <v>0</v>
      </c>
      <c r="F3125">
        <f t="shared" si="49"/>
        <v>0</v>
      </c>
      <c r="G3125">
        <f t="shared" si="49"/>
        <v>0</v>
      </c>
    </row>
    <row r="3126" spans="1:7" x14ac:dyDescent="0.3">
      <c r="A3126" s="3" t="s">
        <v>36</v>
      </c>
      <c r="B3126" s="3" t="s">
        <v>36</v>
      </c>
      <c r="C3126" s="3" t="s">
        <v>36</v>
      </c>
      <c r="E3126">
        <f t="shared" si="49"/>
        <v>0</v>
      </c>
      <c r="F3126">
        <f t="shared" si="49"/>
        <v>0</v>
      </c>
      <c r="G3126">
        <f t="shared" si="49"/>
        <v>0</v>
      </c>
    </row>
    <row r="3127" spans="1:7" x14ac:dyDescent="0.3">
      <c r="A3127" s="3" t="s">
        <v>36</v>
      </c>
      <c r="B3127" s="3" t="s">
        <v>36</v>
      </c>
      <c r="C3127" s="3" t="s">
        <v>36</v>
      </c>
      <c r="E3127">
        <f t="shared" si="49"/>
        <v>0</v>
      </c>
      <c r="F3127">
        <f t="shared" si="49"/>
        <v>0</v>
      </c>
      <c r="G3127">
        <f t="shared" si="49"/>
        <v>0</v>
      </c>
    </row>
    <row r="3128" spans="1:7" x14ac:dyDescent="0.3">
      <c r="A3128" s="3" t="s">
        <v>36</v>
      </c>
      <c r="B3128" s="3" t="s">
        <v>36</v>
      </c>
      <c r="C3128" s="3" t="s">
        <v>37</v>
      </c>
      <c r="E3128">
        <f t="shared" si="49"/>
        <v>0</v>
      </c>
      <c r="F3128">
        <f t="shared" si="49"/>
        <v>0</v>
      </c>
      <c r="G3128">
        <f t="shared" si="49"/>
        <v>1</v>
      </c>
    </row>
    <row r="3129" spans="1:7" x14ac:dyDescent="0.3">
      <c r="A3129" s="3" t="s">
        <v>36</v>
      </c>
      <c r="B3129" s="3" t="s">
        <v>36</v>
      </c>
      <c r="C3129" s="3" t="s">
        <v>36</v>
      </c>
      <c r="E3129">
        <f t="shared" si="49"/>
        <v>0</v>
      </c>
      <c r="F3129">
        <f t="shared" si="49"/>
        <v>0</v>
      </c>
      <c r="G3129">
        <f t="shared" si="49"/>
        <v>0</v>
      </c>
    </row>
    <row r="3130" spans="1:7" x14ac:dyDescent="0.3">
      <c r="A3130" s="3" t="s">
        <v>36</v>
      </c>
      <c r="B3130" s="3" t="s">
        <v>36</v>
      </c>
      <c r="C3130" s="3" t="s">
        <v>37</v>
      </c>
      <c r="E3130">
        <f t="shared" si="49"/>
        <v>0</v>
      </c>
      <c r="F3130">
        <f t="shared" si="49"/>
        <v>0</v>
      </c>
      <c r="G3130">
        <f t="shared" si="49"/>
        <v>1</v>
      </c>
    </row>
    <row r="3131" spans="1:7" x14ac:dyDescent="0.3">
      <c r="A3131" s="3" t="s">
        <v>36</v>
      </c>
      <c r="B3131" s="3" t="s">
        <v>36</v>
      </c>
      <c r="C3131" s="3" t="s">
        <v>36</v>
      </c>
      <c r="E3131">
        <f t="shared" si="49"/>
        <v>0</v>
      </c>
      <c r="F3131">
        <f t="shared" si="49"/>
        <v>0</v>
      </c>
      <c r="G3131">
        <f t="shared" si="49"/>
        <v>0</v>
      </c>
    </row>
    <row r="3132" spans="1:7" x14ac:dyDescent="0.3">
      <c r="A3132" s="3" t="s">
        <v>36</v>
      </c>
      <c r="B3132" s="3" t="s">
        <v>36</v>
      </c>
      <c r="C3132" s="3" t="s">
        <v>37</v>
      </c>
      <c r="E3132">
        <f t="shared" si="49"/>
        <v>0</v>
      </c>
      <c r="F3132">
        <f t="shared" si="49"/>
        <v>0</v>
      </c>
      <c r="G3132">
        <f t="shared" si="49"/>
        <v>1</v>
      </c>
    </row>
    <row r="3133" spans="1:7" x14ac:dyDescent="0.3">
      <c r="A3133" s="3" t="s">
        <v>36</v>
      </c>
      <c r="B3133" s="3" t="s">
        <v>36</v>
      </c>
      <c r="C3133" s="3" t="s">
        <v>37</v>
      </c>
      <c r="E3133">
        <f t="shared" si="49"/>
        <v>0</v>
      </c>
      <c r="F3133">
        <f t="shared" si="49"/>
        <v>0</v>
      </c>
      <c r="G3133">
        <f t="shared" si="49"/>
        <v>1</v>
      </c>
    </row>
    <row r="3134" spans="1:7" x14ac:dyDescent="0.3">
      <c r="A3134" s="3" t="s">
        <v>36</v>
      </c>
      <c r="B3134" s="3" t="s">
        <v>36</v>
      </c>
      <c r="C3134" s="3" t="s">
        <v>36</v>
      </c>
      <c r="E3134">
        <f t="shared" si="49"/>
        <v>0</v>
      </c>
      <c r="F3134">
        <f t="shared" si="49"/>
        <v>0</v>
      </c>
      <c r="G3134">
        <f t="shared" si="49"/>
        <v>0</v>
      </c>
    </row>
    <row r="3135" spans="1:7" x14ac:dyDescent="0.3">
      <c r="A3135" s="3" t="s">
        <v>36</v>
      </c>
      <c r="B3135" s="3" t="s">
        <v>36</v>
      </c>
      <c r="C3135" s="3" t="s">
        <v>36</v>
      </c>
      <c r="E3135">
        <f t="shared" si="49"/>
        <v>0</v>
      </c>
      <c r="F3135">
        <f t="shared" si="49"/>
        <v>0</v>
      </c>
      <c r="G3135">
        <f t="shared" si="49"/>
        <v>0</v>
      </c>
    </row>
    <row r="3136" spans="1:7" x14ac:dyDescent="0.3">
      <c r="A3136" s="3" t="s">
        <v>36</v>
      </c>
      <c r="B3136" s="3" t="s">
        <v>36</v>
      </c>
      <c r="C3136" s="3" t="s">
        <v>37</v>
      </c>
      <c r="E3136">
        <f t="shared" si="49"/>
        <v>0</v>
      </c>
      <c r="F3136">
        <f t="shared" si="49"/>
        <v>0</v>
      </c>
      <c r="G3136">
        <f t="shared" si="49"/>
        <v>1</v>
      </c>
    </row>
    <row r="3137" spans="1:7" x14ac:dyDescent="0.3">
      <c r="A3137" s="3" t="s">
        <v>36</v>
      </c>
      <c r="B3137" s="3" t="s">
        <v>37</v>
      </c>
      <c r="C3137" s="3" t="s">
        <v>37</v>
      </c>
      <c r="E3137">
        <f t="shared" si="49"/>
        <v>0</v>
      </c>
      <c r="F3137">
        <f t="shared" si="49"/>
        <v>1</v>
      </c>
      <c r="G3137">
        <f t="shared" si="49"/>
        <v>1</v>
      </c>
    </row>
    <row r="3138" spans="1:7" x14ac:dyDescent="0.3">
      <c r="A3138" s="3" t="s">
        <v>36</v>
      </c>
      <c r="B3138" s="3" t="s">
        <v>36</v>
      </c>
      <c r="C3138" s="3" t="s">
        <v>37</v>
      </c>
      <c r="E3138">
        <f t="shared" si="49"/>
        <v>0</v>
      </c>
      <c r="F3138">
        <f t="shared" si="49"/>
        <v>0</v>
      </c>
      <c r="G3138">
        <f t="shared" si="49"/>
        <v>1</v>
      </c>
    </row>
    <row r="3139" spans="1:7" x14ac:dyDescent="0.3">
      <c r="A3139" s="3" t="s">
        <v>36</v>
      </c>
      <c r="B3139" s="3" t="s">
        <v>36</v>
      </c>
      <c r="C3139" s="3" t="s">
        <v>37</v>
      </c>
      <c r="E3139">
        <f t="shared" ref="E3139:G3202" si="50">IF(A3139="Yes",1,0)</f>
        <v>0</v>
      </c>
      <c r="F3139">
        <f t="shared" si="50"/>
        <v>0</v>
      </c>
      <c r="G3139">
        <f t="shared" si="50"/>
        <v>1</v>
      </c>
    </row>
    <row r="3140" spans="1:7" x14ac:dyDescent="0.3">
      <c r="A3140" s="3" t="s">
        <v>36</v>
      </c>
      <c r="B3140" s="3" t="s">
        <v>36</v>
      </c>
      <c r="C3140" s="3" t="s">
        <v>36</v>
      </c>
      <c r="E3140">
        <f t="shared" si="50"/>
        <v>0</v>
      </c>
      <c r="F3140">
        <f t="shared" si="50"/>
        <v>0</v>
      </c>
      <c r="G3140">
        <f t="shared" si="50"/>
        <v>0</v>
      </c>
    </row>
    <row r="3141" spans="1:7" x14ac:dyDescent="0.3">
      <c r="A3141" s="3" t="s">
        <v>36</v>
      </c>
      <c r="B3141" s="3" t="s">
        <v>36</v>
      </c>
      <c r="C3141" s="3" t="s">
        <v>36</v>
      </c>
      <c r="E3141">
        <f t="shared" si="50"/>
        <v>0</v>
      </c>
      <c r="F3141">
        <f t="shared" si="50"/>
        <v>0</v>
      </c>
      <c r="G3141">
        <f t="shared" si="50"/>
        <v>0</v>
      </c>
    </row>
    <row r="3142" spans="1:7" x14ac:dyDescent="0.3">
      <c r="A3142" s="3" t="s">
        <v>36</v>
      </c>
      <c r="B3142" s="3" t="s">
        <v>36</v>
      </c>
      <c r="C3142" s="3" t="s">
        <v>36</v>
      </c>
      <c r="E3142">
        <f t="shared" si="50"/>
        <v>0</v>
      </c>
      <c r="F3142">
        <f t="shared" si="50"/>
        <v>0</v>
      </c>
      <c r="G3142">
        <f t="shared" si="50"/>
        <v>0</v>
      </c>
    </row>
    <row r="3143" spans="1:7" x14ac:dyDescent="0.3">
      <c r="A3143" s="3" t="s">
        <v>36</v>
      </c>
      <c r="B3143" s="3" t="s">
        <v>36</v>
      </c>
      <c r="C3143" s="3" t="s">
        <v>36</v>
      </c>
      <c r="E3143">
        <f t="shared" si="50"/>
        <v>0</v>
      </c>
      <c r="F3143">
        <f t="shared" si="50"/>
        <v>0</v>
      </c>
      <c r="G3143">
        <f t="shared" si="50"/>
        <v>0</v>
      </c>
    </row>
    <row r="3144" spans="1:7" x14ac:dyDescent="0.3">
      <c r="A3144" s="3" t="s">
        <v>36</v>
      </c>
      <c r="B3144" s="3" t="s">
        <v>36</v>
      </c>
      <c r="C3144" s="3" t="s">
        <v>37</v>
      </c>
      <c r="E3144">
        <f t="shared" si="50"/>
        <v>0</v>
      </c>
      <c r="F3144">
        <f t="shared" si="50"/>
        <v>0</v>
      </c>
      <c r="G3144">
        <f t="shared" si="50"/>
        <v>1</v>
      </c>
    </row>
    <row r="3145" spans="1:7" x14ac:dyDescent="0.3">
      <c r="A3145" s="3" t="s">
        <v>36</v>
      </c>
      <c r="B3145" s="3" t="s">
        <v>36</v>
      </c>
      <c r="C3145" s="3" t="s">
        <v>36</v>
      </c>
      <c r="E3145">
        <f t="shared" si="50"/>
        <v>0</v>
      </c>
      <c r="F3145">
        <f t="shared" si="50"/>
        <v>0</v>
      </c>
      <c r="G3145">
        <f t="shared" si="50"/>
        <v>0</v>
      </c>
    </row>
    <row r="3146" spans="1:7" x14ac:dyDescent="0.3">
      <c r="A3146" s="3" t="s">
        <v>36</v>
      </c>
      <c r="B3146" s="3" t="s">
        <v>36</v>
      </c>
      <c r="C3146" s="3" t="s">
        <v>36</v>
      </c>
      <c r="E3146">
        <f t="shared" si="50"/>
        <v>0</v>
      </c>
      <c r="F3146">
        <f t="shared" si="50"/>
        <v>0</v>
      </c>
      <c r="G3146">
        <f t="shared" si="50"/>
        <v>0</v>
      </c>
    </row>
    <row r="3147" spans="1:7" x14ac:dyDescent="0.3">
      <c r="A3147" s="3" t="s">
        <v>36</v>
      </c>
      <c r="B3147" s="3" t="s">
        <v>36</v>
      </c>
      <c r="C3147" s="3" t="s">
        <v>37</v>
      </c>
      <c r="E3147">
        <f t="shared" si="50"/>
        <v>0</v>
      </c>
      <c r="F3147">
        <f t="shared" si="50"/>
        <v>0</v>
      </c>
      <c r="G3147">
        <f t="shared" si="50"/>
        <v>1</v>
      </c>
    </row>
    <row r="3148" spans="1:7" x14ac:dyDescent="0.3">
      <c r="A3148" s="3" t="s">
        <v>36</v>
      </c>
      <c r="B3148" s="3" t="s">
        <v>36</v>
      </c>
      <c r="C3148" s="3" t="s">
        <v>36</v>
      </c>
      <c r="E3148">
        <f t="shared" si="50"/>
        <v>0</v>
      </c>
      <c r="F3148">
        <f t="shared" si="50"/>
        <v>0</v>
      </c>
      <c r="G3148">
        <f t="shared" si="50"/>
        <v>0</v>
      </c>
    </row>
    <row r="3149" spans="1:7" x14ac:dyDescent="0.3">
      <c r="A3149" s="3" t="s">
        <v>36</v>
      </c>
      <c r="B3149" s="3" t="s">
        <v>36</v>
      </c>
      <c r="C3149" s="3" t="s">
        <v>36</v>
      </c>
      <c r="E3149">
        <f t="shared" si="50"/>
        <v>0</v>
      </c>
      <c r="F3149">
        <f t="shared" si="50"/>
        <v>0</v>
      </c>
      <c r="G3149">
        <f t="shared" si="50"/>
        <v>0</v>
      </c>
    </row>
    <row r="3150" spans="1:7" x14ac:dyDescent="0.3">
      <c r="A3150" s="3" t="s">
        <v>37</v>
      </c>
      <c r="B3150" s="3" t="s">
        <v>36</v>
      </c>
      <c r="C3150" s="3" t="s">
        <v>36</v>
      </c>
      <c r="E3150">
        <f t="shared" si="50"/>
        <v>1</v>
      </c>
      <c r="F3150">
        <f t="shared" si="50"/>
        <v>0</v>
      </c>
      <c r="G3150">
        <f t="shared" si="50"/>
        <v>0</v>
      </c>
    </row>
    <row r="3151" spans="1:7" x14ac:dyDescent="0.3">
      <c r="A3151" s="3" t="s">
        <v>37</v>
      </c>
      <c r="B3151" s="3" t="s">
        <v>37</v>
      </c>
      <c r="C3151" s="3" t="s">
        <v>37</v>
      </c>
      <c r="E3151">
        <f t="shared" si="50"/>
        <v>1</v>
      </c>
      <c r="F3151">
        <f t="shared" si="50"/>
        <v>1</v>
      </c>
      <c r="G3151">
        <f t="shared" si="50"/>
        <v>1</v>
      </c>
    </row>
    <row r="3152" spans="1:7" x14ac:dyDescent="0.3">
      <c r="A3152" s="3" t="s">
        <v>36</v>
      </c>
      <c r="B3152" s="3" t="s">
        <v>36</v>
      </c>
      <c r="C3152" s="3" t="s">
        <v>36</v>
      </c>
      <c r="E3152">
        <f t="shared" si="50"/>
        <v>0</v>
      </c>
      <c r="F3152">
        <f t="shared" si="50"/>
        <v>0</v>
      </c>
      <c r="G3152">
        <f t="shared" si="50"/>
        <v>0</v>
      </c>
    </row>
    <row r="3153" spans="1:7" x14ac:dyDescent="0.3">
      <c r="A3153" s="3" t="s">
        <v>36</v>
      </c>
      <c r="B3153" s="3" t="s">
        <v>36</v>
      </c>
      <c r="C3153" s="3" t="s">
        <v>36</v>
      </c>
      <c r="E3153">
        <f t="shared" si="50"/>
        <v>0</v>
      </c>
      <c r="F3153">
        <f t="shared" si="50"/>
        <v>0</v>
      </c>
      <c r="G3153">
        <f t="shared" si="50"/>
        <v>0</v>
      </c>
    </row>
    <row r="3154" spans="1:7" x14ac:dyDescent="0.3">
      <c r="A3154" s="3" t="s">
        <v>36</v>
      </c>
      <c r="B3154" s="3" t="s">
        <v>36</v>
      </c>
      <c r="C3154" s="3" t="s">
        <v>36</v>
      </c>
      <c r="E3154">
        <f t="shared" si="50"/>
        <v>0</v>
      </c>
      <c r="F3154">
        <f t="shared" si="50"/>
        <v>0</v>
      </c>
      <c r="G3154">
        <f t="shared" si="50"/>
        <v>0</v>
      </c>
    </row>
    <row r="3155" spans="1:7" x14ac:dyDescent="0.3">
      <c r="A3155" s="3" t="s">
        <v>36</v>
      </c>
      <c r="B3155" s="3" t="s">
        <v>36</v>
      </c>
      <c r="C3155" s="3" t="s">
        <v>36</v>
      </c>
      <c r="E3155">
        <f t="shared" si="50"/>
        <v>0</v>
      </c>
      <c r="F3155">
        <f t="shared" si="50"/>
        <v>0</v>
      </c>
      <c r="G3155">
        <f t="shared" si="50"/>
        <v>0</v>
      </c>
    </row>
    <row r="3156" spans="1:7" x14ac:dyDescent="0.3">
      <c r="A3156" s="3" t="s">
        <v>36</v>
      </c>
      <c r="B3156" s="3" t="s">
        <v>36</v>
      </c>
      <c r="C3156" s="3" t="s">
        <v>36</v>
      </c>
      <c r="E3156">
        <f t="shared" si="50"/>
        <v>0</v>
      </c>
      <c r="F3156">
        <f t="shared" si="50"/>
        <v>0</v>
      </c>
      <c r="G3156">
        <f t="shared" si="50"/>
        <v>0</v>
      </c>
    </row>
    <row r="3157" spans="1:7" x14ac:dyDescent="0.3">
      <c r="A3157" s="3" t="s">
        <v>36</v>
      </c>
      <c r="B3157" s="3" t="s">
        <v>36</v>
      </c>
      <c r="C3157" s="3" t="s">
        <v>37</v>
      </c>
      <c r="E3157">
        <f t="shared" si="50"/>
        <v>0</v>
      </c>
      <c r="F3157">
        <f t="shared" si="50"/>
        <v>0</v>
      </c>
      <c r="G3157">
        <f t="shared" si="50"/>
        <v>1</v>
      </c>
    </row>
    <row r="3158" spans="1:7" x14ac:dyDescent="0.3">
      <c r="A3158" s="3" t="s">
        <v>36</v>
      </c>
      <c r="B3158" s="3" t="s">
        <v>36</v>
      </c>
      <c r="C3158" s="3" t="s">
        <v>36</v>
      </c>
      <c r="E3158">
        <f t="shared" si="50"/>
        <v>0</v>
      </c>
      <c r="F3158">
        <f t="shared" si="50"/>
        <v>0</v>
      </c>
      <c r="G3158">
        <f t="shared" si="50"/>
        <v>0</v>
      </c>
    </row>
    <row r="3159" spans="1:7" x14ac:dyDescent="0.3">
      <c r="A3159" s="3" t="s">
        <v>36</v>
      </c>
      <c r="B3159" s="3" t="s">
        <v>36</v>
      </c>
      <c r="C3159" s="3" t="s">
        <v>36</v>
      </c>
      <c r="E3159">
        <f t="shared" si="50"/>
        <v>0</v>
      </c>
      <c r="F3159">
        <f t="shared" si="50"/>
        <v>0</v>
      </c>
      <c r="G3159">
        <f t="shared" si="50"/>
        <v>0</v>
      </c>
    </row>
    <row r="3160" spans="1:7" x14ac:dyDescent="0.3">
      <c r="A3160" s="3" t="s">
        <v>36</v>
      </c>
      <c r="B3160" s="3" t="s">
        <v>36</v>
      </c>
      <c r="C3160" s="3" t="s">
        <v>36</v>
      </c>
      <c r="E3160">
        <f t="shared" si="50"/>
        <v>0</v>
      </c>
      <c r="F3160">
        <f t="shared" si="50"/>
        <v>0</v>
      </c>
      <c r="G3160">
        <f t="shared" si="50"/>
        <v>0</v>
      </c>
    </row>
    <row r="3161" spans="1:7" x14ac:dyDescent="0.3">
      <c r="A3161" s="3" t="s">
        <v>36</v>
      </c>
      <c r="B3161" s="3" t="s">
        <v>36</v>
      </c>
      <c r="C3161" s="3" t="s">
        <v>36</v>
      </c>
      <c r="E3161">
        <f t="shared" si="50"/>
        <v>0</v>
      </c>
      <c r="F3161">
        <f t="shared" si="50"/>
        <v>0</v>
      </c>
      <c r="G3161">
        <f t="shared" si="50"/>
        <v>0</v>
      </c>
    </row>
    <row r="3162" spans="1:7" x14ac:dyDescent="0.3">
      <c r="A3162" s="3" t="s">
        <v>36</v>
      </c>
      <c r="B3162" s="3" t="s">
        <v>36</v>
      </c>
      <c r="C3162" s="3" t="s">
        <v>37</v>
      </c>
      <c r="E3162">
        <f t="shared" si="50"/>
        <v>0</v>
      </c>
      <c r="F3162">
        <f t="shared" si="50"/>
        <v>0</v>
      </c>
      <c r="G3162">
        <f t="shared" si="50"/>
        <v>1</v>
      </c>
    </row>
    <row r="3163" spans="1:7" x14ac:dyDescent="0.3">
      <c r="A3163" s="3" t="s">
        <v>36</v>
      </c>
      <c r="B3163" s="3" t="s">
        <v>36</v>
      </c>
      <c r="C3163" s="3" t="s">
        <v>36</v>
      </c>
      <c r="E3163">
        <f t="shared" si="50"/>
        <v>0</v>
      </c>
      <c r="F3163">
        <f t="shared" si="50"/>
        <v>0</v>
      </c>
      <c r="G3163">
        <f t="shared" si="50"/>
        <v>0</v>
      </c>
    </row>
    <row r="3164" spans="1:7" x14ac:dyDescent="0.3">
      <c r="A3164" s="3" t="s">
        <v>36</v>
      </c>
      <c r="B3164" s="3" t="s">
        <v>36</v>
      </c>
      <c r="C3164" s="3" t="s">
        <v>36</v>
      </c>
      <c r="E3164">
        <f t="shared" si="50"/>
        <v>0</v>
      </c>
      <c r="F3164">
        <f t="shared" si="50"/>
        <v>0</v>
      </c>
      <c r="G3164">
        <f t="shared" si="50"/>
        <v>0</v>
      </c>
    </row>
    <row r="3165" spans="1:7" x14ac:dyDescent="0.3">
      <c r="A3165" s="3" t="s">
        <v>36</v>
      </c>
      <c r="B3165" s="3" t="s">
        <v>36</v>
      </c>
      <c r="C3165" s="3" t="s">
        <v>36</v>
      </c>
      <c r="E3165">
        <f t="shared" si="50"/>
        <v>0</v>
      </c>
      <c r="F3165">
        <f t="shared" si="50"/>
        <v>0</v>
      </c>
      <c r="G3165">
        <f t="shared" si="50"/>
        <v>0</v>
      </c>
    </row>
    <row r="3166" spans="1:7" x14ac:dyDescent="0.3">
      <c r="A3166" s="3" t="s">
        <v>36</v>
      </c>
      <c r="B3166" s="3" t="s">
        <v>36</v>
      </c>
      <c r="C3166" s="3" t="s">
        <v>37</v>
      </c>
      <c r="E3166">
        <f t="shared" si="50"/>
        <v>0</v>
      </c>
      <c r="F3166">
        <f t="shared" si="50"/>
        <v>0</v>
      </c>
      <c r="G3166">
        <f t="shared" si="50"/>
        <v>1</v>
      </c>
    </row>
    <row r="3167" spans="1:7" x14ac:dyDescent="0.3">
      <c r="A3167" s="3" t="s">
        <v>36</v>
      </c>
      <c r="B3167" s="3" t="s">
        <v>36</v>
      </c>
      <c r="C3167" s="3" t="s">
        <v>36</v>
      </c>
      <c r="E3167">
        <f t="shared" si="50"/>
        <v>0</v>
      </c>
      <c r="F3167">
        <f t="shared" si="50"/>
        <v>0</v>
      </c>
      <c r="G3167">
        <f t="shared" si="50"/>
        <v>0</v>
      </c>
    </row>
    <row r="3168" spans="1:7" x14ac:dyDescent="0.3">
      <c r="A3168" s="3" t="s">
        <v>36</v>
      </c>
      <c r="B3168" s="3" t="s">
        <v>36</v>
      </c>
      <c r="C3168" s="3" t="s">
        <v>36</v>
      </c>
      <c r="E3168">
        <f t="shared" si="50"/>
        <v>0</v>
      </c>
      <c r="F3168">
        <f t="shared" si="50"/>
        <v>0</v>
      </c>
      <c r="G3168">
        <f t="shared" si="50"/>
        <v>0</v>
      </c>
    </row>
    <row r="3169" spans="1:7" x14ac:dyDescent="0.3">
      <c r="A3169" s="3" t="s">
        <v>36</v>
      </c>
      <c r="B3169" s="3" t="s">
        <v>36</v>
      </c>
      <c r="C3169" s="3" t="s">
        <v>36</v>
      </c>
      <c r="E3169">
        <f t="shared" si="50"/>
        <v>0</v>
      </c>
      <c r="F3169">
        <f t="shared" si="50"/>
        <v>0</v>
      </c>
      <c r="G3169">
        <f t="shared" si="50"/>
        <v>0</v>
      </c>
    </row>
    <row r="3170" spans="1:7" x14ac:dyDescent="0.3">
      <c r="A3170" s="3" t="s">
        <v>36</v>
      </c>
      <c r="B3170" s="3" t="s">
        <v>36</v>
      </c>
      <c r="C3170" s="3" t="s">
        <v>36</v>
      </c>
      <c r="E3170">
        <f t="shared" si="50"/>
        <v>0</v>
      </c>
      <c r="F3170">
        <f t="shared" si="50"/>
        <v>0</v>
      </c>
      <c r="G3170">
        <f t="shared" si="50"/>
        <v>0</v>
      </c>
    </row>
    <row r="3171" spans="1:7" x14ac:dyDescent="0.3">
      <c r="A3171" s="3" t="s">
        <v>36</v>
      </c>
      <c r="B3171" s="3" t="s">
        <v>36</v>
      </c>
      <c r="C3171" s="3" t="s">
        <v>36</v>
      </c>
      <c r="E3171">
        <f t="shared" si="50"/>
        <v>0</v>
      </c>
      <c r="F3171">
        <f t="shared" si="50"/>
        <v>0</v>
      </c>
      <c r="G3171">
        <f t="shared" si="50"/>
        <v>0</v>
      </c>
    </row>
    <row r="3172" spans="1:7" x14ac:dyDescent="0.3">
      <c r="A3172" s="3" t="s">
        <v>37</v>
      </c>
      <c r="B3172" s="3" t="s">
        <v>36</v>
      </c>
      <c r="C3172" s="3" t="s">
        <v>36</v>
      </c>
      <c r="E3172">
        <f t="shared" si="50"/>
        <v>1</v>
      </c>
      <c r="F3172">
        <f t="shared" si="50"/>
        <v>0</v>
      </c>
      <c r="G3172">
        <f t="shared" si="50"/>
        <v>0</v>
      </c>
    </row>
    <row r="3173" spans="1:7" x14ac:dyDescent="0.3">
      <c r="A3173" s="3" t="s">
        <v>36</v>
      </c>
      <c r="B3173" s="3" t="s">
        <v>36</v>
      </c>
      <c r="C3173" s="3" t="s">
        <v>36</v>
      </c>
      <c r="E3173">
        <f t="shared" si="50"/>
        <v>0</v>
      </c>
      <c r="F3173">
        <f t="shared" si="50"/>
        <v>0</v>
      </c>
      <c r="G3173">
        <f t="shared" si="50"/>
        <v>0</v>
      </c>
    </row>
    <row r="3174" spans="1:7" x14ac:dyDescent="0.3">
      <c r="A3174" s="3" t="s">
        <v>36</v>
      </c>
      <c r="B3174" s="3" t="s">
        <v>36</v>
      </c>
      <c r="C3174" s="3" t="s">
        <v>37</v>
      </c>
      <c r="E3174">
        <f t="shared" si="50"/>
        <v>0</v>
      </c>
      <c r="F3174">
        <f t="shared" si="50"/>
        <v>0</v>
      </c>
      <c r="G3174">
        <f t="shared" si="50"/>
        <v>1</v>
      </c>
    </row>
    <row r="3175" spans="1:7" x14ac:dyDescent="0.3">
      <c r="A3175" s="3" t="s">
        <v>36</v>
      </c>
      <c r="B3175" s="3" t="s">
        <v>36</v>
      </c>
      <c r="C3175" s="3" t="s">
        <v>37</v>
      </c>
      <c r="E3175">
        <f t="shared" si="50"/>
        <v>0</v>
      </c>
      <c r="F3175">
        <f t="shared" si="50"/>
        <v>0</v>
      </c>
      <c r="G3175">
        <f t="shared" si="50"/>
        <v>1</v>
      </c>
    </row>
    <row r="3176" spans="1:7" x14ac:dyDescent="0.3">
      <c r="A3176" s="3" t="s">
        <v>37</v>
      </c>
      <c r="B3176" s="3" t="s">
        <v>37</v>
      </c>
      <c r="C3176" s="3" t="s">
        <v>37</v>
      </c>
      <c r="E3176">
        <f t="shared" si="50"/>
        <v>1</v>
      </c>
      <c r="F3176">
        <f t="shared" si="50"/>
        <v>1</v>
      </c>
      <c r="G3176">
        <f t="shared" si="50"/>
        <v>1</v>
      </c>
    </row>
    <row r="3177" spans="1:7" x14ac:dyDescent="0.3">
      <c r="A3177" s="3" t="s">
        <v>36</v>
      </c>
      <c r="B3177" s="3" t="s">
        <v>36</v>
      </c>
      <c r="C3177" s="3" t="s">
        <v>36</v>
      </c>
      <c r="E3177">
        <f t="shared" si="50"/>
        <v>0</v>
      </c>
      <c r="F3177">
        <f t="shared" si="50"/>
        <v>0</v>
      </c>
      <c r="G3177">
        <f t="shared" si="50"/>
        <v>0</v>
      </c>
    </row>
    <row r="3178" spans="1:7" x14ac:dyDescent="0.3">
      <c r="A3178" s="3" t="s">
        <v>36</v>
      </c>
      <c r="B3178" s="3" t="s">
        <v>36</v>
      </c>
      <c r="C3178" s="3" t="s">
        <v>36</v>
      </c>
      <c r="E3178">
        <f t="shared" si="50"/>
        <v>0</v>
      </c>
      <c r="F3178">
        <f t="shared" si="50"/>
        <v>0</v>
      </c>
      <c r="G3178">
        <f t="shared" si="50"/>
        <v>0</v>
      </c>
    </row>
    <row r="3179" spans="1:7" x14ac:dyDescent="0.3">
      <c r="A3179" s="3" t="s">
        <v>36</v>
      </c>
      <c r="B3179" s="3" t="s">
        <v>36</v>
      </c>
      <c r="C3179" s="3" t="s">
        <v>36</v>
      </c>
      <c r="E3179">
        <f t="shared" si="50"/>
        <v>0</v>
      </c>
      <c r="F3179">
        <f t="shared" si="50"/>
        <v>0</v>
      </c>
      <c r="G3179">
        <f t="shared" si="50"/>
        <v>0</v>
      </c>
    </row>
    <row r="3180" spans="1:7" x14ac:dyDescent="0.3">
      <c r="A3180" s="3" t="s">
        <v>36</v>
      </c>
      <c r="B3180" s="3" t="s">
        <v>36</v>
      </c>
      <c r="C3180" s="3" t="s">
        <v>36</v>
      </c>
      <c r="E3180">
        <f t="shared" si="50"/>
        <v>0</v>
      </c>
      <c r="F3180">
        <f t="shared" si="50"/>
        <v>0</v>
      </c>
      <c r="G3180">
        <f t="shared" si="50"/>
        <v>0</v>
      </c>
    </row>
    <row r="3181" spans="1:7" x14ac:dyDescent="0.3">
      <c r="A3181" s="3" t="s">
        <v>36</v>
      </c>
      <c r="B3181" s="3" t="s">
        <v>36</v>
      </c>
      <c r="C3181" s="3" t="s">
        <v>36</v>
      </c>
      <c r="E3181">
        <f t="shared" si="50"/>
        <v>0</v>
      </c>
      <c r="F3181">
        <f t="shared" si="50"/>
        <v>0</v>
      </c>
      <c r="G3181">
        <f t="shared" si="50"/>
        <v>0</v>
      </c>
    </row>
    <row r="3182" spans="1:7" x14ac:dyDescent="0.3">
      <c r="A3182" s="3" t="s">
        <v>36</v>
      </c>
      <c r="B3182" s="3" t="s">
        <v>36</v>
      </c>
      <c r="C3182" s="3" t="s">
        <v>37</v>
      </c>
      <c r="E3182">
        <f t="shared" si="50"/>
        <v>0</v>
      </c>
      <c r="F3182">
        <f t="shared" si="50"/>
        <v>0</v>
      </c>
      <c r="G3182">
        <f t="shared" si="50"/>
        <v>1</v>
      </c>
    </row>
    <row r="3183" spans="1:7" x14ac:dyDescent="0.3">
      <c r="A3183" s="3" t="s">
        <v>36</v>
      </c>
      <c r="B3183" s="3" t="s">
        <v>36</v>
      </c>
      <c r="C3183" s="3" t="s">
        <v>36</v>
      </c>
      <c r="E3183">
        <f t="shared" si="50"/>
        <v>0</v>
      </c>
      <c r="F3183">
        <f t="shared" si="50"/>
        <v>0</v>
      </c>
      <c r="G3183">
        <f t="shared" si="50"/>
        <v>0</v>
      </c>
    </row>
    <row r="3184" spans="1:7" x14ac:dyDescent="0.3">
      <c r="A3184" s="3" t="s">
        <v>36</v>
      </c>
      <c r="B3184" s="3" t="s">
        <v>36</v>
      </c>
      <c r="C3184" s="3" t="s">
        <v>36</v>
      </c>
      <c r="E3184">
        <f t="shared" si="50"/>
        <v>0</v>
      </c>
      <c r="F3184">
        <f t="shared" si="50"/>
        <v>0</v>
      </c>
      <c r="G3184">
        <f t="shared" si="50"/>
        <v>0</v>
      </c>
    </row>
    <row r="3185" spans="1:7" x14ac:dyDescent="0.3">
      <c r="A3185" s="3" t="s">
        <v>36</v>
      </c>
      <c r="B3185" s="3" t="s">
        <v>36</v>
      </c>
      <c r="C3185" s="3" t="s">
        <v>36</v>
      </c>
      <c r="E3185">
        <f t="shared" si="50"/>
        <v>0</v>
      </c>
      <c r="F3185">
        <f t="shared" si="50"/>
        <v>0</v>
      </c>
      <c r="G3185">
        <f t="shared" si="50"/>
        <v>0</v>
      </c>
    </row>
    <row r="3186" spans="1:7" x14ac:dyDescent="0.3">
      <c r="A3186" s="3" t="s">
        <v>36</v>
      </c>
      <c r="B3186" s="3" t="s">
        <v>36</v>
      </c>
      <c r="C3186" s="3" t="s">
        <v>36</v>
      </c>
      <c r="E3186">
        <f t="shared" si="50"/>
        <v>0</v>
      </c>
      <c r="F3186">
        <f t="shared" si="50"/>
        <v>0</v>
      </c>
      <c r="G3186">
        <f t="shared" si="50"/>
        <v>0</v>
      </c>
    </row>
    <row r="3187" spans="1:7" x14ac:dyDescent="0.3">
      <c r="A3187" s="3" t="s">
        <v>36</v>
      </c>
      <c r="B3187" s="3" t="s">
        <v>36</v>
      </c>
      <c r="C3187" s="3" t="s">
        <v>36</v>
      </c>
      <c r="E3187">
        <f t="shared" si="50"/>
        <v>0</v>
      </c>
      <c r="F3187">
        <f t="shared" si="50"/>
        <v>0</v>
      </c>
      <c r="G3187">
        <f t="shared" si="50"/>
        <v>0</v>
      </c>
    </row>
    <row r="3188" spans="1:7" x14ac:dyDescent="0.3">
      <c r="A3188" s="3" t="s">
        <v>36</v>
      </c>
      <c r="B3188" s="3" t="s">
        <v>36</v>
      </c>
      <c r="C3188" s="3" t="s">
        <v>36</v>
      </c>
      <c r="E3188">
        <f t="shared" si="50"/>
        <v>0</v>
      </c>
      <c r="F3188">
        <f t="shared" si="50"/>
        <v>0</v>
      </c>
      <c r="G3188">
        <f t="shared" si="50"/>
        <v>0</v>
      </c>
    </row>
    <row r="3189" spans="1:7" x14ac:dyDescent="0.3">
      <c r="A3189" s="3" t="s">
        <v>36</v>
      </c>
      <c r="B3189" s="3" t="s">
        <v>36</v>
      </c>
      <c r="C3189" s="3" t="s">
        <v>36</v>
      </c>
      <c r="E3189">
        <f t="shared" si="50"/>
        <v>0</v>
      </c>
      <c r="F3189">
        <f t="shared" si="50"/>
        <v>0</v>
      </c>
      <c r="G3189">
        <f t="shared" si="50"/>
        <v>0</v>
      </c>
    </row>
    <row r="3190" spans="1:7" x14ac:dyDescent="0.3">
      <c r="A3190" s="3" t="s">
        <v>36</v>
      </c>
      <c r="B3190" s="3" t="s">
        <v>36</v>
      </c>
      <c r="C3190" s="3" t="s">
        <v>36</v>
      </c>
      <c r="E3190">
        <f t="shared" si="50"/>
        <v>0</v>
      </c>
      <c r="F3190">
        <f t="shared" si="50"/>
        <v>0</v>
      </c>
      <c r="G3190">
        <f t="shared" si="50"/>
        <v>0</v>
      </c>
    </row>
    <row r="3191" spans="1:7" x14ac:dyDescent="0.3">
      <c r="A3191" s="3" t="s">
        <v>36</v>
      </c>
      <c r="B3191" s="3" t="s">
        <v>36</v>
      </c>
      <c r="C3191" s="3" t="s">
        <v>36</v>
      </c>
      <c r="E3191">
        <f t="shared" si="50"/>
        <v>0</v>
      </c>
      <c r="F3191">
        <f t="shared" si="50"/>
        <v>0</v>
      </c>
      <c r="G3191">
        <f t="shared" si="50"/>
        <v>0</v>
      </c>
    </row>
    <row r="3192" spans="1:7" x14ac:dyDescent="0.3">
      <c r="A3192" s="3" t="s">
        <v>36</v>
      </c>
      <c r="B3192" s="3" t="s">
        <v>36</v>
      </c>
      <c r="C3192" s="3" t="s">
        <v>36</v>
      </c>
      <c r="E3192">
        <f t="shared" si="50"/>
        <v>0</v>
      </c>
      <c r="F3192">
        <f t="shared" si="50"/>
        <v>0</v>
      </c>
      <c r="G3192">
        <f t="shared" si="50"/>
        <v>0</v>
      </c>
    </row>
    <row r="3193" spans="1:7" x14ac:dyDescent="0.3">
      <c r="A3193" s="3" t="s">
        <v>36</v>
      </c>
      <c r="B3193" s="3" t="s">
        <v>36</v>
      </c>
      <c r="C3193" s="3" t="s">
        <v>36</v>
      </c>
      <c r="E3193">
        <f t="shared" si="50"/>
        <v>0</v>
      </c>
      <c r="F3193">
        <f t="shared" si="50"/>
        <v>0</v>
      </c>
      <c r="G3193">
        <f t="shared" si="50"/>
        <v>0</v>
      </c>
    </row>
    <row r="3194" spans="1:7" x14ac:dyDescent="0.3">
      <c r="A3194" s="3" t="s">
        <v>36</v>
      </c>
      <c r="B3194" s="3" t="s">
        <v>36</v>
      </c>
      <c r="C3194" s="3" t="s">
        <v>37</v>
      </c>
      <c r="E3194">
        <f t="shared" si="50"/>
        <v>0</v>
      </c>
      <c r="F3194">
        <f t="shared" si="50"/>
        <v>0</v>
      </c>
      <c r="G3194">
        <f t="shared" si="50"/>
        <v>1</v>
      </c>
    </row>
    <row r="3195" spans="1:7" x14ac:dyDescent="0.3">
      <c r="A3195" s="3" t="s">
        <v>36</v>
      </c>
      <c r="B3195" s="3" t="s">
        <v>36</v>
      </c>
      <c r="C3195" s="3" t="s">
        <v>36</v>
      </c>
      <c r="E3195">
        <f t="shared" si="50"/>
        <v>0</v>
      </c>
      <c r="F3195">
        <f t="shared" si="50"/>
        <v>0</v>
      </c>
      <c r="G3195">
        <f t="shared" si="50"/>
        <v>0</v>
      </c>
    </row>
    <row r="3196" spans="1:7" x14ac:dyDescent="0.3">
      <c r="A3196" s="3" t="s">
        <v>36</v>
      </c>
      <c r="B3196" s="3" t="s">
        <v>36</v>
      </c>
      <c r="C3196" s="3" t="s">
        <v>36</v>
      </c>
      <c r="E3196">
        <f t="shared" si="50"/>
        <v>0</v>
      </c>
      <c r="F3196">
        <f t="shared" si="50"/>
        <v>0</v>
      </c>
      <c r="G3196">
        <f t="shared" si="50"/>
        <v>0</v>
      </c>
    </row>
    <row r="3197" spans="1:7" x14ac:dyDescent="0.3">
      <c r="A3197" s="3" t="s">
        <v>36</v>
      </c>
      <c r="B3197" s="3" t="s">
        <v>36</v>
      </c>
      <c r="C3197" s="3" t="s">
        <v>36</v>
      </c>
      <c r="E3197">
        <f t="shared" si="50"/>
        <v>0</v>
      </c>
      <c r="F3197">
        <f t="shared" si="50"/>
        <v>0</v>
      </c>
      <c r="G3197">
        <f t="shared" si="50"/>
        <v>0</v>
      </c>
    </row>
    <row r="3198" spans="1:7" x14ac:dyDescent="0.3">
      <c r="A3198" s="3" t="s">
        <v>37</v>
      </c>
      <c r="B3198" s="3" t="s">
        <v>36</v>
      </c>
      <c r="C3198" s="3" t="s">
        <v>36</v>
      </c>
      <c r="E3198">
        <f t="shared" si="50"/>
        <v>1</v>
      </c>
      <c r="F3198">
        <f t="shared" si="50"/>
        <v>0</v>
      </c>
      <c r="G3198">
        <f t="shared" si="50"/>
        <v>0</v>
      </c>
    </row>
    <row r="3199" spans="1:7" x14ac:dyDescent="0.3">
      <c r="A3199" s="3" t="s">
        <v>36</v>
      </c>
      <c r="B3199" s="3" t="s">
        <v>36</v>
      </c>
      <c r="C3199" s="3" t="s">
        <v>36</v>
      </c>
      <c r="E3199">
        <f t="shared" si="50"/>
        <v>0</v>
      </c>
      <c r="F3199">
        <f t="shared" si="50"/>
        <v>0</v>
      </c>
      <c r="G3199">
        <f t="shared" si="50"/>
        <v>0</v>
      </c>
    </row>
    <row r="3200" spans="1:7" x14ac:dyDescent="0.3">
      <c r="A3200" s="3" t="s">
        <v>36</v>
      </c>
      <c r="B3200" s="3" t="s">
        <v>36</v>
      </c>
      <c r="C3200" s="3" t="s">
        <v>36</v>
      </c>
      <c r="E3200">
        <f t="shared" si="50"/>
        <v>0</v>
      </c>
      <c r="F3200">
        <f t="shared" si="50"/>
        <v>0</v>
      </c>
      <c r="G3200">
        <f t="shared" si="50"/>
        <v>0</v>
      </c>
    </row>
    <row r="3201" spans="1:7" x14ac:dyDescent="0.3">
      <c r="A3201" s="3" t="s">
        <v>36</v>
      </c>
      <c r="B3201" s="3" t="s">
        <v>36</v>
      </c>
      <c r="C3201" s="3" t="s">
        <v>36</v>
      </c>
      <c r="E3201">
        <f t="shared" si="50"/>
        <v>0</v>
      </c>
      <c r="F3201">
        <f t="shared" si="50"/>
        <v>0</v>
      </c>
      <c r="G3201">
        <f t="shared" si="50"/>
        <v>0</v>
      </c>
    </row>
    <row r="3202" spans="1:7" x14ac:dyDescent="0.3">
      <c r="A3202" s="3" t="s">
        <v>36</v>
      </c>
      <c r="B3202" s="3" t="s">
        <v>36</v>
      </c>
      <c r="C3202" s="3" t="s">
        <v>36</v>
      </c>
      <c r="E3202">
        <f t="shared" si="50"/>
        <v>0</v>
      </c>
      <c r="F3202">
        <f t="shared" si="50"/>
        <v>0</v>
      </c>
      <c r="G3202">
        <f t="shared" si="50"/>
        <v>0</v>
      </c>
    </row>
    <row r="3203" spans="1:7" x14ac:dyDescent="0.3">
      <c r="A3203" s="3" t="s">
        <v>36</v>
      </c>
      <c r="B3203" s="3" t="s">
        <v>36</v>
      </c>
      <c r="C3203" s="3" t="s">
        <v>36</v>
      </c>
      <c r="E3203">
        <f t="shared" ref="E3203:G3266" si="51">IF(A3203="Yes",1,0)</f>
        <v>0</v>
      </c>
      <c r="F3203">
        <f t="shared" si="51"/>
        <v>0</v>
      </c>
      <c r="G3203">
        <f t="shared" si="51"/>
        <v>0</v>
      </c>
    </row>
    <row r="3204" spans="1:7" x14ac:dyDescent="0.3">
      <c r="A3204" s="3" t="s">
        <v>36</v>
      </c>
      <c r="B3204" s="3" t="s">
        <v>36</v>
      </c>
      <c r="C3204" s="3" t="s">
        <v>36</v>
      </c>
      <c r="E3204">
        <f t="shared" si="51"/>
        <v>0</v>
      </c>
      <c r="F3204">
        <f t="shared" si="51"/>
        <v>0</v>
      </c>
      <c r="G3204">
        <f t="shared" si="51"/>
        <v>0</v>
      </c>
    </row>
    <row r="3205" spans="1:7" x14ac:dyDescent="0.3">
      <c r="A3205" s="3" t="s">
        <v>36</v>
      </c>
      <c r="B3205" s="3" t="s">
        <v>36</v>
      </c>
      <c r="C3205" s="3" t="s">
        <v>36</v>
      </c>
      <c r="E3205">
        <f t="shared" si="51"/>
        <v>0</v>
      </c>
      <c r="F3205">
        <f t="shared" si="51"/>
        <v>0</v>
      </c>
      <c r="G3205">
        <f t="shared" si="51"/>
        <v>0</v>
      </c>
    </row>
    <row r="3206" spans="1:7" x14ac:dyDescent="0.3">
      <c r="A3206" s="3" t="s">
        <v>36</v>
      </c>
      <c r="B3206" s="3" t="s">
        <v>36</v>
      </c>
      <c r="C3206" s="3" t="s">
        <v>36</v>
      </c>
      <c r="E3206">
        <f t="shared" si="51"/>
        <v>0</v>
      </c>
      <c r="F3206">
        <f t="shared" si="51"/>
        <v>0</v>
      </c>
      <c r="G3206">
        <f t="shared" si="51"/>
        <v>0</v>
      </c>
    </row>
    <row r="3207" spans="1:7" x14ac:dyDescent="0.3">
      <c r="A3207" s="3" t="s">
        <v>36</v>
      </c>
      <c r="B3207" s="3" t="s">
        <v>36</v>
      </c>
      <c r="C3207" s="3" t="s">
        <v>36</v>
      </c>
      <c r="E3207">
        <f t="shared" si="51"/>
        <v>0</v>
      </c>
      <c r="F3207">
        <f t="shared" si="51"/>
        <v>0</v>
      </c>
      <c r="G3207">
        <f t="shared" si="51"/>
        <v>0</v>
      </c>
    </row>
    <row r="3208" spans="1:7" x14ac:dyDescent="0.3">
      <c r="A3208" s="3" t="s">
        <v>36</v>
      </c>
      <c r="B3208" s="3" t="s">
        <v>36</v>
      </c>
      <c r="C3208" s="3" t="s">
        <v>36</v>
      </c>
      <c r="E3208">
        <f t="shared" si="51"/>
        <v>0</v>
      </c>
      <c r="F3208">
        <f t="shared" si="51"/>
        <v>0</v>
      </c>
      <c r="G3208">
        <f t="shared" si="51"/>
        <v>0</v>
      </c>
    </row>
    <row r="3209" spans="1:7" x14ac:dyDescent="0.3">
      <c r="A3209" s="3" t="s">
        <v>36</v>
      </c>
      <c r="B3209" s="3" t="s">
        <v>36</v>
      </c>
      <c r="C3209" s="3" t="s">
        <v>36</v>
      </c>
      <c r="E3209">
        <f t="shared" si="51"/>
        <v>0</v>
      </c>
      <c r="F3209">
        <f t="shared" si="51"/>
        <v>0</v>
      </c>
      <c r="G3209">
        <f t="shared" si="51"/>
        <v>0</v>
      </c>
    </row>
    <row r="3210" spans="1:7" x14ac:dyDescent="0.3">
      <c r="A3210" s="3" t="s">
        <v>37</v>
      </c>
      <c r="B3210" s="3" t="s">
        <v>36</v>
      </c>
      <c r="C3210" s="3" t="s">
        <v>36</v>
      </c>
      <c r="E3210">
        <f t="shared" si="51"/>
        <v>1</v>
      </c>
      <c r="F3210">
        <f t="shared" si="51"/>
        <v>0</v>
      </c>
      <c r="G3210">
        <f t="shared" si="51"/>
        <v>0</v>
      </c>
    </row>
    <row r="3211" spans="1:7" x14ac:dyDescent="0.3">
      <c r="A3211" s="3" t="s">
        <v>36</v>
      </c>
      <c r="B3211" s="3" t="s">
        <v>37</v>
      </c>
      <c r="C3211" s="3" t="s">
        <v>36</v>
      </c>
      <c r="E3211">
        <f t="shared" si="51"/>
        <v>0</v>
      </c>
      <c r="F3211">
        <f t="shared" si="51"/>
        <v>1</v>
      </c>
      <c r="G3211">
        <f t="shared" si="51"/>
        <v>0</v>
      </c>
    </row>
    <row r="3212" spans="1:7" x14ac:dyDescent="0.3">
      <c r="A3212" s="3" t="s">
        <v>36</v>
      </c>
      <c r="B3212" s="3" t="s">
        <v>36</v>
      </c>
      <c r="C3212" s="3" t="s">
        <v>36</v>
      </c>
      <c r="E3212">
        <f t="shared" si="51"/>
        <v>0</v>
      </c>
      <c r="F3212">
        <f t="shared" si="51"/>
        <v>0</v>
      </c>
      <c r="G3212">
        <f t="shared" si="51"/>
        <v>0</v>
      </c>
    </row>
    <row r="3213" spans="1:7" x14ac:dyDescent="0.3">
      <c r="A3213" s="3" t="s">
        <v>36</v>
      </c>
      <c r="B3213" s="3" t="s">
        <v>36</v>
      </c>
      <c r="C3213" s="3" t="s">
        <v>36</v>
      </c>
      <c r="E3213">
        <f t="shared" si="51"/>
        <v>0</v>
      </c>
      <c r="F3213">
        <f t="shared" si="51"/>
        <v>0</v>
      </c>
      <c r="G3213">
        <f t="shared" si="51"/>
        <v>0</v>
      </c>
    </row>
    <row r="3214" spans="1:7" x14ac:dyDescent="0.3">
      <c r="A3214" s="3" t="s">
        <v>36</v>
      </c>
      <c r="B3214" s="3" t="s">
        <v>36</v>
      </c>
      <c r="C3214" s="3" t="s">
        <v>36</v>
      </c>
      <c r="E3214">
        <f t="shared" si="51"/>
        <v>0</v>
      </c>
      <c r="F3214">
        <f t="shared" si="51"/>
        <v>0</v>
      </c>
      <c r="G3214">
        <f t="shared" si="51"/>
        <v>0</v>
      </c>
    </row>
    <row r="3215" spans="1:7" x14ac:dyDescent="0.3">
      <c r="A3215" s="3" t="s">
        <v>36</v>
      </c>
      <c r="B3215" s="3" t="s">
        <v>36</v>
      </c>
      <c r="C3215" s="3" t="s">
        <v>36</v>
      </c>
      <c r="E3215">
        <f t="shared" si="51"/>
        <v>0</v>
      </c>
      <c r="F3215">
        <f t="shared" si="51"/>
        <v>0</v>
      </c>
      <c r="G3215">
        <f t="shared" si="51"/>
        <v>0</v>
      </c>
    </row>
    <row r="3216" spans="1:7" x14ac:dyDescent="0.3">
      <c r="A3216" s="3" t="s">
        <v>36</v>
      </c>
      <c r="B3216" s="3" t="s">
        <v>36</v>
      </c>
      <c r="C3216" s="3" t="s">
        <v>36</v>
      </c>
      <c r="E3216">
        <f t="shared" si="51"/>
        <v>0</v>
      </c>
      <c r="F3216">
        <f t="shared" si="51"/>
        <v>0</v>
      </c>
      <c r="G3216">
        <f t="shared" si="51"/>
        <v>0</v>
      </c>
    </row>
    <row r="3217" spans="1:7" x14ac:dyDescent="0.3">
      <c r="A3217" s="3" t="s">
        <v>36</v>
      </c>
      <c r="B3217" s="3" t="s">
        <v>36</v>
      </c>
      <c r="C3217" s="3" t="s">
        <v>36</v>
      </c>
      <c r="E3217">
        <f t="shared" si="51"/>
        <v>0</v>
      </c>
      <c r="F3217">
        <f t="shared" si="51"/>
        <v>0</v>
      </c>
      <c r="G3217">
        <f t="shared" si="51"/>
        <v>0</v>
      </c>
    </row>
    <row r="3218" spans="1:7" x14ac:dyDescent="0.3">
      <c r="A3218" s="3" t="s">
        <v>36</v>
      </c>
      <c r="B3218" s="3" t="s">
        <v>36</v>
      </c>
      <c r="C3218" s="3" t="s">
        <v>36</v>
      </c>
      <c r="E3218">
        <f t="shared" si="51"/>
        <v>0</v>
      </c>
      <c r="F3218">
        <f t="shared" si="51"/>
        <v>0</v>
      </c>
      <c r="G3218">
        <f t="shared" si="51"/>
        <v>0</v>
      </c>
    </row>
    <row r="3219" spans="1:7" x14ac:dyDescent="0.3">
      <c r="A3219" s="3" t="s">
        <v>36</v>
      </c>
      <c r="B3219" s="3" t="s">
        <v>36</v>
      </c>
      <c r="C3219" s="3" t="s">
        <v>36</v>
      </c>
      <c r="E3219">
        <f t="shared" si="51"/>
        <v>0</v>
      </c>
      <c r="F3219">
        <f t="shared" si="51"/>
        <v>0</v>
      </c>
      <c r="G3219">
        <f t="shared" si="51"/>
        <v>0</v>
      </c>
    </row>
    <row r="3220" spans="1:7" x14ac:dyDescent="0.3">
      <c r="A3220" s="3" t="s">
        <v>36</v>
      </c>
      <c r="B3220" s="3" t="s">
        <v>36</v>
      </c>
      <c r="C3220" s="3" t="s">
        <v>37</v>
      </c>
      <c r="E3220">
        <f t="shared" si="51"/>
        <v>0</v>
      </c>
      <c r="F3220">
        <f t="shared" si="51"/>
        <v>0</v>
      </c>
      <c r="G3220">
        <f t="shared" si="51"/>
        <v>1</v>
      </c>
    </row>
    <row r="3221" spans="1:7" x14ac:dyDescent="0.3">
      <c r="A3221" s="3" t="s">
        <v>36</v>
      </c>
      <c r="B3221" s="3" t="s">
        <v>36</v>
      </c>
      <c r="C3221" s="3" t="s">
        <v>36</v>
      </c>
      <c r="E3221">
        <f t="shared" si="51"/>
        <v>0</v>
      </c>
      <c r="F3221">
        <f t="shared" si="51"/>
        <v>0</v>
      </c>
      <c r="G3221">
        <f t="shared" si="51"/>
        <v>0</v>
      </c>
    </row>
    <row r="3222" spans="1:7" x14ac:dyDescent="0.3">
      <c r="A3222" s="3" t="s">
        <v>36</v>
      </c>
      <c r="B3222" s="3" t="s">
        <v>36</v>
      </c>
      <c r="C3222" s="3" t="s">
        <v>37</v>
      </c>
      <c r="E3222">
        <f t="shared" si="51"/>
        <v>0</v>
      </c>
      <c r="F3222">
        <f t="shared" si="51"/>
        <v>0</v>
      </c>
      <c r="G3222">
        <f t="shared" si="51"/>
        <v>1</v>
      </c>
    </row>
    <row r="3223" spans="1:7" x14ac:dyDescent="0.3">
      <c r="A3223" s="3" t="s">
        <v>36</v>
      </c>
      <c r="B3223" s="3" t="s">
        <v>36</v>
      </c>
      <c r="C3223" s="3" t="s">
        <v>36</v>
      </c>
      <c r="E3223">
        <f t="shared" si="51"/>
        <v>0</v>
      </c>
      <c r="F3223">
        <f t="shared" si="51"/>
        <v>0</v>
      </c>
      <c r="G3223">
        <f t="shared" si="51"/>
        <v>0</v>
      </c>
    </row>
    <row r="3224" spans="1:7" x14ac:dyDescent="0.3">
      <c r="A3224" s="3" t="s">
        <v>36</v>
      </c>
      <c r="B3224" s="3" t="s">
        <v>36</v>
      </c>
      <c r="C3224" s="3" t="s">
        <v>37</v>
      </c>
      <c r="E3224">
        <f t="shared" si="51"/>
        <v>0</v>
      </c>
      <c r="F3224">
        <f t="shared" si="51"/>
        <v>0</v>
      </c>
      <c r="G3224">
        <f t="shared" si="51"/>
        <v>1</v>
      </c>
    </row>
    <row r="3225" spans="1:7" x14ac:dyDescent="0.3">
      <c r="A3225" s="3" t="s">
        <v>36</v>
      </c>
      <c r="B3225" s="3" t="s">
        <v>36</v>
      </c>
      <c r="C3225" s="3" t="s">
        <v>36</v>
      </c>
      <c r="E3225">
        <f t="shared" si="51"/>
        <v>0</v>
      </c>
      <c r="F3225">
        <f t="shared" si="51"/>
        <v>0</v>
      </c>
      <c r="G3225">
        <f t="shared" si="51"/>
        <v>0</v>
      </c>
    </row>
    <row r="3226" spans="1:7" x14ac:dyDescent="0.3">
      <c r="A3226" s="3" t="s">
        <v>36</v>
      </c>
      <c r="B3226" s="3" t="s">
        <v>36</v>
      </c>
      <c r="C3226" s="3" t="s">
        <v>37</v>
      </c>
      <c r="E3226">
        <f t="shared" si="51"/>
        <v>0</v>
      </c>
      <c r="F3226">
        <f t="shared" si="51"/>
        <v>0</v>
      </c>
      <c r="G3226">
        <f t="shared" si="51"/>
        <v>1</v>
      </c>
    </row>
    <row r="3227" spans="1:7" x14ac:dyDescent="0.3">
      <c r="A3227" s="3" t="s">
        <v>36</v>
      </c>
      <c r="B3227" s="3" t="s">
        <v>36</v>
      </c>
      <c r="C3227" s="3" t="s">
        <v>36</v>
      </c>
      <c r="E3227">
        <f t="shared" si="51"/>
        <v>0</v>
      </c>
      <c r="F3227">
        <f t="shared" si="51"/>
        <v>0</v>
      </c>
      <c r="G3227">
        <f t="shared" si="51"/>
        <v>0</v>
      </c>
    </row>
    <row r="3228" spans="1:7" x14ac:dyDescent="0.3">
      <c r="A3228" s="3" t="s">
        <v>36</v>
      </c>
      <c r="B3228" s="3" t="s">
        <v>36</v>
      </c>
      <c r="C3228" s="3" t="s">
        <v>37</v>
      </c>
      <c r="E3228">
        <f t="shared" si="51"/>
        <v>0</v>
      </c>
      <c r="F3228">
        <f t="shared" si="51"/>
        <v>0</v>
      </c>
      <c r="G3228">
        <f t="shared" si="51"/>
        <v>1</v>
      </c>
    </row>
    <row r="3229" spans="1:7" x14ac:dyDescent="0.3">
      <c r="A3229" s="3" t="s">
        <v>36</v>
      </c>
      <c r="B3229" s="3" t="s">
        <v>36</v>
      </c>
      <c r="C3229" s="3" t="s">
        <v>37</v>
      </c>
      <c r="E3229">
        <f t="shared" si="51"/>
        <v>0</v>
      </c>
      <c r="F3229">
        <f t="shared" si="51"/>
        <v>0</v>
      </c>
      <c r="G3229">
        <f t="shared" si="51"/>
        <v>1</v>
      </c>
    </row>
    <row r="3230" spans="1:7" x14ac:dyDescent="0.3">
      <c r="A3230" s="3" t="s">
        <v>36</v>
      </c>
      <c r="B3230" s="3" t="s">
        <v>36</v>
      </c>
      <c r="C3230" s="3" t="s">
        <v>36</v>
      </c>
      <c r="E3230">
        <f t="shared" si="51"/>
        <v>0</v>
      </c>
      <c r="F3230">
        <f t="shared" si="51"/>
        <v>0</v>
      </c>
      <c r="G3230">
        <f t="shared" si="51"/>
        <v>0</v>
      </c>
    </row>
    <row r="3231" spans="1:7" x14ac:dyDescent="0.3">
      <c r="A3231" s="3" t="s">
        <v>36</v>
      </c>
      <c r="B3231" s="3" t="s">
        <v>36</v>
      </c>
      <c r="C3231" s="3" t="s">
        <v>37</v>
      </c>
      <c r="E3231">
        <f t="shared" si="51"/>
        <v>0</v>
      </c>
      <c r="F3231">
        <f t="shared" si="51"/>
        <v>0</v>
      </c>
      <c r="G3231">
        <f t="shared" si="51"/>
        <v>1</v>
      </c>
    </row>
    <row r="3232" spans="1:7" x14ac:dyDescent="0.3">
      <c r="A3232" s="3" t="s">
        <v>36</v>
      </c>
      <c r="B3232" s="3" t="s">
        <v>36</v>
      </c>
      <c r="C3232" s="3" t="s">
        <v>36</v>
      </c>
      <c r="E3232">
        <f t="shared" si="51"/>
        <v>0</v>
      </c>
      <c r="F3232">
        <f t="shared" si="51"/>
        <v>0</v>
      </c>
      <c r="G3232">
        <f t="shared" si="51"/>
        <v>0</v>
      </c>
    </row>
    <row r="3233" spans="1:7" x14ac:dyDescent="0.3">
      <c r="A3233" s="3" t="s">
        <v>36</v>
      </c>
      <c r="B3233" s="3" t="s">
        <v>36</v>
      </c>
      <c r="C3233" s="3" t="s">
        <v>36</v>
      </c>
      <c r="E3233">
        <f t="shared" si="51"/>
        <v>0</v>
      </c>
      <c r="F3233">
        <f t="shared" si="51"/>
        <v>0</v>
      </c>
      <c r="G3233">
        <f t="shared" si="51"/>
        <v>0</v>
      </c>
    </row>
    <row r="3234" spans="1:7" x14ac:dyDescent="0.3">
      <c r="A3234" s="3" t="s">
        <v>36</v>
      </c>
      <c r="B3234" s="3" t="s">
        <v>36</v>
      </c>
      <c r="C3234" s="3" t="s">
        <v>36</v>
      </c>
      <c r="E3234">
        <f t="shared" si="51"/>
        <v>0</v>
      </c>
      <c r="F3234">
        <f t="shared" si="51"/>
        <v>0</v>
      </c>
      <c r="G3234">
        <f t="shared" si="51"/>
        <v>0</v>
      </c>
    </row>
    <row r="3235" spans="1:7" x14ac:dyDescent="0.3">
      <c r="A3235" s="3" t="s">
        <v>36</v>
      </c>
      <c r="B3235" s="3" t="s">
        <v>36</v>
      </c>
      <c r="C3235" s="3" t="s">
        <v>36</v>
      </c>
      <c r="E3235">
        <f t="shared" si="51"/>
        <v>0</v>
      </c>
      <c r="F3235">
        <f t="shared" si="51"/>
        <v>0</v>
      </c>
      <c r="G3235">
        <f t="shared" si="51"/>
        <v>0</v>
      </c>
    </row>
    <row r="3236" spans="1:7" x14ac:dyDescent="0.3">
      <c r="A3236" s="3" t="s">
        <v>36</v>
      </c>
      <c r="B3236" s="3" t="s">
        <v>36</v>
      </c>
      <c r="C3236" s="3" t="s">
        <v>36</v>
      </c>
      <c r="E3236">
        <f t="shared" si="51"/>
        <v>0</v>
      </c>
      <c r="F3236">
        <f t="shared" si="51"/>
        <v>0</v>
      </c>
      <c r="G3236">
        <f t="shared" si="51"/>
        <v>0</v>
      </c>
    </row>
    <row r="3237" spans="1:7" x14ac:dyDescent="0.3">
      <c r="A3237" s="3" t="s">
        <v>36</v>
      </c>
      <c r="B3237" s="3" t="s">
        <v>36</v>
      </c>
      <c r="C3237" s="3" t="s">
        <v>36</v>
      </c>
      <c r="E3237">
        <f t="shared" si="51"/>
        <v>0</v>
      </c>
      <c r="F3237">
        <f t="shared" si="51"/>
        <v>0</v>
      </c>
      <c r="G3237">
        <f t="shared" si="51"/>
        <v>0</v>
      </c>
    </row>
    <row r="3238" spans="1:7" x14ac:dyDescent="0.3">
      <c r="A3238" s="3" t="s">
        <v>36</v>
      </c>
      <c r="B3238" s="3" t="s">
        <v>36</v>
      </c>
      <c r="C3238" s="3" t="s">
        <v>37</v>
      </c>
      <c r="E3238">
        <f t="shared" si="51"/>
        <v>0</v>
      </c>
      <c r="F3238">
        <f t="shared" si="51"/>
        <v>0</v>
      </c>
      <c r="G3238">
        <f t="shared" si="51"/>
        <v>1</v>
      </c>
    </row>
    <row r="3239" spans="1:7" x14ac:dyDescent="0.3">
      <c r="A3239" s="3" t="s">
        <v>36</v>
      </c>
      <c r="B3239" s="3" t="s">
        <v>36</v>
      </c>
      <c r="C3239" s="3" t="s">
        <v>36</v>
      </c>
      <c r="E3239">
        <f t="shared" si="51"/>
        <v>0</v>
      </c>
      <c r="F3239">
        <f t="shared" si="51"/>
        <v>0</v>
      </c>
      <c r="G3239">
        <f t="shared" si="51"/>
        <v>0</v>
      </c>
    </row>
    <row r="3240" spans="1:7" x14ac:dyDescent="0.3">
      <c r="A3240" s="3" t="s">
        <v>36</v>
      </c>
      <c r="B3240" s="3" t="s">
        <v>36</v>
      </c>
      <c r="C3240" s="3" t="s">
        <v>37</v>
      </c>
      <c r="E3240">
        <f t="shared" si="51"/>
        <v>0</v>
      </c>
      <c r="F3240">
        <f t="shared" si="51"/>
        <v>0</v>
      </c>
      <c r="G3240">
        <f t="shared" si="51"/>
        <v>1</v>
      </c>
    </row>
    <row r="3241" spans="1:7" x14ac:dyDescent="0.3">
      <c r="A3241" s="3" t="s">
        <v>36</v>
      </c>
      <c r="B3241" s="3" t="s">
        <v>36</v>
      </c>
      <c r="C3241" s="3" t="s">
        <v>36</v>
      </c>
      <c r="E3241">
        <f t="shared" si="51"/>
        <v>0</v>
      </c>
      <c r="F3241">
        <f t="shared" si="51"/>
        <v>0</v>
      </c>
      <c r="G3241">
        <f t="shared" si="51"/>
        <v>0</v>
      </c>
    </row>
    <row r="3242" spans="1:7" x14ac:dyDescent="0.3">
      <c r="A3242" s="3" t="s">
        <v>37</v>
      </c>
      <c r="B3242" s="3" t="s">
        <v>37</v>
      </c>
      <c r="C3242" s="3" t="s">
        <v>36</v>
      </c>
      <c r="E3242">
        <f t="shared" si="51"/>
        <v>1</v>
      </c>
      <c r="F3242">
        <f t="shared" si="51"/>
        <v>1</v>
      </c>
      <c r="G3242">
        <f t="shared" si="51"/>
        <v>0</v>
      </c>
    </row>
    <row r="3243" spans="1:7" x14ac:dyDescent="0.3">
      <c r="A3243" s="3" t="s">
        <v>36</v>
      </c>
      <c r="B3243" s="3" t="s">
        <v>36</v>
      </c>
      <c r="C3243" s="3" t="s">
        <v>36</v>
      </c>
      <c r="E3243">
        <f t="shared" si="51"/>
        <v>0</v>
      </c>
      <c r="F3243">
        <f t="shared" si="51"/>
        <v>0</v>
      </c>
      <c r="G3243">
        <f t="shared" si="51"/>
        <v>0</v>
      </c>
    </row>
    <row r="3244" spans="1:7" x14ac:dyDescent="0.3">
      <c r="A3244" s="3" t="s">
        <v>36</v>
      </c>
      <c r="B3244" s="3" t="s">
        <v>36</v>
      </c>
      <c r="C3244" s="3" t="s">
        <v>36</v>
      </c>
      <c r="E3244">
        <f t="shared" si="51"/>
        <v>0</v>
      </c>
      <c r="F3244">
        <f t="shared" si="51"/>
        <v>0</v>
      </c>
      <c r="G3244">
        <f t="shared" si="51"/>
        <v>0</v>
      </c>
    </row>
    <row r="3245" spans="1:7" x14ac:dyDescent="0.3">
      <c r="A3245" s="3" t="s">
        <v>36</v>
      </c>
      <c r="B3245" s="3" t="s">
        <v>36</v>
      </c>
      <c r="C3245" s="3" t="s">
        <v>36</v>
      </c>
      <c r="E3245">
        <f t="shared" si="51"/>
        <v>0</v>
      </c>
      <c r="F3245">
        <f t="shared" si="51"/>
        <v>0</v>
      </c>
      <c r="G3245">
        <f t="shared" si="51"/>
        <v>0</v>
      </c>
    </row>
    <row r="3246" spans="1:7" x14ac:dyDescent="0.3">
      <c r="A3246" s="3" t="s">
        <v>36</v>
      </c>
      <c r="B3246" s="3" t="s">
        <v>36</v>
      </c>
      <c r="C3246" s="3" t="s">
        <v>36</v>
      </c>
      <c r="E3246">
        <f t="shared" si="51"/>
        <v>0</v>
      </c>
      <c r="F3246">
        <f t="shared" si="51"/>
        <v>0</v>
      </c>
      <c r="G3246">
        <f t="shared" si="51"/>
        <v>0</v>
      </c>
    </row>
    <row r="3247" spans="1:7" x14ac:dyDescent="0.3">
      <c r="A3247" s="3" t="s">
        <v>36</v>
      </c>
      <c r="B3247" s="3" t="s">
        <v>36</v>
      </c>
      <c r="C3247" s="3" t="s">
        <v>36</v>
      </c>
      <c r="E3247">
        <f t="shared" si="51"/>
        <v>0</v>
      </c>
      <c r="F3247">
        <f t="shared" si="51"/>
        <v>0</v>
      </c>
      <c r="G3247">
        <f t="shared" si="51"/>
        <v>0</v>
      </c>
    </row>
    <row r="3248" spans="1:7" x14ac:dyDescent="0.3">
      <c r="A3248" s="3" t="s">
        <v>37</v>
      </c>
      <c r="B3248" s="3" t="s">
        <v>36</v>
      </c>
      <c r="C3248" s="3" t="s">
        <v>36</v>
      </c>
      <c r="E3248">
        <f t="shared" si="51"/>
        <v>1</v>
      </c>
      <c r="F3248">
        <f t="shared" si="51"/>
        <v>0</v>
      </c>
      <c r="G3248">
        <f t="shared" si="51"/>
        <v>0</v>
      </c>
    </row>
    <row r="3249" spans="1:7" x14ac:dyDescent="0.3">
      <c r="A3249" s="3" t="s">
        <v>36</v>
      </c>
      <c r="B3249" s="3" t="s">
        <v>36</v>
      </c>
      <c r="C3249" s="3" t="s">
        <v>36</v>
      </c>
      <c r="E3249">
        <f t="shared" si="51"/>
        <v>0</v>
      </c>
      <c r="F3249">
        <f t="shared" si="51"/>
        <v>0</v>
      </c>
      <c r="G3249">
        <f t="shared" si="51"/>
        <v>0</v>
      </c>
    </row>
    <row r="3250" spans="1:7" x14ac:dyDescent="0.3">
      <c r="A3250" s="3" t="s">
        <v>36</v>
      </c>
      <c r="B3250" s="3" t="s">
        <v>36</v>
      </c>
      <c r="C3250" s="3" t="s">
        <v>37</v>
      </c>
      <c r="E3250">
        <f t="shared" si="51"/>
        <v>0</v>
      </c>
      <c r="F3250">
        <f t="shared" si="51"/>
        <v>0</v>
      </c>
      <c r="G3250">
        <f t="shared" si="51"/>
        <v>1</v>
      </c>
    </row>
    <row r="3251" spans="1:7" x14ac:dyDescent="0.3">
      <c r="A3251" s="3" t="s">
        <v>36</v>
      </c>
      <c r="B3251" s="3" t="s">
        <v>36</v>
      </c>
      <c r="C3251" s="3" t="s">
        <v>36</v>
      </c>
      <c r="E3251">
        <f t="shared" si="51"/>
        <v>0</v>
      </c>
      <c r="F3251">
        <f t="shared" si="51"/>
        <v>0</v>
      </c>
      <c r="G3251">
        <f t="shared" si="51"/>
        <v>0</v>
      </c>
    </row>
    <row r="3252" spans="1:7" x14ac:dyDescent="0.3">
      <c r="A3252" s="3" t="s">
        <v>36</v>
      </c>
      <c r="B3252" s="3" t="s">
        <v>37</v>
      </c>
      <c r="C3252" s="3" t="s">
        <v>37</v>
      </c>
      <c r="E3252">
        <f t="shared" si="51"/>
        <v>0</v>
      </c>
      <c r="F3252">
        <f t="shared" si="51"/>
        <v>1</v>
      </c>
      <c r="G3252">
        <f t="shared" si="51"/>
        <v>1</v>
      </c>
    </row>
    <row r="3253" spans="1:7" x14ac:dyDescent="0.3">
      <c r="A3253" s="3" t="s">
        <v>36</v>
      </c>
      <c r="B3253" s="3" t="s">
        <v>36</v>
      </c>
      <c r="C3253" s="3" t="s">
        <v>36</v>
      </c>
      <c r="E3253">
        <f t="shared" si="51"/>
        <v>0</v>
      </c>
      <c r="F3253">
        <f t="shared" si="51"/>
        <v>0</v>
      </c>
      <c r="G3253">
        <f t="shared" si="51"/>
        <v>0</v>
      </c>
    </row>
    <row r="3254" spans="1:7" x14ac:dyDescent="0.3">
      <c r="A3254" s="3" t="s">
        <v>36</v>
      </c>
      <c r="B3254" s="3" t="s">
        <v>36</v>
      </c>
      <c r="C3254" s="3" t="s">
        <v>36</v>
      </c>
      <c r="E3254">
        <f t="shared" si="51"/>
        <v>0</v>
      </c>
      <c r="F3254">
        <f t="shared" si="51"/>
        <v>0</v>
      </c>
      <c r="G3254">
        <f t="shared" si="51"/>
        <v>0</v>
      </c>
    </row>
    <row r="3255" spans="1:7" x14ac:dyDescent="0.3">
      <c r="A3255" s="3" t="s">
        <v>36</v>
      </c>
      <c r="B3255" s="3" t="s">
        <v>36</v>
      </c>
      <c r="C3255" s="3" t="s">
        <v>36</v>
      </c>
      <c r="E3255">
        <f t="shared" si="51"/>
        <v>0</v>
      </c>
      <c r="F3255">
        <f t="shared" si="51"/>
        <v>0</v>
      </c>
      <c r="G3255">
        <f t="shared" si="51"/>
        <v>0</v>
      </c>
    </row>
    <row r="3256" spans="1:7" x14ac:dyDescent="0.3">
      <c r="A3256" s="3" t="s">
        <v>36</v>
      </c>
      <c r="B3256" s="3" t="s">
        <v>36</v>
      </c>
      <c r="C3256" s="3" t="s">
        <v>36</v>
      </c>
      <c r="E3256">
        <f t="shared" si="51"/>
        <v>0</v>
      </c>
      <c r="F3256">
        <f t="shared" si="51"/>
        <v>0</v>
      </c>
      <c r="G3256">
        <f t="shared" si="51"/>
        <v>0</v>
      </c>
    </row>
    <row r="3257" spans="1:7" x14ac:dyDescent="0.3">
      <c r="A3257" s="3" t="s">
        <v>36</v>
      </c>
      <c r="B3257" s="3" t="s">
        <v>37</v>
      </c>
      <c r="C3257" s="3" t="s">
        <v>37</v>
      </c>
      <c r="E3257">
        <f t="shared" si="51"/>
        <v>0</v>
      </c>
      <c r="F3257">
        <f t="shared" si="51"/>
        <v>1</v>
      </c>
      <c r="G3257">
        <f t="shared" si="51"/>
        <v>1</v>
      </c>
    </row>
    <row r="3258" spans="1:7" x14ac:dyDescent="0.3">
      <c r="A3258" s="3" t="s">
        <v>36</v>
      </c>
      <c r="B3258" s="3" t="s">
        <v>36</v>
      </c>
      <c r="C3258" s="3" t="s">
        <v>36</v>
      </c>
      <c r="E3258">
        <f t="shared" si="51"/>
        <v>0</v>
      </c>
      <c r="F3258">
        <f t="shared" si="51"/>
        <v>0</v>
      </c>
      <c r="G3258">
        <f t="shared" si="51"/>
        <v>0</v>
      </c>
    </row>
    <row r="3259" spans="1:7" x14ac:dyDescent="0.3">
      <c r="A3259" s="3" t="s">
        <v>36</v>
      </c>
      <c r="B3259" s="3" t="s">
        <v>36</v>
      </c>
      <c r="C3259" s="3" t="s">
        <v>36</v>
      </c>
      <c r="E3259">
        <f t="shared" si="51"/>
        <v>0</v>
      </c>
      <c r="F3259">
        <f t="shared" si="51"/>
        <v>0</v>
      </c>
      <c r="G3259">
        <f t="shared" si="51"/>
        <v>0</v>
      </c>
    </row>
    <row r="3260" spans="1:7" x14ac:dyDescent="0.3">
      <c r="A3260" s="3" t="s">
        <v>36</v>
      </c>
      <c r="B3260" s="3" t="s">
        <v>36</v>
      </c>
      <c r="C3260" s="3" t="s">
        <v>37</v>
      </c>
      <c r="E3260">
        <f t="shared" si="51"/>
        <v>0</v>
      </c>
      <c r="F3260">
        <f t="shared" si="51"/>
        <v>0</v>
      </c>
      <c r="G3260">
        <f t="shared" si="51"/>
        <v>1</v>
      </c>
    </row>
    <row r="3261" spans="1:7" x14ac:dyDescent="0.3">
      <c r="A3261" s="3" t="s">
        <v>36</v>
      </c>
      <c r="B3261" s="3" t="s">
        <v>36</v>
      </c>
      <c r="C3261" s="3" t="s">
        <v>36</v>
      </c>
      <c r="E3261">
        <f t="shared" si="51"/>
        <v>0</v>
      </c>
      <c r="F3261">
        <f t="shared" si="51"/>
        <v>0</v>
      </c>
      <c r="G3261">
        <f t="shared" si="51"/>
        <v>0</v>
      </c>
    </row>
    <row r="3262" spans="1:7" x14ac:dyDescent="0.3">
      <c r="A3262" s="3" t="s">
        <v>36</v>
      </c>
      <c r="B3262" s="3" t="s">
        <v>36</v>
      </c>
      <c r="C3262" s="3" t="s">
        <v>36</v>
      </c>
      <c r="E3262">
        <f t="shared" si="51"/>
        <v>0</v>
      </c>
      <c r="F3262">
        <f t="shared" si="51"/>
        <v>0</v>
      </c>
      <c r="G3262">
        <f t="shared" si="51"/>
        <v>0</v>
      </c>
    </row>
    <row r="3263" spans="1:7" x14ac:dyDescent="0.3">
      <c r="A3263" s="3" t="s">
        <v>36</v>
      </c>
      <c r="B3263" s="3" t="s">
        <v>36</v>
      </c>
      <c r="C3263" s="3" t="s">
        <v>37</v>
      </c>
      <c r="E3263">
        <f t="shared" si="51"/>
        <v>0</v>
      </c>
      <c r="F3263">
        <f t="shared" si="51"/>
        <v>0</v>
      </c>
      <c r="G3263">
        <f t="shared" si="51"/>
        <v>1</v>
      </c>
    </row>
    <row r="3264" spans="1:7" x14ac:dyDescent="0.3">
      <c r="A3264" s="3" t="s">
        <v>36</v>
      </c>
      <c r="B3264" s="3" t="s">
        <v>36</v>
      </c>
      <c r="C3264" s="3" t="s">
        <v>36</v>
      </c>
      <c r="E3264">
        <f t="shared" si="51"/>
        <v>0</v>
      </c>
      <c r="F3264">
        <f t="shared" si="51"/>
        <v>0</v>
      </c>
      <c r="G3264">
        <f t="shared" si="51"/>
        <v>0</v>
      </c>
    </row>
    <row r="3265" spans="1:7" x14ac:dyDescent="0.3">
      <c r="A3265" s="3" t="s">
        <v>36</v>
      </c>
      <c r="B3265" s="3" t="s">
        <v>36</v>
      </c>
      <c r="C3265" s="3" t="s">
        <v>37</v>
      </c>
      <c r="E3265">
        <f t="shared" si="51"/>
        <v>0</v>
      </c>
      <c r="F3265">
        <f t="shared" si="51"/>
        <v>0</v>
      </c>
      <c r="G3265">
        <f t="shared" si="51"/>
        <v>1</v>
      </c>
    </row>
    <row r="3266" spans="1:7" x14ac:dyDescent="0.3">
      <c r="A3266" s="3" t="s">
        <v>36</v>
      </c>
      <c r="B3266" s="3" t="s">
        <v>36</v>
      </c>
      <c r="C3266" s="3" t="s">
        <v>36</v>
      </c>
      <c r="E3266">
        <f t="shared" si="51"/>
        <v>0</v>
      </c>
      <c r="F3266">
        <f t="shared" si="51"/>
        <v>0</v>
      </c>
      <c r="G3266">
        <f t="shared" si="51"/>
        <v>0</v>
      </c>
    </row>
    <row r="3267" spans="1:7" x14ac:dyDescent="0.3">
      <c r="A3267" s="3" t="s">
        <v>36</v>
      </c>
      <c r="B3267" s="3" t="s">
        <v>36</v>
      </c>
      <c r="C3267" s="3" t="s">
        <v>36</v>
      </c>
      <c r="E3267">
        <f t="shared" ref="E3267:G3330" si="52">IF(A3267="Yes",1,0)</f>
        <v>0</v>
      </c>
      <c r="F3267">
        <f t="shared" si="52"/>
        <v>0</v>
      </c>
      <c r="G3267">
        <f t="shared" si="52"/>
        <v>0</v>
      </c>
    </row>
    <row r="3268" spans="1:7" x14ac:dyDescent="0.3">
      <c r="A3268" s="3" t="s">
        <v>36</v>
      </c>
      <c r="B3268" s="3" t="s">
        <v>36</v>
      </c>
      <c r="C3268" s="3" t="s">
        <v>36</v>
      </c>
      <c r="E3268">
        <f t="shared" si="52"/>
        <v>0</v>
      </c>
      <c r="F3268">
        <f t="shared" si="52"/>
        <v>0</v>
      </c>
      <c r="G3268">
        <f t="shared" si="52"/>
        <v>0</v>
      </c>
    </row>
    <row r="3269" spans="1:7" x14ac:dyDescent="0.3">
      <c r="A3269" s="3" t="s">
        <v>36</v>
      </c>
      <c r="B3269" s="3" t="s">
        <v>36</v>
      </c>
      <c r="C3269" s="3" t="s">
        <v>36</v>
      </c>
      <c r="E3269">
        <f t="shared" si="52"/>
        <v>0</v>
      </c>
      <c r="F3269">
        <f t="shared" si="52"/>
        <v>0</v>
      </c>
      <c r="G3269">
        <f t="shared" si="52"/>
        <v>0</v>
      </c>
    </row>
    <row r="3270" spans="1:7" x14ac:dyDescent="0.3">
      <c r="A3270" s="3" t="s">
        <v>36</v>
      </c>
      <c r="B3270" s="3" t="s">
        <v>36</v>
      </c>
      <c r="C3270" s="3" t="s">
        <v>36</v>
      </c>
      <c r="E3270">
        <f t="shared" si="52"/>
        <v>0</v>
      </c>
      <c r="F3270">
        <f t="shared" si="52"/>
        <v>0</v>
      </c>
      <c r="G3270">
        <f t="shared" si="52"/>
        <v>0</v>
      </c>
    </row>
    <row r="3271" spans="1:7" x14ac:dyDescent="0.3">
      <c r="A3271" s="3" t="s">
        <v>36</v>
      </c>
      <c r="B3271" s="3" t="s">
        <v>36</v>
      </c>
      <c r="C3271" s="3" t="s">
        <v>36</v>
      </c>
      <c r="E3271">
        <f t="shared" si="52"/>
        <v>0</v>
      </c>
      <c r="F3271">
        <f t="shared" si="52"/>
        <v>0</v>
      </c>
      <c r="G3271">
        <f t="shared" si="52"/>
        <v>0</v>
      </c>
    </row>
    <row r="3272" spans="1:7" x14ac:dyDescent="0.3">
      <c r="A3272" s="3" t="s">
        <v>36</v>
      </c>
      <c r="B3272" s="3" t="s">
        <v>36</v>
      </c>
      <c r="C3272" s="3" t="s">
        <v>36</v>
      </c>
      <c r="E3272">
        <f t="shared" si="52"/>
        <v>0</v>
      </c>
      <c r="F3272">
        <f t="shared" si="52"/>
        <v>0</v>
      </c>
      <c r="G3272">
        <f t="shared" si="52"/>
        <v>0</v>
      </c>
    </row>
    <row r="3273" spans="1:7" x14ac:dyDescent="0.3">
      <c r="A3273" s="3" t="s">
        <v>36</v>
      </c>
      <c r="B3273" s="3" t="s">
        <v>36</v>
      </c>
      <c r="C3273" s="3" t="s">
        <v>36</v>
      </c>
      <c r="E3273">
        <f t="shared" si="52"/>
        <v>0</v>
      </c>
      <c r="F3273">
        <f t="shared" si="52"/>
        <v>0</v>
      </c>
      <c r="G3273">
        <f t="shared" si="52"/>
        <v>0</v>
      </c>
    </row>
    <row r="3274" spans="1:7" x14ac:dyDescent="0.3">
      <c r="A3274" s="3" t="s">
        <v>36</v>
      </c>
      <c r="B3274" s="3" t="s">
        <v>36</v>
      </c>
      <c r="C3274" s="3" t="s">
        <v>37</v>
      </c>
      <c r="E3274">
        <f t="shared" si="52"/>
        <v>0</v>
      </c>
      <c r="F3274">
        <f t="shared" si="52"/>
        <v>0</v>
      </c>
      <c r="G3274">
        <f t="shared" si="52"/>
        <v>1</v>
      </c>
    </row>
    <row r="3275" spans="1:7" x14ac:dyDescent="0.3">
      <c r="A3275" s="3" t="s">
        <v>36</v>
      </c>
      <c r="B3275" s="3" t="s">
        <v>36</v>
      </c>
      <c r="C3275" s="3" t="s">
        <v>36</v>
      </c>
      <c r="E3275">
        <f t="shared" si="52"/>
        <v>0</v>
      </c>
      <c r="F3275">
        <f t="shared" si="52"/>
        <v>0</v>
      </c>
      <c r="G3275">
        <f t="shared" si="52"/>
        <v>0</v>
      </c>
    </row>
    <row r="3276" spans="1:7" x14ac:dyDescent="0.3">
      <c r="A3276" s="3" t="s">
        <v>36</v>
      </c>
      <c r="B3276" s="3" t="s">
        <v>36</v>
      </c>
      <c r="C3276" s="3" t="s">
        <v>36</v>
      </c>
      <c r="E3276">
        <f t="shared" si="52"/>
        <v>0</v>
      </c>
      <c r="F3276">
        <f t="shared" si="52"/>
        <v>0</v>
      </c>
      <c r="G3276">
        <f t="shared" si="52"/>
        <v>0</v>
      </c>
    </row>
    <row r="3277" spans="1:7" x14ac:dyDescent="0.3">
      <c r="A3277" s="3" t="s">
        <v>36</v>
      </c>
      <c r="B3277" s="3" t="s">
        <v>36</v>
      </c>
      <c r="C3277" s="3" t="s">
        <v>36</v>
      </c>
      <c r="E3277">
        <f t="shared" si="52"/>
        <v>0</v>
      </c>
      <c r="F3277">
        <f t="shared" si="52"/>
        <v>0</v>
      </c>
      <c r="G3277">
        <f t="shared" si="52"/>
        <v>0</v>
      </c>
    </row>
    <row r="3278" spans="1:7" x14ac:dyDescent="0.3">
      <c r="A3278" s="3" t="s">
        <v>36</v>
      </c>
      <c r="B3278" s="3" t="s">
        <v>36</v>
      </c>
      <c r="C3278" s="3" t="s">
        <v>36</v>
      </c>
      <c r="E3278">
        <f t="shared" si="52"/>
        <v>0</v>
      </c>
      <c r="F3278">
        <f t="shared" si="52"/>
        <v>0</v>
      </c>
      <c r="G3278">
        <f t="shared" si="52"/>
        <v>0</v>
      </c>
    </row>
    <row r="3279" spans="1:7" x14ac:dyDescent="0.3">
      <c r="A3279" s="3" t="s">
        <v>36</v>
      </c>
      <c r="B3279" s="3" t="s">
        <v>36</v>
      </c>
      <c r="C3279" s="3" t="s">
        <v>36</v>
      </c>
      <c r="E3279">
        <f t="shared" si="52"/>
        <v>0</v>
      </c>
      <c r="F3279">
        <f t="shared" si="52"/>
        <v>0</v>
      </c>
      <c r="G3279">
        <f t="shared" si="52"/>
        <v>0</v>
      </c>
    </row>
    <row r="3280" spans="1:7" x14ac:dyDescent="0.3">
      <c r="A3280" s="3" t="s">
        <v>36</v>
      </c>
      <c r="B3280" s="3" t="s">
        <v>36</v>
      </c>
      <c r="C3280" s="3" t="s">
        <v>37</v>
      </c>
      <c r="E3280">
        <f t="shared" si="52"/>
        <v>0</v>
      </c>
      <c r="F3280">
        <f t="shared" si="52"/>
        <v>0</v>
      </c>
      <c r="G3280">
        <f t="shared" si="52"/>
        <v>1</v>
      </c>
    </row>
    <row r="3281" spans="1:7" x14ac:dyDescent="0.3">
      <c r="A3281" s="3" t="s">
        <v>36</v>
      </c>
      <c r="B3281" s="3" t="s">
        <v>36</v>
      </c>
      <c r="C3281" s="3" t="s">
        <v>37</v>
      </c>
      <c r="E3281">
        <f t="shared" si="52"/>
        <v>0</v>
      </c>
      <c r="F3281">
        <f t="shared" si="52"/>
        <v>0</v>
      </c>
      <c r="G3281">
        <f t="shared" si="52"/>
        <v>1</v>
      </c>
    </row>
    <row r="3282" spans="1:7" x14ac:dyDescent="0.3">
      <c r="A3282" s="3" t="s">
        <v>36</v>
      </c>
      <c r="B3282" s="3" t="s">
        <v>36</v>
      </c>
      <c r="C3282" s="3" t="s">
        <v>36</v>
      </c>
      <c r="E3282">
        <f t="shared" si="52"/>
        <v>0</v>
      </c>
      <c r="F3282">
        <f t="shared" si="52"/>
        <v>0</v>
      </c>
      <c r="G3282">
        <f t="shared" si="52"/>
        <v>0</v>
      </c>
    </row>
    <row r="3283" spans="1:7" x14ac:dyDescent="0.3">
      <c r="A3283" s="3" t="s">
        <v>36</v>
      </c>
      <c r="B3283" s="3" t="s">
        <v>36</v>
      </c>
      <c r="C3283" s="3" t="s">
        <v>37</v>
      </c>
      <c r="E3283">
        <f t="shared" si="52"/>
        <v>0</v>
      </c>
      <c r="F3283">
        <f t="shared" si="52"/>
        <v>0</v>
      </c>
      <c r="G3283">
        <f t="shared" si="52"/>
        <v>1</v>
      </c>
    </row>
    <row r="3284" spans="1:7" x14ac:dyDescent="0.3">
      <c r="A3284" s="3" t="s">
        <v>36</v>
      </c>
      <c r="B3284" s="3" t="s">
        <v>36</v>
      </c>
      <c r="C3284" s="3" t="s">
        <v>36</v>
      </c>
      <c r="E3284">
        <f t="shared" si="52"/>
        <v>0</v>
      </c>
      <c r="F3284">
        <f t="shared" si="52"/>
        <v>0</v>
      </c>
      <c r="G3284">
        <f t="shared" si="52"/>
        <v>0</v>
      </c>
    </row>
    <row r="3285" spans="1:7" x14ac:dyDescent="0.3">
      <c r="A3285" s="3" t="s">
        <v>36</v>
      </c>
      <c r="B3285" s="3" t="s">
        <v>36</v>
      </c>
      <c r="C3285" s="3" t="s">
        <v>37</v>
      </c>
      <c r="E3285">
        <f t="shared" si="52"/>
        <v>0</v>
      </c>
      <c r="F3285">
        <f t="shared" si="52"/>
        <v>0</v>
      </c>
      <c r="G3285">
        <f t="shared" si="52"/>
        <v>1</v>
      </c>
    </row>
    <row r="3286" spans="1:7" x14ac:dyDescent="0.3">
      <c r="A3286" s="3" t="s">
        <v>36</v>
      </c>
      <c r="B3286" s="3" t="s">
        <v>36</v>
      </c>
      <c r="C3286" s="3" t="s">
        <v>36</v>
      </c>
      <c r="E3286">
        <f t="shared" si="52"/>
        <v>0</v>
      </c>
      <c r="F3286">
        <f t="shared" si="52"/>
        <v>0</v>
      </c>
      <c r="G3286">
        <f t="shared" si="52"/>
        <v>0</v>
      </c>
    </row>
    <row r="3287" spans="1:7" x14ac:dyDescent="0.3">
      <c r="A3287" s="3" t="s">
        <v>36</v>
      </c>
      <c r="B3287" s="3" t="s">
        <v>36</v>
      </c>
      <c r="C3287" s="3" t="s">
        <v>36</v>
      </c>
      <c r="E3287">
        <f t="shared" si="52"/>
        <v>0</v>
      </c>
      <c r="F3287">
        <f t="shared" si="52"/>
        <v>0</v>
      </c>
      <c r="G3287">
        <f t="shared" si="52"/>
        <v>0</v>
      </c>
    </row>
    <row r="3288" spans="1:7" x14ac:dyDescent="0.3">
      <c r="A3288" s="3" t="s">
        <v>36</v>
      </c>
      <c r="B3288" s="3" t="s">
        <v>36</v>
      </c>
      <c r="C3288" s="3" t="s">
        <v>36</v>
      </c>
      <c r="E3288">
        <f t="shared" si="52"/>
        <v>0</v>
      </c>
      <c r="F3288">
        <f t="shared" si="52"/>
        <v>0</v>
      </c>
      <c r="G3288">
        <f t="shared" si="52"/>
        <v>0</v>
      </c>
    </row>
    <row r="3289" spans="1:7" x14ac:dyDescent="0.3">
      <c r="A3289" s="3" t="s">
        <v>36</v>
      </c>
      <c r="B3289" s="3" t="s">
        <v>36</v>
      </c>
      <c r="C3289" s="3" t="s">
        <v>36</v>
      </c>
      <c r="E3289">
        <f t="shared" si="52"/>
        <v>0</v>
      </c>
      <c r="F3289">
        <f t="shared" si="52"/>
        <v>0</v>
      </c>
      <c r="G3289">
        <f t="shared" si="52"/>
        <v>0</v>
      </c>
    </row>
    <row r="3290" spans="1:7" x14ac:dyDescent="0.3">
      <c r="A3290" s="3" t="s">
        <v>36</v>
      </c>
      <c r="B3290" s="3" t="s">
        <v>36</v>
      </c>
      <c r="C3290" s="3" t="s">
        <v>36</v>
      </c>
      <c r="E3290">
        <f t="shared" si="52"/>
        <v>0</v>
      </c>
      <c r="F3290">
        <f t="shared" si="52"/>
        <v>0</v>
      </c>
      <c r="G3290">
        <f t="shared" si="52"/>
        <v>0</v>
      </c>
    </row>
    <row r="3291" spans="1:7" x14ac:dyDescent="0.3">
      <c r="A3291" s="3" t="s">
        <v>36</v>
      </c>
      <c r="B3291" s="3" t="s">
        <v>36</v>
      </c>
      <c r="C3291" s="3" t="s">
        <v>36</v>
      </c>
      <c r="E3291">
        <f t="shared" si="52"/>
        <v>0</v>
      </c>
      <c r="F3291">
        <f t="shared" si="52"/>
        <v>0</v>
      </c>
      <c r="G3291">
        <f t="shared" si="52"/>
        <v>0</v>
      </c>
    </row>
    <row r="3292" spans="1:7" x14ac:dyDescent="0.3">
      <c r="A3292" s="3" t="s">
        <v>36</v>
      </c>
      <c r="B3292" s="3" t="s">
        <v>36</v>
      </c>
      <c r="C3292" s="3" t="s">
        <v>36</v>
      </c>
      <c r="E3292">
        <f t="shared" si="52"/>
        <v>0</v>
      </c>
      <c r="F3292">
        <f t="shared" si="52"/>
        <v>0</v>
      </c>
      <c r="G3292">
        <f t="shared" si="52"/>
        <v>0</v>
      </c>
    </row>
    <row r="3293" spans="1:7" x14ac:dyDescent="0.3">
      <c r="A3293" s="3" t="s">
        <v>36</v>
      </c>
      <c r="B3293" s="3" t="s">
        <v>36</v>
      </c>
      <c r="C3293" s="3" t="s">
        <v>36</v>
      </c>
      <c r="E3293">
        <f t="shared" si="52"/>
        <v>0</v>
      </c>
      <c r="F3293">
        <f t="shared" si="52"/>
        <v>0</v>
      </c>
      <c r="G3293">
        <f t="shared" si="52"/>
        <v>0</v>
      </c>
    </row>
    <row r="3294" spans="1:7" x14ac:dyDescent="0.3">
      <c r="A3294" s="3" t="s">
        <v>36</v>
      </c>
      <c r="B3294" s="3" t="s">
        <v>36</v>
      </c>
      <c r="C3294" s="3" t="s">
        <v>36</v>
      </c>
      <c r="E3294">
        <f t="shared" si="52"/>
        <v>0</v>
      </c>
      <c r="F3294">
        <f t="shared" si="52"/>
        <v>0</v>
      </c>
      <c r="G3294">
        <f t="shared" si="52"/>
        <v>0</v>
      </c>
    </row>
    <row r="3295" spans="1:7" x14ac:dyDescent="0.3">
      <c r="A3295" s="3" t="s">
        <v>36</v>
      </c>
      <c r="B3295" s="3" t="s">
        <v>36</v>
      </c>
      <c r="C3295" s="3" t="s">
        <v>37</v>
      </c>
      <c r="E3295">
        <f t="shared" si="52"/>
        <v>0</v>
      </c>
      <c r="F3295">
        <f t="shared" si="52"/>
        <v>0</v>
      </c>
      <c r="G3295">
        <f t="shared" si="52"/>
        <v>1</v>
      </c>
    </row>
    <row r="3296" spans="1:7" x14ac:dyDescent="0.3">
      <c r="A3296" s="3" t="s">
        <v>36</v>
      </c>
      <c r="B3296" s="3" t="s">
        <v>36</v>
      </c>
      <c r="C3296" s="3" t="s">
        <v>36</v>
      </c>
      <c r="E3296">
        <f t="shared" si="52"/>
        <v>0</v>
      </c>
      <c r="F3296">
        <f t="shared" si="52"/>
        <v>0</v>
      </c>
      <c r="G3296">
        <f t="shared" si="52"/>
        <v>0</v>
      </c>
    </row>
    <row r="3297" spans="1:7" x14ac:dyDescent="0.3">
      <c r="A3297" s="3" t="s">
        <v>36</v>
      </c>
      <c r="B3297" s="3" t="s">
        <v>36</v>
      </c>
      <c r="C3297" s="3" t="s">
        <v>36</v>
      </c>
      <c r="E3297">
        <f t="shared" si="52"/>
        <v>0</v>
      </c>
      <c r="F3297">
        <f t="shared" si="52"/>
        <v>0</v>
      </c>
      <c r="G3297">
        <f t="shared" si="52"/>
        <v>0</v>
      </c>
    </row>
    <row r="3298" spans="1:7" x14ac:dyDescent="0.3">
      <c r="A3298" s="3" t="s">
        <v>36</v>
      </c>
      <c r="B3298" s="3" t="s">
        <v>36</v>
      </c>
      <c r="C3298" s="3" t="s">
        <v>36</v>
      </c>
      <c r="E3298">
        <f t="shared" si="52"/>
        <v>0</v>
      </c>
      <c r="F3298">
        <f t="shared" si="52"/>
        <v>0</v>
      </c>
      <c r="G3298">
        <f t="shared" si="52"/>
        <v>0</v>
      </c>
    </row>
    <row r="3299" spans="1:7" x14ac:dyDescent="0.3">
      <c r="A3299" s="3" t="s">
        <v>36</v>
      </c>
      <c r="B3299" s="3" t="s">
        <v>36</v>
      </c>
      <c r="C3299" s="3" t="s">
        <v>36</v>
      </c>
      <c r="E3299">
        <f t="shared" si="52"/>
        <v>0</v>
      </c>
      <c r="F3299">
        <f t="shared" si="52"/>
        <v>0</v>
      </c>
      <c r="G3299">
        <f t="shared" si="52"/>
        <v>0</v>
      </c>
    </row>
    <row r="3300" spans="1:7" x14ac:dyDescent="0.3">
      <c r="A3300" s="3" t="s">
        <v>36</v>
      </c>
      <c r="B3300" s="3" t="s">
        <v>36</v>
      </c>
      <c r="C3300" s="3" t="s">
        <v>36</v>
      </c>
      <c r="E3300">
        <f t="shared" si="52"/>
        <v>0</v>
      </c>
      <c r="F3300">
        <f t="shared" si="52"/>
        <v>0</v>
      </c>
      <c r="G3300">
        <f t="shared" si="52"/>
        <v>0</v>
      </c>
    </row>
    <row r="3301" spans="1:7" x14ac:dyDescent="0.3">
      <c r="A3301" s="3" t="s">
        <v>37</v>
      </c>
      <c r="B3301" s="3" t="s">
        <v>36</v>
      </c>
      <c r="C3301" s="3" t="s">
        <v>36</v>
      </c>
      <c r="E3301">
        <f t="shared" si="52"/>
        <v>1</v>
      </c>
      <c r="F3301">
        <f t="shared" si="52"/>
        <v>0</v>
      </c>
      <c r="G3301">
        <f t="shared" si="52"/>
        <v>0</v>
      </c>
    </row>
    <row r="3302" spans="1:7" x14ac:dyDescent="0.3">
      <c r="A3302" s="3" t="s">
        <v>36</v>
      </c>
      <c r="B3302" s="3" t="s">
        <v>36</v>
      </c>
      <c r="C3302" s="3" t="s">
        <v>36</v>
      </c>
      <c r="E3302">
        <f t="shared" si="52"/>
        <v>0</v>
      </c>
      <c r="F3302">
        <f t="shared" si="52"/>
        <v>0</v>
      </c>
      <c r="G3302">
        <f t="shared" si="52"/>
        <v>0</v>
      </c>
    </row>
    <row r="3303" spans="1:7" x14ac:dyDescent="0.3">
      <c r="A3303" s="3" t="s">
        <v>36</v>
      </c>
      <c r="B3303" s="3" t="s">
        <v>36</v>
      </c>
      <c r="C3303" s="3" t="s">
        <v>36</v>
      </c>
      <c r="E3303">
        <f t="shared" si="52"/>
        <v>0</v>
      </c>
      <c r="F3303">
        <f t="shared" si="52"/>
        <v>0</v>
      </c>
      <c r="G3303">
        <f t="shared" si="52"/>
        <v>0</v>
      </c>
    </row>
    <row r="3304" spans="1:7" x14ac:dyDescent="0.3">
      <c r="A3304" s="3" t="s">
        <v>36</v>
      </c>
      <c r="B3304" s="3" t="s">
        <v>36</v>
      </c>
      <c r="C3304" s="3" t="s">
        <v>37</v>
      </c>
      <c r="E3304">
        <f t="shared" si="52"/>
        <v>0</v>
      </c>
      <c r="F3304">
        <f t="shared" si="52"/>
        <v>0</v>
      </c>
      <c r="G3304">
        <f t="shared" si="52"/>
        <v>1</v>
      </c>
    </row>
    <row r="3305" spans="1:7" x14ac:dyDescent="0.3">
      <c r="A3305" s="3" t="s">
        <v>36</v>
      </c>
      <c r="B3305" s="3" t="s">
        <v>36</v>
      </c>
      <c r="C3305" s="3" t="s">
        <v>36</v>
      </c>
      <c r="E3305">
        <f t="shared" si="52"/>
        <v>0</v>
      </c>
      <c r="F3305">
        <f t="shared" si="52"/>
        <v>0</v>
      </c>
      <c r="G3305">
        <f t="shared" si="52"/>
        <v>0</v>
      </c>
    </row>
    <row r="3306" spans="1:7" x14ac:dyDescent="0.3">
      <c r="A3306" s="3" t="s">
        <v>36</v>
      </c>
      <c r="B3306" s="3" t="s">
        <v>36</v>
      </c>
      <c r="C3306" s="3" t="s">
        <v>36</v>
      </c>
      <c r="E3306">
        <f t="shared" si="52"/>
        <v>0</v>
      </c>
      <c r="F3306">
        <f t="shared" si="52"/>
        <v>0</v>
      </c>
      <c r="G3306">
        <f t="shared" si="52"/>
        <v>0</v>
      </c>
    </row>
    <row r="3307" spans="1:7" x14ac:dyDescent="0.3">
      <c r="A3307" s="3" t="s">
        <v>36</v>
      </c>
      <c r="B3307" s="3" t="s">
        <v>36</v>
      </c>
      <c r="C3307" s="3" t="s">
        <v>36</v>
      </c>
      <c r="E3307">
        <f t="shared" si="52"/>
        <v>0</v>
      </c>
      <c r="F3307">
        <f t="shared" si="52"/>
        <v>0</v>
      </c>
      <c r="G3307">
        <f t="shared" si="52"/>
        <v>0</v>
      </c>
    </row>
    <row r="3308" spans="1:7" x14ac:dyDescent="0.3">
      <c r="A3308" s="3" t="s">
        <v>36</v>
      </c>
      <c r="B3308" s="3" t="s">
        <v>36</v>
      </c>
      <c r="C3308" s="3" t="s">
        <v>36</v>
      </c>
      <c r="E3308">
        <f t="shared" si="52"/>
        <v>0</v>
      </c>
      <c r="F3308">
        <f t="shared" si="52"/>
        <v>0</v>
      </c>
      <c r="G3308">
        <f t="shared" si="52"/>
        <v>0</v>
      </c>
    </row>
    <row r="3309" spans="1:7" x14ac:dyDescent="0.3">
      <c r="A3309" s="3" t="s">
        <v>36</v>
      </c>
      <c r="B3309" s="3" t="s">
        <v>36</v>
      </c>
      <c r="C3309" s="3" t="s">
        <v>36</v>
      </c>
      <c r="E3309">
        <f t="shared" si="52"/>
        <v>0</v>
      </c>
      <c r="F3309">
        <f t="shared" si="52"/>
        <v>0</v>
      </c>
      <c r="G3309">
        <f t="shared" si="52"/>
        <v>0</v>
      </c>
    </row>
    <row r="3310" spans="1:7" x14ac:dyDescent="0.3">
      <c r="A3310" s="3" t="s">
        <v>36</v>
      </c>
      <c r="B3310" s="3" t="s">
        <v>36</v>
      </c>
      <c r="C3310" s="3" t="s">
        <v>36</v>
      </c>
      <c r="E3310">
        <f t="shared" si="52"/>
        <v>0</v>
      </c>
      <c r="F3310">
        <f t="shared" si="52"/>
        <v>0</v>
      </c>
      <c r="G3310">
        <f t="shared" si="52"/>
        <v>0</v>
      </c>
    </row>
    <row r="3311" spans="1:7" x14ac:dyDescent="0.3">
      <c r="A3311" s="3" t="s">
        <v>36</v>
      </c>
      <c r="B3311" s="3" t="s">
        <v>36</v>
      </c>
      <c r="C3311" s="3" t="s">
        <v>37</v>
      </c>
      <c r="E3311">
        <f t="shared" si="52"/>
        <v>0</v>
      </c>
      <c r="F3311">
        <f t="shared" si="52"/>
        <v>0</v>
      </c>
      <c r="G3311">
        <f t="shared" si="52"/>
        <v>1</v>
      </c>
    </row>
    <row r="3312" spans="1:7" x14ac:dyDescent="0.3">
      <c r="A3312" s="3" t="s">
        <v>37</v>
      </c>
      <c r="B3312" s="3" t="s">
        <v>37</v>
      </c>
      <c r="C3312" s="3" t="s">
        <v>37</v>
      </c>
      <c r="E3312">
        <f t="shared" si="52"/>
        <v>1</v>
      </c>
      <c r="F3312">
        <f t="shared" si="52"/>
        <v>1</v>
      </c>
      <c r="G3312">
        <f t="shared" si="52"/>
        <v>1</v>
      </c>
    </row>
    <row r="3313" spans="1:7" x14ac:dyDescent="0.3">
      <c r="A3313" s="3" t="s">
        <v>36</v>
      </c>
      <c r="B3313" s="3" t="s">
        <v>36</v>
      </c>
      <c r="C3313" s="3" t="s">
        <v>36</v>
      </c>
      <c r="E3313">
        <f t="shared" si="52"/>
        <v>0</v>
      </c>
      <c r="F3313">
        <f t="shared" si="52"/>
        <v>0</v>
      </c>
      <c r="G3313">
        <f t="shared" si="52"/>
        <v>0</v>
      </c>
    </row>
    <row r="3314" spans="1:7" x14ac:dyDescent="0.3">
      <c r="A3314" s="3" t="s">
        <v>36</v>
      </c>
      <c r="B3314" s="3" t="s">
        <v>36</v>
      </c>
      <c r="C3314" s="3" t="s">
        <v>36</v>
      </c>
      <c r="E3314">
        <f t="shared" si="52"/>
        <v>0</v>
      </c>
      <c r="F3314">
        <f t="shared" si="52"/>
        <v>0</v>
      </c>
      <c r="G3314">
        <f t="shared" si="52"/>
        <v>0</v>
      </c>
    </row>
    <row r="3315" spans="1:7" x14ac:dyDescent="0.3">
      <c r="A3315" s="3" t="s">
        <v>36</v>
      </c>
      <c r="B3315" s="3" t="s">
        <v>36</v>
      </c>
      <c r="C3315" s="3" t="s">
        <v>36</v>
      </c>
      <c r="E3315">
        <f t="shared" si="52"/>
        <v>0</v>
      </c>
      <c r="F3315">
        <f t="shared" si="52"/>
        <v>0</v>
      </c>
      <c r="G3315">
        <f t="shared" si="52"/>
        <v>0</v>
      </c>
    </row>
    <row r="3316" spans="1:7" x14ac:dyDescent="0.3">
      <c r="A3316" s="3" t="s">
        <v>36</v>
      </c>
      <c r="B3316" s="3" t="s">
        <v>36</v>
      </c>
      <c r="C3316" s="3" t="s">
        <v>36</v>
      </c>
      <c r="E3316">
        <f t="shared" si="52"/>
        <v>0</v>
      </c>
      <c r="F3316">
        <f t="shared" si="52"/>
        <v>0</v>
      </c>
      <c r="G3316">
        <f t="shared" si="52"/>
        <v>0</v>
      </c>
    </row>
    <row r="3317" spans="1:7" x14ac:dyDescent="0.3">
      <c r="A3317" s="3" t="s">
        <v>36</v>
      </c>
      <c r="B3317" s="3" t="s">
        <v>36</v>
      </c>
      <c r="C3317" s="3" t="s">
        <v>36</v>
      </c>
      <c r="E3317">
        <f t="shared" si="52"/>
        <v>0</v>
      </c>
      <c r="F3317">
        <f t="shared" si="52"/>
        <v>0</v>
      </c>
      <c r="G3317">
        <f t="shared" si="52"/>
        <v>0</v>
      </c>
    </row>
    <row r="3318" spans="1:7" x14ac:dyDescent="0.3">
      <c r="A3318" s="3" t="s">
        <v>36</v>
      </c>
      <c r="B3318" s="3" t="s">
        <v>36</v>
      </c>
      <c r="C3318" s="3" t="s">
        <v>36</v>
      </c>
      <c r="E3318">
        <f t="shared" si="52"/>
        <v>0</v>
      </c>
      <c r="F3318">
        <f t="shared" si="52"/>
        <v>0</v>
      </c>
      <c r="G3318">
        <f t="shared" si="52"/>
        <v>0</v>
      </c>
    </row>
    <row r="3319" spans="1:7" x14ac:dyDescent="0.3">
      <c r="A3319" s="3" t="s">
        <v>36</v>
      </c>
      <c r="B3319" s="3" t="s">
        <v>36</v>
      </c>
      <c r="C3319" s="3" t="s">
        <v>36</v>
      </c>
      <c r="E3319">
        <f t="shared" si="52"/>
        <v>0</v>
      </c>
      <c r="F3319">
        <f t="shared" si="52"/>
        <v>0</v>
      </c>
      <c r="G3319">
        <f t="shared" si="52"/>
        <v>0</v>
      </c>
    </row>
    <row r="3320" spans="1:7" x14ac:dyDescent="0.3">
      <c r="A3320" s="3" t="s">
        <v>36</v>
      </c>
      <c r="B3320" s="3" t="s">
        <v>36</v>
      </c>
      <c r="C3320" s="3" t="s">
        <v>36</v>
      </c>
      <c r="E3320">
        <f t="shared" si="52"/>
        <v>0</v>
      </c>
      <c r="F3320">
        <f t="shared" si="52"/>
        <v>0</v>
      </c>
      <c r="G3320">
        <f t="shared" si="52"/>
        <v>0</v>
      </c>
    </row>
    <row r="3321" spans="1:7" x14ac:dyDescent="0.3">
      <c r="A3321" s="3" t="s">
        <v>36</v>
      </c>
      <c r="B3321" s="3" t="s">
        <v>36</v>
      </c>
      <c r="C3321" s="3" t="s">
        <v>36</v>
      </c>
      <c r="E3321">
        <f t="shared" si="52"/>
        <v>0</v>
      </c>
      <c r="F3321">
        <f t="shared" si="52"/>
        <v>0</v>
      </c>
      <c r="G3321">
        <f t="shared" si="52"/>
        <v>0</v>
      </c>
    </row>
    <row r="3322" spans="1:7" x14ac:dyDescent="0.3">
      <c r="A3322" s="3" t="s">
        <v>36</v>
      </c>
      <c r="B3322" s="3" t="s">
        <v>36</v>
      </c>
      <c r="C3322" s="3" t="s">
        <v>37</v>
      </c>
      <c r="E3322">
        <f t="shared" si="52"/>
        <v>0</v>
      </c>
      <c r="F3322">
        <f t="shared" si="52"/>
        <v>0</v>
      </c>
      <c r="G3322">
        <f t="shared" si="52"/>
        <v>1</v>
      </c>
    </row>
    <row r="3323" spans="1:7" x14ac:dyDescent="0.3">
      <c r="A3323" s="3" t="s">
        <v>36</v>
      </c>
      <c r="B3323" s="3" t="s">
        <v>36</v>
      </c>
      <c r="C3323" s="3" t="s">
        <v>36</v>
      </c>
      <c r="E3323">
        <f t="shared" si="52"/>
        <v>0</v>
      </c>
      <c r="F3323">
        <f t="shared" si="52"/>
        <v>0</v>
      </c>
      <c r="G3323">
        <f t="shared" si="52"/>
        <v>0</v>
      </c>
    </row>
    <row r="3324" spans="1:7" x14ac:dyDescent="0.3">
      <c r="A3324" s="3" t="s">
        <v>36</v>
      </c>
      <c r="B3324" s="3" t="s">
        <v>36</v>
      </c>
      <c r="C3324" s="3" t="s">
        <v>37</v>
      </c>
      <c r="E3324">
        <f t="shared" si="52"/>
        <v>0</v>
      </c>
      <c r="F3324">
        <f t="shared" si="52"/>
        <v>0</v>
      </c>
      <c r="G3324">
        <f t="shared" si="52"/>
        <v>1</v>
      </c>
    </row>
    <row r="3325" spans="1:7" x14ac:dyDescent="0.3">
      <c r="A3325" s="3" t="s">
        <v>36</v>
      </c>
      <c r="B3325" s="3" t="s">
        <v>36</v>
      </c>
      <c r="C3325" s="3" t="s">
        <v>36</v>
      </c>
      <c r="E3325">
        <f t="shared" si="52"/>
        <v>0</v>
      </c>
      <c r="F3325">
        <f t="shared" si="52"/>
        <v>0</v>
      </c>
      <c r="G3325">
        <f t="shared" si="52"/>
        <v>0</v>
      </c>
    </row>
    <row r="3326" spans="1:7" x14ac:dyDescent="0.3">
      <c r="A3326" s="3" t="s">
        <v>36</v>
      </c>
      <c r="B3326" s="3" t="s">
        <v>36</v>
      </c>
      <c r="C3326" s="3" t="s">
        <v>36</v>
      </c>
      <c r="E3326">
        <f t="shared" si="52"/>
        <v>0</v>
      </c>
      <c r="F3326">
        <f t="shared" si="52"/>
        <v>0</v>
      </c>
      <c r="G3326">
        <f t="shared" si="52"/>
        <v>0</v>
      </c>
    </row>
    <row r="3327" spans="1:7" x14ac:dyDescent="0.3">
      <c r="A3327" s="3" t="s">
        <v>36</v>
      </c>
      <c r="B3327" s="3" t="s">
        <v>36</v>
      </c>
      <c r="C3327" s="3" t="s">
        <v>36</v>
      </c>
      <c r="E3327">
        <f t="shared" si="52"/>
        <v>0</v>
      </c>
      <c r="F3327">
        <f t="shared" si="52"/>
        <v>0</v>
      </c>
      <c r="G3327">
        <f t="shared" si="52"/>
        <v>0</v>
      </c>
    </row>
    <row r="3328" spans="1:7" x14ac:dyDescent="0.3">
      <c r="A3328" s="3" t="s">
        <v>36</v>
      </c>
      <c r="B3328" s="3" t="s">
        <v>36</v>
      </c>
      <c r="C3328" s="3" t="s">
        <v>36</v>
      </c>
      <c r="E3328">
        <f t="shared" si="52"/>
        <v>0</v>
      </c>
      <c r="F3328">
        <f t="shared" si="52"/>
        <v>0</v>
      </c>
      <c r="G3328">
        <f t="shared" si="52"/>
        <v>0</v>
      </c>
    </row>
    <row r="3329" spans="1:7" x14ac:dyDescent="0.3">
      <c r="A3329" s="3" t="s">
        <v>37</v>
      </c>
      <c r="B3329" s="3" t="s">
        <v>36</v>
      </c>
      <c r="C3329" s="3" t="s">
        <v>36</v>
      </c>
      <c r="E3329">
        <f t="shared" si="52"/>
        <v>1</v>
      </c>
      <c r="F3329">
        <f t="shared" si="52"/>
        <v>0</v>
      </c>
      <c r="G3329">
        <f t="shared" si="52"/>
        <v>0</v>
      </c>
    </row>
    <row r="3330" spans="1:7" x14ac:dyDescent="0.3">
      <c r="A3330" s="3" t="s">
        <v>36</v>
      </c>
      <c r="B3330" s="3" t="s">
        <v>36</v>
      </c>
      <c r="C3330" s="3" t="s">
        <v>36</v>
      </c>
      <c r="E3330">
        <f t="shared" si="52"/>
        <v>0</v>
      </c>
      <c r="F3330">
        <f t="shared" si="52"/>
        <v>0</v>
      </c>
      <c r="G3330">
        <f t="shared" si="52"/>
        <v>0</v>
      </c>
    </row>
    <row r="3331" spans="1:7" x14ac:dyDescent="0.3">
      <c r="A3331" s="3" t="s">
        <v>37</v>
      </c>
      <c r="B3331" s="3" t="s">
        <v>36</v>
      </c>
      <c r="C3331" s="3" t="s">
        <v>37</v>
      </c>
      <c r="E3331">
        <f t="shared" ref="E3331:G3394" si="53">IF(A3331="Yes",1,0)</f>
        <v>1</v>
      </c>
      <c r="F3331">
        <f t="shared" si="53"/>
        <v>0</v>
      </c>
      <c r="G3331">
        <f t="shared" si="53"/>
        <v>1</v>
      </c>
    </row>
    <row r="3332" spans="1:7" x14ac:dyDescent="0.3">
      <c r="A3332" s="3" t="s">
        <v>36</v>
      </c>
      <c r="B3332" s="3" t="s">
        <v>36</v>
      </c>
      <c r="C3332" s="3" t="s">
        <v>36</v>
      </c>
      <c r="E3332">
        <f t="shared" si="53"/>
        <v>0</v>
      </c>
      <c r="F3332">
        <f t="shared" si="53"/>
        <v>0</v>
      </c>
      <c r="G3332">
        <f t="shared" si="53"/>
        <v>0</v>
      </c>
    </row>
    <row r="3333" spans="1:7" x14ac:dyDescent="0.3">
      <c r="A3333" s="3" t="s">
        <v>36</v>
      </c>
      <c r="B3333" s="3" t="s">
        <v>36</v>
      </c>
      <c r="C3333" s="3" t="s">
        <v>36</v>
      </c>
      <c r="E3333">
        <f t="shared" si="53"/>
        <v>0</v>
      </c>
      <c r="F3333">
        <f t="shared" si="53"/>
        <v>0</v>
      </c>
      <c r="G3333">
        <f t="shared" si="53"/>
        <v>0</v>
      </c>
    </row>
    <row r="3334" spans="1:7" x14ac:dyDescent="0.3">
      <c r="A3334" s="3" t="s">
        <v>36</v>
      </c>
      <c r="B3334" s="3" t="s">
        <v>36</v>
      </c>
      <c r="C3334" s="3" t="s">
        <v>36</v>
      </c>
      <c r="E3334">
        <f t="shared" si="53"/>
        <v>0</v>
      </c>
      <c r="F3334">
        <f t="shared" si="53"/>
        <v>0</v>
      </c>
      <c r="G3334">
        <f t="shared" si="53"/>
        <v>0</v>
      </c>
    </row>
    <row r="3335" spans="1:7" x14ac:dyDescent="0.3">
      <c r="A3335" s="3" t="s">
        <v>36</v>
      </c>
      <c r="B3335" s="3" t="s">
        <v>36</v>
      </c>
      <c r="C3335" s="3" t="s">
        <v>36</v>
      </c>
      <c r="E3335">
        <f t="shared" si="53"/>
        <v>0</v>
      </c>
      <c r="F3335">
        <f t="shared" si="53"/>
        <v>0</v>
      </c>
      <c r="G3335">
        <f t="shared" si="53"/>
        <v>0</v>
      </c>
    </row>
    <row r="3336" spans="1:7" x14ac:dyDescent="0.3">
      <c r="A3336" s="3" t="s">
        <v>36</v>
      </c>
      <c r="B3336" s="3" t="s">
        <v>36</v>
      </c>
      <c r="C3336" s="3" t="s">
        <v>37</v>
      </c>
      <c r="E3336">
        <f t="shared" si="53"/>
        <v>0</v>
      </c>
      <c r="F3336">
        <f t="shared" si="53"/>
        <v>0</v>
      </c>
      <c r="G3336">
        <f t="shared" si="53"/>
        <v>1</v>
      </c>
    </row>
    <row r="3337" spans="1:7" x14ac:dyDescent="0.3">
      <c r="A3337" s="3" t="s">
        <v>36</v>
      </c>
      <c r="B3337" s="3" t="s">
        <v>36</v>
      </c>
      <c r="C3337" s="3" t="s">
        <v>36</v>
      </c>
      <c r="E3337">
        <f t="shared" si="53"/>
        <v>0</v>
      </c>
      <c r="F3337">
        <f t="shared" si="53"/>
        <v>0</v>
      </c>
      <c r="G3337">
        <f t="shared" si="53"/>
        <v>0</v>
      </c>
    </row>
    <row r="3338" spans="1:7" x14ac:dyDescent="0.3">
      <c r="A3338" s="3" t="s">
        <v>36</v>
      </c>
      <c r="B3338" s="3" t="s">
        <v>36</v>
      </c>
      <c r="C3338" s="3" t="s">
        <v>36</v>
      </c>
      <c r="E3338">
        <f t="shared" si="53"/>
        <v>0</v>
      </c>
      <c r="F3338">
        <f t="shared" si="53"/>
        <v>0</v>
      </c>
      <c r="G3338">
        <f t="shared" si="53"/>
        <v>0</v>
      </c>
    </row>
    <row r="3339" spans="1:7" x14ac:dyDescent="0.3">
      <c r="A3339" s="3" t="s">
        <v>36</v>
      </c>
      <c r="B3339" s="3" t="s">
        <v>36</v>
      </c>
      <c r="C3339" s="3" t="s">
        <v>37</v>
      </c>
      <c r="E3339">
        <f t="shared" si="53"/>
        <v>0</v>
      </c>
      <c r="F3339">
        <f t="shared" si="53"/>
        <v>0</v>
      </c>
      <c r="G3339">
        <f t="shared" si="53"/>
        <v>1</v>
      </c>
    </row>
    <row r="3340" spans="1:7" x14ac:dyDescent="0.3">
      <c r="A3340" s="3" t="s">
        <v>36</v>
      </c>
      <c r="B3340" s="3" t="s">
        <v>36</v>
      </c>
      <c r="C3340" s="3" t="s">
        <v>36</v>
      </c>
      <c r="E3340">
        <f t="shared" si="53"/>
        <v>0</v>
      </c>
      <c r="F3340">
        <f t="shared" si="53"/>
        <v>0</v>
      </c>
      <c r="G3340">
        <f t="shared" si="53"/>
        <v>0</v>
      </c>
    </row>
    <row r="3341" spans="1:7" x14ac:dyDescent="0.3">
      <c r="A3341" s="3" t="s">
        <v>36</v>
      </c>
      <c r="B3341" s="3" t="s">
        <v>36</v>
      </c>
      <c r="C3341" s="3" t="s">
        <v>36</v>
      </c>
      <c r="E3341">
        <f t="shared" si="53"/>
        <v>0</v>
      </c>
      <c r="F3341">
        <f t="shared" si="53"/>
        <v>0</v>
      </c>
      <c r="G3341">
        <f t="shared" si="53"/>
        <v>0</v>
      </c>
    </row>
    <row r="3342" spans="1:7" x14ac:dyDescent="0.3">
      <c r="A3342" s="3" t="s">
        <v>36</v>
      </c>
      <c r="B3342" s="3" t="s">
        <v>36</v>
      </c>
      <c r="C3342" s="3" t="s">
        <v>36</v>
      </c>
      <c r="E3342">
        <f t="shared" si="53"/>
        <v>0</v>
      </c>
      <c r="F3342">
        <f t="shared" si="53"/>
        <v>0</v>
      </c>
      <c r="G3342">
        <f t="shared" si="53"/>
        <v>0</v>
      </c>
    </row>
    <row r="3343" spans="1:7" x14ac:dyDescent="0.3">
      <c r="A3343" s="3" t="s">
        <v>36</v>
      </c>
      <c r="B3343" s="3" t="s">
        <v>36</v>
      </c>
      <c r="C3343" s="3" t="s">
        <v>37</v>
      </c>
      <c r="E3343">
        <f t="shared" si="53"/>
        <v>0</v>
      </c>
      <c r="F3343">
        <f t="shared" si="53"/>
        <v>0</v>
      </c>
      <c r="G3343">
        <f t="shared" si="53"/>
        <v>1</v>
      </c>
    </row>
    <row r="3344" spans="1:7" x14ac:dyDescent="0.3">
      <c r="A3344" s="3" t="s">
        <v>36</v>
      </c>
      <c r="B3344" s="3" t="s">
        <v>36</v>
      </c>
      <c r="C3344" s="3" t="s">
        <v>37</v>
      </c>
      <c r="E3344">
        <f t="shared" si="53"/>
        <v>0</v>
      </c>
      <c r="F3344">
        <f t="shared" si="53"/>
        <v>0</v>
      </c>
      <c r="G3344">
        <f t="shared" si="53"/>
        <v>1</v>
      </c>
    </row>
    <row r="3345" spans="1:7" x14ac:dyDescent="0.3">
      <c r="A3345" s="3" t="s">
        <v>36</v>
      </c>
      <c r="B3345" s="3" t="s">
        <v>36</v>
      </c>
      <c r="C3345" s="3" t="s">
        <v>37</v>
      </c>
      <c r="E3345">
        <f t="shared" si="53"/>
        <v>0</v>
      </c>
      <c r="F3345">
        <f t="shared" si="53"/>
        <v>0</v>
      </c>
      <c r="G3345">
        <f t="shared" si="53"/>
        <v>1</v>
      </c>
    </row>
    <row r="3346" spans="1:7" x14ac:dyDescent="0.3">
      <c r="A3346" s="3" t="s">
        <v>36</v>
      </c>
      <c r="B3346" s="3" t="s">
        <v>36</v>
      </c>
      <c r="C3346" s="3" t="s">
        <v>36</v>
      </c>
      <c r="E3346">
        <f t="shared" si="53"/>
        <v>0</v>
      </c>
      <c r="F3346">
        <f t="shared" si="53"/>
        <v>0</v>
      </c>
      <c r="G3346">
        <f t="shared" si="53"/>
        <v>0</v>
      </c>
    </row>
    <row r="3347" spans="1:7" x14ac:dyDescent="0.3">
      <c r="A3347" s="3" t="s">
        <v>36</v>
      </c>
      <c r="B3347" s="3" t="s">
        <v>36</v>
      </c>
      <c r="C3347" s="3" t="s">
        <v>37</v>
      </c>
      <c r="E3347">
        <f t="shared" si="53"/>
        <v>0</v>
      </c>
      <c r="F3347">
        <f t="shared" si="53"/>
        <v>0</v>
      </c>
      <c r="G3347">
        <f t="shared" si="53"/>
        <v>1</v>
      </c>
    </row>
    <row r="3348" spans="1:7" x14ac:dyDescent="0.3">
      <c r="A3348" s="3" t="s">
        <v>36</v>
      </c>
      <c r="B3348" s="3" t="s">
        <v>36</v>
      </c>
      <c r="C3348" s="3" t="s">
        <v>36</v>
      </c>
      <c r="E3348">
        <f t="shared" si="53"/>
        <v>0</v>
      </c>
      <c r="F3348">
        <f t="shared" si="53"/>
        <v>0</v>
      </c>
      <c r="G3348">
        <f t="shared" si="53"/>
        <v>0</v>
      </c>
    </row>
    <row r="3349" spans="1:7" x14ac:dyDescent="0.3">
      <c r="A3349" s="3" t="s">
        <v>36</v>
      </c>
      <c r="B3349" s="3" t="s">
        <v>36</v>
      </c>
      <c r="C3349" s="3" t="s">
        <v>37</v>
      </c>
      <c r="E3349">
        <f t="shared" si="53"/>
        <v>0</v>
      </c>
      <c r="F3349">
        <f t="shared" si="53"/>
        <v>0</v>
      </c>
      <c r="G3349">
        <f t="shared" si="53"/>
        <v>1</v>
      </c>
    </row>
    <row r="3350" spans="1:7" x14ac:dyDescent="0.3">
      <c r="A3350" s="3" t="s">
        <v>36</v>
      </c>
      <c r="B3350" s="3" t="s">
        <v>36</v>
      </c>
      <c r="C3350" s="3" t="s">
        <v>36</v>
      </c>
      <c r="E3350">
        <f t="shared" si="53"/>
        <v>0</v>
      </c>
      <c r="F3350">
        <f t="shared" si="53"/>
        <v>0</v>
      </c>
      <c r="G3350">
        <f t="shared" si="53"/>
        <v>0</v>
      </c>
    </row>
    <row r="3351" spans="1:7" x14ac:dyDescent="0.3">
      <c r="A3351" s="3" t="s">
        <v>36</v>
      </c>
      <c r="B3351" s="3" t="s">
        <v>36</v>
      </c>
      <c r="C3351" s="3" t="s">
        <v>36</v>
      </c>
      <c r="E3351">
        <f t="shared" si="53"/>
        <v>0</v>
      </c>
      <c r="F3351">
        <f t="shared" si="53"/>
        <v>0</v>
      </c>
      <c r="G3351">
        <f t="shared" si="53"/>
        <v>0</v>
      </c>
    </row>
    <row r="3352" spans="1:7" x14ac:dyDescent="0.3">
      <c r="A3352" s="3" t="s">
        <v>36</v>
      </c>
      <c r="B3352" s="3" t="s">
        <v>36</v>
      </c>
      <c r="C3352" s="3" t="s">
        <v>36</v>
      </c>
      <c r="E3352">
        <f t="shared" si="53"/>
        <v>0</v>
      </c>
      <c r="F3352">
        <f t="shared" si="53"/>
        <v>0</v>
      </c>
      <c r="G3352">
        <f t="shared" si="53"/>
        <v>0</v>
      </c>
    </row>
    <row r="3353" spans="1:7" x14ac:dyDescent="0.3">
      <c r="A3353" s="3" t="s">
        <v>36</v>
      </c>
      <c r="B3353" s="3" t="s">
        <v>36</v>
      </c>
      <c r="C3353" s="3" t="s">
        <v>36</v>
      </c>
      <c r="E3353">
        <f t="shared" si="53"/>
        <v>0</v>
      </c>
      <c r="F3353">
        <f t="shared" si="53"/>
        <v>0</v>
      </c>
      <c r="G3353">
        <f t="shared" si="53"/>
        <v>0</v>
      </c>
    </row>
    <row r="3354" spans="1:7" x14ac:dyDescent="0.3">
      <c r="A3354" s="3" t="s">
        <v>36</v>
      </c>
      <c r="B3354" s="3" t="s">
        <v>36</v>
      </c>
      <c r="C3354" s="3" t="s">
        <v>36</v>
      </c>
      <c r="E3354">
        <f t="shared" si="53"/>
        <v>0</v>
      </c>
      <c r="F3354">
        <f t="shared" si="53"/>
        <v>0</v>
      </c>
      <c r="G3354">
        <f t="shared" si="53"/>
        <v>0</v>
      </c>
    </row>
    <row r="3355" spans="1:7" x14ac:dyDescent="0.3">
      <c r="A3355" s="3" t="s">
        <v>36</v>
      </c>
      <c r="B3355" s="3" t="s">
        <v>36</v>
      </c>
      <c r="C3355" s="3" t="s">
        <v>36</v>
      </c>
      <c r="E3355">
        <f t="shared" si="53"/>
        <v>0</v>
      </c>
      <c r="F3355">
        <f t="shared" si="53"/>
        <v>0</v>
      </c>
      <c r="G3355">
        <f t="shared" si="53"/>
        <v>0</v>
      </c>
    </row>
    <row r="3356" spans="1:7" x14ac:dyDescent="0.3">
      <c r="A3356" s="3" t="s">
        <v>36</v>
      </c>
      <c r="B3356" s="3" t="s">
        <v>36</v>
      </c>
      <c r="C3356" s="3" t="s">
        <v>36</v>
      </c>
      <c r="E3356">
        <f t="shared" si="53"/>
        <v>0</v>
      </c>
      <c r="F3356">
        <f t="shared" si="53"/>
        <v>0</v>
      </c>
      <c r="G3356">
        <f t="shared" si="53"/>
        <v>0</v>
      </c>
    </row>
    <row r="3357" spans="1:7" x14ac:dyDescent="0.3">
      <c r="A3357" s="3" t="s">
        <v>36</v>
      </c>
      <c r="B3357" s="3" t="s">
        <v>36</v>
      </c>
      <c r="C3357" s="3" t="s">
        <v>36</v>
      </c>
      <c r="E3357">
        <f t="shared" si="53"/>
        <v>0</v>
      </c>
      <c r="F3357">
        <f t="shared" si="53"/>
        <v>0</v>
      </c>
      <c r="G3357">
        <f t="shared" si="53"/>
        <v>0</v>
      </c>
    </row>
    <row r="3358" spans="1:7" x14ac:dyDescent="0.3">
      <c r="A3358" s="3" t="s">
        <v>36</v>
      </c>
      <c r="B3358" s="3" t="s">
        <v>36</v>
      </c>
      <c r="C3358" s="3" t="s">
        <v>37</v>
      </c>
      <c r="E3358">
        <f t="shared" si="53"/>
        <v>0</v>
      </c>
      <c r="F3358">
        <f t="shared" si="53"/>
        <v>0</v>
      </c>
      <c r="G3358">
        <f t="shared" si="53"/>
        <v>1</v>
      </c>
    </row>
    <row r="3359" spans="1:7" x14ac:dyDescent="0.3">
      <c r="A3359" s="3" t="s">
        <v>36</v>
      </c>
      <c r="B3359" s="3" t="s">
        <v>36</v>
      </c>
      <c r="C3359" s="3" t="s">
        <v>37</v>
      </c>
      <c r="E3359">
        <f t="shared" si="53"/>
        <v>0</v>
      </c>
      <c r="F3359">
        <f t="shared" si="53"/>
        <v>0</v>
      </c>
      <c r="G3359">
        <f t="shared" si="53"/>
        <v>1</v>
      </c>
    </row>
    <row r="3360" spans="1:7" x14ac:dyDescent="0.3">
      <c r="A3360" s="3" t="s">
        <v>36</v>
      </c>
      <c r="B3360" s="3" t="s">
        <v>36</v>
      </c>
      <c r="C3360" s="3" t="s">
        <v>36</v>
      </c>
      <c r="E3360">
        <f t="shared" si="53"/>
        <v>0</v>
      </c>
      <c r="F3360">
        <f t="shared" si="53"/>
        <v>0</v>
      </c>
      <c r="G3360">
        <f t="shared" si="53"/>
        <v>0</v>
      </c>
    </row>
    <row r="3361" spans="1:7" x14ac:dyDescent="0.3">
      <c r="A3361" s="3" t="s">
        <v>36</v>
      </c>
      <c r="B3361" s="3" t="s">
        <v>36</v>
      </c>
      <c r="C3361" s="3" t="s">
        <v>37</v>
      </c>
      <c r="E3361">
        <f t="shared" si="53"/>
        <v>0</v>
      </c>
      <c r="F3361">
        <f t="shared" si="53"/>
        <v>0</v>
      </c>
      <c r="G3361">
        <f t="shared" si="53"/>
        <v>1</v>
      </c>
    </row>
    <row r="3362" spans="1:7" x14ac:dyDescent="0.3">
      <c r="A3362" s="3" t="s">
        <v>36</v>
      </c>
      <c r="B3362" s="3" t="s">
        <v>36</v>
      </c>
      <c r="C3362" s="3" t="s">
        <v>36</v>
      </c>
      <c r="E3362">
        <f t="shared" si="53"/>
        <v>0</v>
      </c>
      <c r="F3362">
        <f t="shared" si="53"/>
        <v>0</v>
      </c>
      <c r="G3362">
        <f t="shared" si="53"/>
        <v>0</v>
      </c>
    </row>
    <row r="3363" spans="1:7" x14ac:dyDescent="0.3">
      <c r="A3363" s="3" t="s">
        <v>36</v>
      </c>
      <c r="B3363" s="3" t="s">
        <v>36</v>
      </c>
      <c r="C3363" s="3" t="s">
        <v>37</v>
      </c>
      <c r="E3363">
        <f t="shared" si="53"/>
        <v>0</v>
      </c>
      <c r="F3363">
        <f t="shared" si="53"/>
        <v>0</v>
      </c>
      <c r="G3363">
        <f t="shared" si="53"/>
        <v>1</v>
      </c>
    </row>
    <row r="3364" spans="1:7" x14ac:dyDescent="0.3">
      <c r="A3364" s="3" t="s">
        <v>36</v>
      </c>
      <c r="B3364" s="3" t="s">
        <v>36</v>
      </c>
      <c r="C3364" s="3" t="s">
        <v>36</v>
      </c>
      <c r="E3364">
        <f t="shared" si="53"/>
        <v>0</v>
      </c>
      <c r="F3364">
        <f t="shared" si="53"/>
        <v>0</v>
      </c>
      <c r="G3364">
        <f t="shared" si="53"/>
        <v>0</v>
      </c>
    </row>
    <row r="3365" spans="1:7" x14ac:dyDescent="0.3">
      <c r="A3365" s="3" t="s">
        <v>36</v>
      </c>
      <c r="B3365" s="3" t="s">
        <v>36</v>
      </c>
      <c r="C3365" s="3" t="s">
        <v>37</v>
      </c>
      <c r="E3365">
        <f t="shared" si="53"/>
        <v>0</v>
      </c>
      <c r="F3365">
        <f t="shared" si="53"/>
        <v>0</v>
      </c>
      <c r="G3365">
        <f t="shared" si="53"/>
        <v>1</v>
      </c>
    </row>
    <row r="3366" spans="1:7" x14ac:dyDescent="0.3">
      <c r="A3366" s="3" t="s">
        <v>36</v>
      </c>
      <c r="B3366" s="3" t="s">
        <v>36</v>
      </c>
      <c r="C3366" s="3" t="s">
        <v>36</v>
      </c>
      <c r="E3366">
        <f t="shared" si="53"/>
        <v>0</v>
      </c>
      <c r="F3366">
        <f t="shared" si="53"/>
        <v>0</v>
      </c>
      <c r="G3366">
        <f t="shared" si="53"/>
        <v>0</v>
      </c>
    </row>
    <row r="3367" spans="1:7" x14ac:dyDescent="0.3">
      <c r="A3367" s="3" t="s">
        <v>36</v>
      </c>
      <c r="B3367" s="3" t="s">
        <v>36</v>
      </c>
      <c r="C3367" s="3" t="s">
        <v>36</v>
      </c>
      <c r="E3367">
        <f t="shared" si="53"/>
        <v>0</v>
      </c>
      <c r="F3367">
        <f t="shared" si="53"/>
        <v>0</v>
      </c>
      <c r="G3367">
        <f t="shared" si="53"/>
        <v>0</v>
      </c>
    </row>
    <row r="3368" spans="1:7" x14ac:dyDescent="0.3">
      <c r="A3368" s="3" t="s">
        <v>36</v>
      </c>
      <c r="B3368" s="3" t="s">
        <v>36</v>
      </c>
      <c r="C3368" s="3" t="s">
        <v>36</v>
      </c>
      <c r="E3368">
        <f t="shared" si="53"/>
        <v>0</v>
      </c>
      <c r="F3368">
        <f t="shared" si="53"/>
        <v>0</v>
      </c>
      <c r="G3368">
        <f t="shared" si="53"/>
        <v>0</v>
      </c>
    </row>
    <row r="3369" spans="1:7" x14ac:dyDescent="0.3">
      <c r="A3369" s="3" t="s">
        <v>36</v>
      </c>
      <c r="B3369" s="3" t="s">
        <v>36</v>
      </c>
      <c r="C3369" s="3" t="s">
        <v>36</v>
      </c>
      <c r="E3369">
        <f t="shared" si="53"/>
        <v>0</v>
      </c>
      <c r="F3369">
        <f t="shared" si="53"/>
        <v>0</v>
      </c>
      <c r="G3369">
        <f t="shared" si="53"/>
        <v>0</v>
      </c>
    </row>
    <row r="3370" spans="1:7" x14ac:dyDescent="0.3">
      <c r="A3370" s="3" t="s">
        <v>36</v>
      </c>
      <c r="B3370" s="3" t="s">
        <v>36</v>
      </c>
      <c r="C3370" s="3" t="s">
        <v>36</v>
      </c>
      <c r="E3370">
        <f t="shared" si="53"/>
        <v>0</v>
      </c>
      <c r="F3370">
        <f t="shared" si="53"/>
        <v>0</v>
      </c>
      <c r="G3370">
        <f t="shared" si="53"/>
        <v>0</v>
      </c>
    </row>
    <row r="3371" spans="1:7" x14ac:dyDescent="0.3">
      <c r="A3371" s="3" t="s">
        <v>36</v>
      </c>
      <c r="B3371" s="3" t="s">
        <v>36</v>
      </c>
      <c r="C3371" s="3" t="s">
        <v>37</v>
      </c>
      <c r="E3371">
        <f t="shared" si="53"/>
        <v>0</v>
      </c>
      <c r="F3371">
        <f t="shared" si="53"/>
        <v>0</v>
      </c>
      <c r="G3371">
        <f t="shared" si="53"/>
        <v>1</v>
      </c>
    </row>
    <row r="3372" spans="1:7" x14ac:dyDescent="0.3">
      <c r="A3372" s="3" t="s">
        <v>36</v>
      </c>
      <c r="B3372" s="3" t="s">
        <v>36</v>
      </c>
      <c r="C3372" s="3" t="s">
        <v>36</v>
      </c>
      <c r="E3372">
        <f t="shared" si="53"/>
        <v>0</v>
      </c>
      <c r="F3372">
        <f t="shared" si="53"/>
        <v>0</v>
      </c>
      <c r="G3372">
        <f t="shared" si="53"/>
        <v>0</v>
      </c>
    </row>
    <row r="3373" spans="1:7" x14ac:dyDescent="0.3">
      <c r="A3373" s="3" t="s">
        <v>36</v>
      </c>
      <c r="B3373" s="3" t="s">
        <v>36</v>
      </c>
      <c r="C3373" s="3" t="s">
        <v>36</v>
      </c>
      <c r="E3373">
        <f t="shared" si="53"/>
        <v>0</v>
      </c>
      <c r="F3373">
        <f t="shared" si="53"/>
        <v>0</v>
      </c>
      <c r="G3373">
        <f t="shared" si="53"/>
        <v>0</v>
      </c>
    </row>
    <row r="3374" spans="1:7" x14ac:dyDescent="0.3">
      <c r="A3374" s="3" t="s">
        <v>36</v>
      </c>
      <c r="B3374" s="3" t="s">
        <v>36</v>
      </c>
      <c r="C3374" s="3" t="s">
        <v>37</v>
      </c>
      <c r="E3374">
        <f t="shared" si="53"/>
        <v>0</v>
      </c>
      <c r="F3374">
        <f t="shared" si="53"/>
        <v>0</v>
      </c>
      <c r="G3374">
        <f t="shared" si="53"/>
        <v>1</v>
      </c>
    </row>
    <row r="3375" spans="1:7" x14ac:dyDescent="0.3">
      <c r="A3375" s="3" t="s">
        <v>36</v>
      </c>
      <c r="B3375" s="3" t="s">
        <v>36</v>
      </c>
      <c r="C3375" s="3" t="s">
        <v>36</v>
      </c>
      <c r="E3375">
        <f t="shared" si="53"/>
        <v>0</v>
      </c>
      <c r="F3375">
        <f t="shared" si="53"/>
        <v>0</v>
      </c>
      <c r="G3375">
        <f t="shared" si="53"/>
        <v>0</v>
      </c>
    </row>
    <row r="3376" spans="1:7" x14ac:dyDescent="0.3">
      <c r="A3376" s="3" t="s">
        <v>37</v>
      </c>
      <c r="B3376" s="3" t="s">
        <v>36</v>
      </c>
      <c r="C3376" s="3" t="s">
        <v>36</v>
      </c>
      <c r="E3376">
        <f t="shared" si="53"/>
        <v>1</v>
      </c>
      <c r="F3376">
        <f t="shared" si="53"/>
        <v>0</v>
      </c>
      <c r="G3376">
        <f t="shared" si="53"/>
        <v>0</v>
      </c>
    </row>
    <row r="3377" spans="1:7" x14ac:dyDescent="0.3">
      <c r="A3377" s="3" t="s">
        <v>36</v>
      </c>
      <c r="B3377" s="3" t="s">
        <v>36</v>
      </c>
      <c r="C3377" s="3" t="s">
        <v>36</v>
      </c>
      <c r="E3377">
        <f t="shared" si="53"/>
        <v>0</v>
      </c>
      <c r="F3377">
        <f t="shared" si="53"/>
        <v>0</v>
      </c>
      <c r="G3377">
        <f t="shared" si="53"/>
        <v>0</v>
      </c>
    </row>
    <row r="3378" spans="1:7" x14ac:dyDescent="0.3">
      <c r="A3378" s="3" t="s">
        <v>36</v>
      </c>
      <c r="B3378" s="3" t="s">
        <v>36</v>
      </c>
      <c r="C3378" s="3" t="s">
        <v>36</v>
      </c>
      <c r="E3378">
        <f t="shared" si="53"/>
        <v>0</v>
      </c>
      <c r="F3378">
        <f t="shared" si="53"/>
        <v>0</v>
      </c>
      <c r="G3378">
        <f t="shared" si="53"/>
        <v>0</v>
      </c>
    </row>
    <row r="3379" spans="1:7" x14ac:dyDescent="0.3">
      <c r="A3379" s="3" t="s">
        <v>36</v>
      </c>
      <c r="B3379" s="3" t="s">
        <v>36</v>
      </c>
      <c r="C3379" s="3" t="s">
        <v>36</v>
      </c>
      <c r="E3379">
        <f t="shared" si="53"/>
        <v>0</v>
      </c>
      <c r="F3379">
        <f t="shared" si="53"/>
        <v>0</v>
      </c>
      <c r="G3379">
        <f t="shared" si="53"/>
        <v>0</v>
      </c>
    </row>
    <row r="3380" spans="1:7" x14ac:dyDescent="0.3">
      <c r="A3380" s="3" t="s">
        <v>36</v>
      </c>
      <c r="B3380" s="3" t="s">
        <v>36</v>
      </c>
      <c r="C3380" s="3" t="s">
        <v>36</v>
      </c>
      <c r="E3380">
        <f t="shared" si="53"/>
        <v>0</v>
      </c>
      <c r="F3380">
        <f t="shared" si="53"/>
        <v>0</v>
      </c>
      <c r="G3380">
        <f t="shared" si="53"/>
        <v>0</v>
      </c>
    </row>
    <row r="3381" spans="1:7" x14ac:dyDescent="0.3">
      <c r="A3381" s="3" t="s">
        <v>36</v>
      </c>
      <c r="B3381" s="3" t="s">
        <v>36</v>
      </c>
      <c r="C3381" s="3" t="s">
        <v>36</v>
      </c>
      <c r="E3381">
        <f t="shared" si="53"/>
        <v>0</v>
      </c>
      <c r="F3381">
        <f t="shared" si="53"/>
        <v>0</v>
      </c>
      <c r="G3381">
        <f t="shared" si="53"/>
        <v>0</v>
      </c>
    </row>
    <row r="3382" spans="1:7" x14ac:dyDescent="0.3">
      <c r="A3382" s="3" t="s">
        <v>36</v>
      </c>
      <c r="B3382" s="3" t="s">
        <v>36</v>
      </c>
      <c r="C3382" s="3" t="s">
        <v>37</v>
      </c>
      <c r="E3382">
        <f t="shared" si="53"/>
        <v>0</v>
      </c>
      <c r="F3382">
        <f t="shared" si="53"/>
        <v>0</v>
      </c>
      <c r="G3382">
        <f t="shared" si="53"/>
        <v>1</v>
      </c>
    </row>
    <row r="3383" spans="1:7" x14ac:dyDescent="0.3">
      <c r="A3383" s="3" t="s">
        <v>37</v>
      </c>
      <c r="B3383" s="3" t="s">
        <v>37</v>
      </c>
      <c r="C3383" s="3" t="s">
        <v>37</v>
      </c>
      <c r="E3383">
        <f t="shared" si="53"/>
        <v>1</v>
      </c>
      <c r="F3383">
        <f t="shared" si="53"/>
        <v>1</v>
      </c>
      <c r="G3383">
        <f t="shared" si="53"/>
        <v>1</v>
      </c>
    </row>
    <row r="3384" spans="1:7" x14ac:dyDescent="0.3">
      <c r="A3384" s="3" t="s">
        <v>36</v>
      </c>
      <c r="B3384" s="3" t="s">
        <v>37</v>
      </c>
      <c r="C3384" s="3" t="s">
        <v>37</v>
      </c>
      <c r="E3384">
        <f t="shared" si="53"/>
        <v>0</v>
      </c>
      <c r="F3384">
        <f t="shared" si="53"/>
        <v>1</v>
      </c>
      <c r="G3384">
        <f t="shared" si="53"/>
        <v>1</v>
      </c>
    </row>
    <row r="3385" spans="1:7" x14ac:dyDescent="0.3">
      <c r="A3385" s="3" t="s">
        <v>36</v>
      </c>
      <c r="B3385" s="3" t="s">
        <v>36</v>
      </c>
      <c r="C3385" s="3" t="s">
        <v>36</v>
      </c>
      <c r="E3385">
        <f t="shared" si="53"/>
        <v>0</v>
      </c>
      <c r="F3385">
        <f t="shared" si="53"/>
        <v>0</v>
      </c>
      <c r="G3385">
        <f t="shared" si="53"/>
        <v>0</v>
      </c>
    </row>
    <row r="3386" spans="1:7" x14ac:dyDescent="0.3">
      <c r="A3386" s="3" t="s">
        <v>36</v>
      </c>
      <c r="B3386" s="3" t="s">
        <v>36</v>
      </c>
      <c r="C3386" s="3" t="s">
        <v>36</v>
      </c>
      <c r="E3386">
        <f t="shared" si="53"/>
        <v>0</v>
      </c>
      <c r="F3386">
        <f t="shared" si="53"/>
        <v>0</v>
      </c>
      <c r="G3386">
        <f t="shared" si="53"/>
        <v>0</v>
      </c>
    </row>
    <row r="3387" spans="1:7" x14ac:dyDescent="0.3">
      <c r="A3387" s="3" t="s">
        <v>36</v>
      </c>
      <c r="B3387" s="3" t="s">
        <v>36</v>
      </c>
      <c r="C3387" s="3" t="s">
        <v>37</v>
      </c>
      <c r="E3387">
        <f t="shared" si="53"/>
        <v>0</v>
      </c>
      <c r="F3387">
        <f t="shared" si="53"/>
        <v>0</v>
      </c>
      <c r="G3387">
        <f t="shared" si="53"/>
        <v>1</v>
      </c>
    </row>
    <row r="3388" spans="1:7" x14ac:dyDescent="0.3">
      <c r="A3388" s="3" t="s">
        <v>36</v>
      </c>
      <c r="B3388" s="3" t="s">
        <v>36</v>
      </c>
      <c r="C3388" s="3" t="s">
        <v>36</v>
      </c>
      <c r="E3388">
        <f t="shared" si="53"/>
        <v>0</v>
      </c>
      <c r="F3388">
        <f t="shared" si="53"/>
        <v>0</v>
      </c>
      <c r="G3388">
        <f t="shared" si="53"/>
        <v>0</v>
      </c>
    </row>
    <row r="3389" spans="1:7" x14ac:dyDescent="0.3">
      <c r="A3389" s="3" t="s">
        <v>36</v>
      </c>
      <c r="B3389" s="3" t="s">
        <v>36</v>
      </c>
      <c r="C3389" s="3" t="s">
        <v>37</v>
      </c>
      <c r="E3389">
        <f t="shared" si="53"/>
        <v>0</v>
      </c>
      <c r="F3389">
        <f t="shared" si="53"/>
        <v>0</v>
      </c>
      <c r="G3389">
        <f t="shared" si="53"/>
        <v>1</v>
      </c>
    </row>
    <row r="3390" spans="1:7" x14ac:dyDescent="0.3">
      <c r="A3390" s="3" t="s">
        <v>36</v>
      </c>
      <c r="B3390" s="3" t="s">
        <v>37</v>
      </c>
      <c r="C3390" s="3" t="s">
        <v>37</v>
      </c>
      <c r="E3390">
        <f t="shared" si="53"/>
        <v>0</v>
      </c>
      <c r="F3390">
        <f t="shared" si="53"/>
        <v>1</v>
      </c>
      <c r="G3390">
        <f t="shared" si="53"/>
        <v>1</v>
      </c>
    </row>
    <row r="3391" spans="1:7" x14ac:dyDescent="0.3">
      <c r="A3391" s="3" t="s">
        <v>36</v>
      </c>
      <c r="B3391" s="3" t="s">
        <v>36</v>
      </c>
      <c r="C3391" s="3" t="s">
        <v>36</v>
      </c>
      <c r="E3391">
        <f t="shared" si="53"/>
        <v>0</v>
      </c>
      <c r="F3391">
        <f t="shared" si="53"/>
        <v>0</v>
      </c>
      <c r="G3391">
        <f t="shared" si="53"/>
        <v>0</v>
      </c>
    </row>
    <row r="3392" spans="1:7" x14ac:dyDescent="0.3">
      <c r="A3392" s="3" t="s">
        <v>36</v>
      </c>
      <c r="B3392" s="3" t="s">
        <v>36</v>
      </c>
      <c r="C3392" s="3" t="s">
        <v>36</v>
      </c>
      <c r="E3392">
        <f t="shared" si="53"/>
        <v>0</v>
      </c>
      <c r="F3392">
        <f t="shared" si="53"/>
        <v>0</v>
      </c>
      <c r="G3392">
        <f t="shared" si="53"/>
        <v>0</v>
      </c>
    </row>
    <row r="3393" spans="1:7" x14ac:dyDescent="0.3">
      <c r="A3393" s="3" t="s">
        <v>36</v>
      </c>
      <c r="B3393" s="3" t="s">
        <v>36</v>
      </c>
      <c r="C3393" s="3" t="s">
        <v>37</v>
      </c>
      <c r="E3393">
        <f t="shared" si="53"/>
        <v>0</v>
      </c>
      <c r="F3393">
        <f t="shared" si="53"/>
        <v>0</v>
      </c>
      <c r="G3393">
        <f t="shared" si="53"/>
        <v>1</v>
      </c>
    </row>
    <row r="3394" spans="1:7" x14ac:dyDescent="0.3">
      <c r="A3394" s="3" t="s">
        <v>36</v>
      </c>
      <c r="B3394" s="3" t="s">
        <v>36</v>
      </c>
      <c r="C3394" s="3" t="s">
        <v>36</v>
      </c>
      <c r="E3394">
        <f t="shared" si="53"/>
        <v>0</v>
      </c>
      <c r="F3394">
        <f t="shared" si="53"/>
        <v>0</v>
      </c>
      <c r="G3394">
        <f t="shared" si="53"/>
        <v>0</v>
      </c>
    </row>
    <row r="3395" spans="1:7" x14ac:dyDescent="0.3">
      <c r="A3395" s="3" t="s">
        <v>36</v>
      </c>
      <c r="B3395" s="3" t="s">
        <v>36</v>
      </c>
      <c r="C3395" s="3" t="s">
        <v>36</v>
      </c>
      <c r="E3395">
        <f t="shared" ref="E3395:G3458" si="54">IF(A3395="Yes",1,0)</f>
        <v>0</v>
      </c>
      <c r="F3395">
        <f t="shared" si="54"/>
        <v>0</v>
      </c>
      <c r="G3395">
        <f t="shared" si="54"/>
        <v>0</v>
      </c>
    </row>
    <row r="3396" spans="1:7" x14ac:dyDescent="0.3">
      <c r="A3396" s="3" t="s">
        <v>36</v>
      </c>
      <c r="B3396" s="3" t="s">
        <v>36</v>
      </c>
      <c r="C3396" s="3" t="s">
        <v>36</v>
      </c>
      <c r="E3396">
        <f t="shared" si="54"/>
        <v>0</v>
      </c>
      <c r="F3396">
        <f t="shared" si="54"/>
        <v>0</v>
      </c>
      <c r="G3396">
        <f t="shared" si="54"/>
        <v>0</v>
      </c>
    </row>
    <row r="3397" spans="1:7" x14ac:dyDescent="0.3">
      <c r="A3397" s="3" t="s">
        <v>36</v>
      </c>
      <c r="B3397" s="3" t="s">
        <v>36</v>
      </c>
      <c r="C3397" s="3" t="s">
        <v>37</v>
      </c>
      <c r="E3397">
        <f t="shared" si="54"/>
        <v>0</v>
      </c>
      <c r="F3397">
        <f t="shared" si="54"/>
        <v>0</v>
      </c>
      <c r="G3397">
        <f t="shared" si="54"/>
        <v>1</v>
      </c>
    </row>
    <row r="3398" spans="1:7" x14ac:dyDescent="0.3">
      <c r="A3398" s="3" t="s">
        <v>36</v>
      </c>
      <c r="B3398" s="3" t="s">
        <v>36</v>
      </c>
      <c r="C3398" s="3" t="s">
        <v>37</v>
      </c>
      <c r="E3398">
        <f t="shared" si="54"/>
        <v>0</v>
      </c>
      <c r="F3398">
        <f t="shared" si="54"/>
        <v>0</v>
      </c>
      <c r="G3398">
        <f t="shared" si="54"/>
        <v>1</v>
      </c>
    </row>
    <row r="3399" spans="1:7" x14ac:dyDescent="0.3">
      <c r="A3399" s="3" t="s">
        <v>36</v>
      </c>
      <c r="B3399" s="3" t="s">
        <v>36</v>
      </c>
      <c r="C3399" s="3" t="s">
        <v>37</v>
      </c>
      <c r="E3399">
        <f t="shared" si="54"/>
        <v>0</v>
      </c>
      <c r="F3399">
        <f t="shared" si="54"/>
        <v>0</v>
      </c>
      <c r="G3399">
        <f t="shared" si="54"/>
        <v>1</v>
      </c>
    </row>
    <row r="3400" spans="1:7" x14ac:dyDescent="0.3">
      <c r="A3400" s="3" t="s">
        <v>37</v>
      </c>
      <c r="B3400" s="3" t="s">
        <v>36</v>
      </c>
      <c r="C3400" s="3" t="s">
        <v>36</v>
      </c>
      <c r="E3400">
        <f t="shared" si="54"/>
        <v>1</v>
      </c>
      <c r="F3400">
        <f t="shared" si="54"/>
        <v>0</v>
      </c>
      <c r="G3400">
        <f t="shared" si="54"/>
        <v>0</v>
      </c>
    </row>
    <row r="3401" spans="1:7" x14ac:dyDescent="0.3">
      <c r="A3401" s="3" t="s">
        <v>37</v>
      </c>
      <c r="B3401" s="3" t="s">
        <v>37</v>
      </c>
      <c r="C3401" s="3" t="s">
        <v>37</v>
      </c>
      <c r="E3401">
        <f t="shared" si="54"/>
        <v>1</v>
      </c>
      <c r="F3401">
        <f t="shared" si="54"/>
        <v>1</v>
      </c>
      <c r="G3401">
        <f t="shared" si="54"/>
        <v>1</v>
      </c>
    </row>
    <row r="3402" spans="1:7" x14ac:dyDescent="0.3">
      <c r="A3402" s="3" t="s">
        <v>36</v>
      </c>
      <c r="B3402" s="3" t="s">
        <v>36</v>
      </c>
      <c r="C3402" s="3" t="s">
        <v>36</v>
      </c>
      <c r="E3402">
        <f t="shared" si="54"/>
        <v>0</v>
      </c>
      <c r="F3402">
        <f t="shared" si="54"/>
        <v>0</v>
      </c>
      <c r="G3402">
        <f t="shared" si="54"/>
        <v>0</v>
      </c>
    </row>
    <row r="3403" spans="1:7" x14ac:dyDescent="0.3">
      <c r="A3403" s="3" t="s">
        <v>36</v>
      </c>
      <c r="B3403" s="3" t="s">
        <v>36</v>
      </c>
      <c r="C3403" s="3" t="s">
        <v>36</v>
      </c>
      <c r="E3403">
        <f t="shared" si="54"/>
        <v>0</v>
      </c>
      <c r="F3403">
        <f t="shared" si="54"/>
        <v>0</v>
      </c>
      <c r="G3403">
        <f t="shared" si="54"/>
        <v>0</v>
      </c>
    </row>
    <row r="3404" spans="1:7" x14ac:dyDescent="0.3">
      <c r="A3404" s="3" t="s">
        <v>36</v>
      </c>
      <c r="B3404" s="3" t="s">
        <v>36</v>
      </c>
      <c r="C3404" s="3" t="s">
        <v>36</v>
      </c>
      <c r="E3404">
        <f t="shared" si="54"/>
        <v>0</v>
      </c>
      <c r="F3404">
        <f t="shared" si="54"/>
        <v>0</v>
      </c>
      <c r="G3404">
        <f t="shared" si="54"/>
        <v>0</v>
      </c>
    </row>
    <row r="3405" spans="1:7" x14ac:dyDescent="0.3">
      <c r="A3405" s="3" t="s">
        <v>36</v>
      </c>
      <c r="B3405" s="3" t="s">
        <v>36</v>
      </c>
      <c r="C3405" s="3" t="s">
        <v>36</v>
      </c>
      <c r="E3405">
        <f t="shared" si="54"/>
        <v>0</v>
      </c>
      <c r="F3405">
        <f t="shared" si="54"/>
        <v>0</v>
      </c>
      <c r="G3405">
        <f t="shared" si="54"/>
        <v>0</v>
      </c>
    </row>
    <row r="3406" spans="1:7" x14ac:dyDescent="0.3">
      <c r="A3406" s="3" t="s">
        <v>36</v>
      </c>
      <c r="B3406" s="3" t="s">
        <v>36</v>
      </c>
      <c r="C3406" s="3" t="s">
        <v>36</v>
      </c>
      <c r="E3406">
        <f t="shared" si="54"/>
        <v>0</v>
      </c>
      <c r="F3406">
        <f t="shared" si="54"/>
        <v>0</v>
      </c>
      <c r="G3406">
        <f t="shared" si="54"/>
        <v>0</v>
      </c>
    </row>
    <row r="3407" spans="1:7" x14ac:dyDescent="0.3">
      <c r="A3407" s="3" t="s">
        <v>36</v>
      </c>
      <c r="B3407" s="3" t="s">
        <v>36</v>
      </c>
      <c r="C3407" s="3" t="s">
        <v>37</v>
      </c>
      <c r="E3407">
        <f t="shared" si="54"/>
        <v>0</v>
      </c>
      <c r="F3407">
        <f t="shared" si="54"/>
        <v>0</v>
      </c>
      <c r="G3407">
        <f t="shared" si="54"/>
        <v>1</v>
      </c>
    </row>
    <row r="3408" spans="1:7" x14ac:dyDescent="0.3">
      <c r="A3408" s="3" t="s">
        <v>36</v>
      </c>
      <c r="B3408" s="3" t="s">
        <v>36</v>
      </c>
      <c r="C3408" s="3" t="s">
        <v>37</v>
      </c>
      <c r="E3408">
        <f t="shared" si="54"/>
        <v>0</v>
      </c>
      <c r="F3408">
        <f t="shared" si="54"/>
        <v>0</v>
      </c>
      <c r="G3408">
        <f t="shared" si="54"/>
        <v>1</v>
      </c>
    </row>
    <row r="3409" spans="1:7" x14ac:dyDescent="0.3">
      <c r="A3409" s="3" t="s">
        <v>36</v>
      </c>
      <c r="B3409" s="3" t="s">
        <v>36</v>
      </c>
      <c r="C3409" s="3" t="s">
        <v>36</v>
      </c>
      <c r="E3409">
        <f t="shared" si="54"/>
        <v>0</v>
      </c>
      <c r="F3409">
        <f t="shared" si="54"/>
        <v>0</v>
      </c>
      <c r="G3409">
        <f t="shared" si="54"/>
        <v>0</v>
      </c>
    </row>
    <row r="3410" spans="1:7" x14ac:dyDescent="0.3">
      <c r="A3410" s="3" t="s">
        <v>36</v>
      </c>
      <c r="B3410" s="3" t="s">
        <v>36</v>
      </c>
      <c r="C3410" s="3" t="s">
        <v>37</v>
      </c>
      <c r="E3410">
        <f t="shared" si="54"/>
        <v>0</v>
      </c>
      <c r="F3410">
        <f t="shared" si="54"/>
        <v>0</v>
      </c>
      <c r="G3410">
        <f t="shared" si="54"/>
        <v>1</v>
      </c>
    </row>
    <row r="3411" spans="1:7" x14ac:dyDescent="0.3">
      <c r="A3411" s="3" t="s">
        <v>36</v>
      </c>
      <c r="B3411" s="3" t="s">
        <v>36</v>
      </c>
      <c r="C3411" s="3" t="s">
        <v>36</v>
      </c>
      <c r="E3411">
        <f t="shared" si="54"/>
        <v>0</v>
      </c>
      <c r="F3411">
        <f t="shared" si="54"/>
        <v>0</v>
      </c>
      <c r="G3411">
        <f t="shared" si="54"/>
        <v>0</v>
      </c>
    </row>
    <row r="3412" spans="1:7" x14ac:dyDescent="0.3">
      <c r="A3412" s="3" t="s">
        <v>36</v>
      </c>
      <c r="B3412" s="3" t="s">
        <v>36</v>
      </c>
      <c r="C3412" s="3" t="s">
        <v>36</v>
      </c>
      <c r="E3412">
        <f t="shared" si="54"/>
        <v>0</v>
      </c>
      <c r="F3412">
        <f t="shared" si="54"/>
        <v>0</v>
      </c>
      <c r="G3412">
        <f t="shared" si="54"/>
        <v>0</v>
      </c>
    </row>
    <row r="3413" spans="1:7" x14ac:dyDescent="0.3">
      <c r="A3413" s="3" t="s">
        <v>36</v>
      </c>
      <c r="B3413" s="3" t="s">
        <v>37</v>
      </c>
      <c r="C3413" s="3" t="s">
        <v>37</v>
      </c>
      <c r="E3413">
        <f t="shared" si="54"/>
        <v>0</v>
      </c>
      <c r="F3413">
        <f t="shared" si="54"/>
        <v>1</v>
      </c>
      <c r="G3413">
        <f t="shared" si="54"/>
        <v>1</v>
      </c>
    </row>
    <row r="3414" spans="1:7" x14ac:dyDescent="0.3">
      <c r="A3414" s="3" t="s">
        <v>36</v>
      </c>
      <c r="B3414" s="3" t="s">
        <v>36</v>
      </c>
      <c r="C3414" s="3" t="s">
        <v>36</v>
      </c>
      <c r="E3414">
        <f t="shared" si="54"/>
        <v>0</v>
      </c>
      <c r="F3414">
        <f t="shared" si="54"/>
        <v>0</v>
      </c>
      <c r="G3414">
        <f t="shared" si="54"/>
        <v>0</v>
      </c>
    </row>
    <row r="3415" spans="1:7" x14ac:dyDescent="0.3">
      <c r="A3415" s="3" t="s">
        <v>36</v>
      </c>
      <c r="B3415" s="3" t="s">
        <v>36</v>
      </c>
      <c r="C3415" s="3" t="s">
        <v>36</v>
      </c>
      <c r="E3415">
        <f t="shared" si="54"/>
        <v>0</v>
      </c>
      <c r="F3415">
        <f t="shared" si="54"/>
        <v>0</v>
      </c>
      <c r="G3415">
        <f t="shared" si="54"/>
        <v>0</v>
      </c>
    </row>
    <row r="3416" spans="1:7" x14ac:dyDescent="0.3">
      <c r="A3416" s="3" t="s">
        <v>36</v>
      </c>
      <c r="B3416" s="3" t="s">
        <v>36</v>
      </c>
      <c r="C3416" s="3" t="s">
        <v>36</v>
      </c>
      <c r="E3416">
        <f t="shared" si="54"/>
        <v>0</v>
      </c>
      <c r="F3416">
        <f t="shared" si="54"/>
        <v>0</v>
      </c>
      <c r="G3416">
        <f t="shared" si="54"/>
        <v>0</v>
      </c>
    </row>
    <row r="3417" spans="1:7" x14ac:dyDescent="0.3">
      <c r="A3417" s="3" t="s">
        <v>37</v>
      </c>
      <c r="B3417" s="3" t="s">
        <v>36</v>
      </c>
      <c r="C3417" s="3" t="s">
        <v>36</v>
      </c>
      <c r="E3417">
        <f t="shared" si="54"/>
        <v>1</v>
      </c>
      <c r="F3417">
        <f t="shared" si="54"/>
        <v>0</v>
      </c>
      <c r="G3417">
        <f t="shared" si="54"/>
        <v>0</v>
      </c>
    </row>
    <row r="3418" spans="1:7" x14ac:dyDescent="0.3">
      <c r="A3418" s="3" t="s">
        <v>36</v>
      </c>
      <c r="B3418" s="3" t="s">
        <v>36</v>
      </c>
      <c r="C3418" s="3" t="s">
        <v>37</v>
      </c>
      <c r="E3418">
        <f t="shared" si="54"/>
        <v>0</v>
      </c>
      <c r="F3418">
        <f t="shared" si="54"/>
        <v>0</v>
      </c>
      <c r="G3418">
        <f t="shared" si="54"/>
        <v>1</v>
      </c>
    </row>
    <row r="3419" spans="1:7" x14ac:dyDescent="0.3">
      <c r="A3419" s="3" t="s">
        <v>36</v>
      </c>
      <c r="B3419" s="3" t="s">
        <v>36</v>
      </c>
      <c r="C3419" s="3" t="s">
        <v>36</v>
      </c>
      <c r="E3419">
        <f t="shared" si="54"/>
        <v>0</v>
      </c>
      <c r="F3419">
        <f t="shared" si="54"/>
        <v>0</v>
      </c>
      <c r="G3419">
        <f t="shared" si="54"/>
        <v>0</v>
      </c>
    </row>
    <row r="3420" spans="1:7" x14ac:dyDescent="0.3">
      <c r="A3420" s="3" t="s">
        <v>36</v>
      </c>
      <c r="B3420" s="3" t="s">
        <v>36</v>
      </c>
      <c r="C3420" s="3" t="s">
        <v>36</v>
      </c>
      <c r="E3420">
        <f t="shared" si="54"/>
        <v>0</v>
      </c>
      <c r="F3420">
        <f t="shared" si="54"/>
        <v>0</v>
      </c>
      <c r="G3420">
        <f t="shared" si="54"/>
        <v>0</v>
      </c>
    </row>
    <row r="3421" spans="1:7" x14ac:dyDescent="0.3">
      <c r="A3421" s="3" t="s">
        <v>36</v>
      </c>
      <c r="B3421" s="3" t="s">
        <v>36</v>
      </c>
      <c r="C3421" s="3" t="s">
        <v>36</v>
      </c>
      <c r="E3421">
        <f t="shared" si="54"/>
        <v>0</v>
      </c>
      <c r="F3421">
        <f t="shared" si="54"/>
        <v>0</v>
      </c>
      <c r="G3421">
        <f t="shared" si="54"/>
        <v>0</v>
      </c>
    </row>
    <row r="3422" spans="1:7" x14ac:dyDescent="0.3">
      <c r="A3422" s="3" t="s">
        <v>36</v>
      </c>
      <c r="B3422" s="3" t="s">
        <v>36</v>
      </c>
      <c r="C3422" s="3" t="s">
        <v>37</v>
      </c>
      <c r="E3422">
        <f t="shared" si="54"/>
        <v>0</v>
      </c>
      <c r="F3422">
        <f t="shared" si="54"/>
        <v>0</v>
      </c>
      <c r="G3422">
        <f t="shared" si="54"/>
        <v>1</v>
      </c>
    </row>
    <row r="3423" spans="1:7" x14ac:dyDescent="0.3">
      <c r="A3423" s="3" t="s">
        <v>36</v>
      </c>
      <c r="B3423" s="3" t="s">
        <v>36</v>
      </c>
      <c r="C3423" s="3" t="s">
        <v>36</v>
      </c>
      <c r="E3423">
        <f t="shared" si="54"/>
        <v>0</v>
      </c>
      <c r="F3423">
        <f t="shared" si="54"/>
        <v>0</v>
      </c>
      <c r="G3423">
        <f t="shared" si="54"/>
        <v>0</v>
      </c>
    </row>
    <row r="3424" spans="1:7" x14ac:dyDescent="0.3">
      <c r="A3424" s="3" t="s">
        <v>36</v>
      </c>
      <c r="B3424" s="3" t="s">
        <v>36</v>
      </c>
      <c r="C3424" s="3" t="s">
        <v>37</v>
      </c>
      <c r="E3424">
        <f t="shared" si="54"/>
        <v>0</v>
      </c>
      <c r="F3424">
        <f t="shared" si="54"/>
        <v>0</v>
      </c>
      <c r="G3424">
        <f t="shared" si="54"/>
        <v>1</v>
      </c>
    </row>
    <row r="3425" spans="1:7" x14ac:dyDescent="0.3">
      <c r="A3425" s="3" t="s">
        <v>37</v>
      </c>
      <c r="B3425" s="3" t="s">
        <v>37</v>
      </c>
      <c r="C3425" s="3" t="s">
        <v>37</v>
      </c>
      <c r="E3425">
        <f t="shared" si="54"/>
        <v>1</v>
      </c>
      <c r="F3425">
        <f t="shared" si="54"/>
        <v>1</v>
      </c>
      <c r="G3425">
        <f t="shared" si="54"/>
        <v>1</v>
      </c>
    </row>
    <row r="3426" spans="1:7" x14ac:dyDescent="0.3">
      <c r="A3426" s="3" t="s">
        <v>37</v>
      </c>
      <c r="B3426" s="3" t="s">
        <v>36</v>
      </c>
      <c r="C3426" s="3" t="s">
        <v>37</v>
      </c>
      <c r="E3426">
        <f t="shared" si="54"/>
        <v>1</v>
      </c>
      <c r="F3426">
        <f t="shared" si="54"/>
        <v>0</v>
      </c>
      <c r="G3426">
        <f t="shared" si="54"/>
        <v>1</v>
      </c>
    </row>
    <row r="3427" spans="1:7" x14ac:dyDescent="0.3">
      <c r="A3427" s="3" t="s">
        <v>36</v>
      </c>
      <c r="B3427" s="3" t="s">
        <v>36</v>
      </c>
      <c r="C3427" s="3" t="s">
        <v>37</v>
      </c>
      <c r="E3427">
        <f t="shared" si="54"/>
        <v>0</v>
      </c>
      <c r="F3427">
        <f t="shared" si="54"/>
        <v>0</v>
      </c>
      <c r="G3427">
        <f t="shared" si="54"/>
        <v>1</v>
      </c>
    </row>
    <row r="3428" spans="1:7" x14ac:dyDescent="0.3">
      <c r="A3428" s="3" t="s">
        <v>36</v>
      </c>
      <c r="B3428" s="3" t="s">
        <v>36</v>
      </c>
      <c r="C3428" s="3" t="s">
        <v>36</v>
      </c>
      <c r="E3428">
        <f t="shared" si="54"/>
        <v>0</v>
      </c>
      <c r="F3428">
        <f t="shared" si="54"/>
        <v>0</v>
      </c>
      <c r="G3428">
        <f t="shared" si="54"/>
        <v>0</v>
      </c>
    </row>
    <row r="3429" spans="1:7" x14ac:dyDescent="0.3">
      <c r="A3429" s="3" t="s">
        <v>36</v>
      </c>
      <c r="B3429" s="3" t="s">
        <v>36</v>
      </c>
      <c r="C3429" s="3" t="s">
        <v>36</v>
      </c>
      <c r="E3429">
        <f t="shared" si="54"/>
        <v>0</v>
      </c>
      <c r="F3429">
        <f t="shared" si="54"/>
        <v>0</v>
      </c>
      <c r="G3429">
        <f t="shared" si="54"/>
        <v>0</v>
      </c>
    </row>
    <row r="3430" spans="1:7" x14ac:dyDescent="0.3">
      <c r="A3430" s="3" t="s">
        <v>36</v>
      </c>
      <c r="B3430" s="3" t="s">
        <v>36</v>
      </c>
      <c r="C3430" s="3" t="s">
        <v>36</v>
      </c>
      <c r="E3430">
        <f t="shared" si="54"/>
        <v>0</v>
      </c>
      <c r="F3430">
        <f t="shared" si="54"/>
        <v>0</v>
      </c>
      <c r="G3430">
        <f t="shared" si="54"/>
        <v>0</v>
      </c>
    </row>
    <row r="3431" spans="1:7" x14ac:dyDescent="0.3">
      <c r="A3431" s="3" t="s">
        <v>36</v>
      </c>
      <c r="B3431" s="3" t="s">
        <v>36</v>
      </c>
      <c r="C3431" s="3" t="s">
        <v>36</v>
      </c>
      <c r="E3431">
        <f t="shared" si="54"/>
        <v>0</v>
      </c>
      <c r="F3431">
        <f t="shared" si="54"/>
        <v>0</v>
      </c>
      <c r="G3431">
        <f t="shared" si="54"/>
        <v>0</v>
      </c>
    </row>
    <row r="3432" spans="1:7" x14ac:dyDescent="0.3">
      <c r="A3432" s="3" t="s">
        <v>36</v>
      </c>
      <c r="B3432" s="3" t="s">
        <v>36</v>
      </c>
      <c r="C3432" s="3" t="s">
        <v>37</v>
      </c>
      <c r="E3432">
        <f t="shared" si="54"/>
        <v>0</v>
      </c>
      <c r="F3432">
        <f t="shared" si="54"/>
        <v>0</v>
      </c>
      <c r="G3432">
        <f t="shared" si="54"/>
        <v>1</v>
      </c>
    </row>
    <row r="3433" spans="1:7" x14ac:dyDescent="0.3">
      <c r="A3433" s="3" t="s">
        <v>36</v>
      </c>
      <c r="B3433" s="3" t="s">
        <v>36</v>
      </c>
      <c r="C3433" s="3" t="s">
        <v>36</v>
      </c>
      <c r="E3433">
        <f t="shared" si="54"/>
        <v>0</v>
      </c>
      <c r="F3433">
        <f t="shared" si="54"/>
        <v>0</v>
      </c>
      <c r="G3433">
        <f t="shared" si="54"/>
        <v>0</v>
      </c>
    </row>
    <row r="3434" spans="1:7" x14ac:dyDescent="0.3">
      <c r="A3434" s="3" t="s">
        <v>36</v>
      </c>
      <c r="B3434" s="3" t="s">
        <v>36</v>
      </c>
      <c r="C3434" s="3" t="s">
        <v>36</v>
      </c>
      <c r="E3434">
        <f t="shared" si="54"/>
        <v>0</v>
      </c>
      <c r="F3434">
        <f t="shared" si="54"/>
        <v>0</v>
      </c>
      <c r="G3434">
        <f t="shared" si="54"/>
        <v>0</v>
      </c>
    </row>
    <row r="3435" spans="1:7" x14ac:dyDescent="0.3">
      <c r="A3435" s="3" t="s">
        <v>36</v>
      </c>
      <c r="B3435" s="3" t="s">
        <v>36</v>
      </c>
      <c r="C3435" s="3" t="s">
        <v>37</v>
      </c>
      <c r="E3435">
        <f t="shared" si="54"/>
        <v>0</v>
      </c>
      <c r="F3435">
        <f t="shared" si="54"/>
        <v>0</v>
      </c>
      <c r="G3435">
        <f t="shared" si="54"/>
        <v>1</v>
      </c>
    </row>
    <row r="3436" spans="1:7" x14ac:dyDescent="0.3">
      <c r="A3436" s="3" t="s">
        <v>36</v>
      </c>
      <c r="B3436" s="3" t="s">
        <v>36</v>
      </c>
      <c r="C3436" s="3" t="s">
        <v>37</v>
      </c>
      <c r="E3436">
        <f t="shared" si="54"/>
        <v>0</v>
      </c>
      <c r="F3436">
        <f t="shared" si="54"/>
        <v>0</v>
      </c>
      <c r="G3436">
        <f t="shared" si="54"/>
        <v>1</v>
      </c>
    </row>
    <row r="3437" spans="1:7" x14ac:dyDescent="0.3">
      <c r="A3437" s="3" t="s">
        <v>36</v>
      </c>
      <c r="B3437" s="3" t="s">
        <v>36</v>
      </c>
      <c r="C3437" s="3" t="s">
        <v>36</v>
      </c>
      <c r="E3437">
        <f t="shared" si="54"/>
        <v>0</v>
      </c>
      <c r="F3437">
        <f t="shared" si="54"/>
        <v>0</v>
      </c>
      <c r="G3437">
        <f t="shared" si="54"/>
        <v>0</v>
      </c>
    </row>
    <row r="3438" spans="1:7" x14ac:dyDescent="0.3">
      <c r="A3438" s="3" t="s">
        <v>36</v>
      </c>
      <c r="B3438" s="3" t="s">
        <v>36</v>
      </c>
      <c r="C3438" s="3" t="s">
        <v>36</v>
      </c>
      <c r="E3438">
        <f t="shared" si="54"/>
        <v>0</v>
      </c>
      <c r="F3438">
        <f t="shared" si="54"/>
        <v>0</v>
      </c>
      <c r="G3438">
        <f t="shared" si="54"/>
        <v>0</v>
      </c>
    </row>
    <row r="3439" spans="1:7" x14ac:dyDescent="0.3">
      <c r="A3439" s="3" t="s">
        <v>36</v>
      </c>
      <c r="B3439" s="3" t="s">
        <v>36</v>
      </c>
      <c r="C3439" s="3" t="s">
        <v>36</v>
      </c>
      <c r="E3439">
        <f t="shared" si="54"/>
        <v>0</v>
      </c>
      <c r="F3439">
        <f t="shared" si="54"/>
        <v>0</v>
      </c>
      <c r="G3439">
        <f t="shared" si="54"/>
        <v>0</v>
      </c>
    </row>
    <row r="3440" spans="1:7" x14ac:dyDescent="0.3">
      <c r="A3440" s="3" t="s">
        <v>36</v>
      </c>
      <c r="B3440" s="3" t="s">
        <v>36</v>
      </c>
      <c r="C3440" s="3" t="s">
        <v>36</v>
      </c>
      <c r="E3440">
        <f t="shared" si="54"/>
        <v>0</v>
      </c>
      <c r="F3440">
        <f t="shared" si="54"/>
        <v>0</v>
      </c>
      <c r="G3440">
        <f t="shared" si="54"/>
        <v>0</v>
      </c>
    </row>
    <row r="3441" spans="1:7" x14ac:dyDescent="0.3">
      <c r="A3441" s="3" t="s">
        <v>36</v>
      </c>
      <c r="B3441" s="3" t="s">
        <v>36</v>
      </c>
      <c r="C3441" s="3" t="s">
        <v>36</v>
      </c>
      <c r="E3441">
        <f t="shared" si="54"/>
        <v>0</v>
      </c>
      <c r="F3441">
        <f t="shared" si="54"/>
        <v>0</v>
      </c>
      <c r="G3441">
        <f t="shared" si="54"/>
        <v>0</v>
      </c>
    </row>
    <row r="3442" spans="1:7" x14ac:dyDescent="0.3">
      <c r="A3442" s="3" t="s">
        <v>36</v>
      </c>
      <c r="B3442" s="3" t="s">
        <v>36</v>
      </c>
      <c r="C3442" s="3" t="s">
        <v>37</v>
      </c>
      <c r="E3442">
        <f t="shared" si="54"/>
        <v>0</v>
      </c>
      <c r="F3442">
        <f t="shared" si="54"/>
        <v>0</v>
      </c>
      <c r="G3442">
        <f t="shared" si="54"/>
        <v>1</v>
      </c>
    </row>
    <row r="3443" spans="1:7" x14ac:dyDescent="0.3">
      <c r="A3443" s="3" t="s">
        <v>36</v>
      </c>
      <c r="B3443" s="3" t="s">
        <v>36</v>
      </c>
      <c r="C3443" s="3" t="s">
        <v>36</v>
      </c>
      <c r="E3443">
        <f t="shared" si="54"/>
        <v>0</v>
      </c>
      <c r="F3443">
        <f t="shared" si="54"/>
        <v>0</v>
      </c>
      <c r="G3443">
        <f t="shared" si="54"/>
        <v>0</v>
      </c>
    </row>
    <row r="3444" spans="1:7" x14ac:dyDescent="0.3">
      <c r="A3444" s="3" t="s">
        <v>37</v>
      </c>
      <c r="B3444" s="3" t="s">
        <v>36</v>
      </c>
      <c r="C3444" s="3" t="s">
        <v>36</v>
      </c>
      <c r="E3444">
        <f t="shared" si="54"/>
        <v>1</v>
      </c>
      <c r="F3444">
        <f t="shared" si="54"/>
        <v>0</v>
      </c>
      <c r="G3444">
        <f t="shared" si="54"/>
        <v>0</v>
      </c>
    </row>
    <row r="3445" spans="1:7" x14ac:dyDescent="0.3">
      <c r="A3445" s="3" t="s">
        <v>36</v>
      </c>
      <c r="B3445" s="3" t="s">
        <v>36</v>
      </c>
      <c r="C3445" s="3" t="s">
        <v>36</v>
      </c>
      <c r="E3445">
        <f t="shared" si="54"/>
        <v>0</v>
      </c>
      <c r="F3445">
        <f t="shared" si="54"/>
        <v>0</v>
      </c>
      <c r="G3445">
        <f t="shared" si="54"/>
        <v>0</v>
      </c>
    </row>
    <row r="3446" spans="1:7" x14ac:dyDescent="0.3">
      <c r="A3446" s="3" t="s">
        <v>36</v>
      </c>
      <c r="B3446" s="3" t="s">
        <v>36</v>
      </c>
      <c r="C3446" s="3" t="s">
        <v>36</v>
      </c>
      <c r="E3446">
        <f t="shared" si="54"/>
        <v>0</v>
      </c>
      <c r="F3446">
        <f t="shared" si="54"/>
        <v>0</v>
      </c>
      <c r="G3446">
        <f t="shared" si="54"/>
        <v>0</v>
      </c>
    </row>
    <row r="3447" spans="1:7" x14ac:dyDescent="0.3">
      <c r="A3447" s="3" t="s">
        <v>36</v>
      </c>
      <c r="B3447" s="3" t="s">
        <v>36</v>
      </c>
      <c r="C3447" s="3" t="s">
        <v>36</v>
      </c>
      <c r="E3447">
        <f t="shared" si="54"/>
        <v>0</v>
      </c>
      <c r="F3447">
        <f t="shared" si="54"/>
        <v>0</v>
      </c>
      <c r="G3447">
        <f t="shared" si="54"/>
        <v>0</v>
      </c>
    </row>
    <row r="3448" spans="1:7" x14ac:dyDescent="0.3">
      <c r="A3448" s="3" t="s">
        <v>37</v>
      </c>
      <c r="B3448" s="3" t="s">
        <v>36</v>
      </c>
      <c r="C3448" s="3" t="s">
        <v>36</v>
      </c>
      <c r="E3448">
        <f t="shared" si="54"/>
        <v>1</v>
      </c>
      <c r="F3448">
        <f t="shared" si="54"/>
        <v>0</v>
      </c>
      <c r="G3448">
        <f t="shared" si="54"/>
        <v>0</v>
      </c>
    </row>
    <row r="3449" spans="1:7" x14ac:dyDescent="0.3">
      <c r="A3449" s="3" t="s">
        <v>36</v>
      </c>
      <c r="B3449" s="3" t="s">
        <v>36</v>
      </c>
      <c r="C3449" s="3" t="s">
        <v>37</v>
      </c>
      <c r="E3449">
        <f t="shared" si="54"/>
        <v>0</v>
      </c>
      <c r="F3449">
        <f t="shared" si="54"/>
        <v>0</v>
      </c>
      <c r="G3449">
        <f t="shared" si="54"/>
        <v>1</v>
      </c>
    </row>
    <row r="3450" spans="1:7" x14ac:dyDescent="0.3">
      <c r="A3450" s="3" t="s">
        <v>36</v>
      </c>
      <c r="B3450" s="3" t="s">
        <v>36</v>
      </c>
      <c r="C3450" s="3" t="s">
        <v>36</v>
      </c>
      <c r="E3450">
        <f t="shared" si="54"/>
        <v>0</v>
      </c>
      <c r="F3450">
        <f t="shared" si="54"/>
        <v>0</v>
      </c>
      <c r="G3450">
        <f t="shared" si="54"/>
        <v>0</v>
      </c>
    </row>
    <row r="3451" spans="1:7" x14ac:dyDescent="0.3">
      <c r="A3451" s="3" t="s">
        <v>36</v>
      </c>
      <c r="B3451" s="3" t="s">
        <v>36</v>
      </c>
      <c r="C3451" s="3" t="s">
        <v>36</v>
      </c>
      <c r="E3451">
        <f t="shared" si="54"/>
        <v>0</v>
      </c>
      <c r="F3451">
        <f t="shared" si="54"/>
        <v>0</v>
      </c>
      <c r="G3451">
        <f t="shared" si="54"/>
        <v>0</v>
      </c>
    </row>
    <row r="3452" spans="1:7" x14ac:dyDescent="0.3">
      <c r="A3452" s="3" t="s">
        <v>37</v>
      </c>
      <c r="B3452" s="3" t="s">
        <v>36</v>
      </c>
      <c r="C3452" s="3" t="s">
        <v>36</v>
      </c>
      <c r="E3452">
        <f t="shared" si="54"/>
        <v>1</v>
      </c>
      <c r="F3452">
        <f t="shared" si="54"/>
        <v>0</v>
      </c>
      <c r="G3452">
        <f t="shared" si="54"/>
        <v>0</v>
      </c>
    </row>
    <row r="3453" spans="1:7" x14ac:dyDescent="0.3">
      <c r="A3453" s="3" t="s">
        <v>36</v>
      </c>
      <c r="B3453" s="3" t="s">
        <v>36</v>
      </c>
      <c r="C3453" s="3" t="s">
        <v>36</v>
      </c>
      <c r="E3453">
        <f t="shared" si="54"/>
        <v>0</v>
      </c>
      <c r="F3453">
        <f t="shared" si="54"/>
        <v>0</v>
      </c>
      <c r="G3453">
        <f t="shared" si="54"/>
        <v>0</v>
      </c>
    </row>
    <row r="3454" spans="1:7" x14ac:dyDescent="0.3">
      <c r="A3454" s="3" t="s">
        <v>36</v>
      </c>
      <c r="B3454" s="3" t="s">
        <v>36</v>
      </c>
      <c r="C3454" s="3" t="s">
        <v>36</v>
      </c>
      <c r="E3454">
        <f t="shared" si="54"/>
        <v>0</v>
      </c>
      <c r="F3454">
        <f t="shared" si="54"/>
        <v>0</v>
      </c>
      <c r="G3454">
        <f t="shared" si="54"/>
        <v>0</v>
      </c>
    </row>
    <row r="3455" spans="1:7" x14ac:dyDescent="0.3">
      <c r="A3455" s="3" t="s">
        <v>36</v>
      </c>
      <c r="B3455" s="3" t="s">
        <v>36</v>
      </c>
      <c r="C3455" s="3" t="s">
        <v>36</v>
      </c>
      <c r="E3455">
        <f t="shared" si="54"/>
        <v>0</v>
      </c>
      <c r="F3455">
        <f t="shared" si="54"/>
        <v>0</v>
      </c>
      <c r="G3455">
        <f t="shared" si="54"/>
        <v>0</v>
      </c>
    </row>
    <row r="3456" spans="1:7" x14ac:dyDescent="0.3">
      <c r="A3456" s="3" t="s">
        <v>36</v>
      </c>
      <c r="B3456" s="3" t="s">
        <v>36</v>
      </c>
      <c r="C3456" s="3" t="s">
        <v>36</v>
      </c>
      <c r="E3456">
        <f t="shared" si="54"/>
        <v>0</v>
      </c>
      <c r="F3456">
        <f t="shared" si="54"/>
        <v>0</v>
      </c>
      <c r="G3456">
        <f t="shared" si="54"/>
        <v>0</v>
      </c>
    </row>
    <row r="3457" spans="1:7" x14ac:dyDescent="0.3">
      <c r="A3457" s="3" t="s">
        <v>36</v>
      </c>
      <c r="B3457" s="3" t="s">
        <v>36</v>
      </c>
      <c r="C3457" s="3" t="s">
        <v>36</v>
      </c>
      <c r="E3457">
        <f t="shared" si="54"/>
        <v>0</v>
      </c>
      <c r="F3457">
        <f t="shared" si="54"/>
        <v>0</v>
      </c>
      <c r="G3457">
        <f t="shared" si="54"/>
        <v>0</v>
      </c>
    </row>
    <row r="3458" spans="1:7" x14ac:dyDescent="0.3">
      <c r="A3458" s="3" t="s">
        <v>36</v>
      </c>
      <c r="B3458" s="3" t="s">
        <v>36</v>
      </c>
      <c r="C3458" s="3" t="s">
        <v>37</v>
      </c>
      <c r="E3458">
        <f t="shared" si="54"/>
        <v>0</v>
      </c>
      <c r="F3458">
        <f t="shared" si="54"/>
        <v>0</v>
      </c>
      <c r="G3458">
        <f t="shared" si="54"/>
        <v>1</v>
      </c>
    </row>
    <row r="3459" spans="1:7" x14ac:dyDescent="0.3">
      <c r="A3459" s="3" t="s">
        <v>36</v>
      </c>
      <c r="B3459" s="3" t="s">
        <v>36</v>
      </c>
      <c r="C3459" s="3" t="s">
        <v>36</v>
      </c>
      <c r="E3459">
        <f t="shared" ref="E3459:G3522" si="55">IF(A3459="Yes",1,0)</f>
        <v>0</v>
      </c>
      <c r="F3459">
        <f t="shared" si="55"/>
        <v>0</v>
      </c>
      <c r="G3459">
        <f t="shared" si="55"/>
        <v>0</v>
      </c>
    </row>
    <row r="3460" spans="1:7" x14ac:dyDescent="0.3">
      <c r="A3460" s="3" t="s">
        <v>36</v>
      </c>
      <c r="B3460" s="3" t="s">
        <v>36</v>
      </c>
      <c r="C3460" s="3" t="s">
        <v>36</v>
      </c>
      <c r="E3460">
        <f t="shared" si="55"/>
        <v>0</v>
      </c>
      <c r="F3460">
        <f t="shared" si="55"/>
        <v>0</v>
      </c>
      <c r="G3460">
        <f t="shared" si="55"/>
        <v>0</v>
      </c>
    </row>
    <row r="3461" spans="1:7" x14ac:dyDescent="0.3">
      <c r="A3461" s="3" t="s">
        <v>36</v>
      </c>
      <c r="B3461" s="3" t="s">
        <v>36</v>
      </c>
      <c r="C3461" s="3" t="s">
        <v>37</v>
      </c>
      <c r="E3461">
        <f t="shared" si="55"/>
        <v>0</v>
      </c>
      <c r="F3461">
        <f t="shared" si="55"/>
        <v>0</v>
      </c>
      <c r="G3461">
        <f t="shared" si="55"/>
        <v>1</v>
      </c>
    </row>
    <row r="3462" spans="1:7" x14ac:dyDescent="0.3">
      <c r="A3462" s="3" t="s">
        <v>36</v>
      </c>
      <c r="B3462" s="3" t="s">
        <v>36</v>
      </c>
      <c r="C3462" s="3" t="s">
        <v>36</v>
      </c>
      <c r="E3462">
        <f t="shared" si="55"/>
        <v>0</v>
      </c>
      <c r="F3462">
        <f t="shared" si="55"/>
        <v>0</v>
      </c>
      <c r="G3462">
        <f t="shared" si="55"/>
        <v>0</v>
      </c>
    </row>
    <row r="3463" spans="1:7" x14ac:dyDescent="0.3">
      <c r="A3463" s="3" t="s">
        <v>36</v>
      </c>
      <c r="B3463" s="3" t="s">
        <v>36</v>
      </c>
      <c r="C3463" s="3" t="s">
        <v>37</v>
      </c>
      <c r="E3463">
        <f t="shared" si="55"/>
        <v>0</v>
      </c>
      <c r="F3463">
        <f t="shared" si="55"/>
        <v>0</v>
      </c>
      <c r="G3463">
        <f t="shared" si="55"/>
        <v>1</v>
      </c>
    </row>
    <row r="3464" spans="1:7" x14ac:dyDescent="0.3">
      <c r="A3464" s="3" t="s">
        <v>36</v>
      </c>
      <c r="B3464" s="3" t="s">
        <v>36</v>
      </c>
      <c r="C3464" s="3" t="s">
        <v>36</v>
      </c>
      <c r="E3464">
        <f t="shared" si="55"/>
        <v>0</v>
      </c>
      <c r="F3464">
        <f t="shared" si="55"/>
        <v>0</v>
      </c>
      <c r="G3464">
        <f t="shared" si="55"/>
        <v>0</v>
      </c>
    </row>
    <row r="3465" spans="1:7" x14ac:dyDescent="0.3">
      <c r="A3465" s="3" t="s">
        <v>36</v>
      </c>
      <c r="B3465" s="3" t="s">
        <v>36</v>
      </c>
      <c r="C3465" s="3" t="s">
        <v>36</v>
      </c>
      <c r="E3465">
        <f t="shared" si="55"/>
        <v>0</v>
      </c>
      <c r="F3465">
        <f t="shared" si="55"/>
        <v>0</v>
      </c>
      <c r="G3465">
        <f t="shared" si="55"/>
        <v>0</v>
      </c>
    </row>
    <row r="3466" spans="1:7" x14ac:dyDescent="0.3">
      <c r="A3466" s="3" t="s">
        <v>36</v>
      </c>
      <c r="B3466" s="3" t="s">
        <v>36</v>
      </c>
      <c r="C3466" s="3" t="s">
        <v>36</v>
      </c>
      <c r="E3466">
        <f t="shared" si="55"/>
        <v>0</v>
      </c>
      <c r="F3466">
        <f t="shared" si="55"/>
        <v>0</v>
      </c>
      <c r="G3466">
        <f t="shared" si="55"/>
        <v>0</v>
      </c>
    </row>
    <row r="3467" spans="1:7" x14ac:dyDescent="0.3">
      <c r="A3467" s="3" t="s">
        <v>36</v>
      </c>
      <c r="B3467" s="3" t="s">
        <v>36</v>
      </c>
      <c r="C3467" s="3" t="s">
        <v>37</v>
      </c>
      <c r="E3467">
        <f t="shared" si="55"/>
        <v>0</v>
      </c>
      <c r="F3467">
        <f t="shared" si="55"/>
        <v>0</v>
      </c>
      <c r="G3467">
        <f t="shared" si="55"/>
        <v>1</v>
      </c>
    </row>
    <row r="3468" spans="1:7" x14ac:dyDescent="0.3">
      <c r="A3468" s="3" t="s">
        <v>36</v>
      </c>
      <c r="B3468" s="3" t="s">
        <v>36</v>
      </c>
      <c r="C3468" s="3" t="s">
        <v>36</v>
      </c>
      <c r="E3468">
        <f t="shared" si="55"/>
        <v>0</v>
      </c>
      <c r="F3468">
        <f t="shared" si="55"/>
        <v>0</v>
      </c>
      <c r="G3468">
        <f t="shared" si="55"/>
        <v>0</v>
      </c>
    </row>
    <row r="3469" spans="1:7" x14ac:dyDescent="0.3">
      <c r="A3469" s="3" t="s">
        <v>36</v>
      </c>
      <c r="B3469" s="3" t="s">
        <v>37</v>
      </c>
      <c r="C3469" s="3" t="s">
        <v>37</v>
      </c>
      <c r="E3469">
        <f t="shared" si="55"/>
        <v>0</v>
      </c>
      <c r="F3469">
        <f t="shared" si="55"/>
        <v>1</v>
      </c>
      <c r="G3469">
        <f t="shared" si="55"/>
        <v>1</v>
      </c>
    </row>
    <row r="3470" spans="1:7" x14ac:dyDescent="0.3">
      <c r="A3470" s="3" t="s">
        <v>36</v>
      </c>
      <c r="B3470" s="3" t="s">
        <v>36</v>
      </c>
      <c r="C3470" s="3" t="s">
        <v>36</v>
      </c>
      <c r="E3470">
        <f t="shared" si="55"/>
        <v>0</v>
      </c>
      <c r="F3470">
        <f t="shared" si="55"/>
        <v>0</v>
      </c>
      <c r="G3470">
        <f t="shared" si="55"/>
        <v>0</v>
      </c>
    </row>
    <row r="3471" spans="1:7" x14ac:dyDescent="0.3">
      <c r="A3471" s="3" t="s">
        <v>36</v>
      </c>
      <c r="B3471" s="3" t="s">
        <v>36</v>
      </c>
      <c r="C3471" s="3" t="s">
        <v>36</v>
      </c>
      <c r="E3471">
        <f t="shared" si="55"/>
        <v>0</v>
      </c>
      <c r="F3471">
        <f t="shared" si="55"/>
        <v>0</v>
      </c>
      <c r="G3471">
        <f t="shared" si="55"/>
        <v>0</v>
      </c>
    </row>
    <row r="3472" spans="1:7" x14ac:dyDescent="0.3">
      <c r="A3472" s="3" t="s">
        <v>36</v>
      </c>
      <c r="B3472" s="3" t="s">
        <v>36</v>
      </c>
      <c r="C3472" s="3" t="s">
        <v>36</v>
      </c>
      <c r="E3472">
        <f t="shared" si="55"/>
        <v>0</v>
      </c>
      <c r="F3472">
        <f t="shared" si="55"/>
        <v>0</v>
      </c>
      <c r="G3472">
        <f t="shared" si="55"/>
        <v>0</v>
      </c>
    </row>
    <row r="3473" spans="1:7" x14ac:dyDescent="0.3">
      <c r="A3473" s="3" t="s">
        <v>36</v>
      </c>
      <c r="B3473" s="3" t="s">
        <v>36</v>
      </c>
      <c r="C3473" s="3" t="s">
        <v>36</v>
      </c>
      <c r="E3473">
        <f t="shared" si="55"/>
        <v>0</v>
      </c>
      <c r="F3473">
        <f t="shared" si="55"/>
        <v>0</v>
      </c>
      <c r="G3473">
        <f t="shared" si="55"/>
        <v>0</v>
      </c>
    </row>
    <row r="3474" spans="1:7" x14ac:dyDescent="0.3">
      <c r="A3474" s="3" t="s">
        <v>36</v>
      </c>
      <c r="B3474" s="3" t="s">
        <v>36</v>
      </c>
      <c r="C3474" s="3" t="s">
        <v>36</v>
      </c>
      <c r="E3474">
        <f t="shared" si="55"/>
        <v>0</v>
      </c>
      <c r="F3474">
        <f t="shared" si="55"/>
        <v>0</v>
      </c>
      <c r="G3474">
        <f t="shared" si="55"/>
        <v>0</v>
      </c>
    </row>
    <row r="3475" spans="1:7" x14ac:dyDescent="0.3">
      <c r="A3475" s="3" t="s">
        <v>36</v>
      </c>
      <c r="B3475" s="3" t="s">
        <v>36</v>
      </c>
      <c r="C3475" s="3" t="s">
        <v>37</v>
      </c>
      <c r="E3475">
        <f t="shared" si="55"/>
        <v>0</v>
      </c>
      <c r="F3475">
        <f t="shared" si="55"/>
        <v>0</v>
      </c>
      <c r="G3475">
        <f t="shared" si="55"/>
        <v>1</v>
      </c>
    </row>
    <row r="3476" spans="1:7" x14ac:dyDescent="0.3">
      <c r="A3476" s="3" t="s">
        <v>36</v>
      </c>
      <c r="B3476" s="3" t="s">
        <v>36</v>
      </c>
      <c r="C3476" s="3" t="s">
        <v>36</v>
      </c>
      <c r="E3476">
        <f t="shared" si="55"/>
        <v>0</v>
      </c>
      <c r="F3476">
        <f t="shared" si="55"/>
        <v>0</v>
      </c>
      <c r="G3476">
        <f t="shared" si="55"/>
        <v>0</v>
      </c>
    </row>
    <row r="3477" spans="1:7" x14ac:dyDescent="0.3">
      <c r="A3477" s="3" t="s">
        <v>36</v>
      </c>
      <c r="B3477" s="3" t="s">
        <v>36</v>
      </c>
      <c r="C3477" s="3" t="s">
        <v>36</v>
      </c>
      <c r="E3477">
        <f t="shared" si="55"/>
        <v>0</v>
      </c>
      <c r="F3477">
        <f t="shared" si="55"/>
        <v>0</v>
      </c>
      <c r="G3477">
        <f t="shared" si="55"/>
        <v>0</v>
      </c>
    </row>
    <row r="3478" spans="1:7" x14ac:dyDescent="0.3">
      <c r="A3478" s="3" t="s">
        <v>36</v>
      </c>
      <c r="B3478" s="3" t="s">
        <v>36</v>
      </c>
      <c r="C3478" s="3" t="s">
        <v>36</v>
      </c>
      <c r="E3478">
        <f t="shared" si="55"/>
        <v>0</v>
      </c>
      <c r="F3478">
        <f t="shared" si="55"/>
        <v>0</v>
      </c>
      <c r="G3478">
        <f t="shared" si="55"/>
        <v>0</v>
      </c>
    </row>
    <row r="3479" spans="1:7" x14ac:dyDescent="0.3">
      <c r="A3479" s="3" t="s">
        <v>36</v>
      </c>
      <c r="B3479" s="3" t="s">
        <v>36</v>
      </c>
      <c r="C3479" s="3" t="s">
        <v>37</v>
      </c>
      <c r="E3479">
        <f t="shared" si="55"/>
        <v>0</v>
      </c>
      <c r="F3479">
        <f t="shared" si="55"/>
        <v>0</v>
      </c>
      <c r="G3479">
        <f t="shared" si="55"/>
        <v>1</v>
      </c>
    </row>
    <row r="3480" spans="1:7" x14ac:dyDescent="0.3">
      <c r="A3480" s="3" t="s">
        <v>36</v>
      </c>
      <c r="B3480" s="3" t="s">
        <v>36</v>
      </c>
      <c r="C3480" s="3" t="s">
        <v>37</v>
      </c>
      <c r="E3480">
        <f t="shared" si="55"/>
        <v>0</v>
      </c>
      <c r="F3480">
        <f t="shared" si="55"/>
        <v>0</v>
      </c>
      <c r="G3480">
        <f t="shared" si="55"/>
        <v>1</v>
      </c>
    </row>
    <row r="3481" spans="1:7" x14ac:dyDescent="0.3">
      <c r="A3481" s="3" t="s">
        <v>36</v>
      </c>
      <c r="B3481" s="3" t="s">
        <v>36</v>
      </c>
      <c r="C3481" s="3" t="s">
        <v>36</v>
      </c>
      <c r="E3481">
        <f t="shared" si="55"/>
        <v>0</v>
      </c>
      <c r="F3481">
        <f t="shared" si="55"/>
        <v>0</v>
      </c>
      <c r="G3481">
        <f t="shared" si="55"/>
        <v>0</v>
      </c>
    </row>
    <row r="3482" spans="1:7" x14ac:dyDescent="0.3">
      <c r="A3482" s="3" t="s">
        <v>36</v>
      </c>
      <c r="B3482" s="3" t="s">
        <v>36</v>
      </c>
      <c r="C3482" s="3" t="s">
        <v>36</v>
      </c>
      <c r="E3482">
        <f t="shared" si="55"/>
        <v>0</v>
      </c>
      <c r="F3482">
        <f t="shared" si="55"/>
        <v>0</v>
      </c>
      <c r="G3482">
        <f t="shared" si="55"/>
        <v>0</v>
      </c>
    </row>
    <row r="3483" spans="1:7" x14ac:dyDescent="0.3">
      <c r="A3483" s="3" t="s">
        <v>36</v>
      </c>
      <c r="B3483" s="3" t="s">
        <v>36</v>
      </c>
      <c r="C3483" s="3" t="s">
        <v>36</v>
      </c>
      <c r="E3483">
        <f t="shared" si="55"/>
        <v>0</v>
      </c>
      <c r="F3483">
        <f t="shared" si="55"/>
        <v>0</v>
      </c>
      <c r="G3483">
        <f t="shared" si="55"/>
        <v>0</v>
      </c>
    </row>
    <row r="3484" spans="1:7" x14ac:dyDescent="0.3">
      <c r="A3484" s="3" t="s">
        <v>37</v>
      </c>
      <c r="B3484" s="3" t="s">
        <v>36</v>
      </c>
      <c r="C3484" s="3" t="s">
        <v>36</v>
      </c>
      <c r="E3484">
        <f t="shared" si="55"/>
        <v>1</v>
      </c>
      <c r="F3484">
        <f t="shared" si="55"/>
        <v>0</v>
      </c>
      <c r="G3484">
        <f t="shared" si="55"/>
        <v>0</v>
      </c>
    </row>
    <row r="3485" spans="1:7" x14ac:dyDescent="0.3">
      <c r="A3485" s="3" t="s">
        <v>36</v>
      </c>
      <c r="B3485" s="3" t="s">
        <v>36</v>
      </c>
      <c r="C3485" s="3" t="s">
        <v>36</v>
      </c>
      <c r="E3485">
        <f t="shared" si="55"/>
        <v>0</v>
      </c>
      <c r="F3485">
        <f t="shared" si="55"/>
        <v>0</v>
      </c>
      <c r="G3485">
        <f t="shared" si="55"/>
        <v>0</v>
      </c>
    </row>
    <row r="3486" spans="1:7" x14ac:dyDescent="0.3">
      <c r="A3486" s="3" t="s">
        <v>36</v>
      </c>
      <c r="B3486" s="3" t="s">
        <v>36</v>
      </c>
      <c r="C3486" s="3" t="s">
        <v>36</v>
      </c>
      <c r="E3486">
        <f t="shared" si="55"/>
        <v>0</v>
      </c>
      <c r="F3486">
        <f t="shared" si="55"/>
        <v>0</v>
      </c>
      <c r="G3486">
        <f t="shared" si="55"/>
        <v>0</v>
      </c>
    </row>
    <row r="3487" spans="1:7" x14ac:dyDescent="0.3">
      <c r="A3487" s="3" t="s">
        <v>36</v>
      </c>
      <c r="B3487" s="3" t="s">
        <v>36</v>
      </c>
      <c r="C3487" s="3" t="s">
        <v>36</v>
      </c>
      <c r="E3487">
        <f t="shared" si="55"/>
        <v>0</v>
      </c>
      <c r="F3487">
        <f t="shared" si="55"/>
        <v>0</v>
      </c>
      <c r="G3487">
        <f t="shared" si="55"/>
        <v>0</v>
      </c>
    </row>
    <row r="3488" spans="1:7" x14ac:dyDescent="0.3">
      <c r="A3488" s="3" t="s">
        <v>36</v>
      </c>
      <c r="B3488" s="3" t="s">
        <v>37</v>
      </c>
      <c r="C3488" s="3" t="s">
        <v>37</v>
      </c>
      <c r="E3488">
        <f t="shared" si="55"/>
        <v>0</v>
      </c>
      <c r="F3488">
        <f t="shared" si="55"/>
        <v>1</v>
      </c>
      <c r="G3488">
        <f t="shared" si="55"/>
        <v>1</v>
      </c>
    </row>
    <row r="3489" spans="1:7" x14ac:dyDescent="0.3">
      <c r="A3489" s="3" t="s">
        <v>36</v>
      </c>
      <c r="B3489" s="3" t="s">
        <v>36</v>
      </c>
      <c r="C3489" s="3" t="s">
        <v>37</v>
      </c>
      <c r="E3489">
        <f t="shared" si="55"/>
        <v>0</v>
      </c>
      <c r="F3489">
        <f t="shared" si="55"/>
        <v>0</v>
      </c>
      <c r="G3489">
        <f t="shared" si="55"/>
        <v>1</v>
      </c>
    </row>
    <row r="3490" spans="1:7" x14ac:dyDescent="0.3">
      <c r="A3490" s="3" t="s">
        <v>36</v>
      </c>
      <c r="B3490" s="3" t="s">
        <v>36</v>
      </c>
      <c r="C3490" s="3" t="s">
        <v>36</v>
      </c>
      <c r="E3490">
        <f t="shared" si="55"/>
        <v>0</v>
      </c>
      <c r="F3490">
        <f t="shared" si="55"/>
        <v>0</v>
      </c>
      <c r="G3490">
        <f t="shared" si="55"/>
        <v>0</v>
      </c>
    </row>
    <row r="3491" spans="1:7" x14ac:dyDescent="0.3">
      <c r="A3491" s="3" t="s">
        <v>36</v>
      </c>
      <c r="B3491" s="3" t="s">
        <v>36</v>
      </c>
      <c r="C3491" s="3" t="s">
        <v>36</v>
      </c>
      <c r="E3491">
        <f t="shared" si="55"/>
        <v>0</v>
      </c>
      <c r="F3491">
        <f t="shared" si="55"/>
        <v>0</v>
      </c>
      <c r="G3491">
        <f t="shared" si="55"/>
        <v>0</v>
      </c>
    </row>
    <row r="3492" spans="1:7" x14ac:dyDescent="0.3">
      <c r="A3492" s="3" t="s">
        <v>36</v>
      </c>
      <c r="B3492" s="3" t="s">
        <v>37</v>
      </c>
      <c r="C3492" s="3" t="s">
        <v>37</v>
      </c>
      <c r="E3492">
        <f t="shared" si="55"/>
        <v>0</v>
      </c>
      <c r="F3492">
        <f t="shared" si="55"/>
        <v>1</v>
      </c>
      <c r="G3492">
        <f t="shared" si="55"/>
        <v>1</v>
      </c>
    </row>
    <row r="3493" spans="1:7" x14ac:dyDescent="0.3">
      <c r="A3493" s="3" t="s">
        <v>37</v>
      </c>
      <c r="B3493" s="3" t="s">
        <v>37</v>
      </c>
      <c r="C3493" s="3" t="s">
        <v>37</v>
      </c>
      <c r="E3493">
        <f t="shared" si="55"/>
        <v>1</v>
      </c>
      <c r="F3493">
        <f t="shared" si="55"/>
        <v>1</v>
      </c>
      <c r="G3493">
        <f t="shared" si="55"/>
        <v>1</v>
      </c>
    </row>
    <row r="3494" spans="1:7" x14ac:dyDescent="0.3">
      <c r="A3494" s="3" t="s">
        <v>36</v>
      </c>
      <c r="B3494" s="3" t="s">
        <v>36</v>
      </c>
      <c r="C3494" s="3" t="s">
        <v>36</v>
      </c>
      <c r="E3494">
        <f t="shared" si="55"/>
        <v>0</v>
      </c>
      <c r="F3494">
        <f t="shared" si="55"/>
        <v>0</v>
      </c>
      <c r="G3494">
        <f t="shared" si="55"/>
        <v>0</v>
      </c>
    </row>
    <row r="3495" spans="1:7" x14ac:dyDescent="0.3">
      <c r="A3495" s="3" t="s">
        <v>36</v>
      </c>
      <c r="B3495" s="3" t="s">
        <v>36</v>
      </c>
      <c r="C3495" s="3" t="s">
        <v>36</v>
      </c>
      <c r="E3495">
        <f t="shared" si="55"/>
        <v>0</v>
      </c>
      <c r="F3495">
        <f t="shared" si="55"/>
        <v>0</v>
      </c>
      <c r="G3495">
        <f t="shared" si="55"/>
        <v>0</v>
      </c>
    </row>
    <row r="3496" spans="1:7" x14ac:dyDescent="0.3">
      <c r="A3496" s="3" t="s">
        <v>36</v>
      </c>
      <c r="B3496" s="3" t="s">
        <v>36</v>
      </c>
      <c r="C3496" s="3" t="s">
        <v>36</v>
      </c>
      <c r="E3496">
        <f t="shared" si="55"/>
        <v>0</v>
      </c>
      <c r="F3496">
        <f t="shared" si="55"/>
        <v>0</v>
      </c>
      <c r="G3496">
        <f t="shared" si="55"/>
        <v>0</v>
      </c>
    </row>
    <row r="3497" spans="1:7" x14ac:dyDescent="0.3">
      <c r="A3497" s="3" t="s">
        <v>36</v>
      </c>
      <c r="B3497" s="3" t="s">
        <v>36</v>
      </c>
      <c r="C3497" s="3" t="s">
        <v>36</v>
      </c>
      <c r="E3497">
        <f t="shared" si="55"/>
        <v>0</v>
      </c>
      <c r="F3497">
        <f t="shared" si="55"/>
        <v>0</v>
      </c>
      <c r="G3497">
        <f t="shared" si="55"/>
        <v>0</v>
      </c>
    </row>
    <row r="3498" spans="1:7" x14ac:dyDescent="0.3">
      <c r="A3498" s="3" t="s">
        <v>36</v>
      </c>
      <c r="B3498" s="3" t="s">
        <v>36</v>
      </c>
      <c r="C3498" s="3" t="s">
        <v>36</v>
      </c>
      <c r="E3498">
        <f t="shared" si="55"/>
        <v>0</v>
      </c>
      <c r="F3498">
        <f t="shared" si="55"/>
        <v>0</v>
      </c>
      <c r="G3498">
        <f t="shared" si="55"/>
        <v>0</v>
      </c>
    </row>
    <row r="3499" spans="1:7" x14ac:dyDescent="0.3">
      <c r="A3499" s="3" t="s">
        <v>36</v>
      </c>
      <c r="B3499" s="3" t="s">
        <v>36</v>
      </c>
      <c r="C3499" s="3" t="s">
        <v>36</v>
      </c>
      <c r="E3499">
        <f t="shared" si="55"/>
        <v>0</v>
      </c>
      <c r="F3499">
        <f t="shared" si="55"/>
        <v>0</v>
      </c>
      <c r="G3499">
        <f t="shared" si="55"/>
        <v>0</v>
      </c>
    </row>
    <row r="3500" spans="1:7" x14ac:dyDescent="0.3">
      <c r="A3500" s="3" t="s">
        <v>36</v>
      </c>
      <c r="B3500" s="3" t="s">
        <v>36</v>
      </c>
      <c r="C3500" s="3" t="s">
        <v>36</v>
      </c>
      <c r="E3500">
        <f t="shared" si="55"/>
        <v>0</v>
      </c>
      <c r="F3500">
        <f t="shared" si="55"/>
        <v>0</v>
      </c>
      <c r="G3500">
        <f t="shared" si="55"/>
        <v>0</v>
      </c>
    </row>
    <row r="3501" spans="1:7" x14ac:dyDescent="0.3">
      <c r="A3501" s="3" t="s">
        <v>36</v>
      </c>
      <c r="B3501" s="3" t="s">
        <v>36</v>
      </c>
      <c r="C3501" s="3" t="s">
        <v>36</v>
      </c>
      <c r="E3501">
        <f t="shared" si="55"/>
        <v>0</v>
      </c>
      <c r="F3501">
        <f t="shared" si="55"/>
        <v>0</v>
      </c>
      <c r="G3501">
        <f t="shared" si="55"/>
        <v>0</v>
      </c>
    </row>
    <row r="3502" spans="1:7" x14ac:dyDescent="0.3">
      <c r="A3502" s="3" t="s">
        <v>36</v>
      </c>
      <c r="B3502" s="3" t="s">
        <v>36</v>
      </c>
      <c r="C3502" s="3" t="s">
        <v>37</v>
      </c>
      <c r="E3502">
        <f t="shared" si="55"/>
        <v>0</v>
      </c>
      <c r="F3502">
        <f t="shared" si="55"/>
        <v>0</v>
      </c>
      <c r="G3502">
        <f t="shared" si="55"/>
        <v>1</v>
      </c>
    </row>
    <row r="3503" spans="1:7" x14ac:dyDescent="0.3">
      <c r="A3503" s="3" t="s">
        <v>36</v>
      </c>
      <c r="B3503" s="3" t="s">
        <v>36</v>
      </c>
      <c r="C3503" s="3" t="s">
        <v>36</v>
      </c>
      <c r="E3503">
        <f t="shared" si="55"/>
        <v>0</v>
      </c>
      <c r="F3503">
        <f t="shared" si="55"/>
        <v>0</v>
      </c>
      <c r="G3503">
        <f t="shared" si="55"/>
        <v>0</v>
      </c>
    </row>
    <row r="3504" spans="1:7" x14ac:dyDescent="0.3">
      <c r="A3504" s="3" t="s">
        <v>36</v>
      </c>
      <c r="B3504" s="3" t="s">
        <v>36</v>
      </c>
      <c r="C3504" s="3" t="s">
        <v>36</v>
      </c>
      <c r="E3504">
        <f t="shared" si="55"/>
        <v>0</v>
      </c>
      <c r="F3504">
        <f t="shared" si="55"/>
        <v>0</v>
      </c>
      <c r="G3504">
        <f t="shared" si="55"/>
        <v>0</v>
      </c>
    </row>
    <row r="3505" spans="1:7" x14ac:dyDescent="0.3">
      <c r="A3505" s="3" t="s">
        <v>36</v>
      </c>
      <c r="B3505" s="3" t="s">
        <v>36</v>
      </c>
      <c r="C3505" s="3" t="s">
        <v>37</v>
      </c>
      <c r="E3505">
        <f t="shared" si="55"/>
        <v>0</v>
      </c>
      <c r="F3505">
        <f t="shared" si="55"/>
        <v>0</v>
      </c>
      <c r="G3505">
        <f t="shared" si="55"/>
        <v>1</v>
      </c>
    </row>
    <row r="3506" spans="1:7" x14ac:dyDescent="0.3">
      <c r="A3506" s="3" t="s">
        <v>36</v>
      </c>
      <c r="B3506" s="3" t="s">
        <v>36</v>
      </c>
      <c r="C3506" s="3" t="s">
        <v>36</v>
      </c>
      <c r="E3506">
        <f t="shared" si="55"/>
        <v>0</v>
      </c>
      <c r="F3506">
        <f t="shared" si="55"/>
        <v>0</v>
      </c>
      <c r="G3506">
        <f t="shared" si="55"/>
        <v>0</v>
      </c>
    </row>
    <row r="3507" spans="1:7" x14ac:dyDescent="0.3">
      <c r="A3507" s="3" t="s">
        <v>36</v>
      </c>
      <c r="B3507" s="3" t="s">
        <v>36</v>
      </c>
      <c r="C3507" s="3" t="s">
        <v>37</v>
      </c>
      <c r="E3507">
        <f t="shared" si="55"/>
        <v>0</v>
      </c>
      <c r="F3507">
        <f t="shared" si="55"/>
        <v>0</v>
      </c>
      <c r="G3507">
        <f t="shared" si="55"/>
        <v>1</v>
      </c>
    </row>
    <row r="3508" spans="1:7" x14ac:dyDescent="0.3">
      <c r="A3508" s="3" t="s">
        <v>36</v>
      </c>
      <c r="B3508" s="3" t="s">
        <v>36</v>
      </c>
      <c r="C3508" s="3" t="s">
        <v>36</v>
      </c>
      <c r="E3508">
        <f t="shared" si="55"/>
        <v>0</v>
      </c>
      <c r="F3508">
        <f t="shared" si="55"/>
        <v>0</v>
      </c>
      <c r="G3508">
        <f t="shared" si="55"/>
        <v>0</v>
      </c>
    </row>
    <row r="3509" spans="1:7" x14ac:dyDescent="0.3">
      <c r="A3509" s="3" t="s">
        <v>37</v>
      </c>
      <c r="B3509" s="3" t="s">
        <v>36</v>
      </c>
      <c r="C3509" s="3" t="s">
        <v>36</v>
      </c>
      <c r="E3509">
        <f t="shared" si="55"/>
        <v>1</v>
      </c>
      <c r="F3509">
        <f t="shared" si="55"/>
        <v>0</v>
      </c>
      <c r="G3509">
        <f t="shared" si="55"/>
        <v>0</v>
      </c>
    </row>
    <row r="3510" spans="1:7" x14ac:dyDescent="0.3">
      <c r="A3510" s="3" t="s">
        <v>36</v>
      </c>
      <c r="B3510" s="3" t="s">
        <v>36</v>
      </c>
      <c r="C3510" s="3" t="s">
        <v>36</v>
      </c>
      <c r="E3510">
        <f t="shared" si="55"/>
        <v>0</v>
      </c>
      <c r="F3510">
        <f t="shared" si="55"/>
        <v>0</v>
      </c>
      <c r="G3510">
        <f t="shared" si="55"/>
        <v>0</v>
      </c>
    </row>
    <row r="3511" spans="1:7" x14ac:dyDescent="0.3">
      <c r="A3511" s="3" t="s">
        <v>36</v>
      </c>
      <c r="B3511" s="3" t="s">
        <v>36</v>
      </c>
      <c r="C3511" s="3" t="s">
        <v>37</v>
      </c>
      <c r="E3511">
        <f t="shared" si="55"/>
        <v>0</v>
      </c>
      <c r="F3511">
        <f t="shared" si="55"/>
        <v>0</v>
      </c>
      <c r="G3511">
        <f t="shared" si="55"/>
        <v>1</v>
      </c>
    </row>
    <row r="3512" spans="1:7" x14ac:dyDescent="0.3">
      <c r="A3512" s="3" t="s">
        <v>36</v>
      </c>
      <c r="B3512" s="3" t="s">
        <v>36</v>
      </c>
      <c r="C3512" s="3" t="s">
        <v>36</v>
      </c>
      <c r="E3512">
        <f t="shared" si="55"/>
        <v>0</v>
      </c>
      <c r="F3512">
        <f t="shared" si="55"/>
        <v>0</v>
      </c>
      <c r="G3512">
        <f t="shared" si="55"/>
        <v>0</v>
      </c>
    </row>
    <row r="3513" spans="1:7" x14ac:dyDescent="0.3">
      <c r="A3513" s="3" t="s">
        <v>37</v>
      </c>
      <c r="B3513" s="3" t="s">
        <v>37</v>
      </c>
      <c r="C3513" s="3" t="s">
        <v>37</v>
      </c>
      <c r="E3513">
        <f t="shared" si="55"/>
        <v>1</v>
      </c>
      <c r="F3513">
        <f t="shared" si="55"/>
        <v>1</v>
      </c>
      <c r="G3513">
        <f t="shared" si="55"/>
        <v>1</v>
      </c>
    </row>
    <row r="3514" spans="1:7" x14ac:dyDescent="0.3">
      <c r="A3514" s="3" t="s">
        <v>36</v>
      </c>
      <c r="B3514" s="3" t="s">
        <v>36</v>
      </c>
      <c r="C3514" s="3" t="s">
        <v>36</v>
      </c>
      <c r="E3514">
        <f t="shared" si="55"/>
        <v>0</v>
      </c>
      <c r="F3514">
        <f t="shared" si="55"/>
        <v>0</v>
      </c>
      <c r="G3514">
        <f t="shared" si="55"/>
        <v>0</v>
      </c>
    </row>
    <row r="3515" spans="1:7" x14ac:dyDescent="0.3">
      <c r="A3515" s="3" t="s">
        <v>36</v>
      </c>
      <c r="B3515" s="3" t="s">
        <v>36</v>
      </c>
      <c r="C3515" s="3" t="s">
        <v>36</v>
      </c>
      <c r="E3515">
        <f t="shared" si="55"/>
        <v>0</v>
      </c>
      <c r="F3515">
        <f t="shared" si="55"/>
        <v>0</v>
      </c>
      <c r="G3515">
        <f t="shared" si="55"/>
        <v>0</v>
      </c>
    </row>
    <row r="3516" spans="1:7" x14ac:dyDescent="0.3">
      <c r="A3516" s="3" t="s">
        <v>37</v>
      </c>
      <c r="B3516" s="3" t="s">
        <v>37</v>
      </c>
      <c r="C3516" s="3" t="s">
        <v>37</v>
      </c>
      <c r="E3516">
        <f t="shared" si="55"/>
        <v>1</v>
      </c>
      <c r="F3516">
        <f t="shared" si="55"/>
        <v>1</v>
      </c>
      <c r="G3516">
        <f t="shared" si="55"/>
        <v>1</v>
      </c>
    </row>
    <row r="3517" spans="1:7" x14ac:dyDescent="0.3">
      <c r="A3517" s="3" t="s">
        <v>36</v>
      </c>
      <c r="B3517" s="3" t="s">
        <v>36</v>
      </c>
      <c r="C3517" s="3" t="s">
        <v>36</v>
      </c>
      <c r="E3517">
        <f t="shared" si="55"/>
        <v>0</v>
      </c>
      <c r="F3517">
        <f t="shared" si="55"/>
        <v>0</v>
      </c>
      <c r="G3517">
        <f t="shared" si="55"/>
        <v>0</v>
      </c>
    </row>
    <row r="3518" spans="1:7" x14ac:dyDescent="0.3">
      <c r="A3518" s="3" t="s">
        <v>36</v>
      </c>
      <c r="B3518" s="3" t="s">
        <v>36</v>
      </c>
      <c r="C3518" s="3" t="s">
        <v>37</v>
      </c>
      <c r="E3518">
        <f t="shared" si="55"/>
        <v>0</v>
      </c>
      <c r="F3518">
        <f t="shared" si="55"/>
        <v>0</v>
      </c>
      <c r="G3518">
        <f t="shared" si="55"/>
        <v>1</v>
      </c>
    </row>
    <row r="3519" spans="1:7" x14ac:dyDescent="0.3">
      <c r="A3519" s="3" t="s">
        <v>36</v>
      </c>
      <c r="B3519" s="3" t="s">
        <v>36</v>
      </c>
      <c r="C3519" s="3" t="s">
        <v>36</v>
      </c>
      <c r="E3519">
        <f t="shared" si="55"/>
        <v>0</v>
      </c>
      <c r="F3519">
        <f t="shared" si="55"/>
        <v>0</v>
      </c>
      <c r="G3519">
        <f t="shared" si="55"/>
        <v>0</v>
      </c>
    </row>
    <row r="3520" spans="1:7" x14ac:dyDescent="0.3">
      <c r="A3520" s="3" t="s">
        <v>36</v>
      </c>
      <c r="B3520" s="3" t="s">
        <v>36</v>
      </c>
      <c r="C3520" s="3" t="s">
        <v>36</v>
      </c>
      <c r="E3520">
        <f t="shared" si="55"/>
        <v>0</v>
      </c>
      <c r="F3520">
        <f t="shared" si="55"/>
        <v>0</v>
      </c>
      <c r="G3520">
        <f t="shared" si="55"/>
        <v>0</v>
      </c>
    </row>
    <row r="3521" spans="1:7" x14ac:dyDescent="0.3">
      <c r="A3521" s="3" t="s">
        <v>36</v>
      </c>
      <c r="B3521" s="3" t="s">
        <v>36</v>
      </c>
      <c r="C3521" s="3" t="s">
        <v>36</v>
      </c>
      <c r="E3521">
        <f t="shared" si="55"/>
        <v>0</v>
      </c>
      <c r="F3521">
        <f t="shared" si="55"/>
        <v>0</v>
      </c>
      <c r="G3521">
        <f t="shared" si="55"/>
        <v>0</v>
      </c>
    </row>
    <row r="3522" spans="1:7" x14ac:dyDescent="0.3">
      <c r="A3522" s="3" t="s">
        <v>36</v>
      </c>
      <c r="B3522" s="3" t="s">
        <v>36</v>
      </c>
      <c r="C3522" s="3" t="s">
        <v>37</v>
      </c>
      <c r="E3522">
        <f t="shared" si="55"/>
        <v>0</v>
      </c>
      <c r="F3522">
        <f t="shared" si="55"/>
        <v>0</v>
      </c>
      <c r="G3522">
        <f t="shared" si="55"/>
        <v>1</v>
      </c>
    </row>
    <row r="3523" spans="1:7" x14ac:dyDescent="0.3">
      <c r="A3523" s="3" t="s">
        <v>36</v>
      </c>
      <c r="B3523" s="3" t="s">
        <v>36</v>
      </c>
      <c r="C3523" s="3" t="s">
        <v>36</v>
      </c>
      <c r="E3523">
        <f t="shared" ref="E3523:G3586" si="56">IF(A3523="Yes",1,0)</f>
        <v>0</v>
      </c>
      <c r="F3523">
        <f t="shared" si="56"/>
        <v>0</v>
      </c>
      <c r="G3523">
        <f t="shared" si="56"/>
        <v>0</v>
      </c>
    </row>
    <row r="3524" spans="1:7" x14ac:dyDescent="0.3">
      <c r="A3524" s="3" t="s">
        <v>36</v>
      </c>
      <c r="B3524" s="3" t="s">
        <v>36</v>
      </c>
      <c r="C3524" s="3" t="s">
        <v>37</v>
      </c>
      <c r="E3524">
        <f t="shared" si="56"/>
        <v>0</v>
      </c>
      <c r="F3524">
        <f t="shared" si="56"/>
        <v>0</v>
      </c>
      <c r="G3524">
        <f t="shared" si="56"/>
        <v>1</v>
      </c>
    </row>
    <row r="3525" spans="1:7" x14ac:dyDescent="0.3">
      <c r="A3525" s="3" t="s">
        <v>36</v>
      </c>
      <c r="B3525" s="3" t="s">
        <v>36</v>
      </c>
      <c r="C3525" s="3" t="s">
        <v>37</v>
      </c>
      <c r="E3525">
        <f t="shared" si="56"/>
        <v>0</v>
      </c>
      <c r="F3525">
        <f t="shared" si="56"/>
        <v>0</v>
      </c>
      <c r="G3525">
        <f t="shared" si="56"/>
        <v>1</v>
      </c>
    </row>
    <row r="3526" spans="1:7" x14ac:dyDescent="0.3">
      <c r="A3526" s="3" t="s">
        <v>36</v>
      </c>
      <c r="B3526" s="3" t="s">
        <v>36</v>
      </c>
      <c r="C3526" s="3" t="s">
        <v>36</v>
      </c>
      <c r="E3526">
        <f t="shared" si="56"/>
        <v>0</v>
      </c>
      <c r="F3526">
        <f t="shared" si="56"/>
        <v>0</v>
      </c>
      <c r="G3526">
        <f t="shared" si="56"/>
        <v>0</v>
      </c>
    </row>
    <row r="3527" spans="1:7" x14ac:dyDescent="0.3">
      <c r="A3527" s="3" t="s">
        <v>36</v>
      </c>
      <c r="B3527" s="3" t="s">
        <v>36</v>
      </c>
      <c r="C3527" s="3" t="s">
        <v>36</v>
      </c>
      <c r="E3527">
        <f t="shared" si="56"/>
        <v>0</v>
      </c>
      <c r="F3527">
        <f t="shared" si="56"/>
        <v>0</v>
      </c>
      <c r="G3527">
        <f t="shared" si="56"/>
        <v>0</v>
      </c>
    </row>
    <row r="3528" spans="1:7" x14ac:dyDescent="0.3">
      <c r="A3528" s="3" t="s">
        <v>37</v>
      </c>
      <c r="B3528" s="3" t="s">
        <v>36</v>
      </c>
      <c r="C3528" s="3" t="s">
        <v>36</v>
      </c>
      <c r="E3528">
        <f t="shared" si="56"/>
        <v>1</v>
      </c>
      <c r="F3528">
        <f t="shared" si="56"/>
        <v>0</v>
      </c>
      <c r="G3528">
        <f t="shared" si="56"/>
        <v>0</v>
      </c>
    </row>
    <row r="3529" spans="1:7" x14ac:dyDescent="0.3">
      <c r="A3529" s="3" t="s">
        <v>36</v>
      </c>
      <c r="B3529" s="3" t="s">
        <v>36</v>
      </c>
      <c r="C3529" s="3" t="s">
        <v>36</v>
      </c>
      <c r="E3529">
        <f t="shared" si="56"/>
        <v>0</v>
      </c>
      <c r="F3529">
        <f t="shared" si="56"/>
        <v>0</v>
      </c>
      <c r="G3529">
        <f t="shared" si="56"/>
        <v>0</v>
      </c>
    </row>
    <row r="3530" spans="1:7" x14ac:dyDescent="0.3">
      <c r="A3530" s="3" t="s">
        <v>36</v>
      </c>
      <c r="B3530" s="3" t="s">
        <v>36</v>
      </c>
      <c r="C3530" s="3" t="s">
        <v>37</v>
      </c>
      <c r="E3530">
        <f t="shared" si="56"/>
        <v>0</v>
      </c>
      <c r="F3530">
        <f t="shared" si="56"/>
        <v>0</v>
      </c>
      <c r="G3530">
        <f t="shared" si="56"/>
        <v>1</v>
      </c>
    </row>
    <row r="3531" spans="1:7" x14ac:dyDescent="0.3">
      <c r="A3531" s="3" t="s">
        <v>36</v>
      </c>
      <c r="B3531" s="3" t="s">
        <v>36</v>
      </c>
      <c r="C3531" s="3" t="s">
        <v>36</v>
      </c>
      <c r="E3531">
        <f t="shared" si="56"/>
        <v>0</v>
      </c>
      <c r="F3531">
        <f t="shared" si="56"/>
        <v>0</v>
      </c>
      <c r="G3531">
        <f t="shared" si="56"/>
        <v>0</v>
      </c>
    </row>
    <row r="3532" spans="1:7" x14ac:dyDescent="0.3">
      <c r="A3532" s="3" t="s">
        <v>36</v>
      </c>
      <c r="B3532" s="3" t="s">
        <v>36</v>
      </c>
      <c r="C3532" s="3" t="s">
        <v>36</v>
      </c>
      <c r="E3532">
        <f t="shared" si="56"/>
        <v>0</v>
      </c>
      <c r="F3532">
        <f t="shared" si="56"/>
        <v>0</v>
      </c>
      <c r="G3532">
        <f t="shared" si="56"/>
        <v>0</v>
      </c>
    </row>
    <row r="3533" spans="1:7" x14ac:dyDescent="0.3">
      <c r="A3533" s="3" t="s">
        <v>36</v>
      </c>
      <c r="B3533" s="3" t="s">
        <v>36</v>
      </c>
      <c r="C3533" s="3" t="s">
        <v>36</v>
      </c>
      <c r="E3533">
        <f t="shared" si="56"/>
        <v>0</v>
      </c>
      <c r="F3533">
        <f t="shared" si="56"/>
        <v>0</v>
      </c>
      <c r="G3533">
        <f t="shared" si="56"/>
        <v>0</v>
      </c>
    </row>
    <row r="3534" spans="1:7" x14ac:dyDescent="0.3">
      <c r="A3534" s="3" t="s">
        <v>36</v>
      </c>
      <c r="B3534" s="3" t="s">
        <v>36</v>
      </c>
      <c r="C3534" s="3" t="s">
        <v>36</v>
      </c>
      <c r="E3534">
        <f t="shared" si="56"/>
        <v>0</v>
      </c>
      <c r="F3534">
        <f t="shared" si="56"/>
        <v>0</v>
      </c>
      <c r="G3534">
        <f t="shared" si="56"/>
        <v>0</v>
      </c>
    </row>
    <row r="3535" spans="1:7" x14ac:dyDescent="0.3">
      <c r="A3535" s="3" t="s">
        <v>36</v>
      </c>
      <c r="B3535" s="3" t="s">
        <v>36</v>
      </c>
      <c r="C3535" s="3" t="s">
        <v>36</v>
      </c>
      <c r="E3535">
        <f t="shared" si="56"/>
        <v>0</v>
      </c>
      <c r="F3535">
        <f t="shared" si="56"/>
        <v>0</v>
      </c>
      <c r="G3535">
        <f t="shared" si="56"/>
        <v>0</v>
      </c>
    </row>
    <row r="3536" spans="1:7" x14ac:dyDescent="0.3">
      <c r="A3536" s="3" t="s">
        <v>36</v>
      </c>
      <c r="B3536" s="3" t="s">
        <v>36</v>
      </c>
      <c r="C3536" s="3" t="s">
        <v>36</v>
      </c>
      <c r="E3536">
        <f t="shared" si="56"/>
        <v>0</v>
      </c>
      <c r="F3536">
        <f t="shared" si="56"/>
        <v>0</v>
      </c>
      <c r="G3536">
        <f t="shared" si="56"/>
        <v>0</v>
      </c>
    </row>
    <row r="3537" spans="1:7" x14ac:dyDescent="0.3">
      <c r="A3537" s="3" t="s">
        <v>36</v>
      </c>
      <c r="B3537" s="3" t="s">
        <v>36</v>
      </c>
      <c r="C3537" s="3" t="s">
        <v>36</v>
      </c>
      <c r="E3537">
        <f t="shared" si="56"/>
        <v>0</v>
      </c>
      <c r="F3537">
        <f t="shared" si="56"/>
        <v>0</v>
      </c>
      <c r="G3537">
        <f t="shared" si="56"/>
        <v>0</v>
      </c>
    </row>
    <row r="3538" spans="1:7" x14ac:dyDescent="0.3">
      <c r="A3538" s="3" t="s">
        <v>36</v>
      </c>
      <c r="B3538" s="3" t="s">
        <v>36</v>
      </c>
      <c r="C3538" s="3" t="s">
        <v>36</v>
      </c>
      <c r="E3538">
        <f t="shared" si="56"/>
        <v>0</v>
      </c>
      <c r="F3538">
        <f t="shared" si="56"/>
        <v>0</v>
      </c>
      <c r="G3538">
        <f t="shared" si="56"/>
        <v>0</v>
      </c>
    </row>
    <row r="3539" spans="1:7" x14ac:dyDescent="0.3">
      <c r="A3539" s="3" t="s">
        <v>36</v>
      </c>
      <c r="B3539" s="3" t="s">
        <v>36</v>
      </c>
      <c r="C3539" s="3" t="s">
        <v>36</v>
      </c>
      <c r="E3539">
        <f t="shared" si="56"/>
        <v>0</v>
      </c>
      <c r="F3539">
        <f t="shared" si="56"/>
        <v>0</v>
      </c>
      <c r="G3539">
        <f t="shared" si="56"/>
        <v>0</v>
      </c>
    </row>
    <row r="3540" spans="1:7" x14ac:dyDescent="0.3">
      <c r="A3540" s="3" t="s">
        <v>36</v>
      </c>
      <c r="B3540" s="3" t="s">
        <v>36</v>
      </c>
      <c r="C3540" s="3" t="s">
        <v>36</v>
      </c>
      <c r="E3540">
        <f t="shared" si="56"/>
        <v>0</v>
      </c>
      <c r="F3540">
        <f t="shared" si="56"/>
        <v>0</v>
      </c>
      <c r="G3540">
        <f t="shared" si="56"/>
        <v>0</v>
      </c>
    </row>
    <row r="3541" spans="1:7" x14ac:dyDescent="0.3">
      <c r="A3541" s="3" t="s">
        <v>36</v>
      </c>
      <c r="B3541" s="3" t="s">
        <v>36</v>
      </c>
      <c r="C3541" s="3" t="s">
        <v>37</v>
      </c>
      <c r="E3541">
        <f t="shared" si="56"/>
        <v>0</v>
      </c>
      <c r="F3541">
        <f t="shared" si="56"/>
        <v>0</v>
      </c>
      <c r="G3541">
        <f t="shared" si="56"/>
        <v>1</v>
      </c>
    </row>
    <row r="3542" spans="1:7" x14ac:dyDescent="0.3">
      <c r="A3542" s="3" t="s">
        <v>37</v>
      </c>
      <c r="B3542" s="3" t="s">
        <v>36</v>
      </c>
      <c r="C3542" s="3" t="s">
        <v>36</v>
      </c>
      <c r="E3542">
        <f t="shared" si="56"/>
        <v>1</v>
      </c>
      <c r="F3542">
        <f t="shared" si="56"/>
        <v>0</v>
      </c>
      <c r="G3542">
        <f t="shared" si="56"/>
        <v>0</v>
      </c>
    </row>
    <row r="3543" spans="1:7" x14ac:dyDescent="0.3">
      <c r="A3543" s="3" t="s">
        <v>36</v>
      </c>
      <c r="B3543" s="3" t="s">
        <v>36</v>
      </c>
      <c r="C3543" s="3" t="s">
        <v>37</v>
      </c>
      <c r="E3543">
        <f t="shared" si="56"/>
        <v>0</v>
      </c>
      <c r="F3543">
        <f t="shared" si="56"/>
        <v>0</v>
      </c>
      <c r="G3543">
        <f t="shared" si="56"/>
        <v>1</v>
      </c>
    </row>
    <row r="3544" spans="1:7" x14ac:dyDescent="0.3">
      <c r="A3544" s="3" t="s">
        <v>36</v>
      </c>
      <c r="B3544" s="3" t="s">
        <v>36</v>
      </c>
      <c r="C3544" s="3" t="s">
        <v>37</v>
      </c>
      <c r="E3544">
        <f t="shared" si="56"/>
        <v>0</v>
      </c>
      <c r="F3544">
        <f t="shared" si="56"/>
        <v>0</v>
      </c>
      <c r="G3544">
        <f t="shared" si="56"/>
        <v>1</v>
      </c>
    </row>
    <row r="3545" spans="1:7" x14ac:dyDescent="0.3">
      <c r="A3545" s="3" t="s">
        <v>36</v>
      </c>
      <c r="B3545" s="3" t="s">
        <v>36</v>
      </c>
      <c r="C3545" s="3" t="s">
        <v>37</v>
      </c>
      <c r="E3545">
        <f t="shared" si="56"/>
        <v>0</v>
      </c>
      <c r="F3545">
        <f t="shared" si="56"/>
        <v>0</v>
      </c>
      <c r="G3545">
        <f t="shared" si="56"/>
        <v>1</v>
      </c>
    </row>
    <row r="3546" spans="1:7" x14ac:dyDescent="0.3">
      <c r="A3546" s="3" t="s">
        <v>36</v>
      </c>
      <c r="B3546" s="3" t="s">
        <v>36</v>
      </c>
      <c r="C3546" s="3" t="s">
        <v>37</v>
      </c>
      <c r="E3546">
        <f t="shared" si="56"/>
        <v>0</v>
      </c>
      <c r="F3546">
        <f t="shared" si="56"/>
        <v>0</v>
      </c>
      <c r="G3546">
        <f t="shared" si="56"/>
        <v>1</v>
      </c>
    </row>
    <row r="3547" spans="1:7" x14ac:dyDescent="0.3">
      <c r="A3547" s="3" t="s">
        <v>36</v>
      </c>
      <c r="B3547" s="3" t="s">
        <v>36</v>
      </c>
      <c r="C3547" s="3" t="s">
        <v>36</v>
      </c>
      <c r="E3547">
        <f t="shared" si="56"/>
        <v>0</v>
      </c>
      <c r="F3547">
        <f t="shared" si="56"/>
        <v>0</v>
      </c>
      <c r="G3547">
        <f t="shared" si="56"/>
        <v>0</v>
      </c>
    </row>
    <row r="3548" spans="1:7" x14ac:dyDescent="0.3">
      <c r="A3548" s="3" t="s">
        <v>36</v>
      </c>
      <c r="B3548" s="3" t="s">
        <v>36</v>
      </c>
      <c r="C3548" s="3" t="s">
        <v>36</v>
      </c>
      <c r="E3548">
        <f t="shared" si="56"/>
        <v>0</v>
      </c>
      <c r="F3548">
        <f t="shared" si="56"/>
        <v>0</v>
      </c>
      <c r="G3548">
        <f t="shared" si="56"/>
        <v>0</v>
      </c>
    </row>
    <row r="3549" spans="1:7" x14ac:dyDescent="0.3">
      <c r="A3549" s="3" t="s">
        <v>36</v>
      </c>
      <c r="B3549" s="3" t="s">
        <v>36</v>
      </c>
      <c r="C3549" s="3" t="s">
        <v>37</v>
      </c>
      <c r="E3549">
        <f t="shared" si="56"/>
        <v>0</v>
      </c>
      <c r="F3549">
        <f t="shared" si="56"/>
        <v>0</v>
      </c>
      <c r="G3549">
        <f t="shared" si="56"/>
        <v>1</v>
      </c>
    </row>
    <row r="3550" spans="1:7" x14ac:dyDescent="0.3">
      <c r="A3550" s="3" t="s">
        <v>36</v>
      </c>
      <c r="B3550" s="3" t="s">
        <v>36</v>
      </c>
      <c r="C3550" s="3" t="s">
        <v>36</v>
      </c>
      <c r="E3550">
        <f t="shared" si="56"/>
        <v>0</v>
      </c>
      <c r="F3550">
        <f t="shared" si="56"/>
        <v>0</v>
      </c>
      <c r="G3550">
        <f t="shared" si="56"/>
        <v>0</v>
      </c>
    </row>
    <row r="3551" spans="1:7" x14ac:dyDescent="0.3">
      <c r="A3551" s="3" t="s">
        <v>36</v>
      </c>
      <c r="B3551" s="3" t="s">
        <v>36</v>
      </c>
      <c r="C3551" s="3" t="s">
        <v>37</v>
      </c>
      <c r="E3551">
        <f t="shared" si="56"/>
        <v>0</v>
      </c>
      <c r="F3551">
        <f t="shared" si="56"/>
        <v>0</v>
      </c>
      <c r="G3551">
        <f t="shared" si="56"/>
        <v>1</v>
      </c>
    </row>
    <row r="3552" spans="1:7" x14ac:dyDescent="0.3">
      <c r="A3552" s="3" t="s">
        <v>36</v>
      </c>
      <c r="B3552" s="3" t="s">
        <v>36</v>
      </c>
      <c r="C3552" s="3" t="s">
        <v>36</v>
      </c>
      <c r="E3552">
        <f t="shared" si="56"/>
        <v>0</v>
      </c>
      <c r="F3552">
        <f t="shared" si="56"/>
        <v>0</v>
      </c>
      <c r="G3552">
        <f t="shared" si="56"/>
        <v>0</v>
      </c>
    </row>
    <row r="3553" spans="1:7" x14ac:dyDescent="0.3">
      <c r="A3553" s="3" t="s">
        <v>37</v>
      </c>
      <c r="B3553" s="3" t="s">
        <v>37</v>
      </c>
      <c r="C3553" s="3" t="s">
        <v>37</v>
      </c>
      <c r="E3553">
        <f t="shared" si="56"/>
        <v>1</v>
      </c>
      <c r="F3553">
        <f t="shared" si="56"/>
        <v>1</v>
      </c>
      <c r="G3553">
        <f t="shared" si="56"/>
        <v>1</v>
      </c>
    </row>
    <row r="3554" spans="1:7" x14ac:dyDescent="0.3">
      <c r="A3554" s="3" t="s">
        <v>36</v>
      </c>
      <c r="B3554" s="3" t="s">
        <v>36</v>
      </c>
      <c r="C3554" s="3" t="s">
        <v>36</v>
      </c>
      <c r="E3554">
        <f t="shared" si="56"/>
        <v>0</v>
      </c>
      <c r="F3554">
        <f t="shared" si="56"/>
        <v>0</v>
      </c>
      <c r="G3554">
        <f t="shared" si="56"/>
        <v>0</v>
      </c>
    </row>
    <row r="3555" spans="1:7" x14ac:dyDescent="0.3">
      <c r="A3555" s="3" t="s">
        <v>36</v>
      </c>
      <c r="B3555" s="3" t="s">
        <v>36</v>
      </c>
      <c r="C3555" s="3" t="s">
        <v>36</v>
      </c>
      <c r="E3555">
        <f t="shared" si="56"/>
        <v>0</v>
      </c>
      <c r="F3555">
        <f t="shared" si="56"/>
        <v>0</v>
      </c>
      <c r="G3555">
        <f t="shared" si="56"/>
        <v>0</v>
      </c>
    </row>
    <row r="3556" spans="1:7" x14ac:dyDescent="0.3">
      <c r="A3556" s="3" t="s">
        <v>37</v>
      </c>
      <c r="B3556" s="3" t="s">
        <v>37</v>
      </c>
      <c r="C3556" s="3" t="s">
        <v>36</v>
      </c>
      <c r="E3556">
        <f t="shared" si="56"/>
        <v>1</v>
      </c>
      <c r="F3556">
        <f t="shared" si="56"/>
        <v>1</v>
      </c>
      <c r="G3556">
        <f t="shared" si="56"/>
        <v>0</v>
      </c>
    </row>
    <row r="3557" spans="1:7" x14ac:dyDescent="0.3">
      <c r="A3557" s="3" t="s">
        <v>36</v>
      </c>
      <c r="B3557" s="3" t="s">
        <v>36</v>
      </c>
      <c r="C3557" s="3" t="s">
        <v>37</v>
      </c>
      <c r="E3557">
        <f t="shared" si="56"/>
        <v>0</v>
      </c>
      <c r="F3557">
        <f t="shared" si="56"/>
        <v>0</v>
      </c>
      <c r="G3557">
        <f t="shared" si="56"/>
        <v>1</v>
      </c>
    </row>
    <row r="3558" spans="1:7" x14ac:dyDescent="0.3">
      <c r="A3558" s="3" t="s">
        <v>36</v>
      </c>
      <c r="B3558" s="3" t="s">
        <v>36</v>
      </c>
      <c r="C3558" s="3" t="s">
        <v>37</v>
      </c>
      <c r="E3558">
        <f t="shared" si="56"/>
        <v>0</v>
      </c>
      <c r="F3558">
        <f t="shared" si="56"/>
        <v>0</v>
      </c>
      <c r="G3558">
        <f t="shared" si="56"/>
        <v>1</v>
      </c>
    </row>
    <row r="3559" spans="1:7" x14ac:dyDescent="0.3">
      <c r="A3559" s="3" t="s">
        <v>36</v>
      </c>
      <c r="B3559" s="3" t="s">
        <v>36</v>
      </c>
      <c r="C3559" s="3" t="s">
        <v>36</v>
      </c>
      <c r="E3559">
        <f t="shared" si="56"/>
        <v>0</v>
      </c>
      <c r="F3559">
        <f t="shared" si="56"/>
        <v>0</v>
      </c>
      <c r="G3559">
        <f t="shared" si="56"/>
        <v>0</v>
      </c>
    </row>
    <row r="3560" spans="1:7" x14ac:dyDescent="0.3">
      <c r="A3560" s="3" t="s">
        <v>36</v>
      </c>
      <c r="B3560" s="3" t="s">
        <v>36</v>
      </c>
      <c r="C3560" s="3" t="s">
        <v>36</v>
      </c>
      <c r="E3560">
        <f t="shared" si="56"/>
        <v>0</v>
      </c>
      <c r="F3560">
        <f t="shared" si="56"/>
        <v>0</v>
      </c>
      <c r="G3560">
        <f t="shared" si="56"/>
        <v>0</v>
      </c>
    </row>
    <row r="3561" spans="1:7" x14ac:dyDescent="0.3">
      <c r="A3561" s="3" t="s">
        <v>36</v>
      </c>
      <c r="B3561" s="3" t="s">
        <v>36</v>
      </c>
      <c r="C3561" s="3" t="s">
        <v>36</v>
      </c>
      <c r="E3561">
        <f t="shared" si="56"/>
        <v>0</v>
      </c>
      <c r="F3561">
        <f t="shared" si="56"/>
        <v>0</v>
      </c>
      <c r="G3561">
        <f t="shared" si="56"/>
        <v>0</v>
      </c>
    </row>
    <row r="3562" spans="1:7" x14ac:dyDescent="0.3">
      <c r="A3562" s="3" t="s">
        <v>36</v>
      </c>
      <c r="B3562" s="3" t="s">
        <v>36</v>
      </c>
      <c r="C3562" s="3" t="s">
        <v>37</v>
      </c>
      <c r="E3562">
        <f t="shared" si="56"/>
        <v>0</v>
      </c>
      <c r="F3562">
        <f t="shared" si="56"/>
        <v>0</v>
      </c>
      <c r="G3562">
        <f t="shared" si="56"/>
        <v>1</v>
      </c>
    </row>
    <row r="3563" spans="1:7" x14ac:dyDescent="0.3">
      <c r="A3563" s="3" t="s">
        <v>37</v>
      </c>
      <c r="B3563" s="3" t="s">
        <v>36</v>
      </c>
      <c r="C3563" s="3" t="s">
        <v>36</v>
      </c>
      <c r="E3563">
        <f t="shared" si="56"/>
        <v>1</v>
      </c>
      <c r="F3563">
        <f t="shared" si="56"/>
        <v>0</v>
      </c>
      <c r="G3563">
        <f t="shared" si="56"/>
        <v>0</v>
      </c>
    </row>
    <row r="3564" spans="1:7" x14ac:dyDescent="0.3">
      <c r="A3564" s="3" t="s">
        <v>36</v>
      </c>
      <c r="B3564" s="3" t="s">
        <v>36</v>
      </c>
      <c r="C3564" s="3" t="s">
        <v>36</v>
      </c>
      <c r="E3564">
        <f t="shared" si="56"/>
        <v>0</v>
      </c>
      <c r="F3564">
        <f t="shared" si="56"/>
        <v>0</v>
      </c>
      <c r="G3564">
        <f t="shared" si="56"/>
        <v>0</v>
      </c>
    </row>
    <row r="3565" spans="1:7" x14ac:dyDescent="0.3">
      <c r="A3565" s="3" t="s">
        <v>36</v>
      </c>
      <c r="B3565" s="3" t="s">
        <v>36</v>
      </c>
      <c r="C3565" s="3" t="s">
        <v>37</v>
      </c>
      <c r="E3565">
        <f t="shared" si="56"/>
        <v>0</v>
      </c>
      <c r="F3565">
        <f t="shared" si="56"/>
        <v>0</v>
      </c>
      <c r="G3565">
        <f t="shared" si="56"/>
        <v>1</v>
      </c>
    </row>
    <row r="3566" spans="1:7" x14ac:dyDescent="0.3">
      <c r="A3566" s="3" t="s">
        <v>37</v>
      </c>
      <c r="B3566" s="3" t="s">
        <v>37</v>
      </c>
      <c r="C3566" s="3" t="s">
        <v>36</v>
      </c>
      <c r="E3566">
        <f t="shared" si="56"/>
        <v>1</v>
      </c>
      <c r="F3566">
        <f t="shared" si="56"/>
        <v>1</v>
      </c>
      <c r="G3566">
        <f t="shared" si="56"/>
        <v>0</v>
      </c>
    </row>
    <row r="3567" spans="1:7" x14ac:dyDescent="0.3">
      <c r="A3567" s="3" t="s">
        <v>36</v>
      </c>
      <c r="B3567" s="3" t="s">
        <v>36</v>
      </c>
      <c r="C3567" s="3" t="s">
        <v>36</v>
      </c>
      <c r="E3567">
        <f t="shared" si="56"/>
        <v>0</v>
      </c>
      <c r="F3567">
        <f t="shared" si="56"/>
        <v>0</v>
      </c>
      <c r="G3567">
        <f t="shared" si="56"/>
        <v>0</v>
      </c>
    </row>
    <row r="3568" spans="1:7" x14ac:dyDescent="0.3">
      <c r="A3568" s="3" t="s">
        <v>36</v>
      </c>
      <c r="B3568" s="3" t="s">
        <v>36</v>
      </c>
      <c r="C3568" s="3" t="s">
        <v>36</v>
      </c>
      <c r="E3568">
        <f t="shared" si="56"/>
        <v>0</v>
      </c>
      <c r="F3568">
        <f t="shared" si="56"/>
        <v>0</v>
      </c>
      <c r="G3568">
        <f t="shared" si="56"/>
        <v>0</v>
      </c>
    </row>
    <row r="3569" spans="1:7" x14ac:dyDescent="0.3">
      <c r="A3569" s="3" t="s">
        <v>36</v>
      </c>
      <c r="B3569" s="3" t="s">
        <v>36</v>
      </c>
      <c r="C3569" s="3" t="s">
        <v>36</v>
      </c>
      <c r="E3569">
        <f t="shared" si="56"/>
        <v>0</v>
      </c>
      <c r="F3569">
        <f t="shared" si="56"/>
        <v>0</v>
      </c>
      <c r="G3569">
        <f t="shared" si="56"/>
        <v>0</v>
      </c>
    </row>
    <row r="3570" spans="1:7" x14ac:dyDescent="0.3">
      <c r="A3570" s="3" t="s">
        <v>36</v>
      </c>
      <c r="B3570" s="3" t="s">
        <v>36</v>
      </c>
      <c r="C3570" s="3" t="s">
        <v>36</v>
      </c>
      <c r="E3570">
        <f t="shared" si="56"/>
        <v>0</v>
      </c>
      <c r="F3570">
        <f t="shared" si="56"/>
        <v>0</v>
      </c>
      <c r="G3570">
        <f t="shared" si="56"/>
        <v>0</v>
      </c>
    </row>
    <row r="3571" spans="1:7" x14ac:dyDescent="0.3">
      <c r="A3571" s="3" t="s">
        <v>36</v>
      </c>
      <c r="B3571" s="3" t="s">
        <v>36</v>
      </c>
      <c r="C3571" s="3" t="s">
        <v>37</v>
      </c>
      <c r="E3571">
        <f t="shared" si="56"/>
        <v>0</v>
      </c>
      <c r="F3571">
        <f t="shared" si="56"/>
        <v>0</v>
      </c>
      <c r="G3571">
        <f t="shared" si="56"/>
        <v>1</v>
      </c>
    </row>
    <row r="3572" spans="1:7" x14ac:dyDescent="0.3">
      <c r="A3572" s="3" t="s">
        <v>36</v>
      </c>
      <c r="B3572" s="3" t="s">
        <v>36</v>
      </c>
      <c r="C3572" s="3" t="s">
        <v>36</v>
      </c>
      <c r="E3572">
        <f t="shared" si="56"/>
        <v>0</v>
      </c>
      <c r="F3572">
        <f t="shared" si="56"/>
        <v>0</v>
      </c>
      <c r="G3572">
        <f t="shared" si="56"/>
        <v>0</v>
      </c>
    </row>
    <row r="3573" spans="1:7" x14ac:dyDescent="0.3">
      <c r="A3573" s="3" t="s">
        <v>36</v>
      </c>
      <c r="B3573" s="3" t="s">
        <v>36</v>
      </c>
      <c r="C3573" s="3" t="s">
        <v>36</v>
      </c>
      <c r="E3573">
        <f t="shared" si="56"/>
        <v>0</v>
      </c>
      <c r="F3573">
        <f t="shared" si="56"/>
        <v>0</v>
      </c>
      <c r="G3573">
        <f t="shared" si="56"/>
        <v>0</v>
      </c>
    </row>
    <row r="3574" spans="1:7" x14ac:dyDescent="0.3">
      <c r="A3574" s="3" t="s">
        <v>36</v>
      </c>
      <c r="B3574" s="3" t="s">
        <v>36</v>
      </c>
      <c r="C3574" s="3" t="s">
        <v>36</v>
      </c>
      <c r="E3574">
        <f t="shared" si="56"/>
        <v>0</v>
      </c>
      <c r="F3574">
        <f t="shared" si="56"/>
        <v>0</v>
      </c>
      <c r="G3574">
        <f t="shared" si="56"/>
        <v>0</v>
      </c>
    </row>
    <row r="3575" spans="1:7" x14ac:dyDescent="0.3">
      <c r="A3575" s="3" t="s">
        <v>36</v>
      </c>
      <c r="B3575" s="3" t="s">
        <v>36</v>
      </c>
      <c r="C3575" s="3" t="s">
        <v>37</v>
      </c>
      <c r="E3575">
        <f t="shared" si="56"/>
        <v>0</v>
      </c>
      <c r="F3575">
        <f t="shared" si="56"/>
        <v>0</v>
      </c>
      <c r="G3575">
        <f t="shared" si="56"/>
        <v>1</v>
      </c>
    </row>
    <row r="3576" spans="1:7" x14ac:dyDescent="0.3">
      <c r="A3576" s="3" t="s">
        <v>36</v>
      </c>
      <c r="B3576" s="3" t="s">
        <v>36</v>
      </c>
      <c r="C3576" s="3" t="s">
        <v>37</v>
      </c>
      <c r="E3576">
        <f t="shared" si="56"/>
        <v>0</v>
      </c>
      <c r="F3576">
        <f t="shared" si="56"/>
        <v>0</v>
      </c>
      <c r="G3576">
        <f t="shared" si="56"/>
        <v>1</v>
      </c>
    </row>
    <row r="3577" spans="1:7" x14ac:dyDescent="0.3">
      <c r="A3577" s="3" t="s">
        <v>36</v>
      </c>
      <c r="B3577" s="3" t="s">
        <v>36</v>
      </c>
      <c r="C3577" s="3" t="s">
        <v>36</v>
      </c>
      <c r="E3577">
        <f t="shared" si="56"/>
        <v>0</v>
      </c>
      <c r="F3577">
        <f t="shared" si="56"/>
        <v>0</v>
      </c>
      <c r="G3577">
        <f t="shared" si="56"/>
        <v>0</v>
      </c>
    </row>
    <row r="3578" spans="1:7" x14ac:dyDescent="0.3">
      <c r="A3578" s="3" t="s">
        <v>36</v>
      </c>
      <c r="B3578" s="3" t="s">
        <v>36</v>
      </c>
      <c r="C3578" s="3" t="s">
        <v>36</v>
      </c>
      <c r="E3578">
        <f t="shared" si="56"/>
        <v>0</v>
      </c>
      <c r="F3578">
        <f t="shared" si="56"/>
        <v>0</v>
      </c>
      <c r="G3578">
        <f t="shared" si="56"/>
        <v>0</v>
      </c>
    </row>
    <row r="3579" spans="1:7" x14ac:dyDescent="0.3">
      <c r="A3579" s="3" t="s">
        <v>36</v>
      </c>
      <c r="B3579" s="3" t="s">
        <v>36</v>
      </c>
      <c r="C3579" s="3" t="s">
        <v>36</v>
      </c>
      <c r="E3579">
        <f t="shared" si="56"/>
        <v>0</v>
      </c>
      <c r="F3579">
        <f t="shared" si="56"/>
        <v>0</v>
      </c>
      <c r="G3579">
        <f t="shared" si="56"/>
        <v>0</v>
      </c>
    </row>
    <row r="3580" spans="1:7" x14ac:dyDescent="0.3">
      <c r="A3580" s="3" t="s">
        <v>36</v>
      </c>
      <c r="B3580" s="3" t="s">
        <v>36</v>
      </c>
      <c r="C3580" s="3" t="s">
        <v>36</v>
      </c>
      <c r="E3580">
        <f t="shared" si="56"/>
        <v>0</v>
      </c>
      <c r="F3580">
        <f t="shared" si="56"/>
        <v>0</v>
      </c>
      <c r="G3580">
        <f t="shared" si="56"/>
        <v>0</v>
      </c>
    </row>
    <row r="3581" spans="1:7" x14ac:dyDescent="0.3">
      <c r="A3581" s="3" t="s">
        <v>36</v>
      </c>
      <c r="B3581" s="3" t="s">
        <v>36</v>
      </c>
      <c r="C3581" s="3" t="s">
        <v>36</v>
      </c>
      <c r="E3581">
        <f t="shared" si="56"/>
        <v>0</v>
      </c>
      <c r="F3581">
        <f t="shared" si="56"/>
        <v>0</v>
      </c>
      <c r="G3581">
        <f t="shared" si="56"/>
        <v>0</v>
      </c>
    </row>
    <row r="3582" spans="1:7" x14ac:dyDescent="0.3">
      <c r="A3582" s="3" t="s">
        <v>36</v>
      </c>
      <c r="B3582" s="3" t="s">
        <v>36</v>
      </c>
      <c r="C3582" s="3" t="s">
        <v>36</v>
      </c>
      <c r="E3582">
        <f t="shared" si="56"/>
        <v>0</v>
      </c>
      <c r="F3582">
        <f t="shared" si="56"/>
        <v>0</v>
      </c>
      <c r="G3582">
        <f t="shared" si="56"/>
        <v>0</v>
      </c>
    </row>
    <row r="3583" spans="1:7" x14ac:dyDescent="0.3">
      <c r="A3583" s="3" t="s">
        <v>36</v>
      </c>
      <c r="B3583" s="3" t="s">
        <v>36</v>
      </c>
      <c r="C3583" s="3" t="s">
        <v>36</v>
      </c>
      <c r="E3583">
        <f t="shared" si="56"/>
        <v>0</v>
      </c>
      <c r="F3583">
        <f t="shared" si="56"/>
        <v>0</v>
      </c>
      <c r="G3583">
        <f t="shared" si="56"/>
        <v>0</v>
      </c>
    </row>
    <row r="3584" spans="1:7" x14ac:dyDescent="0.3">
      <c r="A3584" s="3" t="s">
        <v>36</v>
      </c>
      <c r="B3584" s="3" t="s">
        <v>36</v>
      </c>
      <c r="C3584" s="3" t="s">
        <v>36</v>
      </c>
      <c r="E3584">
        <f t="shared" si="56"/>
        <v>0</v>
      </c>
      <c r="F3584">
        <f t="shared" si="56"/>
        <v>0</v>
      </c>
      <c r="G3584">
        <f t="shared" si="56"/>
        <v>0</v>
      </c>
    </row>
    <row r="3585" spans="1:7" x14ac:dyDescent="0.3">
      <c r="A3585" s="3" t="s">
        <v>36</v>
      </c>
      <c r="B3585" s="3" t="s">
        <v>36</v>
      </c>
      <c r="C3585" s="3" t="s">
        <v>37</v>
      </c>
      <c r="E3585">
        <f t="shared" si="56"/>
        <v>0</v>
      </c>
      <c r="F3585">
        <f t="shared" si="56"/>
        <v>0</v>
      </c>
      <c r="G3585">
        <f t="shared" si="56"/>
        <v>1</v>
      </c>
    </row>
    <row r="3586" spans="1:7" x14ac:dyDescent="0.3">
      <c r="A3586" s="3" t="s">
        <v>36</v>
      </c>
      <c r="B3586" s="3" t="s">
        <v>36</v>
      </c>
      <c r="C3586" s="3" t="s">
        <v>36</v>
      </c>
      <c r="E3586">
        <f t="shared" si="56"/>
        <v>0</v>
      </c>
      <c r="F3586">
        <f t="shared" si="56"/>
        <v>0</v>
      </c>
      <c r="G3586">
        <f t="shared" si="56"/>
        <v>0</v>
      </c>
    </row>
    <row r="3587" spans="1:7" x14ac:dyDescent="0.3">
      <c r="A3587" s="3" t="s">
        <v>36</v>
      </c>
      <c r="B3587" s="3" t="s">
        <v>37</v>
      </c>
      <c r="C3587" s="3" t="s">
        <v>36</v>
      </c>
      <c r="E3587">
        <f t="shared" ref="E3587:G3650" si="57">IF(A3587="Yes",1,0)</f>
        <v>0</v>
      </c>
      <c r="F3587">
        <f t="shared" si="57"/>
        <v>1</v>
      </c>
      <c r="G3587">
        <f t="shared" si="57"/>
        <v>0</v>
      </c>
    </row>
    <row r="3588" spans="1:7" x14ac:dyDescent="0.3">
      <c r="A3588" s="3" t="s">
        <v>36</v>
      </c>
      <c r="B3588" s="3" t="s">
        <v>36</v>
      </c>
      <c r="C3588" s="3" t="s">
        <v>37</v>
      </c>
      <c r="E3588">
        <f t="shared" si="57"/>
        <v>0</v>
      </c>
      <c r="F3588">
        <f t="shared" si="57"/>
        <v>0</v>
      </c>
      <c r="G3588">
        <f t="shared" si="57"/>
        <v>1</v>
      </c>
    </row>
    <row r="3589" spans="1:7" x14ac:dyDescent="0.3">
      <c r="A3589" s="3" t="s">
        <v>36</v>
      </c>
      <c r="B3589" s="3" t="s">
        <v>36</v>
      </c>
      <c r="C3589" s="3" t="s">
        <v>36</v>
      </c>
      <c r="E3589">
        <f t="shared" si="57"/>
        <v>0</v>
      </c>
      <c r="F3589">
        <f t="shared" si="57"/>
        <v>0</v>
      </c>
      <c r="G3589">
        <f t="shared" si="57"/>
        <v>0</v>
      </c>
    </row>
    <row r="3590" spans="1:7" x14ac:dyDescent="0.3">
      <c r="A3590" s="3" t="s">
        <v>36</v>
      </c>
      <c r="B3590" s="3" t="s">
        <v>36</v>
      </c>
      <c r="C3590" s="3" t="s">
        <v>36</v>
      </c>
      <c r="E3590">
        <f t="shared" si="57"/>
        <v>0</v>
      </c>
      <c r="F3590">
        <f t="shared" si="57"/>
        <v>0</v>
      </c>
      <c r="G3590">
        <f t="shared" si="57"/>
        <v>0</v>
      </c>
    </row>
    <row r="3591" spans="1:7" x14ac:dyDescent="0.3">
      <c r="A3591" s="3" t="s">
        <v>36</v>
      </c>
      <c r="B3591" s="3" t="s">
        <v>36</v>
      </c>
      <c r="C3591" s="3" t="s">
        <v>36</v>
      </c>
      <c r="E3591">
        <f t="shared" si="57"/>
        <v>0</v>
      </c>
      <c r="F3591">
        <f t="shared" si="57"/>
        <v>0</v>
      </c>
      <c r="G3591">
        <f t="shared" si="57"/>
        <v>0</v>
      </c>
    </row>
    <row r="3592" spans="1:7" x14ac:dyDescent="0.3">
      <c r="A3592" s="3" t="s">
        <v>37</v>
      </c>
      <c r="B3592" s="3" t="s">
        <v>37</v>
      </c>
      <c r="C3592" s="3" t="s">
        <v>37</v>
      </c>
      <c r="E3592">
        <f t="shared" si="57"/>
        <v>1</v>
      </c>
      <c r="F3592">
        <f t="shared" si="57"/>
        <v>1</v>
      </c>
      <c r="G3592">
        <f t="shared" si="57"/>
        <v>1</v>
      </c>
    </row>
    <row r="3593" spans="1:7" x14ac:dyDescent="0.3">
      <c r="A3593" s="3" t="s">
        <v>36</v>
      </c>
      <c r="B3593" s="3" t="s">
        <v>36</v>
      </c>
      <c r="C3593" s="3" t="s">
        <v>36</v>
      </c>
      <c r="E3593">
        <f t="shared" si="57"/>
        <v>0</v>
      </c>
      <c r="F3593">
        <f t="shared" si="57"/>
        <v>0</v>
      </c>
      <c r="G3593">
        <f t="shared" si="57"/>
        <v>0</v>
      </c>
    </row>
    <row r="3594" spans="1:7" x14ac:dyDescent="0.3">
      <c r="A3594" s="3" t="s">
        <v>36</v>
      </c>
      <c r="B3594" s="3" t="s">
        <v>36</v>
      </c>
      <c r="C3594" s="3" t="s">
        <v>36</v>
      </c>
      <c r="E3594">
        <f t="shared" si="57"/>
        <v>0</v>
      </c>
      <c r="F3594">
        <f t="shared" si="57"/>
        <v>0</v>
      </c>
      <c r="G3594">
        <f t="shared" si="57"/>
        <v>0</v>
      </c>
    </row>
    <row r="3595" spans="1:7" x14ac:dyDescent="0.3">
      <c r="A3595" s="3" t="s">
        <v>36</v>
      </c>
      <c r="B3595" s="3" t="s">
        <v>36</v>
      </c>
      <c r="C3595" s="3" t="s">
        <v>37</v>
      </c>
      <c r="E3595">
        <f t="shared" si="57"/>
        <v>0</v>
      </c>
      <c r="F3595">
        <f t="shared" si="57"/>
        <v>0</v>
      </c>
      <c r="G3595">
        <f t="shared" si="57"/>
        <v>1</v>
      </c>
    </row>
    <row r="3596" spans="1:7" x14ac:dyDescent="0.3">
      <c r="A3596" s="3" t="s">
        <v>36</v>
      </c>
      <c r="B3596" s="3" t="s">
        <v>36</v>
      </c>
      <c r="C3596" s="3" t="s">
        <v>36</v>
      </c>
      <c r="E3596">
        <f t="shared" si="57"/>
        <v>0</v>
      </c>
      <c r="F3596">
        <f t="shared" si="57"/>
        <v>0</v>
      </c>
      <c r="G3596">
        <f t="shared" si="57"/>
        <v>0</v>
      </c>
    </row>
    <row r="3597" spans="1:7" x14ac:dyDescent="0.3">
      <c r="A3597" s="3" t="s">
        <v>36</v>
      </c>
      <c r="B3597" s="3" t="s">
        <v>36</v>
      </c>
      <c r="C3597" s="3" t="s">
        <v>37</v>
      </c>
      <c r="E3597">
        <f t="shared" si="57"/>
        <v>0</v>
      </c>
      <c r="F3597">
        <f t="shared" si="57"/>
        <v>0</v>
      </c>
      <c r="G3597">
        <f t="shared" si="57"/>
        <v>1</v>
      </c>
    </row>
    <row r="3598" spans="1:7" x14ac:dyDescent="0.3">
      <c r="A3598" s="3" t="s">
        <v>36</v>
      </c>
      <c r="B3598" s="3" t="s">
        <v>36</v>
      </c>
      <c r="C3598" s="3" t="s">
        <v>36</v>
      </c>
      <c r="E3598">
        <f t="shared" si="57"/>
        <v>0</v>
      </c>
      <c r="F3598">
        <f t="shared" si="57"/>
        <v>0</v>
      </c>
      <c r="G3598">
        <f t="shared" si="57"/>
        <v>0</v>
      </c>
    </row>
    <row r="3599" spans="1:7" x14ac:dyDescent="0.3">
      <c r="A3599" s="3" t="s">
        <v>36</v>
      </c>
      <c r="B3599" s="3" t="s">
        <v>36</v>
      </c>
      <c r="C3599" s="3" t="s">
        <v>36</v>
      </c>
      <c r="E3599">
        <f t="shared" si="57"/>
        <v>0</v>
      </c>
      <c r="F3599">
        <f t="shared" si="57"/>
        <v>0</v>
      </c>
      <c r="G3599">
        <f t="shared" si="57"/>
        <v>0</v>
      </c>
    </row>
    <row r="3600" spans="1:7" x14ac:dyDescent="0.3">
      <c r="A3600" s="3" t="s">
        <v>36</v>
      </c>
      <c r="B3600" s="3" t="s">
        <v>36</v>
      </c>
      <c r="C3600" s="3" t="s">
        <v>36</v>
      </c>
      <c r="E3600">
        <f t="shared" si="57"/>
        <v>0</v>
      </c>
      <c r="F3600">
        <f t="shared" si="57"/>
        <v>0</v>
      </c>
      <c r="G3600">
        <f t="shared" si="57"/>
        <v>0</v>
      </c>
    </row>
    <row r="3601" spans="1:7" x14ac:dyDescent="0.3">
      <c r="A3601" s="3" t="s">
        <v>36</v>
      </c>
      <c r="B3601" s="3" t="s">
        <v>36</v>
      </c>
      <c r="C3601" s="3" t="s">
        <v>37</v>
      </c>
      <c r="E3601">
        <f t="shared" si="57"/>
        <v>0</v>
      </c>
      <c r="F3601">
        <f t="shared" si="57"/>
        <v>0</v>
      </c>
      <c r="G3601">
        <f t="shared" si="57"/>
        <v>1</v>
      </c>
    </row>
    <row r="3602" spans="1:7" x14ac:dyDescent="0.3">
      <c r="A3602" s="3" t="s">
        <v>36</v>
      </c>
      <c r="B3602" s="3" t="s">
        <v>36</v>
      </c>
      <c r="C3602" s="3" t="s">
        <v>36</v>
      </c>
      <c r="E3602">
        <f t="shared" si="57"/>
        <v>0</v>
      </c>
      <c r="F3602">
        <f t="shared" si="57"/>
        <v>0</v>
      </c>
      <c r="G3602">
        <f t="shared" si="57"/>
        <v>0</v>
      </c>
    </row>
    <row r="3603" spans="1:7" x14ac:dyDescent="0.3">
      <c r="A3603" s="3" t="s">
        <v>36</v>
      </c>
      <c r="B3603" s="3" t="s">
        <v>36</v>
      </c>
      <c r="C3603" s="3" t="s">
        <v>37</v>
      </c>
      <c r="E3603">
        <f t="shared" si="57"/>
        <v>0</v>
      </c>
      <c r="F3603">
        <f t="shared" si="57"/>
        <v>0</v>
      </c>
      <c r="G3603">
        <f t="shared" si="57"/>
        <v>1</v>
      </c>
    </row>
    <row r="3604" spans="1:7" x14ac:dyDescent="0.3">
      <c r="A3604" s="3" t="s">
        <v>36</v>
      </c>
      <c r="B3604" s="3" t="s">
        <v>36</v>
      </c>
      <c r="C3604" s="3" t="s">
        <v>36</v>
      </c>
      <c r="E3604">
        <f t="shared" si="57"/>
        <v>0</v>
      </c>
      <c r="F3604">
        <f t="shared" si="57"/>
        <v>0</v>
      </c>
      <c r="G3604">
        <f t="shared" si="57"/>
        <v>0</v>
      </c>
    </row>
    <row r="3605" spans="1:7" x14ac:dyDescent="0.3">
      <c r="A3605" s="3" t="s">
        <v>36</v>
      </c>
      <c r="B3605" s="3" t="s">
        <v>36</v>
      </c>
      <c r="C3605" s="3" t="s">
        <v>36</v>
      </c>
      <c r="E3605">
        <f t="shared" si="57"/>
        <v>0</v>
      </c>
      <c r="F3605">
        <f t="shared" si="57"/>
        <v>0</v>
      </c>
      <c r="G3605">
        <f t="shared" si="57"/>
        <v>0</v>
      </c>
    </row>
    <row r="3606" spans="1:7" x14ac:dyDescent="0.3">
      <c r="A3606" s="3" t="s">
        <v>36</v>
      </c>
      <c r="B3606" s="3" t="s">
        <v>36</v>
      </c>
      <c r="C3606" s="3" t="s">
        <v>36</v>
      </c>
      <c r="E3606">
        <f t="shared" si="57"/>
        <v>0</v>
      </c>
      <c r="F3606">
        <f t="shared" si="57"/>
        <v>0</v>
      </c>
      <c r="G3606">
        <f t="shared" si="57"/>
        <v>0</v>
      </c>
    </row>
    <row r="3607" spans="1:7" x14ac:dyDescent="0.3">
      <c r="A3607" s="3" t="s">
        <v>36</v>
      </c>
      <c r="B3607" s="3" t="s">
        <v>36</v>
      </c>
      <c r="C3607" s="3" t="s">
        <v>36</v>
      </c>
      <c r="E3607">
        <f t="shared" si="57"/>
        <v>0</v>
      </c>
      <c r="F3607">
        <f t="shared" si="57"/>
        <v>0</v>
      </c>
      <c r="G3607">
        <f t="shared" si="57"/>
        <v>0</v>
      </c>
    </row>
    <row r="3608" spans="1:7" x14ac:dyDescent="0.3">
      <c r="A3608" s="3" t="s">
        <v>36</v>
      </c>
      <c r="B3608" s="3" t="s">
        <v>36</v>
      </c>
      <c r="C3608" s="3" t="s">
        <v>36</v>
      </c>
      <c r="E3608">
        <f t="shared" si="57"/>
        <v>0</v>
      </c>
      <c r="F3608">
        <f t="shared" si="57"/>
        <v>0</v>
      </c>
      <c r="G3608">
        <f t="shared" si="57"/>
        <v>0</v>
      </c>
    </row>
    <row r="3609" spans="1:7" x14ac:dyDescent="0.3">
      <c r="A3609" s="3" t="s">
        <v>36</v>
      </c>
      <c r="B3609" s="3" t="s">
        <v>36</v>
      </c>
      <c r="C3609" s="3" t="s">
        <v>36</v>
      </c>
      <c r="E3609">
        <f t="shared" si="57"/>
        <v>0</v>
      </c>
      <c r="F3609">
        <f t="shared" si="57"/>
        <v>0</v>
      </c>
      <c r="G3609">
        <f t="shared" si="57"/>
        <v>0</v>
      </c>
    </row>
    <row r="3610" spans="1:7" x14ac:dyDescent="0.3">
      <c r="A3610" s="3" t="s">
        <v>36</v>
      </c>
      <c r="B3610" s="3" t="s">
        <v>36</v>
      </c>
      <c r="C3610" s="3" t="s">
        <v>36</v>
      </c>
      <c r="E3610">
        <f t="shared" si="57"/>
        <v>0</v>
      </c>
      <c r="F3610">
        <f t="shared" si="57"/>
        <v>0</v>
      </c>
      <c r="G3610">
        <f t="shared" si="57"/>
        <v>0</v>
      </c>
    </row>
    <row r="3611" spans="1:7" x14ac:dyDescent="0.3">
      <c r="A3611" s="3" t="s">
        <v>36</v>
      </c>
      <c r="B3611" s="3" t="s">
        <v>36</v>
      </c>
      <c r="C3611" s="3" t="s">
        <v>36</v>
      </c>
      <c r="E3611">
        <f t="shared" si="57"/>
        <v>0</v>
      </c>
      <c r="F3611">
        <f t="shared" si="57"/>
        <v>0</v>
      </c>
      <c r="G3611">
        <f t="shared" si="57"/>
        <v>0</v>
      </c>
    </row>
    <row r="3612" spans="1:7" x14ac:dyDescent="0.3">
      <c r="A3612" s="3" t="s">
        <v>36</v>
      </c>
      <c r="B3612" s="3" t="s">
        <v>36</v>
      </c>
      <c r="C3612" s="3" t="s">
        <v>37</v>
      </c>
      <c r="E3612">
        <f t="shared" si="57"/>
        <v>0</v>
      </c>
      <c r="F3612">
        <f t="shared" si="57"/>
        <v>0</v>
      </c>
      <c r="G3612">
        <f t="shared" si="57"/>
        <v>1</v>
      </c>
    </row>
    <row r="3613" spans="1:7" x14ac:dyDescent="0.3">
      <c r="A3613" s="3" t="s">
        <v>36</v>
      </c>
      <c r="B3613" s="3" t="s">
        <v>36</v>
      </c>
      <c r="C3613" s="3" t="s">
        <v>36</v>
      </c>
      <c r="E3613">
        <f t="shared" si="57"/>
        <v>0</v>
      </c>
      <c r="F3613">
        <f t="shared" si="57"/>
        <v>0</v>
      </c>
      <c r="G3613">
        <f t="shared" si="57"/>
        <v>0</v>
      </c>
    </row>
    <row r="3614" spans="1:7" x14ac:dyDescent="0.3">
      <c r="A3614" s="3" t="s">
        <v>36</v>
      </c>
      <c r="B3614" s="3" t="s">
        <v>36</v>
      </c>
      <c r="C3614" s="3" t="s">
        <v>36</v>
      </c>
      <c r="E3614">
        <f t="shared" si="57"/>
        <v>0</v>
      </c>
      <c r="F3614">
        <f t="shared" si="57"/>
        <v>0</v>
      </c>
      <c r="G3614">
        <f t="shared" si="57"/>
        <v>0</v>
      </c>
    </row>
    <row r="3615" spans="1:7" x14ac:dyDescent="0.3">
      <c r="A3615" s="3" t="s">
        <v>36</v>
      </c>
      <c r="B3615" s="3" t="s">
        <v>36</v>
      </c>
      <c r="C3615" s="3" t="s">
        <v>36</v>
      </c>
      <c r="E3615">
        <f t="shared" si="57"/>
        <v>0</v>
      </c>
      <c r="F3615">
        <f t="shared" si="57"/>
        <v>0</v>
      </c>
      <c r="G3615">
        <f t="shared" si="57"/>
        <v>0</v>
      </c>
    </row>
    <row r="3616" spans="1:7" x14ac:dyDescent="0.3">
      <c r="A3616" s="3" t="s">
        <v>36</v>
      </c>
      <c r="B3616" s="3" t="s">
        <v>36</v>
      </c>
      <c r="C3616" s="3" t="s">
        <v>36</v>
      </c>
      <c r="E3616">
        <f t="shared" si="57"/>
        <v>0</v>
      </c>
      <c r="F3616">
        <f t="shared" si="57"/>
        <v>0</v>
      </c>
      <c r="G3616">
        <f t="shared" si="57"/>
        <v>0</v>
      </c>
    </row>
    <row r="3617" spans="1:7" x14ac:dyDescent="0.3">
      <c r="A3617" s="3" t="s">
        <v>36</v>
      </c>
      <c r="B3617" s="3" t="s">
        <v>36</v>
      </c>
      <c r="C3617" s="3" t="s">
        <v>37</v>
      </c>
      <c r="E3617">
        <f t="shared" si="57"/>
        <v>0</v>
      </c>
      <c r="F3617">
        <f t="shared" si="57"/>
        <v>0</v>
      </c>
      <c r="G3617">
        <f t="shared" si="57"/>
        <v>1</v>
      </c>
    </row>
    <row r="3618" spans="1:7" x14ac:dyDescent="0.3">
      <c r="A3618" s="3" t="s">
        <v>36</v>
      </c>
      <c r="B3618" s="3" t="s">
        <v>36</v>
      </c>
      <c r="C3618" s="3" t="s">
        <v>37</v>
      </c>
      <c r="E3618">
        <f t="shared" si="57"/>
        <v>0</v>
      </c>
      <c r="F3618">
        <f t="shared" si="57"/>
        <v>0</v>
      </c>
      <c r="G3618">
        <f t="shared" si="57"/>
        <v>1</v>
      </c>
    </row>
    <row r="3619" spans="1:7" x14ac:dyDescent="0.3">
      <c r="A3619" s="3" t="s">
        <v>36</v>
      </c>
      <c r="B3619" s="3" t="s">
        <v>36</v>
      </c>
      <c r="C3619" s="3" t="s">
        <v>37</v>
      </c>
      <c r="E3619">
        <f t="shared" si="57"/>
        <v>0</v>
      </c>
      <c r="F3619">
        <f t="shared" si="57"/>
        <v>0</v>
      </c>
      <c r="G3619">
        <f t="shared" si="57"/>
        <v>1</v>
      </c>
    </row>
    <row r="3620" spans="1:7" x14ac:dyDescent="0.3">
      <c r="A3620" s="3" t="s">
        <v>36</v>
      </c>
      <c r="B3620" s="3" t="s">
        <v>36</v>
      </c>
      <c r="C3620" s="3" t="s">
        <v>37</v>
      </c>
      <c r="E3620">
        <f t="shared" si="57"/>
        <v>0</v>
      </c>
      <c r="F3620">
        <f t="shared" si="57"/>
        <v>0</v>
      </c>
      <c r="G3620">
        <f t="shared" si="57"/>
        <v>1</v>
      </c>
    </row>
    <row r="3621" spans="1:7" x14ac:dyDescent="0.3">
      <c r="A3621" s="3" t="s">
        <v>36</v>
      </c>
      <c r="B3621" s="3" t="s">
        <v>36</v>
      </c>
      <c r="C3621" s="3" t="s">
        <v>37</v>
      </c>
      <c r="E3621">
        <f t="shared" si="57"/>
        <v>0</v>
      </c>
      <c r="F3621">
        <f t="shared" si="57"/>
        <v>0</v>
      </c>
      <c r="G3621">
        <f t="shared" si="57"/>
        <v>1</v>
      </c>
    </row>
    <row r="3622" spans="1:7" x14ac:dyDescent="0.3">
      <c r="A3622" s="3" t="s">
        <v>36</v>
      </c>
      <c r="B3622" s="3" t="s">
        <v>36</v>
      </c>
      <c r="C3622" s="3" t="s">
        <v>36</v>
      </c>
      <c r="E3622">
        <f t="shared" si="57"/>
        <v>0</v>
      </c>
      <c r="F3622">
        <f t="shared" si="57"/>
        <v>0</v>
      </c>
      <c r="G3622">
        <f t="shared" si="57"/>
        <v>0</v>
      </c>
    </row>
    <row r="3623" spans="1:7" x14ac:dyDescent="0.3">
      <c r="A3623" s="3" t="s">
        <v>37</v>
      </c>
      <c r="B3623" s="3" t="s">
        <v>37</v>
      </c>
      <c r="C3623" s="3" t="s">
        <v>37</v>
      </c>
      <c r="E3623">
        <f t="shared" si="57"/>
        <v>1</v>
      </c>
      <c r="F3623">
        <f t="shared" si="57"/>
        <v>1</v>
      </c>
      <c r="G3623">
        <f t="shared" si="57"/>
        <v>1</v>
      </c>
    </row>
    <row r="3624" spans="1:7" x14ac:dyDescent="0.3">
      <c r="A3624" s="3" t="s">
        <v>36</v>
      </c>
      <c r="B3624" s="3" t="s">
        <v>36</v>
      </c>
      <c r="C3624" s="3" t="s">
        <v>36</v>
      </c>
      <c r="E3624">
        <f t="shared" si="57"/>
        <v>0</v>
      </c>
      <c r="F3624">
        <f t="shared" si="57"/>
        <v>0</v>
      </c>
      <c r="G3624">
        <f t="shared" si="57"/>
        <v>0</v>
      </c>
    </row>
    <row r="3625" spans="1:7" x14ac:dyDescent="0.3">
      <c r="A3625" s="3" t="s">
        <v>36</v>
      </c>
      <c r="B3625" s="3" t="s">
        <v>36</v>
      </c>
      <c r="C3625" s="3" t="s">
        <v>36</v>
      </c>
      <c r="E3625">
        <f t="shared" si="57"/>
        <v>0</v>
      </c>
      <c r="F3625">
        <f t="shared" si="57"/>
        <v>0</v>
      </c>
      <c r="G3625">
        <f t="shared" si="57"/>
        <v>0</v>
      </c>
    </row>
    <row r="3626" spans="1:7" x14ac:dyDescent="0.3">
      <c r="A3626" s="3" t="s">
        <v>36</v>
      </c>
      <c r="B3626" s="3" t="s">
        <v>36</v>
      </c>
      <c r="C3626" s="3" t="s">
        <v>36</v>
      </c>
      <c r="E3626">
        <f t="shared" si="57"/>
        <v>0</v>
      </c>
      <c r="F3626">
        <f t="shared" si="57"/>
        <v>0</v>
      </c>
      <c r="G3626">
        <f t="shared" si="57"/>
        <v>0</v>
      </c>
    </row>
    <row r="3627" spans="1:7" x14ac:dyDescent="0.3">
      <c r="A3627" s="3" t="s">
        <v>37</v>
      </c>
      <c r="B3627" s="3" t="s">
        <v>36</v>
      </c>
      <c r="C3627" s="3" t="s">
        <v>36</v>
      </c>
      <c r="E3627">
        <f t="shared" si="57"/>
        <v>1</v>
      </c>
      <c r="F3627">
        <f t="shared" si="57"/>
        <v>0</v>
      </c>
      <c r="G3627">
        <f t="shared" si="57"/>
        <v>0</v>
      </c>
    </row>
    <row r="3628" spans="1:7" x14ac:dyDescent="0.3">
      <c r="A3628" s="3" t="s">
        <v>36</v>
      </c>
      <c r="B3628" s="3" t="s">
        <v>37</v>
      </c>
      <c r="C3628" s="3" t="s">
        <v>37</v>
      </c>
      <c r="E3628">
        <f t="shared" si="57"/>
        <v>0</v>
      </c>
      <c r="F3628">
        <f t="shared" si="57"/>
        <v>1</v>
      </c>
      <c r="G3628">
        <f t="shared" si="57"/>
        <v>1</v>
      </c>
    </row>
    <row r="3629" spans="1:7" x14ac:dyDescent="0.3">
      <c r="A3629" s="3" t="s">
        <v>36</v>
      </c>
      <c r="B3629" s="3" t="s">
        <v>36</v>
      </c>
      <c r="C3629" s="3" t="s">
        <v>36</v>
      </c>
      <c r="E3629">
        <f t="shared" si="57"/>
        <v>0</v>
      </c>
      <c r="F3629">
        <f t="shared" si="57"/>
        <v>0</v>
      </c>
      <c r="G3629">
        <f t="shared" si="57"/>
        <v>0</v>
      </c>
    </row>
    <row r="3630" spans="1:7" x14ac:dyDescent="0.3">
      <c r="A3630" s="3" t="s">
        <v>37</v>
      </c>
      <c r="B3630" s="3" t="s">
        <v>36</v>
      </c>
      <c r="C3630" s="3" t="s">
        <v>36</v>
      </c>
      <c r="E3630">
        <f t="shared" si="57"/>
        <v>1</v>
      </c>
      <c r="F3630">
        <f t="shared" si="57"/>
        <v>0</v>
      </c>
      <c r="G3630">
        <f t="shared" si="57"/>
        <v>0</v>
      </c>
    </row>
    <row r="3631" spans="1:7" x14ac:dyDescent="0.3">
      <c r="A3631" s="3" t="s">
        <v>36</v>
      </c>
      <c r="B3631" s="3" t="s">
        <v>36</v>
      </c>
      <c r="C3631" s="3" t="s">
        <v>36</v>
      </c>
      <c r="E3631">
        <f t="shared" si="57"/>
        <v>0</v>
      </c>
      <c r="F3631">
        <f t="shared" si="57"/>
        <v>0</v>
      </c>
      <c r="G3631">
        <f t="shared" si="57"/>
        <v>0</v>
      </c>
    </row>
    <row r="3632" spans="1:7" x14ac:dyDescent="0.3">
      <c r="A3632" s="3" t="s">
        <v>36</v>
      </c>
      <c r="B3632" s="3" t="s">
        <v>36</v>
      </c>
      <c r="C3632" s="3" t="s">
        <v>36</v>
      </c>
      <c r="E3632">
        <f t="shared" si="57"/>
        <v>0</v>
      </c>
      <c r="F3632">
        <f t="shared" si="57"/>
        <v>0</v>
      </c>
      <c r="G3632">
        <f t="shared" si="57"/>
        <v>0</v>
      </c>
    </row>
    <row r="3633" spans="1:7" x14ac:dyDescent="0.3">
      <c r="A3633" s="3" t="s">
        <v>36</v>
      </c>
      <c r="B3633" s="3" t="s">
        <v>36</v>
      </c>
      <c r="C3633" s="3" t="s">
        <v>36</v>
      </c>
      <c r="E3633">
        <f t="shared" si="57"/>
        <v>0</v>
      </c>
      <c r="F3633">
        <f t="shared" si="57"/>
        <v>0</v>
      </c>
      <c r="G3633">
        <f t="shared" si="57"/>
        <v>0</v>
      </c>
    </row>
    <row r="3634" spans="1:7" x14ac:dyDescent="0.3">
      <c r="A3634" s="3" t="s">
        <v>36</v>
      </c>
      <c r="B3634" s="3" t="s">
        <v>36</v>
      </c>
      <c r="C3634" s="3" t="s">
        <v>36</v>
      </c>
      <c r="E3634">
        <f t="shared" si="57"/>
        <v>0</v>
      </c>
      <c r="F3634">
        <f t="shared" si="57"/>
        <v>0</v>
      </c>
      <c r="G3634">
        <f t="shared" si="57"/>
        <v>0</v>
      </c>
    </row>
    <row r="3635" spans="1:7" x14ac:dyDescent="0.3">
      <c r="A3635" s="3" t="s">
        <v>36</v>
      </c>
      <c r="B3635" s="3" t="s">
        <v>36</v>
      </c>
      <c r="C3635" s="3" t="s">
        <v>36</v>
      </c>
      <c r="E3635">
        <f t="shared" si="57"/>
        <v>0</v>
      </c>
      <c r="F3635">
        <f t="shared" si="57"/>
        <v>0</v>
      </c>
      <c r="G3635">
        <f t="shared" si="57"/>
        <v>0</v>
      </c>
    </row>
    <row r="3636" spans="1:7" x14ac:dyDescent="0.3">
      <c r="A3636" s="3" t="s">
        <v>37</v>
      </c>
      <c r="B3636" s="3" t="s">
        <v>37</v>
      </c>
      <c r="C3636" s="3" t="s">
        <v>36</v>
      </c>
      <c r="E3636">
        <f t="shared" si="57"/>
        <v>1</v>
      </c>
      <c r="F3636">
        <f t="shared" si="57"/>
        <v>1</v>
      </c>
      <c r="G3636">
        <f t="shared" si="57"/>
        <v>0</v>
      </c>
    </row>
    <row r="3637" spans="1:7" x14ac:dyDescent="0.3">
      <c r="A3637" s="3" t="s">
        <v>36</v>
      </c>
      <c r="B3637" s="3" t="s">
        <v>36</v>
      </c>
      <c r="C3637" s="3" t="s">
        <v>36</v>
      </c>
      <c r="E3637">
        <f t="shared" si="57"/>
        <v>0</v>
      </c>
      <c r="F3637">
        <f t="shared" si="57"/>
        <v>0</v>
      </c>
      <c r="G3637">
        <f t="shared" si="57"/>
        <v>0</v>
      </c>
    </row>
    <row r="3638" spans="1:7" x14ac:dyDescent="0.3">
      <c r="A3638" s="3" t="s">
        <v>37</v>
      </c>
      <c r="B3638" s="3" t="s">
        <v>37</v>
      </c>
      <c r="C3638" s="3" t="s">
        <v>37</v>
      </c>
      <c r="E3638">
        <f t="shared" si="57"/>
        <v>1</v>
      </c>
      <c r="F3638">
        <f t="shared" si="57"/>
        <v>1</v>
      </c>
      <c r="G3638">
        <f t="shared" si="57"/>
        <v>1</v>
      </c>
    </row>
    <row r="3639" spans="1:7" x14ac:dyDescent="0.3">
      <c r="A3639" s="3" t="s">
        <v>36</v>
      </c>
      <c r="B3639" s="3" t="s">
        <v>36</v>
      </c>
      <c r="C3639" s="3" t="s">
        <v>36</v>
      </c>
      <c r="E3639">
        <f t="shared" si="57"/>
        <v>0</v>
      </c>
      <c r="F3639">
        <f t="shared" si="57"/>
        <v>0</v>
      </c>
      <c r="G3639">
        <f t="shared" si="57"/>
        <v>0</v>
      </c>
    </row>
    <row r="3640" spans="1:7" x14ac:dyDescent="0.3">
      <c r="A3640" s="3" t="s">
        <v>36</v>
      </c>
      <c r="B3640" s="3" t="s">
        <v>36</v>
      </c>
      <c r="C3640" s="3" t="s">
        <v>36</v>
      </c>
      <c r="E3640">
        <f t="shared" si="57"/>
        <v>0</v>
      </c>
      <c r="F3640">
        <f t="shared" si="57"/>
        <v>0</v>
      </c>
      <c r="G3640">
        <f t="shared" si="57"/>
        <v>0</v>
      </c>
    </row>
    <row r="3641" spans="1:7" x14ac:dyDescent="0.3">
      <c r="A3641" s="3" t="s">
        <v>36</v>
      </c>
      <c r="B3641" s="3" t="s">
        <v>36</v>
      </c>
      <c r="C3641" s="3" t="s">
        <v>36</v>
      </c>
      <c r="E3641">
        <f t="shared" si="57"/>
        <v>0</v>
      </c>
      <c r="F3641">
        <f t="shared" si="57"/>
        <v>0</v>
      </c>
      <c r="G3641">
        <f t="shared" si="57"/>
        <v>0</v>
      </c>
    </row>
    <row r="3642" spans="1:7" x14ac:dyDescent="0.3">
      <c r="A3642" s="3" t="s">
        <v>37</v>
      </c>
      <c r="B3642" s="3" t="s">
        <v>36</v>
      </c>
      <c r="C3642" s="3" t="s">
        <v>36</v>
      </c>
      <c r="E3642">
        <f t="shared" si="57"/>
        <v>1</v>
      </c>
      <c r="F3642">
        <f t="shared" si="57"/>
        <v>0</v>
      </c>
      <c r="G3642">
        <f t="shared" si="57"/>
        <v>0</v>
      </c>
    </row>
    <row r="3643" spans="1:7" x14ac:dyDescent="0.3">
      <c r="A3643" s="3" t="s">
        <v>36</v>
      </c>
      <c r="B3643" s="3" t="s">
        <v>36</v>
      </c>
      <c r="C3643" s="3" t="s">
        <v>37</v>
      </c>
      <c r="E3643">
        <f t="shared" si="57"/>
        <v>0</v>
      </c>
      <c r="F3643">
        <f t="shared" si="57"/>
        <v>0</v>
      </c>
      <c r="G3643">
        <f t="shared" si="57"/>
        <v>1</v>
      </c>
    </row>
    <row r="3644" spans="1:7" x14ac:dyDescent="0.3">
      <c r="A3644" s="3" t="s">
        <v>36</v>
      </c>
      <c r="B3644" s="3" t="s">
        <v>36</v>
      </c>
      <c r="C3644" s="3" t="s">
        <v>37</v>
      </c>
      <c r="E3644">
        <f t="shared" si="57"/>
        <v>0</v>
      </c>
      <c r="F3644">
        <f t="shared" si="57"/>
        <v>0</v>
      </c>
      <c r="G3644">
        <f t="shared" si="57"/>
        <v>1</v>
      </c>
    </row>
    <row r="3645" spans="1:7" x14ac:dyDescent="0.3">
      <c r="A3645" s="3" t="s">
        <v>36</v>
      </c>
      <c r="B3645" s="3" t="s">
        <v>36</v>
      </c>
      <c r="C3645" s="3" t="s">
        <v>36</v>
      </c>
      <c r="E3645">
        <f t="shared" si="57"/>
        <v>0</v>
      </c>
      <c r="F3645">
        <f t="shared" si="57"/>
        <v>0</v>
      </c>
      <c r="G3645">
        <f t="shared" si="57"/>
        <v>0</v>
      </c>
    </row>
    <row r="3646" spans="1:7" x14ac:dyDescent="0.3">
      <c r="A3646" s="3" t="s">
        <v>36</v>
      </c>
      <c r="B3646" s="3" t="s">
        <v>36</v>
      </c>
      <c r="C3646" s="3" t="s">
        <v>37</v>
      </c>
      <c r="E3646">
        <f t="shared" si="57"/>
        <v>0</v>
      </c>
      <c r="F3646">
        <f t="shared" si="57"/>
        <v>0</v>
      </c>
      <c r="G3646">
        <f t="shared" si="57"/>
        <v>1</v>
      </c>
    </row>
    <row r="3647" spans="1:7" x14ac:dyDescent="0.3">
      <c r="A3647" s="3" t="s">
        <v>36</v>
      </c>
      <c r="B3647" s="3" t="s">
        <v>36</v>
      </c>
      <c r="C3647" s="3" t="s">
        <v>37</v>
      </c>
      <c r="E3647">
        <f t="shared" si="57"/>
        <v>0</v>
      </c>
      <c r="F3647">
        <f t="shared" si="57"/>
        <v>0</v>
      </c>
      <c r="G3647">
        <f t="shared" si="57"/>
        <v>1</v>
      </c>
    </row>
    <row r="3648" spans="1:7" x14ac:dyDescent="0.3">
      <c r="A3648" s="3" t="s">
        <v>36</v>
      </c>
      <c r="B3648" s="3" t="s">
        <v>36</v>
      </c>
      <c r="C3648" s="3" t="s">
        <v>37</v>
      </c>
      <c r="E3648">
        <f t="shared" si="57"/>
        <v>0</v>
      </c>
      <c r="F3648">
        <f t="shared" si="57"/>
        <v>0</v>
      </c>
      <c r="G3648">
        <f t="shared" si="57"/>
        <v>1</v>
      </c>
    </row>
    <row r="3649" spans="1:7" x14ac:dyDescent="0.3">
      <c r="A3649" s="3" t="s">
        <v>36</v>
      </c>
      <c r="B3649" s="3" t="s">
        <v>36</v>
      </c>
      <c r="C3649" s="3" t="s">
        <v>36</v>
      </c>
      <c r="E3649">
        <f t="shared" si="57"/>
        <v>0</v>
      </c>
      <c r="F3649">
        <f t="shared" si="57"/>
        <v>0</v>
      </c>
      <c r="G3649">
        <f t="shared" si="57"/>
        <v>0</v>
      </c>
    </row>
    <row r="3650" spans="1:7" x14ac:dyDescent="0.3">
      <c r="A3650" s="3" t="s">
        <v>36</v>
      </c>
      <c r="B3650" s="3" t="s">
        <v>36</v>
      </c>
      <c r="C3650" s="3" t="s">
        <v>36</v>
      </c>
      <c r="E3650">
        <f t="shared" si="57"/>
        <v>0</v>
      </c>
      <c r="F3650">
        <f t="shared" si="57"/>
        <v>0</v>
      </c>
      <c r="G3650">
        <f t="shared" si="57"/>
        <v>0</v>
      </c>
    </row>
    <row r="3651" spans="1:7" x14ac:dyDescent="0.3">
      <c r="A3651" s="3" t="s">
        <v>36</v>
      </c>
      <c r="B3651" s="3" t="s">
        <v>36</v>
      </c>
      <c r="C3651" s="3" t="s">
        <v>36</v>
      </c>
      <c r="E3651">
        <f t="shared" ref="E3651:G3714" si="58">IF(A3651="Yes",1,0)</f>
        <v>0</v>
      </c>
      <c r="F3651">
        <f t="shared" si="58"/>
        <v>0</v>
      </c>
      <c r="G3651">
        <f t="shared" si="58"/>
        <v>0</v>
      </c>
    </row>
    <row r="3652" spans="1:7" x14ac:dyDescent="0.3">
      <c r="A3652" s="3" t="s">
        <v>36</v>
      </c>
      <c r="B3652" s="3" t="s">
        <v>36</v>
      </c>
      <c r="C3652" s="3" t="s">
        <v>36</v>
      </c>
      <c r="E3652">
        <f t="shared" si="58"/>
        <v>0</v>
      </c>
      <c r="F3652">
        <f t="shared" si="58"/>
        <v>0</v>
      </c>
      <c r="G3652">
        <f t="shared" si="58"/>
        <v>0</v>
      </c>
    </row>
    <row r="3653" spans="1:7" x14ac:dyDescent="0.3">
      <c r="A3653" s="3" t="s">
        <v>36</v>
      </c>
      <c r="B3653" s="3" t="s">
        <v>36</v>
      </c>
      <c r="C3653" s="3" t="s">
        <v>37</v>
      </c>
      <c r="E3653">
        <f t="shared" si="58"/>
        <v>0</v>
      </c>
      <c r="F3653">
        <f t="shared" si="58"/>
        <v>0</v>
      </c>
      <c r="G3653">
        <f t="shared" si="58"/>
        <v>1</v>
      </c>
    </row>
    <row r="3654" spans="1:7" x14ac:dyDescent="0.3">
      <c r="A3654" s="3" t="s">
        <v>36</v>
      </c>
      <c r="B3654" s="3" t="s">
        <v>36</v>
      </c>
      <c r="C3654" s="3" t="s">
        <v>36</v>
      </c>
      <c r="E3654">
        <f t="shared" si="58"/>
        <v>0</v>
      </c>
      <c r="F3654">
        <f t="shared" si="58"/>
        <v>0</v>
      </c>
      <c r="G3654">
        <f t="shared" si="58"/>
        <v>0</v>
      </c>
    </row>
    <row r="3655" spans="1:7" x14ac:dyDescent="0.3">
      <c r="A3655" s="3" t="s">
        <v>36</v>
      </c>
      <c r="B3655" s="3" t="s">
        <v>36</v>
      </c>
      <c r="C3655" s="3" t="s">
        <v>36</v>
      </c>
      <c r="E3655">
        <f t="shared" si="58"/>
        <v>0</v>
      </c>
      <c r="F3655">
        <f t="shared" si="58"/>
        <v>0</v>
      </c>
      <c r="G3655">
        <f t="shared" si="58"/>
        <v>0</v>
      </c>
    </row>
    <row r="3656" spans="1:7" x14ac:dyDescent="0.3">
      <c r="A3656" s="3" t="s">
        <v>37</v>
      </c>
      <c r="B3656" s="3" t="s">
        <v>36</v>
      </c>
      <c r="C3656" s="3" t="s">
        <v>36</v>
      </c>
      <c r="E3656">
        <f t="shared" si="58"/>
        <v>1</v>
      </c>
      <c r="F3656">
        <f t="shared" si="58"/>
        <v>0</v>
      </c>
      <c r="G3656">
        <f t="shared" si="58"/>
        <v>0</v>
      </c>
    </row>
    <row r="3657" spans="1:7" x14ac:dyDescent="0.3">
      <c r="A3657" s="3" t="s">
        <v>36</v>
      </c>
      <c r="B3657" s="3" t="s">
        <v>36</v>
      </c>
      <c r="C3657" s="3" t="s">
        <v>36</v>
      </c>
      <c r="E3657">
        <f t="shared" si="58"/>
        <v>0</v>
      </c>
      <c r="F3657">
        <f t="shared" si="58"/>
        <v>0</v>
      </c>
      <c r="G3657">
        <f t="shared" si="58"/>
        <v>0</v>
      </c>
    </row>
    <row r="3658" spans="1:7" x14ac:dyDescent="0.3">
      <c r="A3658" s="3" t="s">
        <v>36</v>
      </c>
      <c r="B3658" s="3" t="s">
        <v>36</v>
      </c>
      <c r="C3658" s="3" t="s">
        <v>36</v>
      </c>
      <c r="E3658">
        <f t="shared" si="58"/>
        <v>0</v>
      </c>
      <c r="F3658">
        <f t="shared" si="58"/>
        <v>0</v>
      </c>
      <c r="G3658">
        <f t="shared" si="58"/>
        <v>0</v>
      </c>
    </row>
    <row r="3659" spans="1:7" x14ac:dyDescent="0.3">
      <c r="A3659" s="3" t="s">
        <v>36</v>
      </c>
      <c r="B3659" s="3" t="s">
        <v>36</v>
      </c>
      <c r="C3659" s="3" t="s">
        <v>37</v>
      </c>
      <c r="E3659">
        <f t="shared" si="58"/>
        <v>0</v>
      </c>
      <c r="F3659">
        <f t="shared" si="58"/>
        <v>0</v>
      </c>
      <c r="G3659">
        <f t="shared" si="58"/>
        <v>1</v>
      </c>
    </row>
    <row r="3660" spans="1:7" x14ac:dyDescent="0.3">
      <c r="A3660" s="3" t="s">
        <v>36</v>
      </c>
      <c r="B3660" s="3" t="s">
        <v>36</v>
      </c>
      <c r="C3660" s="3" t="s">
        <v>36</v>
      </c>
      <c r="E3660">
        <f t="shared" si="58"/>
        <v>0</v>
      </c>
      <c r="F3660">
        <f t="shared" si="58"/>
        <v>0</v>
      </c>
      <c r="G3660">
        <f t="shared" si="58"/>
        <v>0</v>
      </c>
    </row>
    <row r="3661" spans="1:7" x14ac:dyDescent="0.3">
      <c r="A3661" s="3" t="s">
        <v>36</v>
      </c>
      <c r="B3661" s="3" t="s">
        <v>36</v>
      </c>
      <c r="C3661" s="3" t="s">
        <v>37</v>
      </c>
      <c r="E3661">
        <f t="shared" si="58"/>
        <v>0</v>
      </c>
      <c r="F3661">
        <f t="shared" si="58"/>
        <v>0</v>
      </c>
      <c r="G3661">
        <f t="shared" si="58"/>
        <v>1</v>
      </c>
    </row>
    <row r="3662" spans="1:7" x14ac:dyDescent="0.3">
      <c r="A3662" s="3" t="s">
        <v>36</v>
      </c>
      <c r="B3662" s="3" t="s">
        <v>36</v>
      </c>
      <c r="C3662" s="3" t="s">
        <v>36</v>
      </c>
      <c r="E3662">
        <f t="shared" si="58"/>
        <v>0</v>
      </c>
      <c r="F3662">
        <f t="shared" si="58"/>
        <v>0</v>
      </c>
      <c r="G3662">
        <f t="shared" si="58"/>
        <v>0</v>
      </c>
    </row>
    <row r="3663" spans="1:7" x14ac:dyDescent="0.3">
      <c r="A3663" s="3" t="s">
        <v>36</v>
      </c>
      <c r="B3663" s="3" t="s">
        <v>36</v>
      </c>
      <c r="C3663" s="3" t="s">
        <v>36</v>
      </c>
      <c r="E3663">
        <f t="shared" si="58"/>
        <v>0</v>
      </c>
      <c r="F3663">
        <f t="shared" si="58"/>
        <v>0</v>
      </c>
      <c r="G3663">
        <f t="shared" si="58"/>
        <v>0</v>
      </c>
    </row>
    <row r="3664" spans="1:7" x14ac:dyDescent="0.3">
      <c r="A3664" s="3" t="s">
        <v>36</v>
      </c>
      <c r="B3664" s="3" t="s">
        <v>36</v>
      </c>
      <c r="C3664" s="3" t="s">
        <v>36</v>
      </c>
      <c r="E3664">
        <f t="shared" si="58"/>
        <v>0</v>
      </c>
      <c r="F3664">
        <f t="shared" si="58"/>
        <v>0</v>
      </c>
      <c r="G3664">
        <f t="shared" si="58"/>
        <v>0</v>
      </c>
    </row>
    <row r="3665" spans="1:7" x14ac:dyDescent="0.3">
      <c r="A3665" s="3" t="s">
        <v>36</v>
      </c>
      <c r="B3665" s="3" t="s">
        <v>36</v>
      </c>
      <c r="C3665" s="3" t="s">
        <v>36</v>
      </c>
      <c r="E3665">
        <f t="shared" si="58"/>
        <v>0</v>
      </c>
      <c r="F3665">
        <f t="shared" si="58"/>
        <v>0</v>
      </c>
      <c r="G3665">
        <f t="shared" si="58"/>
        <v>0</v>
      </c>
    </row>
    <row r="3666" spans="1:7" x14ac:dyDescent="0.3">
      <c r="A3666" s="3" t="s">
        <v>37</v>
      </c>
      <c r="B3666" s="3" t="s">
        <v>36</v>
      </c>
      <c r="C3666" s="3" t="s">
        <v>36</v>
      </c>
      <c r="E3666">
        <f t="shared" si="58"/>
        <v>1</v>
      </c>
      <c r="F3666">
        <f t="shared" si="58"/>
        <v>0</v>
      </c>
      <c r="G3666">
        <f t="shared" si="58"/>
        <v>0</v>
      </c>
    </row>
    <row r="3667" spans="1:7" x14ac:dyDescent="0.3">
      <c r="A3667" s="3" t="s">
        <v>36</v>
      </c>
      <c r="B3667" s="3" t="s">
        <v>36</v>
      </c>
      <c r="C3667" s="3" t="s">
        <v>37</v>
      </c>
      <c r="E3667">
        <f t="shared" si="58"/>
        <v>0</v>
      </c>
      <c r="F3667">
        <f t="shared" si="58"/>
        <v>0</v>
      </c>
      <c r="G3667">
        <f t="shared" si="58"/>
        <v>1</v>
      </c>
    </row>
    <row r="3668" spans="1:7" x14ac:dyDescent="0.3">
      <c r="A3668" s="3" t="s">
        <v>36</v>
      </c>
      <c r="B3668" s="3" t="s">
        <v>36</v>
      </c>
      <c r="C3668" s="3" t="s">
        <v>36</v>
      </c>
      <c r="E3668">
        <f t="shared" si="58"/>
        <v>0</v>
      </c>
      <c r="F3668">
        <f t="shared" si="58"/>
        <v>0</v>
      </c>
      <c r="G3668">
        <f t="shared" si="58"/>
        <v>0</v>
      </c>
    </row>
    <row r="3669" spans="1:7" x14ac:dyDescent="0.3">
      <c r="A3669" s="3" t="s">
        <v>36</v>
      </c>
      <c r="B3669" s="3" t="s">
        <v>36</v>
      </c>
      <c r="C3669" s="3" t="s">
        <v>37</v>
      </c>
      <c r="E3669">
        <f t="shared" si="58"/>
        <v>0</v>
      </c>
      <c r="F3669">
        <f t="shared" si="58"/>
        <v>0</v>
      </c>
      <c r="G3669">
        <f t="shared" si="58"/>
        <v>1</v>
      </c>
    </row>
    <row r="3670" spans="1:7" x14ac:dyDescent="0.3">
      <c r="A3670" s="3" t="s">
        <v>36</v>
      </c>
      <c r="B3670" s="3" t="s">
        <v>36</v>
      </c>
      <c r="C3670" s="3" t="s">
        <v>36</v>
      </c>
      <c r="E3670">
        <f t="shared" si="58"/>
        <v>0</v>
      </c>
      <c r="F3670">
        <f t="shared" si="58"/>
        <v>0</v>
      </c>
      <c r="G3670">
        <f t="shared" si="58"/>
        <v>0</v>
      </c>
    </row>
    <row r="3671" spans="1:7" x14ac:dyDescent="0.3">
      <c r="A3671" s="3" t="s">
        <v>36</v>
      </c>
      <c r="B3671" s="3" t="s">
        <v>36</v>
      </c>
      <c r="C3671" s="3" t="s">
        <v>36</v>
      </c>
      <c r="E3671">
        <f t="shared" si="58"/>
        <v>0</v>
      </c>
      <c r="F3671">
        <f t="shared" si="58"/>
        <v>0</v>
      </c>
      <c r="G3671">
        <f t="shared" si="58"/>
        <v>0</v>
      </c>
    </row>
    <row r="3672" spans="1:7" x14ac:dyDescent="0.3">
      <c r="A3672" s="3" t="s">
        <v>37</v>
      </c>
      <c r="B3672" s="3" t="s">
        <v>37</v>
      </c>
      <c r="C3672" s="3" t="s">
        <v>37</v>
      </c>
      <c r="E3672">
        <f t="shared" si="58"/>
        <v>1</v>
      </c>
      <c r="F3672">
        <f t="shared" si="58"/>
        <v>1</v>
      </c>
      <c r="G3672">
        <f t="shared" si="58"/>
        <v>1</v>
      </c>
    </row>
    <row r="3673" spans="1:7" x14ac:dyDescent="0.3">
      <c r="A3673" s="3" t="s">
        <v>36</v>
      </c>
      <c r="B3673" s="3" t="s">
        <v>36</v>
      </c>
      <c r="C3673" s="3" t="s">
        <v>36</v>
      </c>
      <c r="E3673">
        <f t="shared" si="58"/>
        <v>0</v>
      </c>
      <c r="F3673">
        <f t="shared" si="58"/>
        <v>0</v>
      </c>
      <c r="G3673">
        <f t="shared" si="58"/>
        <v>0</v>
      </c>
    </row>
    <row r="3674" spans="1:7" x14ac:dyDescent="0.3">
      <c r="A3674" s="3" t="s">
        <v>36</v>
      </c>
      <c r="B3674" s="3" t="s">
        <v>36</v>
      </c>
      <c r="C3674" s="3" t="s">
        <v>36</v>
      </c>
      <c r="E3674">
        <f t="shared" si="58"/>
        <v>0</v>
      </c>
      <c r="F3674">
        <f t="shared" si="58"/>
        <v>0</v>
      </c>
      <c r="G3674">
        <f t="shared" si="58"/>
        <v>0</v>
      </c>
    </row>
    <row r="3675" spans="1:7" x14ac:dyDescent="0.3">
      <c r="A3675" s="3" t="s">
        <v>36</v>
      </c>
      <c r="B3675" s="3" t="s">
        <v>36</v>
      </c>
      <c r="C3675" s="3" t="s">
        <v>36</v>
      </c>
      <c r="E3675">
        <f t="shared" si="58"/>
        <v>0</v>
      </c>
      <c r="F3675">
        <f t="shared" si="58"/>
        <v>0</v>
      </c>
      <c r="G3675">
        <f t="shared" si="58"/>
        <v>0</v>
      </c>
    </row>
    <row r="3676" spans="1:7" x14ac:dyDescent="0.3">
      <c r="A3676" s="3" t="s">
        <v>37</v>
      </c>
      <c r="B3676" s="3" t="s">
        <v>37</v>
      </c>
      <c r="C3676" s="3" t="s">
        <v>37</v>
      </c>
      <c r="E3676">
        <f t="shared" si="58"/>
        <v>1</v>
      </c>
      <c r="F3676">
        <f t="shared" si="58"/>
        <v>1</v>
      </c>
      <c r="G3676">
        <f t="shared" si="58"/>
        <v>1</v>
      </c>
    </row>
    <row r="3677" spans="1:7" x14ac:dyDescent="0.3">
      <c r="A3677" s="3" t="s">
        <v>37</v>
      </c>
      <c r="B3677" s="3" t="s">
        <v>37</v>
      </c>
      <c r="C3677" s="3" t="s">
        <v>36</v>
      </c>
      <c r="E3677">
        <f t="shared" si="58"/>
        <v>1</v>
      </c>
      <c r="F3677">
        <f t="shared" si="58"/>
        <v>1</v>
      </c>
      <c r="G3677">
        <f t="shared" si="58"/>
        <v>0</v>
      </c>
    </row>
    <row r="3678" spans="1:7" x14ac:dyDescent="0.3">
      <c r="A3678" s="3" t="s">
        <v>36</v>
      </c>
      <c r="B3678" s="3" t="s">
        <v>36</v>
      </c>
      <c r="C3678" s="3" t="s">
        <v>36</v>
      </c>
      <c r="E3678">
        <f t="shared" si="58"/>
        <v>0</v>
      </c>
      <c r="F3678">
        <f t="shared" si="58"/>
        <v>0</v>
      </c>
      <c r="G3678">
        <f t="shared" si="58"/>
        <v>0</v>
      </c>
    </row>
    <row r="3679" spans="1:7" x14ac:dyDescent="0.3">
      <c r="A3679" s="3" t="s">
        <v>36</v>
      </c>
      <c r="B3679" s="3" t="s">
        <v>36</v>
      </c>
      <c r="C3679" s="3" t="s">
        <v>37</v>
      </c>
      <c r="E3679">
        <f t="shared" si="58"/>
        <v>0</v>
      </c>
      <c r="F3679">
        <f t="shared" si="58"/>
        <v>0</v>
      </c>
      <c r="G3679">
        <f t="shared" si="58"/>
        <v>1</v>
      </c>
    </row>
    <row r="3680" spans="1:7" x14ac:dyDescent="0.3">
      <c r="A3680" s="3" t="s">
        <v>36</v>
      </c>
      <c r="B3680" s="3" t="s">
        <v>36</v>
      </c>
      <c r="C3680" s="3" t="s">
        <v>36</v>
      </c>
      <c r="E3680">
        <f t="shared" si="58"/>
        <v>0</v>
      </c>
      <c r="F3680">
        <f t="shared" si="58"/>
        <v>0</v>
      </c>
      <c r="G3680">
        <f t="shared" si="58"/>
        <v>0</v>
      </c>
    </row>
    <row r="3681" spans="1:7" x14ac:dyDescent="0.3">
      <c r="A3681" s="3" t="s">
        <v>36</v>
      </c>
      <c r="B3681" s="3" t="s">
        <v>36</v>
      </c>
      <c r="C3681" s="3" t="s">
        <v>36</v>
      </c>
      <c r="E3681">
        <f t="shared" si="58"/>
        <v>0</v>
      </c>
      <c r="F3681">
        <f t="shared" si="58"/>
        <v>0</v>
      </c>
      <c r="G3681">
        <f t="shared" si="58"/>
        <v>0</v>
      </c>
    </row>
    <row r="3682" spans="1:7" x14ac:dyDescent="0.3">
      <c r="A3682" s="3" t="s">
        <v>36</v>
      </c>
      <c r="B3682" s="3" t="s">
        <v>36</v>
      </c>
      <c r="C3682" s="3" t="s">
        <v>36</v>
      </c>
      <c r="E3682">
        <f t="shared" si="58"/>
        <v>0</v>
      </c>
      <c r="F3682">
        <f t="shared" si="58"/>
        <v>0</v>
      </c>
      <c r="G3682">
        <f t="shared" si="58"/>
        <v>0</v>
      </c>
    </row>
    <row r="3683" spans="1:7" x14ac:dyDescent="0.3">
      <c r="A3683" s="3" t="s">
        <v>36</v>
      </c>
      <c r="B3683" s="3" t="s">
        <v>36</v>
      </c>
      <c r="C3683" s="3" t="s">
        <v>36</v>
      </c>
      <c r="E3683">
        <f t="shared" si="58"/>
        <v>0</v>
      </c>
      <c r="F3683">
        <f t="shared" si="58"/>
        <v>0</v>
      </c>
      <c r="G3683">
        <f t="shared" si="58"/>
        <v>0</v>
      </c>
    </row>
    <row r="3684" spans="1:7" x14ac:dyDescent="0.3">
      <c r="A3684" s="3" t="s">
        <v>36</v>
      </c>
      <c r="B3684" s="3" t="s">
        <v>36</v>
      </c>
      <c r="C3684" s="3" t="s">
        <v>36</v>
      </c>
      <c r="E3684">
        <f t="shared" si="58"/>
        <v>0</v>
      </c>
      <c r="F3684">
        <f t="shared" si="58"/>
        <v>0</v>
      </c>
      <c r="G3684">
        <f t="shared" si="58"/>
        <v>0</v>
      </c>
    </row>
    <row r="3685" spans="1:7" x14ac:dyDescent="0.3">
      <c r="A3685" s="3" t="s">
        <v>37</v>
      </c>
      <c r="B3685" s="3" t="s">
        <v>36</v>
      </c>
      <c r="C3685" s="3" t="s">
        <v>36</v>
      </c>
      <c r="E3685">
        <f t="shared" si="58"/>
        <v>1</v>
      </c>
      <c r="F3685">
        <f t="shared" si="58"/>
        <v>0</v>
      </c>
      <c r="G3685">
        <f t="shared" si="58"/>
        <v>0</v>
      </c>
    </row>
    <row r="3686" spans="1:7" x14ac:dyDescent="0.3">
      <c r="A3686" s="3" t="s">
        <v>36</v>
      </c>
      <c r="B3686" s="3" t="s">
        <v>36</v>
      </c>
      <c r="C3686" s="3" t="s">
        <v>37</v>
      </c>
      <c r="E3686">
        <f t="shared" si="58"/>
        <v>0</v>
      </c>
      <c r="F3686">
        <f t="shared" si="58"/>
        <v>0</v>
      </c>
      <c r="G3686">
        <f t="shared" si="58"/>
        <v>1</v>
      </c>
    </row>
    <row r="3687" spans="1:7" x14ac:dyDescent="0.3">
      <c r="A3687" s="3" t="s">
        <v>36</v>
      </c>
      <c r="B3687" s="3" t="s">
        <v>36</v>
      </c>
      <c r="C3687" s="3" t="s">
        <v>36</v>
      </c>
      <c r="E3687">
        <f t="shared" si="58"/>
        <v>0</v>
      </c>
      <c r="F3687">
        <f t="shared" si="58"/>
        <v>0</v>
      </c>
      <c r="G3687">
        <f t="shared" si="58"/>
        <v>0</v>
      </c>
    </row>
    <row r="3688" spans="1:7" x14ac:dyDescent="0.3">
      <c r="A3688" s="3" t="s">
        <v>36</v>
      </c>
      <c r="B3688" s="3" t="s">
        <v>36</v>
      </c>
      <c r="C3688" s="3" t="s">
        <v>36</v>
      </c>
      <c r="E3688">
        <f t="shared" si="58"/>
        <v>0</v>
      </c>
      <c r="F3688">
        <f t="shared" si="58"/>
        <v>0</v>
      </c>
      <c r="G3688">
        <f t="shared" si="58"/>
        <v>0</v>
      </c>
    </row>
    <row r="3689" spans="1:7" x14ac:dyDescent="0.3">
      <c r="A3689" s="3" t="s">
        <v>37</v>
      </c>
      <c r="B3689" s="3" t="s">
        <v>36</v>
      </c>
      <c r="C3689" s="3" t="s">
        <v>36</v>
      </c>
      <c r="E3689">
        <f t="shared" si="58"/>
        <v>1</v>
      </c>
      <c r="F3689">
        <f t="shared" si="58"/>
        <v>0</v>
      </c>
      <c r="G3689">
        <f t="shared" si="58"/>
        <v>0</v>
      </c>
    </row>
    <row r="3690" spans="1:7" x14ac:dyDescent="0.3">
      <c r="A3690" s="3" t="s">
        <v>36</v>
      </c>
      <c r="B3690" s="3" t="s">
        <v>36</v>
      </c>
      <c r="C3690" s="3" t="s">
        <v>37</v>
      </c>
      <c r="E3690">
        <f t="shared" si="58"/>
        <v>0</v>
      </c>
      <c r="F3690">
        <f t="shared" si="58"/>
        <v>0</v>
      </c>
      <c r="G3690">
        <f t="shared" si="58"/>
        <v>1</v>
      </c>
    </row>
    <row r="3691" spans="1:7" x14ac:dyDescent="0.3">
      <c r="A3691" s="3" t="s">
        <v>36</v>
      </c>
      <c r="B3691" s="3" t="s">
        <v>36</v>
      </c>
      <c r="C3691" s="3" t="s">
        <v>37</v>
      </c>
      <c r="E3691">
        <f t="shared" si="58"/>
        <v>0</v>
      </c>
      <c r="F3691">
        <f t="shared" si="58"/>
        <v>0</v>
      </c>
      <c r="G3691">
        <f t="shared" si="58"/>
        <v>1</v>
      </c>
    </row>
    <row r="3692" spans="1:7" x14ac:dyDescent="0.3">
      <c r="A3692" s="3" t="s">
        <v>36</v>
      </c>
      <c r="B3692" s="3" t="s">
        <v>36</v>
      </c>
      <c r="C3692" s="3" t="s">
        <v>36</v>
      </c>
      <c r="E3692">
        <f t="shared" si="58"/>
        <v>0</v>
      </c>
      <c r="F3692">
        <f t="shared" si="58"/>
        <v>0</v>
      </c>
      <c r="G3692">
        <f t="shared" si="58"/>
        <v>0</v>
      </c>
    </row>
    <row r="3693" spans="1:7" x14ac:dyDescent="0.3">
      <c r="A3693" s="3" t="s">
        <v>36</v>
      </c>
      <c r="B3693" s="3" t="s">
        <v>36</v>
      </c>
      <c r="C3693" s="3" t="s">
        <v>37</v>
      </c>
      <c r="E3693">
        <f t="shared" si="58"/>
        <v>0</v>
      </c>
      <c r="F3693">
        <f t="shared" si="58"/>
        <v>0</v>
      </c>
      <c r="G3693">
        <f t="shared" si="58"/>
        <v>1</v>
      </c>
    </row>
    <row r="3694" spans="1:7" x14ac:dyDescent="0.3">
      <c r="A3694" s="3" t="s">
        <v>36</v>
      </c>
      <c r="B3694" s="3" t="s">
        <v>36</v>
      </c>
      <c r="C3694" s="3" t="s">
        <v>36</v>
      </c>
      <c r="E3694">
        <f t="shared" si="58"/>
        <v>0</v>
      </c>
      <c r="F3694">
        <f t="shared" si="58"/>
        <v>0</v>
      </c>
      <c r="G3694">
        <f t="shared" si="58"/>
        <v>0</v>
      </c>
    </row>
    <row r="3695" spans="1:7" x14ac:dyDescent="0.3">
      <c r="A3695" s="3" t="s">
        <v>36</v>
      </c>
      <c r="B3695" s="3" t="s">
        <v>36</v>
      </c>
      <c r="C3695" s="3" t="s">
        <v>37</v>
      </c>
      <c r="E3695">
        <f t="shared" si="58"/>
        <v>0</v>
      </c>
      <c r="F3695">
        <f t="shared" si="58"/>
        <v>0</v>
      </c>
      <c r="G3695">
        <f t="shared" si="58"/>
        <v>1</v>
      </c>
    </row>
    <row r="3696" spans="1:7" x14ac:dyDescent="0.3">
      <c r="A3696" s="3" t="s">
        <v>36</v>
      </c>
      <c r="B3696" s="3" t="s">
        <v>36</v>
      </c>
      <c r="C3696" s="3" t="s">
        <v>37</v>
      </c>
      <c r="E3696">
        <f t="shared" si="58"/>
        <v>0</v>
      </c>
      <c r="F3696">
        <f t="shared" si="58"/>
        <v>0</v>
      </c>
      <c r="G3696">
        <f t="shared" si="58"/>
        <v>1</v>
      </c>
    </row>
    <row r="3697" spans="1:7" x14ac:dyDescent="0.3">
      <c r="A3697" s="3" t="s">
        <v>36</v>
      </c>
      <c r="B3697" s="3" t="s">
        <v>36</v>
      </c>
      <c r="C3697" s="3" t="s">
        <v>36</v>
      </c>
      <c r="E3697">
        <f t="shared" si="58"/>
        <v>0</v>
      </c>
      <c r="F3697">
        <f t="shared" si="58"/>
        <v>0</v>
      </c>
      <c r="G3697">
        <f t="shared" si="58"/>
        <v>0</v>
      </c>
    </row>
    <row r="3698" spans="1:7" x14ac:dyDescent="0.3">
      <c r="A3698" s="3" t="s">
        <v>36</v>
      </c>
      <c r="B3698" s="3" t="s">
        <v>36</v>
      </c>
      <c r="C3698" s="3" t="s">
        <v>36</v>
      </c>
      <c r="E3698">
        <f t="shared" si="58"/>
        <v>0</v>
      </c>
      <c r="F3698">
        <f t="shared" si="58"/>
        <v>0</v>
      </c>
      <c r="G3698">
        <f t="shared" si="58"/>
        <v>0</v>
      </c>
    </row>
    <row r="3699" spans="1:7" x14ac:dyDescent="0.3">
      <c r="A3699" s="3" t="s">
        <v>36</v>
      </c>
      <c r="B3699" s="3" t="s">
        <v>36</v>
      </c>
      <c r="C3699" s="3" t="s">
        <v>37</v>
      </c>
      <c r="E3699">
        <f t="shared" si="58"/>
        <v>0</v>
      </c>
      <c r="F3699">
        <f t="shared" si="58"/>
        <v>0</v>
      </c>
      <c r="G3699">
        <f t="shared" si="58"/>
        <v>1</v>
      </c>
    </row>
    <row r="3700" spans="1:7" x14ac:dyDescent="0.3">
      <c r="A3700" s="3" t="s">
        <v>37</v>
      </c>
      <c r="B3700" s="3" t="s">
        <v>36</v>
      </c>
      <c r="C3700" s="3" t="s">
        <v>36</v>
      </c>
      <c r="E3700">
        <f t="shared" si="58"/>
        <v>1</v>
      </c>
      <c r="F3700">
        <f t="shared" si="58"/>
        <v>0</v>
      </c>
      <c r="G3700">
        <f t="shared" si="58"/>
        <v>0</v>
      </c>
    </row>
    <row r="3701" spans="1:7" x14ac:dyDescent="0.3">
      <c r="A3701" s="3" t="s">
        <v>36</v>
      </c>
      <c r="B3701" s="3" t="s">
        <v>36</v>
      </c>
      <c r="C3701" s="3" t="s">
        <v>36</v>
      </c>
      <c r="E3701">
        <f t="shared" si="58"/>
        <v>0</v>
      </c>
      <c r="F3701">
        <f t="shared" si="58"/>
        <v>0</v>
      </c>
      <c r="G3701">
        <f t="shared" si="58"/>
        <v>0</v>
      </c>
    </row>
    <row r="3702" spans="1:7" x14ac:dyDescent="0.3">
      <c r="A3702" s="3" t="s">
        <v>36</v>
      </c>
      <c r="B3702" s="3" t="s">
        <v>36</v>
      </c>
      <c r="C3702" s="3" t="s">
        <v>36</v>
      </c>
      <c r="E3702">
        <f t="shared" si="58"/>
        <v>0</v>
      </c>
      <c r="F3702">
        <f t="shared" si="58"/>
        <v>0</v>
      </c>
      <c r="G3702">
        <f t="shared" si="58"/>
        <v>0</v>
      </c>
    </row>
    <row r="3703" spans="1:7" x14ac:dyDescent="0.3">
      <c r="A3703" s="3" t="s">
        <v>36</v>
      </c>
      <c r="B3703" s="3" t="s">
        <v>36</v>
      </c>
      <c r="C3703" s="3" t="s">
        <v>37</v>
      </c>
      <c r="E3703">
        <f t="shared" si="58"/>
        <v>0</v>
      </c>
      <c r="F3703">
        <f t="shared" si="58"/>
        <v>0</v>
      </c>
      <c r="G3703">
        <f t="shared" si="58"/>
        <v>1</v>
      </c>
    </row>
    <row r="3704" spans="1:7" x14ac:dyDescent="0.3">
      <c r="A3704" s="3" t="s">
        <v>37</v>
      </c>
      <c r="B3704" s="3" t="s">
        <v>36</v>
      </c>
      <c r="C3704" s="3" t="s">
        <v>36</v>
      </c>
      <c r="E3704">
        <f t="shared" si="58"/>
        <v>1</v>
      </c>
      <c r="F3704">
        <f t="shared" si="58"/>
        <v>0</v>
      </c>
      <c r="G3704">
        <f t="shared" si="58"/>
        <v>0</v>
      </c>
    </row>
    <row r="3705" spans="1:7" x14ac:dyDescent="0.3">
      <c r="A3705" s="3" t="s">
        <v>36</v>
      </c>
      <c r="B3705" s="3" t="s">
        <v>36</v>
      </c>
      <c r="C3705" s="3" t="s">
        <v>37</v>
      </c>
      <c r="E3705">
        <f t="shared" si="58"/>
        <v>0</v>
      </c>
      <c r="F3705">
        <f t="shared" si="58"/>
        <v>0</v>
      </c>
      <c r="G3705">
        <f t="shared" si="58"/>
        <v>1</v>
      </c>
    </row>
    <row r="3706" spans="1:7" x14ac:dyDescent="0.3">
      <c r="A3706" s="3" t="s">
        <v>36</v>
      </c>
      <c r="B3706" s="3" t="s">
        <v>36</v>
      </c>
      <c r="C3706" s="3" t="s">
        <v>36</v>
      </c>
      <c r="E3706">
        <f t="shared" si="58"/>
        <v>0</v>
      </c>
      <c r="F3706">
        <f t="shared" si="58"/>
        <v>0</v>
      </c>
      <c r="G3706">
        <f t="shared" si="58"/>
        <v>0</v>
      </c>
    </row>
    <row r="3707" spans="1:7" x14ac:dyDescent="0.3">
      <c r="A3707" s="3" t="s">
        <v>36</v>
      </c>
      <c r="B3707" s="3" t="s">
        <v>36</v>
      </c>
      <c r="C3707" s="3" t="s">
        <v>36</v>
      </c>
      <c r="E3707">
        <f t="shared" si="58"/>
        <v>0</v>
      </c>
      <c r="F3707">
        <f t="shared" si="58"/>
        <v>0</v>
      </c>
      <c r="G3707">
        <f t="shared" si="58"/>
        <v>0</v>
      </c>
    </row>
    <row r="3708" spans="1:7" x14ac:dyDescent="0.3">
      <c r="A3708" s="3" t="s">
        <v>36</v>
      </c>
      <c r="B3708" s="3" t="s">
        <v>36</v>
      </c>
      <c r="C3708" s="3" t="s">
        <v>36</v>
      </c>
      <c r="E3708">
        <f t="shared" si="58"/>
        <v>0</v>
      </c>
      <c r="F3708">
        <f t="shared" si="58"/>
        <v>0</v>
      </c>
      <c r="G3708">
        <f t="shared" si="58"/>
        <v>0</v>
      </c>
    </row>
    <row r="3709" spans="1:7" x14ac:dyDescent="0.3">
      <c r="A3709" s="3" t="s">
        <v>36</v>
      </c>
      <c r="B3709" s="3" t="s">
        <v>36</v>
      </c>
      <c r="C3709" s="3" t="s">
        <v>36</v>
      </c>
      <c r="E3709">
        <f t="shared" si="58"/>
        <v>0</v>
      </c>
      <c r="F3709">
        <f t="shared" si="58"/>
        <v>0</v>
      </c>
      <c r="G3709">
        <f t="shared" si="58"/>
        <v>0</v>
      </c>
    </row>
    <row r="3710" spans="1:7" x14ac:dyDescent="0.3">
      <c r="A3710" s="3" t="s">
        <v>36</v>
      </c>
      <c r="B3710" s="3" t="s">
        <v>37</v>
      </c>
      <c r="C3710" s="3" t="s">
        <v>37</v>
      </c>
      <c r="E3710">
        <f t="shared" si="58"/>
        <v>0</v>
      </c>
      <c r="F3710">
        <f t="shared" si="58"/>
        <v>1</v>
      </c>
      <c r="G3710">
        <f t="shared" si="58"/>
        <v>1</v>
      </c>
    </row>
    <row r="3711" spans="1:7" x14ac:dyDescent="0.3">
      <c r="A3711" s="3" t="s">
        <v>36</v>
      </c>
      <c r="B3711" s="3" t="s">
        <v>36</v>
      </c>
      <c r="C3711" s="3" t="s">
        <v>37</v>
      </c>
      <c r="E3711">
        <f t="shared" si="58"/>
        <v>0</v>
      </c>
      <c r="F3711">
        <f t="shared" si="58"/>
        <v>0</v>
      </c>
      <c r="G3711">
        <f t="shared" si="58"/>
        <v>1</v>
      </c>
    </row>
    <row r="3712" spans="1:7" x14ac:dyDescent="0.3">
      <c r="A3712" s="3" t="s">
        <v>36</v>
      </c>
      <c r="B3712" s="3" t="s">
        <v>36</v>
      </c>
      <c r="C3712" s="3" t="s">
        <v>37</v>
      </c>
      <c r="E3712">
        <f t="shared" si="58"/>
        <v>0</v>
      </c>
      <c r="F3712">
        <f t="shared" si="58"/>
        <v>0</v>
      </c>
      <c r="G3712">
        <f t="shared" si="58"/>
        <v>1</v>
      </c>
    </row>
    <row r="3713" spans="1:7" x14ac:dyDescent="0.3">
      <c r="A3713" s="3" t="s">
        <v>36</v>
      </c>
      <c r="B3713" s="3" t="s">
        <v>36</v>
      </c>
      <c r="C3713" s="3" t="s">
        <v>37</v>
      </c>
      <c r="E3713">
        <f t="shared" si="58"/>
        <v>0</v>
      </c>
      <c r="F3713">
        <f t="shared" si="58"/>
        <v>0</v>
      </c>
      <c r="G3713">
        <f t="shared" si="58"/>
        <v>1</v>
      </c>
    </row>
    <row r="3714" spans="1:7" x14ac:dyDescent="0.3">
      <c r="A3714" s="3" t="s">
        <v>36</v>
      </c>
      <c r="B3714" s="3" t="s">
        <v>36</v>
      </c>
      <c r="C3714" s="3" t="s">
        <v>37</v>
      </c>
      <c r="E3714">
        <f t="shared" si="58"/>
        <v>0</v>
      </c>
      <c r="F3714">
        <f t="shared" si="58"/>
        <v>0</v>
      </c>
      <c r="G3714">
        <f t="shared" si="58"/>
        <v>1</v>
      </c>
    </row>
    <row r="3715" spans="1:7" x14ac:dyDescent="0.3">
      <c r="A3715" s="3" t="s">
        <v>36</v>
      </c>
      <c r="B3715" s="3" t="s">
        <v>36</v>
      </c>
      <c r="C3715" s="3" t="s">
        <v>36</v>
      </c>
      <c r="E3715">
        <f t="shared" ref="E3715:G3778" si="59">IF(A3715="Yes",1,0)</f>
        <v>0</v>
      </c>
      <c r="F3715">
        <f t="shared" si="59"/>
        <v>0</v>
      </c>
      <c r="G3715">
        <f t="shared" si="59"/>
        <v>0</v>
      </c>
    </row>
    <row r="3716" spans="1:7" x14ac:dyDescent="0.3">
      <c r="A3716" s="3" t="s">
        <v>36</v>
      </c>
      <c r="B3716" s="3" t="s">
        <v>36</v>
      </c>
      <c r="C3716" s="3" t="s">
        <v>36</v>
      </c>
      <c r="E3716">
        <f t="shared" si="59"/>
        <v>0</v>
      </c>
      <c r="F3716">
        <f t="shared" si="59"/>
        <v>0</v>
      </c>
      <c r="G3716">
        <f t="shared" si="59"/>
        <v>0</v>
      </c>
    </row>
    <row r="3717" spans="1:7" x14ac:dyDescent="0.3">
      <c r="A3717" s="3" t="s">
        <v>36</v>
      </c>
      <c r="B3717" s="3" t="s">
        <v>36</v>
      </c>
      <c r="C3717" s="3" t="s">
        <v>37</v>
      </c>
      <c r="E3717">
        <f t="shared" si="59"/>
        <v>0</v>
      </c>
      <c r="F3717">
        <f t="shared" si="59"/>
        <v>0</v>
      </c>
      <c r="G3717">
        <f t="shared" si="59"/>
        <v>1</v>
      </c>
    </row>
    <row r="3718" spans="1:7" x14ac:dyDescent="0.3">
      <c r="A3718" s="3" t="s">
        <v>36</v>
      </c>
      <c r="B3718" s="3" t="s">
        <v>36</v>
      </c>
      <c r="C3718" s="3" t="s">
        <v>37</v>
      </c>
      <c r="E3718">
        <f t="shared" si="59"/>
        <v>0</v>
      </c>
      <c r="F3718">
        <f t="shared" si="59"/>
        <v>0</v>
      </c>
      <c r="G3718">
        <f t="shared" si="59"/>
        <v>1</v>
      </c>
    </row>
    <row r="3719" spans="1:7" x14ac:dyDescent="0.3">
      <c r="A3719" s="3" t="s">
        <v>36</v>
      </c>
      <c r="B3719" s="3" t="s">
        <v>36</v>
      </c>
      <c r="C3719" s="3" t="s">
        <v>36</v>
      </c>
      <c r="E3719">
        <f t="shared" si="59"/>
        <v>0</v>
      </c>
      <c r="F3719">
        <f t="shared" si="59"/>
        <v>0</v>
      </c>
      <c r="G3719">
        <f t="shared" si="59"/>
        <v>0</v>
      </c>
    </row>
    <row r="3720" spans="1:7" x14ac:dyDescent="0.3">
      <c r="A3720" s="3" t="s">
        <v>36</v>
      </c>
      <c r="B3720" s="3" t="s">
        <v>36</v>
      </c>
      <c r="C3720" s="3" t="s">
        <v>37</v>
      </c>
      <c r="E3720">
        <f t="shared" si="59"/>
        <v>0</v>
      </c>
      <c r="F3720">
        <f t="shared" si="59"/>
        <v>0</v>
      </c>
      <c r="G3720">
        <f t="shared" si="59"/>
        <v>1</v>
      </c>
    </row>
    <row r="3721" spans="1:7" x14ac:dyDescent="0.3">
      <c r="A3721" s="3" t="s">
        <v>36</v>
      </c>
      <c r="B3721" s="3" t="s">
        <v>36</v>
      </c>
      <c r="C3721" s="3" t="s">
        <v>36</v>
      </c>
      <c r="E3721">
        <f t="shared" si="59"/>
        <v>0</v>
      </c>
      <c r="F3721">
        <f t="shared" si="59"/>
        <v>0</v>
      </c>
      <c r="G3721">
        <f t="shared" si="59"/>
        <v>0</v>
      </c>
    </row>
    <row r="3722" spans="1:7" x14ac:dyDescent="0.3">
      <c r="A3722" s="3" t="s">
        <v>36</v>
      </c>
      <c r="B3722" s="3" t="s">
        <v>36</v>
      </c>
      <c r="C3722" s="3" t="s">
        <v>36</v>
      </c>
      <c r="E3722">
        <f t="shared" si="59"/>
        <v>0</v>
      </c>
      <c r="F3722">
        <f t="shared" si="59"/>
        <v>0</v>
      </c>
      <c r="G3722">
        <f t="shared" si="59"/>
        <v>0</v>
      </c>
    </row>
    <row r="3723" spans="1:7" x14ac:dyDescent="0.3">
      <c r="A3723" s="3" t="s">
        <v>37</v>
      </c>
      <c r="B3723" s="3" t="s">
        <v>36</v>
      </c>
      <c r="C3723" s="3" t="s">
        <v>36</v>
      </c>
      <c r="E3723">
        <f t="shared" si="59"/>
        <v>1</v>
      </c>
      <c r="F3723">
        <f t="shared" si="59"/>
        <v>0</v>
      </c>
      <c r="G3723">
        <f t="shared" si="59"/>
        <v>0</v>
      </c>
    </row>
    <row r="3724" spans="1:7" x14ac:dyDescent="0.3">
      <c r="A3724" s="3" t="s">
        <v>36</v>
      </c>
      <c r="B3724" s="3" t="s">
        <v>36</v>
      </c>
      <c r="C3724" s="3" t="s">
        <v>36</v>
      </c>
      <c r="E3724">
        <f t="shared" si="59"/>
        <v>0</v>
      </c>
      <c r="F3724">
        <f t="shared" si="59"/>
        <v>0</v>
      </c>
      <c r="G3724">
        <f t="shared" si="59"/>
        <v>0</v>
      </c>
    </row>
    <row r="3725" spans="1:7" x14ac:dyDescent="0.3">
      <c r="A3725" s="3" t="s">
        <v>36</v>
      </c>
      <c r="B3725" s="3" t="s">
        <v>36</v>
      </c>
      <c r="C3725" s="3" t="s">
        <v>36</v>
      </c>
      <c r="E3725">
        <f t="shared" si="59"/>
        <v>0</v>
      </c>
      <c r="F3725">
        <f t="shared" si="59"/>
        <v>0</v>
      </c>
      <c r="G3725">
        <f t="shared" si="59"/>
        <v>0</v>
      </c>
    </row>
    <row r="3726" spans="1:7" x14ac:dyDescent="0.3">
      <c r="A3726" s="3" t="s">
        <v>36</v>
      </c>
      <c r="B3726" s="3" t="s">
        <v>36</v>
      </c>
      <c r="C3726" s="3" t="s">
        <v>36</v>
      </c>
      <c r="E3726">
        <f t="shared" si="59"/>
        <v>0</v>
      </c>
      <c r="F3726">
        <f t="shared" si="59"/>
        <v>0</v>
      </c>
      <c r="G3726">
        <f t="shared" si="59"/>
        <v>0</v>
      </c>
    </row>
    <row r="3727" spans="1:7" x14ac:dyDescent="0.3">
      <c r="A3727" s="3" t="s">
        <v>36</v>
      </c>
      <c r="B3727" s="3" t="s">
        <v>36</v>
      </c>
      <c r="C3727" s="3" t="s">
        <v>37</v>
      </c>
      <c r="E3727">
        <f t="shared" si="59"/>
        <v>0</v>
      </c>
      <c r="F3727">
        <f t="shared" si="59"/>
        <v>0</v>
      </c>
      <c r="G3727">
        <f t="shared" si="59"/>
        <v>1</v>
      </c>
    </row>
    <row r="3728" spans="1:7" x14ac:dyDescent="0.3">
      <c r="A3728" s="3" t="s">
        <v>36</v>
      </c>
      <c r="B3728" s="3" t="s">
        <v>36</v>
      </c>
      <c r="C3728" s="3" t="s">
        <v>36</v>
      </c>
      <c r="E3728">
        <f t="shared" si="59"/>
        <v>0</v>
      </c>
      <c r="F3728">
        <f t="shared" si="59"/>
        <v>0</v>
      </c>
      <c r="G3728">
        <f t="shared" si="59"/>
        <v>0</v>
      </c>
    </row>
    <row r="3729" spans="1:7" x14ac:dyDescent="0.3">
      <c r="A3729" s="3" t="s">
        <v>36</v>
      </c>
      <c r="B3729" s="3" t="s">
        <v>36</v>
      </c>
      <c r="C3729" s="3" t="s">
        <v>37</v>
      </c>
      <c r="E3729">
        <f t="shared" si="59"/>
        <v>0</v>
      </c>
      <c r="F3729">
        <f t="shared" si="59"/>
        <v>0</v>
      </c>
      <c r="G3729">
        <f t="shared" si="59"/>
        <v>1</v>
      </c>
    </row>
    <row r="3730" spans="1:7" x14ac:dyDescent="0.3">
      <c r="A3730" s="3" t="s">
        <v>36</v>
      </c>
      <c r="B3730" s="3" t="s">
        <v>36</v>
      </c>
      <c r="C3730" s="3" t="s">
        <v>36</v>
      </c>
      <c r="E3730">
        <f t="shared" si="59"/>
        <v>0</v>
      </c>
      <c r="F3730">
        <f t="shared" si="59"/>
        <v>0</v>
      </c>
      <c r="G3730">
        <f t="shared" si="59"/>
        <v>0</v>
      </c>
    </row>
    <row r="3731" spans="1:7" x14ac:dyDescent="0.3">
      <c r="A3731" s="3" t="s">
        <v>36</v>
      </c>
      <c r="B3731" s="3" t="s">
        <v>36</v>
      </c>
      <c r="C3731" s="3" t="s">
        <v>36</v>
      </c>
      <c r="E3731">
        <f t="shared" si="59"/>
        <v>0</v>
      </c>
      <c r="F3731">
        <f t="shared" si="59"/>
        <v>0</v>
      </c>
      <c r="G3731">
        <f t="shared" si="59"/>
        <v>0</v>
      </c>
    </row>
    <row r="3732" spans="1:7" x14ac:dyDescent="0.3">
      <c r="A3732" s="3" t="s">
        <v>36</v>
      </c>
      <c r="B3732" s="3" t="s">
        <v>36</v>
      </c>
      <c r="C3732" s="3" t="s">
        <v>37</v>
      </c>
      <c r="E3732">
        <f t="shared" si="59"/>
        <v>0</v>
      </c>
      <c r="F3732">
        <f t="shared" si="59"/>
        <v>0</v>
      </c>
      <c r="G3732">
        <f t="shared" si="59"/>
        <v>1</v>
      </c>
    </row>
    <row r="3733" spans="1:7" x14ac:dyDescent="0.3">
      <c r="A3733" s="3" t="s">
        <v>36</v>
      </c>
      <c r="B3733" s="3" t="s">
        <v>36</v>
      </c>
      <c r="C3733" s="3" t="s">
        <v>37</v>
      </c>
      <c r="E3733">
        <f t="shared" si="59"/>
        <v>0</v>
      </c>
      <c r="F3733">
        <f t="shared" si="59"/>
        <v>0</v>
      </c>
      <c r="G3733">
        <f t="shared" si="59"/>
        <v>1</v>
      </c>
    </row>
    <row r="3734" spans="1:7" x14ac:dyDescent="0.3">
      <c r="A3734" s="3" t="s">
        <v>36</v>
      </c>
      <c r="B3734" s="3" t="s">
        <v>36</v>
      </c>
      <c r="C3734" s="3" t="s">
        <v>36</v>
      </c>
      <c r="E3734">
        <f t="shared" si="59"/>
        <v>0</v>
      </c>
      <c r="F3734">
        <f t="shared" si="59"/>
        <v>0</v>
      </c>
      <c r="G3734">
        <f t="shared" si="59"/>
        <v>0</v>
      </c>
    </row>
    <row r="3735" spans="1:7" x14ac:dyDescent="0.3">
      <c r="A3735" s="3" t="s">
        <v>36</v>
      </c>
      <c r="B3735" s="3" t="s">
        <v>36</v>
      </c>
      <c r="C3735" s="3" t="s">
        <v>36</v>
      </c>
      <c r="E3735">
        <f t="shared" si="59"/>
        <v>0</v>
      </c>
      <c r="F3735">
        <f t="shared" si="59"/>
        <v>0</v>
      </c>
      <c r="G3735">
        <f t="shared" si="59"/>
        <v>0</v>
      </c>
    </row>
    <row r="3736" spans="1:7" x14ac:dyDescent="0.3">
      <c r="A3736" s="3" t="s">
        <v>36</v>
      </c>
      <c r="B3736" s="3" t="s">
        <v>36</v>
      </c>
      <c r="C3736" s="3" t="s">
        <v>36</v>
      </c>
      <c r="E3736">
        <f t="shared" si="59"/>
        <v>0</v>
      </c>
      <c r="F3736">
        <f t="shared" si="59"/>
        <v>0</v>
      </c>
      <c r="G3736">
        <f t="shared" si="59"/>
        <v>0</v>
      </c>
    </row>
    <row r="3737" spans="1:7" x14ac:dyDescent="0.3">
      <c r="A3737" s="3" t="s">
        <v>36</v>
      </c>
      <c r="B3737" s="3" t="s">
        <v>36</v>
      </c>
      <c r="C3737" s="3" t="s">
        <v>36</v>
      </c>
      <c r="E3737">
        <f t="shared" si="59"/>
        <v>0</v>
      </c>
      <c r="F3737">
        <f t="shared" si="59"/>
        <v>0</v>
      </c>
      <c r="G3737">
        <f t="shared" si="59"/>
        <v>0</v>
      </c>
    </row>
    <row r="3738" spans="1:7" x14ac:dyDescent="0.3">
      <c r="A3738" s="3" t="s">
        <v>36</v>
      </c>
      <c r="B3738" s="3" t="s">
        <v>36</v>
      </c>
      <c r="C3738" s="3" t="s">
        <v>36</v>
      </c>
      <c r="E3738">
        <f t="shared" si="59"/>
        <v>0</v>
      </c>
      <c r="F3738">
        <f t="shared" si="59"/>
        <v>0</v>
      </c>
      <c r="G3738">
        <f t="shared" si="59"/>
        <v>0</v>
      </c>
    </row>
    <row r="3739" spans="1:7" x14ac:dyDescent="0.3">
      <c r="A3739" s="3" t="s">
        <v>36</v>
      </c>
      <c r="B3739" s="3" t="s">
        <v>36</v>
      </c>
      <c r="C3739" s="3" t="s">
        <v>36</v>
      </c>
      <c r="E3739">
        <f t="shared" si="59"/>
        <v>0</v>
      </c>
      <c r="F3739">
        <f t="shared" si="59"/>
        <v>0</v>
      </c>
      <c r="G3739">
        <f t="shared" si="59"/>
        <v>0</v>
      </c>
    </row>
    <row r="3740" spans="1:7" x14ac:dyDescent="0.3">
      <c r="A3740" s="3" t="s">
        <v>36</v>
      </c>
      <c r="B3740" s="3" t="s">
        <v>36</v>
      </c>
      <c r="C3740" s="3" t="s">
        <v>36</v>
      </c>
      <c r="E3740">
        <f t="shared" si="59"/>
        <v>0</v>
      </c>
      <c r="F3740">
        <f t="shared" si="59"/>
        <v>0</v>
      </c>
      <c r="G3740">
        <f t="shared" si="59"/>
        <v>0</v>
      </c>
    </row>
    <row r="3741" spans="1:7" x14ac:dyDescent="0.3">
      <c r="A3741" s="3" t="s">
        <v>36</v>
      </c>
      <c r="B3741" s="3" t="s">
        <v>36</v>
      </c>
      <c r="C3741" s="3" t="s">
        <v>36</v>
      </c>
      <c r="E3741">
        <f t="shared" si="59"/>
        <v>0</v>
      </c>
      <c r="F3741">
        <f t="shared" si="59"/>
        <v>0</v>
      </c>
      <c r="G3741">
        <f t="shared" si="59"/>
        <v>0</v>
      </c>
    </row>
    <row r="3742" spans="1:7" x14ac:dyDescent="0.3">
      <c r="A3742" s="3" t="s">
        <v>36</v>
      </c>
      <c r="B3742" s="3" t="s">
        <v>36</v>
      </c>
      <c r="C3742" s="3" t="s">
        <v>36</v>
      </c>
      <c r="E3742">
        <f t="shared" si="59"/>
        <v>0</v>
      </c>
      <c r="F3742">
        <f t="shared" si="59"/>
        <v>0</v>
      </c>
      <c r="G3742">
        <f t="shared" si="59"/>
        <v>0</v>
      </c>
    </row>
    <row r="3743" spans="1:7" x14ac:dyDescent="0.3">
      <c r="A3743" s="3" t="s">
        <v>36</v>
      </c>
      <c r="B3743" s="3" t="s">
        <v>36</v>
      </c>
      <c r="C3743" s="3" t="s">
        <v>36</v>
      </c>
      <c r="E3743">
        <f t="shared" si="59"/>
        <v>0</v>
      </c>
      <c r="F3743">
        <f t="shared" si="59"/>
        <v>0</v>
      </c>
      <c r="G3743">
        <f t="shared" si="59"/>
        <v>0</v>
      </c>
    </row>
    <row r="3744" spans="1:7" x14ac:dyDescent="0.3">
      <c r="A3744" s="3" t="s">
        <v>36</v>
      </c>
      <c r="B3744" s="3" t="s">
        <v>36</v>
      </c>
      <c r="C3744" s="3" t="s">
        <v>36</v>
      </c>
      <c r="E3744">
        <f t="shared" si="59"/>
        <v>0</v>
      </c>
      <c r="F3744">
        <f t="shared" si="59"/>
        <v>0</v>
      </c>
      <c r="G3744">
        <f t="shared" si="59"/>
        <v>0</v>
      </c>
    </row>
    <row r="3745" spans="1:7" x14ac:dyDescent="0.3">
      <c r="A3745" s="3" t="s">
        <v>36</v>
      </c>
      <c r="B3745" s="3" t="s">
        <v>36</v>
      </c>
      <c r="C3745" s="3" t="s">
        <v>36</v>
      </c>
      <c r="E3745">
        <f t="shared" si="59"/>
        <v>0</v>
      </c>
      <c r="F3745">
        <f t="shared" si="59"/>
        <v>0</v>
      </c>
      <c r="G3745">
        <f t="shared" si="59"/>
        <v>0</v>
      </c>
    </row>
    <row r="3746" spans="1:7" x14ac:dyDescent="0.3">
      <c r="A3746" s="3" t="s">
        <v>36</v>
      </c>
      <c r="B3746" s="3" t="s">
        <v>36</v>
      </c>
      <c r="C3746" s="3" t="s">
        <v>36</v>
      </c>
      <c r="E3746">
        <f t="shared" si="59"/>
        <v>0</v>
      </c>
      <c r="F3746">
        <f t="shared" si="59"/>
        <v>0</v>
      </c>
      <c r="G3746">
        <f t="shared" si="59"/>
        <v>0</v>
      </c>
    </row>
    <row r="3747" spans="1:7" x14ac:dyDescent="0.3">
      <c r="A3747" s="3" t="s">
        <v>36</v>
      </c>
      <c r="B3747" s="3" t="s">
        <v>36</v>
      </c>
      <c r="C3747" s="3" t="s">
        <v>36</v>
      </c>
      <c r="E3747">
        <f t="shared" si="59"/>
        <v>0</v>
      </c>
      <c r="F3747">
        <f t="shared" si="59"/>
        <v>0</v>
      </c>
      <c r="G3747">
        <f t="shared" si="59"/>
        <v>0</v>
      </c>
    </row>
    <row r="3748" spans="1:7" x14ac:dyDescent="0.3">
      <c r="A3748" s="3" t="s">
        <v>37</v>
      </c>
      <c r="B3748" s="3" t="s">
        <v>36</v>
      </c>
      <c r="C3748" s="3" t="s">
        <v>36</v>
      </c>
      <c r="E3748">
        <f t="shared" si="59"/>
        <v>1</v>
      </c>
      <c r="F3748">
        <f t="shared" si="59"/>
        <v>0</v>
      </c>
      <c r="G3748">
        <f t="shared" si="59"/>
        <v>0</v>
      </c>
    </row>
    <row r="3749" spans="1:7" x14ac:dyDescent="0.3">
      <c r="A3749" s="3" t="s">
        <v>36</v>
      </c>
      <c r="B3749" s="3" t="s">
        <v>36</v>
      </c>
      <c r="C3749" s="3" t="s">
        <v>36</v>
      </c>
      <c r="E3749">
        <f t="shared" si="59"/>
        <v>0</v>
      </c>
      <c r="F3749">
        <f t="shared" si="59"/>
        <v>0</v>
      </c>
      <c r="G3749">
        <f t="shared" si="59"/>
        <v>0</v>
      </c>
    </row>
    <row r="3750" spans="1:7" x14ac:dyDescent="0.3">
      <c r="A3750" s="3" t="s">
        <v>36</v>
      </c>
      <c r="B3750" s="3" t="s">
        <v>36</v>
      </c>
      <c r="C3750" s="3" t="s">
        <v>37</v>
      </c>
      <c r="E3750">
        <f t="shared" si="59"/>
        <v>0</v>
      </c>
      <c r="F3750">
        <f t="shared" si="59"/>
        <v>0</v>
      </c>
      <c r="G3750">
        <f t="shared" si="59"/>
        <v>1</v>
      </c>
    </row>
    <row r="3751" spans="1:7" x14ac:dyDescent="0.3">
      <c r="A3751" s="3" t="s">
        <v>36</v>
      </c>
      <c r="B3751" s="3" t="s">
        <v>36</v>
      </c>
      <c r="C3751" s="3" t="s">
        <v>36</v>
      </c>
      <c r="E3751">
        <f t="shared" si="59"/>
        <v>0</v>
      </c>
      <c r="F3751">
        <f t="shared" si="59"/>
        <v>0</v>
      </c>
      <c r="G3751">
        <f t="shared" si="59"/>
        <v>0</v>
      </c>
    </row>
    <row r="3752" spans="1:7" x14ac:dyDescent="0.3">
      <c r="A3752" s="3" t="s">
        <v>36</v>
      </c>
      <c r="B3752" s="3" t="s">
        <v>36</v>
      </c>
      <c r="C3752" s="3" t="s">
        <v>36</v>
      </c>
      <c r="E3752">
        <f t="shared" si="59"/>
        <v>0</v>
      </c>
      <c r="F3752">
        <f t="shared" si="59"/>
        <v>0</v>
      </c>
      <c r="G3752">
        <f t="shared" si="59"/>
        <v>0</v>
      </c>
    </row>
    <row r="3753" spans="1:7" x14ac:dyDescent="0.3">
      <c r="A3753" s="3" t="s">
        <v>36</v>
      </c>
      <c r="B3753" s="3" t="s">
        <v>36</v>
      </c>
      <c r="C3753" s="3" t="s">
        <v>36</v>
      </c>
      <c r="E3753">
        <f t="shared" si="59"/>
        <v>0</v>
      </c>
      <c r="F3753">
        <f t="shared" si="59"/>
        <v>0</v>
      </c>
      <c r="G3753">
        <f t="shared" si="59"/>
        <v>0</v>
      </c>
    </row>
    <row r="3754" spans="1:7" x14ac:dyDescent="0.3">
      <c r="A3754" s="3" t="s">
        <v>36</v>
      </c>
      <c r="B3754" s="3" t="s">
        <v>36</v>
      </c>
      <c r="C3754" s="3" t="s">
        <v>36</v>
      </c>
      <c r="E3754">
        <f t="shared" si="59"/>
        <v>0</v>
      </c>
      <c r="F3754">
        <f t="shared" si="59"/>
        <v>0</v>
      </c>
      <c r="G3754">
        <f t="shared" si="59"/>
        <v>0</v>
      </c>
    </row>
    <row r="3755" spans="1:7" x14ac:dyDescent="0.3">
      <c r="A3755" s="3" t="s">
        <v>36</v>
      </c>
      <c r="B3755" s="3" t="s">
        <v>36</v>
      </c>
      <c r="C3755" s="3" t="s">
        <v>36</v>
      </c>
      <c r="E3755">
        <f t="shared" si="59"/>
        <v>0</v>
      </c>
      <c r="F3755">
        <f t="shared" si="59"/>
        <v>0</v>
      </c>
      <c r="G3755">
        <f t="shared" si="59"/>
        <v>0</v>
      </c>
    </row>
    <row r="3756" spans="1:7" x14ac:dyDescent="0.3">
      <c r="A3756" s="3" t="s">
        <v>36</v>
      </c>
      <c r="B3756" s="3" t="s">
        <v>36</v>
      </c>
      <c r="C3756" s="3" t="s">
        <v>37</v>
      </c>
      <c r="E3756">
        <f t="shared" si="59"/>
        <v>0</v>
      </c>
      <c r="F3756">
        <f t="shared" si="59"/>
        <v>0</v>
      </c>
      <c r="G3756">
        <f t="shared" si="59"/>
        <v>1</v>
      </c>
    </row>
    <row r="3757" spans="1:7" x14ac:dyDescent="0.3">
      <c r="A3757" s="3" t="s">
        <v>36</v>
      </c>
      <c r="B3757" s="3" t="s">
        <v>36</v>
      </c>
      <c r="C3757" s="3" t="s">
        <v>36</v>
      </c>
      <c r="E3757">
        <f t="shared" si="59"/>
        <v>0</v>
      </c>
      <c r="F3757">
        <f t="shared" si="59"/>
        <v>0</v>
      </c>
      <c r="G3757">
        <f t="shared" si="59"/>
        <v>0</v>
      </c>
    </row>
    <row r="3758" spans="1:7" x14ac:dyDescent="0.3">
      <c r="A3758" s="3" t="s">
        <v>36</v>
      </c>
      <c r="B3758" s="3" t="s">
        <v>36</v>
      </c>
      <c r="C3758" s="3" t="s">
        <v>36</v>
      </c>
      <c r="E3758">
        <f t="shared" si="59"/>
        <v>0</v>
      </c>
      <c r="F3758">
        <f t="shared" si="59"/>
        <v>0</v>
      </c>
      <c r="G3758">
        <f t="shared" si="59"/>
        <v>0</v>
      </c>
    </row>
    <row r="3759" spans="1:7" x14ac:dyDescent="0.3">
      <c r="A3759" s="3" t="s">
        <v>37</v>
      </c>
      <c r="B3759" s="3" t="s">
        <v>37</v>
      </c>
      <c r="C3759" s="3" t="s">
        <v>37</v>
      </c>
      <c r="E3759">
        <f t="shared" si="59"/>
        <v>1</v>
      </c>
      <c r="F3759">
        <f t="shared" si="59"/>
        <v>1</v>
      </c>
      <c r="G3759">
        <f t="shared" si="59"/>
        <v>1</v>
      </c>
    </row>
    <row r="3760" spans="1:7" x14ac:dyDescent="0.3">
      <c r="A3760" s="3" t="s">
        <v>36</v>
      </c>
      <c r="B3760" s="3" t="s">
        <v>36</v>
      </c>
      <c r="C3760" s="3" t="s">
        <v>37</v>
      </c>
      <c r="E3760">
        <f t="shared" si="59"/>
        <v>0</v>
      </c>
      <c r="F3760">
        <f t="shared" si="59"/>
        <v>0</v>
      </c>
      <c r="G3760">
        <f t="shared" si="59"/>
        <v>1</v>
      </c>
    </row>
    <row r="3761" spans="1:7" x14ac:dyDescent="0.3">
      <c r="A3761" s="3" t="s">
        <v>36</v>
      </c>
      <c r="B3761" s="3" t="s">
        <v>36</v>
      </c>
      <c r="C3761" s="3" t="s">
        <v>37</v>
      </c>
      <c r="E3761">
        <f t="shared" si="59"/>
        <v>0</v>
      </c>
      <c r="F3761">
        <f t="shared" si="59"/>
        <v>0</v>
      </c>
      <c r="G3761">
        <f t="shared" si="59"/>
        <v>1</v>
      </c>
    </row>
    <row r="3762" spans="1:7" x14ac:dyDescent="0.3">
      <c r="A3762" s="3" t="s">
        <v>36</v>
      </c>
      <c r="B3762" s="3" t="s">
        <v>36</v>
      </c>
      <c r="C3762" s="3" t="s">
        <v>36</v>
      </c>
      <c r="E3762">
        <f t="shared" si="59"/>
        <v>0</v>
      </c>
      <c r="F3762">
        <f t="shared" si="59"/>
        <v>0</v>
      </c>
      <c r="G3762">
        <f t="shared" si="59"/>
        <v>0</v>
      </c>
    </row>
    <row r="3763" spans="1:7" x14ac:dyDescent="0.3">
      <c r="A3763" s="3" t="s">
        <v>36</v>
      </c>
      <c r="B3763" s="3" t="s">
        <v>36</v>
      </c>
      <c r="C3763" s="3" t="s">
        <v>36</v>
      </c>
      <c r="E3763">
        <f t="shared" si="59"/>
        <v>0</v>
      </c>
      <c r="F3763">
        <f t="shared" si="59"/>
        <v>0</v>
      </c>
      <c r="G3763">
        <f t="shared" si="59"/>
        <v>0</v>
      </c>
    </row>
    <row r="3764" spans="1:7" x14ac:dyDescent="0.3">
      <c r="A3764" s="3" t="s">
        <v>36</v>
      </c>
      <c r="B3764" s="3" t="s">
        <v>36</v>
      </c>
      <c r="C3764" s="3" t="s">
        <v>36</v>
      </c>
      <c r="E3764">
        <f t="shared" si="59"/>
        <v>0</v>
      </c>
      <c r="F3764">
        <f t="shared" si="59"/>
        <v>0</v>
      </c>
      <c r="G3764">
        <f t="shared" si="59"/>
        <v>0</v>
      </c>
    </row>
    <row r="3765" spans="1:7" x14ac:dyDescent="0.3">
      <c r="A3765" s="3" t="s">
        <v>36</v>
      </c>
      <c r="B3765" s="3" t="s">
        <v>36</v>
      </c>
      <c r="C3765" s="3" t="s">
        <v>36</v>
      </c>
      <c r="E3765">
        <f t="shared" si="59"/>
        <v>0</v>
      </c>
      <c r="F3765">
        <f t="shared" si="59"/>
        <v>0</v>
      </c>
      <c r="G3765">
        <f t="shared" si="59"/>
        <v>0</v>
      </c>
    </row>
    <row r="3766" spans="1:7" x14ac:dyDescent="0.3">
      <c r="A3766" s="3" t="s">
        <v>36</v>
      </c>
      <c r="B3766" s="3" t="s">
        <v>36</v>
      </c>
      <c r="C3766" s="3" t="s">
        <v>36</v>
      </c>
      <c r="E3766">
        <f t="shared" si="59"/>
        <v>0</v>
      </c>
      <c r="F3766">
        <f t="shared" si="59"/>
        <v>0</v>
      </c>
      <c r="G3766">
        <f t="shared" si="59"/>
        <v>0</v>
      </c>
    </row>
    <row r="3767" spans="1:7" x14ac:dyDescent="0.3">
      <c r="A3767" s="3" t="s">
        <v>36</v>
      </c>
      <c r="B3767" s="3" t="s">
        <v>36</v>
      </c>
      <c r="C3767" s="3" t="s">
        <v>37</v>
      </c>
      <c r="E3767">
        <f t="shared" si="59"/>
        <v>0</v>
      </c>
      <c r="F3767">
        <f t="shared" si="59"/>
        <v>0</v>
      </c>
      <c r="G3767">
        <f t="shared" si="59"/>
        <v>1</v>
      </c>
    </row>
    <row r="3768" spans="1:7" x14ac:dyDescent="0.3">
      <c r="A3768" s="3" t="s">
        <v>36</v>
      </c>
      <c r="B3768" s="3" t="s">
        <v>36</v>
      </c>
      <c r="C3768" s="3" t="s">
        <v>36</v>
      </c>
      <c r="E3768">
        <f t="shared" si="59"/>
        <v>0</v>
      </c>
      <c r="F3768">
        <f t="shared" si="59"/>
        <v>0</v>
      </c>
      <c r="G3768">
        <f t="shared" si="59"/>
        <v>0</v>
      </c>
    </row>
    <row r="3769" spans="1:7" x14ac:dyDescent="0.3">
      <c r="A3769" s="3" t="s">
        <v>36</v>
      </c>
      <c r="B3769" s="3" t="s">
        <v>36</v>
      </c>
      <c r="C3769" s="3" t="s">
        <v>36</v>
      </c>
      <c r="E3769">
        <f t="shared" si="59"/>
        <v>0</v>
      </c>
      <c r="F3769">
        <f t="shared" si="59"/>
        <v>0</v>
      </c>
      <c r="G3769">
        <f t="shared" si="59"/>
        <v>0</v>
      </c>
    </row>
    <row r="3770" spans="1:7" x14ac:dyDescent="0.3">
      <c r="A3770" s="3" t="s">
        <v>37</v>
      </c>
      <c r="B3770" s="3" t="s">
        <v>36</v>
      </c>
      <c r="C3770" s="3" t="s">
        <v>36</v>
      </c>
      <c r="E3770">
        <f t="shared" si="59"/>
        <v>1</v>
      </c>
      <c r="F3770">
        <f t="shared" si="59"/>
        <v>0</v>
      </c>
      <c r="G3770">
        <f t="shared" si="59"/>
        <v>0</v>
      </c>
    </row>
    <row r="3771" spans="1:7" x14ac:dyDescent="0.3">
      <c r="A3771" s="3" t="s">
        <v>36</v>
      </c>
      <c r="B3771" s="3" t="s">
        <v>36</v>
      </c>
      <c r="C3771" s="3" t="s">
        <v>37</v>
      </c>
      <c r="E3771">
        <f t="shared" si="59"/>
        <v>0</v>
      </c>
      <c r="F3771">
        <f t="shared" si="59"/>
        <v>0</v>
      </c>
      <c r="G3771">
        <f t="shared" si="59"/>
        <v>1</v>
      </c>
    </row>
    <row r="3772" spans="1:7" x14ac:dyDescent="0.3">
      <c r="A3772" s="3" t="s">
        <v>36</v>
      </c>
      <c r="B3772" s="3" t="s">
        <v>36</v>
      </c>
      <c r="C3772" s="3" t="s">
        <v>36</v>
      </c>
      <c r="E3772">
        <f t="shared" si="59"/>
        <v>0</v>
      </c>
      <c r="F3772">
        <f t="shared" si="59"/>
        <v>0</v>
      </c>
      <c r="G3772">
        <f t="shared" si="59"/>
        <v>0</v>
      </c>
    </row>
    <row r="3773" spans="1:7" x14ac:dyDescent="0.3">
      <c r="A3773" s="3" t="s">
        <v>36</v>
      </c>
      <c r="B3773" s="3" t="s">
        <v>36</v>
      </c>
      <c r="C3773" s="3" t="s">
        <v>36</v>
      </c>
      <c r="E3773">
        <f t="shared" si="59"/>
        <v>0</v>
      </c>
      <c r="F3773">
        <f t="shared" si="59"/>
        <v>0</v>
      </c>
      <c r="G3773">
        <f t="shared" si="59"/>
        <v>0</v>
      </c>
    </row>
    <row r="3774" spans="1:7" x14ac:dyDescent="0.3">
      <c r="A3774" s="3" t="s">
        <v>36</v>
      </c>
      <c r="B3774" s="3" t="s">
        <v>36</v>
      </c>
      <c r="C3774" s="3" t="s">
        <v>36</v>
      </c>
      <c r="E3774">
        <f t="shared" si="59"/>
        <v>0</v>
      </c>
      <c r="F3774">
        <f t="shared" si="59"/>
        <v>0</v>
      </c>
      <c r="G3774">
        <f t="shared" si="59"/>
        <v>0</v>
      </c>
    </row>
    <row r="3775" spans="1:7" x14ac:dyDescent="0.3">
      <c r="A3775" s="3" t="s">
        <v>36</v>
      </c>
      <c r="B3775" s="3" t="s">
        <v>36</v>
      </c>
      <c r="C3775" s="3" t="s">
        <v>36</v>
      </c>
      <c r="E3775">
        <f t="shared" si="59"/>
        <v>0</v>
      </c>
      <c r="F3775">
        <f t="shared" si="59"/>
        <v>0</v>
      </c>
      <c r="G3775">
        <f t="shared" si="59"/>
        <v>0</v>
      </c>
    </row>
    <row r="3776" spans="1:7" x14ac:dyDescent="0.3">
      <c r="A3776" s="3" t="s">
        <v>36</v>
      </c>
      <c r="B3776" s="3" t="s">
        <v>36</v>
      </c>
      <c r="C3776" s="3" t="s">
        <v>36</v>
      </c>
      <c r="E3776">
        <f t="shared" si="59"/>
        <v>0</v>
      </c>
      <c r="F3776">
        <f t="shared" si="59"/>
        <v>0</v>
      </c>
      <c r="G3776">
        <f t="shared" si="59"/>
        <v>0</v>
      </c>
    </row>
    <row r="3777" spans="1:7" x14ac:dyDescent="0.3">
      <c r="A3777" s="3" t="s">
        <v>36</v>
      </c>
      <c r="B3777" s="3" t="s">
        <v>36</v>
      </c>
      <c r="C3777" s="3" t="s">
        <v>36</v>
      </c>
      <c r="E3777">
        <f t="shared" si="59"/>
        <v>0</v>
      </c>
      <c r="F3777">
        <f t="shared" si="59"/>
        <v>0</v>
      </c>
      <c r="G3777">
        <f t="shared" si="59"/>
        <v>0</v>
      </c>
    </row>
    <row r="3778" spans="1:7" x14ac:dyDescent="0.3">
      <c r="A3778" s="3" t="s">
        <v>36</v>
      </c>
      <c r="B3778" s="3" t="s">
        <v>36</v>
      </c>
      <c r="C3778" s="3" t="s">
        <v>36</v>
      </c>
      <c r="E3778">
        <f t="shared" si="59"/>
        <v>0</v>
      </c>
      <c r="F3778">
        <f t="shared" si="59"/>
        <v>0</v>
      </c>
      <c r="G3778">
        <f t="shared" si="59"/>
        <v>0</v>
      </c>
    </row>
    <row r="3779" spans="1:7" x14ac:dyDescent="0.3">
      <c r="A3779" s="3" t="s">
        <v>37</v>
      </c>
      <c r="B3779" s="3" t="s">
        <v>36</v>
      </c>
      <c r="C3779" s="3" t="s">
        <v>36</v>
      </c>
      <c r="E3779">
        <f t="shared" ref="E3779:G3842" si="60">IF(A3779="Yes",1,0)</f>
        <v>1</v>
      </c>
      <c r="F3779">
        <f t="shared" si="60"/>
        <v>0</v>
      </c>
      <c r="G3779">
        <f t="shared" si="60"/>
        <v>0</v>
      </c>
    </row>
    <row r="3780" spans="1:7" x14ac:dyDescent="0.3">
      <c r="A3780" s="3" t="s">
        <v>36</v>
      </c>
      <c r="B3780" s="3" t="s">
        <v>36</v>
      </c>
      <c r="C3780" s="3" t="s">
        <v>37</v>
      </c>
      <c r="E3780">
        <f t="shared" si="60"/>
        <v>0</v>
      </c>
      <c r="F3780">
        <f t="shared" si="60"/>
        <v>0</v>
      </c>
      <c r="G3780">
        <f t="shared" si="60"/>
        <v>1</v>
      </c>
    </row>
    <row r="3781" spans="1:7" x14ac:dyDescent="0.3">
      <c r="A3781" s="3" t="s">
        <v>36</v>
      </c>
      <c r="B3781" s="3" t="s">
        <v>36</v>
      </c>
      <c r="C3781" s="3" t="s">
        <v>36</v>
      </c>
      <c r="E3781">
        <f t="shared" si="60"/>
        <v>0</v>
      </c>
      <c r="F3781">
        <f t="shared" si="60"/>
        <v>0</v>
      </c>
      <c r="G3781">
        <f t="shared" si="60"/>
        <v>0</v>
      </c>
    </row>
    <row r="3782" spans="1:7" x14ac:dyDescent="0.3">
      <c r="A3782" s="3" t="s">
        <v>36</v>
      </c>
      <c r="B3782" s="3" t="s">
        <v>36</v>
      </c>
      <c r="C3782" s="3" t="s">
        <v>36</v>
      </c>
      <c r="E3782">
        <f t="shared" si="60"/>
        <v>0</v>
      </c>
      <c r="F3782">
        <f t="shared" si="60"/>
        <v>0</v>
      </c>
      <c r="G3782">
        <f t="shared" si="60"/>
        <v>0</v>
      </c>
    </row>
    <row r="3783" spans="1:7" x14ac:dyDescent="0.3">
      <c r="A3783" s="3" t="s">
        <v>36</v>
      </c>
      <c r="B3783" s="3" t="s">
        <v>37</v>
      </c>
      <c r="C3783" s="3" t="s">
        <v>37</v>
      </c>
      <c r="E3783">
        <f t="shared" si="60"/>
        <v>0</v>
      </c>
      <c r="F3783">
        <f t="shared" si="60"/>
        <v>1</v>
      </c>
      <c r="G3783">
        <f t="shared" si="60"/>
        <v>1</v>
      </c>
    </row>
    <row r="3784" spans="1:7" x14ac:dyDescent="0.3">
      <c r="A3784" s="3" t="s">
        <v>36</v>
      </c>
      <c r="B3784" s="3" t="s">
        <v>36</v>
      </c>
      <c r="C3784" s="3" t="s">
        <v>36</v>
      </c>
      <c r="E3784">
        <f t="shared" si="60"/>
        <v>0</v>
      </c>
      <c r="F3784">
        <f t="shared" si="60"/>
        <v>0</v>
      </c>
      <c r="G3784">
        <f t="shared" si="60"/>
        <v>0</v>
      </c>
    </row>
    <row r="3785" spans="1:7" x14ac:dyDescent="0.3">
      <c r="A3785" s="3" t="s">
        <v>36</v>
      </c>
      <c r="B3785" s="3" t="s">
        <v>36</v>
      </c>
      <c r="C3785" s="3" t="s">
        <v>36</v>
      </c>
      <c r="E3785">
        <f t="shared" si="60"/>
        <v>0</v>
      </c>
      <c r="F3785">
        <f t="shared" si="60"/>
        <v>0</v>
      </c>
      <c r="G3785">
        <f t="shared" si="60"/>
        <v>0</v>
      </c>
    </row>
    <row r="3786" spans="1:7" x14ac:dyDescent="0.3">
      <c r="A3786" s="3" t="s">
        <v>36</v>
      </c>
      <c r="B3786" s="3" t="s">
        <v>36</v>
      </c>
      <c r="C3786" s="3" t="s">
        <v>36</v>
      </c>
      <c r="E3786">
        <f t="shared" si="60"/>
        <v>0</v>
      </c>
      <c r="F3786">
        <f t="shared" si="60"/>
        <v>0</v>
      </c>
      <c r="G3786">
        <f t="shared" si="60"/>
        <v>0</v>
      </c>
    </row>
    <row r="3787" spans="1:7" x14ac:dyDescent="0.3">
      <c r="A3787" s="3" t="s">
        <v>36</v>
      </c>
      <c r="B3787" s="3" t="s">
        <v>36</v>
      </c>
      <c r="C3787" s="3" t="s">
        <v>37</v>
      </c>
      <c r="E3787">
        <f t="shared" si="60"/>
        <v>0</v>
      </c>
      <c r="F3787">
        <f t="shared" si="60"/>
        <v>0</v>
      </c>
      <c r="G3787">
        <f t="shared" si="60"/>
        <v>1</v>
      </c>
    </row>
    <row r="3788" spans="1:7" x14ac:dyDescent="0.3">
      <c r="A3788" s="3" t="s">
        <v>36</v>
      </c>
      <c r="B3788" s="3" t="s">
        <v>36</v>
      </c>
      <c r="C3788" s="3" t="s">
        <v>36</v>
      </c>
      <c r="E3788">
        <f t="shared" si="60"/>
        <v>0</v>
      </c>
      <c r="F3788">
        <f t="shared" si="60"/>
        <v>0</v>
      </c>
      <c r="G3788">
        <f t="shared" si="60"/>
        <v>0</v>
      </c>
    </row>
    <row r="3789" spans="1:7" x14ac:dyDescent="0.3">
      <c r="A3789" s="3" t="s">
        <v>37</v>
      </c>
      <c r="B3789" s="3" t="s">
        <v>36</v>
      </c>
      <c r="C3789" s="3" t="s">
        <v>36</v>
      </c>
      <c r="E3789">
        <f t="shared" si="60"/>
        <v>1</v>
      </c>
      <c r="F3789">
        <f t="shared" si="60"/>
        <v>0</v>
      </c>
      <c r="G3789">
        <f t="shared" si="60"/>
        <v>0</v>
      </c>
    </row>
    <row r="3790" spans="1:7" x14ac:dyDescent="0.3">
      <c r="A3790" s="3" t="s">
        <v>36</v>
      </c>
      <c r="B3790" s="3" t="s">
        <v>36</v>
      </c>
      <c r="C3790" s="3" t="s">
        <v>36</v>
      </c>
      <c r="E3790">
        <f t="shared" si="60"/>
        <v>0</v>
      </c>
      <c r="F3790">
        <f t="shared" si="60"/>
        <v>0</v>
      </c>
      <c r="G3790">
        <f t="shared" si="60"/>
        <v>0</v>
      </c>
    </row>
    <row r="3791" spans="1:7" x14ac:dyDescent="0.3">
      <c r="A3791" s="3" t="s">
        <v>36</v>
      </c>
      <c r="B3791" s="3" t="s">
        <v>36</v>
      </c>
      <c r="C3791" s="3" t="s">
        <v>36</v>
      </c>
      <c r="E3791">
        <f t="shared" si="60"/>
        <v>0</v>
      </c>
      <c r="F3791">
        <f t="shared" si="60"/>
        <v>0</v>
      </c>
      <c r="G3791">
        <f t="shared" si="60"/>
        <v>0</v>
      </c>
    </row>
    <row r="3792" spans="1:7" x14ac:dyDescent="0.3">
      <c r="A3792" s="3" t="s">
        <v>36</v>
      </c>
      <c r="B3792" s="3" t="s">
        <v>36</v>
      </c>
      <c r="C3792" s="3" t="s">
        <v>37</v>
      </c>
      <c r="E3792">
        <f t="shared" si="60"/>
        <v>0</v>
      </c>
      <c r="F3792">
        <f t="shared" si="60"/>
        <v>0</v>
      </c>
      <c r="G3792">
        <f t="shared" si="60"/>
        <v>1</v>
      </c>
    </row>
    <row r="3793" spans="1:7" x14ac:dyDescent="0.3">
      <c r="A3793" s="3" t="s">
        <v>36</v>
      </c>
      <c r="B3793" s="3" t="s">
        <v>36</v>
      </c>
      <c r="C3793" s="3" t="s">
        <v>36</v>
      </c>
      <c r="E3793">
        <f t="shared" si="60"/>
        <v>0</v>
      </c>
      <c r="F3793">
        <f t="shared" si="60"/>
        <v>0</v>
      </c>
      <c r="G3793">
        <f t="shared" si="60"/>
        <v>0</v>
      </c>
    </row>
    <row r="3794" spans="1:7" x14ac:dyDescent="0.3">
      <c r="A3794" s="3" t="s">
        <v>37</v>
      </c>
      <c r="B3794" s="3" t="s">
        <v>36</v>
      </c>
      <c r="C3794" s="3" t="s">
        <v>36</v>
      </c>
      <c r="E3794">
        <f t="shared" si="60"/>
        <v>1</v>
      </c>
      <c r="F3794">
        <f t="shared" si="60"/>
        <v>0</v>
      </c>
      <c r="G3794">
        <f t="shared" si="60"/>
        <v>0</v>
      </c>
    </row>
    <row r="3795" spans="1:7" x14ac:dyDescent="0.3">
      <c r="A3795" s="3" t="s">
        <v>36</v>
      </c>
      <c r="B3795" s="3" t="s">
        <v>36</v>
      </c>
      <c r="C3795" s="3" t="s">
        <v>36</v>
      </c>
      <c r="E3795">
        <f t="shared" si="60"/>
        <v>0</v>
      </c>
      <c r="F3795">
        <f t="shared" si="60"/>
        <v>0</v>
      </c>
      <c r="G3795">
        <f t="shared" si="60"/>
        <v>0</v>
      </c>
    </row>
    <row r="3796" spans="1:7" x14ac:dyDescent="0.3">
      <c r="A3796" s="3" t="s">
        <v>36</v>
      </c>
      <c r="B3796" s="3" t="s">
        <v>36</v>
      </c>
      <c r="C3796" s="3" t="s">
        <v>36</v>
      </c>
      <c r="E3796">
        <f t="shared" si="60"/>
        <v>0</v>
      </c>
      <c r="F3796">
        <f t="shared" si="60"/>
        <v>0</v>
      </c>
      <c r="G3796">
        <f t="shared" si="60"/>
        <v>0</v>
      </c>
    </row>
    <row r="3797" spans="1:7" x14ac:dyDescent="0.3">
      <c r="A3797" s="3" t="s">
        <v>36</v>
      </c>
      <c r="B3797" s="3" t="s">
        <v>36</v>
      </c>
      <c r="C3797" s="3" t="s">
        <v>36</v>
      </c>
      <c r="E3797">
        <f t="shared" si="60"/>
        <v>0</v>
      </c>
      <c r="F3797">
        <f t="shared" si="60"/>
        <v>0</v>
      </c>
      <c r="G3797">
        <f t="shared" si="60"/>
        <v>0</v>
      </c>
    </row>
    <row r="3798" spans="1:7" x14ac:dyDescent="0.3">
      <c r="A3798" s="3" t="s">
        <v>36</v>
      </c>
      <c r="B3798" s="3" t="s">
        <v>36</v>
      </c>
      <c r="C3798" s="3" t="s">
        <v>36</v>
      </c>
      <c r="E3798">
        <f t="shared" si="60"/>
        <v>0</v>
      </c>
      <c r="F3798">
        <f t="shared" si="60"/>
        <v>0</v>
      </c>
      <c r="G3798">
        <f t="shared" si="60"/>
        <v>0</v>
      </c>
    </row>
    <row r="3799" spans="1:7" x14ac:dyDescent="0.3">
      <c r="A3799" s="3" t="s">
        <v>36</v>
      </c>
      <c r="B3799" s="3" t="s">
        <v>36</v>
      </c>
      <c r="C3799" s="3" t="s">
        <v>36</v>
      </c>
      <c r="E3799">
        <f t="shared" si="60"/>
        <v>0</v>
      </c>
      <c r="F3799">
        <f t="shared" si="60"/>
        <v>0</v>
      </c>
      <c r="G3799">
        <f t="shared" si="60"/>
        <v>0</v>
      </c>
    </row>
    <row r="3800" spans="1:7" x14ac:dyDescent="0.3">
      <c r="A3800" s="3" t="s">
        <v>36</v>
      </c>
      <c r="B3800" s="3" t="s">
        <v>36</v>
      </c>
      <c r="C3800" s="3" t="s">
        <v>36</v>
      </c>
      <c r="E3800">
        <f t="shared" si="60"/>
        <v>0</v>
      </c>
      <c r="F3800">
        <f t="shared" si="60"/>
        <v>0</v>
      </c>
      <c r="G3800">
        <f t="shared" si="60"/>
        <v>0</v>
      </c>
    </row>
    <row r="3801" spans="1:7" x14ac:dyDescent="0.3">
      <c r="A3801" s="3" t="s">
        <v>36</v>
      </c>
      <c r="B3801" s="3" t="s">
        <v>36</v>
      </c>
      <c r="C3801" s="3" t="s">
        <v>36</v>
      </c>
      <c r="E3801">
        <f t="shared" si="60"/>
        <v>0</v>
      </c>
      <c r="F3801">
        <f t="shared" si="60"/>
        <v>0</v>
      </c>
      <c r="G3801">
        <f t="shared" si="60"/>
        <v>0</v>
      </c>
    </row>
    <row r="3802" spans="1:7" x14ac:dyDescent="0.3">
      <c r="A3802" s="3" t="s">
        <v>37</v>
      </c>
      <c r="B3802" s="3" t="s">
        <v>36</v>
      </c>
      <c r="C3802" s="3" t="s">
        <v>36</v>
      </c>
      <c r="E3802">
        <f t="shared" si="60"/>
        <v>1</v>
      </c>
      <c r="F3802">
        <f t="shared" si="60"/>
        <v>0</v>
      </c>
      <c r="G3802">
        <f t="shared" si="60"/>
        <v>0</v>
      </c>
    </row>
    <row r="3803" spans="1:7" x14ac:dyDescent="0.3">
      <c r="A3803" s="3" t="s">
        <v>36</v>
      </c>
      <c r="B3803" s="3" t="s">
        <v>36</v>
      </c>
      <c r="C3803" s="3" t="s">
        <v>36</v>
      </c>
      <c r="E3803">
        <f t="shared" si="60"/>
        <v>0</v>
      </c>
      <c r="F3803">
        <f t="shared" si="60"/>
        <v>0</v>
      </c>
      <c r="G3803">
        <f t="shared" si="60"/>
        <v>0</v>
      </c>
    </row>
    <row r="3804" spans="1:7" x14ac:dyDescent="0.3">
      <c r="A3804" s="3" t="s">
        <v>37</v>
      </c>
      <c r="B3804" s="3" t="s">
        <v>37</v>
      </c>
      <c r="C3804" s="3" t="s">
        <v>37</v>
      </c>
      <c r="E3804">
        <f t="shared" si="60"/>
        <v>1</v>
      </c>
      <c r="F3804">
        <f t="shared" si="60"/>
        <v>1</v>
      </c>
      <c r="G3804">
        <f t="shared" si="60"/>
        <v>1</v>
      </c>
    </row>
    <row r="3805" spans="1:7" x14ac:dyDescent="0.3">
      <c r="A3805" s="3" t="s">
        <v>36</v>
      </c>
      <c r="B3805" s="3" t="s">
        <v>36</v>
      </c>
      <c r="C3805" s="3" t="s">
        <v>36</v>
      </c>
      <c r="E3805">
        <f t="shared" si="60"/>
        <v>0</v>
      </c>
      <c r="F3805">
        <f t="shared" si="60"/>
        <v>0</v>
      </c>
      <c r="G3805">
        <f t="shared" si="60"/>
        <v>0</v>
      </c>
    </row>
    <row r="3806" spans="1:7" x14ac:dyDescent="0.3">
      <c r="A3806" s="3" t="s">
        <v>36</v>
      </c>
      <c r="B3806" s="3" t="s">
        <v>36</v>
      </c>
      <c r="C3806" s="3" t="s">
        <v>37</v>
      </c>
      <c r="E3806">
        <f t="shared" si="60"/>
        <v>0</v>
      </c>
      <c r="F3806">
        <f t="shared" si="60"/>
        <v>0</v>
      </c>
      <c r="G3806">
        <f t="shared" si="60"/>
        <v>1</v>
      </c>
    </row>
    <row r="3807" spans="1:7" x14ac:dyDescent="0.3">
      <c r="A3807" s="3" t="s">
        <v>36</v>
      </c>
      <c r="B3807" s="3" t="s">
        <v>36</v>
      </c>
      <c r="C3807" s="3" t="s">
        <v>37</v>
      </c>
      <c r="E3807">
        <f t="shared" si="60"/>
        <v>0</v>
      </c>
      <c r="F3807">
        <f t="shared" si="60"/>
        <v>0</v>
      </c>
      <c r="G3807">
        <f t="shared" si="60"/>
        <v>1</v>
      </c>
    </row>
    <row r="3808" spans="1:7" x14ac:dyDescent="0.3">
      <c r="A3808" s="3" t="s">
        <v>36</v>
      </c>
      <c r="B3808" s="3" t="s">
        <v>36</v>
      </c>
      <c r="C3808" s="3" t="s">
        <v>36</v>
      </c>
      <c r="E3808">
        <f t="shared" si="60"/>
        <v>0</v>
      </c>
      <c r="F3808">
        <f t="shared" si="60"/>
        <v>0</v>
      </c>
      <c r="G3808">
        <f t="shared" si="60"/>
        <v>0</v>
      </c>
    </row>
    <row r="3809" spans="1:7" x14ac:dyDescent="0.3">
      <c r="A3809" s="3" t="s">
        <v>36</v>
      </c>
      <c r="B3809" s="3" t="s">
        <v>36</v>
      </c>
      <c r="C3809" s="3" t="s">
        <v>36</v>
      </c>
      <c r="E3809">
        <f t="shared" si="60"/>
        <v>0</v>
      </c>
      <c r="F3809">
        <f t="shared" si="60"/>
        <v>0</v>
      </c>
      <c r="G3809">
        <f t="shared" si="60"/>
        <v>0</v>
      </c>
    </row>
    <row r="3810" spans="1:7" x14ac:dyDescent="0.3">
      <c r="A3810" s="3" t="s">
        <v>36</v>
      </c>
      <c r="B3810" s="3" t="s">
        <v>36</v>
      </c>
      <c r="C3810" s="3" t="s">
        <v>36</v>
      </c>
      <c r="E3810">
        <f t="shared" si="60"/>
        <v>0</v>
      </c>
      <c r="F3810">
        <f t="shared" si="60"/>
        <v>0</v>
      </c>
      <c r="G3810">
        <f t="shared" si="60"/>
        <v>0</v>
      </c>
    </row>
    <row r="3811" spans="1:7" x14ac:dyDescent="0.3">
      <c r="A3811" s="3" t="s">
        <v>36</v>
      </c>
      <c r="B3811" s="3" t="s">
        <v>36</v>
      </c>
      <c r="C3811" s="3" t="s">
        <v>36</v>
      </c>
      <c r="E3811">
        <f t="shared" si="60"/>
        <v>0</v>
      </c>
      <c r="F3811">
        <f t="shared" si="60"/>
        <v>0</v>
      </c>
      <c r="G3811">
        <f t="shared" si="60"/>
        <v>0</v>
      </c>
    </row>
    <row r="3812" spans="1:7" x14ac:dyDescent="0.3">
      <c r="A3812" s="3" t="s">
        <v>37</v>
      </c>
      <c r="B3812" s="3" t="s">
        <v>36</v>
      </c>
      <c r="C3812" s="3" t="s">
        <v>36</v>
      </c>
      <c r="E3812">
        <f t="shared" si="60"/>
        <v>1</v>
      </c>
      <c r="F3812">
        <f t="shared" si="60"/>
        <v>0</v>
      </c>
      <c r="G3812">
        <f t="shared" si="60"/>
        <v>0</v>
      </c>
    </row>
    <row r="3813" spans="1:7" x14ac:dyDescent="0.3">
      <c r="A3813" s="3" t="s">
        <v>36</v>
      </c>
      <c r="B3813" s="3" t="s">
        <v>36</v>
      </c>
      <c r="C3813" s="3" t="s">
        <v>36</v>
      </c>
      <c r="E3813">
        <f t="shared" si="60"/>
        <v>0</v>
      </c>
      <c r="F3813">
        <f t="shared" si="60"/>
        <v>0</v>
      </c>
      <c r="G3813">
        <f t="shared" si="60"/>
        <v>0</v>
      </c>
    </row>
    <row r="3814" spans="1:7" x14ac:dyDescent="0.3">
      <c r="A3814" s="3" t="s">
        <v>36</v>
      </c>
      <c r="B3814" s="3" t="s">
        <v>36</v>
      </c>
      <c r="C3814" s="3" t="s">
        <v>37</v>
      </c>
      <c r="E3814">
        <f t="shared" si="60"/>
        <v>0</v>
      </c>
      <c r="F3814">
        <f t="shared" si="60"/>
        <v>0</v>
      </c>
      <c r="G3814">
        <f t="shared" si="60"/>
        <v>1</v>
      </c>
    </row>
    <row r="3815" spans="1:7" x14ac:dyDescent="0.3">
      <c r="A3815" s="3" t="s">
        <v>36</v>
      </c>
      <c r="B3815" s="3" t="s">
        <v>37</v>
      </c>
      <c r="C3815" s="3" t="s">
        <v>37</v>
      </c>
      <c r="E3815">
        <f t="shared" si="60"/>
        <v>0</v>
      </c>
      <c r="F3815">
        <f t="shared" si="60"/>
        <v>1</v>
      </c>
      <c r="G3815">
        <f t="shared" si="60"/>
        <v>1</v>
      </c>
    </row>
    <row r="3816" spans="1:7" x14ac:dyDescent="0.3">
      <c r="A3816" s="3" t="s">
        <v>36</v>
      </c>
      <c r="B3816" s="3" t="s">
        <v>36</v>
      </c>
      <c r="C3816" s="3" t="s">
        <v>36</v>
      </c>
      <c r="E3816">
        <f t="shared" si="60"/>
        <v>0</v>
      </c>
      <c r="F3816">
        <f t="shared" si="60"/>
        <v>0</v>
      </c>
      <c r="G3816">
        <f t="shared" si="60"/>
        <v>0</v>
      </c>
    </row>
    <row r="3817" spans="1:7" x14ac:dyDescent="0.3">
      <c r="A3817" s="3" t="s">
        <v>36</v>
      </c>
      <c r="B3817" s="3" t="s">
        <v>36</v>
      </c>
      <c r="C3817" s="3" t="s">
        <v>36</v>
      </c>
      <c r="E3817">
        <f t="shared" si="60"/>
        <v>0</v>
      </c>
      <c r="F3817">
        <f t="shared" si="60"/>
        <v>0</v>
      </c>
      <c r="G3817">
        <f t="shared" si="60"/>
        <v>0</v>
      </c>
    </row>
    <row r="3818" spans="1:7" x14ac:dyDescent="0.3">
      <c r="A3818" s="3" t="s">
        <v>36</v>
      </c>
      <c r="B3818" s="3" t="s">
        <v>36</v>
      </c>
      <c r="C3818" s="3" t="s">
        <v>36</v>
      </c>
      <c r="E3818">
        <f t="shared" si="60"/>
        <v>0</v>
      </c>
      <c r="F3818">
        <f t="shared" si="60"/>
        <v>0</v>
      </c>
      <c r="G3818">
        <f t="shared" si="60"/>
        <v>0</v>
      </c>
    </row>
    <row r="3819" spans="1:7" x14ac:dyDescent="0.3">
      <c r="A3819" s="3" t="s">
        <v>36</v>
      </c>
      <c r="B3819" s="3" t="s">
        <v>36</v>
      </c>
      <c r="C3819" s="3" t="s">
        <v>36</v>
      </c>
      <c r="E3819">
        <f t="shared" si="60"/>
        <v>0</v>
      </c>
      <c r="F3819">
        <f t="shared" si="60"/>
        <v>0</v>
      </c>
      <c r="G3819">
        <f t="shared" si="60"/>
        <v>0</v>
      </c>
    </row>
    <row r="3820" spans="1:7" x14ac:dyDescent="0.3">
      <c r="A3820" s="3" t="s">
        <v>36</v>
      </c>
      <c r="B3820" s="3" t="s">
        <v>36</v>
      </c>
      <c r="C3820" s="3" t="s">
        <v>36</v>
      </c>
      <c r="E3820">
        <f t="shared" si="60"/>
        <v>0</v>
      </c>
      <c r="F3820">
        <f t="shared" si="60"/>
        <v>0</v>
      </c>
      <c r="G3820">
        <f t="shared" si="60"/>
        <v>0</v>
      </c>
    </row>
    <row r="3821" spans="1:7" x14ac:dyDescent="0.3">
      <c r="A3821" s="3" t="s">
        <v>36</v>
      </c>
      <c r="B3821" s="3" t="s">
        <v>36</v>
      </c>
      <c r="C3821" s="3" t="s">
        <v>36</v>
      </c>
      <c r="E3821">
        <f t="shared" si="60"/>
        <v>0</v>
      </c>
      <c r="F3821">
        <f t="shared" si="60"/>
        <v>0</v>
      </c>
      <c r="G3821">
        <f t="shared" si="60"/>
        <v>0</v>
      </c>
    </row>
    <row r="3822" spans="1:7" x14ac:dyDescent="0.3">
      <c r="A3822" s="3" t="s">
        <v>36</v>
      </c>
      <c r="B3822" s="3" t="s">
        <v>37</v>
      </c>
      <c r="C3822" s="3" t="s">
        <v>37</v>
      </c>
      <c r="E3822">
        <f t="shared" si="60"/>
        <v>0</v>
      </c>
      <c r="F3822">
        <f t="shared" si="60"/>
        <v>1</v>
      </c>
      <c r="G3822">
        <f t="shared" si="60"/>
        <v>1</v>
      </c>
    </row>
    <row r="3823" spans="1:7" x14ac:dyDescent="0.3">
      <c r="A3823" s="3" t="s">
        <v>36</v>
      </c>
      <c r="B3823" s="3" t="s">
        <v>36</v>
      </c>
      <c r="C3823" s="3" t="s">
        <v>36</v>
      </c>
      <c r="E3823">
        <f t="shared" si="60"/>
        <v>0</v>
      </c>
      <c r="F3823">
        <f t="shared" si="60"/>
        <v>0</v>
      </c>
      <c r="G3823">
        <f t="shared" si="60"/>
        <v>0</v>
      </c>
    </row>
    <row r="3824" spans="1:7" x14ac:dyDescent="0.3">
      <c r="A3824" s="3" t="s">
        <v>36</v>
      </c>
      <c r="B3824" s="3" t="s">
        <v>36</v>
      </c>
      <c r="C3824" s="3" t="s">
        <v>37</v>
      </c>
      <c r="E3824">
        <f t="shared" si="60"/>
        <v>0</v>
      </c>
      <c r="F3824">
        <f t="shared" si="60"/>
        <v>0</v>
      </c>
      <c r="G3824">
        <f t="shared" si="60"/>
        <v>1</v>
      </c>
    </row>
    <row r="3825" spans="1:7" x14ac:dyDescent="0.3">
      <c r="A3825" s="3" t="s">
        <v>36</v>
      </c>
      <c r="B3825" s="3" t="s">
        <v>36</v>
      </c>
      <c r="C3825" s="3" t="s">
        <v>36</v>
      </c>
      <c r="E3825">
        <f t="shared" si="60"/>
        <v>0</v>
      </c>
      <c r="F3825">
        <f t="shared" si="60"/>
        <v>0</v>
      </c>
      <c r="G3825">
        <f t="shared" si="60"/>
        <v>0</v>
      </c>
    </row>
    <row r="3826" spans="1:7" x14ac:dyDescent="0.3">
      <c r="A3826" s="3" t="s">
        <v>36</v>
      </c>
      <c r="B3826" s="3" t="s">
        <v>36</v>
      </c>
      <c r="C3826" s="3" t="s">
        <v>36</v>
      </c>
      <c r="E3826">
        <f t="shared" si="60"/>
        <v>0</v>
      </c>
      <c r="F3826">
        <f t="shared" si="60"/>
        <v>0</v>
      </c>
      <c r="G3826">
        <f t="shared" si="60"/>
        <v>0</v>
      </c>
    </row>
    <row r="3827" spans="1:7" x14ac:dyDescent="0.3">
      <c r="A3827" s="3" t="s">
        <v>36</v>
      </c>
      <c r="B3827" s="3" t="s">
        <v>36</v>
      </c>
      <c r="C3827" s="3" t="s">
        <v>36</v>
      </c>
      <c r="E3827">
        <f t="shared" si="60"/>
        <v>0</v>
      </c>
      <c r="F3827">
        <f t="shared" si="60"/>
        <v>0</v>
      </c>
      <c r="G3827">
        <f t="shared" si="60"/>
        <v>0</v>
      </c>
    </row>
    <row r="3828" spans="1:7" x14ac:dyDescent="0.3">
      <c r="A3828" s="3" t="s">
        <v>36</v>
      </c>
      <c r="B3828" s="3" t="s">
        <v>37</v>
      </c>
      <c r="C3828" s="3" t="s">
        <v>37</v>
      </c>
      <c r="E3828">
        <f t="shared" si="60"/>
        <v>0</v>
      </c>
      <c r="F3828">
        <f t="shared" si="60"/>
        <v>1</v>
      </c>
      <c r="G3828">
        <f t="shared" si="60"/>
        <v>1</v>
      </c>
    </row>
    <row r="3829" spans="1:7" x14ac:dyDescent="0.3">
      <c r="A3829" s="3" t="s">
        <v>36</v>
      </c>
      <c r="B3829" s="3" t="s">
        <v>36</v>
      </c>
      <c r="C3829" s="3" t="s">
        <v>36</v>
      </c>
      <c r="E3829">
        <f t="shared" si="60"/>
        <v>0</v>
      </c>
      <c r="F3829">
        <f t="shared" si="60"/>
        <v>0</v>
      </c>
      <c r="G3829">
        <f t="shared" si="60"/>
        <v>0</v>
      </c>
    </row>
    <row r="3830" spans="1:7" x14ac:dyDescent="0.3">
      <c r="A3830" s="3" t="s">
        <v>37</v>
      </c>
      <c r="B3830" s="3" t="s">
        <v>36</v>
      </c>
      <c r="C3830" s="3" t="s">
        <v>36</v>
      </c>
      <c r="E3830">
        <f t="shared" si="60"/>
        <v>1</v>
      </c>
      <c r="F3830">
        <f t="shared" si="60"/>
        <v>0</v>
      </c>
      <c r="G3830">
        <f t="shared" si="60"/>
        <v>0</v>
      </c>
    </row>
    <row r="3831" spans="1:7" x14ac:dyDescent="0.3">
      <c r="A3831" s="3" t="s">
        <v>36</v>
      </c>
      <c r="B3831" s="3" t="s">
        <v>36</v>
      </c>
      <c r="C3831" s="3" t="s">
        <v>37</v>
      </c>
      <c r="E3831">
        <f t="shared" si="60"/>
        <v>0</v>
      </c>
      <c r="F3831">
        <f t="shared" si="60"/>
        <v>0</v>
      </c>
      <c r="G3831">
        <f t="shared" si="60"/>
        <v>1</v>
      </c>
    </row>
    <row r="3832" spans="1:7" x14ac:dyDescent="0.3">
      <c r="A3832" s="3" t="s">
        <v>36</v>
      </c>
      <c r="B3832" s="3" t="s">
        <v>36</v>
      </c>
      <c r="C3832" s="3" t="s">
        <v>37</v>
      </c>
      <c r="E3832">
        <f t="shared" si="60"/>
        <v>0</v>
      </c>
      <c r="F3832">
        <f t="shared" si="60"/>
        <v>0</v>
      </c>
      <c r="G3832">
        <f t="shared" si="60"/>
        <v>1</v>
      </c>
    </row>
    <row r="3833" spans="1:7" x14ac:dyDescent="0.3">
      <c r="A3833" s="3" t="s">
        <v>36</v>
      </c>
      <c r="B3833" s="3" t="s">
        <v>36</v>
      </c>
      <c r="C3833" s="3" t="s">
        <v>36</v>
      </c>
      <c r="E3833">
        <f t="shared" si="60"/>
        <v>0</v>
      </c>
      <c r="F3833">
        <f t="shared" si="60"/>
        <v>0</v>
      </c>
      <c r="G3833">
        <f t="shared" si="60"/>
        <v>0</v>
      </c>
    </row>
    <row r="3834" spans="1:7" x14ac:dyDescent="0.3">
      <c r="A3834" s="3" t="s">
        <v>36</v>
      </c>
      <c r="B3834" s="3" t="s">
        <v>36</v>
      </c>
      <c r="C3834" s="3" t="s">
        <v>36</v>
      </c>
      <c r="E3834">
        <f t="shared" si="60"/>
        <v>0</v>
      </c>
      <c r="F3834">
        <f t="shared" si="60"/>
        <v>0</v>
      </c>
      <c r="G3834">
        <f t="shared" si="60"/>
        <v>0</v>
      </c>
    </row>
    <row r="3835" spans="1:7" x14ac:dyDescent="0.3">
      <c r="A3835" s="3" t="s">
        <v>36</v>
      </c>
      <c r="B3835" s="3" t="s">
        <v>36</v>
      </c>
      <c r="C3835" s="3" t="s">
        <v>36</v>
      </c>
      <c r="E3835">
        <f t="shared" si="60"/>
        <v>0</v>
      </c>
      <c r="F3835">
        <f t="shared" si="60"/>
        <v>0</v>
      </c>
      <c r="G3835">
        <f t="shared" si="60"/>
        <v>0</v>
      </c>
    </row>
    <row r="3836" spans="1:7" x14ac:dyDescent="0.3">
      <c r="A3836" s="3" t="s">
        <v>36</v>
      </c>
      <c r="B3836" s="3" t="s">
        <v>36</v>
      </c>
      <c r="C3836" s="3" t="s">
        <v>37</v>
      </c>
      <c r="E3836">
        <f t="shared" si="60"/>
        <v>0</v>
      </c>
      <c r="F3836">
        <f t="shared" si="60"/>
        <v>0</v>
      </c>
      <c r="G3836">
        <f t="shared" si="60"/>
        <v>1</v>
      </c>
    </row>
    <row r="3837" spans="1:7" x14ac:dyDescent="0.3">
      <c r="A3837" s="3" t="s">
        <v>37</v>
      </c>
      <c r="B3837" s="3" t="s">
        <v>36</v>
      </c>
      <c r="C3837" s="3" t="s">
        <v>36</v>
      </c>
      <c r="E3837">
        <f t="shared" si="60"/>
        <v>1</v>
      </c>
      <c r="F3837">
        <f t="shared" si="60"/>
        <v>0</v>
      </c>
      <c r="G3837">
        <f t="shared" si="60"/>
        <v>0</v>
      </c>
    </row>
    <row r="3838" spans="1:7" x14ac:dyDescent="0.3">
      <c r="A3838" s="3" t="s">
        <v>36</v>
      </c>
      <c r="B3838" s="3" t="s">
        <v>36</v>
      </c>
      <c r="C3838" s="3" t="s">
        <v>36</v>
      </c>
      <c r="E3838">
        <f t="shared" si="60"/>
        <v>0</v>
      </c>
      <c r="F3838">
        <f t="shared" si="60"/>
        <v>0</v>
      </c>
      <c r="G3838">
        <f t="shared" si="60"/>
        <v>0</v>
      </c>
    </row>
    <row r="3839" spans="1:7" x14ac:dyDescent="0.3">
      <c r="A3839" s="3" t="s">
        <v>36</v>
      </c>
      <c r="B3839" s="3" t="s">
        <v>36</v>
      </c>
      <c r="C3839" s="3" t="s">
        <v>37</v>
      </c>
      <c r="E3839">
        <f t="shared" si="60"/>
        <v>0</v>
      </c>
      <c r="F3839">
        <f t="shared" si="60"/>
        <v>0</v>
      </c>
      <c r="G3839">
        <f t="shared" si="60"/>
        <v>1</v>
      </c>
    </row>
    <row r="3840" spans="1:7" x14ac:dyDescent="0.3">
      <c r="A3840" s="3" t="s">
        <v>36</v>
      </c>
      <c r="B3840" s="3" t="s">
        <v>36</v>
      </c>
      <c r="C3840" s="3" t="s">
        <v>36</v>
      </c>
      <c r="E3840">
        <f t="shared" si="60"/>
        <v>0</v>
      </c>
      <c r="F3840">
        <f t="shared" si="60"/>
        <v>0</v>
      </c>
      <c r="G3840">
        <f t="shared" si="60"/>
        <v>0</v>
      </c>
    </row>
    <row r="3841" spans="1:7" x14ac:dyDescent="0.3">
      <c r="A3841" s="3" t="s">
        <v>36</v>
      </c>
      <c r="B3841" s="3" t="s">
        <v>36</v>
      </c>
      <c r="C3841" s="3" t="s">
        <v>36</v>
      </c>
      <c r="E3841">
        <f t="shared" si="60"/>
        <v>0</v>
      </c>
      <c r="F3841">
        <f t="shared" si="60"/>
        <v>0</v>
      </c>
      <c r="G3841">
        <f t="shared" si="60"/>
        <v>0</v>
      </c>
    </row>
    <row r="3842" spans="1:7" x14ac:dyDescent="0.3">
      <c r="A3842" s="3" t="s">
        <v>36</v>
      </c>
      <c r="B3842" s="3" t="s">
        <v>36</v>
      </c>
      <c r="C3842" s="3" t="s">
        <v>36</v>
      </c>
      <c r="E3842">
        <f t="shared" si="60"/>
        <v>0</v>
      </c>
      <c r="F3842">
        <f t="shared" si="60"/>
        <v>0</v>
      </c>
      <c r="G3842">
        <f t="shared" si="60"/>
        <v>0</v>
      </c>
    </row>
    <row r="3843" spans="1:7" x14ac:dyDescent="0.3">
      <c r="A3843" s="3" t="s">
        <v>36</v>
      </c>
      <c r="B3843" s="3" t="s">
        <v>36</v>
      </c>
      <c r="C3843" s="3" t="s">
        <v>36</v>
      </c>
      <c r="E3843">
        <f t="shared" ref="E3843:G3906" si="61">IF(A3843="Yes",1,0)</f>
        <v>0</v>
      </c>
      <c r="F3843">
        <f t="shared" si="61"/>
        <v>0</v>
      </c>
      <c r="G3843">
        <f t="shared" si="61"/>
        <v>0</v>
      </c>
    </row>
    <row r="3844" spans="1:7" x14ac:dyDescent="0.3">
      <c r="A3844" s="3" t="s">
        <v>37</v>
      </c>
      <c r="B3844" s="3" t="s">
        <v>36</v>
      </c>
      <c r="C3844" s="3" t="s">
        <v>36</v>
      </c>
      <c r="E3844">
        <f t="shared" si="61"/>
        <v>1</v>
      </c>
      <c r="F3844">
        <f t="shared" si="61"/>
        <v>0</v>
      </c>
      <c r="G3844">
        <f t="shared" si="61"/>
        <v>0</v>
      </c>
    </row>
    <row r="3845" spans="1:7" x14ac:dyDescent="0.3">
      <c r="A3845" s="3" t="s">
        <v>36</v>
      </c>
      <c r="B3845" s="3" t="s">
        <v>36</v>
      </c>
      <c r="C3845" s="3" t="s">
        <v>36</v>
      </c>
      <c r="E3845">
        <f t="shared" si="61"/>
        <v>0</v>
      </c>
      <c r="F3845">
        <f t="shared" si="61"/>
        <v>0</v>
      </c>
      <c r="G3845">
        <f t="shared" si="61"/>
        <v>0</v>
      </c>
    </row>
    <row r="3846" spans="1:7" x14ac:dyDescent="0.3">
      <c r="A3846" s="3" t="s">
        <v>36</v>
      </c>
      <c r="B3846" s="3" t="s">
        <v>36</v>
      </c>
      <c r="C3846" s="3" t="s">
        <v>37</v>
      </c>
      <c r="E3846">
        <f t="shared" si="61"/>
        <v>0</v>
      </c>
      <c r="F3846">
        <f t="shared" si="61"/>
        <v>0</v>
      </c>
      <c r="G3846">
        <f t="shared" si="61"/>
        <v>1</v>
      </c>
    </row>
    <row r="3847" spans="1:7" x14ac:dyDescent="0.3">
      <c r="A3847" s="3" t="s">
        <v>36</v>
      </c>
      <c r="B3847" s="3" t="s">
        <v>36</v>
      </c>
      <c r="C3847" s="3" t="s">
        <v>37</v>
      </c>
      <c r="E3847">
        <f t="shared" si="61"/>
        <v>0</v>
      </c>
      <c r="F3847">
        <f t="shared" si="61"/>
        <v>0</v>
      </c>
      <c r="G3847">
        <f t="shared" si="61"/>
        <v>1</v>
      </c>
    </row>
    <row r="3848" spans="1:7" x14ac:dyDescent="0.3">
      <c r="A3848" s="3" t="s">
        <v>36</v>
      </c>
      <c r="B3848" s="3" t="s">
        <v>36</v>
      </c>
      <c r="C3848" s="3" t="s">
        <v>37</v>
      </c>
      <c r="E3848">
        <f t="shared" si="61"/>
        <v>0</v>
      </c>
      <c r="F3848">
        <f t="shared" si="61"/>
        <v>0</v>
      </c>
      <c r="G3848">
        <f t="shared" si="61"/>
        <v>1</v>
      </c>
    </row>
    <row r="3849" spans="1:7" x14ac:dyDescent="0.3">
      <c r="A3849" s="3" t="s">
        <v>36</v>
      </c>
      <c r="B3849" s="3" t="s">
        <v>36</v>
      </c>
      <c r="C3849" s="3" t="s">
        <v>36</v>
      </c>
      <c r="E3849">
        <f t="shared" si="61"/>
        <v>0</v>
      </c>
      <c r="F3849">
        <f t="shared" si="61"/>
        <v>0</v>
      </c>
      <c r="G3849">
        <f t="shared" si="61"/>
        <v>0</v>
      </c>
    </row>
    <row r="3850" spans="1:7" x14ac:dyDescent="0.3">
      <c r="A3850" s="3" t="s">
        <v>36</v>
      </c>
      <c r="B3850" s="3" t="s">
        <v>36</v>
      </c>
      <c r="C3850" s="3" t="s">
        <v>37</v>
      </c>
      <c r="E3850">
        <f t="shared" si="61"/>
        <v>0</v>
      </c>
      <c r="F3850">
        <f t="shared" si="61"/>
        <v>0</v>
      </c>
      <c r="G3850">
        <f t="shared" si="61"/>
        <v>1</v>
      </c>
    </row>
    <row r="3851" spans="1:7" x14ac:dyDescent="0.3">
      <c r="A3851" s="3" t="s">
        <v>36</v>
      </c>
      <c r="B3851" s="3" t="s">
        <v>36</v>
      </c>
      <c r="C3851" s="3" t="s">
        <v>36</v>
      </c>
      <c r="E3851">
        <f t="shared" si="61"/>
        <v>0</v>
      </c>
      <c r="F3851">
        <f t="shared" si="61"/>
        <v>0</v>
      </c>
      <c r="G3851">
        <f t="shared" si="61"/>
        <v>0</v>
      </c>
    </row>
    <row r="3852" spans="1:7" x14ac:dyDescent="0.3">
      <c r="A3852" s="3" t="s">
        <v>36</v>
      </c>
      <c r="B3852" s="3" t="s">
        <v>36</v>
      </c>
      <c r="C3852" s="3" t="s">
        <v>36</v>
      </c>
      <c r="E3852">
        <f t="shared" si="61"/>
        <v>0</v>
      </c>
      <c r="F3852">
        <f t="shared" si="61"/>
        <v>0</v>
      </c>
      <c r="G3852">
        <f t="shared" si="61"/>
        <v>0</v>
      </c>
    </row>
    <row r="3853" spans="1:7" x14ac:dyDescent="0.3">
      <c r="A3853" s="3" t="s">
        <v>36</v>
      </c>
      <c r="B3853" s="3" t="s">
        <v>36</v>
      </c>
      <c r="C3853" s="3" t="s">
        <v>37</v>
      </c>
      <c r="E3853">
        <f t="shared" si="61"/>
        <v>0</v>
      </c>
      <c r="F3853">
        <f t="shared" si="61"/>
        <v>0</v>
      </c>
      <c r="G3853">
        <f t="shared" si="61"/>
        <v>1</v>
      </c>
    </row>
    <row r="3854" spans="1:7" x14ac:dyDescent="0.3">
      <c r="A3854" s="3" t="s">
        <v>36</v>
      </c>
      <c r="B3854" s="3" t="s">
        <v>36</v>
      </c>
      <c r="C3854" s="3" t="s">
        <v>36</v>
      </c>
      <c r="E3854">
        <f t="shared" si="61"/>
        <v>0</v>
      </c>
      <c r="F3854">
        <f t="shared" si="61"/>
        <v>0</v>
      </c>
      <c r="G3854">
        <f t="shared" si="61"/>
        <v>0</v>
      </c>
    </row>
    <row r="3855" spans="1:7" x14ac:dyDescent="0.3">
      <c r="A3855" s="3" t="s">
        <v>36</v>
      </c>
      <c r="B3855" s="3" t="s">
        <v>36</v>
      </c>
      <c r="C3855" s="3" t="s">
        <v>36</v>
      </c>
      <c r="E3855">
        <f t="shared" si="61"/>
        <v>0</v>
      </c>
      <c r="F3855">
        <f t="shared" si="61"/>
        <v>0</v>
      </c>
      <c r="G3855">
        <f t="shared" si="61"/>
        <v>0</v>
      </c>
    </row>
    <row r="3856" spans="1:7" x14ac:dyDescent="0.3">
      <c r="A3856" s="3" t="s">
        <v>36</v>
      </c>
      <c r="B3856" s="3" t="s">
        <v>36</v>
      </c>
      <c r="C3856" s="3" t="s">
        <v>36</v>
      </c>
      <c r="E3856">
        <f t="shared" si="61"/>
        <v>0</v>
      </c>
      <c r="F3856">
        <f t="shared" si="61"/>
        <v>0</v>
      </c>
      <c r="G3856">
        <f t="shared" si="61"/>
        <v>0</v>
      </c>
    </row>
    <row r="3857" spans="1:7" x14ac:dyDescent="0.3">
      <c r="A3857" s="3" t="s">
        <v>36</v>
      </c>
      <c r="B3857" s="3" t="s">
        <v>36</v>
      </c>
      <c r="C3857" s="3" t="s">
        <v>36</v>
      </c>
      <c r="E3857">
        <f t="shared" si="61"/>
        <v>0</v>
      </c>
      <c r="F3857">
        <f t="shared" si="61"/>
        <v>0</v>
      </c>
      <c r="G3857">
        <f t="shared" si="61"/>
        <v>0</v>
      </c>
    </row>
    <row r="3858" spans="1:7" x14ac:dyDescent="0.3">
      <c r="A3858" s="3" t="s">
        <v>36</v>
      </c>
      <c r="B3858" s="3" t="s">
        <v>36</v>
      </c>
      <c r="C3858" s="3" t="s">
        <v>36</v>
      </c>
      <c r="E3858">
        <f t="shared" si="61"/>
        <v>0</v>
      </c>
      <c r="F3858">
        <f t="shared" si="61"/>
        <v>0</v>
      </c>
      <c r="G3858">
        <f t="shared" si="61"/>
        <v>0</v>
      </c>
    </row>
    <row r="3859" spans="1:7" x14ac:dyDescent="0.3">
      <c r="A3859" s="3" t="s">
        <v>36</v>
      </c>
      <c r="B3859" s="3" t="s">
        <v>36</v>
      </c>
      <c r="C3859" s="3" t="s">
        <v>36</v>
      </c>
      <c r="E3859">
        <f t="shared" si="61"/>
        <v>0</v>
      </c>
      <c r="F3859">
        <f t="shared" si="61"/>
        <v>0</v>
      </c>
      <c r="G3859">
        <f t="shared" si="61"/>
        <v>0</v>
      </c>
    </row>
    <row r="3860" spans="1:7" x14ac:dyDescent="0.3">
      <c r="A3860" s="3" t="s">
        <v>36</v>
      </c>
      <c r="B3860" s="3" t="s">
        <v>36</v>
      </c>
      <c r="C3860" s="3" t="s">
        <v>36</v>
      </c>
      <c r="E3860">
        <f t="shared" si="61"/>
        <v>0</v>
      </c>
      <c r="F3860">
        <f t="shared" si="61"/>
        <v>0</v>
      </c>
      <c r="G3860">
        <f t="shared" si="61"/>
        <v>0</v>
      </c>
    </row>
    <row r="3861" spans="1:7" x14ac:dyDescent="0.3">
      <c r="A3861" s="3" t="s">
        <v>36</v>
      </c>
      <c r="B3861" s="3" t="s">
        <v>36</v>
      </c>
      <c r="C3861" s="3" t="s">
        <v>37</v>
      </c>
      <c r="E3861">
        <f t="shared" si="61"/>
        <v>0</v>
      </c>
      <c r="F3861">
        <f t="shared" si="61"/>
        <v>0</v>
      </c>
      <c r="G3861">
        <f t="shared" si="61"/>
        <v>1</v>
      </c>
    </row>
    <row r="3862" spans="1:7" x14ac:dyDescent="0.3">
      <c r="A3862" s="3" t="s">
        <v>36</v>
      </c>
      <c r="B3862" s="3" t="s">
        <v>36</v>
      </c>
      <c r="C3862" s="3" t="s">
        <v>36</v>
      </c>
      <c r="E3862">
        <f t="shared" si="61"/>
        <v>0</v>
      </c>
      <c r="F3862">
        <f t="shared" si="61"/>
        <v>0</v>
      </c>
      <c r="G3862">
        <f t="shared" si="61"/>
        <v>0</v>
      </c>
    </row>
    <row r="3863" spans="1:7" x14ac:dyDescent="0.3">
      <c r="A3863" s="3" t="s">
        <v>36</v>
      </c>
      <c r="B3863" s="3" t="s">
        <v>36</v>
      </c>
      <c r="C3863" s="3" t="s">
        <v>37</v>
      </c>
      <c r="E3863">
        <f t="shared" si="61"/>
        <v>0</v>
      </c>
      <c r="F3863">
        <f t="shared" si="61"/>
        <v>0</v>
      </c>
      <c r="G3863">
        <f t="shared" si="61"/>
        <v>1</v>
      </c>
    </row>
    <row r="3864" spans="1:7" x14ac:dyDescent="0.3">
      <c r="A3864" s="3" t="s">
        <v>36</v>
      </c>
      <c r="B3864" s="3" t="s">
        <v>36</v>
      </c>
      <c r="C3864" s="3" t="s">
        <v>36</v>
      </c>
      <c r="E3864">
        <f t="shared" si="61"/>
        <v>0</v>
      </c>
      <c r="F3864">
        <f t="shared" si="61"/>
        <v>0</v>
      </c>
      <c r="G3864">
        <f t="shared" si="61"/>
        <v>0</v>
      </c>
    </row>
    <row r="3865" spans="1:7" x14ac:dyDescent="0.3">
      <c r="A3865" s="3" t="s">
        <v>36</v>
      </c>
      <c r="B3865" s="3" t="s">
        <v>36</v>
      </c>
      <c r="C3865" s="3" t="s">
        <v>36</v>
      </c>
      <c r="E3865">
        <f t="shared" si="61"/>
        <v>0</v>
      </c>
      <c r="F3865">
        <f t="shared" si="61"/>
        <v>0</v>
      </c>
      <c r="G3865">
        <f t="shared" si="61"/>
        <v>0</v>
      </c>
    </row>
    <row r="3866" spans="1:7" x14ac:dyDescent="0.3">
      <c r="A3866" s="3" t="s">
        <v>36</v>
      </c>
      <c r="B3866" s="3" t="s">
        <v>36</v>
      </c>
      <c r="C3866" s="3" t="s">
        <v>36</v>
      </c>
      <c r="E3866">
        <f t="shared" si="61"/>
        <v>0</v>
      </c>
      <c r="F3866">
        <f t="shared" si="61"/>
        <v>0</v>
      </c>
      <c r="G3866">
        <f t="shared" si="61"/>
        <v>0</v>
      </c>
    </row>
    <row r="3867" spans="1:7" x14ac:dyDescent="0.3">
      <c r="A3867" s="3" t="s">
        <v>36</v>
      </c>
      <c r="B3867" s="3" t="s">
        <v>36</v>
      </c>
      <c r="C3867" s="3" t="s">
        <v>37</v>
      </c>
      <c r="E3867">
        <f t="shared" si="61"/>
        <v>0</v>
      </c>
      <c r="F3867">
        <f t="shared" si="61"/>
        <v>0</v>
      </c>
      <c r="G3867">
        <f t="shared" si="61"/>
        <v>1</v>
      </c>
    </row>
    <row r="3868" spans="1:7" x14ac:dyDescent="0.3">
      <c r="A3868" s="3" t="s">
        <v>37</v>
      </c>
      <c r="B3868" s="3" t="s">
        <v>37</v>
      </c>
      <c r="C3868" s="3" t="s">
        <v>37</v>
      </c>
      <c r="E3868">
        <f t="shared" si="61"/>
        <v>1</v>
      </c>
      <c r="F3868">
        <f t="shared" si="61"/>
        <v>1</v>
      </c>
      <c r="G3868">
        <f t="shared" si="61"/>
        <v>1</v>
      </c>
    </row>
    <row r="3869" spans="1:7" x14ac:dyDescent="0.3">
      <c r="A3869" s="3" t="s">
        <v>36</v>
      </c>
      <c r="B3869" s="3" t="s">
        <v>36</v>
      </c>
      <c r="C3869" s="3" t="s">
        <v>37</v>
      </c>
      <c r="E3869">
        <f t="shared" si="61"/>
        <v>0</v>
      </c>
      <c r="F3869">
        <f t="shared" si="61"/>
        <v>0</v>
      </c>
      <c r="G3869">
        <f t="shared" si="61"/>
        <v>1</v>
      </c>
    </row>
    <row r="3870" spans="1:7" x14ac:dyDescent="0.3">
      <c r="A3870" s="3" t="s">
        <v>36</v>
      </c>
      <c r="B3870" s="3" t="s">
        <v>36</v>
      </c>
      <c r="C3870" s="3" t="s">
        <v>36</v>
      </c>
      <c r="E3870">
        <f t="shared" si="61"/>
        <v>0</v>
      </c>
      <c r="F3870">
        <f t="shared" si="61"/>
        <v>0</v>
      </c>
      <c r="G3870">
        <f t="shared" si="61"/>
        <v>0</v>
      </c>
    </row>
    <row r="3871" spans="1:7" x14ac:dyDescent="0.3">
      <c r="A3871" s="3" t="s">
        <v>36</v>
      </c>
      <c r="B3871" s="3" t="s">
        <v>36</v>
      </c>
      <c r="C3871" s="3" t="s">
        <v>37</v>
      </c>
      <c r="E3871">
        <f t="shared" si="61"/>
        <v>0</v>
      </c>
      <c r="F3871">
        <f t="shared" si="61"/>
        <v>0</v>
      </c>
      <c r="G3871">
        <f t="shared" si="61"/>
        <v>1</v>
      </c>
    </row>
    <row r="3872" spans="1:7" x14ac:dyDescent="0.3">
      <c r="A3872" s="3" t="s">
        <v>37</v>
      </c>
      <c r="B3872" s="3" t="s">
        <v>36</v>
      </c>
      <c r="C3872" s="3" t="s">
        <v>36</v>
      </c>
      <c r="E3872">
        <f t="shared" si="61"/>
        <v>1</v>
      </c>
      <c r="F3872">
        <f t="shared" si="61"/>
        <v>0</v>
      </c>
      <c r="G3872">
        <f t="shared" si="61"/>
        <v>0</v>
      </c>
    </row>
    <row r="3873" spans="1:7" x14ac:dyDescent="0.3">
      <c r="A3873" s="3" t="s">
        <v>36</v>
      </c>
      <c r="B3873" s="3" t="s">
        <v>36</v>
      </c>
      <c r="C3873" s="3" t="s">
        <v>36</v>
      </c>
      <c r="E3873">
        <f t="shared" si="61"/>
        <v>0</v>
      </c>
      <c r="F3873">
        <f t="shared" si="61"/>
        <v>0</v>
      </c>
      <c r="G3873">
        <f t="shared" si="61"/>
        <v>0</v>
      </c>
    </row>
    <row r="3874" spans="1:7" x14ac:dyDescent="0.3">
      <c r="A3874" s="3" t="s">
        <v>36</v>
      </c>
      <c r="B3874" s="3" t="s">
        <v>36</v>
      </c>
      <c r="C3874" s="3" t="s">
        <v>37</v>
      </c>
      <c r="E3874">
        <f t="shared" si="61"/>
        <v>0</v>
      </c>
      <c r="F3874">
        <f t="shared" si="61"/>
        <v>0</v>
      </c>
      <c r="G3874">
        <f t="shared" si="61"/>
        <v>1</v>
      </c>
    </row>
    <row r="3875" spans="1:7" x14ac:dyDescent="0.3">
      <c r="A3875" s="3" t="s">
        <v>36</v>
      </c>
      <c r="B3875" s="3" t="s">
        <v>36</v>
      </c>
      <c r="C3875" s="3" t="s">
        <v>36</v>
      </c>
      <c r="E3875">
        <f t="shared" si="61"/>
        <v>0</v>
      </c>
      <c r="F3875">
        <f t="shared" si="61"/>
        <v>0</v>
      </c>
      <c r="G3875">
        <f t="shared" si="61"/>
        <v>0</v>
      </c>
    </row>
    <row r="3876" spans="1:7" x14ac:dyDescent="0.3">
      <c r="A3876" s="3" t="s">
        <v>37</v>
      </c>
      <c r="B3876" s="3" t="s">
        <v>36</v>
      </c>
      <c r="C3876" s="3" t="s">
        <v>36</v>
      </c>
      <c r="E3876">
        <f t="shared" si="61"/>
        <v>1</v>
      </c>
      <c r="F3876">
        <f t="shared" si="61"/>
        <v>0</v>
      </c>
      <c r="G3876">
        <f t="shared" si="61"/>
        <v>0</v>
      </c>
    </row>
    <row r="3877" spans="1:7" x14ac:dyDescent="0.3">
      <c r="A3877" s="3" t="s">
        <v>36</v>
      </c>
      <c r="B3877" s="3" t="s">
        <v>36</v>
      </c>
      <c r="C3877" s="3" t="s">
        <v>36</v>
      </c>
      <c r="E3877">
        <f t="shared" si="61"/>
        <v>0</v>
      </c>
      <c r="F3877">
        <f t="shared" si="61"/>
        <v>0</v>
      </c>
      <c r="G3877">
        <f t="shared" si="61"/>
        <v>0</v>
      </c>
    </row>
    <row r="3878" spans="1:7" x14ac:dyDescent="0.3">
      <c r="A3878" s="3" t="s">
        <v>37</v>
      </c>
      <c r="B3878" s="3" t="s">
        <v>36</v>
      </c>
      <c r="C3878" s="3" t="s">
        <v>36</v>
      </c>
      <c r="E3878">
        <f t="shared" si="61"/>
        <v>1</v>
      </c>
      <c r="F3878">
        <f t="shared" si="61"/>
        <v>0</v>
      </c>
      <c r="G3878">
        <f t="shared" si="61"/>
        <v>0</v>
      </c>
    </row>
    <row r="3879" spans="1:7" x14ac:dyDescent="0.3">
      <c r="A3879" s="3" t="s">
        <v>37</v>
      </c>
      <c r="B3879" s="3" t="s">
        <v>36</v>
      </c>
      <c r="C3879" s="3" t="s">
        <v>36</v>
      </c>
      <c r="E3879">
        <f t="shared" si="61"/>
        <v>1</v>
      </c>
      <c r="F3879">
        <f t="shared" si="61"/>
        <v>0</v>
      </c>
      <c r="G3879">
        <f t="shared" si="61"/>
        <v>0</v>
      </c>
    </row>
    <row r="3880" spans="1:7" x14ac:dyDescent="0.3">
      <c r="A3880" s="3" t="s">
        <v>36</v>
      </c>
      <c r="B3880" s="3" t="s">
        <v>36</v>
      </c>
      <c r="C3880" s="3" t="s">
        <v>36</v>
      </c>
      <c r="E3880">
        <f t="shared" si="61"/>
        <v>0</v>
      </c>
      <c r="F3880">
        <f t="shared" si="61"/>
        <v>0</v>
      </c>
      <c r="G3880">
        <f t="shared" si="61"/>
        <v>0</v>
      </c>
    </row>
    <row r="3881" spans="1:7" x14ac:dyDescent="0.3">
      <c r="A3881" s="3" t="s">
        <v>36</v>
      </c>
      <c r="B3881" s="3" t="s">
        <v>36</v>
      </c>
      <c r="C3881" s="3" t="s">
        <v>36</v>
      </c>
      <c r="E3881">
        <f t="shared" si="61"/>
        <v>0</v>
      </c>
      <c r="F3881">
        <f t="shared" si="61"/>
        <v>0</v>
      </c>
      <c r="G3881">
        <f t="shared" si="61"/>
        <v>0</v>
      </c>
    </row>
    <row r="3882" spans="1:7" x14ac:dyDescent="0.3">
      <c r="A3882" s="3" t="s">
        <v>36</v>
      </c>
      <c r="B3882" s="3" t="s">
        <v>36</v>
      </c>
      <c r="C3882" s="3" t="s">
        <v>36</v>
      </c>
      <c r="E3882">
        <f t="shared" si="61"/>
        <v>0</v>
      </c>
      <c r="F3882">
        <f t="shared" si="61"/>
        <v>0</v>
      </c>
      <c r="G3882">
        <f t="shared" si="61"/>
        <v>0</v>
      </c>
    </row>
    <row r="3883" spans="1:7" x14ac:dyDescent="0.3">
      <c r="A3883" s="3" t="s">
        <v>36</v>
      </c>
      <c r="B3883" s="3" t="s">
        <v>36</v>
      </c>
      <c r="C3883" s="3" t="s">
        <v>36</v>
      </c>
      <c r="E3883">
        <f t="shared" si="61"/>
        <v>0</v>
      </c>
      <c r="F3883">
        <f t="shared" si="61"/>
        <v>0</v>
      </c>
      <c r="G3883">
        <f t="shared" si="61"/>
        <v>0</v>
      </c>
    </row>
    <row r="3884" spans="1:7" x14ac:dyDescent="0.3">
      <c r="A3884" s="3" t="s">
        <v>36</v>
      </c>
      <c r="B3884" s="3" t="s">
        <v>36</v>
      </c>
      <c r="C3884" s="3" t="s">
        <v>36</v>
      </c>
      <c r="E3884">
        <f t="shared" si="61"/>
        <v>0</v>
      </c>
      <c r="F3884">
        <f t="shared" si="61"/>
        <v>0</v>
      </c>
      <c r="G3884">
        <f t="shared" si="61"/>
        <v>0</v>
      </c>
    </row>
    <row r="3885" spans="1:7" x14ac:dyDescent="0.3">
      <c r="A3885" s="3" t="s">
        <v>36</v>
      </c>
      <c r="B3885" s="3" t="s">
        <v>36</v>
      </c>
      <c r="C3885" s="3" t="s">
        <v>36</v>
      </c>
      <c r="E3885">
        <f t="shared" si="61"/>
        <v>0</v>
      </c>
      <c r="F3885">
        <f t="shared" si="61"/>
        <v>0</v>
      </c>
      <c r="G3885">
        <f t="shared" si="61"/>
        <v>0</v>
      </c>
    </row>
    <row r="3886" spans="1:7" x14ac:dyDescent="0.3">
      <c r="A3886" s="3" t="s">
        <v>36</v>
      </c>
      <c r="B3886" s="3" t="s">
        <v>36</v>
      </c>
      <c r="C3886" s="3" t="s">
        <v>36</v>
      </c>
      <c r="E3886">
        <f t="shared" si="61"/>
        <v>0</v>
      </c>
      <c r="F3886">
        <f t="shared" si="61"/>
        <v>0</v>
      </c>
      <c r="G3886">
        <f t="shared" si="61"/>
        <v>0</v>
      </c>
    </row>
    <row r="3887" spans="1:7" x14ac:dyDescent="0.3">
      <c r="A3887" s="3" t="s">
        <v>36</v>
      </c>
      <c r="B3887" s="3" t="s">
        <v>36</v>
      </c>
      <c r="C3887" s="3" t="s">
        <v>37</v>
      </c>
      <c r="E3887">
        <f t="shared" si="61"/>
        <v>0</v>
      </c>
      <c r="F3887">
        <f t="shared" si="61"/>
        <v>0</v>
      </c>
      <c r="G3887">
        <f t="shared" si="61"/>
        <v>1</v>
      </c>
    </row>
    <row r="3888" spans="1:7" x14ac:dyDescent="0.3">
      <c r="A3888" s="3" t="s">
        <v>36</v>
      </c>
      <c r="B3888" s="3" t="s">
        <v>36</v>
      </c>
      <c r="C3888" s="3" t="s">
        <v>36</v>
      </c>
      <c r="E3888">
        <f t="shared" si="61"/>
        <v>0</v>
      </c>
      <c r="F3888">
        <f t="shared" si="61"/>
        <v>0</v>
      </c>
      <c r="G3888">
        <f t="shared" si="61"/>
        <v>0</v>
      </c>
    </row>
    <row r="3889" spans="1:7" x14ac:dyDescent="0.3">
      <c r="A3889" s="3" t="s">
        <v>36</v>
      </c>
      <c r="B3889" s="3" t="s">
        <v>36</v>
      </c>
      <c r="C3889" s="3" t="s">
        <v>36</v>
      </c>
      <c r="E3889">
        <f t="shared" si="61"/>
        <v>0</v>
      </c>
      <c r="F3889">
        <f t="shared" si="61"/>
        <v>0</v>
      </c>
      <c r="G3889">
        <f t="shared" si="61"/>
        <v>0</v>
      </c>
    </row>
    <row r="3890" spans="1:7" x14ac:dyDescent="0.3">
      <c r="A3890" s="3" t="s">
        <v>36</v>
      </c>
      <c r="B3890" s="3" t="s">
        <v>36</v>
      </c>
      <c r="C3890" s="3" t="s">
        <v>36</v>
      </c>
      <c r="E3890">
        <f t="shared" si="61"/>
        <v>0</v>
      </c>
      <c r="F3890">
        <f t="shared" si="61"/>
        <v>0</v>
      </c>
      <c r="G3890">
        <f t="shared" si="61"/>
        <v>0</v>
      </c>
    </row>
    <row r="3891" spans="1:7" x14ac:dyDescent="0.3">
      <c r="A3891" s="3" t="s">
        <v>36</v>
      </c>
      <c r="B3891" s="3" t="s">
        <v>37</v>
      </c>
      <c r="C3891" s="3" t="s">
        <v>37</v>
      </c>
      <c r="E3891">
        <f t="shared" si="61"/>
        <v>0</v>
      </c>
      <c r="F3891">
        <f t="shared" si="61"/>
        <v>1</v>
      </c>
      <c r="G3891">
        <f t="shared" si="61"/>
        <v>1</v>
      </c>
    </row>
    <row r="3892" spans="1:7" x14ac:dyDescent="0.3">
      <c r="A3892" s="3" t="s">
        <v>36</v>
      </c>
      <c r="B3892" s="3" t="s">
        <v>36</v>
      </c>
      <c r="C3892" s="3" t="s">
        <v>36</v>
      </c>
      <c r="E3892">
        <f t="shared" si="61"/>
        <v>0</v>
      </c>
      <c r="F3892">
        <f t="shared" si="61"/>
        <v>0</v>
      </c>
      <c r="G3892">
        <f t="shared" si="61"/>
        <v>0</v>
      </c>
    </row>
    <row r="3893" spans="1:7" x14ac:dyDescent="0.3">
      <c r="A3893" s="3" t="s">
        <v>36</v>
      </c>
      <c r="B3893" s="3" t="s">
        <v>36</v>
      </c>
      <c r="C3893" s="3" t="s">
        <v>37</v>
      </c>
      <c r="E3893">
        <f t="shared" si="61"/>
        <v>0</v>
      </c>
      <c r="F3893">
        <f t="shared" si="61"/>
        <v>0</v>
      </c>
      <c r="G3893">
        <f t="shared" si="61"/>
        <v>1</v>
      </c>
    </row>
    <row r="3894" spans="1:7" x14ac:dyDescent="0.3">
      <c r="A3894" s="3" t="s">
        <v>36</v>
      </c>
      <c r="B3894" s="3" t="s">
        <v>36</v>
      </c>
      <c r="C3894" s="3" t="s">
        <v>36</v>
      </c>
      <c r="E3894">
        <f t="shared" si="61"/>
        <v>0</v>
      </c>
      <c r="F3894">
        <f t="shared" si="61"/>
        <v>0</v>
      </c>
      <c r="G3894">
        <f t="shared" si="61"/>
        <v>0</v>
      </c>
    </row>
    <row r="3895" spans="1:7" x14ac:dyDescent="0.3">
      <c r="A3895" s="3" t="s">
        <v>36</v>
      </c>
      <c r="B3895" s="3" t="s">
        <v>36</v>
      </c>
      <c r="C3895" s="3" t="s">
        <v>36</v>
      </c>
      <c r="E3895">
        <f t="shared" si="61"/>
        <v>0</v>
      </c>
      <c r="F3895">
        <f t="shared" si="61"/>
        <v>0</v>
      </c>
      <c r="G3895">
        <f t="shared" si="61"/>
        <v>0</v>
      </c>
    </row>
    <row r="3896" spans="1:7" x14ac:dyDescent="0.3">
      <c r="A3896" s="3" t="s">
        <v>36</v>
      </c>
      <c r="B3896" s="3" t="s">
        <v>36</v>
      </c>
      <c r="C3896" s="3" t="s">
        <v>36</v>
      </c>
      <c r="E3896">
        <f t="shared" si="61"/>
        <v>0</v>
      </c>
      <c r="F3896">
        <f t="shared" si="61"/>
        <v>0</v>
      </c>
      <c r="G3896">
        <f t="shared" si="61"/>
        <v>0</v>
      </c>
    </row>
    <row r="3897" spans="1:7" x14ac:dyDescent="0.3">
      <c r="A3897" s="3" t="s">
        <v>36</v>
      </c>
      <c r="B3897" s="3" t="s">
        <v>36</v>
      </c>
      <c r="C3897" s="3" t="s">
        <v>36</v>
      </c>
      <c r="E3897">
        <f t="shared" si="61"/>
        <v>0</v>
      </c>
      <c r="F3897">
        <f t="shared" si="61"/>
        <v>0</v>
      </c>
      <c r="G3897">
        <f t="shared" si="61"/>
        <v>0</v>
      </c>
    </row>
    <row r="3898" spans="1:7" x14ac:dyDescent="0.3">
      <c r="A3898" s="3" t="s">
        <v>37</v>
      </c>
      <c r="B3898" s="3" t="s">
        <v>36</v>
      </c>
      <c r="C3898" s="3" t="s">
        <v>36</v>
      </c>
      <c r="E3898">
        <f t="shared" si="61"/>
        <v>1</v>
      </c>
      <c r="F3898">
        <f t="shared" si="61"/>
        <v>0</v>
      </c>
      <c r="G3898">
        <f t="shared" si="61"/>
        <v>0</v>
      </c>
    </row>
    <row r="3899" spans="1:7" x14ac:dyDescent="0.3">
      <c r="A3899" s="3" t="s">
        <v>36</v>
      </c>
      <c r="B3899" s="3" t="s">
        <v>36</v>
      </c>
      <c r="C3899" s="3" t="s">
        <v>36</v>
      </c>
      <c r="E3899">
        <f t="shared" si="61"/>
        <v>0</v>
      </c>
      <c r="F3899">
        <f t="shared" si="61"/>
        <v>0</v>
      </c>
      <c r="G3899">
        <f t="shared" si="61"/>
        <v>0</v>
      </c>
    </row>
    <row r="3900" spans="1:7" x14ac:dyDescent="0.3">
      <c r="A3900" s="3" t="s">
        <v>36</v>
      </c>
      <c r="B3900" s="3" t="s">
        <v>36</v>
      </c>
      <c r="C3900" s="3" t="s">
        <v>36</v>
      </c>
      <c r="E3900">
        <f t="shared" si="61"/>
        <v>0</v>
      </c>
      <c r="F3900">
        <f t="shared" si="61"/>
        <v>0</v>
      </c>
      <c r="G3900">
        <f t="shared" si="61"/>
        <v>0</v>
      </c>
    </row>
    <row r="3901" spans="1:7" x14ac:dyDescent="0.3">
      <c r="A3901" s="3" t="s">
        <v>36</v>
      </c>
      <c r="B3901" s="3" t="s">
        <v>36</v>
      </c>
      <c r="C3901" s="3" t="s">
        <v>36</v>
      </c>
      <c r="E3901">
        <f t="shared" si="61"/>
        <v>0</v>
      </c>
      <c r="F3901">
        <f t="shared" si="61"/>
        <v>0</v>
      </c>
      <c r="G3901">
        <f t="shared" si="61"/>
        <v>0</v>
      </c>
    </row>
    <row r="3902" spans="1:7" x14ac:dyDescent="0.3">
      <c r="A3902" s="3" t="s">
        <v>36</v>
      </c>
      <c r="B3902" s="3" t="s">
        <v>36</v>
      </c>
      <c r="C3902" s="3" t="s">
        <v>36</v>
      </c>
      <c r="E3902">
        <f t="shared" si="61"/>
        <v>0</v>
      </c>
      <c r="F3902">
        <f t="shared" si="61"/>
        <v>0</v>
      </c>
      <c r="G3902">
        <f t="shared" si="61"/>
        <v>0</v>
      </c>
    </row>
    <row r="3903" spans="1:7" x14ac:dyDescent="0.3">
      <c r="A3903" s="3" t="s">
        <v>36</v>
      </c>
      <c r="B3903" s="3" t="s">
        <v>36</v>
      </c>
      <c r="C3903" s="3" t="s">
        <v>36</v>
      </c>
      <c r="E3903">
        <f t="shared" si="61"/>
        <v>0</v>
      </c>
      <c r="F3903">
        <f t="shared" si="61"/>
        <v>0</v>
      </c>
      <c r="G3903">
        <f t="shared" si="61"/>
        <v>0</v>
      </c>
    </row>
    <row r="3904" spans="1:7" x14ac:dyDescent="0.3">
      <c r="A3904" s="3" t="s">
        <v>36</v>
      </c>
      <c r="B3904" s="3" t="s">
        <v>36</v>
      </c>
      <c r="C3904" s="3" t="s">
        <v>37</v>
      </c>
      <c r="E3904">
        <f t="shared" si="61"/>
        <v>0</v>
      </c>
      <c r="F3904">
        <f t="shared" si="61"/>
        <v>0</v>
      </c>
      <c r="G3904">
        <f t="shared" si="61"/>
        <v>1</v>
      </c>
    </row>
    <row r="3905" spans="1:7" x14ac:dyDescent="0.3">
      <c r="A3905" s="3" t="s">
        <v>36</v>
      </c>
      <c r="B3905" s="3" t="s">
        <v>37</v>
      </c>
      <c r="C3905" s="3" t="s">
        <v>37</v>
      </c>
      <c r="E3905">
        <f t="shared" si="61"/>
        <v>0</v>
      </c>
      <c r="F3905">
        <f t="shared" si="61"/>
        <v>1</v>
      </c>
      <c r="G3905">
        <f t="shared" si="61"/>
        <v>1</v>
      </c>
    </row>
    <row r="3906" spans="1:7" x14ac:dyDescent="0.3">
      <c r="A3906" s="3" t="s">
        <v>36</v>
      </c>
      <c r="B3906" s="3" t="s">
        <v>36</v>
      </c>
      <c r="C3906" s="3" t="s">
        <v>36</v>
      </c>
      <c r="E3906">
        <f t="shared" si="61"/>
        <v>0</v>
      </c>
      <c r="F3906">
        <f t="shared" si="61"/>
        <v>0</v>
      </c>
      <c r="G3906">
        <f t="shared" si="61"/>
        <v>0</v>
      </c>
    </row>
    <row r="3907" spans="1:7" x14ac:dyDescent="0.3">
      <c r="A3907" s="3" t="s">
        <v>36</v>
      </c>
      <c r="B3907" s="3" t="s">
        <v>36</v>
      </c>
      <c r="C3907" s="3" t="s">
        <v>36</v>
      </c>
      <c r="E3907">
        <f t="shared" ref="E3907:G3970" si="62">IF(A3907="Yes",1,0)</f>
        <v>0</v>
      </c>
      <c r="F3907">
        <f t="shared" si="62"/>
        <v>0</v>
      </c>
      <c r="G3907">
        <f t="shared" si="62"/>
        <v>0</v>
      </c>
    </row>
    <row r="3908" spans="1:7" x14ac:dyDescent="0.3">
      <c r="A3908" s="3" t="s">
        <v>36</v>
      </c>
      <c r="B3908" s="3" t="s">
        <v>36</v>
      </c>
      <c r="C3908" s="3" t="s">
        <v>36</v>
      </c>
      <c r="E3908">
        <f t="shared" si="62"/>
        <v>0</v>
      </c>
      <c r="F3908">
        <f t="shared" si="62"/>
        <v>0</v>
      </c>
      <c r="G3908">
        <f t="shared" si="62"/>
        <v>0</v>
      </c>
    </row>
    <row r="3909" spans="1:7" x14ac:dyDescent="0.3">
      <c r="A3909" s="3" t="s">
        <v>36</v>
      </c>
      <c r="B3909" s="3" t="s">
        <v>36</v>
      </c>
      <c r="C3909" s="3" t="s">
        <v>36</v>
      </c>
      <c r="E3909">
        <f t="shared" si="62"/>
        <v>0</v>
      </c>
      <c r="F3909">
        <f t="shared" si="62"/>
        <v>0</v>
      </c>
      <c r="G3909">
        <f t="shared" si="62"/>
        <v>0</v>
      </c>
    </row>
    <row r="3910" spans="1:7" x14ac:dyDescent="0.3">
      <c r="A3910" s="3" t="s">
        <v>36</v>
      </c>
      <c r="B3910" s="3" t="s">
        <v>36</v>
      </c>
      <c r="C3910" s="3" t="s">
        <v>37</v>
      </c>
      <c r="E3910">
        <f t="shared" si="62"/>
        <v>0</v>
      </c>
      <c r="F3910">
        <f t="shared" si="62"/>
        <v>0</v>
      </c>
      <c r="G3910">
        <f t="shared" si="62"/>
        <v>1</v>
      </c>
    </row>
    <row r="3911" spans="1:7" x14ac:dyDescent="0.3">
      <c r="A3911" s="3" t="s">
        <v>36</v>
      </c>
      <c r="B3911" s="3" t="s">
        <v>36</v>
      </c>
      <c r="C3911" s="3" t="s">
        <v>36</v>
      </c>
      <c r="E3911">
        <f t="shared" si="62"/>
        <v>0</v>
      </c>
      <c r="F3911">
        <f t="shared" si="62"/>
        <v>0</v>
      </c>
      <c r="G3911">
        <f t="shared" si="62"/>
        <v>0</v>
      </c>
    </row>
    <row r="3912" spans="1:7" x14ac:dyDescent="0.3">
      <c r="A3912" s="3" t="s">
        <v>36</v>
      </c>
      <c r="B3912" s="3" t="s">
        <v>36</v>
      </c>
      <c r="C3912" s="3" t="s">
        <v>37</v>
      </c>
      <c r="E3912">
        <f t="shared" si="62"/>
        <v>0</v>
      </c>
      <c r="F3912">
        <f t="shared" si="62"/>
        <v>0</v>
      </c>
      <c r="G3912">
        <f t="shared" si="62"/>
        <v>1</v>
      </c>
    </row>
    <row r="3913" spans="1:7" x14ac:dyDescent="0.3">
      <c r="A3913" s="3" t="s">
        <v>36</v>
      </c>
      <c r="B3913" s="3" t="s">
        <v>36</v>
      </c>
      <c r="C3913" s="3" t="s">
        <v>37</v>
      </c>
      <c r="E3913">
        <f t="shared" si="62"/>
        <v>0</v>
      </c>
      <c r="F3913">
        <f t="shared" si="62"/>
        <v>0</v>
      </c>
      <c r="G3913">
        <f t="shared" si="62"/>
        <v>1</v>
      </c>
    </row>
    <row r="3914" spans="1:7" x14ac:dyDescent="0.3">
      <c r="A3914" s="3" t="s">
        <v>36</v>
      </c>
      <c r="B3914" s="3" t="s">
        <v>36</v>
      </c>
      <c r="C3914" s="3" t="s">
        <v>37</v>
      </c>
      <c r="E3914">
        <f t="shared" si="62"/>
        <v>0</v>
      </c>
      <c r="F3914">
        <f t="shared" si="62"/>
        <v>0</v>
      </c>
      <c r="G3914">
        <f t="shared" si="62"/>
        <v>1</v>
      </c>
    </row>
    <row r="3915" spans="1:7" x14ac:dyDescent="0.3">
      <c r="A3915" s="3" t="s">
        <v>36</v>
      </c>
      <c r="B3915" s="3" t="s">
        <v>36</v>
      </c>
      <c r="C3915" s="3" t="s">
        <v>37</v>
      </c>
      <c r="E3915">
        <f t="shared" si="62"/>
        <v>0</v>
      </c>
      <c r="F3915">
        <f t="shared" si="62"/>
        <v>0</v>
      </c>
      <c r="G3915">
        <f t="shared" si="62"/>
        <v>1</v>
      </c>
    </row>
    <row r="3916" spans="1:7" x14ac:dyDescent="0.3">
      <c r="A3916" s="3" t="s">
        <v>36</v>
      </c>
      <c r="B3916" s="3" t="s">
        <v>36</v>
      </c>
      <c r="C3916" s="3" t="s">
        <v>36</v>
      </c>
      <c r="E3916">
        <f t="shared" si="62"/>
        <v>0</v>
      </c>
      <c r="F3916">
        <f t="shared" si="62"/>
        <v>0</v>
      </c>
      <c r="G3916">
        <f t="shared" si="62"/>
        <v>0</v>
      </c>
    </row>
    <row r="3917" spans="1:7" x14ac:dyDescent="0.3">
      <c r="A3917" s="3" t="s">
        <v>36</v>
      </c>
      <c r="B3917" s="3" t="s">
        <v>36</v>
      </c>
      <c r="C3917" s="3" t="s">
        <v>36</v>
      </c>
      <c r="E3917">
        <f t="shared" si="62"/>
        <v>0</v>
      </c>
      <c r="F3917">
        <f t="shared" si="62"/>
        <v>0</v>
      </c>
      <c r="G3917">
        <f t="shared" si="62"/>
        <v>0</v>
      </c>
    </row>
    <row r="3918" spans="1:7" x14ac:dyDescent="0.3">
      <c r="A3918" s="3" t="s">
        <v>36</v>
      </c>
      <c r="B3918" s="3" t="s">
        <v>36</v>
      </c>
      <c r="C3918" s="3" t="s">
        <v>36</v>
      </c>
      <c r="E3918">
        <f t="shared" si="62"/>
        <v>0</v>
      </c>
      <c r="F3918">
        <f t="shared" si="62"/>
        <v>0</v>
      </c>
      <c r="G3918">
        <f t="shared" si="62"/>
        <v>0</v>
      </c>
    </row>
    <row r="3919" spans="1:7" x14ac:dyDescent="0.3">
      <c r="A3919" s="3" t="s">
        <v>36</v>
      </c>
      <c r="B3919" s="3" t="s">
        <v>36</v>
      </c>
      <c r="C3919" s="3" t="s">
        <v>36</v>
      </c>
      <c r="E3919">
        <f t="shared" si="62"/>
        <v>0</v>
      </c>
      <c r="F3919">
        <f t="shared" si="62"/>
        <v>0</v>
      </c>
      <c r="G3919">
        <f t="shared" si="62"/>
        <v>0</v>
      </c>
    </row>
    <row r="3920" spans="1:7" x14ac:dyDescent="0.3">
      <c r="A3920" s="3" t="s">
        <v>36</v>
      </c>
      <c r="B3920" s="3" t="s">
        <v>37</v>
      </c>
      <c r="C3920" s="3" t="s">
        <v>37</v>
      </c>
      <c r="E3920">
        <f t="shared" si="62"/>
        <v>0</v>
      </c>
      <c r="F3920">
        <f t="shared" si="62"/>
        <v>1</v>
      </c>
      <c r="G3920">
        <f t="shared" si="62"/>
        <v>1</v>
      </c>
    </row>
    <row r="3921" spans="1:7" x14ac:dyDescent="0.3">
      <c r="A3921" s="3" t="s">
        <v>36</v>
      </c>
      <c r="B3921" s="3" t="s">
        <v>36</v>
      </c>
      <c r="C3921" s="3" t="s">
        <v>36</v>
      </c>
      <c r="E3921">
        <f t="shared" si="62"/>
        <v>0</v>
      </c>
      <c r="F3921">
        <f t="shared" si="62"/>
        <v>0</v>
      </c>
      <c r="G3921">
        <f t="shared" si="62"/>
        <v>0</v>
      </c>
    </row>
    <row r="3922" spans="1:7" x14ac:dyDescent="0.3">
      <c r="A3922" s="3" t="s">
        <v>36</v>
      </c>
      <c r="B3922" s="3" t="s">
        <v>36</v>
      </c>
      <c r="C3922" s="3" t="s">
        <v>36</v>
      </c>
      <c r="E3922">
        <f t="shared" si="62"/>
        <v>0</v>
      </c>
      <c r="F3922">
        <f t="shared" si="62"/>
        <v>0</v>
      </c>
      <c r="G3922">
        <f t="shared" si="62"/>
        <v>0</v>
      </c>
    </row>
    <row r="3923" spans="1:7" x14ac:dyDescent="0.3">
      <c r="A3923" s="3" t="s">
        <v>37</v>
      </c>
      <c r="B3923" s="3" t="s">
        <v>36</v>
      </c>
      <c r="C3923" s="3" t="s">
        <v>36</v>
      </c>
      <c r="E3923">
        <f t="shared" si="62"/>
        <v>1</v>
      </c>
      <c r="F3923">
        <f t="shared" si="62"/>
        <v>0</v>
      </c>
      <c r="G3923">
        <f t="shared" si="62"/>
        <v>0</v>
      </c>
    </row>
    <row r="3924" spans="1:7" x14ac:dyDescent="0.3">
      <c r="A3924" s="3" t="s">
        <v>36</v>
      </c>
      <c r="B3924" s="3" t="s">
        <v>36</v>
      </c>
      <c r="C3924" s="3" t="s">
        <v>36</v>
      </c>
      <c r="E3924">
        <f t="shared" si="62"/>
        <v>0</v>
      </c>
      <c r="F3924">
        <f t="shared" si="62"/>
        <v>0</v>
      </c>
      <c r="G3924">
        <f t="shared" si="62"/>
        <v>0</v>
      </c>
    </row>
    <row r="3925" spans="1:7" x14ac:dyDescent="0.3">
      <c r="A3925" s="3" t="s">
        <v>36</v>
      </c>
      <c r="B3925" s="3" t="s">
        <v>36</v>
      </c>
      <c r="C3925" s="3" t="s">
        <v>36</v>
      </c>
      <c r="E3925">
        <f t="shared" si="62"/>
        <v>0</v>
      </c>
      <c r="F3925">
        <f t="shared" si="62"/>
        <v>0</v>
      </c>
      <c r="G3925">
        <f t="shared" si="62"/>
        <v>0</v>
      </c>
    </row>
    <row r="3926" spans="1:7" x14ac:dyDescent="0.3">
      <c r="A3926" s="3" t="s">
        <v>36</v>
      </c>
      <c r="B3926" s="3" t="s">
        <v>36</v>
      </c>
      <c r="C3926" s="3" t="s">
        <v>36</v>
      </c>
      <c r="E3926">
        <f t="shared" si="62"/>
        <v>0</v>
      </c>
      <c r="F3926">
        <f t="shared" si="62"/>
        <v>0</v>
      </c>
      <c r="G3926">
        <f t="shared" si="62"/>
        <v>0</v>
      </c>
    </row>
    <row r="3927" spans="1:7" x14ac:dyDescent="0.3">
      <c r="A3927" s="3" t="s">
        <v>37</v>
      </c>
      <c r="B3927" s="3" t="s">
        <v>36</v>
      </c>
      <c r="C3927" s="3" t="s">
        <v>36</v>
      </c>
      <c r="E3927">
        <f t="shared" si="62"/>
        <v>1</v>
      </c>
      <c r="F3927">
        <f t="shared" si="62"/>
        <v>0</v>
      </c>
      <c r="G3927">
        <f t="shared" si="62"/>
        <v>0</v>
      </c>
    </row>
    <row r="3928" spans="1:7" x14ac:dyDescent="0.3">
      <c r="A3928" s="3" t="s">
        <v>36</v>
      </c>
      <c r="B3928" s="3" t="s">
        <v>36</v>
      </c>
      <c r="C3928" s="3" t="s">
        <v>37</v>
      </c>
      <c r="E3928">
        <f t="shared" si="62"/>
        <v>0</v>
      </c>
      <c r="F3928">
        <f t="shared" si="62"/>
        <v>0</v>
      </c>
      <c r="G3928">
        <f t="shared" si="62"/>
        <v>1</v>
      </c>
    </row>
    <row r="3929" spans="1:7" x14ac:dyDescent="0.3">
      <c r="A3929" s="3" t="s">
        <v>37</v>
      </c>
      <c r="B3929" s="3" t="s">
        <v>37</v>
      </c>
      <c r="C3929" s="3" t="s">
        <v>37</v>
      </c>
      <c r="E3929">
        <f t="shared" si="62"/>
        <v>1</v>
      </c>
      <c r="F3929">
        <f t="shared" si="62"/>
        <v>1</v>
      </c>
      <c r="G3929">
        <f t="shared" si="62"/>
        <v>1</v>
      </c>
    </row>
    <row r="3930" spans="1:7" x14ac:dyDescent="0.3">
      <c r="A3930" s="3" t="s">
        <v>36</v>
      </c>
      <c r="B3930" s="3" t="s">
        <v>36</v>
      </c>
      <c r="C3930" s="3" t="s">
        <v>37</v>
      </c>
      <c r="E3930">
        <f t="shared" si="62"/>
        <v>0</v>
      </c>
      <c r="F3930">
        <f t="shared" si="62"/>
        <v>0</v>
      </c>
      <c r="G3930">
        <f t="shared" si="62"/>
        <v>1</v>
      </c>
    </row>
    <row r="3931" spans="1:7" x14ac:dyDescent="0.3">
      <c r="A3931" s="3" t="s">
        <v>36</v>
      </c>
      <c r="B3931" s="3" t="s">
        <v>36</v>
      </c>
      <c r="C3931" s="3" t="s">
        <v>36</v>
      </c>
      <c r="E3931">
        <f t="shared" si="62"/>
        <v>0</v>
      </c>
      <c r="F3931">
        <f t="shared" si="62"/>
        <v>0</v>
      </c>
      <c r="G3931">
        <f t="shared" si="62"/>
        <v>0</v>
      </c>
    </row>
    <row r="3932" spans="1:7" x14ac:dyDescent="0.3">
      <c r="A3932" s="3" t="s">
        <v>37</v>
      </c>
      <c r="B3932" s="3" t="s">
        <v>36</v>
      </c>
      <c r="C3932" s="3" t="s">
        <v>37</v>
      </c>
      <c r="E3932">
        <f t="shared" si="62"/>
        <v>1</v>
      </c>
      <c r="F3932">
        <f t="shared" si="62"/>
        <v>0</v>
      </c>
      <c r="G3932">
        <f t="shared" si="62"/>
        <v>1</v>
      </c>
    </row>
    <row r="3933" spans="1:7" x14ac:dyDescent="0.3">
      <c r="A3933" s="3" t="s">
        <v>36</v>
      </c>
      <c r="B3933" s="3" t="s">
        <v>36</v>
      </c>
      <c r="C3933" s="3" t="s">
        <v>36</v>
      </c>
      <c r="E3933">
        <f t="shared" si="62"/>
        <v>0</v>
      </c>
      <c r="F3933">
        <f t="shared" si="62"/>
        <v>0</v>
      </c>
      <c r="G3933">
        <f t="shared" si="62"/>
        <v>0</v>
      </c>
    </row>
    <row r="3934" spans="1:7" x14ac:dyDescent="0.3">
      <c r="A3934" s="3" t="s">
        <v>36</v>
      </c>
      <c r="B3934" s="3" t="s">
        <v>36</v>
      </c>
      <c r="C3934" s="3" t="s">
        <v>37</v>
      </c>
      <c r="E3934">
        <f t="shared" si="62"/>
        <v>0</v>
      </c>
      <c r="F3934">
        <f t="shared" si="62"/>
        <v>0</v>
      </c>
      <c r="G3934">
        <f t="shared" si="62"/>
        <v>1</v>
      </c>
    </row>
    <row r="3935" spans="1:7" x14ac:dyDescent="0.3">
      <c r="A3935" s="3" t="s">
        <v>37</v>
      </c>
      <c r="B3935" s="3" t="s">
        <v>36</v>
      </c>
      <c r="C3935" s="3" t="s">
        <v>36</v>
      </c>
      <c r="E3935">
        <f t="shared" si="62"/>
        <v>1</v>
      </c>
      <c r="F3935">
        <f t="shared" si="62"/>
        <v>0</v>
      </c>
      <c r="G3935">
        <f t="shared" si="62"/>
        <v>0</v>
      </c>
    </row>
    <row r="3936" spans="1:7" x14ac:dyDescent="0.3">
      <c r="A3936" s="3" t="s">
        <v>36</v>
      </c>
      <c r="B3936" s="3" t="s">
        <v>36</v>
      </c>
      <c r="C3936" s="3" t="s">
        <v>36</v>
      </c>
      <c r="E3936">
        <f t="shared" si="62"/>
        <v>0</v>
      </c>
      <c r="F3936">
        <f t="shared" si="62"/>
        <v>0</v>
      </c>
      <c r="G3936">
        <f t="shared" si="62"/>
        <v>0</v>
      </c>
    </row>
    <row r="3937" spans="1:7" x14ac:dyDescent="0.3">
      <c r="A3937" s="3" t="s">
        <v>36</v>
      </c>
      <c r="B3937" s="3" t="s">
        <v>36</v>
      </c>
      <c r="C3937" s="3" t="s">
        <v>36</v>
      </c>
      <c r="E3937">
        <f t="shared" si="62"/>
        <v>0</v>
      </c>
      <c r="F3937">
        <f t="shared" si="62"/>
        <v>0</v>
      </c>
      <c r="G3937">
        <f t="shared" si="62"/>
        <v>0</v>
      </c>
    </row>
    <row r="3938" spans="1:7" x14ac:dyDescent="0.3">
      <c r="A3938" s="3" t="s">
        <v>36</v>
      </c>
      <c r="B3938" s="3" t="s">
        <v>36</v>
      </c>
      <c r="C3938" s="3" t="s">
        <v>37</v>
      </c>
      <c r="E3938">
        <f t="shared" si="62"/>
        <v>0</v>
      </c>
      <c r="F3938">
        <f t="shared" si="62"/>
        <v>0</v>
      </c>
      <c r="G3938">
        <f t="shared" si="62"/>
        <v>1</v>
      </c>
    </row>
    <row r="3939" spans="1:7" x14ac:dyDescent="0.3">
      <c r="A3939" s="3" t="s">
        <v>36</v>
      </c>
      <c r="B3939" s="3" t="s">
        <v>36</v>
      </c>
      <c r="C3939" s="3" t="s">
        <v>37</v>
      </c>
      <c r="E3939">
        <f t="shared" si="62"/>
        <v>0</v>
      </c>
      <c r="F3939">
        <f t="shared" si="62"/>
        <v>0</v>
      </c>
      <c r="G3939">
        <f t="shared" si="62"/>
        <v>1</v>
      </c>
    </row>
    <row r="3940" spans="1:7" x14ac:dyDescent="0.3">
      <c r="A3940" s="3" t="s">
        <v>36</v>
      </c>
      <c r="B3940" s="3" t="s">
        <v>36</v>
      </c>
      <c r="C3940" s="3" t="s">
        <v>36</v>
      </c>
      <c r="E3940">
        <f t="shared" si="62"/>
        <v>0</v>
      </c>
      <c r="F3940">
        <f t="shared" si="62"/>
        <v>0</v>
      </c>
      <c r="G3940">
        <f t="shared" si="62"/>
        <v>0</v>
      </c>
    </row>
    <row r="3941" spans="1:7" x14ac:dyDescent="0.3">
      <c r="A3941" s="3" t="s">
        <v>36</v>
      </c>
      <c r="B3941" s="3" t="s">
        <v>36</v>
      </c>
      <c r="C3941" s="3" t="s">
        <v>36</v>
      </c>
      <c r="E3941">
        <f t="shared" si="62"/>
        <v>0</v>
      </c>
      <c r="F3941">
        <f t="shared" si="62"/>
        <v>0</v>
      </c>
      <c r="G3941">
        <f t="shared" si="62"/>
        <v>0</v>
      </c>
    </row>
    <row r="3942" spans="1:7" x14ac:dyDescent="0.3">
      <c r="A3942" s="3" t="s">
        <v>37</v>
      </c>
      <c r="B3942" s="3" t="s">
        <v>36</v>
      </c>
      <c r="C3942" s="3" t="s">
        <v>36</v>
      </c>
      <c r="E3942">
        <f t="shared" si="62"/>
        <v>1</v>
      </c>
      <c r="F3942">
        <f t="shared" si="62"/>
        <v>0</v>
      </c>
      <c r="G3942">
        <f t="shared" si="62"/>
        <v>0</v>
      </c>
    </row>
    <row r="3943" spans="1:7" x14ac:dyDescent="0.3">
      <c r="A3943" s="3" t="s">
        <v>36</v>
      </c>
      <c r="B3943" s="3" t="s">
        <v>36</v>
      </c>
      <c r="C3943" s="3" t="s">
        <v>36</v>
      </c>
      <c r="E3943">
        <f t="shared" si="62"/>
        <v>0</v>
      </c>
      <c r="F3943">
        <f t="shared" si="62"/>
        <v>0</v>
      </c>
      <c r="G3943">
        <f t="shared" si="62"/>
        <v>0</v>
      </c>
    </row>
    <row r="3944" spans="1:7" x14ac:dyDescent="0.3">
      <c r="A3944" s="3" t="s">
        <v>37</v>
      </c>
      <c r="B3944" s="3" t="s">
        <v>36</v>
      </c>
      <c r="C3944" s="3" t="s">
        <v>36</v>
      </c>
      <c r="E3944">
        <f t="shared" si="62"/>
        <v>1</v>
      </c>
      <c r="F3944">
        <f t="shared" si="62"/>
        <v>0</v>
      </c>
      <c r="G3944">
        <f t="shared" si="62"/>
        <v>0</v>
      </c>
    </row>
    <row r="3945" spans="1:7" x14ac:dyDescent="0.3">
      <c r="A3945" s="3" t="s">
        <v>36</v>
      </c>
      <c r="B3945" s="3" t="s">
        <v>36</v>
      </c>
      <c r="C3945" s="3" t="s">
        <v>36</v>
      </c>
      <c r="E3945">
        <f t="shared" si="62"/>
        <v>0</v>
      </c>
      <c r="F3945">
        <f t="shared" si="62"/>
        <v>0</v>
      </c>
      <c r="G3945">
        <f t="shared" si="62"/>
        <v>0</v>
      </c>
    </row>
    <row r="3946" spans="1:7" x14ac:dyDescent="0.3">
      <c r="A3946" s="3" t="s">
        <v>36</v>
      </c>
      <c r="B3946" s="3" t="s">
        <v>36</v>
      </c>
      <c r="C3946" s="3" t="s">
        <v>36</v>
      </c>
      <c r="E3946">
        <f t="shared" si="62"/>
        <v>0</v>
      </c>
      <c r="F3946">
        <f t="shared" si="62"/>
        <v>0</v>
      </c>
      <c r="G3946">
        <f t="shared" si="62"/>
        <v>0</v>
      </c>
    </row>
    <row r="3947" spans="1:7" x14ac:dyDescent="0.3">
      <c r="A3947" s="3" t="s">
        <v>36</v>
      </c>
      <c r="B3947" s="3" t="s">
        <v>37</v>
      </c>
      <c r="C3947" s="3" t="s">
        <v>37</v>
      </c>
      <c r="E3947">
        <f t="shared" si="62"/>
        <v>0</v>
      </c>
      <c r="F3947">
        <f t="shared" si="62"/>
        <v>1</v>
      </c>
      <c r="G3947">
        <f t="shared" si="62"/>
        <v>1</v>
      </c>
    </row>
    <row r="3948" spans="1:7" x14ac:dyDescent="0.3">
      <c r="A3948" s="3" t="s">
        <v>37</v>
      </c>
      <c r="B3948" s="3" t="s">
        <v>36</v>
      </c>
      <c r="C3948" s="3" t="s">
        <v>36</v>
      </c>
      <c r="E3948">
        <f t="shared" si="62"/>
        <v>1</v>
      </c>
      <c r="F3948">
        <f t="shared" si="62"/>
        <v>0</v>
      </c>
      <c r="G3948">
        <f t="shared" si="62"/>
        <v>0</v>
      </c>
    </row>
    <row r="3949" spans="1:7" x14ac:dyDescent="0.3">
      <c r="A3949" s="3" t="s">
        <v>36</v>
      </c>
      <c r="B3949" s="3" t="s">
        <v>36</v>
      </c>
      <c r="C3949" s="3" t="s">
        <v>36</v>
      </c>
      <c r="E3949">
        <f t="shared" si="62"/>
        <v>0</v>
      </c>
      <c r="F3949">
        <f t="shared" si="62"/>
        <v>0</v>
      </c>
      <c r="G3949">
        <f t="shared" si="62"/>
        <v>0</v>
      </c>
    </row>
    <row r="3950" spans="1:7" x14ac:dyDescent="0.3">
      <c r="A3950" s="3" t="s">
        <v>36</v>
      </c>
      <c r="B3950" s="3" t="s">
        <v>36</v>
      </c>
      <c r="C3950" s="3" t="s">
        <v>36</v>
      </c>
      <c r="E3950">
        <f t="shared" si="62"/>
        <v>0</v>
      </c>
      <c r="F3950">
        <f t="shared" si="62"/>
        <v>0</v>
      </c>
      <c r="G3950">
        <f t="shared" si="62"/>
        <v>0</v>
      </c>
    </row>
    <row r="3951" spans="1:7" x14ac:dyDescent="0.3">
      <c r="A3951" s="3" t="s">
        <v>37</v>
      </c>
      <c r="B3951" s="3" t="s">
        <v>36</v>
      </c>
      <c r="C3951" s="3" t="s">
        <v>37</v>
      </c>
      <c r="E3951">
        <f t="shared" si="62"/>
        <v>1</v>
      </c>
      <c r="F3951">
        <f t="shared" si="62"/>
        <v>0</v>
      </c>
      <c r="G3951">
        <f t="shared" si="62"/>
        <v>1</v>
      </c>
    </row>
    <row r="3952" spans="1:7" x14ac:dyDescent="0.3">
      <c r="A3952" s="3" t="s">
        <v>36</v>
      </c>
      <c r="B3952" s="3" t="s">
        <v>36</v>
      </c>
      <c r="C3952" s="3" t="s">
        <v>36</v>
      </c>
      <c r="E3952">
        <f t="shared" si="62"/>
        <v>0</v>
      </c>
      <c r="F3952">
        <f t="shared" si="62"/>
        <v>0</v>
      </c>
      <c r="G3952">
        <f t="shared" si="62"/>
        <v>0</v>
      </c>
    </row>
    <row r="3953" spans="1:7" x14ac:dyDescent="0.3">
      <c r="A3953" s="3" t="s">
        <v>37</v>
      </c>
      <c r="B3953" s="3" t="s">
        <v>37</v>
      </c>
      <c r="C3953" s="3" t="s">
        <v>37</v>
      </c>
      <c r="E3953">
        <f t="shared" si="62"/>
        <v>1</v>
      </c>
      <c r="F3953">
        <f t="shared" si="62"/>
        <v>1</v>
      </c>
      <c r="G3953">
        <f t="shared" si="62"/>
        <v>1</v>
      </c>
    </row>
    <row r="3954" spans="1:7" x14ac:dyDescent="0.3">
      <c r="A3954" s="3" t="s">
        <v>37</v>
      </c>
      <c r="B3954" s="3" t="s">
        <v>36</v>
      </c>
      <c r="C3954" s="3" t="s">
        <v>36</v>
      </c>
      <c r="E3954">
        <f t="shared" si="62"/>
        <v>1</v>
      </c>
      <c r="F3954">
        <f t="shared" si="62"/>
        <v>0</v>
      </c>
      <c r="G3954">
        <f t="shared" si="62"/>
        <v>0</v>
      </c>
    </row>
    <row r="3955" spans="1:7" x14ac:dyDescent="0.3">
      <c r="A3955" s="3" t="s">
        <v>36</v>
      </c>
      <c r="B3955" s="3" t="s">
        <v>36</v>
      </c>
      <c r="C3955" s="3" t="s">
        <v>36</v>
      </c>
      <c r="E3955">
        <f t="shared" si="62"/>
        <v>0</v>
      </c>
      <c r="F3955">
        <f t="shared" si="62"/>
        <v>0</v>
      </c>
      <c r="G3955">
        <f t="shared" si="62"/>
        <v>0</v>
      </c>
    </row>
    <row r="3956" spans="1:7" x14ac:dyDescent="0.3">
      <c r="A3956" s="3" t="s">
        <v>36</v>
      </c>
      <c r="B3956" s="3" t="s">
        <v>36</v>
      </c>
      <c r="C3956" s="3" t="s">
        <v>36</v>
      </c>
      <c r="E3956">
        <f t="shared" si="62"/>
        <v>0</v>
      </c>
      <c r="F3956">
        <f t="shared" si="62"/>
        <v>0</v>
      </c>
      <c r="G3956">
        <f t="shared" si="62"/>
        <v>0</v>
      </c>
    </row>
    <row r="3957" spans="1:7" x14ac:dyDescent="0.3">
      <c r="A3957" s="3" t="s">
        <v>36</v>
      </c>
      <c r="B3957" s="3" t="s">
        <v>36</v>
      </c>
      <c r="C3957" s="3" t="s">
        <v>37</v>
      </c>
      <c r="E3957">
        <f t="shared" si="62"/>
        <v>0</v>
      </c>
      <c r="F3957">
        <f t="shared" si="62"/>
        <v>0</v>
      </c>
      <c r="G3957">
        <f t="shared" si="62"/>
        <v>1</v>
      </c>
    </row>
    <row r="3958" spans="1:7" x14ac:dyDescent="0.3">
      <c r="A3958" s="3" t="s">
        <v>36</v>
      </c>
      <c r="B3958" s="3" t="s">
        <v>36</v>
      </c>
      <c r="C3958" s="3" t="s">
        <v>36</v>
      </c>
      <c r="E3958">
        <f t="shared" si="62"/>
        <v>0</v>
      </c>
      <c r="F3958">
        <f t="shared" si="62"/>
        <v>0</v>
      </c>
      <c r="G3958">
        <f t="shared" si="62"/>
        <v>0</v>
      </c>
    </row>
    <row r="3959" spans="1:7" x14ac:dyDescent="0.3">
      <c r="A3959" s="3" t="s">
        <v>36</v>
      </c>
      <c r="B3959" s="3" t="s">
        <v>36</v>
      </c>
      <c r="C3959" s="3" t="s">
        <v>37</v>
      </c>
      <c r="E3959">
        <f t="shared" si="62"/>
        <v>0</v>
      </c>
      <c r="F3959">
        <f t="shared" si="62"/>
        <v>0</v>
      </c>
      <c r="G3959">
        <f t="shared" si="62"/>
        <v>1</v>
      </c>
    </row>
    <row r="3960" spans="1:7" x14ac:dyDescent="0.3">
      <c r="A3960" s="3" t="s">
        <v>36</v>
      </c>
      <c r="B3960" s="3" t="s">
        <v>36</v>
      </c>
      <c r="C3960" s="3" t="s">
        <v>36</v>
      </c>
      <c r="E3960">
        <f t="shared" si="62"/>
        <v>0</v>
      </c>
      <c r="F3960">
        <f t="shared" si="62"/>
        <v>0</v>
      </c>
      <c r="G3960">
        <f t="shared" si="62"/>
        <v>0</v>
      </c>
    </row>
    <row r="3961" spans="1:7" x14ac:dyDescent="0.3">
      <c r="A3961" s="3" t="s">
        <v>36</v>
      </c>
      <c r="B3961" s="3" t="s">
        <v>36</v>
      </c>
      <c r="C3961" s="3" t="s">
        <v>36</v>
      </c>
      <c r="E3961">
        <f t="shared" si="62"/>
        <v>0</v>
      </c>
      <c r="F3961">
        <f t="shared" si="62"/>
        <v>0</v>
      </c>
      <c r="G3961">
        <f t="shared" si="62"/>
        <v>0</v>
      </c>
    </row>
    <row r="3962" spans="1:7" x14ac:dyDescent="0.3">
      <c r="A3962" s="3" t="s">
        <v>36</v>
      </c>
      <c r="B3962" s="3" t="s">
        <v>36</v>
      </c>
      <c r="C3962" s="3" t="s">
        <v>36</v>
      </c>
      <c r="E3962">
        <f t="shared" si="62"/>
        <v>0</v>
      </c>
      <c r="F3962">
        <f t="shared" si="62"/>
        <v>0</v>
      </c>
      <c r="G3962">
        <f t="shared" si="62"/>
        <v>0</v>
      </c>
    </row>
    <row r="3963" spans="1:7" x14ac:dyDescent="0.3">
      <c r="A3963" s="3" t="s">
        <v>36</v>
      </c>
      <c r="B3963" s="3" t="s">
        <v>36</v>
      </c>
      <c r="C3963" s="3" t="s">
        <v>36</v>
      </c>
      <c r="E3963">
        <f t="shared" si="62"/>
        <v>0</v>
      </c>
      <c r="F3963">
        <f t="shared" si="62"/>
        <v>0</v>
      </c>
      <c r="G3963">
        <f t="shared" si="62"/>
        <v>0</v>
      </c>
    </row>
    <row r="3964" spans="1:7" x14ac:dyDescent="0.3">
      <c r="A3964" s="3" t="s">
        <v>36</v>
      </c>
      <c r="B3964" s="3" t="s">
        <v>36</v>
      </c>
      <c r="C3964" s="3" t="s">
        <v>36</v>
      </c>
      <c r="E3964">
        <f t="shared" si="62"/>
        <v>0</v>
      </c>
      <c r="F3964">
        <f t="shared" si="62"/>
        <v>0</v>
      </c>
      <c r="G3964">
        <f t="shared" si="62"/>
        <v>0</v>
      </c>
    </row>
    <row r="3965" spans="1:7" x14ac:dyDescent="0.3">
      <c r="A3965" s="3" t="s">
        <v>36</v>
      </c>
      <c r="B3965" s="3" t="s">
        <v>36</v>
      </c>
      <c r="C3965" s="3" t="s">
        <v>36</v>
      </c>
      <c r="E3965">
        <f t="shared" si="62"/>
        <v>0</v>
      </c>
      <c r="F3965">
        <f t="shared" si="62"/>
        <v>0</v>
      </c>
      <c r="G3965">
        <f t="shared" si="62"/>
        <v>0</v>
      </c>
    </row>
    <row r="3966" spans="1:7" x14ac:dyDescent="0.3">
      <c r="A3966" s="3" t="s">
        <v>36</v>
      </c>
      <c r="B3966" s="3" t="s">
        <v>36</v>
      </c>
      <c r="C3966" s="3" t="s">
        <v>37</v>
      </c>
      <c r="E3966">
        <f t="shared" si="62"/>
        <v>0</v>
      </c>
      <c r="F3966">
        <f t="shared" si="62"/>
        <v>0</v>
      </c>
      <c r="G3966">
        <f t="shared" si="62"/>
        <v>1</v>
      </c>
    </row>
    <row r="3967" spans="1:7" x14ac:dyDescent="0.3">
      <c r="A3967" s="3" t="s">
        <v>36</v>
      </c>
      <c r="B3967" s="3" t="s">
        <v>36</v>
      </c>
      <c r="C3967" s="3" t="s">
        <v>37</v>
      </c>
      <c r="E3967">
        <f t="shared" si="62"/>
        <v>0</v>
      </c>
      <c r="F3967">
        <f t="shared" si="62"/>
        <v>0</v>
      </c>
      <c r="G3967">
        <f t="shared" si="62"/>
        <v>1</v>
      </c>
    </row>
    <row r="3968" spans="1:7" x14ac:dyDescent="0.3">
      <c r="A3968" s="3" t="s">
        <v>36</v>
      </c>
      <c r="B3968" s="3" t="s">
        <v>36</v>
      </c>
      <c r="C3968" s="3" t="s">
        <v>36</v>
      </c>
      <c r="E3968">
        <f t="shared" si="62"/>
        <v>0</v>
      </c>
      <c r="F3968">
        <f t="shared" si="62"/>
        <v>0</v>
      </c>
      <c r="G3968">
        <f t="shared" si="62"/>
        <v>0</v>
      </c>
    </row>
    <row r="3969" spans="1:7" x14ac:dyDescent="0.3">
      <c r="A3969" s="3" t="s">
        <v>37</v>
      </c>
      <c r="B3969" s="3" t="s">
        <v>36</v>
      </c>
      <c r="C3969" s="3" t="s">
        <v>36</v>
      </c>
      <c r="E3969">
        <f t="shared" si="62"/>
        <v>1</v>
      </c>
      <c r="F3969">
        <f t="shared" si="62"/>
        <v>0</v>
      </c>
      <c r="G3969">
        <f t="shared" si="62"/>
        <v>0</v>
      </c>
    </row>
    <row r="3970" spans="1:7" x14ac:dyDescent="0.3">
      <c r="A3970" s="3" t="s">
        <v>37</v>
      </c>
      <c r="B3970" s="3" t="s">
        <v>36</v>
      </c>
      <c r="C3970" s="3" t="s">
        <v>36</v>
      </c>
      <c r="E3970">
        <f t="shared" si="62"/>
        <v>1</v>
      </c>
      <c r="F3970">
        <f t="shared" si="62"/>
        <v>0</v>
      </c>
      <c r="G3970">
        <f t="shared" si="62"/>
        <v>0</v>
      </c>
    </row>
    <row r="3971" spans="1:7" x14ac:dyDescent="0.3">
      <c r="A3971" s="3" t="s">
        <v>36</v>
      </c>
      <c r="B3971" s="3" t="s">
        <v>36</v>
      </c>
      <c r="C3971" s="3" t="s">
        <v>37</v>
      </c>
      <c r="E3971">
        <f t="shared" ref="E3971:G4034" si="63">IF(A3971="Yes",1,0)</f>
        <v>0</v>
      </c>
      <c r="F3971">
        <f t="shared" si="63"/>
        <v>0</v>
      </c>
      <c r="G3971">
        <f t="shared" si="63"/>
        <v>1</v>
      </c>
    </row>
    <row r="3972" spans="1:7" x14ac:dyDescent="0.3">
      <c r="A3972" s="3" t="s">
        <v>36</v>
      </c>
      <c r="B3972" s="3" t="s">
        <v>36</v>
      </c>
      <c r="C3972" s="3" t="s">
        <v>36</v>
      </c>
      <c r="E3972">
        <f t="shared" si="63"/>
        <v>0</v>
      </c>
      <c r="F3972">
        <f t="shared" si="63"/>
        <v>0</v>
      </c>
      <c r="G3972">
        <f t="shared" si="63"/>
        <v>0</v>
      </c>
    </row>
    <row r="3973" spans="1:7" x14ac:dyDescent="0.3">
      <c r="A3973" s="3" t="s">
        <v>36</v>
      </c>
      <c r="B3973" s="3" t="s">
        <v>36</v>
      </c>
      <c r="C3973" s="3" t="s">
        <v>36</v>
      </c>
      <c r="E3973">
        <f t="shared" si="63"/>
        <v>0</v>
      </c>
      <c r="F3973">
        <f t="shared" si="63"/>
        <v>0</v>
      </c>
      <c r="G3973">
        <f t="shared" si="63"/>
        <v>0</v>
      </c>
    </row>
    <row r="3974" spans="1:7" x14ac:dyDescent="0.3">
      <c r="A3974" s="3" t="s">
        <v>36</v>
      </c>
      <c r="B3974" s="3" t="s">
        <v>36</v>
      </c>
      <c r="C3974" s="3" t="s">
        <v>37</v>
      </c>
      <c r="E3974">
        <f t="shared" si="63"/>
        <v>0</v>
      </c>
      <c r="F3974">
        <f t="shared" si="63"/>
        <v>0</v>
      </c>
      <c r="G3974">
        <f t="shared" si="63"/>
        <v>1</v>
      </c>
    </row>
    <row r="3975" spans="1:7" x14ac:dyDescent="0.3">
      <c r="A3975" s="3" t="s">
        <v>36</v>
      </c>
      <c r="B3975" s="3" t="s">
        <v>36</v>
      </c>
      <c r="C3975" s="3" t="s">
        <v>36</v>
      </c>
      <c r="E3975">
        <f t="shared" si="63"/>
        <v>0</v>
      </c>
      <c r="F3975">
        <f t="shared" si="63"/>
        <v>0</v>
      </c>
      <c r="G3975">
        <f t="shared" si="63"/>
        <v>0</v>
      </c>
    </row>
    <row r="3976" spans="1:7" x14ac:dyDescent="0.3">
      <c r="A3976" s="3" t="s">
        <v>36</v>
      </c>
      <c r="B3976" s="3" t="s">
        <v>36</v>
      </c>
      <c r="C3976" s="3" t="s">
        <v>36</v>
      </c>
      <c r="E3976">
        <f t="shared" si="63"/>
        <v>0</v>
      </c>
      <c r="F3976">
        <f t="shared" si="63"/>
        <v>0</v>
      </c>
      <c r="G3976">
        <f t="shared" si="63"/>
        <v>0</v>
      </c>
    </row>
    <row r="3977" spans="1:7" x14ac:dyDescent="0.3">
      <c r="A3977" s="3" t="s">
        <v>36</v>
      </c>
      <c r="B3977" s="3" t="s">
        <v>36</v>
      </c>
      <c r="C3977" s="3" t="s">
        <v>36</v>
      </c>
      <c r="E3977">
        <f t="shared" si="63"/>
        <v>0</v>
      </c>
      <c r="F3977">
        <f t="shared" si="63"/>
        <v>0</v>
      </c>
      <c r="G3977">
        <f t="shared" si="63"/>
        <v>0</v>
      </c>
    </row>
    <row r="3978" spans="1:7" x14ac:dyDescent="0.3">
      <c r="A3978" s="3" t="s">
        <v>36</v>
      </c>
      <c r="B3978" s="3" t="s">
        <v>36</v>
      </c>
      <c r="C3978" s="3" t="s">
        <v>36</v>
      </c>
      <c r="E3978">
        <f t="shared" si="63"/>
        <v>0</v>
      </c>
      <c r="F3978">
        <f t="shared" si="63"/>
        <v>0</v>
      </c>
      <c r="G3978">
        <f t="shared" si="63"/>
        <v>0</v>
      </c>
    </row>
    <row r="3979" spans="1:7" x14ac:dyDescent="0.3">
      <c r="A3979" s="3" t="s">
        <v>36</v>
      </c>
      <c r="B3979" s="3" t="s">
        <v>36</v>
      </c>
      <c r="C3979" s="3" t="s">
        <v>36</v>
      </c>
      <c r="E3979">
        <f t="shared" si="63"/>
        <v>0</v>
      </c>
      <c r="F3979">
        <f t="shared" si="63"/>
        <v>0</v>
      </c>
      <c r="G3979">
        <f t="shared" si="63"/>
        <v>0</v>
      </c>
    </row>
    <row r="3980" spans="1:7" x14ac:dyDescent="0.3">
      <c r="A3980" s="3" t="s">
        <v>36</v>
      </c>
      <c r="B3980" s="3" t="s">
        <v>36</v>
      </c>
      <c r="C3980" s="3" t="s">
        <v>36</v>
      </c>
      <c r="E3980">
        <f t="shared" si="63"/>
        <v>0</v>
      </c>
      <c r="F3980">
        <f t="shared" si="63"/>
        <v>0</v>
      </c>
      <c r="G3980">
        <f t="shared" si="63"/>
        <v>0</v>
      </c>
    </row>
    <row r="3981" spans="1:7" x14ac:dyDescent="0.3">
      <c r="A3981" s="3" t="s">
        <v>36</v>
      </c>
      <c r="B3981" s="3" t="s">
        <v>37</v>
      </c>
      <c r="C3981" s="3" t="s">
        <v>37</v>
      </c>
      <c r="E3981">
        <f t="shared" si="63"/>
        <v>0</v>
      </c>
      <c r="F3981">
        <f t="shared" si="63"/>
        <v>1</v>
      </c>
      <c r="G3981">
        <f t="shared" si="63"/>
        <v>1</v>
      </c>
    </row>
    <row r="3982" spans="1:7" x14ac:dyDescent="0.3">
      <c r="A3982" s="3" t="s">
        <v>36</v>
      </c>
      <c r="B3982" s="3" t="s">
        <v>36</v>
      </c>
      <c r="C3982" s="3" t="s">
        <v>36</v>
      </c>
      <c r="E3982">
        <f t="shared" si="63"/>
        <v>0</v>
      </c>
      <c r="F3982">
        <f t="shared" si="63"/>
        <v>0</v>
      </c>
      <c r="G3982">
        <f t="shared" si="63"/>
        <v>0</v>
      </c>
    </row>
    <row r="3983" spans="1:7" x14ac:dyDescent="0.3">
      <c r="A3983" s="3" t="s">
        <v>36</v>
      </c>
      <c r="B3983" s="3" t="s">
        <v>36</v>
      </c>
      <c r="C3983" s="3" t="s">
        <v>37</v>
      </c>
      <c r="E3983">
        <f t="shared" si="63"/>
        <v>0</v>
      </c>
      <c r="F3983">
        <f t="shared" si="63"/>
        <v>0</v>
      </c>
      <c r="G3983">
        <f t="shared" si="63"/>
        <v>1</v>
      </c>
    </row>
    <row r="3984" spans="1:7" x14ac:dyDescent="0.3">
      <c r="A3984" s="3" t="s">
        <v>37</v>
      </c>
      <c r="B3984" s="3" t="s">
        <v>37</v>
      </c>
      <c r="C3984" s="3" t="s">
        <v>36</v>
      </c>
      <c r="E3984">
        <f t="shared" si="63"/>
        <v>1</v>
      </c>
      <c r="F3984">
        <f t="shared" si="63"/>
        <v>1</v>
      </c>
      <c r="G3984">
        <f t="shared" si="63"/>
        <v>0</v>
      </c>
    </row>
    <row r="3985" spans="1:7" x14ac:dyDescent="0.3">
      <c r="A3985" s="3" t="s">
        <v>36</v>
      </c>
      <c r="B3985" s="3" t="s">
        <v>36</v>
      </c>
      <c r="C3985" s="3" t="s">
        <v>37</v>
      </c>
      <c r="E3985">
        <f t="shared" si="63"/>
        <v>0</v>
      </c>
      <c r="F3985">
        <f t="shared" si="63"/>
        <v>0</v>
      </c>
      <c r="G3985">
        <f t="shared" si="63"/>
        <v>1</v>
      </c>
    </row>
    <row r="3986" spans="1:7" x14ac:dyDescent="0.3">
      <c r="A3986" s="3" t="s">
        <v>36</v>
      </c>
      <c r="B3986" s="3" t="s">
        <v>36</v>
      </c>
      <c r="C3986" s="3" t="s">
        <v>36</v>
      </c>
      <c r="E3986">
        <f t="shared" si="63"/>
        <v>0</v>
      </c>
      <c r="F3986">
        <f t="shared" si="63"/>
        <v>0</v>
      </c>
      <c r="G3986">
        <f t="shared" si="63"/>
        <v>0</v>
      </c>
    </row>
    <row r="3987" spans="1:7" x14ac:dyDescent="0.3">
      <c r="A3987" s="3" t="s">
        <v>36</v>
      </c>
      <c r="B3987" s="3" t="s">
        <v>36</v>
      </c>
      <c r="C3987" s="3" t="s">
        <v>36</v>
      </c>
      <c r="E3987">
        <f t="shared" si="63"/>
        <v>0</v>
      </c>
      <c r="F3987">
        <f t="shared" si="63"/>
        <v>0</v>
      </c>
      <c r="G3987">
        <f t="shared" si="63"/>
        <v>0</v>
      </c>
    </row>
    <row r="3988" spans="1:7" x14ac:dyDescent="0.3">
      <c r="A3988" s="3" t="s">
        <v>36</v>
      </c>
      <c r="B3988" s="3" t="s">
        <v>36</v>
      </c>
      <c r="C3988" s="3" t="s">
        <v>36</v>
      </c>
      <c r="E3988">
        <f t="shared" si="63"/>
        <v>0</v>
      </c>
      <c r="F3988">
        <f t="shared" si="63"/>
        <v>0</v>
      </c>
      <c r="G3988">
        <f t="shared" si="63"/>
        <v>0</v>
      </c>
    </row>
    <row r="3989" spans="1:7" x14ac:dyDescent="0.3">
      <c r="A3989" s="3" t="s">
        <v>36</v>
      </c>
      <c r="B3989" s="3" t="s">
        <v>36</v>
      </c>
      <c r="C3989" s="3" t="s">
        <v>37</v>
      </c>
      <c r="E3989">
        <f t="shared" si="63"/>
        <v>0</v>
      </c>
      <c r="F3989">
        <f t="shared" si="63"/>
        <v>0</v>
      </c>
      <c r="G3989">
        <f t="shared" si="63"/>
        <v>1</v>
      </c>
    </row>
    <row r="3990" spans="1:7" x14ac:dyDescent="0.3">
      <c r="A3990" s="3" t="s">
        <v>37</v>
      </c>
      <c r="B3990" s="3" t="s">
        <v>36</v>
      </c>
      <c r="C3990" s="3" t="s">
        <v>36</v>
      </c>
      <c r="E3990">
        <f t="shared" si="63"/>
        <v>1</v>
      </c>
      <c r="F3990">
        <f t="shared" si="63"/>
        <v>0</v>
      </c>
      <c r="G3990">
        <f t="shared" si="63"/>
        <v>0</v>
      </c>
    </row>
    <row r="3991" spans="1:7" x14ac:dyDescent="0.3">
      <c r="A3991" s="3" t="s">
        <v>36</v>
      </c>
      <c r="B3991" s="3" t="s">
        <v>37</v>
      </c>
      <c r="C3991" s="3" t="s">
        <v>37</v>
      </c>
      <c r="E3991">
        <f t="shared" si="63"/>
        <v>0</v>
      </c>
      <c r="F3991">
        <f t="shared" si="63"/>
        <v>1</v>
      </c>
      <c r="G3991">
        <f t="shared" si="63"/>
        <v>1</v>
      </c>
    </row>
    <row r="3992" spans="1:7" x14ac:dyDescent="0.3">
      <c r="A3992" s="3" t="s">
        <v>36</v>
      </c>
      <c r="B3992" s="3" t="s">
        <v>36</v>
      </c>
      <c r="C3992" s="3" t="s">
        <v>36</v>
      </c>
      <c r="E3992">
        <f t="shared" si="63"/>
        <v>0</v>
      </c>
      <c r="F3992">
        <f t="shared" si="63"/>
        <v>0</v>
      </c>
      <c r="G3992">
        <f t="shared" si="63"/>
        <v>0</v>
      </c>
    </row>
    <row r="3993" spans="1:7" x14ac:dyDescent="0.3">
      <c r="A3993" s="3" t="s">
        <v>36</v>
      </c>
      <c r="B3993" s="3" t="s">
        <v>36</v>
      </c>
      <c r="C3993" s="3" t="s">
        <v>36</v>
      </c>
      <c r="E3993">
        <f t="shared" si="63"/>
        <v>0</v>
      </c>
      <c r="F3993">
        <f t="shared" si="63"/>
        <v>0</v>
      </c>
      <c r="G3993">
        <f t="shared" si="63"/>
        <v>0</v>
      </c>
    </row>
    <row r="3994" spans="1:7" x14ac:dyDescent="0.3">
      <c r="A3994" s="3" t="s">
        <v>36</v>
      </c>
      <c r="B3994" s="3" t="s">
        <v>36</v>
      </c>
      <c r="C3994" s="3" t="s">
        <v>36</v>
      </c>
      <c r="E3994">
        <f t="shared" si="63"/>
        <v>0</v>
      </c>
      <c r="F3994">
        <f t="shared" si="63"/>
        <v>0</v>
      </c>
      <c r="G3994">
        <f t="shared" si="63"/>
        <v>0</v>
      </c>
    </row>
    <row r="3995" spans="1:7" x14ac:dyDescent="0.3">
      <c r="A3995" s="3" t="s">
        <v>36</v>
      </c>
      <c r="B3995" s="3" t="s">
        <v>36</v>
      </c>
      <c r="C3995" s="3" t="s">
        <v>36</v>
      </c>
      <c r="E3995">
        <f t="shared" si="63"/>
        <v>0</v>
      </c>
      <c r="F3995">
        <f t="shared" si="63"/>
        <v>0</v>
      </c>
      <c r="G3995">
        <f t="shared" si="63"/>
        <v>0</v>
      </c>
    </row>
    <row r="3996" spans="1:7" x14ac:dyDescent="0.3">
      <c r="A3996" s="3" t="s">
        <v>36</v>
      </c>
      <c r="B3996" s="3" t="s">
        <v>37</v>
      </c>
      <c r="C3996" s="3" t="s">
        <v>37</v>
      </c>
      <c r="E3996">
        <f t="shared" si="63"/>
        <v>0</v>
      </c>
      <c r="F3996">
        <f t="shared" si="63"/>
        <v>1</v>
      </c>
      <c r="G3996">
        <f t="shared" si="63"/>
        <v>1</v>
      </c>
    </row>
    <row r="3997" spans="1:7" x14ac:dyDescent="0.3">
      <c r="A3997" s="3" t="s">
        <v>36</v>
      </c>
      <c r="B3997" s="3" t="s">
        <v>36</v>
      </c>
      <c r="C3997" s="3" t="s">
        <v>36</v>
      </c>
      <c r="E3997">
        <f t="shared" si="63"/>
        <v>0</v>
      </c>
      <c r="F3997">
        <f t="shared" si="63"/>
        <v>0</v>
      </c>
      <c r="G3997">
        <f t="shared" si="63"/>
        <v>0</v>
      </c>
    </row>
    <row r="3998" spans="1:7" x14ac:dyDescent="0.3">
      <c r="A3998" s="3" t="s">
        <v>36</v>
      </c>
      <c r="B3998" s="3" t="s">
        <v>36</v>
      </c>
      <c r="C3998" s="3" t="s">
        <v>36</v>
      </c>
      <c r="E3998">
        <f t="shared" si="63"/>
        <v>0</v>
      </c>
      <c r="F3998">
        <f t="shared" si="63"/>
        <v>0</v>
      </c>
      <c r="G3998">
        <f t="shared" si="63"/>
        <v>0</v>
      </c>
    </row>
    <row r="3999" spans="1:7" x14ac:dyDescent="0.3">
      <c r="A3999" s="3" t="s">
        <v>36</v>
      </c>
      <c r="B3999" s="3" t="s">
        <v>36</v>
      </c>
      <c r="C3999" s="3" t="s">
        <v>36</v>
      </c>
      <c r="E3999">
        <f t="shared" si="63"/>
        <v>0</v>
      </c>
      <c r="F3999">
        <f t="shared" si="63"/>
        <v>0</v>
      </c>
      <c r="G3999">
        <f t="shared" si="63"/>
        <v>0</v>
      </c>
    </row>
    <row r="4000" spans="1:7" x14ac:dyDescent="0.3">
      <c r="A4000" s="3" t="s">
        <v>36</v>
      </c>
      <c r="B4000" s="3" t="s">
        <v>36</v>
      </c>
      <c r="C4000" s="3" t="s">
        <v>37</v>
      </c>
      <c r="E4000">
        <f t="shared" si="63"/>
        <v>0</v>
      </c>
      <c r="F4000">
        <f t="shared" si="63"/>
        <v>0</v>
      </c>
      <c r="G4000">
        <f t="shared" si="63"/>
        <v>1</v>
      </c>
    </row>
    <row r="4001" spans="1:7" x14ac:dyDescent="0.3">
      <c r="A4001" s="3" t="s">
        <v>36</v>
      </c>
      <c r="B4001" s="3" t="s">
        <v>36</v>
      </c>
      <c r="C4001" s="3" t="s">
        <v>36</v>
      </c>
      <c r="E4001">
        <f t="shared" si="63"/>
        <v>0</v>
      </c>
      <c r="F4001">
        <f t="shared" si="63"/>
        <v>0</v>
      </c>
      <c r="G4001">
        <f t="shared" si="63"/>
        <v>0</v>
      </c>
    </row>
    <row r="4002" spans="1:7" x14ac:dyDescent="0.3">
      <c r="A4002" s="3" t="s">
        <v>36</v>
      </c>
      <c r="B4002" s="3" t="s">
        <v>36</v>
      </c>
      <c r="C4002" s="3" t="s">
        <v>36</v>
      </c>
      <c r="E4002">
        <f t="shared" si="63"/>
        <v>0</v>
      </c>
      <c r="F4002">
        <f t="shared" si="63"/>
        <v>0</v>
      </c>
      <c r="G4002">
        <f t="shared" si="63"/>
        <v>0</v>
      </c>
    </row>
    <row r="4003" spans="1:7" x14ac:dyDescent="0.3">
      <c r="A4003" s="3" t="s">
        <v>36</v>
      </c>
      <c r="B4003" s="3" t="s">
        <v>36</v>
      </c>
      <c r="C4003" s="3" t="s">
        <v>36</v>
      </c>
      <c r="E4003">
        <f t="shared" si="63"/>
        <v>0</v>
      </c>
      <c r="F4003">
        <f t="shared" si="63"/>
        <v>0</v>
      </c>
      <c r="G4003">
        <f t="shared" si="63"/>
        <v>0</v>
      </c>
    </row>
    <row r="4004" spans="1:7" x14ac:dyDescent="0.3">
      <c r="A4004" s="3" t="s">
        <v>36</v>
      </c>
      <c r="B4004" s="3" t="s">
        <v>36</v>
      </c>
      <c r="C4004" s="3" t="s">
        <v>36</v>
      </c>
      <c r="E4004">
        <f t="shared" si="63"/>
        <v>0</v>
      </c>
      <c r="F4004">
        <f t="shared" si="63"/>
        <v>0</v>
      </c>
      <c r="G4004">
        <f t="shared" si="63"/>
        <v>0</v>
      </c>
    </row>
    <row r="4005" spans="1:7" x14ac:dyDescent="0.3">
      <c r="A4005" s="3" t="s">
        <v>36</v>
      </c>
      <c r="B4005" s="3" t="s">
        <v>36</v>
      </c>
      <c r="C4005" s="3" t="s">
        <v>36</v>
      </c>
      <c r="E4005">
        <f t="shared" si="63"/>
        <v>0</v>
      </c>
      <c r="F4005">
        <f t="shared" si="63"/>
        <v>0</v>
      </c>
      <c r="G4005">
        <f t="shared" si="63"/>
        <v>0</v>
      </c>
    </row>
    <row r="4006" spans="1:7" x14ac:dyDescent="0.3">
      <c r="A4006" s="3" t="s">
        <v>36</v>
      </c>
      <c r="B4006" s="3" t="s">
        <v>36</v>
      </c>
      <c r="C4006" s="3" t="s">
        <v>36</v>
      </c>
      <c r="E4006">
        <f t="shared" si="63"/>
        <v>0</v>
      </c>
      <c r="F4006">
        <f t="shared" si="63"/>
        <v>0</v>
      </c>
      <c r="G4006">
        <f t="shared" si="63"/>
        <v>0</v>
      </c>
    </row>
    <row r="4007" spans="1:7" x14ac:dyDescent="0.3">
      <c r="A4007" s="3" t="s">
        <v>36</v>
      </c>
      <c r="B4007" s="3" t="s">
        <v>36</v>
      </c>
      <c r="C4007" s="3" t="s">
        <v>36</v>
      </c>
      <c r="E4007">
        <f t="shared" si="63"/>
        <v>0</v>
      </c>
      <c r="F4007">
        <f t="shared" si="63"/>
        <v>0</v>
      </c>
      <c r="G4007">
        <f t="shared" si="63"/>
        <v>0</v>
      </c>
    </row>
    <row r="4008" spans="1:7" x14ac:dyDescent="0.3">
      <c r="A4008" s="3" t="s">
        <v>37</v>
      </c>
      <c r="B4008" s="3" t="s">
        <v>36</v>
      </c>
      <c r="C4008" s="3" t="s">
        <v>36</v>
      </c>
      <c r="E4008">
        <f t="shared" si="63"/>
        <v>1</v>
      </c>
      <c r="F4008">
        <f t="shared" si="63"/>
        <v>0</v>
      </c>
      <c r="G4008">
        <f t="shared" si="63"/>
        <v>0</v>
      </c>
    </row>
    <row r="4009" spans="1:7" x14ac:dyDescent="0.3">
      <c r="A4009" s="3" t="s">
        <v>36</v>
      </c>
      <c r="B4009" s="3" t="s">
        <v>36</v>
      </c>
      <c r="C4009" s="3" t="s">
        <v>36</v>
      </c>
      <c r="E4009">
        <f t="shared" si="63"/>
        <v>0</v>
      </c>
      <c r="F4009">
        <f t="shared" si="63"/>
        <v>0</v>
      </c>
      <c r="G4009">
        <f t="shared" si="63"/>
        <v>0</v>
      </c>
    </row>
    <row r="4010" spans="1:7" x14ac:dyDescent="0.3">
      <c r="A4010" s="3" t="s">
        <v>36</v>
      </c>
      <c r="B4010" s="3" t="s">
        <v>36</v>
      </c>
      <c r="C4010" s="3" t="s">
        <v>36</v>
      </c>
      <c r="E4010">
        <f t="shared" si="63"/>
        <v>0</v>
      </c>
      <c r="F4010">
        <f t="shared" si="63"/>
        <v>0</v>
      </c>
      <c r="G4010">
        <f t="shared" si="63"/>
        <v>0</v>
      </c>
    </row>
    <row r="4011" spans="1:7" x14ac:dyDescent="0.3">
      <c r="A4011" s="3" t="s">
        <v>36</v>
      </c>
      <c r="B4011" s="3" t="s">
        <v>36</v>
      </c>
      <c r="C4011" s="3" t="s">
        <v>36</v>
      </c>
      <c r="E4011">
        <f t="shared" si="63"/>
        <v>0</v>
      </c>
      <c r="F4011">
        <f t="shared" si="63"/>
        <v>0</v>
      </c>
      <c r="G4011">
        <f t="shared" si="63"/>
        <v>0</v>
      </c>
    </row>
    <row r="4012" spans="1:7" x14ac:dyDescent="0.3">
      <c r="A4012" s="3" t="s">
        <v>36</v>
      </c>
      <c r="B4012" s="3" t="s">
        <v>36</v>
      </c>
      <c r="C4012" s="3" t="s">
        <v>37</v>
      </c>
      <c r="E4012">
        <f t="shared" si="63"/>
        <v>0</v>
      </c>
      <c r="F4012">
        <f t="shared" si="63"/>
        <v>0</v>
      </c>
      <c r="G4012">
        <f t="shared" si="63"/>
        <v>1</v>
      </c>
    </row>
    <row r="4013" spans="1:7" x14ac:dyDescent="0.3">
      <c r="A4013" s="3" t="s">
        <v>36</v>
      </c>
      <c r="B4013" s="3" t="s">
        <v>36</v>
      </c>
      <c r="C4013" s="3" t="s">
        <v>36</v>
      </c>
      <c r="E4013">
        <f t="shared" si="63"/>
        <v>0</v>
      </c>
      <c r="F4013">
        <f t="shared" si="63"/>
        <v>0</v>
      </c>
      <c r="G4013">
        <f t="shared" si="63"/>
        <v>0</v>
      </c>
    </row>
    <row r="4014" spans="1:7" x14ac:dyDescent="0.3">
      <c r="A4014" s="3" t="s">
        <v>36</v>
      </c>
      <c r="B4014" s="3" t="s">
        <v>36</v>
      </c>
      <c r="C4014" s="3" t="s">
        <v>36</v>
      </c>
      <c r="E4014">
        <f t="shared" si="63"/>
        <v>0</v>
      </c>
      <c r="F4014">
        <f t="shared" si="63"/>
        <v>0</v>
      </c>
      <c r="G4014">
        <f t="shared" si="63"/>
        <v>0</v>
      </c>
    </row>
    <row r="4015" spans="1:7" x14ac:dyDescent="0.3">
      <c r="A4015" s="3" t="s">
        <v>36</v>
      </c>
      <c r="B4015" s="3" t="s">
        <v>36</v>
      </c>
      <c r="C4015" s="3" t="s">
        <v>37</v>
      </c>
      <c r="E4015">
        <f t="shared" si="63"/>
        <v>0</v>
      </c>
      <c r="F4015">
        <f t="shared" si="63"/>
        <v>0</v>
      </c>
      <c r="G4015">
        <f t="shared" si="63"/>
        <v>1</v>
      </c>
    </row>
    <row r="4016" spans="1:7" x14ac:dyDescent="0.3">
      <c r="A4016" s="3" t="s">
        <v>36</v>
      </c>
      <c r="B4016" s="3" t="s">
        <v>36</v>
      </c>
      <c r="C4016" s="3" t="s">
        <v>37</v>
      </c>
      <c r="E4016">
        <f t="shared" si="63"/>
        <v>0</v>
      </c>
      <c r="F4016">
        <f t="shared" si="63"/>
        <v>0</v>
      </c>
      <c r="G4016">
        <f t="shared" si="63"/>
        <v>1</v>
      </c>
    </row>
    <row r="4017" spans="1:7" x14ac:dyDescent="0.3">
      <c r="A4017" s="3" t="s">
        <v>36</v>
      </c>
      <c r="B4017" s="3" t="s">
        <v>36</v>
      </c>
      <c r="C4017" s="3" t="s">
        <v>36</v>
      </c>
      <c r="E4017">
        <f t="shared" si="63"/>
        <v>0</v>
      </c>
      <c r="F4017">
        <f t="shared" si="63"/>
        <v>0</v>
      </c>
      <c r="G4017">
        <f t="shared" si="63"/>
        <v>0</v>
      </c>
    </row>
    <row r="4018" spans="1:7" x14ac:dyDescent="0.3">
      <c r="A4018" s="3" t="s">
        <v>36</v>
      </c>
      <c r="B4018" s="3" t="s">
        <v>36</v>
      </c>
      <c r="C4018" s="3" t="s">
        <v>36</v>
      </c>
      <c r="E4018">
        <f t="shared" si="63"/>
        <v>0</v>
      </c>
      <c r="F4018">
        <f t="shared" si="63"/>
        <v>0</v>
      </c>
      <c r="G4018">
        <f t="shared" si="63"/>
        <v>0</v>
      </c>
    </row>
    <row r="4019" spans="1:7" x14ac:dyDescent="0.3">
      <c r="A4019" s="3" t="s">
        <v>36</v>
      </c>
      <c r="B4019" s="3" t="s">
        <v>36</v>
      </c>
      <c r="C4019" s="3" t="s">
        <v>37</v>
      </c>
      <c r="E4019">
        <f t="shared" si="63"/>
        <v>0</v>
      </c>
      <c r="F4019">
        <f t="shared" si="63"/>
        <v>0</v>
      </c>
      <c r="G4019">
        <f t="shared" si="63"/>
        <v>1</v>
      </c>
    </row>
    <row r="4020" spans="1:7" x14ac:dyDescent="0.3">
      <c r="A4020" s="3" t="s">
        <v>36</v>
      </c>
      <c r="B4020" s="3" t="s">
        <v>36</v>
      </c>
      <c r="C4020" s="3" t="s">
        <v>37</v>
      </c>
      <c r="E4020">
        <f t="shared" si="63"/>
        <v>0</v>
      </c>
      <c r="F4020">
        <f t="shared" si="63"/>
        <v>0</v>
      </c>
      <c r="G4020">
        <f t="shared" si="63"/>
        <v>1</v>
      </c>
    </row>
    <row r="4021" spans="1:7" x14ac:dyDescent="0.3">
      <c r="A4021" s="3" t="s">
        <v>36</v>
      </c>
      <c r="B4021" s="3" t="s">
        <v>36</v>
      </c>
      <c r="C4021" s="3" t="s">
        <v>36</v>
      </c>
      <c r="E4021">
        <f t="shared" si="63"/>
        <v>0</v>
      </c>
      <c r="F4021">
        <f t="shared" si="63"/>
        <v>0</v>
      </c>
      <c r="G4021">
        <f t="shared" si="63"/>
        <v>0</v>
      </c>
    </row>
    <row r="4022" spans="1:7" x14ac:dyDescent="0.3">
      <c r="A4022" s="3" t="s">
        <v>36</v>
      </c>
      <c r="B4022" s="3" t="s">
        <v>36</v>
      </c>
      <c r="C4022" s="3" t="s">
        <v>36</v>
      </c>
      <c r="E4022">
        <f t="shared" si="63"/>
        <v>0</v>
      </c>
      <c r="F4022">
        <f t="shared" si="63"/>
        <v>0</v>
      </c>
      <c r="G4022">
        <f t="shared" si="63"/>
        <v>0</v>
      </c>
    </row>
    <row r="4023" spans="1:7" x14ac:dyDescent="0.3">
      <c r="A4023" s="3" t="s">
        <v>36</v>
      </c>
      <c r="B4023" s="3" t="s">
        <v>36</v>
      </c>
      <c r="C4023" s="3" t="s">
        <v>36</v>
      </c>
      <c r="E4023">
        <f t="shared" si="63"/>
        <v>0</v>
      </c>
      <c r="F4023">
        <f t="shared" si="63"/>
        <v>0</v>
      </c>
      <c r="G4023">
        <f t="shared" si="63"/>
        <v>0</v>
      </c>
    </row>
    <row r="4024" spans="1:7" x14ac:dyDescent="0.3">
      <c r="A4024" s="3" t="s">
        <v>37</v>
      </c>
      <c r="B4024" s="3" t="s">
        <v>36</v>
      </c>
      <c r="C4024" s="3" t="s">
        <v>36</v>
      </c>
      <c r="E4024">
        <f t="shared" si="63"/>
        <v>1</v>
      </c>
      <c r="F4024">
        <f t="shared" si="63"/>
        <v>0</v>
      </c>
      <c r="G4024">
        <f t="shared" si="63"/>
        <v>0</v>
      </c>
    </row>
    <row r="4025" spans="1:7" x14ac:dyDescent="0.3">
      <c r="A4025" s="3" t="s">
        <v>36</v>
      </c>
      <c r="B4025" s="3" t="s">
        <v>36</v>
      </c>
      <c r="C4025" s="3" t="s">
        <v>36</v>
      </c>
      <c r="E4025">
        <f t="shared" si="63"/>
        <v>0</v>
      </c>
      <c r="F4025">
        <f t="shared" si="63"/>
        <v>0</v>
      </c>
      <c r="G4025">
        <f t="shared" si="63"/>
        <v>0</v>
      </c>
    </row>
    <row r="4026" spans="1:7" x14ac:dyDescent="0.3">
      <c r="A4026" s="3" t="s">
        <v>36</v>
      </c>
      <c r="B4026" s="3" t="s">
        <v>36</v>
      </c>
      <c r="C4026" s="3" t="s">
        <v>36</v>
      </c>
      <c r="E4026">
        <f t="shared" si="63"/>
        <v>0</v>
      </c>
      <c r="F4026">
        <f t="shared" si="63"/>
        <v>0</v>
      </c>
      <c r="G4026">
        <f t="shared" si="63"/>
        <v>0</v>
      </c>
    </row>
    <row r="4027" spans="1:7" x14ac:dyDescent="0.3">
      <c r="A4027" s="3" t="s">
        <v>36</v>
      </c>
      <c r="B4027" s="3" t="s">
        <v>36</v>
      </c>
      <c r="C4027" s="3" t="s">
        <v>36</v>
      </c>
      <c r="E4027">
        <f t="shared" si="63"/>
        <v>0</v>
      </c>
      <c r="F4027">
        <f t="shared" si="63"/>
        <v>0</v>
      </c>
      <c r="G4027">
        <f t="shared" si="63"/>
        <v>0</v>
      </c>
    </row>
    <row r="4028" spans="1:7" x14ac:dyDescent="0.3">
      <c r="A4028" s="3" t="s">
        <v>36</v>
      </c>
      <c r="B4028" s="3" t="s">
        <v>36</v>
      </c>
      <c r="C4028" s="3" t="s">
        <v>37</v>
      </c>
      <c r="E4028">
        <f t="shared" si="63"/>
        <v>0</v>
      </c>
      <c r="F4028">
        <f t="shared" si="63"/>
        <v>0</v>
      </c>
      <c r="G4028">
        <f t="shared" si="63"/>
        <v>1</v>
      </c>
    </row>
    <row r="4029" spans="1:7" x14ac:dyDescent="0.3">
      <c r="A4029" s="3" t="s">
        <v>36</v>
      </c>
      <c r="B4029" s="3" t="s">
        <v>37</v>
      </c>
      <c r="C4029" s="3" t="s">
        <v>37</v>
      </c>
      <c r="E4029">
        <f t="shared" si="63"/>
        <v>0</v>
      </c>
      <c r="F4029">
        <f t="shared" si="63"/>
        <v>1</v>
      </c>
      <c r="G4029">
        <f t="shared" si="63"/>
        <v>1</v>
      </c>
    </row>
    <row r="4030" spans="1:7" x14ac:dyDescent="0.3">
      <c r="A4030" s="3" t="s">
        <v>36</v>
      </c>
      <c r="B4030" s="3" t="s">
        <v>36</v>
      </c>
      <c r="C4030" s="3" t="s">
        <v>37</v>
      </c>
      <c r="E4030">
        <f t="shared" si="63"/>
        <v>0</v>
      </c>
      <c r="F4030">
        <f t="shared" si="63"/>
        <v>0</v>
      </c>
      <c r="G4030">
        <f t="shared" si="63"/>
        <v>1</v>
      </c>
    </row>
    <row r="4031" spans="1:7" x14ac:dyDescent="0.3">
      <c r="A4031" s="3" t="s">
        <v>36</v>
      </c>
      <c r="B4031" s="3" t="s">
        <v>36</v>
      </c>
      <c r="C4031" s="3" t="s">
        <v>36</v>
      </c>
      <c r="E4031">
        <f t="shared" si="63"/>
        <v>0</v>
      </c>
      <c r="F4031">
        <f t="shared" si="63"/>
        <v>0</v>
      </c>
      <c r="G4031">
        <f t="shared" si="63"/>
        <v>0</v>
      </c>
    </row>
    <row r="4032" spans="1:7" x14ac:dyDescent="0.3">
      <c r="A4032" s="3" t="s">
        <v>36</v>
      </c>
      <c r="B4032" s="3" t="s">
        <v>36</v>
      </c>
      <c r="C4032" s="3" t="s">
        <v>36</v>
      </c>
      <c r="E4032">
        <f t="shared" si="63"/>
        <v>0</v>
      </c>
      <c r="F4032">
        <f t="shared" si="63"/>
        <v>0</v>
      </c>
      <c r="G4032">
        <f t="shared" si="63"/>
        <v>0</v>
      </c>
    </row>
    <row r="4033" spans="1:7" x14ac:dyDescent="0.3">
      <c r="A4033" s="3" t="s">
        <v>36</v>
      </c>
      <c r="B4033" s="3" t="s">
        <v>36</v>
      </c>
      <c r="C4033" s="3" t="s">
        <v>36</v>
      </c>
      <c r="E4033">
        <f t="shared" si="63"/>
        <v>0</v>
      </c>
      <c r="F4033">
        <f t="shared" si="63"/>
        <v>0</v>
      </c>
      <c r="G4033">
        <f t="shared" si="63"/>
        <v>0</v>
      </c>
    </row>
    <row r="4034" spans="1:7" x14ac:dyDescent="0.3">
      <c r="A4034" s="3" t="s">
        <v>36</v>
      </c>
      <c r="B4034" s="3" t="s">
        <v>36</v>
      </c>
      <c r="C4034" s="3" t="s">
        <v>36</v>
      </c>
      <c r="E4034">
        <f t="shared" si="63"/>
        <v>0</v>
      </c>
      <c r="F4034">
        <f t="shared" si="63"/>
        <v>0</v>
      </c>
      <c r="G4034">
        <f t="shared" si="63"/>
        <v>0</v>
      </c>
    </row>
    <row r="4035" spans="1:7" x14ac:dyDescent="0.3">
      <c r="A4035" s="3" t="s">
        <v>36</v>
      </c>
      <c r="B4035" s="3" t="s">
        <v>36</v>
      </c>
      <c r="C4035" s="3" t="s">
        <v>37</v>
      </c>
      <c r="E4035">
        <f t="shared" ref="E4035:G4098" si="64">IF(A4035="Yes",1,0)</f>
        <v>0</v>
      </c>
      <c r="F4035">
        <f t="shared" si="64"/>
        <v>0</v>
      </c>
      <c r="G4035">
        <f t="shared" si="64"/>
        <v>1</v>
      </c>
    </row>
    <row r="4036" spans="1:7" x14ac:dyDescent="0.3">
      <c r="A4036" s="3" t="s">
        <v>37</v>
      </c>
      <c r="B4036" s="3" t="s">
        <v>36</v>
      </c>
      <c r="C4036" s="3" t="s">
        <v>36</v>
      </c>
      <c r="E4036">
        <f t="shared" si="64"/>
        <v>1</v>
      </c>
      <c r="F4036">
        <f t="shared" si="64"/>
        <v>0</v>
      </c>
      <c r="G4036">
        <f t="shared" si="64"/>
        <v>0</v>
      </c>
    </row>
    <row r="4037" spans="1:7" x14ac:dyDescent="0.3">
      <c r="A4037" s="3" t="s">
        <v>36</v>
      </c>
      <c r="B4037" s="3" t="s">
        <v>36</v>
      </c>
      <c r="C4037" s="3" t="s">
        <v>36</v>
      </c>
      <c r="E4037">
        <f t="shared" si="64"/>
        <v>0</v>
      </c>
      <c r="F4037">
        <f t="shared" si="64"/>
        <v>0</v>
      </c>
      <c r="G4037">
        <f t="shared" si="64"/>
        <v>0</v>
      </c>
    </row>
    <row r="4038" spans="1:7" x14ac:dyDescent="0.3">
      <c r="A4038" s="3" t="s">
        <v>37</v>
      </c>
      <c r="B4038" s="3" t="s">
        <v>36</v>
      </c>
      <c r="C4038" s="3" t="s">
        <v>37</v>
      </c>
      <c r="E4038">
        <f t="shared" si="64"/>
        <v>1</v>
      </c>
      <c r="F4038">
        <f t="shared" si="64"/>
        <v>0</v>
      </c>
      <c r="G4038">
        <f t="shared" si="64"/>
        <v>1</v>
      </c>
    </row>
    <row r="4039" spans="1:7" x14ac:dyDescent="0.3">
      <c r="A4039" s="3" t="s">
        <v>36</v>
      </c>
      <c r="B4039" s="3" t="s">
        <v>36</v>
      </c>
      <c r="C4039" s="3" t="s">
        <v>36</v>
      </c>
      <c r="E4039">
        <f t="shared" si="64"/>
        <v>0</v>
      </c>
      <c r="F4039">
        <f t="shared" si="64"/>
        <v>0</v>
      </c>
      <c r="G4039">
        <f t="shared" si="64"/>
        <v>0</v>
      </c>
    </row>
    <row r="4040" spans="1:7" x14ac:dyDescent="0.3">
      <c r="A4040" s="3" t="s">
        <v>36</v>
      </c>
      <c r="B4040" s="3" t="s">
        <v>36</v>
      </c>
      <c r="C4040" s="3" t="s">
        <v>37</v>
      </c>
      <c r="E4040">
        <f t="shared" si="64"/>
        <v>0</v>
      </c>
      <c r="F4040">
        <f t="shared" si="64"/>
        <v>0</v>
      </c>
      <c r="G4040">
        <f t="shared" si="64"/>
        <v>1</v>
      </c>
    </row>
    <row r="4041" spans="1:7" x14ac:dyDescent="0.3">
      <c r="A4041" s="3" t="s">
        <v>36</v>
      </c>
      <c r="B4041" s="3" t="s">
        <v>36</v>
      </c>
      <c r="C4041" s="3" t="s">
        <v>36</v>
      </c>
      <c r="E4041">
        <f t="shared" si="64"/>
        <v>0</v>
      </c>
      <c r="F4041">
        <f t="shared" si="64"/>
        <v>0</v>
      </c>
      <c r="G4041">
        <f t="shared" si="64"/>
        <v>0</v>
      </c>
    </row>
    <row r="4042" spans="1:7" x14ac:dyDescent="0.3">
      <c r="A4042" s="3" t="s">
        <v>36</v>
      </c>
      <c r="B4042" s="3" t="s">
        <v>36</v>
      </c>
      <c r="C4042" s="3" t="s">
        <v>36</v>
      </c>
      <c r="E4042">
        <f t="shared" si="64"/>
        <v>0</v>
      </c>
      <c r="F4042">
        <f t="shared" si="64"/>
        <v>0</v>
      </c>
      <c r="G4042">
        <f t="shared" si="64"/>
        <v>0</v>
      </c>
    </row>
    <row r="4043" spans="1:7" x14ac:dyDescent="0.3">
      <c r="A4043" s="3" t="s">
        <v>36</v>
      </c>
      <c r="B4043" s="3" t="s">
        <v>36</v>
      </c>
      <c r="C4043" s="3" t="s">
        <v>36</v>
      </c>
      <c r="E4043">
        <f t="shared" si="64"/>
        <v>0</v>
      </c>
      <c r="F4043">
        <f t="shared" si="64"/>
        <v>0</v>
      </c>
      <c r="G4043">
        <f t="shared" si="64"/>
        <v>0</v>
      </c>
    </row>
    <row r="4044" spans="1:7" x14ac:dyDescent="0.3">
      <c r="A4044" s="3" t="s">
        <v>37</v>
      </c>
      <c r="B4044" s="3" t="s">
        <v>37</v>
      </c>
      <c r="C4044" s="3" t="s">
        <v>37</v>
      </c>
      <c r="E4044">
        <f t="shared" si="64"/>
        <v>1</v>
      </c>
      <c r="F4044">
        <f t="shared" si="64"/>
        <v>1</v>
      </c>
      <c r="G4044">
        <f t="shared" si="64"/>
        <v>1</v>
      </c>
    </row>
    <row r="4045" spans="1:7" x14ac:dyDescent="0.3">
      <c r="A4045" s="3" t="s">
        <v>36</v>
      </c>
      <c r="B4045" s="3" t="s">
        <v>36</v>
      </c>
      <c r="C4045" s="3" t="s">
        <v>36</v>
      </c>
      <c r="E4045">
        <f t="shared" si="64"/>
        <v>0</v>
      </c>
      <c r="F4045">
        <f t="shared" si="64"/>
        <v>0</v>
      </c>
      <c r="G4045">
        <f t="shared" si="64"/>
        <v>0</v>
      </c>
    </row>
    <row r="4046" spans="1:7" x14ac:dyDescent="0.3">
      <c r="A4046" s="3" t="s">
        <v>36</v>
      </c>
      <c r="B4046" s="3" t="s">
        <v>37</v>
      </c>
      <c r="C4046" s="3" t="s">
        <v>37</v>
      </c>
      <c r="E4046">
        <f t="shared" si="64"/>
        <v>0</v>
      </c>
      <c r="F4046">
        <f t="shared" si="64"/>
        <v>1</v>
      </c>
      <c r="G4046">
        <f t="shared" si="64"/>
        <v>1</v>
      </c>
    </row>
    <row r="4047" spans="1:7" x14ac:dyDescent="0.3">
      <c r="A4047" s="3" t="s">
        <v>37</v>
      </c>
      <c r="B4047" s="3" t="s">
        <v>36</v>
      </c>
      <c r="C4047" s="3" t="s">
        <v>36</v>
      </c>
      <c r="E4047">
        <f t="shared" si="64"/>
        <v>1</v>
      </c>
      <c r="F4047">
        <f t="shared" si="64"/>
        <v>0</v>
      </c>
      <c r="G4047">
        <f t="shared" si="64"/>
        <v>0</v>
      </c>
    </row>
    <row r="4048" spans="1:7" x14ac:dyDescent="0.3">
      <c r="A4048" s="3" t="s">
        <v>36</v>
      </c>
      <c r="B4048" s="3" t="s">
        <v>36</v>
      </c>
      <c r="C4048" s="3" t="s">
        <v>37</v>
      </c>
      <c r="E4048">
        <f t="shared" si="64"/>
        <v>0</v>
      </c>
      <c r="F4048">
        <f t="shared" si="64"/>
        <v>0</v>
      </c>
      <c r="G4048">
        <f t="shared" si="64"/>
        <v>1</v>
      </c>
    </row>
    <row r="4049" spans="1:7" x14ac:dyDescent="0.3">
      <c r="A4049" s="3" t="s">
        <v>36</v>
      </c>
      <c r="B4049" s="3" t="s">
        <v>36</v>
      </c>
      <c r="C4049" s="3" t="s">
        <v>37</v>
      </c>
      <c r="E4049">
        <f t="shared" si="64"/>
        <v>0</v>
      </c>
      <c r="F4049">
        <f t="shared" si="64"/>
        <v>0</v>
      </c>
      <c r="G4049">
        <f t="shared" si="64"/>
        <v>1</v>
      </c>
    </row>
    <row r="4050" spans="1:7" x14ac:dyDescent="0.3">
      <c r="A4050" s="3" t="s">
        <v>36</v>
      </c>
      <c r="B4050" s="3" t="s">
        <v>36</v>
      </c>
      <c r="C4050" s="3" t="s">
        <v>36</v>
      </c>
      <c r="E4050">
        <f t="shared" si="64"/>
        <v>0</v>
      </c>
      <c r="F4050">
        <f t="shared" si="64"/>
        <v>0</v>
      </c>
      <c r="G4050">
        <f t="shared" si="64"/>
        <v>0</v>
      </c>
    </row>
    <row r="4051" spans="1:7" x14ac:dyDescent="0.3">
      <c r="A4051" s="3" t="s">
        <v>36</v>
      </c>
      <c r="B4051" s="3" t="s">
        <v>36</v>
      </c>
      <c r="C4051" s="3" t="s">
        <v>37</v>
      </c>
      <c r="E4051">
        <f t="shared" si="64"/>
        <v>0</v>
      </c>
      <c r="F4051">
        <f t="shared" si="64"/>
        <v>0</v>
      </c>
      <c r="G4051">
        <f t="shared" si="64"/>
        <v>1</v>
      </c>
    </row>
    <row r="4052" spans="1:7" x14ac:dyDescent="0.3">
      <c r="A4052" s="3" t="s">
        <v>36</v>
      </c>
      <c r="B4052" s="3" t="s">
        <v>36</v>
      </c>
      <c r="C4052" s="3" t="s">
        <v>36</v>
      </c>
      <c r="E4052">
        <f t="shared" si="64"/>
        <v>0</v>
      </c>
      <c r="F4052">
        <f t="shared" si="64"/>
        <v>0</v>
      </c>
      <c r="G4052">
        <f t="shared" si="64"/>
        <v>0</v>
      </c>
    </row>
    <row r="4053" spans="1:7" x14ac:dyDescent="0.3">
      <c r="A4053" s="3" t="s">
        <v>37</v>
      </c>
      <c r="B4053" s="3" t="s">
        <v>37</v>
      </c>
      <c r="C4053" s="3" t="s">
        <v>36</v>
      </c>
      <c r="E4053">
        <f t="shared" si="64"/>
        <v>1</v>
      </c>
      <c r="F4053">
        <f t="shared" si="64"/>
        <v>1</v>
      </c>
      <c r="G4053">
        <f t="shared" si="64"/>
        <v>0</v>
      </c>
    </row>
    <row r="4054" spans="1:7" x14ac:dyDescent="0.3">
      <c r="A4054" s="3" t="s">
        <v>36</v>
      </c>
      <c r="B4054" s="3" t="s">
        <v>36</v>
      </c>
      <c r="C4054" s="3" t="s">
        <v>36</v>
      </c>
      <c r="E4054">
        <f t="shared" si="64"/>
        <v>0</v>
      </c>
      <c r="F4054">
        <f t="shared" si="64"/>
        <v>0</v>
      </c>
      <c r="G4054">
        <f t="shared" si="64"/>
        <v>0</v>
      </c>
    </row>
    <row r="4055" spans="1:7" x14ac:dyDescent="0.3">
      <c r="A4055" s="3" t="s">
        <v>36</v>
      </c>
      <c r="B4055" s="3" t="s">
        <v>36</v>
      </c>
      <c r="C4055" s="3" t="s">
        <v>36</v>
      </c>
      <c r="E4055">
        <f t="shared" si="64"/>
        <v>0</v>
      </c>
      <c r="F4055">
        <f t="shared" si="64"/>
        <v>0</v>
      </c>
      <c r="G4055">
        <f t="shared" si="64"/>
        <v>0</v>
      </c>
    </row>
    <row r="4056" spans="1:7" x14ac:dyDescent="0.3">
      <c r="A4056" s="3" t="s">
        <v>36</v>
      </c>
      <c r="B4056" s="3" t="s">
        <v>36</v>
      </c>
      <c r="C4056" s="3" t="s">
        <v>36</v>
      </c>
      <c r="E4056">
        <f t="shared" si="64"/>
        <v>0</v>
      </c>
      <c r="F4056">
        <f t="shared" si="64"/>
        <v>0</v>
      </c>
      <c r="G4056">
        <f t="shared" si="64"/>
        <v>0</v>
      </c>
    </row>
    <row r="4057" spans="1:7" x14ac:dyDescent="0.3">
      <c r="A4057" s="3" t="s">
        <v>36</v>
      </c>
      <c r="B4057" s="3" t="s">
        <v>36</v>
      </c>
      <c r="C4057" s="3" t="s">
        <v>36</v>
      </c>
      <c r="E4057">
        <f t="shared" si="64"/>
        <v>0</v>
      </c>
      <c r="F4057">
        <f t="shared" si="64"/>
        <v>0</v>
      </c>
      <c r="G4057">
        <f t="shared" si="64"/>
        <v>0</v>
      </c>
    </row>
    <row r="4058" spans="1:7" x14ac:dyDescent="0.3">
      <c r="A4058" s="3" t="s">
        <v>36</v>
      </c>
      <c r="B4058" s="3" t="s">
        <v>36</v>
      </c>
      <c r="C4058" s="3" t="s">
        <v>36</v>
      </c>
      <c r="E4058">
        <f t="shared" si="64"/>
        <v>0</v>
      </c>
      <c r="F4058">
        <f t="shared" si="64"/>
        <v>0</v>
      </c>
      <c r="G4058">
        <f t="shared" si="64"/>
        <v>0</v>
      </c>
    </row>
    <row r="4059" spans="1:7" x14ac:dyDescent="0.3">
      <c r="A4059" s="3" t="s">
        <v>36</v>
      </c>
      <c r="B4059" s="3" t="s">
        <v>36</v>
      </c>
      <c r="C4059" s="3" t="s">
        <v>37</v>
      </c>
      <c r="E4059">
        <f t="shared" si="64"/>
        <v>0</v>
      </c>
      <c r="F4059">
        <f t="shared" si="64"/>
        <v>0</v>
      </c>
      <c r="G4059">
        <f t="shared" si="64"/>
        <v>1</v>
      </c>
    </row>
    <row r="4060" spans="1:7" x14ac:dyDescent="0.3">
      <c r="A4060" s="3" t="s">
        <v>37</v>
      </c>
      <c r="B4060" s="3" t="s">
        <v>36</v>
      </c>
      <c r="C4060" s="3" t="s">
        <v>36</v>
      </c>
      <c r="E4060">
        <f t="shared" si="64"/>
        <v>1</v>
      </c>
      <c r="F4060">
        <f t="shared" si="64"/>
        <v>0</v>
      </c>
      <c r="G4060">
        <f t="shared" si="64"/>
        <v>0</v>
      </c>
    </row>
    <row r="4061" spans="1:7" x14ac:dyDescent="0.3">
      <c r="A4061" s="3" t="s">
        <v>36</v>
      </c>
      <c r="B4061" s="3" t="s">
        <v>36</v>
      </c>
      <c r="C4061" s="3" t="s">
        <v>36</v>
      </c>
      <c r="E4061">
        <f t="shared" si="64"/>
        <v>0</v>
      </c>
      <c r="F4061">
        <f t="shared" si="64"/>
        <v>0</v>
      </c>
      <c r="G4061">
        <f t="shared" si="64"/>
        <v>0</v>
      </c>
    </row>
    <row r="4062" spans="1:7" x14ac:dyDescent="0.3">
      <c r="A4062" s="3" t="s">
        <v>36</v>
      </c>
      <c r="B4062" s="3" t="s">
        <v>36</v>
      </c>
      <c r="C4062" s="3" t="s">
        <v>36</v>
      </c>
      <c r="E4062">
        <f t="shared" si="64"/>
        <v>0</v>
      </c>
      <c r="F4062">
        <f t="shared" si="64"/>
        <v>0</v>
      </c>
      <c r="G4062">
        <f t="shared" si="64"/>
        <v>0</v>
      </c>
    </row>
    <row r="4063" spans="1:7" x14ac:dyDescent="0.3">
      <c r="A4063" s="3" t="s">
        <v>36</v>
      </c>
      <c r="B4063" s="3" t="s">
        <v>36</v>
      </c>
      <c r="C4063" s="3" t="s">
        <v>37</v>
      </c>
      <c r="E4063">
        <f t="shared" si="64"/>
        <v>0</v>
      </c>
      <c r="F4063">
        <f t="shared" si="64"/>
        <v>0</v>
      </c>
      <c r="G4063">
        <f t="shared" si="64"/>
        <v>1</v>
      </c>
    </row>
    <row r="4064" spans="1:7" x14ac:dyDescent="0.3">
      <c r="A4064" s="3" t="s">
        <v>36</v>
      </c>
      <c r="B4064" s="3" t="s">
        <v>37</v>
      </c>
      <c r="C4064" s="3" t="s">
        <v>37</v>
      </c>
      <c r="E4064">
        <f t="shared" si="64"/>
        <v>0</v>
      </c>
      <c r="F4064">
        <f t="shared" si="64"/>
        <v>1</v>
      </c>
      <c r="G4064">
        <f t="shared" si="64"/>
        <v>1</v>
      </c>
    </row>
    <row r="4065" spans="1:7" x14ac:dyDescent="0.3">
      <c r="A4065" s="3" t="s">
        <v>36</v>
      </c>
      <c r="B4065" s="3" t="s">
        <v>36</v>
      </c>
      <c r="C4065" s="3" t="s">
        <v>36</v>
      </c>
      <c r="E4065">
        <f t="shared" si="64"/>
        <v>0</v>
      </c>
      <c r="F4065">
        <f t="shared" si="64"/>
        <v>0</v>
      </c>
      <c r="G4065">
        <f t="shared" si="64"/>
        <v>0</v>
      </c>
    </row>
    <row r="4066" spans="1:7" x14ac:dyDescent="0.3">
      <c r="A4066" s="3" t="s">
        <v>36</v>
      </c>
      <c r="B4066" s="3" t="s">
        <v>36</v>
      </c>
      <c r="C4066" s="3" t="s">
        <v>36</v>
      </c>
      <c r="E4066">
        <f t="shared" si="64"/>
        <v>0</v>
      </c>
      <c r="F4066">
        <f t="shared" si="64"/>
        <v>0</v>
      </c>
      <c r="G4066">
        <f t="shared" si="64"/>
        <v>0</v>
      </c>
    </row>
    <row r="4067" spans="1:7" x14ac:dyDescent="0.3">
      <c r="A4067" s="3" t="s">
        <v>36</v>
      </c>
      <c r="B4067" s="3" t="s">
        <v>36</v>
      </c>
      <c r="C4067" s="3" t="s">
        <v>36</v>
      </c>
      <c r="E4067">
        <f t="shared" si="64"/>
        <v>0</v>
      </c>
      <c r="F4067">
        <f t="shared" si="64"/>
        <v>0</v>
      </c>
      <c r="G4067">
        <f t="shared" si="64"/>
        <v>0</v>
      </c>
    </row>
    <row r="4068" spans="1:7" x14ac:dyDescent="0.3">
      <c r="A4068" s="3" t="s">
        <v>36</v>
      </c>
      <c r="B4068" s="3" t="s">
        <v>36</v>
      </c>
      <c r="C4068" s="3" t="s">
        <v>36</v>
      </c>
      <c r="E4068">
        <f t="shared" si="64"/>
        <v>0</v>
      </c>
      <c r="F4068">
        <f t="shared" si="64"/>
        <v>0</v>
      </c>
      <c r="G4068">
        <f t="shared" si="64"/>
        <v>0</v>
      </c>
    </row>
    <row r="4069" spans="1:7" x14ac:dyDescent="0.3">
      <c r="A4069" s="3" t="s">
        <v>36</v>
      </c>
      <c r="B4069" s="3" t="s">
        <v>36</v>
      </c>
      <c r="C4069" s="3" t="s">
        <v>36</v>
      </c>
      <c r="E4069">
        <f t="shared" si="64"/>
        <v>0</v>
      </c>
      <c r="F4069">
        <f t="shared" si="64"/>
        <v>0</v>
      </c>
      <c r="G4069">
        <f t="shared" si="64"/>
        <v>0</v>
      </c>
    </row>
    <row r="4070" spans="1:7" x14ac:dyDescent="0.3">
      <c r="A4070" s="3" t="s">
        <v>36</v>
      </c>
      <c r="B4070" s="3" t="s">
        <v>36</v>
      </c>
      <c r="C4070" s="3" t="s">
        <v>37</v>
      </c>
      <c r="E4070">
        <f t="shared" si="64"/>
        <v>0</v>
      </c>
      <c r="F4070">
        <f t="shared" si="64"/>
        <v>0</v>
      </c>
      <c r="G4070">
        <f t="shared" si="64"/>
        <v>1</v>
      </c>
    </row>
    <row r="4071" spans="1:7" x14ac:dyDescent="0.3">
      <c r="A4071" s="3" t="s">
        <v>36</v>
      </c>
      <c r="B4071" s="3" t="s">
        <v>36</v>
      </c>
      <c r="C4071" s="3" t="s">
        <v>36</v>
      </c>
      <c r="E4071">
        <f t="shared" si="64"/>
        <v>0</v>
      </c>
      <c r="F4071">
        <f t="shared" si="64"/>
        <v>0</v>
      </c>
      <c r="G4071">
        <f t="shared" si="64"/>
        <v>0</v>
      </c>
    </row>
    <row r="4072" spans="1:7" x14ac:dyDescent="0.3">
      <c r="A4072" s="3" t="s">
        <v>36</v>
      </c>
      <c r="B4072" s="3" t="s">
        <v>36</v>
      </c>
      <c r="C4072" s="3" t="s">
        <v>36</v>
      </c>
      <c r="E4072">
        <f t="shared" si="64"/>
        <v>0</v>
      </c>
      <c r="F4072">
        <f t="shared" si="64"/>
        <v>0</v>
      </c>
      <c r="G4072">
        <f t="shared" si="64"/>
        <v>0</v>
      </c>
    </row>
    <row r="4073" spans="1:7" x14ac:dyDescent="0.3">
      <c r="A4073" s="3" t="s">
        <v>36</v>
      </c>
      <c r="B4073" s="3" t="s">
        <v>36</v>
      </c>
      <c r="C4073" s="3" t="s">
        <v>36</v>
      </c>
      <c r="E4073">
        <f t="shared" si="64"/>
        <v>0</v>
      </c>
      <c r="F4073">
        <f t="shared" si="64"/>
        <v>0</v>
      </c>
      <c r="G4073">
        <f t="shared" si="64"/>
        <v>0</v>
      </c>
    </row>
    <row r="4074" spans="1:7" x14ac:dyDescent="0.3">
      <c r="A4074" s="3" t="s">
        <v>37</v>
      </c>
      <c r="B4074" s="3" t="s">
        <v>36</v>
      </c>
      <c r="C4074" s="3" t="s">
        <v>36</v>
      </c>
      <c r="E4074">
        <f t="shared" si="64"/>
        <v>1</v>
      </c>
      <c r="F4074">
        <f t="shared" si="64"/>
        <v>0</v>
      </c>
      <c r="G4074">
        <f t="shared" si="64"/>
        <v>0</v>
      </c>
    </row>
    <row r="4075" spans="1:7" x14ac:dyDescent="0.3">
      <c r="A4075" s="3" t="s">
        <v>36</v>
      </c>
      <c r="B4075" s="3" t="s">
        <v>36</v>
      </c>
      <c r="C4075" s="3" t="s">
        <v>36</v>
      </c>
      <c r="E4075">
        <f t="shared" si="64"/>
        <v>0</v>
      </c>
      <c r="F4075">
        <f t="shared" si="64"/>
        <v>0</v>
      </c>
      <c r="G4075">
        <f t="shared" si="64"/>
        <v>0</v>
      </c>
    </row>
    <row r="4076" spans="1:7" x14ac:dyDescent="0.3">
      <c r="A4076" s="3" t="s">
        <v>36</v>
      </c>
      <c r="B4076" s="3" t="s">
        <v>36</v>
      </c>
      <c r="C4076" s="3" t="s">
        <v>36</v>
      </c>
      <c r="E4076">
        <f t="shared" si="64"/>
        <v>0</v>
      </c>
      <c r="F4076">
        <f t="shared" si="64"/>
        <v>0</v>
      </c>
      <c r="G4076">
        <f t="shared" si="64"/>
        <v>0</v>
      </c>
    </row>
    <row r="4077" spans="1:7" x14ac:dyDescent="0.3">
      <c r="A4077" s="3" t="s">
        <v>36</v>
      </c>
      <c r="B4077" s="3" t="s">
        <v>36</v>
      </c>
      <c r="C4077" s="3" t="s">
        <v>36</v>
      </c>
      <c r="E4077">
        <f t="shared" si="64"/>
        <v>0</v>
      </c>
      <c r="F4077">
        <f t="shared" si="64"/>
        <v>0</v>
      </c>
      <c r="G4077">
        <f t="shared" si="64"/>
        <v>0</v>
      </c>
    </row>
    <row r="4078" spans="1:7" x14ac:dyDescent="0.3">
      <c r="A4078" s="3" t="s">
        <v>36</v>
      </c>
      <c r="B4078" s="3" t="s">
        <v>36</v>
      </c>
      <c r="C4078" s="3" t="s">
        <v>36</v>
      </c>
      <c r="E4078">
        <f t="shared" si="64"/>
        <v>0</v>
      </c>
      <c r="F4078">
        <f t="shared" si="64"/>
        <v>0</v>
      </c>
      <c r="G4078">
        <f t="shared" si="64"/>
        <v>0</v>
      </c>
    </row>
    <row r="4079" spans="1:7" x14ac:dyDescent="0.3">
      <c r="A4079" s="3" t="s">
        <v>36</v>
      </c>
      <c r="B4079" s="3" t="s">
        <v>37</v>
      </c>
      <c r="C4079" s="3" t="s">
        <v>37</v>
      </c>
      <c r="E4079">
        <f t="shared" si="64"/>
        <v>0</v>
      </c>
      <c r="F4079">
        <f t="shared" si="64"/>
        <v>1</v>
      </c>
      <c r="G4079">
        <f t="shared" si="64"/>
        <v>1</v>
      </c>
    </row>
    <row r="4080" spans="1:7" x14ac:dyDescent="0.3">
      <c r="A4080" s="3" t="s">
        <v>36</v>
      </c>
      <c r="B4080" s="3" t="s">
        <v>36</v>
      </c>
      <c r="C4080" s="3" t="s">
        <v>36</v>
      </c>
      <c r="E4080">
        <f t="shared" si="64"/>
        <v>0</v>
      </c>
      <c r="F4080">
        <f t="shared" si="64"/>
        <v>0</v>
      </c>
      <c r="G4080">
        <f t="shared" si="64"/>
        <v>0</v>
      </c>
    </row>
    <row r="4081" spans="1:7" x14ac:dyDescent="0.3">
      <c r="A4081" s="3" t="s">
        <v>36</v>
      </c>
      <c r="B4081" s="3" t="s">
        <v>36</v>
      </c>
      <c r="C4081" s="3" t="s">
        <v>37</v>
      </c>
      <c r="E4081">
        <f t="shared" si="64"/>
        <v>0</v>
      </c>
      <c r="F4081">
        <f t="shared" si="64"/>
        <v>0</v>
      </c>
      <c r="G4081">
        <f t="shared" si="64"/>
        <v>1</v>
      </c>
    </row>
    <row r="4082" spans="1:7" x14ac:dyDescent="0.3">
      <c r="A4082" s="3" t="s">
        <v>36</v>
      </c>
      <c r="B4082" s="3" t="s">
        <v>36</v>
      </c>
      <c r="C4082" s="3" t="s">
        <v>37</v>
      </c>
      <c r="E4082">
        <f t="shared" si="64"/>
        <v>0</v>
      </c>
      <c r="F4082">
        <f t="shared" si="64"/>
        <v>0</v>
      </c>
      <c r="G4082">
        <f t="shared" si="64"/>
        <v>1</v>
      </c>
    </row>
    <row r="4083" spans="1:7" x14ac:dyDescent="0.3">
      <c r="A4083" s="3" t="s">
        <v>36</v>
      </c>
      <c r="B4083" s="3" t="s">
        <v>36</v>
      </c>
      <c r="C4083" s="3" t="s">
        <v>36</v>
      </c>
      <c r="E4083">
        <f t="shared" si="64"/>
        <v>0</v>
      </c>
      <c r="F4083">
        <f t="shared" si="64"/>
        <v>0</v>
      </c>
      <c r="G4083">
        <f t="shared" si="64"/>
        <v>0</v>
      </c>
    </row>
    <row r="4084" spans="1:7" x14ac:dyDescent="0.3">
      <c r="A4084" s="3" t="s">
        <v>36</v>
      </c>
      <c r="B4084" s="3" t="s">
        <v>36</v>
      </c>
      <c r="C4084" s="3" t="s">
        <v>36</v>
      </c>
      <c r="E4084">
        <f t="shared" si="64"/>
        <v>0</v>
      </c>
      <c r="F4084">
        <f t="shared" si="64"/>
        <v>0</v>
      </c>
      <c r="G4084">
        <f t="shared" si="64"/>
        <v>0</v>
      </c>
    </row>
    <row r="4085" spans="1:7" x14ac:dyDescent="0.3">
      <c r="A4085" s="3" t="s">
        <v>36</v>
      </c>
      <c r="B4085" s="3" t="s">
        <v>36</v>
      </c>
      <c r="C4085" s="3" t="s">
        <v>37</v>
      </c>
      <c r="E4085">
        <f t="shared" si="64"/>
        <v>0</v>
      </c>
      <c r="F4085">
        <f t="shared" si="64"/>
        <v>0</v>
      </c>
      <c r="G4085">
        <f t="shared" si="64"/>
        <v>1</v>
      </c>
    </row>
    <row r="4086" spans="1:7" x14ac:dyDescent="0.3">
      <c r="A4086" s="3" t="s">
        <v>36</v>
      </c>
      <c r="B4086" s="3" t="s">
        <v>36</v>
      </c>
      <c r="C4086" s="3" t="s">
        <v>36</v>
      </c>
      <c r="E4086">
        <f t="shared" si="64"/>
        <v>0</v>
      </c>
      <c r="F4086">
        <f t="shared" si="64"/>
        <v>0</v>
      </c>
      <c r="G4086">
        <f t="shared" si="64"/>
        <v>0</v>
      </c>
    </row>
    <row r="4087" spans="1:7" x14ac:dyDescent="0.3">
      <c r="A4087" s="3" t="s">
        <v>36</v>
      </c>
      <c r="B4087" s="3" t="s">
        <v>36</v>
      </c>
      <c r="C4087" s="3" t="s">
        <v>36</v>
      </c>
      <c r="E4087">
        <f t="shared" si="64"/>
        <v>0</v>
      </c>
      <c r="F4087">
        <f t="shared" si="64"/>
        <v>0</v>
      </c>
      <c r="G4087">
        <f t="shared" si="64"/>
        <v>0</v>
      </c>
    </row>
    <row r="4088" spans="1:7" x14ac:dyDescent="0.3">
      <c r="A4088" s="3" t="s">
        <v>36</v>
      </c>
      <c r="B4088" s="3" t="s">
        <v>36</v>
      </c>
      <c r="C4088" s="3" t="s">
        <v>37</v>
      </c>
      <c r="E4088">
        <f t="shared" si="64"/>
        <v>0</v>
      </c>
      <c r="F4088">
        <f t="shared" si="64"/>
        <v>0</v>
      </c>
      <c r="G4088">
        <f t="shared" si="64"/>
        <v>1</v>
      </c>
    </row>
    <row r="4089" spans="1:7" x14ac:dyDescent="0.3">
      <c r="A4089" s="3" t="s">
        <v>36</v>
      </c>
      <c r="B4089" s="3" t="s">
        <v>36</v>
      </c>
      <c r="C4089" s="3" t="s">
        <v>36</v>
      </c>
      <c r="E4089">
        <f t="shared" si="64"/>
        <v>0</v>
      </c>
      <c r="F4089">
        <f t="shared" si="64"/>
        <v>0</v>
      </c>
      <c r="G4089">
        <f t="shared" si="64"/>
        <v>0</v>
      </c>
    </row>
    <row r="4090" spans="1:7" x14ac:dyDescent="0.3">
      <c r="A4090" s="3" t="s">
        <v>36</v>
      </c>
      <c r="B4090" s="3" t="s">
        <v>36</v>
      </c>
      <c r="C4090" s="3" t="s">
        <v>37</v>
      </c>
      <c r="E4090">
        <f t="shared" si="64"/>
        <v>0</v>
      </c>
      <c r="F4090">
        <f t="shared" si="64"/>
        <v>0</v>
      </c>
      <c r="G4090">
        <f t="shared" si="64"/>
        <v>1</v>
      </c>
    </row>
    <row r="4091" spans="1:7" x14ac:dyDescent="0.3">
      <c r="A4091" s="3" t="s">
        <v>36</v>
      </c>
      <c r="B4091" s="3" t="s">
        <v>36</v>
      </c>
      <c r="C4091" s="3" t="s">
        <v>37</v>
      </c>
      <c r="E4091">
        <f t="shared" si="64"/>
        <v>0</v>
      </c>
      <c r="F4091">
        <f t="shared" si="64"/>
        <v>0</v>
      </c>
      <c r="G4091">
        <f t="shared" si="64"/>
        <v>1</v>
      </c>
    </row>
    <row r="4092" spans="1:7" x14ac:dyDescent="0.3">
      <c r="A4092" s="3" t="s">
        <v>36</v>
      </c>
      <c r="B4092" s="3" t="s">
        <v>36</v>
      </c>
      <c r="C4092" s="3" t="s">
        <v>36</v>
      </c>
      <c r="E4092">
        <f t="shared" si="64"/>
        <v>0</v>
      </c>
      <c r="F4092">
        <f t="shared" si="64"/>
        <v>0</v>
      </c>
      <c r="G4092">
        <f t="shared" si="64"/>
        <v>0</v>
      </c>
    </row>
    <row r="4093" spans="1:7" x14ac:dyDescent="0.3">
      <c r="A4093" s="3" t="s">
        <v>36</v>
      </c>
      <c r="B4093" s="3" t="s">
        <v>36</v>
      </c>
      <c r="C4093" s="3" t="s">
        <v>37</v>
      </c>
      <c r="E4093">
        <f t="shared" si="64"/>
        <v>0</v>
      </c>
      <c r="F4093">
        <f t="shared" si="64"/>
        <v>0</v>
      </c>
      <c r="G4093">
        <f t="shared" si="64"/>
        <v>1</v>
      </c>
    </row>
    <row r="4094" spans="1:7" x14ac:dyDescent="0.3">
      <c r="A4094" s="3" t="s">
        <v>36</v>
      </c>
      <c r="B4094" s="3" t="s">
        <v>36</v>
      </c>
      <c r="C4094" s="3" t="s">
        <v>36</v>
      </c>
      <c r="E4094">
        <f t="shared" si="64"/>
        <v>0</v>
      </c>
      <c r="F4094">
        <f t="shared" si="64"/>
        <v>0</v>
      </c>
      <c r="G4094">
        <f t="shared" si="64"/>
        <v>0</v>
      </c>
    </row>
    <row r="4095" spans="1:7" x14ac:dyDescent="0.3">
      <c r="A4095" s="3" t="s">
        <v>37</v>
      </c>
      <c r="B4095" s="3" t="s">
        <v>36</v>
      </c>
      <c r="C4095" s="3" t="s">
        <v>36</v>
      </c>
      <c r="E4095">
        <f t="shared" si="64"/>
        <v>1</v>
      </c>
      <c r="F4095">
        <f t="shared" si="64"/>
        <v>0</v>
      </c>
      <c r="G4095">
        <f t="shared" si="64"/>
        <v>0</v>
      </c>
    </row>
    <row r="4096" spans="1:7" x14ac:dyDescent="0.3">
      <c r="A4096" s="3" t="s">
        <v>36</v>
      </c>
      <c r="B4096" s="3" t="s">
        <v>36</v>
      </c>
      <c r="C4096" s="3" t="s">
        <v>37</v>
      </c>
      <c r="E4096">
        <f t="shared" si="64"/>
        <v>0</v>
      </c>
      <c r="F4096">
        <f t="shared" si="64"/>
        <v>0</v>
      </c>
      <c r="G4096">
        <f t="shared" si="64"/>
        <v>1</v>
      </c>
    </row>
    <row r="4097" spans="1:7" x14ac:dyDescent="0.3">
      <c r="A4097" s="3" t="s">
        <v>36</v>
      </c>
      <c r="B4097" s="3" t="s">
        <v>36</v>
      </c>
      <c r="C4097" s="3" t="s">
        <v>36</v>
      </c>
      <c r="E4097">
        <f t="shared" si="64"/>
        <v>0</v>
      </c>
      <c r="F4097">
        <f t="shared" si="64"/>
        <v>0</v>
      </c>
      <c r="G4097">
        <f t="shared" si="64"/>
        <v>0</v>
      </c>
    </row>
    <row r="4098" spans="1:7" x14ac:dyDescent="0.3">
      <c r="A4098" s="3" t="s">
        <v>36</v>
      </c>
      <c r="B4098" s="3" t="s">
        <v>36</v>
      </c>
      <c r="C4098" s="3" t="s">
        <v>36</v>
      </c>
      <c r="E4098">
        <f t="shared" si="64"/>
        <v>0</v>
      </c>
      <c r="F4098">
        <f t="shared" si="64"/>
        <v>0</v>
      </c>
      <c r="G4098">
        <f t="shared" si="64"/>
        <v>0</v>
      </c>
    </row>
    <row r="4099" spans="1:7" x14ac:dyDescent="0.3">
      <c r="A4099" s="3" t="s">
        <v>36</v>
      </c>
      <c r="B4099" s="3" t="s">
        <v>36</v>
      </c>
      <c r="C4099" s="3" t="s">
        <v>36</v>
      </c>
      <c r="E4099">
        <f t="shared" ref="E4099:G4162" si="65">IF(A4099="Yes",1,0)</f>
        <v>0</v>
      </c>
      <c r="F4099">
        <f t="shared" si="65"/>
        <v>0</v>
      </c>
      <c r="G4099">
        <f t="shared" si="65"/>
        <v>0</v>
      </c>
    </row>
    <row r="4100" spans="1:7" x14ac:dyDescent="0.3">
      <c r="A4100" s="3" t="s">
        <v>36</v>
      </c>
      <c r="B4100" s="3" t="s">
        <v>36</v>
      </c>
      <c r="C4100" s="3" t="s">
        <v>36</v>
      </c>
      <c r="E4100">
        <f t="shared" si="65"/>
        <v>0</v>
      </c>
      <c r="F4100">
        <f t="shared" si="65"/>
        <v>0</v>
      </c>
      <c r="G4100">
        <f t="shared" si="65"/>
        <v>0</v>
      </c>
    </row>
    <row r="4101" spans="1:7" x14ac:dyDescent="0.3">
      <c r="A4101" s="3" t="s">
        <v>36</v>
      </c>
      <c r="B4101" s="3" t="s">
        <v>36</v>
      </c>
      <c r="C4101" s="3" t="s">
        <v>36</v>
      </c>
      <c r="E4101">
        <f t="shared" si="65"/>
        <v>0</v>
      </c>
      <c r="F4101">
        <f t="shared" si="65"/>
        <v>0</v>
      </c>
      <c r="G4101">
        <f t="shared" si="65"/>
        <v>0</v>
      </c>
    </row>
    <row r="4102" spans="1:7" x14ac:dyDescent="0.3">
      <c r="A4102" s="3" t="s">
        <v>36</v>
      </c>
      <c r="B4102" s="3" t="s">
        <v>36</v>
      </c>
      <c r="C4102" s="3" t="s">
        <v>36</v>
      </c>
      <c r="E4102">
        <f t="shared" si="65"/>
        <v>0</v>
      </c>
      <c r="F4102">
        <f t="shared" si="65"/>
        <v>0</v>
      </c>
      <c r="G4102">
        <f t="shared" si="65"/>
        <v>0</v>
      </c>
    </row>
    <row r="4103" spans="1:7" x14ac:dyDescent="0.3">
      <c r="A4103" s="3" t="s">
        <v>36</v>
      </c>
      <c r="B4103" s="3" t="s">
        <v>36</v>
      </c>
      <c r="C4103" s="3" t="s">
        <v>36</v>
      </c>
      <c r="E4103">
        <f t="shared" si="65"/>
        <v>0</v>
      </c>
      <c r="F4103">
        <f t="shared" si="65"/>
        <v>0</v>
      </c>
      <c r="G4103">
        <f t="shared" si="65"/>
        <v>0</v>
      </c>
    </row>
    <row r="4104" spans="1:7" x14ac:dyDescent="0.3">
      <c r="A4104" s="3" t="s">
        <v>36</v>
      </c>
      <c r="B4104" s="3" t="s">
        <v>36</v>
      </c>
      <c r="C4104" s="3" t="s">
        <v>36</v>
      </c>
      <c r="E4104">
        <f t="shared" si="65"/>
        <v>0</v>
      </c>
      <c r="F4104">
        <f t="shared" si="65"/>
        <v>0</v>
      </c>
      <c r="G4104">
        <f t="shared" si="65"/>
        <v>0</v>
      </c>
    </row>
    <row r="4105" spans="1:7" x14ac:dyDescent="0.3">
      <c r="A4105" s="3" t="s">
        <v>36</v>
      </c>
      <c r="B4105" s="3" t="s">
        <v>36</v>
      </c>
      <c r="C4105" s="3" t="s">
        <v>36</v>
      </c>
      <c r="E4105">
        <f t="shared" si="65"/>
        <v>0</v>
      </c>
      <c r="F4105">
        <f t="shared" si="65"/>
        <v>0</v>
      </c>
      <c r="G4105">
        <f t="shared" si="65"/>
        <v>0</v>
      </c>
    </row>
    <row r="4106" spans="1:7" x14ac:dyDescent="0.3">
      <c r="A4106" s="3" t="s">
        <v>37</v>
      </c>
      <c r="B4106" s="3" t="s">
        <v>36</v>
      </c>
      <c r="C4106" s="3" t="s">
        <v>36</v>
      </c>
      <c r="E4106">
        <f t="shared" si="65"/>
        <v>1</v>
      </c>
      <c r="F4106">
        <f t="shared" si="65"/>
        <v>0</v>
      </c>
      <c r="G4106">
        <f t="shared" si="65"/>
        <v>0</v>
      </c>
    </row>
    <row r="4107" spans="1:7" x14ac:dyDescent="0.3">
      <c r="A4107" s="3" t="s">
        <v>36</v>
      </c>
      <c r="B4107" s="3" t="s">
        <v>37</v>
      </c>
      <c r="C4107" s="3" t="s">
        <v>37</v>
      </c>
      <c r="E4107">
        <f t="shared" si="65"/>
        <v>0</v>
      </c>
      <c r="F4107">
        <f t="shared" si="65"/>
        <v>1</v>
      </c>
      <c r="G4107">
        <f t="shared" si="65"/>
        <v>1</v>
      </c>
    </row>
    <row r="4108" spans="1:7" x14ac:dyDescent="0.3">
      <c r="A4108" s="3" t="s">
        <v>36</v>
      </c>
      <c r="B4108" s="3" t="s">
        <v>36</v>
      </c>
      <c r="C4108" s="3" t="s">
        <v>36</v>
      </c>
      <c r="E4108">
        <f t="shared" si="65"/>
        <v>0</v>
      </c>
      <c r="F4108">
        <f t="shared" si="65"/>
        <v>0</v>
      </c>
      <c r="G4108">
        <f t="shared" si="65"/>
        <v>0</v>
      </c>
    </row>
    <row r="4109" spans="1:7" x14ac:dyDescent="0.3">
      <c r="A4109" s="3" t="s">
        <v>36</v>
      </c>
      <c r="B4109" s="3" t="s">
        <v>36</v>
      </c>
      <c r="C4109" s="3" t="s">
        <v>36</v>
      </c>
      <c r="E4109">
        <f t="shared" si="65"/>
        <v>0</v>
      </c>
      <c r="F4109">
        <f t="shared" si="65"/>
        <v>0</v>
      </c>
      <c r="G4109">
        <f t="shared" si="65"/>
        <v>0</v>
      </c>
    </row>
    <row r="4110" spans="1:7" x14ac:dyDescent="0.3">
      <c r="A4110" s="3" t="s">
        <v>36</v>
      </c>
      <c r="B4110" s="3" t="s">
        <v>36</v>
      </c>
      <c r="C4110" s="3" t="s">
        <v>36</v>
      </c>
      <c r="E4110">
        <f t="shared" si="65"/>
        <v>0</v>
      </c>
      <c r="F4110">
        <f t="shared" si="65"/>
        <v>0</v>
      </c>
      <c r="G4110">
        <f t="shared" si="65"/>
        <v>0</v>
      </c>
    </row>
    <row r="4111" spans="1:7" x14ac:dyDescent="0.3">
      <c r="A4111" s="3" t="s">
        <v>36</v>
      </c>
      <c r="B4111" s="3" t="s">
        <v>36</v>
      </c>
      <c r="C4111" s="3" t="s">
        <v>36</v>
      </c>
      <c r="E4111">
        <f t="shared" si="65"/>
        <v>0</v>
      </c>
      <c r="F4111">
        <f t="shared" si="65"/>
        <v>0</v>
      </c>
      <c r="G4111">
        <f t="shared" si="65"/>
        <v>0</v>
      </c>
    </row>
    <row r="4112" spans="1:7" x14ac:dyDescent="0.3">
      <c r="A4112" s="3" t="s">
        <v>36</v>
      </c>
      <c r="B4112" s="3" t="s">
        <v>36</v>
      </c>
      <c r="C4112" s="3" t="s">
        <v>37</v>
      </c>
      <c r="E4112">
        <f t="shared" si="65"/>
        <v>0</v>
      </c>
      <c r="F4112">
        <f t="shared" si="65"/>
        <v>0</v>
      </c>
      <c r="G4112">
        <f t="shared" si="65"/>
        <v>1</v>
      </c>
    </row>
    <row r="4113" spans="1:7" x14ac:dyDescent="0.3">
      <c r="A4113" s="3" t="s">
        <v>36</v>
      </c>
      <c r="B4113" s="3" t="s">
        <v>36</v>
      </c>
      <c r="C4113" s="3" t="s">
        <v>36</v>
      </c>
      <c r="E4113">
        <f t="shared" si="65"/>
        <v>0</v>
      </c>
      <c r="F4113">
        <f t="shared" si="65"/>
        <v>0</v>
      </c>
      <c r="G4113">
        <f t="shared" si="65"/>
        <v>0</v>
      </c>
    </row>
    <row r="4114" spans="1:7" x14ac:dyDescent="0.3">
      <c r="A4114" s="3" t="s">
        <v>37</v>
      </c>
      <c r="B4114" s="3" t="s">
        <v>36</v>
      </c>
      <c r="C4114" s="3" t="s">
        <v>36</v>
      </c>
      <c r="E4114">
        <f t="shared" si="65"/>
        <v>1</v>
      </c>
      <c r="F4114">
        <f t="shared" si="65"/>
        <v>0</v>
      </c>
      <c r="G4114">
        <f t="shared" si="65"/>
        <v>0</v>
      </c>
    </row>
    <row r="4115" spans="1:7" x14ac:dyDescent="0.3">
      <c r="A4115" s="3" t="s">
        <v>36</v>
      </c>
      <c r="B4115" s="3" t="s">
        <v>36</v>
      </c>
      <c r="C4115" s="3" t="s">
        <v>36</v>
      </c>
      <c r="E4115">
        <f t="shared" si="65"/>
        <v>0</v>
      </c>
      <c r="F4115">
        <f t="shared" si="65"/>
        <v>0</v>
      </c>
      <c r="G4115">
        <f t="shared" si="65"/>
        <v>0</v>
      </c>
    </row>
    <row r="4116" spans="1:7" x14ac:dyDescent="0.3">
      <c r="A4116" s="3" t="s">
        <v>37</v>
      </c>
      <c r="B4116" s="3" t="s">
        <v>37</v>
      </c>
      <c r="C4116" s="3" t="s">
        <v>36</v>
      </c>
      <c r="E4116">
        <f t="shared" si="65"/>
        <v>1</v>
      </c>
      <c r="F4116">
        <f t="shared" si="65"/>
        <v>1</v>
      </c>
      <c r="G4116">
        <f t="shared" si="65"/>
        <v>0</v>
      </c>
    </row>
    <row r="4117" spans="1:7" x14ac:dyDescent="0.3">
      <c r="A4117" s="3" t="s">
        <v>36</v>
      </c>
      <c r="B4117" s="3" t="s">
        <v>36</v>
      </c>
      <c r="C4117" s="3" t="s">
        <v>36</v>
      </c>
      <c r="E4117">
        <f t="shared" si="65"/>
        <v>0</v>
      </c>
      <c r="F4117">
        <f t="shared" si="65"/>
        <v>0</v>
      </c>
      <c r="G4117">
        <f t="shared" si="65"/>
        <v>0</v>
      </c>
    </row>
    <row r="4118" spans="1:7" x14ac:dyDescent="0.3">
      <c r="A4118" s="3" t="s">
        <v>37</v>
      </c>
      <c r="B4118" s="3" t="s">
        <v>36</v>
      </c>
      <c r="C4118" s="3" t="s">
        <v>37</v>
      </c>
      <c r="E4118">
        <f t="shared" si="65"/>
        <v>1</v>
      </c>
      <c r="F4118">
        <f t="shared" si="65"/>
        <v>0</v>
      </c>
      <c r="G4118">
        <f t="shared" si="65"/>
        <v>1</v>
      </c>
    </row>
    <row r="4119" spans="1:7" x14ac:dyDescent="0.3">
      <c r="A4119" s="3" t="s">
        <v>36</v>
      </c>
      <c r="B4119" s="3" t="s">
        <v>36</v>
      </c>
      <c r="C4119" s="3" t="s">
        <v>37</v>
      </c>
      <c r="E4119">
        <f t="shared" si="65"/>
        <v>0</v>
      </c>
      <c r="F4119">
        <f t="shared" si="65"/>
        <v>0</v>
      </c>
      <c r="G4119">
        <f t="shared" si="65"/>
        <v>1</v>
      </c>
    </row>
    <row r="4120" spans="1:7" x14ac:dyDescent="0.3">
      <c r="A4120" s="3" t="s">
        <v>36</v>
      </c>
      <c r="B4120" s="3" t="s">
        <v>37</v>
      </c>
      <c r="C4120" s="3" t="s">
        <v>37</v>
      </c>
      <c r="E4120">
        <f t="shared" si="65"/>
        <v>0</v>
      </c>
      <c r="F4120">
        <f t="shared" si="65"/>
        <v>1</v>
      </c>
      <c r="G4120">
        <f t="shared" si="65"/>
        <v>1</v>
      </c>
    </row>
    <row r="4121" spans="1:7" x14ac:dyDescent="0.3">
      <c r="A4121" s="3" t="s">
        <v>36</v>
      </c>
      <c r="B4121" s="3" t="s">
        <v>36</v>
      </c>
      <c r="C4121" s="3" t="s">
        <v>36</v>
      </c>
      <c r="E4121">
        <f t="shared" si="65"/>
        <v>0</v>
      </c>
      <c r="F4121">
        <f t="shared" si="65"/>
        <v>0</v>
      </c>
      <c r="G4121">
        <f t="shared" si="65"/>
        <v>0</v>
      </c>
    </row>
    <row r="4122" spans="1:7" x14ac:dyDescent="0.3">
      <c r="A4122" s="3" t="s">
        <v>36</v>
      </c>
      <c r="B4122" s="3" t="s">
        <v>36</v>
      </c>
      <c r="C4122" s="3" t="s">
        <v>36</v>
      </c>
      <c r="E4122">
        <f t="shared" si="65"/>
        <v>0</v>
      </c>
      <c r="F4122">
        <f t="shared" si="65"/>
        <v>0</v>
      </c>
      <c r="G4122">
        <f t="shared" si="65"/>
        <v>0</v>
      </c>
    </row>
    <row r="4123" spans="1:7" x14ac:dyDescent="0.3">
      <c r="A4123" s="3" t="s">
        <v>36</v>
      </c>
      <c r="B4123" s="3" t="s">
        <v>36</v>
      </c>
      <c r="C4123" s="3" t="s">
        <v>36</v>
      </c>
      <c r="E4123">
        <f t="shared" si="65"/>
        <v>0</v>
      </c>
      <c r="F4123">
        <f t="shared" si="65"/>
        <v>0</v>
      </c>
      <c r="G4123">
        <f t="shared" si="65"/>
        <v>0</v>
      </c>
    </row>
    <row r="4124" spans="1:7" x14ac:dyDescent="0.3">
      <c r="A4124" s="3" t="s">
        <v>37</v>
      </c>
      <c r="B4124" s="3" t="s">
        <v>36</v>
      </c>
      <c r="C4124" s="3" t="s">
        <v>37</v>
      </c>
      <c r="E4124">
        <f t="shared" si="65"/>
        <v>1</v>
      </c>
      <c r="F4124">
        <f t="shared" si="65"/>
        <v>0</v>
      </c>
      <c r="G4124">
        <f t="shared" si="65"/>
        <v>1</v>
      </c>
    </row>
    <row r="4125" spans="1:7" x14ac:dyDescent="0.3">
      <c r="A4125" s="3" t="s">
        <v>36</v>
      </c>
      <c r="B4125" s="3" t="s">
        <v>36</v>
      </c>
      <c r="C4125" s="3" t="s">
        <v>36</v>
      </c>
      <c r="E4125">
        <f t="shared" si="65"/>
        <v>0</v>
      </c>
      <c r="F4125">
        <f t="shared" si="65"/>
        <v>0</v>
      </c>
      <c r="G4125">
        <f t="shared" si="65"/>
        <v>0</v>
      </c>
    </row>
    <row r="4126" spans="1:7" x14ac:dyDescent="0.3">
      <c r="A4126" s="3" t="s">
        <v>37</v>
      </c>
      <c r="B4126" s="3" t="s">
        <v>36</v>
      </c>
      <c r="C4126" s="3" t="s">
        <v>36</v>
      </c>
      <c r="E4126">
        <f t="shared" si="65"/>
        <v>1</v>
      </c>
      <c r="F4126">
        <f t="shared" si="65"/>
        <v>0</v>
      </c>
      <c r="G4126">
        <f t="shared" si="65"/>
        <v>0</v>
      </c>
    </row>
    <row r="4127" spans="1:7" x14ac:dyDescent="0.3">
      <c r="A4127" s="3" t="s">
        <v>36</v>
      </c>
      <c r="B4127" s="3" t="s">
        <v>36</v>
      </c>
      <c r="C4127" s="3" t="s">
        <v>36</v>
      </c>
      <c r="E4127">
        <f t="shared" si="65"/>
        <v>0</v>
      </c>
      <c r="F4127">
        <f t="shared" si="65"/>
        <v>0</v>
      </c>
      <c r="G4127">
        <f t="shared" si="65"/>
        <v>0</v>
      </c>
    </row>
    <row r="4128" spans="1:7" x14ac:dyDescent="0.3">
      <c r="A4128" s="3" t="s">
        <v>36</v>
      </c>
      <c r="B4128" s="3" t="s">
        <v>36</v>
      </c>
      <c r="C4128" s="3" t="s">
        <v>36</v>
      </c>
      <c r="E4128">
        <f t="shared" si="65"/>
        <v>0</v>
      </c>
      <c r="F4128">
        <f t="shared" si="65"/>
        <v>0</v>
      </c>
      <c r="G4128">
        <f t="shared" si="65"/>
        <v>0</v>
      </c>
    </row>
    <row r="4129" spans="1:7" x14ac:dyDescent="0.3">
      <c r="A4129" s="3" t="s">
        <v>36</v>
      </c>
      <c r="B4129" s="3" t="s">
        <v>36</v>
      </c>
      <c r="C4129" s="3" t="s">
        <v>36</v>
      </c>
      <c r="E4129">
        <f t="shared" si="65"/>
        <v>0</v>
      </c>
      <c r="F4129">
        <f t="shared" si="65"/>
        <v>0</v>
      </c>
      <c r="G4129">
        <f t="shared" si="65"/>
        <v>0</v>
      </c>
    </row>
    <row r="4130" spans="1:7" x14ac:dyDescent="0.3">
      <c r="A4130" s="3" t="s">
        <v>36</v>
      </c>
      <c r="B4130" s="3" t="s">
        <v>36</v>
      </c>
      <c r="C4130" s="3" t="s">
        <v>36</v>
      </c>
      <c r="E4130">
        <f t="shared" si="65"/>
        <v>0</v>
      </c>
      <c r="F4130">
        <f t="shared" si="65"/>
        <v>0</v>
      </c>
      <c r="G4130">
        <f t="shared" si="65"/>
        <v>0</v>
      </c>
    </row>
    <row r="4131" spans="1:7" x14ac:dyDescent="0.3">
      <c r="A4131" s="3" t="s">
        <v>36</v>
      </c>
      <c r="B4131" s="3" t="s">
        <v>36</v>
      </c>
      <c r="C4131" s="3" t="s">
        <v>36</v>
      </c>
      <c r="E4131">
        <f t="shared" si="65"/>
        <v>0</v>
      </c>
      <c r="F4131">
        <f t="shared" si="65"/>
        <v>0</v>
      </c>
      <c r="G4131">
        <f t="shared" si="65"/>
        <v>0</v>
      </c>
    </row>
    <row r="4132" spans="1:7" x14ac:dyDescent="0.3">
      <c r="A4132" s="3" t="s">
        <v>36</v>
      </c>
      <c r="B4132" s="3" t="s">
        <v>37</v>
      </c>
      <c r="C4132" s="3" t="s">
        <v>37</v>
      </c>
      <c r="E4132">
        <f t="shared" si="65"/>
        <v>0</v>
      </c>
      <c r="F4132">
        <f t="shared" si="65"/>
        <v>1</v>
      </c>
      <c r="G4132">
        <f t="shared" si="65"/>
        <v>1</v>
      </c>
    </row>
    <row r="4133" spans="1:7" x14ac:dyDescent="0.3">
      <c r="A4133" s="3" t="s">
        <v>37</v>
      </c>
      <c r="B4133" s="3" t="s">
        <v>36</v>
      </c>
      <c r="C4133" s="3" t="s">
        <v>36</v>
      </c>
      <c r="E4133">
        <f t="shared" si="65"/>
        <v>1</v>
      </c>
      <c r="F4133">
        <f t="shared" si="65"/>
        <v>0</v>
      </c>
      <c r="G4133">
        <f t="shared" si="65"/>
        <v>0</v>
      </c>
    </row>
    <row r="4134" spans="1:7" x14ac:dyDescent="0.3">
      <c r="A4134" s="3" t="s">
        <v>36</v>
      </c>
      <c r="B4134" s="3" t="s">
        <v>36</v>
      </c>
      <c r="C4134" s="3" t="s">
        <v>36</v>
      </c>
      <c r="E4134">
        <f t="shared" si="65"/>
        <v>0</v>
      </c>
      <c r="F4134">
        <f t="shared" si="65"/>
        <v>0</v>
      </c>
      <c r="G4134">
        <f t="shared" si="65"/>
        <v>0</v>
      </c>
    </row>
    <row r="4135" spans="1:7" x14ac:dyDescent="0.3">
      <c r="A4135" s="3" t="s">
        <v>36</v>
      </c>
      <c r="B4135" s="3" t="s">
        <v>36</v>
      </c>
      <c r="C4135" s="3" t="s">
        <v>36</v>
      </c>
      <c r="E4135">
        <f t="shared" si="65"/>
        <v>0</v>
      </c>
      <c r="F4135">
        <f t="shared" si="65"/>
        <v>0</v>
      </c>
      <c r="G4135">
        <f t="shared" si="65"/>
        <v>0</v>
      </c>
    </row>
    <row r="4136" spans="1:7" x14ac:dyDescent="0.3">
      <c r="A4136" s="3" t="s">
        <v>36</v>
      </c>
      <c r="B4136" s="3" t="s">
        <v>36</v>
      </c>
      <c r="C4136" s="3" t="s">
        <v>37</v>
      </c>
      <c r="E4136">
        <f t="shared" si="65"/>
        <v>0</v>
      </c>
      <c r="F4136">
        <f t="shared" si="65"/>
        <v>0</v>
      </c>
      <c r="G4136">
        <f t="shared" si="65"/>
        <v>1</v>
      </c>
    </row>
    <row r="4137" spans="1:7" x14ac:dyDescent="0.3">
      <c r="A4137" s="3" t="s">
        <v>36</v>
      </c>
      <c r="B4137" s="3" t="s">
        <v>36</v>
      </c>
      <c r="C4137" s="3" t="s">
        <v>37</v>
      </c>
      <c r="E4137">
        <f t="shared" si="65"/>
        <v>0</v>
      </c>
      <c r="F4137">
        <f t="shared" si="65"/>
        <v>0</v>
      </c>
      <c r="G4137">
        <f t="shared" si="65"/>
        <v>1</v>
      </c>
    </row>
    <row r="4138" spans="1:7" x14ac:dyDescent="0.3">
      <c r="A4138" s="3" t="s">
        <v>36</v>
      </c>
      <c r="B4138" s="3" t="s">
        <v>36</v>
      </c>
      <c r="C4138" s="3" t="s">
        <v>37</v>
      </c>
      <c r="E4138">
        <f t="shared" si="65"/>
        <v>0</v>
      </c>
      <c r="F4138">
        <f t="shared" si="65"/>
        <v>0</v>
      </c>
      <c r="G4138">
        <f t="shared" si="65"/>
        <v>1</v>
      </c>
    </row>
    <row r="4139" spans="1:7" x14ac:dyDescent="0.3">
      <c r="A4139" s="3" t="s">
        <v>36</v>
      </c>
      <c r="B4139" s="3" t="s">
        <v>37</v>
      </c>
      <c r="C4139" s="3" t="s">
        <v>37</v>
      </c>
      <c r="E4139">
        <f t="shared" si="65"/>
        <v>0</v>
      </c>
      <c r="F4139">
        <f t="shared" si="65"/>
        <v>1</v>
      </c>
      <c r="G4139">
        <f t="shared" si="65"/>
        <v>1</v>
      </c>
    </row>
    <row r="4140" spans="1:7" x14ac:dyDescent="0.3">
      <c r="A4140" s="3" t="s">
        <v>36</v>
      </c>
      <c r="B4140" s="3" t="s">
        <v>36</v>
      </c>
      <c r="C4140" s="3" t="s">
        <v>36</v>
      </c>
      <c r="E4140">
        <f t="shared" si="65"/>
        <v>0</v>
      </c>
      <c r="F4140">
        <f t="shared" si="65"/>
        <v>0</v>
      </c>
      <c r="G4140">
        <f t="shared" si="65"/>
        <v>0</v>
      </c>
    </row>
    <row r="4141" spans="1:7" x14ac:dyDescent="0.3">
      <c r="A4141" s="3" t="s">
        <v>36</v>
      </c>
      <c r="B4141" s="3" t="s">
        <v>36</v>
      </c>
      <c r="C4141" s="3" t="s">
        <v>36</v>
      </c>
      <c r="E4141">
        <f t="shared" si="65"/>
        <v>0</v>
      </c>
      <c r="F4141">
        <f t="shared" si="65"/>
        <v>0</v>
      </c>
      <c r="G4141">
        <f t="shared" si="65"/>
        <v>0</v>
      </c>
    </row>
    <row r="4142" spans="1:7" x14ac:dyDescent="0.3">
      <c r="A4142" s="3" t="s">
        <v>36</v>
      </c>
      <c r="B4142" s="3" t="s">
        <v>36</v>
      </c>
      <c r="C4142" s="3" t="s">
        <v>36</v>
      </c>
      <c r="E4142">
        <f t="shared" si="65"/>
        <v>0</v>
      </c>
      <c r="F4142">
        <f t="shared" si="65"/>
        <v>0</v>
      </c>
      <c r="G4142">
        <f t="shared" si="65"/>
        <v>0</v>
      </c>
    </row>
    <row r="4143" spans="1:7" x14ac:dyDescent="0.3">
      <c r="A4143" s="3" t="s">
        <v>36</v>
      </c>
      <c r="B4143" s="3" t="s">
        <v>36</v>
      </c>
      <c r="C4143" s="3" t="s">
        <v>36</v>
      </c>
      <c r="E4143">
        <f t="shared" si="65"/>
        <v>0</v>
      </c>
      <c r="F4143">
        <f t="shared" si="65"/>
        <v>0</v>
      </c>
      <c r="G4143">
        <f t="shared" si="65"/>
        <v>0</v>
      </c>
    </row>
    <row r="4144" spans="1:7" x14ac:dyDescent="0.3">
      <c r="A4144" s="3" t="s">
        <v>36</v>
      </c>
      <c r="B4144" s="3" t="s">
        <v>36</v>
      </c>
      <c r="C4144" s="3" t="s">
        <v>37</v>
      </c>
      <c r="E4144">
        <f t="shared" si="65"/>
        <v>0</v>
      </c>
      <c r="F4144">
        <f t="shared" si="65"/>
        <v>0</v>
      </c>
      <c r="G4144">
        <f t="shared" si="65"/>
        <v>1</v>
      </c>
    </row>
    <row r="4145" spans="1:7" x14ac:dyDescent="0.3">
      <c r="A4145" s="3" t="s">
        <v>36</v>
      </c>
      <c r="B4145" s="3" t="s">
        <v>36</v>
      </c>
      <c r="C4145" s="3" t="s">
        <v>36</v>
      </c>
      <c r="E4145">
        <f t="shared" si="65"/>
        <v>0</v>
      </c>
      <c r="F4145">
        <f t="shared" si="65"/>
        <v>0</v>
      </c>
      <c r="G4145">
        <f t="shared" si="65"/>
        <v>0</v>
      </c>
    </row>
    <row r="4146" spans="1:7" x14ac:dyDescent="0.3">
      <c r="A4146" s="3" t="s">
        <v>36</v>
      </c>
      <c r="B4146" s="3" t="s">
        <v>36</v>
      </c>
      <c r="C4146" s="3" t="s">
        <v>37</v>
      </c>
      <c r="E4146">
        <f t="shared" si="65"/>
        <v>0</v>
      </c>
      <c r="F4146">
        <f t="shared" si="65"/>
        <v>0</v>
      </c>
      <c r="G4146">
        <f t="shared" si="65"/>
        <v>1</v>
      </c>
    </row>
    <row r="4147" spans="1:7" x14ac:dyDescent="0.3">
      <c r="A4147" s="3" t="s">
        <v>36</v>
      </c>
      <c r="B4147" s="3" t="s">
        <v>37</v>
      </c>
      <c r="C4147" s="3" t="s">
        <v>37</v>
      </c>
      <c r="E4147">
        <f t="shared" si="65"/>
        <v>0</v>
      </c>
      <c r="F4147">
        <f t="shared" si="65"/>
        <v>1</v>
      </c>
      <c r="G4147">
        <f t="shared" si="65"/>
        <v>1</v>
      </c>
    </row>
    <row r="4148" spans="1:7" x14ac:dyDescent="0.3">
      <c r="A4148" s="3" t="s">
        <v>36</v>
      </c>
      <c r="B4148" s="3" t="s">
        <v>36</v>
      </c>
      <c r="C4148" s="3" t="s">
        <v>37</v>
      </c>
      <c r="E4148">
        <f t="shared" si="65"/>
        <v>0</v>
      </c>
      <c r="F4148">
        <f t="shared" si="65"/>
        <v>0</v>
      </c>
      <c r="G4148">
        <f t="shared" si="65"/>
        <v>1</v>
      </c>
    </row>
    <row r="4149" spans="1:7" x14ac:dyDescent="0.3">
      <c r="A4149" s="3" t="s">
        <v>36</v>
      </c>
      <c r="B4149" s="3" t="s">
        <v>36</v>
      </c>
      <c r="C4149" s="3" t="s">
        <v>36</v>
      </c>
      <c r="E4149">
        <f t="shared" si="65"/>
        <v>0</v>
      </c>
      <c r="F4149">
        <f t="shared" si="65"/>
        <v>0</v>
      </c>
      <c r="G4149">
        <f t="shared" si="65"/>
        <v>0</v>
      </c>
    </row>
    <row r="4150" spans="1:7" x14ac:dyDescent="0.3">
      <c r="A4150" s="3" t="s">
        <v>36</v>
      </c>
      <c r="B4150" s="3" t="s">
        <v>36</v>
      </c>
      <c r="C4150" s="3" t="s">
        <v>36</v>
      </c>
      <c r="E4150">
        <f t="shared" si="65"/>
        <v>0</v>
      </c>
      <c r="F4150">
        <f t="shared" si="65"/>
        <v>0</v>
      </c>
      <c r="G4150">
        <f t="shared" si="65"/>
        <v>0</v>
      </c>
    </row>
    <row r="4151" spans="1:7" x14ac:dyDescent="0.3">
      <c r="A4151" s="3" t="s">
        <v>36</v>
      </c>
      <c r="B4151" s="3" t="s">
        <v>36</v>
      </c>
      <c r="C4151" s="3" t="s">
        <v>36</v>
      </c>
      <c r="E4151">
        <f t="shared" si="65"/>
        <v>0</v>
      </c>
      <c r="F4151">
        <f t="shared" si="65"/>
        <v>0</v>
      </c>
      <c r="G4151">
        <f t="shared" si="65"/>
        <v>0</v>
      </c>
    </row>
    <row r="4152" spans="1:7" x14ac:dyDescent="0.3">
      <c r="A4152" s="3" t="s">
        <v>36</v>
      </c>
      <c r="B4152" s="3" t="s">
        <v>36</v>
      </c>
      <c r="C4152" s="3" t="s">
        <v>37</v>
      </c>
      <c r="E4152">
        <f t="shared" si="65"/>
        <v>0</v>
      </c>
      <c r="F4152">
        <f t="shared" si="65"/>
        <v>0</v>
      </c>
      <c r="G4152">
        <f t="shared" si="65"/>
        <v>1</v>
      </c>
    </row>
    <row r="4153" spans="1:7" x14ac:dyDescent="0.3">
      <c r="A4153" s="3" t="s">
        <v>36</v>
      </c>
      <c r="B4153" s="3" t="s">
        <v>36</v>
      </c>
      <c r="C4153" s="3" t="s">
        <v>36</v>
      </c>
      <c r="E4153">
        <f t="shared" si="65"/>
        <v>0</v>
      </c>
      <c r="F4153">
        <f t="shared" si="65"/>
        <v>0</v>
      </c>
      <c r="G4153">
        <f t="shared" si="65"/>
        <v>0</v>
      </c>
    </row>
    <row r="4154" spans="1:7" x14ac:dyDescent="0.3">
      <c r="A4154" s="3" t="s">
        <v>36</v>
      </c>
      <c r="B4154" s="3" t="s">
        <v>36</v>
      </c>
      <c r="C4154" s="3" t="s">
        <v>36</v>
      </c>
      <c r="E4154">
        <f t="shared" si="65"/>
        <v>0</v>
      </c>
      <c r="F4154">
        <f t="shared" si="65"/>
        <v>0</v>
      </c>
      <c r="G4154">
        <f t="shared" si="65"/>
        <v>0</v>
      </c>
    </row>
    <row r="4155" spans="1:7" x14ac:dyDescent="0.3">
      <c r="A4155" s="3" t="s">
        <v>37</v>
      </c>
      <c r="B4155" s="3" t="s">
        <v>37</v>
      </c>
      <c r="C4155" s="3" t="s">
        <v>37</v>
      </c>
      <c r="E4155">
        <f t="shared" si="65"/>
        <v>1</v>
      </c>
      <c r="F4155">
        <f t="shared" si="65"/>
        <v>1</v>
      </c>
      <c r="G4155">
        <f t="shared" si="65"/>
        <v>1</v>
      </c>
    </row>
    <row r="4156" spans="1:7" x14ac:dyDescent="0.3">
      <c r="A4156" s="3" t="s">
        <v>36</v>
      </c>
      <c r="B4156" s="3" t="s">
        <v>37</v>
      </c>
      <c r="C4156" s="3" t="s">
        <v>36</v>
      </c>
      <c r="E4156">
        <f t="shared" si="65"/>
        <v>0</v>
      </c>
      <c r="F4156">
        <f t="shared" si="65"/>
        <v>1</v>
      </c>
      <c r="G4156">
        <f t="shared" si="65"/>
        <v>0</v>
      </c>
    </row>
    <row r="4157" spans="1:7" x14ac:dyDescent="0.3">
      <c r="A4157" s="3" t="s">
        <v>36</v>
      </c>
      <c r="B4157" s="3" t="s">
        <v>36</v>
      </c>
      <c r="C4157" s="3" t="s">
        <v>36</v>
      </c>
      <c r="E4157">
        <f t="shared" si="65"/>
        <v>0</v>
      </c>
      <c r="F4157">
        <f t="shared" si="65"/>
        <v>0</v>
      </c>
      <c r="G4157">
        <f t="shared" si="65"/>
        <v>0</v>
      </c>
    </row>
    <row r="4158" spans="1:7" x14ac:dyDescent="0.3">
      <c r="A4158" s="3" t="s">
        <v>36</v>
      </c>
      <c r="B4158" s="3" t="s">
        <v>36</v>
      </c>
      <c r="C4158" s="3" t="s">
        <v>36</v>
      </c>
      <c r="E4158">
        <f t="shared" si="65"/>
        <v>0</v>
      </c>
      <c r="F4158">
        <f t="shared" si="65"/>
        <v>0</v>
      </c>
      <c r="G4158">
        <f t="shared" si="65"/>
        <v>0</v>
      </c>
    </row>
    <row r="4159" spans="1:7" x14ac:dyDescent="0.3">
      <c r="A4159" s="3" t="s">
        <v>36</v>
      </c>
      <c r="B4159" s="3" t="s">
        <v>36</v>
      </c>
      <c r="C4159" s="3" t="s">
        <v>36</v>
      </c>
      <c r="E4159">
        <f t="shared" si="65"/>
        <v>0</v>
      </c>
      <c r="F4159">
        <f t="shared" si="65"/>
        <v>0</v>
      </c>
      <c r="G4159">
        <f t="shared" si="65"/>
        <v>0</v>
      </c>
    </row>
    <row r="4160" spans="1:7" x14ac:dyDescent="0.3">
      <c r="A4160" s="3" t="s">
        <v>36</v>
      </c>
      <c r="B4160" s="3" t="s">
        <v>36</v>
      </c>
      <c r="C4160" s="3" t="s">
        <v>37</v>
      </c>
      <c r="E4160">
        <f t="shared" si="65"/>
        <v>0</v>
      </c>
      <c r="F4160">
        <f t="shared" si="65"/>
        <v>0</v>
      </c>
      <c r="G4160">
        <f t="shared" si="65"/>
        <v>1</v>
      </c>
    </row>
    <row r="4161" spans="1:7" x14ac:dyDescent="0.3">
      <c r="A4161" s="3" t="s">
        <v>36</v>
      </c>
      <c r="B4161" s="3" t="s">
        <v>36</v>
      </c>
      <c r="C4161" s="3" t="s">
        <v>36</v>
      </c>
      <c r="E4161">
        <f t="shared" si="65"/>
        <v>0</v>
      </c>
      <c r="F4161">
        <f t="shared" si="65"/>
        <v>0</v>
      </c>
      <c r="G4161">
        <f t="shared" si="65"/>
        <v>0</v>
      </c>
    </row>
    <row r="4162" spans="1:7" x14ac:dyDescent="0.3">
      <c r="A4162" s="3" t="s">
        <v>37</v>
      </c>
      <c r="B4162" s="3" t="s">
        <v>36</v>
      </c>
      <c r="C4162" s="3" t="s">
        <v>37</v>
      </c>
      <c r="E4162">
        <f t="shared" si="65"/>
        <v>1</v>
      </c>
      <c r="F4162">
        <f t="shared" si="65"/>
        <v>0</v>
      </c>
      <c r="G4162">
        <f t="shared" si="65"/>
        <v>1</v>
      </c>
    </row>
    <row r="4163" spans="1:7" x14ac:dyDescent="0.3">
      <c r="A4163" s="3" t="s">
        <v>36</v>
      </c>
      <c r="B4163" s="3" t="s">
        <v>36</v>
      </c>
      <c r="C4163" s="3" t="s">
        <v>37</v>
      </c>
      <c r="E4163">
        <f t="shared" ref="E4163:G4226" si="66">IF(A4163="Yes",1,0)</f>
        <v>0</v>
      </c>
      <c r="F4163">
        <f t="shared" si="66"/>
        <v>0</v>
      </c>
      <c r="G4163">
        <f t="shared" si="66"/>
        <v>1</v>
      </c>
    </row>
    <row r="4164" spans="1:7" x14ac:dyDescent="0.3">
      <c r="A4164" s="3" t="s">
        <v>37</v>
      </c>
      <c r="B4164" s="3" t="s">
        <v>36</v>
      </c>
      <c r="C4164" s="3" t="s">
        <v>36</v>
      </c>
      <c r="E4164">
        <f t="shared" si="66"/>
        <v>1</v>
      </c>
      <c r="F4164">
        <f t="shared" si="66"/>
        <v>0</v>
      </c>
      <c r="G4164">
        <f t="shared" si="66"/>
        <v>0</v>
      </c>
    </row>
    <row r="4165" spans="1:7" x14ac:dyDescent="0.3">
      <c r="A4165" s="3" t="s">
        <v>36</v>
      </c>
      <c r="B4165" s="3" t="s">
        <v>36</v>
      </c>
      <c r="C4165" s="3" t="s">
        <v>37</v>
      </c>
      <c r="E4165">
        <f t="shared" si="66"/>
        <v>0</v>
      </c>
      <c r="F4165">
        <f t="shared" si="66"/>
        <v>0</v>
      </c>
      <c r="G4165">
        <f t="shared" si="66"/>
        <v>1</v>
      </c>
    </row>
    <row r="4166" spans="1:7" x14ac:dyDescent="0.3">
      <c r="A4166" s="3" t="s">
        <v>37</v>
      </c>
      <c r="B4166" s="3" t="s">
        <v>36</v>
      </c>
      <c r="C4166" s="3" t="s">
        <v>36</v>
      </c>
      <c r="E4166">
        <f t="shared" si="66"/>
        <v>1</v>
      </c>
      <c r="F4166">
        <f t="shared" si="66"/>
        <v>0</v>
      </c>
      <c r="G4166">
        <f t="shared" si="66"/>
        <v>0</v>
      </c>
    </row>
    <row r="4167" spans="1:7" x14ac:dyDescent="0.3">
      <c r="A4167" s="3" t="s">
        <v>36</v>
      </c>
      <c r="B4167" s="3" t="s">
        <v>36</v>
      </c>
      <c r="C4167" s="3" t="s">
        <v>36</v>
      </c>
      <c r="E4167">
        <f t="shared" si="66"/>
        <v>0</v>
      </c>
      <c r="F4167">
        <f t="shared" si="66"/>
        <v>0</v>
      </c>
      <c r="G4167">
        <f t="shared" si="66"/>
        <v>0</v>
      </c>
    </row>
    <row r="4168" spans="1:7" x14ac:dyDescent="0.3">
      <c r="A4168" s="3" t="s">
        <v>36</v>
      </c>
      <c r="B4168" s="3" t="s">
        <v>36</v>
      </c>
      <c r="C4168" s="3" t="s">
        <v>36</v>
      </c>
      <c r="E4168">
        <f t="shared" si="66"/>
        <v>0</v>
      </c>
      <c r="F4168">
        <f t="shared" si="66"/>
        <v>0</v>
      </c>
      <c r="G4168">
        <f t="shared" si="66"/>
        <v>0</v>
      </c>
    </row>
    <row r="4169" spans="1:7" x14ac:dyDescent="0.3">
      <c r="A4169" s="3" t="s">
        <v>36</v>
      </c>
      <c r="B4169" s="3" t="s">
        <v>36</v>
      </c>
      <c r="C4169" s="3" t="s">
        <v>36</v>
      </c>
      <c r="E4169">
        <f t="shared" si="66"/>
        <v>0</v>
      </c>
      <c r="F4169">
        <f t="shared" si="66"/>
        <v>0</v>
      </c>
      <c r="G4169">
        <f t="shared" si="66"/>
        <v>0</v>
      </c>
    </row>
    <row r="4170" spans="1:7" x14ac:dyDescent="0.3">
      <c r="A4170" s="3" t="s">
        <v>36</v>
      </c>
      <c r="B4170" s="3" t="s">
        <v>36</v>
      </c>
      <c r="C4170" s="3" t="s">
        <v>36</v>
      </c>
      <c r="E4170">
        <f t="shared" si="66"/>
        <v>0</v>
      </c>
      <c r="F4170">
        <f t="shared" si="66"/>
        <v>0</v>
      </c>
      <c r="G4170">
        <f t="shared" si="66"/>
        <v>0</v>
      </c>
    </row>
    <row r="4171" spans="1:7" x14ac:dyDescent="0.3">
      <c r="A4171" s="3" t="s">
        <v>36</v>
      </c>
      <c r="B4171" s="3" t="s">
        <v>36</v>
      </c>
      <c r="C4171" s="3" t="s">
        <v>37</v>
      </c>
      <c r="E4171">
        <f t="shared" si="66"/>
        <v>0</v>
      </c>
      <c r="F4171">
        <f t="shared" si="66"/>
        <v>0</v>
      </c>
      <c r="G4171">
        <f t="shared" si="66"/>
        <v>1</v>
      </c>
    </row>
    <row r="4172" spans="1:7" x14ac:dyDescent="0.3">
      <c r="A4172" s="3" t="s">
        <v>36</v>
      </c>
      <c r="B4172" s="3" t="s">
        <v>37</v>
      </c>
      <c r="C4172" s="3" t="s">
        <v>37</v>
      </c>
      <c r="E4172">
        <f t="shared" si="66"/>
        <v>0</v>
      </c>
      <c r="F4172">
        <f t="shared" si="66"/>
        <v>1</v>
      </c>
      <c r="G4172">
        <f t="shared" si="66"/>
        <v>1</v>
      </c>
    </row>
    <row r="4173" spans="1:7" x14ac:dyDescent="0.3">
      <c r="A4173" s="3" t="s">
        <v>36</v>
      </c>
      <c r="B4173" s="3" t="s">
        <v>36</v>
      </c>
      <c r="C4173" s="3" t="s">
        <v>36</v>
      </c>
      <c r="E4173">
        <f t="shared" si="66"/>
        <v>0</v>
      </c>
      <c r="F4173">
        <f t="shared" si="66"/>
        <v>0</v>
      </c>
      <c r="G4173">
        <f t="shared" si="66"/>
        <v>0</v>
      </c>
    </row>
    <row r="4174" spans="1:7" x14ac:dyDescent="0.3">
      <c r="A4174" s="3" t="s">
        <v>36</v>
      </c>
      <c r="B4174" s="3" t="s">
        <v>36</v>
      </c>
      <c r="C4174" s="3" t="s">
        <v>36</v>
      </c>
      <c r="E4174">
        <f t="shared" si="66"/>
        <v>0</v>
      </c>
      <c r="F4174">
        <f t="shared" si="66"/>
        <v>0</v>
      </c>
      <c r="G4174">
        <f t="shared" si="66"/>
        <v>0</v>
      </c>
    </row>
    <row r="4175" spans="1:7" x14ac:dyDescent="0.3">
      <c r="A4175" s="3" t="s">
        <v>36</v>
      </c>
      <c r="B4175" s="3" t="s">
        <v>36</v>
      </c>
      <c r="C4175" s="3" t="s">
        <v>36</v>
      </c>
      <c r="E4175">
        <f t="shared" si="66"/>
        <v>0</v>
      </c>
      <c r="F4175">
        <f t="shared" si="66"/>
        <v>0</v>
      </c>
      <c r="G4175">
        <f t="shared" si="66"/>
        <v>0</v>
      </c>
    </row>
    <row r="4176" spans="1:7" x14ac:dyDescent="0.3">
      <c r="A4176" s="3" t="s">
        <v>36</v>
      </c>
      <c r="B4176" s="3" t="s">
        <v>36</v>
      </c>
      <c r="C4176" s="3" t="s">
        <v>37</v>
      </c>
      <c r="E4176">
        <f t="shared" si="66"/>
        <v>0</v>
      </c>
      <c r="F4176">
        <f t="shared" si="66"/>
        <v>0</v>
      </c>
      <c r="G4176">
        <f t="shared" si="66"/>
        <v>1</v>
      </c>
    </row>
    <row r="4177" spans="1:7" x14ac:dyDescent="0.3">
      <c r="A4177" s="3" t="s">
        <v>36</v>
      </c>
      <c r="B4177" s="3" t="s">
        <v>37</v>
      </c>
      <c r="C4177" s="3" t="s">
        <v>37</v>
      </c>
      <c r="E4177">
        <f t="shared" si="66"/>
        <v>0</v>
      </c>
      <c r="F4177">
        <f t="shared" si="66"/>
        <v>1</v>
      </c>
      <c r="G4177">
        <f t="shared" si="66"/>
        <v>1</v>
      </c>
    </row>
    <row r="4178" spans="1:7" x14ac:dyDescent="0.3">
      <c r="A4178" s="3" t="s">
        <v>36</v>
      </c>
      <c r="B4178" s="3" t="s">
        <v>36</v>
      </c>
      <c r="C4178" s="3" t="s">
        <v>36</v>
      </c>
      <c r="E4178">
        <f t="shared" si="66"/>
        <v>0</v>
      </c>
      <c r="F4178">
        <f t="shared" si="66"/>
        <v>0</v>
      </c>
      <c r="G4178">
        <f t="shared" si="66"/>
        <v>0</v>
      </c>
    </row>
    <row r="4179" spans="1:7" x14ac:dyDescent="0.3">
      <c r="A4179" s="3" t="s">
        <v>36</v>
      </c>
      <c r="B4179" s="3" t="s">
        <v>36</v>
      </c>
      <c r="C4179" s="3" t="s">
        <v>37</v>
      </c>
      <c r="E4179">
        <f t="shared" si="66"/>
        <v>0</v>
      </c>
      <c r="F4179">
        <f t="shared" si="66"/>
        <v>0</v>
      </c>
      <c r="G4179">
        <f t="shared" si="66"/>
        <v>1</v>
      </c>
    </row>
    <row r="4180" spans="1:7" x14ac:dyDescent="0.3">
      <c r="A4180" s="3" t="s">
        <v>36</v>
      </c>
      <c r="B4180" s="3" t="s">
        <v>36</v>
      </c>
      <c r="C4180" s="3" t="s">
        <v>36</v>
      </c>
      <c r="E4180">
        <f t="shared" si="66"/>
        <v>0</v>
      </c>
      <c r="F4180">
        <f t="shared" si="66"/>
        <v>0</v>
      </c>
      <c r="G4180">
        <f t="shared" si="66"/>
        <v>0</v>
      </c>
    </row>
    <row r="4181" spans="1:7" x14ac:dyDescent="0.3">
      <c r="A4181" s="3" t="s">
        <v>36</v>
      </c>
      <c r="B4181" s="3" t="s">
        <v>36</v>
      </c>
      <c r="C4181" s="3" t="s">
        <v>36</v>
      </c>
      <c r="E4181">
        <f t="shared" si="66"/>
        <v>0</v>
      </c>
      <c r="F4181">
        <f t="shared" si="66"/>
        <v>0</v>
      </c>
      <c r="G4181">
        <f t="shared" si="66"/>
        <v>0</v>
      </c>
    </row>
    <row r="4182" spans="1:7" x14ac:dyDescent="0.3">
      <c r="A4182" s="3" t="s">
        <v>36</v>
      </c>
      <c r="B4182" s="3" t="s">
        <v>37</v>
      </c>
      <c r="C4182" s="3" t="s">
        <v>37</v>
      </c>
      <c r="E4182">
        <f t="shared" si="66"/>
        <v>0</v>
      </c>
      <c r="F4182">
        <f t="shared" si="66"/>
        <v>1</v>
      </c>
      <c r="G4182">
        <f t="shared" si="66"/>
        <v>1</v>
      </c>
    </row>
    <row r="4183" spans="1:7" x14ac:dyDescent="0.3">
      <c r="A4183" s="3" t="s">
        <v>36</v>
      </c>
      <c r="B4183" s="3" t="s">
        <v>36</v>
      </c>
      <c r="C4183" s="3" t="s">
        <v>36</v>
      </c>
      <c r="E4183">
        <f t="shared" si="66"/>
        <v>0</v>
      </c>
      <c r="F4183">
        <f t="shared" si="66"/>
        <v>0</v>
      </c>
      <c r="G4183">
        <f t="shared" si="66"/>
        <v>0</v>
      </c>
    </row>
    <row r="4184" spans="1:7" x14ac:dyDescent="0.3">
      <c r="A4184" s="3" t="s">
        <v>36</v>
      </c>
      <c r="B4184" s="3" t="s">
        <v>36</v>
      </c>
      <c r="C4184" s="3" t="s">
        <v>36</v>
      </c>
      <c r="E4184">
        <f t="shared" si="66"/>
        <v>0</v>
      </c>
      <c r="F4184">
        <f t="shared" si="66"/>
        <v>0</v>
      </c>
      <c r="G4184">
        <f t="shared" si="66"/>
        <v>0</v>
      </c>
    </row>
    <row r="4185" spans="1:7" x14ac:dyDescent="0.3">
      <c r="A4185" s="3" t="s">
        <v>36</v>
      </c>
      <c r="B4185" s="3" t="s">
        <v>36</v>
      </c>
      <c r="C4185" s="3" t="s">
        <v>37</v>
      </c>
      <c r="E4185">
        <f t="shared" si="66"/>
        <v>0</v>
      </c>
      <c r="F4185">
        <f t="shared" si="66"/>
        <v>0</v>
      </c>
      <c r="G4185">
        <f t="shared" si="66"/>
        <v>1</v>
      </c>
    </row>
    <row r="4186" spans="1:7" x14ac:dyDescent="0.3">
      <c r="A4186" s="3" t="s">
        <v>36</v>
      </c>
      <c r="B4186" s="3" t="s">
        <v>36</v>
      </c>
      <c r="C4186" s="3" t="s">
        <v>37</v>
      </c>
      <c r="E4186">
        <f t="shared" si="66"/>
        <v>0</v>
      </c>
      <c r="F4186">
        <f t="shared" si="66"/>
        <v>0</v>
      </c>
      <c r="G4186">
        <f t="shared" si="66"/>
        <v>1</v>
      </c>
    </row>
    <row r="4187" spans="1:7" x14ac:dyDescent="0.3">
      <c r="A4187" s="3" t="s">
        <v>36</v>
      </c>
      <c r="B4187" s="3" t="s">
        <v>36</v>
      </c>
      <c r="C4187" s="3" t="s">
        <v>36</v>
      </c>
      <c r="E4187">
        <f t="shared" si="66"/>
        <v>0</v>
      </c>
      <c r="F4187">
        <f t="shared" si="66"/>
        <v>0</v>
      </c>
      <c r="G4187">
        <f t="shared" si="66"/>
        <v>0</v>
      </c>
    </row>
    <row r="4188" spans="1:7" x14ac:dyDescent="0.3">
      <c r="A4188" s="3" t="s">
        <v>36</v>
      </c>
      <c r="B4188" s="3" t="s">
        <v>36</v>
      </c>
      <c r="C4188" s="3" t="s">
        <v>36</v>
      </c>
      <c r="E4188">
        <f t="shared" si="66"/>
        <v>0</v>
      </c>
      <c r="F4188">
        <f t="shared" si="66"/>
        <v>0</v>
      </c>
      <c r="G4188">
        <f t="shared" si="66"/>
        <v>0</v>
      </c>
    </row>
    <row r="4189" spans="1:7" x14ac:dyDescent="0.3">
      <c r="A4189" s="3" t="s">
        <v>36</v>
      </c>
      <c r="B4189" s="3" t="s">
        <v>36</v>
      </c>
      <c r="C4189" s="3" t="s">
        <v>36</v>
      </c>
      <c r="E4189">
        <f t="shared" si="66"/>
        <v>0</v>
      </c>
      <c r="F4189">
        <f t="shared" si="66"/>
        <v>0</v>
      </c>
      <c r="G4189">
        <f t="shared" si="66"/>
        <v>0</v>
      </c>
    </row>
    <row r="4190" spans="1:7" x14ac:dyDescent="0.3">
      <c r="A4190" s="3" t="s">
        <v>36</v>
      </c>
      <c r="B4190" s="3" t="s">
        <v>36</v>
      </c>
      <c r="C4190" s="3" t="s">
        <v>37</v>
      </c>
      <c r="E4190">
        <f t="shared" si="66"/>
        <v>0</v>
      </c>
      <c r="F4190">
        <f t="shared" si="66"/>
        <v>0</v>
      </c>
      <c r="G4190">
        <f t="shared" si="66"/>
        <v>1</v>
      </c>
    </row>
    <row r="4191" spans="1:7" x14ac:dyDescent="0.3">
      <c r="A4191" s="3" t="s">
        <v>36</v>
      </c>
      <c r="B4191" s="3" t="s">
        <v>37</v>
      </c>
      <c r="C4191" s="3" t="s">
        <v>37</v>
      </c>
      <c r="E4191">
        <f t="shared" si="66"/>
        <v>0</v>
      </c>
      <c r="F4191">
        <f t="shared" si="66"/>
        <v>1</v>
      </c>
      <c r="G4191">
        <f t="shared" si="66"/>
        <v>1</v>
      </c>
    </row>
    <row r="4192" spans="1:7" x14ac:dyDescent="0.3">
      <c r="A4192" s="3" t="s">
        <v>36</v>
      </c>
      <c r="B4192" s="3" t="s">
        <v>36</v>
      </c>
      <c r="C4192" s="3" t="s">
        <v>36</v>
      </c>
      <c r="E4192">
        <f t="shared" si="66"/>
        <v>0</v>
      </c>
      <c r="F4192">
        <f t="shared" si="66"/>
        <v>0</v>
      </c>
      <c r="G4192">
        <f t="shared" si="66"/>
        <v>0</v>
      </c>
    </row>
    <row r="4193" spans="1:7" x14ac:dyDescent="0.3">
      <c r="A4193" s="3" t="s">
        <v>36</v>
      </c>
      <c r="B4193" s="3" t="s">
        <v>36</v>
      </c>
      <c r="C4193" s="3" t="s">
        <v>36</v>
      </c>
      <c r="E4193">
        <f t="shared" si="66"/>
        <v>0</v>
      </c>
      <c r="F4193">
        <f t="shared" si="66"/>
        <v>0</v>
      </c>
      <c r="G4193">
        <f t="shared" si="66"/>
        <v>0</v>
      </c>
    </row>
    <row r="4194" spans="1:7" x14ac:dyDescent="0.3">
      <c r="A4194" s="3" t="s">
        <v>36</v>
      </c>
      <c r="B4194" s="3" t="s">
        <v>36</v>
      </c>
      <c r="C4194" s="3" t="s">
        <v>36</v>
      </c>
      <c r="E4194">
        <f t="shared" si="66"/>
        <v>0</v>
      </c>
      <c r="F4194">
        <f t="shared" si="66"/>
        <v>0</v>
      </c>
      <c r="G4194">
        <f t="shared" si="66"/>
        <v>0</v>
      </c>
    </row>
    <row r="4195" spans="1:7" x14ac:dyDescent="0.3">
      <c r="A4195" s="3" t="s">
        <v>36</v>
      </c>
      <c r="B4195" s="3" t="s">
        <v>36</v>
      </c>
      <c r="C4195" s="3" t="s">
        <v>36</v>
      </c>
      <c r="E4195">
        <f t="shared" si="66"/>
        <v>0</v>
      </c>
      <c r="F4195">
        <f t="shared" si="66"/>
        <v>0</v>
      </c>
      <c r="G4195">
        <f t="shared" si="66"/>
        <v>0</v>
      </c>
    </row>
    <row r="4196" spans="1:7" x14ac:dyDescent="0.3">
      <c r="A4196" s="3" t="s">
        <v>36</v>
      </c>
      <c r="B4196" s="3" t="s">
        <v>36</v>
      </c>
      <c r="C4196" s="3" t="s">
        <v>37</v>
      </c>
      <c r="E4196">
        <f t="shared" si="66"/>
        <v>0</v>
      </c>
      <c r="F4196">
        <f t="shared" si="66"/>
        <v>0</v>
      </c>
      <c r="G4196">
        <f t="shared" si="66"/>
        <v>1</v>
      </c>
    </row>
    <row r="4197" spans="1:7" x14ac:dyDescent="0.3">
      <c r="A4197" s="3" t="s">
        <v>37</v>
      </c>
      <c r="B4197" s="3" t="s">
        <v>37</v>
      </c>
      <c r="C4197" s="3" t="s">
        <v>36</v>
      </c>
      <c r="E4197">
        <f t="shared" si="66"/>
        <v>1</v>
      </c>
      <c r="F4197">
        <f t="shared" si="66"/>
        <v>1</v>
      </c>
      <c r="G4197">
        <f t="shared" si="66"/>
        <v>0</v>
      </c>
    </row>
    <row r="4198" spans="1:7" x14ac:dyDescent="0.3">
      <c r="A4198" s="3" t="s">
        <v>36</v>
      </c>
      <c r="B4198" s="3" t="s">
        <v>36</v>
      </c>
      <c r="C4198" s="3" t="s">
        <v>36</v>
      </c>
      <c r="E4198">
        <f t="shared" si="66"/>
        <v>0</v>
      </c>
      <c r="F4198">
        <f t="shared" si="66"/>
        <v>0</v>
      </c>
      <c r="G4198">
        <f t="shared" si="66"/>
        <v>0</v>
      </c>
    </row>
    <row r="4199" spans="1:7" x14ac:dyDescent="0.3">
      <c r="A4199" s="3" t="s">
        <v>36</v>
      </c>
      <c r="B4199" s="3" t="s">
        <v>36</v>
      </c>
      <c r="C4199" s="3" t="s">
        <v>36</v>
      </c>
      <c r="E4199">
        <f t="shared" si="66"/>
        <v>0</v>
      </c>
      <c r="F4199">
        <f t="shared" si="66"/>
        <v>0</v>
      </c>
      <c r="G4199">
        <f t="shared" si="66"/>
        <v>0</v>
      </c>
    </row>
    <row r="4200" spans="1:7" x14ac:dyDescent="0.3">
      <c r="A4200" s="3" t="s">
        <v>36</v>
      </c>
      <c r="B4200" s="3" t="s">
        <v>36</v>
      </c>
      <c r="C4200" s="3" t="s">
        <v>36</v>
      </c>
      <c r="E4200">
        <f t="shared" si="66"/>
        <v>0</v>
      </c>
      <c r="F4200">
        <f t="shared" si="66"/>
        <v>0</v>
      </c>
      <c r="G4200">
        <f t="shared" si="66"/>
        <v>0</v>
      </c>
    </row>
    <row r="4201" spans="1:7" x14ac:dyDescent="0.3">
      <c r="A4201" s="3" t="s">
        <v>36</v>
      </c>
      <c r="B4201" s="3" t="s">
        <v>36</v>
      </c>
      <c r="C4201" s="3" t="s">
        <v>37</v>
      </c>
      <c r="E4201">
        <f t="shared" si="66"/>
        <v>0</v>
      </c>
      <c r="F4201">
        <f t="shared" si="66"/>
        <v>0</v>
      </c>
      <c r="G4201">
        <f t="shared" si="66"/>
        <v>1</v>
      </c>
    </row>
    <row r="4202" spans="1:7" x14ac:dyDescent="0.3">
      <c r="A4202" s="3" t="s">
        <v>36</v>
      </c>
      <c r="B4202" s="3" t="s">
        <v>37</v>
      </c>
      <c r="C4202" s="3" t="s">
        <v>37</v>
      </c>
      <c r="E4202">
        <f t="shared" si="66"/>
        <v>0</v>
      </c>
      <c r="F4202">
        <f t="shared" si="66"/>
        <v>1</v>
      </c>
      <c r="G4202">
        <f t="shared" si="66"/>
        <v>1</v>
      </c>
    </row>
    <row r="4203" spans="1:7" x14ac:dyDescent="0.3">
      <c r="A4203" s="3" t="s">
        <v>36</v>
      </c>
      <c r="B4203" s="3" t="s">
        <v>36</v>
      </c>
      <c r="C4203" s="3" t="s">
        <v>36</v>
      </c>
      <c r="E4203">
        <f t="shared" si="66"/>
        <v>0</v>
      </c>
      <c r="F4203">
        <f t="shared" si="66"/>
        <v>0</v>
      </c>
      <c r="G4203">
        <f t="shared" si="66"/>
        <v>0</v>
      </c>
    </row>
    <row r="4204" spans="1:7" x14ac:dyDescent="0.3">
      <c r="A4204" s="3" t="s">
        <v>36</v>
      </c>
      <c r="B4204" s="3" t="s">
        <v>36</v>
      </c>
      <c r="C4204" s="3" t="s">
        <v>36</v>
      </c>
      <c r="E4204">
        <f t="shared" si="66"/>
        <v>0</v>
      </c>
      <c r="F4204">
        <f t="shared" si="66"/>
        <v>0</v>
      </c>
      <c r="G4204">
        <f t="shared" si="66"/>
        <v>0</v>
      </c>
    </row>
    <row r="4205" spans="1:7" x14ac:dyDescent="0.3">
      <c r="A4205" s="3" t="s">
        <v>36</v>
      </c>
      <c r="B4205" s="3" t="s">
        <v>36</v>
      </c>
      <c r="C4205" s="3" t="s">
        <v>37</v>
      </c>
      <c r="E4205">
        <f t="shared" si="66"/>
        <v>0</v>
      </c>
      <c r="F4205">
        <f t="shared" si="66"/>
        <v>0</v>
      </c>
      <c r="G4205">
        <f t="shared" si="66"/>
        <v>1</v>
      </c>
    </row>
    <row r="4206" spans="1:7" x14ac:dyDescent="0.3">
      <c r="A4206" s="3" t="s">
        <v>36</v>
      </c>
      <c r="B4206" s="3" t="s">
        <v>36</v>
      </c>
      <c r="C4206" s="3" t="s">
        <v>37</v>
      </c>
      <c r="E4206">
        <f t="shared" si="66"/>
        <v>0</v>
      </c>
      <c r="F4206">
        <f t="shared" si="66"/>
        <v>0</v>
      </c>
      <c r="G4206">
        <f t="shared" si="66"/>
        <v>1</v>
      </c>
    </row>
    <row r="4207" spans="1:7" x14ac:dyDescent="0.3">
      <c r="A4207" s="3" t="s">
        <v>36</v>
      </c>
      <c r="B4207" s="3" t="s">
        <v>36</v>
      </c>
      <c r="C4207" s="3" t="s">
        <v>36</v>
      </c>
      <c r="E4207">
        <f t="shared" si="66"/>
        <v>0</v>
      </c>
      <c r="F4207">
        <f t="shared" si="66"/>
        <v>0</v>
      </c>
      <c r="G4207">
        <f t="shared" si="66"/>
        <v>0</v>
      </c>
    </row>
    <row r="4208" spans="1:7" x14ac:dyDescent="0.3">
      <c r="A4208" s="3" t="s">
        <v>36</v>
      </c>
      <c r="B4208" s="3" t="s">
        <v>36</v>
      </c>
      <c r="C4208" s="3" t="s">
        <v>36</v>
      </c>
      <c r="E4208">
        <f t="shared" si="66"/>
        <v>0</v>
      </c>
      <c r="F4208">
        <f t="shared" si="66"/>
        <v>0</v>
      </c>
      <c r="G4208">
        <f t="shared" si="66"/>
        <v>0</v>
      </c>
    </row>
    <row r="4209" spans="1:7" x14ac:dyDescent="0.3">
      <c r="A4209" s="3" t="s">
        <v>36</v>
      </c>
      <c r="B4209" s="3" t="s">
        <v>36</v>
      </c>
      <c r="C4209" s="3" t="s">
        <v>37</v>
      </c>
      <c r="E4209">
        <f t="shared" si="66"/>
        <v>0</v>
      </c>
      <c r="F4209">
        <f t="shared" si="66"/>
        <v>0</v>
      </c>
      <c r="G4209">
        <f t="shared" si="66"/>
        <v>1</v>
      </c>
    </row>
    <row r="4210" spans="1:7" x14ac:dyDescent="0.3">
      <c r="A4210" s="3" t="s">
        <v>36</v>
      </c>
      <c r="B4210" s="3" t="s">
        <v>36</v>
      </c>
      <c r="C4210" s="3" t="s">
        <v>36</v>
      </c>
      <c r="E4210">
        <f t="shared" si="66"/>
        <v>0</v>
      </c>
      <c r="F4210">
        <f t="shared" si="66"/>
        <v>0</v>
      </c>
      <c r="G4210">
        <f t="shared" si="66"/>
        <v>0</v>
      </c>
    </row>
    <row r="4211" spans="1:7" x14ac:dyDescent="0.3">
      <c r="A4211" s="3" t="s">
        <v>36</v>
      </c>
      <c r="B4211" s="3" t="s">
        <v>36</v>
      </c>
      <c r="C4211" s="3" t="s">
        <v>36</v>
      </c>
      <c r="E4211">
        <f t="shared" si="66"/>
        <v>0</v>
      </c>
      <c r="F4211">
        <f t="shared" si="66"/>
        <v>0</v>
      </c>
      <c r="G4211">
        <f t="shared" si="66"/>
        <v>0</v>
      </c>
    </row>
    <row r="4212" spans="1:7" x14ac:dyDescent="0.3">
      <c r="A4212" s="3" t="s">
        <v>36</v>
      </c>
      <c r="B4212" s="3" t="s">
        <v>37</v>
      </c>
      <c r="C4212" s="3" t="s">
        <v>37</v>
      </c>
      <c r="E4212">
        <f t="shared" si="66"/>
        <v>0</v>
      </c>
      <c r="F4212">
        <f t="shared" si="66"/>
        <v>1</v>
      </c>
      <c r="G4212">
        <f t="shared" si="66"/>
        <v>1</v>
      </c>
    </row>
    <row r="4213" spans="1:7" x14ac:dyDescent="0.3">
      <c r="A4213" s="3" t="s">
        <v>36</v>
      </c>
      <c r="B4213" s="3" t="s">
        <v>36</v>
      </c>
      <c r="C4213" s="3" t="s">
        <v>36</v>
      </c>
      <c r="E4213">
        <f t="shared" si="66"/>
        <v>0</v>
      </c>
      <c r="F4213">
        <f t="shared" si="66"/>
        <v>0</v>
      </c>
      <c r="G4213">
        <f t="shared" si="66"/>
        <v>0</v>
      </c>
    </row>
    <row r="4214" spans="1:7" x14ac:dyDescent="0.3">
      <c r="A4214" s="3" t="s">
        <v>36</v>
      </c>
      <c r="B4214" s="3" t="s">
        <v>36</v>
      </c>
      <c r="C4214" s="3" t="s">
        <v>36</v>
      </c>
      <c r="E4214">
        <f t="shared" si="66"/>
        <v>0</v>
      </c>
      <c r="F4214">
        <f t="shared" si="66"/>
        <v>0</v>
      </c>
      <c r="G4214">
        <f t="shared" si="66"/>
        <v>0</v>
      </c>
    </row>
    <row r="4215" spans="1:7" x14ac:dyDescent="0.3">
      <c r="A4215" s="3" t="s">
        <v>36</v>
      </c>
      <c r="B4215" s="3" t="s">
        <v>36</v>
      </c>
      <c r="C4215" s="3" t="s">
        <v>36</v>
      </c>
      <c r="E4215">
        <f t="shared" si="66"/>
        <v>0</v>
      </c>
      <c r="F4215">
        <f t="shared" si="66"/>
        <v>0</v>
      </c>
      <c r="G4215">
        <f t="shared" si="66"/>
        <v>0</v>
      </c>
    </row>
    <row r="4216" spans="1:7" x14ac:dyDescent="0.3">
      <c r="A4216" s="3" t="s">
        <v>37</v>
      </c>
      <c r="B4216" s="3" t="s">
        <v>37</v>
      </c>
      <c r="C4216" s="3" t="s">
        <v>36</v>
      </c>
      <c r="E4216">
        <f t="shared" si="66"/>
        <v>1</v>
      </c>
      <c r="F4216">
        <f t="shared" si="66"/>
        <v>1</v>
      </c>
      <c r="G4216">
        <f t="shared" si="66"/>
        <v>0</v>
      </c>
    </row>
    <row r="4217" spans="1:7" x14ac:dyDescent="0.3">
      <c r="A4217" s="3" t="s">
        <v>36</v>
      </c>
      <c r="B4217" s="3" t="s">
        <v>36</v>
      </c>
      <c r="C4217" s="3" t="s">
        <v>37</v>
      </c>
      <c r="E4217">
        <f t="shared" si="66"/>
        <v>0</v>
      </c>
      <c r="F4217">
        <f t="shared" si="66"/>
        <v>0</v>
      </c>
      <c r="G4217">
        <f t="shared" si="66"/>
        <v>1</v>
      </c>
    </row>
    <row r="4218" spans="1:7" x14ac:dyDescent="0.3">
      <c r="A4218" s="3" t="s">
        <v>36</v>
      </c>
      <c r="B4218" s="3" t="s">
        <v>36</v>
      </c>
      <c r="C4218" s="3" t="s">
        <v>36</v>
      </c>
      <c r="E4218">
        <f t="shared" si="66"/>
        <v>0</v>
      </c>
      <c r="F4218">
        <f t="shared" si="66"/>
        <v>0</v>
      </c>
      <c r="G4218">
        <f t="shared" si="66"/>
        <v>0</v>
      </c>
    </row>
    <row r="4219" spans="1:7" x14ac:dyDescent="0.3">
      <c r="A4219" s="3" t="s">
        <v>36</v>
      </c>
      <c r="B4219" s="3" t="s">
        <v>37</v>
      </c>
      <c r="C4219" s="3" t="s">
        <v>37</v>
      </c>
      <c r="E4219">
        <f t="shared" si="66"/>
        <v>0</v>
      </c>
      <c r="F4219">
        <f t="shared" si="66"/>
        <v>1</v>
      </c>
      <c r="G4219">
        <f t="shared" si="66"/>
        <v>1</v>
      </c>
    </row>
    <row r="4220" spans="1:7" x14ac:dyDescent="0.3">
      <c r="A4220" s="3" t="s">
        <v>36</v>
      </c>
      <c r="B4220" s="3" t="s">
        <v>37</v>
      </c>
      <c r="C4220" s="3" t="s">
        <v>37</v>
      </c>
      <c r="E4220">
        <f t="shared" si="66"/>
        <v>0</v>
      </c>
      <c r="F4220">
        <f t="shared" si="66"/>
        <v>1</v>
      </c>
      <c r="G4220">
        <f t="shared" si="66"/>
        <v>1</v>
      </c>
    </row>
    <row r="4221" spans="1:7" x14ac:dyDescent="0.3">
      <c r="A4221" s="3" t="s">
        <v>36</v>
      </c>
      <c r="B4221" s="3" t="s">
        <v>36</v>
      </c>
      <c r="C4221" s="3" t="s">
        <v>37</v>
      </c>
      <c r="E4221">
        <f t="shared" si="66"/>
        <v>0</v>
      </c>
      <c r="F4221">
        <f t="shared" si="66"/>
        <v>0</v>
      </c>
      <c r="G4221">
        <f t="shared" si="66"/>
        <v>1</v>
      </c>
    </row>
    <row r="4222" spans="1:7" x14ac:dyDescent="0.3">
      <c r="A4222" s="3" t="s">
        <v>36</v>
      </c>
      <c r="B4222" s="3" t="s">
        <v>36</v>
      </c>
      <c r="C4222" s="3" t="s">
        <v>37</v>
      </c>
      <c r="E4222">
        <f t="shared" si="66"/>
        <v>0</v>
      </c>
      <c r="F4222">
        <f t="shared" si="66"/>
        <v>0</v>
      </c>
      <c r="G4222">
        <f t="shared" si="66"/>
        <v>1</v>
      </c>
    </row>
    <row r="4223" spans="1:7" x14ac:dyDescent="0.3">
      <c r="A4223" s="3" t="s">
        <v>36</v>
      </c>
      <c r="B4223" s="3" t="s">
        <v>36</v>
      </c>
      <c r="C4223" s="3" t="s">
        <v>37</v>
      </c>
      <c r="E4223">
        <f t="shared" si="66"/>
        <v>0</v>
      </c>
      <c r="F4223">
        <f t="shared" si="66"/>
        <v>0</v>
      </c>
      <c r="G4223">
        <f t="shared" si="66"/>
        <v>1</v>
      </c>
    </row>
    <row r="4224" spans="1:7" x14ac:dyDescent="0.3">
      <c r="A4224" s="3" t="s">
        <v>37</v>
      </c>
      <c r="B4224" s="3" t="s">
        <v>36</v>
      </c>
      <c r="C4224" s="3" t="s">
        <v>37</v>
      </c>
      <c r="E4224">
        <f t="shared" si="66"/>
        <v>1</v>
      </c>
      <c r="F4224">
        <f t="shared" si="66"/>
        <v>0</v>
      </c>
      <c r="G4224">
        <f t="shared" si="66"/>
        <v>1</v>
      </c>
    </row>
    <row r="4225" spans="1:7" x14ac:dyDescent="0.3">
      <c r="A4225" s="3" t="s">
        <v>36</v>
      </c>
      <c r="B4225" s="3" t="s">
        <v>36</v>
      </c>
      <c r="C4225" s="3" t="s">
        <v>36</v>
      </c>
      <c r="E4225">
        <f t="shared" si="66"/>
        <v>0</v>
      </c>
      <c r="F4225">
        <f t="shared" si="66"/>
        <v>0</v>
      </c>
      <c r="G4225">
        <f t="shared" si="66"/>
        <v>0</v>
      </c>
    </row>
    <row r="4226" spans="1:7" x14ac:dyDescent="0.3">
      <c r="A4226" s="3" t="s">
        <v>36</v>
      </c>
      <c r="B4226" s="3" t="s">
        <v>36</v>
      </c>
      <c r="C4226" s="3" t="s">
        <v>37</v>
      </c>
      <c r="E4226">
        <f t="shared" si="66"/>
        <v>0</v>
      </c>
      <c r="F4226">
        <f t="shared" si="66"/>
        <v>0</v>
      </c>
      <c r="G4226">
        <f t="shared" si="66"/>
        <v>1</v>
      </c>
    </row>
    <row r="4227" spans="1:7" x14ac:dyDescent="0.3">
      <c r="A4227" s="3" t="s">
        <v>37</v>
      </c>
      <c r="B4227" s="3" t="s">
        <v>36</v>
      </c>
      <c r="C4227" s="3" t="s">
        <v>36</v>
      </c>
      <c r="E4227">
        <f t="shared" ref="E4227:G4290" si="67">IF(A4227="Yes",1,0)</f>
        <v>1</v>
      </c>
      <c r="F4227">
        <f t="shared" si="67"/>
        <v>0</v>
      </c>
      <c r="G4227">
        <f t="shared" si="67"/>
        <v>0</v>
      </c>
    </row>
    <row r="4228" spans="1:7" x14ac:dyDescent="0.3">
      <c r="A4228" s="3" t="s">
        <v>36</v>
      </c>
      <c r="B4228" s="3" t="s">
        <v>36</v>
      </c>
      <c r="C4228" s="3" t="s">
        <v>36</v>
      </c>
      <c r="E4228">
        <f t="shared" si="67"/>
        <v>0</v>
      </c>
      <c r="F4228">
        <f t="shared" si="67"/>
        <v>0</v>
      </c>
      <c r="G4228">
        <f t="shared" si="67"/>
        <v>0</v>
      </c>
    </row>
    <row r="4229" spans="1:7" x14ac:dyDescent="0.3">
      <c r="A4229" s="3" t="s">
        <v>36</v>
      </c>
      <c r="B4229" s="3" t="s">
        <v>36</v>
      </c>
      <c r="C4229" s="3" t="s">
        <v>36</v>
      </c>
      <c r="E4229">
        <f t="shared" si="67"/>
        <v>0</v>
      </c>
      <c r="F4229">
        <f t="shared" si="67"/>
        <v>0</v>
      </c>
      <c r="G4229">
        <f t="shared" si="67"/>
        <v>0</v>
      </c>
    </row>
    <row r="4230" spans="1:7" x14ac:dyDescent="0.3">
      <c r="A4230" s="3" t="s">
        <v>36</v>
      </c>
      <c r="B4230" s="3" t="s">
        <v>36</v>
      </c>
      <c r="C4230" s="3" t="s">
        <v>37</v>
      </c>
      <c r="E4230">
        <f t="shared" si="67"/>
        <v>0</v>
      </c>
      <c r="F4230">
        <f t="shared" si="67"/>
        <v>0</v>
      </c>
      <c r="G4230">
        <f t="shared" si="67"/>
        <v>1</v>
      </c>
    </row>
    <row r="4231" spans="1:7" x14ac:dyDescent="0.3">
      <c r="A4231" s="3" t="s">
        <v>36</v>
      </c>
      <c r="B4231" s="3" t="s">
        <v>36</v>
      </c>
      <c r="C4231" s="3" t="s">
        <v>36</v>
      </c>
      <c r="E4231">
        <f t="shared" si="67"/>
        <v>0</v>
      </c>
      <c r="F4231">
        <f t="shared" si="67"/>
        <v>0</v>
      </c>
      <c r="G4231">
        <f t="shared" si="67"/>
        <v>0</v>
      </c>
    </row>
    <row r="4232" spans="1:7" x14ac:dyDescent="0.3">
      <c r="A4232" s="3" t="s">
        <v>36</v>
      </c>
      <c r="B4232" s="3" t="s">
        <v>36</v>
      </c>
      <c r="C4232" s="3" t="s">
        <v>36</v>
      </c>
      <c r="E4232">
        <f t="shared" si="67"/>
        <v>0</v>
      </c>
      <c r="F4232">
        <f t="shared" si="67"/>
        <v>0</v>
      </c>
      <c r="G4232">
        <f t="shared" si="67"/>
        <v>0</v>
      </c>
    </row>
    <row r="4233" spans="1:7" x14ac:dyDescent="0.3">
      <c r="A4233" s="3" t="s">
        <v>36</v>
      </c>
      <c r="B4233" s="3" t="s">
        <v>36</v>
      </c>
      <c r="C4233" s="3" t="s">
        <v>36</v>
      </c>
      <c r="E4233">
        <f t="shared" si="67"/>
        <v>0</v>
      </c>
      <c r="F4233">
        <f t="shared" si="67"/>
        <v>0</v>
      </c>
      <c r="G4233">
        <f t="shared" si="67"/>
        <v>0</v>
      </c>
    </row>
    <row r="4234" spans="1:7" x14ac:dyDescent="0.3">
      <c r="A4234" s="3" t="s">
        <v>36</v>
      </c>
      <c r="B4234" s="3" t="s">
        <v>36</v>
      </c>
      <c r="C4234" s="3" t="s">
        <v>36</v>
      </c>
      <c r="E4234">
        <f t="shared" si="67"/>
        <v>0</v>
      </c>
      <c r="F4234">
        <f t="shared" si="67"/>
        <v>0</v>
      </c>
      <c r="G4234">
        <f t="shared" si="67"/>
        <v>0</v>
      </c>
    </row>
    <row r="4235" spans="1:7" x14ac:dyDescent="0.3">
      <c r="A4235" s="3" t="s">
        <v>36</v>
      </c>
      <c r="B4235" s="3" t="s">
        <v>36</v>
      </c>
      <c r="C4235" s="3" t="s">
        <v>36</v>
      </c>
      <c r="E4235">
        <f t="shared" si="67"/>
        <v>0</v>
      </c>
      <c r="F4235">
        <f t="shared" si="67"/>
        <v>0</v>
      </c>
      <c r="G4235">
        <f t="shared" si="67"/>
        <v>0</v>
      </c>
    </row>
    <row r="4236" spans="1:7" x14ac:dyDescent="0.3">
      <c r="A4236" s="3" t="s">
        <v>36</v>
      </c>
      <c r="B4236" s="3" t="s">
        <v>36</v>
      </c>
      <c r="C4236" s="3" t="s">
        <v>36</v>
      </c>
      <c r="E4236">
        <f t="shared" si="67"/>
        <v>0</v>
      </c>
      <c r="F4236">
        <f t="shared" si="67"/>
        <v>0</v>
      </c>
      <c r="G4236">
        <f t="shared" si="67"/>
        <v>0</v>
      </c>
    </row>
    <row r="4237" spans="1:7" x14ac:dyDescent="0.3">
      <c r="A4237" s="3" t="s">
        <v>36</v>
      </c>
      <c r="B4237" s="3" t="s">
        <v>36</v>
      </c>
      <c r="C4237" s="3" t="s">
        <v>36</v>
      </c>
      <c r="E4237">
        <f t="shared" si="67"/>
        <v>0</v>
      </c>
      <c r="F4237">
        <f t="shared" si="67"/>
        <v>0</v>
      </c>
      <c r="G4237">
        <f t="shared" si="67"/>
        <v>0</v>
      </c>
    </row>
    <row r="4238" spans="1:7" x14ac:dyDescent="0.3">
      <c r="A4238" s="3" t="s">
        <v>36</v>
      </c>
      <c r="B4238" s="3" t="s">
        <v>36</v>
      </c>
      <c r="C4238" s="3" t="s">
        <v>36</v>
      </c>
      <c r="E4238">
        <f t="shared" si="67"/>
        <v>0</v>
      </c>
      <c r="F4238">
        <f t="shared" si="67"/>
        <v>0</v>
      </c>
      <c r="G4238">
        <f t="shared" si="67"/>
        <v>0</v>
      </c>
    </row>
    <row r="4239" spans="1:7" x14ac:dyDescent="0.3">
      <c r="A4239" s="3" t="s">
        <v>36</v>
      </c>
      <c r="B4239" s="3" t="s">
        <v>36</v>
      </c>
      <c r="C4239" s="3" t="s">
        <v>36</v>
      </c>
      <c r="E4239">
        <f t="shared" si="67"/>
        <v>0</v>
      </c>
      <c r="F4239">
        <f t="shared" si="67"/>
        <v>0</v>
      </c>
      <c r="G4239">
        <f t="shared" si="67"/>
        <v>0</v>
      </c>
    </row>
    <row r="4240" spans="1:7" x14ac:dyDescent="0.3">
      <c r="A4240" s="3" t="s">
        <v>36</v>
      </c>
      <c r="B4240" s="3" t="s">
        <v>36</v>
      </c>
      <c r="C4240" s="3" t="s">
        <v>36</v>
      </c>
      <c r="E4240">
        <f t="shared" si="67"/>
        <v>0</v>
      </c>
      <c r="F4240">
        <f t="shared" si="67"/>
        <v>0</v>
      </c>
      <c r="G4240">
        <f t="shared" si="67"/>
        <v>0</v>
      </c>
    </row>
    <row r="4241" spans="1:7" x14ac:dyDescent="0.3">
      <c r="A4241" s="3" t="s">
        <v>36</v>
      </c>
      <c r="B4241" s="3" t="s">
        <v>36</v>
      </c>
      <c r="C4241" s="3" t="s">
        <v>36</v>
      </c>
      <c r="E4241">
        <f t="shared" si="67"/>
        <v>0</v>
      </c>
      <c r="F4241">
        <f t="shared" si="67"/>
        <v>0</v>
      </c>
      <c r="G4241">
        <f t="shared" si="67"/>
        <v>0</v>
      </c>
    </row>
    <row r="4242" spans="1:7" x14ac:dyDescent="0.3">
      <c r="A4242" s="3" t="s">
        <v>36</v>
      </c>
      <c r="B4242" s="3" t="s">
        <v>36</v>
      </c>
      <c r="C4242" s="3" t="s">
        <v>36</v>
      </c>
      <c r="E4242">
        <f t="shared" si="67"/>
        <v>0</v>
      </c>
      <c r="F4242">
        <f t="shared" si="67"/>
        <v>0</v>
      </c>
      <c r="G4242">
        <f t="shared" si="67"/>
        <v>0</v>
      </c>
    </row>
    <row r="4243" spans="1:7" x14ac:dyDescent="0.3">
      <c r="A4243" s="3" t="s">
        <v>37</v>
      </c>
      <c r="B4243" s="3" t="s">
        <v>36</v>
      </c>
      <c r="C4243" s="3" t="s">
        <v>37</v>
      </c>
      <c r="E4243">
        <f t="shared" si="67"/>
        <v>1</v>
      </c>
      <c r="F4243">
        <f t="shared" si="67"/>
        <v>0</v>
      </c>
      <c r="G4243">
        <f t="shared" si="67"/>
        <v>1</v>
      </c>
    </row>
    <row r="4244" spans="1:7" x14ac:dyDescent="0.3">
      <c r="A4244" s="3" t="s">
        <v>36</v>
      </c>
      <c r="B4244" s="3" t="s">
        <v>36</v>
      </c>
      <c r="C4244" s="3" t="s">
        <v>36</v>
      </c>
      <c r="E4244">
        <f t="shared" si="67"/>
        <v>0</v>
      </c>
      <c r="F4244">
        <f t="shared" si="67"/>
        <v>0</v>
      </c>
      <c r="G4244">
        <f t="shared" si="67"/>
        <v>0</v>
      </c>
    </row>
    <row r="4245" spans="1:7" x14ac:dyDescent="0.3">
      <c r="A4245" s="3" t="s">
        <v>37</v>
      </c>
      <c r="B4245" s="3" t="s">
        <v>37</v>
      </c>
      <c r="C4245" s="3" t="s">
        <v>37</v>
      </c>
      <c r="E4245">
        <f t="shared" si="67"/>
        <v>1</v>
      </c>
      <c r="F4245">
        <f t="shared" si="67"/>
        <v>1</v>
      </c>
      <c r="G4245">
        <f t="shared" si="67"/>
        <v>1</v>
      </c>
    </row>
    <row r="4246" spans="1:7" x14ac:dyDescent="0.3">
      <c r="A4246" s="3" t="s">
        <v>36</v>
      </c>
      <c r="B4246" s="3" t="s">
        <v>36</v>
      </c>
      <c r="C4246" s="3" t="s">
        <v>36</v>
      </c>
      <c r="E4246">
        <f t="shared" si="67"/>
        <v>0</v>
      </c>
      <c r="F4246">
        <f t="shared" si="67"/>
        <v>0</v>
      </c>
      <c r="G4246">
        <f t="shared" si="67"/>
        <v>0</v>
      </c>
    </row>
    <row r="4247" spans="1:7" x14ac:dyDescent="0.3">
      <c r="A4247" s="3" t="s">
        <v>37</v>
      </c>
      <c r="B4247" s="3" t="s">
        <v>37</v>
      </c>
      <c r="C4247" s="3" t="s">
        <v>37</v>
      </c>
      <c r="E4247">
        <f t="shared" si="67"/>
        <v>1</v>
      </c>
      <c r="F4247">
        <f t="shared" si="67"/>
        <v>1</v>
      </c>
      <c r="G4247">
        <f t="shared" si="67"/>
        <v>1</v>
      </c>
    </row>
    <row r="4248" spans="1:7" x14ac:dyDescent="0.3">
      <c r="A4248" s="3" t="s">
        <v>36</v>
      </c>
      <c r="B4248" s="3" t="s">
        <v>36</v>
      </c>
      <c r="C4248" s="3" t="s">
        <v>36</v>
      </c>
      <c r="E4248">
        <f t="shared" si="67"/>
        <v>0</v>
      </c>
      <c r="F4248">
        <f t="shared" si="67"/>
        <v>0</v>
      </c>
      <c r="G4248">
        <f t="shared" si="67"/>
        <v>0</v>
      </c>
    </row>
    <row r="4249" spans="1:7" x14ac:dyDescent="0.3">
      <c r="A4249" s="3" t="s">
        <v>36</v>
      </c>
      <c r="B4249" s="3" t="s">
        <v>36</v>
      </c>
      <c r="C4249" s="3" t="s">
        <v>36</v>
      </c>
      <c r="E4249">
        <f t="shared" si="67"/>
        <v>0</v>
      </c>
      <c r="F4249">
        <f t="shared" si="67"/>
        <v>0</v>
      </c>
      <c r="G4249">
        <f t="shared" si="67"/>
        <v>0</v>
      </c>
    </row>
    <row r="4250" spans="1:7" x14ac:dyDescent="0.3">
      <c r="A4250" s="3" t="s">
        <v>36</v>
      </c>
      <c r="B4250" s="3" t="s">
        <v>36</v>
      </c>
      <c r="C4250" s="3" t="s">
        <v>36</v>
      </c>
      <c r="E4250">
        <f t="shared" si="67"/>
        <v>0</v>
      </c>
      <c r="F4250">
        <f t="shared" si="67"/>
        <v>0</v>
      </c>
      <c r="G4250">
        <f t="shared" si="67"/>
        <v>0</v>
      </c>
    </row>
    <row r="4251" spans="1:7" x14ac:dyDescent="0.3">
      <c r="A4251" s="3" t="s">
        <v>36</v>
      </c>
      <c r="B4251" s="3" t="s">
        <v>36</v>
      </c>
      <c r="C4251" s="3" t="s">
        <v>36</v>
      </c>
      <c r="E4251">
        <f t="shared" si="67"/>
        <v>0</v>
      </c>
      <c r="F4251">
        <f t="shared" si="67"/>
        <v>0</v>
      </c>
      <c r="G4251">
        <f t="shared" si="67"/>
        <v>0</v>
      </c>
    </row>
    <row r="4252" spans="1:7" x14ac:dyDescent="0.3">
      <c r="A4252" s="3" t="s">
        <v>36</v>
      </c>
      <c r="B4252" s="3" t="s">
        <v>36</v>
      </c>
      <c r="C4252" s="3" t="s">
        <v>36</v>
      </c>
      <c r="E4252">
        <f t="shared" si="67"/>
        <v>0</v>
      </c>
      <c r="F4252">
        <f t="shared" si="67"/>
        <v>0</v>
      </c>
      <c r="G4252">
        <f t="shared" si="67"/>
        <v>0</v>
      </c>
    </row>
    <row r="4253" spans="1:7" x14ac:dyDescent="0.3">
      <c r="A4253" s="3" t="s">
        <v>36</v>
      </c>
      <c r="B4253" s="3" t="s">
        <v>36</v>
      </c>
      <c r="C4253" s="3" t="s">
        <v>36</v>
      </c>
      <c r="E4253">
        <f t="shared" si="67"/>
        <v>0</v>
      </c>
      <c r="F4253">
        <f t="shared" si="67"/>
        <v>0</v>
      </c>
      <c r="G4253">
        <f t="shared" si="67"/>
        <v>0</v>
      </c>
    </row>
    <row r="4254" spans="1:7" x14ac:dyDescent="0.3">
      <c r="A4254" s="3" t="s">
        <v>36</v>
      </c>
      <c r="B4254" s="3" t="s">
        <v>36</v>
      </c>
      <c r="C4254" s="3" t="s">
        <v>36</v>
      </c>
      <c r="E4254">
        <f t="shared" si="67"/>
        <v>0</v>
      </c>
      <c r="F4254">
        <f t="shared" si="67"/>
        <v>0</v>
      </c>
      <c r="G4254">
        <f t="shared" si="67"/>
        <v>0</v>
      </c>
    </row>
    <row r="4255" spans="1:7" x14ac:dyDescent="0.3">
      <c r="A4255" s="3" t="s">
        <v>37</v>
      </c>
      <c r="B4255" s="3" t="s">
        <v>37</v>
      </c>
      <c r="C4255" s="3" t="s">
        <v>37</v>
      </c>
      <c r="E4255">
        <f t="shared" si="67"/>
        <v>1</v>
      </c>
      <c r="F4255">
        <f t="shared" si="67"/>
        <v>1</v>
      </c>
      <c r="G4255">
        <f t="shared" si="67"/>
        <v>1</v>
      </c>
    </row>
    <row r="4256" spans="1:7" x14ac:dyDescent="0.3">
      <c r="A4256" s="3" t="s">
        <v>36</v>
      </c>
      <c r="B4256" s="3" t="s">
        <v>36</v>
      </c>
      <c r="C4256" s="3" t="s">
        <v>37</v>
      </c>
      <c r="E4256">
        <f t="shared" si="67"/>
        <v>0</v>
      </c>
      <c r="F4256">
        <f t="shared" si="67"/>
        <v>0</v>
      </c>
      <c r="G4256">
        <f t="shared" si="67"/>
        <v>1</v>
      </c>
    </row>
    <row r="4257" spans="1:7" x14ac:dyDescent="0.3">
      <c r="A4257" s="3" t="s">
        <v>36</v>
      </c>
      <c r="B4257" s="3" t="s">
        <v>36</v>
      </c>
      <c r="C4257" s="3" t="s">
        <v>36</v>
      </c>
      <c r="E4257">
        <f t="shared" si="67"/>
        <v>0</v>
      </c>
      <c r="F4257">
        <f t="shared" si="67"/>
        <v>0</v>
      </c>
      <c r="G4257">
        <f t="shared" si="67"/>
        <v>0</v>
      </c>
    </row>
    <row r="4258" spans="1:7" x14ac:dyDescent="0.3">
      <c r="A4258" s="3" t="s">
        <v>36</v>
      </c>
      <c r="B4258" s="3" t="s">
        <v>36</v>
      </c>
      <c r="C4258" s="3" t="s">
        <v>36</v>
      </c>
      <c r="E4258">
        <f t="shared" si="67"/>
        <v>0</v>
      </c>
      <c r="F4258">
        <f t="shared" si="67"/>
        <v>0</v>
      </c>
      <c r="G4258">
        <f t="shared" si="67"/>
        <v>0</v>
      </c>
    </row>
    <row r="4259" spans="1:7" x14ac:dyDescent="0.3">
      <c r="A4259" s="3" t="s">
        <v>36</v>
      </c>
      <c r="B4259" s="3" t="s">
        <v>36</v>
      </c>
      <c r="C4259" s="3" t="s">
        <v>37</v>
      </c>
      <c r="E4259">
        <f t="shared" si="67"/>
        <v>0</v>
      </c>
      <c r="F4259">
        <f t="shared" si="67"/>
        <v>0</v>
      </c>
      <c r="G4259">
        <f t="shared" si="67"/>
        <v>1</v>
      </c>
    </row>
    <row r="4260" spans="1:7" x14ac:dyDescent="0.3">
      <c r="A4260" s="3" t="s">
        <v>36</v>
      </c>
      <c r="B4260" s="3" t="s">
        <v>36</v>
      </c>
      <c r="C4260" s="3" t="s">
        <v>36</v>
      </c>
      <c r="E4260">
        <f t="shared" si="67"/>
        <v>0</v>
      </c>
      <c r="F4260">
        <f t="shared" si="67"/>
        <v>0</v>
      </c>
      <c r="G4260">
        <f t="shared" si="67"/>
        <v>0</v>
      </c>
    </row>
    <row r="4261" spans="1:7" x14ac:dyDescent="0.3">
      <c r="A4261" s="3" t="s">
        <v>36</v>
      </c>
      <c r="B4261" s="3" t="s">
        <v>36</v>
      </c>
      <c r="C4261" s="3" t="s">
        <v>37</v>
      </c>
      <c r="E4261">
        <f t="shared" si="67"/>
        <v>0</v>
      </c>
      <c r="F4261">
        <f t="shared" si="67"/>
        <v>0</v>
      </c>
      <c r="G4261">
        <f t="shared" si="67"/>
        <v>1</v>
      </c>
    </row>
    <row r="4262" spans="1:7" x14ac:dyDescent="0.3">
      <c r="A4262" s="3" t="s">
        <v>36</v>
      </c>
      <c r="B4262" s="3" t="s">
        <v>36</v>
      </c>
      <c r="C4262" s="3" t="s">
        <v>37</v>
      </c>
      <c r="E4262">
        <f t="shared" si="67"/>
        <v>0</v>
      </c>
      <c r="F4262">
        <f t="shared" si="67"/>
        <v>0</v>
      </c>
      <c r="G4262">
        <f t="shared" si="67"/>
        <v>1</v>
      </c>
    </row>
    <row r="4263" spans="1:7" x14ac:dyDescent="0.3">
      <c r="A4263" s="3" t="s">
        <v>36</v>
      </c>
      <c r="B4263" s="3" t="s">
        <v>36</v>
      </c>
      <c r="C4263" s="3" t="s">
        <v>36</v>
      </c>
      <c r="E4263">
        <f t="shared" si="67"/>
        <v>0</v>
      </c>
      <c r="F4263">
        <f t="shared" si="67"/>
        <v>0</v>
      </c>
      <c r="G4263">
        <f t="shared" si="67"/>
        <v>0</v>
      </c>
    </row>
    <row r="4264" spans="1:7" x14ac:dyDescent="0.3">
      <c r="A4264" s="3" t="s">
        <v>36</v>
      </c>
      <c r="B4264" s="3" t="s">
        <v>36</v>
      </c>
      <c r="C4264" s="3" t="s">
        <v>37</v>
      </c>
      <c r="E4264">
        <f t="shared" si="67"/>
        <v>0</v>
      </c>
      <c r="F4264">
        <f t="shared" si="67"/>
        <v>0</v>
      </c>
      <c r="G4264">
        <f t="shared" si="67"/>
        <v>1</v>
      </c>
    </row>
    <row r="4265" spans="1:7" x14ac:dyDescent="0.3">
      <c r="A4265" s="3" t="s">
        <v>36</v>
      </c>
      <c r="B4265" s="3" t="s">
        <v>36</v>
      </c>
      <c r="C4265" s="3" t="s">
        <v>36</v>
      </c>
      <c r="E4265">
        <f t="shared" si="67"/>
        <v>0</v>
      </c>
      <c r="F4265">
        <f t="shared" si="67"/>
        <v>0</v>
      </c>
      <c r="G4265">
        <f t="shared" si="67"/>
        <v>0</v>
      </c>
    </row>
    <row r="4266" spans="1:7" x14ac:dyDescent="0.3">
      <c r="A4266" s="3" t="s">
        <v>36</v>
      </c>
      <c r="B4266" s="3" t="s">
        <v>36</v>
      </c>
      <c r="C4266" s="3" t="s">
        <v>36</v>
      </c>
      <c r="E4266">
        <f t="shared" si="67"/>
        <v>0</v>
      </c>
      <c r="F4266">
        <f t="shared" si="67"/>
        <v>0</v>
      </c>
      <c r="G4266">
        <f t="shared" si="67"/>
        <v>0</v>
      </c>
    </row>
    <row r="4267" spans="1:7" x14ac:dyDescent="0.3">
      <c r="A4267" s="3" t="s">
        <v>36</v>
      </c>
      <c r="B4267" s="3" t="s">
        <v>36</v>
      </c>
      <c r="C4267" s="3" t="s">
        <v>36</v>
      </c>
      <c r="E4267">
        <f t="shared" si="67"/>
        <v>0</v>
      </c>
      <c r="F4267">
        <f t="shared" si="67"/>
        <v>0</v>
      </c>
      <c r="G4267">
        <f t="shared" si="67"/>
        <v>0</v>
      </c>
    </row>
    <row r="4268" spans="1:7" x14ac:dyDescent="0.3">
      <c r="A4268" s="3" t="s">
        <v>36</v>
      </c>
      <c r="B4268" s="3" t="s">
        <v>36</v>
      </c>
      <c r="C4268" s="3" t="s">
        <v>37</v>
      </c>
      <c r="E4268">
        <f t="shared" si="67"/>
        <v>0</v>
      </c>
      <c r="F4268">
        <f t="shared" si="67"/>
        <v>0</v>
      </c>
      <c r="G4268">
        <f t="shared" si="67"/>
        <v>1</v>
      </c>
    </row>
    <row r="4269" spans="1:7" x14ac:dyDescent="0.3">
      <c r="A4269" s="3" t="s">
        <v>36</v>
      </c>
      <c r="B4269" s="3" t="s">
        <v>36</v>
      </c>
      <c r="C4269" s="3" t="s">
        <v>36</v>
      </c>
      <c r="E4269">
        <f t="shared" si="67"/>
        <v>0</v>
      </c>
      <c r="F4269">
        <f t="shared" si="67"/>
        <v>0</v>
      </c>
      <c r="G4269">
        <f t="shared" si="67"/>
        <v>0</v>
      </c>
    </row>
    <row r="4270" spans="1:7" x14ac:dyDescent="0.3">
      <c r="A4270" s="3" t="s">
        <v>36</v>
      </c>
      <c r="B4270" s="3" t="s">
        <v>36</v>
      </c>
      <c r="C4270" s="3" t="s">
        <v>36</v>
      </c>
      <c r="E4270">
        <f t="shared" si="67"/>
        <v>0</v>
      </c>
      <c r="F4270">
        <f t="shared" si="67"/>
        <v>0</v>
      </c>
      <c r="G4270">
        <f t="shared" si="67"/>
        <v>0</v>
      </c>
    </row>
    <row r="4271" spans="1:7" x14ac:dyDescent="0.3">
      <c r="A4271" s="3" t="s">
        <v>36</v>
      </c>
      <c r="B4271" s="3" t="s">
        <v>36</v>
      </c>
      <c r="C4271" s="3" t="s">
        <v>36</v>
      </c>
      <c r="E4271">
        <f t="shared" si="67"/>
        <v>0</v>
      </c>
      <c r="F4271">
        <f t="shared" si="67"/>
        <v>0</v>
      </c>
      <c r="G4271">
        <f t="shared" si="67"/>
        <v>0</v>
      </c>
    </row>
    <row r="4272" spans="1:7" x14ac:dyDescent="0.3">
      <c r="A4272" s="3" t="s">
        <v>36</v>
      </c>
      <c r="B4272" s="3" t="s">
        <v>36</v>
      </c>
      <c r="C4272" s="3" t="s">
        <v>36</v>
      </c>
      <c r="E4272">
        <f t="shared" si="67"/>
        <v>0</v>
      </c>
      <c r="F4272">
        <f t="shared" si="67"/>
        <v>0</v>
      </c>
      <c r="G4272">
        <f t="shared" si="67"/>
        <v>0</v>
      </c>
    </row>
    <row r="4273" spans="1:7" x14ac:dyDescent="0.3">
      <c r="A4273" s="3" t="s">
        <v>36</v>
      </c>
      <c r="B4273" s="3" t="s">
        <v>36</v>
      </c>
      <c r="C4273" s="3" t="s">
        <v>36</v>
      </c>
      <c r="E4273">
        <f t="shared" si="67"/>
        <v>0</v>
      </c>
      <c r="F4273">
        <f t="shared" si="67"/>
        <v>0</v>
      </c>
      <c r="G4273">
        <f t="shared" si="67"/>
        <v>0</v>
      </c>
    </row>
    <row r="4274" spans="1:7" x14ac:dyDescent="0.3">
      <c r="A4274" s="3" t="s">
        <v>36</v>
      </c>
      <c r="B4274" s="3" t="s">
        <v>36</v>
      </c>
      <c r="C4274" s="3" t="s">
        <v>36</v>
      </c>
      <c r="E4274">
        <f t="shared" si="67"/>
        <v>0</v>
      </c>
      <c r="F4274">
        <f t="shared" si="67"/>
        <v>0</v>
      </c>
      <c r="G4274">
        <f t="shared" si="67"/>
        <v>0</v>
      </c>
    </row>
    <row r="4275" spans="1:7" x14ac:dyDescent="0.3">
      <c r="A4275" s="3" t="s">
        <v>36</v>
      </c>
      <c r="B4275" s="3" t="s">
        <v>36</v>
      </c>
      <c r="C4275" s="3" t="s">
        <v>36</v>
      </c>
      <c r="E4275">
        <f t="shared" si="67"/>
        <v>0</v>
      </c>
      <c r="F4275">
        <f t="shared" si="67"/>
        <v>0</v>
      </c>
      <c r="G4275">
        <f t="shared" si="67"/>
        <v>0</v>
      </c>
    </row>
    <row r="4276" spans="1:7" x14ac:dyDescent="0.3">
      <c r="A4276" s="3" t="s">
        <v>37</v>
      </c>
      <c r="B4276" s="3" t="s">
        <v>36</v>
      </c>
      <c r="C4276" s="3" t="s">
        <v>36</v>
      </c>
      <c r="E4276">
        <f t="shared" si="67"/>
        <v>1</v>
      </c>
      <c r="F4276">
        <f t="shared" si="67"/>
        <v>0</v>
      </c>
      <c r="G4276">
        <f t="shared" si="67"/>
        <v>0</v>
      </c>
    </row>
    <row r="4277" spans="1:7" x14ac:dyDescent="0.3">
      <c r="A4277" s="3" t="s">
        <v>36</v>
      </c>
      <c r="B4277" s="3" t="s">
        <v>36</v>
      </c>
      <c r="C4277" s="3" t="s">
        <v>36</v>
      </c>
      <c r="E4277">
        <f t="shared" si="67"/>
        <v>0</v>
      </c>
      <c r="F4277">
        <f t="shared" si="67"/>
        <v>0</v>
      </c>
      <c r="G4277">
        <f t="shared" si="67"/>
        <v>0</v>
      </c>
    </row>
    <row r="4278" spans="1:7" x14ac:dyDescent="0.3">
      <c r="A4278" s="3" t="s">
        <v>36</v>
      </c>
      <c r="B4278" s="3" t="s">
        <v>36</v>
      </c>
      <c r="C4278" s="3" t="s">
        <v>36</v>
      </c>
      <c r="E4278">
        <f t="shared" si="67"/>
        <v>0</v>
      </c>
      <c r="F4278">
        <f t="shared" si="67"/>
        <v>0</v>
      </c>
      <c r="G4278">
        <f t="shared" si="67"/>
        <v>0</v>
      </c>
    </row>
    <row r="4279" spans="1:7" x14ac:dyDescent="0.3">
      <c r="A4279" s="3" t="s">
        <v>36</v>
      </c>
      <c r="B4279" s="3" t="s">
        <v>36</v>
      </c>
      <c r="C4279" s="3" t="s">
        <v>37</v>
      </c>
      <c r="E4279">
        <f t="shared" si="67"/>
        <v>0</v>
      </c>
      <c r="F4279">
        <f t="shared" si="67"/>
        <v>0</v>
      </c>
      <c r="G4279">
        <f t="shared" si="67"/>
        <v>1</v>
      </c>
    </row>
    <row r="4280" spans="1:7" x14ac:dyDescent="0.3">
      <c r="A4280" s="3" t="s">
        <v>36</v>
      </c>
      <c r="B4280" s="3" t="s">
        <v>36</v>
      </c>
      <c r="C4280" s="3" t="s">
        <v>37</v>
      </c>
      <c r="E4280">
        <f t="shared" si="67"/>
        <v>0</v>
      </c>
      <c r="F4280">
        <f t="shared" si="67"/>
        <v>0</v>
      </c>
      <c r="G4280">
        <f t="shared" si="67"/>
        <v>1</v>
      </c>
    </row>
    <row r="4281" spans="1:7" x14ac:dyDescent="0.3">
      <c r="A4281" s="3" t="s">
        <v>36</v>
      </c>
      <c r="B4281" s="3" t="s">
        <v>36</v>
      </c>
      <c r="C4281" s="3" t="s">
        <v>36</v>
      </c>
      <c r="E4281">
        <f t="shared" si="67"/>
        <v>0</v>
      </c>
      <c r="F4281">
        <f t="shared" si="67"/>
        <v>0</v>
      </c>
      <c r="G4281">
        <f t="shared" si="67"/>
        <v>0</v>
      </c>
    </row>
    <row r="4282" spans="1:7" x14ac:dyDescent="0.3">
      <c r="A4282" s="3" t="s">
        <v>36</v>
      </c>
      <c r="B4282" s="3" t="s">
        <v>36</v>
      </c>
      <c r="C4282" s="3" t="s">
        <v>36</v>
      </c>
      <c r="E4282">
        <f t="shared" si="67"/>
        <v>0</v>
      </c>
      <c r="F4282">
        <f t="shared" si="67"/>
        <v>0</v>
      </c>
      <c r="G4282">
        <f t="shared" si="67"/>
        <v>0</v>
      </c>
    </row>
    <row r="4283" spans="1:7" x14ac:dyDescent="0.3">
      <c r="A4283" s="3" t="s">
        <v>36</v>
      </c>
      <c r="B4283" s="3" t="s">
        <v>36</v>
      </c>
      <c r="C4283" s="3" t="s">
        <v>36</v>
      </c>
      <c r="E4283">
        <f t="shared" si="67"/>
        <v>0</v>
      </c>
      <c r="F4283">
        <f t="shared" si="67"/>
        <v>0</v>
      </c>
      <c r="G4283">
        <f t="shared" si="67"/>
        <v>0</v>
      </c>
    </row>
    <row r="4284" spans="1:7" x14ac:dyDescent="0.3">
      <c r="A4284" s="3" t="s">
        <v>36</v>
      </c>
      <c r="B4284" s="3" t="s">
        <v>36</v>
      </c>
      <c r="C4284" s="3" t="s">
        <v>36</v>
      </c>
      <c r="E4284">
        <f t="shared" si="67"/>
        <v>0</v>
      </c>
      <c r="F4284">
        <f t="shared" si="67"/>
        <v>0</v>
      </c>
      <c r="G4284">
        <f t="shared" si="67"/>
        <v>0</v>
      </c>
    </row>
    <row r="4285" spans="1:7" x14ac:dyDescent="0.3">
      <c r="A4285" s="3" t="s">
        <v>36</v>
      </c>
      <c r="B4285" s="3" t="s">
        <v>36</v>
      </c>
      <c r="C4285" s="3" t="s">
        <v>36</v>
      </c>
      <c r="E4285">
        <f t="shared" si="67"/>
        <v>0</v>
      </c>
      <c r="F4285">
        <f t="shared" si="67"/>
        <v>0</v>
      </c>
      <c r="G4285">
        <f t="shared" si="67"/>
        <v>0</v>
      </c>
    </row>
    <row r="4286" spans="1:7" x14ac:dyDescent="0.3">
      <c r="A4286" s="3" t="s">
        <v>37</v>
      </c>
      <c r="B4286" s="3" t="s">
        <v>36</v>
      </c>
      <c r="C4286" s="3" t="s">
        <v>36</v>
      </c>
      <c r="E4286">
        <f t="shared" si="67"/>
        <v>1</v>
      </c>
      <c r="F4286">
        <f t="shared" si="67"/>
        <v>0</v>
      </c>
      <c r="G4286">
        <f t="shared" si="67"/>
        <v>0</v>
      </c>
    </row>
    <row r="4287" spans="1:7" x14ac:dyDescent="0.3">
      <c r="A4287" s="3" t="s">
        <v>36</v>
      </c>
      <c r="B4287" s="3" t="s">
        <v>36</v>
      </c>
      <c r="C4287" s="3" t="s">
        <v>36</v>
      </c>
      <c r="E4287">
        <f t="shared" si="67"/>
        <v>0</v>
      </c>
      <c r="F4287">
        <f t="shared" si="67"/>
        <v>0</v>
      </c>
      <c r="G4287">
        <f t="shared" si="67"/>
        <v>0</v>
      </c>
    </row>
    <row r="4288" spans="1:7" x14ac:dyDescent="0.3">
      <c r="A4288" s="3" t="s">
        <v>36</v>
      </c>
      <c r="B4288" s="3" t="s">
        <v>36</v>
      </c>
      <c r="C4288" s="3" t="s">
        <v>36</v>
      </c>
      <c r="E4288">
        <f t="shared" si="67"/>
        <v>0</v>
      </c>
      <c r="F4288">
        <f t="shared" si="67"/>
        <v>0</v>
      </c>
      <c r="G4288">
        <f t="shared" si="67"/>
        <v>0</v>
      </c>
    </row>
    <row r="4289" spans="1:7" x14ac:dyDescent="0.3">
      <c r="A4289" s="3" t="s">
        <v>36</v>
      </c>
      <c r="B4289" s="3" t="s">
        <v>36</v>
      </c>
      <c r="C4289" s="3" t="s">
        <v>37</v>
      </c>
      <c r="E4289">
        <f t="shared" si="67"/>
        <v>0</v>
      </c>
      <c r="F4289">
        <f t="shared" si="67"/>
        <v>0</v>
      </c>
      <c r="G4289">
        <f t="shared" si="67"/>
        <v>1</v>
      </c>
    </row>
    <row r="4290" spans="1:7" x14ac:dyDescent="0.3">
      <c r="A4290" s="3" t="s">
        <v>36</v>
      </c>
      <c r="B4290" s="3" t="s">
        <v>36</v>
      </c>
      <c r="C4290" s="3" t="s">
        <v>36</v>
      </c>
      <c r="E4290">
        <f t="shared" si="67"/>
        <v>0</v>
      </c>
      <c r="F4290">
        <f t="shared" si="67"/>
        <v>0</v>
      </c>
      <c r="G4290">
        <f t="shared" si="67"/>
        <v>0</v>
      </c>
    </row>
    <row r="4291" spans="1:7" x14ac:dyDescent="0.3">
      <c r="A4291" s="3" t="s">
        <v>36</v>
      </c>
      <c r="B4291" s="3" t="s">
        <v>36</v>
      </c>
      <c r="C4291" s="3" t="s">
        <v>36</v>
      </c>
      <c r="E4291">
        <f t="shared" ref="E4291:G4354" si="68">IF(A4291="Yes",1,0)</f>
        <v>0</v>
      </c>
      <c r="F4291">
        <f t="shared" si="68"/>
        <v>0</v>
      </c>
      <c r="G4291">
        <f t="shared" si="68"/>
        <v>0</v>
      </c>
    </row>
    <row r="4292" spans="1:7" x14ac:dyDescent="0.3">
      <c r="A4292" s="3" t="s">
        <v>36</v>
      </c>
      <c r="B4292" s="3" t="s">
        <v>36</v>
      </c>
      <c r="C4292" s="3" t="s">
        <v>36</v>
      </c>
      <c r="E4292">
        <f t="shared" si="68"/>
        <v>0</v>
      </c>
      <c r="F4292">
        <f t="shared" si="68"/>
        <v>0</v>
      </c>
      <c r="G4292">
        <f t="shared" si="68"/>
        <v>0</v>
      </c>
    </row>
    <row r="4293" spans="1:7" x14ac:dyDescent="0.3">
      <c r="A4293" s="3" t="s">
        <v>36</v>
      </c>
      <c r="B4293" s="3" t="s">
        <v>36</v>
      </c>
      <c r="C4293" s="3" t="s">
        <v>36</v>
      </c>
      <c r="E4293">
        <f t="shared" si="68"/>
        <v>0</v>
      </c>
      <c r="F4293">
        <f t="shared" si="68"/>
        <v>0</v>
      </c>
      <c r="G4293">
        <f t="shared" si="68"/>
        <v>0</v>
      </c>
    </row>
    <row r="4294" spans="1:7" x14ac:dyDescent="0.3">
      <c r="A4294" s="3" t="s">
        <v>36</v>
      </c>
      <c r="B4294" s="3" t="s">
        <v>37</v>
      </c>
      <c r="C4294" s="3" t="s">
        <v>37</v>
      </c>
      <c r="E4294">
        <f t="shared" si="68"/>
        <v>0</v>
      </c>
      <c r="F4294">
        <f t="shared" si="68"/>
        <v>1</v>
      </c>
      <c r="G4294">
        <f t="shared" si="68"/>
        <v>1</v>
      </c>
    </row>
    <row r="4295" spans="1:7" x14ac:dyDescent="0.3">
      <c r="A4295" s="3" t="s">
        <v>36</v>
      </c>
      <c r="B4295" s="3" t="s">
        <v>37</v>
      </c>
      <c r="C4295" s="3" t="s">
        <v>37</v>
      </c>
      <c r="E4295">
        <f t="shared" si="68"/>
        <v>0</v>
      </c>
      <c r="F4295">
        <f t="shared" si="68"/>
        <v>1</v>
      </c>
      <c r="G4295">
        <f t="shared" si="68"/>
        <v>1</v>
      </c>
    </row>
    <row r="4296" spans="1:7" x14ac:dyDescent="0.3">
      <c r="A4296" s="3" t="s">
        <v>36</v>
      </c>
      <c r="B4296" s="3" t="s">
        <v>36</v>
      </c>
      <c r="C4296" s="3" t="s">
        <v>36</v>
      </c>
      <c r="E4296">
        <f t="shared" si="68"/>
        <v>0</v>
      </c>
      <c r="F4296">
        <f t="shared" si="68"/>
        <v>0</v>
      </c>
      <c r="G4296">
        <f t="shared" si="68"/>
        <v>0</v>
      </c>
    </row>
    <row r="4297" spans="1:7" x14ac:dyDescent="0.3">
      <c r="A4297" s="3" t="s">
        <v>36</v>
      </c>
      <c r="B4297" s="3" t="s">
        <v>36</v>
      </c>
      <c r="C4297" s="3" t="s">
        <v>36</v>
      </c>
      <c r="E4297">
        <f t="shared" si="68"/>
        <v>0</v>
      </c>
      <c r="F4297">
        <f t="shared" si="68"/>
        <v>0</v>
      </c>
      <c r="G4297">
        <f t="shared" si="68"/>
        <v>0</v>
      </c>
    </row>
    <row r="4298" spans="1:7" x14ac:dyDescent="0.3">
      <c r="A4298" s="3" t="s">
        <v>36</v>
      </c>
      <c r="B4298" s="3" t="s">
        <v>36</v>
      </c>
      <c r="C4298" s="3" t="s">
        <v>36</v>
      </c>
      <c r="E4298">
        <f t="shared" si="68"/>
        <v>0</v>
      </c>
      <c r="F4298">
        <f t="shared" si="68"/>
        <v>0</v>
      </c>
      <c r="G4298">
        <f t="shared" si="68"/>
        <v>0</v>
      </c>
    </row>
    <row r="4299" spans="1:7" x14ac:dyDescent="0.3">
      <c r="A4299" s="3" t="s">
        <v>36</v>
      </c>
      <c r="B4299" s="3" t="s">
        <v>36</v>
      </c>
      <c r="C4299" s="3" t="s">
        <v>36</v>
      </c>
      <c r="E4299">
        <f t="shared" si="68"/>
        <v>0</v>
      </c>
      <c r="F4299">
        <f t="shared" si="68"/>
        <v>0</v>
      </c>
      <c r="G4299">
        <f t="shared" si="68"/>
        <v>0</v>
      </c>
    </row>
    <row r="4300" spans="1:7" x14ac:dyDescent="0.3">
      <c r="A4300" s="3" t="s">
        <v>36</v>
      </c>
      <c r="B4300" s="3" t="s">
        <v>36</v>
      </c>
      <c r="C4300" s="3" t="s">
        <v>36</v>
      </c>
      <c r="E4300">
        <f t="shared" si="68"/>
        <v>0</v>
      </c>
      <c r="F4300">
        <f t="shared" si="68"/>
        <v>0</v>
      </c>
      <c r="G4300">
        <f t="shared" si="68"/>
        <v>0</v>
      </c>
    </row>
    <row r="4301" spans="1:7" x14ac:dyDescent="0.3">
      <c r="A4301" s="3" t="s">
        <v>36</v>
      </c>
      <c r="B4301" s="3" t="s">
        <v>36</v>
      </c>
      <c r="C4301" s="3" t="s">
        <v>37</v>
      </c>
      <c r="E4301">
        <f t="shared" si="68"/>
        <v>0</v>
      </c>
      <c r="F4301">
        <f t="shared" si="68"/>
        <v>0</v>
      </c>
      <c r="G4301">
        <f t="shared" si="68"/>
        <v>1</v>
      </c>
    </row>
    <row r="4302" spans="1:7" x14ac:dyDescent="0.3">
      <c r="A4302" s="3" t="s">
        <v>36</v>
      </c>
      <c r="B4302" s="3" t="s">
        <v>36</v>
      </c>
      <c r="C4302" s="3" t="s">
        <v>36</v>
      </c>
      <c r="E4302">
        <f t="shared" si="68"/>
        <v>0</v>
      </c>
      <c r="F4302">
        <f t="shared" si="68"/>
        <v>0</v>
      </c>
      <c r="G4302">
        <f t="shared" si="68"/>
        <v>0</v>
      </c>
    </row>
    <row r="4303" spans="1:7" x14ac:dyDescent="0.3">
      <c r="A4303" s="3" t="s">
        <v>36</v>
      </c>
      <c r="B4303" s="3" t="s">
        <v>36</v>
      </c>
      <c r="C4303" s="3" t="s">
        <v>37</v>
      </c>
      <c r="E4303">
        <f t="shared" si="68"/>
        <v>0</v>
      </c>
      <c r="F4303">
        <f t="shared" si="68"/>
        <v>0</v>
      </c>
      <c r="G4303">
        <f t="shared" si="68"/>
        <v>1</v>
      </c>
    </row>
    <row r="4304" spans="1:7" x14ac:dyDescent="0.3">
      <c r="A4304" s="3" t="s">
        <v>36</v>
      </c>
      <c r="B4304" s="3" t="s">
        <v>36</v>
      </c>
      <c r="C4304" s="3" t="s">
        <v>36</v>
      </c>
      <c r="E4304">
        <f t="shared" si="68"/>
        <v>0</v>
      </c>
      <c r="F4304">
        <f t="shared" si="68"/>
        <v>0</v>
      </c>
      <c r="G4304">
        <f t="shared" si="68"/>
        <v>0</v>
      </c>
    </row>
    <row r="4305" spans="1:7" x14ac:dyDescent="0.3">
      <c r="A4305" s="3" t="s">
        <v>36</v>
      </c>
      <c r="B4305" s="3" t="s">
        <v>36</v>
      </c>
      <c r="C4305" s="3" t="s">
        <v>36</v>
      </c>
      <c r="E4305">
        <f t="shared" si="68"/>
        <v>0</v>
      </c>
      <c r="F4305">
        <f t="shared" si="68"/>
        <v>0</v>
      </c>
      <c r="G4305">
        <f t="shared" si="68"/>
        <v>0</v>
      </c>
    </row>
    <row r="4306" spans="1:7" x14ac:dyDescent="0.3">
      <c r="A4306" s="3" t="s">
        <v>37</v>
      </c>
      <c r="B4306" s="3" t="s">
        <v>37</v>
      </c>
      <c r="C4306" s="3" t="s">
        <v>37</v>
      </c>
      <c r="E4306">
        <f t="shared" si="68"/>
        <v>1</v>
      </c>
      <c r="F4306">
        <f t="shared" si="68"/>
        <v>1</v>
      </c>
      <c r="G4306">
        <f t="shared" si="68"/>
        <v>1</v>
      </c>
    </row>
    <row r="4307" spans="1:7" x14ac:dyDescent="0.3">
      <c r="A4307" s="3" t="s">
        <v>36</v>
      </c>
      <c r="B4307" s="3" t="s">
        <v>36</v>
      </c>
      <c r="C4307" s="3" t="s">
        <v>36</v>
      </c>
      <c r="E4307">
        <f t="shared" si="68"/>
        <v>0</v>
      </c>
      <c r="F4307">
        <f t="shared" si="68"/>
        <v>0</v>
      </c>
      <c r="G4307">
        <f t="shared" si="68"/>
        <v>0</v>
      </c>
    </row>
    <row r="4308" spans="1:7" x14ac:dyDescent="0.3">
      <c r="A4308" s="3" t="s">
        <v>36</v>
      </c>
      <c r="B4308" s="3" t="s">
        <v>36</v>
      </c>
      <c r="C4308" s="3" t="s">
        <v>37</v>
      </c>
      <c r="E4308">
        <f t="shared" si="68"/>
        <v>0</v>
      </c>
      <c r="F4308">
        <f t="shared" si="68"/>
        <v>0</v>
      </c>
      <c r="G4308">
        <f t="shared" si="68"/>
        <v>1</v>
      </c>
    </row>
    <row r="4309" spans="1:7" x14ac:dyDescent="0.3">
      <c r="A4309" s="3" t="s">
        <v>37</v>
      </c>
      <c r="B4309" s="3" t="s">
        <v>37</v>
      </c>
      <c r="C4309" s="3" t="s">
        <v>37</v>
      </c>
      <c r="E4309">
        <f t="shared" si="68"/>
        <v>1</v>
      </c>
      <c r="F4309">
        <f t="shared" si="68"/>
        <v>1</v>
      </c>
      <c r="G4309">
        <f t="shared" si="68"/>
        <v>1</v>
      </c>
    </row>
    <row r="4310" spans="1:7" x14ac:dyDescent="0.3">
      <c r="A4310" s="3" t="s">
        <v>36</v>
      </c>
      <c r="B4310" s="3" t="s">
        <v>36</v>
      </c>
      <c r="C4310" s="3" t="s">
        <v>36</v>
      </c>
      <c r="E4310">
        <f t="shared" si="68"/>
        <v>0</v>
      </c>
      <c r="F4310">
        <f t="shared" si="68"/>
        <v>0</v>
      </c>
      <c r="G4310">
        <f t="shared" si="68"/>
        <v>0</v>
      </c>
    </row>
    <row r="4311" spans="1:7" x14ac:dyDescent="0.3">
      <c r="A4311" s="3" t="s">
        <v>36</v>
      </c>
      <c r="B4311" s="3" t="s">
        <v>36</v>
      </c>
      <c r="C4311" s="3" t="s">
        <v>36</v>
      </c>
      <c r="E4311">
        <f t="shared" si="68"/>
        <v>0</v>
      </c>
      <c r="F4311">
        <f t="shared" si="68"/>
        <v>0</v>
      </c>
      <c r="G4311">
        <f t="shared" si="68"/>
        <v>0</v>
      </c>
    </row>
    <row r="4312" spans="1:7" x14ac:dyDescent="0.3">
      <c r="A4312" s="3" t="s">
        <v>36</v>
      </c>
      <c r="B4312" s="3" t="s">
        <v>36</v>
      </c>
      <c r="C4312" s="3" t="s">
        <v>36</v>
      </c>
      <c r="E4312">
        <f t="shared" si="68"/>
        <v>0</v>
      </c>
      <c r="F4312">
        <f t="shared" si="68"/>
        <v>0</v>
      </c>
      <c r="G4312">
        <f t="shared" si="68"/>
        <v>0</v>
      </c>
    </row>
    <row r="4313" spans="1:7" x14ac:dyDescent="0.3">
      <c r="A4313" s="3" t="s">
        <v>36</v>
      </c>
      <c r="B4313" s="3" t="s">
        <v>36</v>
      </c>
      <c r="C4313" s="3" t="s">
        <v>36</v>
      </c>
      <c r="E4313">
        <f t="shared" si="68"/>
        <v>0</v>
      </c>
      <c r="F4313">
        <f t="shared" si="68"/>
        <v>0</v>
      </c>
      <c r="G4313">
        <f t="shared" si="68"/>
        <v>0</v>
      </c>
    </row>
    <row r="4314" spans="1:7" x14ac:dyDescent="0.3">
      <c r="A4314" s="3" t="s">
        <v>36</v>
      </c>
      <c r="B4314" s="3" t="s">
        <v>36</v>
      </c>
      <c r="C4314" s="3" t="s">
        <v>36</v>
      </c>
      <c r="E4314">
        <f t="shared" si="68"/>
        <v>0</v>
      </c>
      <c r="F4314">
        <f t="shared" si="68"/>
        <v>0</v>
      </c>
      <c r="G4314">
        <f t="shared" si="68"/>
        <v>0</v>
      </c>
    </row>
    <row r="4315" spans="1:7" x14ac:dyDescent="0.3">
      <c r="A4315" s="3" t="s">
        <v>36</v>
      </c>
      <c r="B4315" s="3" t="s">
        <v>36</v>
      </c>
      <c r="C4315" s="3" t="s">
        <v>36</v>
      </c>
      <c r="E4315">
        <f t="shared" si="68"/>
        <v>0</v>
      </c>
      <c r="F4315">
        <f t="shared" si="68"/>
        <v>0</v>
      </c>
      <c r="G4315">
        <f t="shared" si="68"/>
        <v>0</v>
      </c>
    </row>
    <row r="4316" spans="1:7" x14ac:dyDescent="0.3">
      <c r="A4316" s="3" t="s">
        <v>37</v>
      </c>
      <c r="B4316" s="3" t="s">
        <v>36</v>
      </c>
      <c r="C4316" s="3" t="s">
        <v>36</v>
      </c>
      <c r="E4316">
        <f t="shared" si="68"/>
        <v>1</v>
      </c>
      <c r="F4316">
        <f t="shared" si="68"/>
        <v>0</v>
      </c>
      <c r="G4316">
        <f t="shared" si="68"/>
        <v>0</v>
      </c>
    </row>
    <row r="4317" spans="1:7" x14ac:dyDescent="0.3">
      <c r="A4317" s="3" t="s">
        <v>36</v>
      </c>
      <c r="B4317" s="3" t="s">
        <v>36</v>
      </c>
      <c r="C4317" s="3" t="s">
        <v>36</v>
      </c>
      <c r="E4317">
        <f t="shared" si="68"/>
        <v>0</v>
      </c>
      <c r="F4317">
        <f t="shared" si="68"/>
        <v>0</v>
      </c>
      <c r="G4317">
        <f t="shared" si="68"/>
        <v>0</v>
      </c>
    </row>
    <row r="4318" spans="1:7" x14ac:dyDescent="0.3">
      <c r="A4318" s="3" t="s">
        <v>36</v>
      </c>
      <c r="B4318" s="3" t="s">
        <v>36</v>
      </c>
      <c r="C4318" s="3" t="s">
        <v>36</v>
      </c>
      <c r="E4318">
        <f t="shared" si="68"/>
        <v>0</v>
      </c>
      <c r="F4318">
        <f t="shared" si="68"/>
        <v>0</v>
      </c>
      <c r="G4318">
        <f t="shared" si="68"/>
        <v>0</v>
      </c>
    </row>
    <row r="4319" spans="1:7" x14ac:dyDescent="0.3">
      <c r="A4319" s="3" t="s">
        <v>36</v>
      </c>
      <c r="B4319" s="3" t="s">
        <v>36</v>
      </c>
      <c r="C4319" s="3" t="s">
        <v>36</v>
      </c>
      <c r="E4319">
        <f t="shared" si="68"/>
        <v>0</v>
      </c>
      <c r="F4319">
        <f t="shared" si="68"/>
        <v>0</v>
      </c>
      <c r="G4319">
        <f t="shared" si="68"/>
        <v>0</v>
      </c>
    </row>
    <row r="4320" spans="1:7" x14ac:dyDescent="0.3">
      <c r="A4320" s="3" t="s">
        <v>36</v>
      </c>
      <c r="B4320" s="3" t="s">
        <v>37</v>
      </c>
      <c r="C4320" s="3" t="s">
        <v>37</v>
      </c>
      <c r="E4320">
        <f t="shared" si="68"/>
        <v>0</v>
      </c>
      <c r="F4320">
        <f t="shared" si="68"/>
        <v>1</v>
      </c>
      <c r="G4320">
        <f t="shared" si="68"/>
        <v>1</v>
      </c>
    </row>
    <row r="4321" spans="1:7" x14ac:dyDescent="0.3">
      <c r="A4321" s="3" t="s">
        <v>36</v>
      </c>
      <c r="B4321" s="3" t="s">
        <v>36</v>
      </c>
      <c r="C4321" s="3" t="s">
        <v>37</v>
      </c>
      <c r="E4321">
        <f t="shared" si="68"/>
        <v>0</v>
      </c>
      <c r="F4321">
        <f t="shared" si="68"/>
        <v>0</v>
      </c>
      <c r="G4321">
        <f t="shared" si="68"/>
        <v>1</v>
      </c>
    </row>
    <row r="4322" spans="1:7" x14ac:dyDescent="0.3">
      <c r="A4322" s="3" t="s">
        <v>36</v>
      </c>
      <c r="B4322" s="3" t="s">
        <v>36</v>
      </c>
      <c r="C4322" s="3" t="s">
        <v>36</v>
      </c>
      <c r="E4322">
        <f t="shared" si="68"/>
        <v>0</v>
      </c>
      <c r="F4322">
        <f t="shared" si="68"/>
        <v>0</v>
      </c>
      <c r="G4322">
        <f t="shared" si="68"/>
        <v>0</v>
      </c>
    </row>
    <row r="4323" spans="1:7" x14ac:dyDescent="0.3">
      <c r="A4323" s="3" t="s">
        <v>36</v>
      </c>
      <c r="B4323" s="3" t="s">
        <v>36</v>
      </c>
      <c r="C4323" s="3" t="s">
        <v>37</v>
      </c>
      <c r="E4323">
        <f t="shared" si="68"/>
        <v>0</v>
      </c>
      <c r="F4323">
        <f t="shared" si="68"/>
        <v>0</v>
      </c>
      <c r="G4323">
        <f t="shared" si="68"/>
        <v>1</v>
      </c>
    </row>
    <row r="4324" spans="1:7" x14ac:dyDescent="0.3">
      <c r="A4324" s="3" t="s">
        <v>36</v>
      </c>
      <c r="B4324" s="3" t="s">
        <v>36</v>
      </c>
      <c r="C4324" s="3" t="s">
        <v>36</v>
      </c>
      <c r="E4324">
        <f t="shared" si="68"/>
        <v>0</v>
      </c>
      <c r="F4324">
        <f t="shared" si="68"/>
        <v>0</v>
      </c>
      <c r="G4324">
        <f t="shared" si="68"/>
        <v>0</v>
      </c>
    </row>
    <row r="4325" spans="1:7" x14ac:dyDescent="0.3">
      <c r="A4325" s="3" t="s">
        <v>36</v>
      </c>
      <c r="B4325" s="3" t="s">
        <v>36</v>
      </c>
      <c r="C4325" s="3" t="s">
        <v>36</v>
      </c>
      <c r="E4325">
        <f t="shared" si="68"/>
        <v>0</v>
      </c>
      <c r="F4325">
        <f t="shared" si="68"/>
        <v>0</v>
      </c>
      <c r="G4325">
        <f t="shared" si="68"/>
        <v>0</v>
      </c>
    </row>
    <row r="4326" spans="1:7" x14ac:dyDescent="0.3">
      <c r="A4326" s="3" t="s">
        <v>36</v>
      </c>
      <c r="B4326" s="3" t="s">
        <v>36</v>
      </c>
      <c r="C4326" s="3" t="s">
        <v>37</v>
      </c>
      <c r="E4326">
        <f t="shared" si="68"/>
        <v>0</v>
      </c>
      <c r="F4326">
        <f t="shared" si="68"/>
        <v>0</v>
      </c>
      <c r="G4326">
        <f t="shared" si="68"/>
        <v>1</v>
      </c>
    </row>
    <row r="4327" spans="1:7" x14ac:dyDescent="0.3">
      <c r="A4327" s="3" t="s">
        <v>36</v>
      </c>
      <c r="B4327" s="3" t="s">
        <v>36</v>
      </c>
      <c r="C4327" s="3" t="s">
        <v>37</v>
      </c>
      <c r="E4327">
        <f t="shared" si="68"/>
        <v>0</v>
      </c>
      <c r="F4327">
        <f t="shared" si="68"/>
        <v>0</v>
      </c>
      <c r="G4327">
        <f t="shared" si="68"/>
        <v>1</v>
      </c>
    </row>
    <row r="4328" spans="1:7" x14ac:dyDescent="0.3">
      <c r="A4328" s="3" t="s">
        <v>36</v>
      </c>
      <c r="B4328" s="3" t="s">
        <v>37</v>
      </c>
      <c r="C4328" s="3" t="s">
        <v>37</v>
      </c>
      <c r="E4328">
        <f t="shared" si="68"/>
        <v>0</v>
      </c>
      <c r="F4328">
        <f t="shared" si="68"/>
        <v>1</v>
      </c>
      <c r="G4328">
        <f t="shared" si="68"/>
        <v>1</v>
      </c>
    </row>
    <row r="4329" spans="1:7" x14ac:dyDescent="0.3">
      <c r="A4329" s="3" t="s">
        <v>36</v>
      </c>
      <c r="B4329" s="3" t="s">
        <v>36</v>
      </c>
      <c r="C4329" s="3" t="s">
        <v>36</v>
      </c>
      <c r="E4329">
        <f t="shared" si="68"/>
        <v>0</v>
      </c>
      <c r="F4329">
        <f t="shared" si="68"/>
        <v>0</v>
      </c>
      <c r="G4329">
        <f t="shared" si="68"/>
        <v>0</v>
      </c>
    </row>
    <row r="4330" spans="1:7" x14ac:dyDescent="0.3">
      <c r="A4330" s="3" t="s">
        <v>36</v>
      </c>
      <c r="B4330" s="3" t="s">
        <v>36</v>
      </c>
      <c r="C4330" s="3" t="s">
        <v>36</v>
      </c>
      <c r="E4330">
        <f t="shared" si="68"/>
        <v>0</v>
      </c>
      <c r="F4330">
        <f t="shared" si="68"/>
        <v>0</v>
      </c>
      <c r="G4330">
        <f t="shared" si="68"/>
        <v>0</v>
      </c>
    </row>
    <row r="4331" spans="1:7" x14ac:dyDescent="0.3">
      <c r="A4331" s="3" t="s">
        <v>36</v>
      </c>
      <c r="B4331" s="3" t="s">
        <v>36</v>
      </c>
      <c r="C4331" s="3" t="s">
        <v>36</v>
      </c>
      <c r="E4331">
        <f t="shared" si="68"/>
        <v>0</v>
      </c>
      <c r="F4331">
        <f t="shared" si="68"/>
        <v>0</v>
      </c>
      <c r="G4331">
        <f t="shared" si="68"/>
        <v>0</v>
      </c>
    </row>
    <row r="4332" spans="1:7" x14ac:dyDescent="0.3">
      <c r="A4332" s="3" t="s">
        <v>36</v>
      </c>
      <c r="B4332" s="3" t="s">
        <v>36</v>
      </c>
      <c r="C4332" s="3" t="s">
        <v>36</v>
      </c>
      <c r="E4332">
        <f t="shared" si="68"/>
        <v>0</v>
      </c>
      <c r="F4332">
        <f t="shared" si="68"/>
        <v>0</v>
      </c>
      <c r="G4332">
        <f t="shared" si="68"/>
        <v>0</v>
      </c>
    </row>
    <row r="4333" spans="1:7" x14ac:dyDescent="0.3">
      <c r="A4333" s="3" t="s">
        <v>36</v>
      </c>
      <c r="B4333" s="3" t="s">
        <v>36</v>
      </c>
      <c r="C4333" s="3" t="s">
        <v>37</v>
      </c>
      <c r="E4333">
        <f t="shared" si="68"/>
        <v>0</v>
      </c>
      <c r="F4333">
        <f t="shared" si="68"/>
        <v>0</v>
      </c>
      <c r="G4333">
        <f t="shared" si="68"/>
        <v>1</v>
      </c>
    </row>
    <row r="4334" spans="1:7" x14ac:dyDescent="0.3">
      <c r="A4334" s="3" t="s">
        <v>36</v>
      </c>
      <c r="B4334" s="3" t="s">
        <v>36</v>
      </c>
      <c r="C4334" s="3" t="s">
        <v>37</v>
      </c>
      <c r="E4334">
        <f t="shared" si="68"/>
        <v>0</v>
      </c>
      <c r="F4334">
        <f t="shared" si="68"/>
        <v>0</v>
      </c>
      <c r="G4334">
        <f t="shared" si="68"/>
        <v>1</v>
      </c>
    </row>
    <row r="4335" spans="1:7" x14ac:dyDescent="0.3">
      <c r="A4335" s="3" t="s">
        <v>36</v>
      </c>
      <c r="B4335" s="3" t="s">
        <v>36</v>
      </c>
      <c r="C4335" s="3" t="s">
        <v>36</v>
      </c>
      <c r="E4335">
        <f t="shared" si="68"/>
        <v>0</v>
      </c>
      <c r="F4335">
        <f t="shared" si="68"/>
        <v>0</v>
      </c>
      <c r="G4335">
        <f t="shared" si="68"/>
        <v>0</v>
      </c>
    </row>
    <row r="4336" spans="1:7" x14ac:dyDescent="0.3">
      <c r="A4336" s="3" t="s">
        <v>36</v>
      </c>
      <c r="B4336" s="3" t="s">
        <v>36</v>
      </c>
      <c r="C4336" s="3" t="s">
        <v>36</v>
      </c>
      <c r="E4336">
        <f t="shared" si="68"/>
        <v>0</v>
      </c>
      <c r="F4336">
        <f t="shared" si="68"/>
        <v>0</v>
      </c>
      <c r="G4336">
        <f t="shared" si="68"/>
        <v>0</v>
      </c>
    </row>
    <row r="4337" spans="1:7" x14ac:dyDescent="0.3">
      <c r="A4337" s="3" t="s">
        <v>36</v>
      </c>
      <c r="B4337" s="3" t="s">
        <v>36</v>
      </c>
      <c r="C4337" s="3" t="s">
        <v>36</v>
      </c>
      <c r="E4337">
        <f t="shared" si="68"/>
        <v>0</v>
      </c>
      <c r="F4337">
        <f t="shared" si="68"/>
        <v>0</v>
      </c>
      <c r="G4337">
        <f t="shared" si="68"/>
        <v>0</v>
      </c>
    </row>
    <row r="4338" spans="1:7" x14ac:dyDescent="0.3">
      <c r="A4338" s="3" t="s">
        <v>36</v>
      </c>
      <c r="B4338" s="3" t="s">
        <v>36</v>
      </c>
      <c r="C4338" s="3" t="s">
        <v>36</v>
      </c>
      <c r="E4338">
        <f t="shared" si="68"/>
        <v>0</v>
      </c>
      <c r="F4338">
        <f t="shared" si="68"/>
        <v>0</v>
      </c>
      <c r="G4338">
        <f t="shared" si="68"/>
        <v>0</v>
      </c>
    </row>
    <row r="4339" spans="1:7" x14ac:dyDescent="0.3">
      <c r="A4339" s="3" t="s">
        <v>36</v>
      </c>
      <c r="B4339" s="3" t="s">
        <v>36</v>
      </c>
      <c r="C4339" s="3" t="s">
        <v>37</v>
      </c>
      <c r="E4339">
        <f t="shared" si="68"/>
        <v>0</v>
      </c>
      <c r="F4339">
        <f t="shared" si="68"/>
        <v>0</v>
      </c>
      <c r="G4339">
        <f t="shared" si="68"/>
        <v>1</v>
      </c>
    </row>
    <row r="4340" spans="1:7" x14ac:dyDescent="0.3">
      <c r="A4340" s="3" t="s">
        <v>36</v>
      </c>
      <c r="B4340" s="3" t="s">
        <v>36</v>
      </c>
      <c r="C4340" s="3" t="s">
        <v>36</v>
      </c>
      <c r="E4340">
        <f t="shared" si="68"/>
        <v>0</v>
      </c>
      <c r="F4340">
        <f t="shared" si="68"/>
        <v>0</v>
      </c>
      <c r="G4340">
        <f t="shared" si="68"/>
        <v>0</v>
      </c>
    </row>
    <row r="4341" spans="1:7" x14ac:dyDescent="0.3">
      <c r="A4341" s="3" t="s">
        <v>36</v>
      </c>
      <c r="B4341" s="3" t="s">
        <v>36</v>
      </c>
      <c r="C4341" s="3" t="s">
        <v>36</v>
      </c>
      <c r="E4341">
        <f t="shared" si="68"/>
        <v>0</v>
      </c>
      <c r="F4341">
        <f t="shared" si="68"/>
        <v>0</v>
      </c>
      <c r="G4341">
        <f t="shared" si="68"/>
        <v>0</v>
      </c>
    </row>
    <row r="4342" spans="1:7" x14ac:dyDescent="0.3">
      <c r="A4342" s="3" t="s">
        <v>37</v>
      </c>
      <c r="B4342" s="3" t="s">
        <v>36</v>
      </c>
      <c r="C4342" s="3" t="s">
        <v>36</v>
      </c>
      <c r="E4342">
        <f t="shared" si="68"/>
        <v>1</v>
      </c>
      <c r="F4342">
        <f t="shared" si="68"/>
        <v>0</v>
      </c>
      <c r="G4342">
        <f t="shared" si="68"/>
        <v>0</v>
      </c>
    </row>
    <row r="4343" spans="1:7" x14ac:dyDescent="0.3">
      <c r="A4343" s="3" t="s">
        <v>36</v>
      </c>
      <c r="B4343" s="3" t="s">
        <v>36</v>
      </c>
      <c r="C4343" s="3" t="s">
        <v>36</v>
      </c>
      <c r="E4343">
        <f t="shared" si="68"/>
        <v>0</v>
      </c>
      <c r="F4343">
        <f t="shared" si="68"/>
        <v>0</v>
      </c>
      <c r="G4343">
        <f t="shared" si="68"/>
        <v>0</v>
      </c>
    </row>
    <row r="4344" spans="1:7" x14ac:dyDescent="0.3">
      <c r="A4344" s="3" t="s">
        <v>36</v>
      </c>
      <c r="B4344" s="3" t="s">
        <v>36</v>
      </c>
      <c r="C4344" s="3" t="s">
        <v>36</v>
      </c>
      <c r="E4344">
        <f t="shared" si="68"/>
        <v>0</v>
      </c>
      <c r="F4344">
        <f t="shared" si="68"/>
        <v>0</v>
      </c>
      <c r="G4344">
        <f t="shared" si="68"/>
        <v>0</v>
      </c>
    </row>
    <row r="4345" spans="1:7" x14ac:dyDescent="0.3">
      <c r="A4345" s="3" t="s">
        <v>36</v>
      </c>
      <c r="B4345" s="3" t="s">
        <v>36</v>
      </c>
      <c r="C4345" s="3" t="s">
        <v>36</v>
      </c>
      <c r="E4345">
        <f t="shared" si="68"/>
        <v>0</v>
      </c>
      <c r="F4345">
        <f t="shared" si="68"/>
        <v>0</v>
      </c>
      <c r="G4345">
        <f t="shared" si="68"/>
        <v>0</v>
      </c>
    </row>
    <row r="4346" spans="1:7" x14ac:dyDescent="0.3">
      <c r="A4346" s="3" t="s">
        <v>36</v>
      </c>
      <c r="B4346" s="3" t="s">
        <v>36</v>
      </c>
      <c r="C4346" s="3" t="s">
        <v>36</v>
      </c>
      <c r="E4346">
        <f t="shared" si="68"/>
        <v>0</v>
      </c>
      <c r="F4346">
        <f t="shared" si="68"/>
        <v>0</v>
      </c>
      <c r="G4346">
        <f t="shared" si="68"/>
        <v>0</v>
      </c>
    </row>
    <row r="4347" spans="1:7" x14ac:dyDescent="0.3">
      <c r="A4347" s="3" t="s">
        <v>36</v>
      </c>
      <c r="B4347" s="3" t="s">
        <v>36</v>
      </c>
      <c r="C4347" s="3" t="s">
        <v>37</v>
      </c>
      <c r="E4347">
        <f t="shared" si="68"/>
        <v>0</v>
      </c>
      <c r="F4347">
        <f t="shared" si="68"/>
        <v>0</v>
      </c>
      <c r="G4347">
        <f t="shared" si="68"/>
        <v>1</v>
      </c>
    </row>
    <row r="4348" spans="1:7" x14ac:dyDescent="0.3">
      <c r="A4348" s="3" t="s">
        <v>36</v>
      </c>
      <c r="B4348" s="3" t="s">
        <v>36</v>
      </c>
      <c r="C4348" s="3" t="s">
        <v>36</v>
      </c>
      <c r="E4348">
        <f t="shared" si="68"/>
        <v>0</v>
      </c>
      <c r="F4348">
        <f t="shared" si="68"/>
        <v>0</v>
      </c>
      <c r="G4348">
        <f t="shared" si="68"/>
        <v>0</v>
      </c>
    </row>
    <row r="4349" spans="1:7" x14ac:dyDescent="0.3">
      <c r="A4349" s="3" t="s">
        <v>36</v>
      </c>
      <c r="B4349" s="3" t="s">
        <v>36</v>
      </c>
      <c r="C4349" s="3" t="s">
        <v>37</v>
      </c>
      <c r="E4349">
        <f t="shared" si="68"/>
        <v>0</v>
      </c>
      <c r="F4349">
        <f t="shared" si="68"/>
        <v>0</v>
      </c>
      <c r="G4349">
        <f t="shared" si="68"/>
        <v>1</v>
      </c>
    </row>
    <row r="4350" spans="1:7" x14ac:dyDescent="0.3">
      <c r="A4350" s="3" t="s">
        <v>36</v>
      </c>
      <c r="B4350" s="3" t="s">
        <v>36</v>
      </c>
      <c r="C4350" s="3" t="s">
        <v>37</v>
      </c>
      <c r="E4350">
        <f t="shared" si="68"/>
        <v>0</v>
      </c>
      <c r="F4350">
        <f t="shared" si="68"/>
        <v>0</v>
      </c>
      <c r="G4350">
        <f t="shared" si="68"/>
        <v>1</v>
      </c>
    </row>
    <row r="4351" spans="1:7" x14ac:dyDescent="0.3">
      <c r="A4351" s="3" t="s">
        <v>36</v>
      </c>
      <c r="B4351" s="3" t="s">
        <v>36</v>
      </c>
      <c r="C4351" s="3" t="s">
        <v>36</v>
      </c>
      <c r="E4351">
        <f t="shared" si="68"/>
        <v>0</v>
      </c>
      <c r="F4351">
        <f t="shared" si="68"/>
        <v>0</v>
      </c>
      <c r="G4351">
        <f t="shared" si="68"/>
        <v>0</v>
      </c>
    </row>
    <row r="4352" spans="1:7" x14ac:dyDescent="0.3">
      <c r="A4352" s="3" t="s">
        <v>36</v>
      </c>
      <c r="B4352" s="3" t="s">
        <v>36</v>
      </c>
      <c r="C4352" s="3" t="s">
        <v>36</v>
      </c>
      <c r="E4352">
        <f t="shared" si="68"/>
        <v>0</v>
      </c>
      <c r="F4352">
        <f t="shared" si="68"/>
        <v>0</v>
      </c>
      <c r="G4352">
        <f t="shared" si="68"/>
        <v>0</v>
      </c>
    </row>
    <row r="4353" spans="1:7" x14ac:dyDescent="0.3">
      <c r="A4353" s="3" t="s">
        <v>36</v>
      </c>
      <c r="B4353" s="3" t="s">
        <v>36</v>
      </c>
      <c r="C4353" s="3" t="s">
        <v>36</v>
      </c>
      <c r="E4353">
        <f t="shared" si="68"/>
        <v>0</v>
      </c>
      <c r="F4353">
        <f t="shared" si="68"/>
        <v>0</v>
      </c>
      <c r="G4353">
        <f t="shared" si="68"/>
        <v>0</v>
      </c>
    </row>
    <row r="4354" spans="1:7" x14ac:dyDescent="0.3">
      <c r="A4354" s="3" t="s">
        <v>36</v>
      </c>
      <c r="B4354" s="3" t="s">
        <v>36</v>
      </c>
      <c r="C4354" s="3" t="s">
        <v>36</v>
      </c>
      <c r="E4354">
        <f t="shared" si="68"/>
        <v>0</v>
      </c>
      <c r="F4354">
        <f t="shared" si="68"/>
        <v>0</v>
      </c>
      <c r="G4354">
        <f t="shared" si="68"/>
        <v>0</v>
      </c>
    </row>
    <row r="4355" spans="1:7" x14ac:dyDescent="0.3">
      <c r="A4355" s="3" t="s">
        <v>36</v>
      </c>
      <c r="B4355" s="3" t="s">
        <v>36</v>
      </c>
      <c r="C4355" s="3" t="s">
        <v>36</v>
      </c>
      <c r="E4355">
        <f t="shared" ref="E4355:G4418" si="69">IF(A4355="Yes",1,0)</f>
        <v>0</v>
      </c>
      <c r="F4355">
        <f t="shared" si="69"/>
        <v>0</v>
      </c>
      <c r="G4355">
        <f t="shared" si="69"/>
        <v>0</v>
      </c>
    </row>
    <row r="4356" spans="1:7" x14ac:dyDescent="0.3">
      <c r="A4356" s="3" t="s">
        <v>36</v>
      </c>
      <c r="B4356" s="3" t="s">
        <v>36</v>
      </c>
      <c r="C4356" s="3" t="s">
        <v>37</v>
      </c>
      <c r="E4356">
        <f t="shared" si="69"/>
        <v>0</v>
      </c>
      <c r="F4356">
        <f t="shared" si="69"/>
        <v>0</v>
      </c>
      <c r="G4356">
        <f t="shared" si="69"/>
        <v>1</v>
      </c>
    </row>
    <row r="4357" spans="1:7" x14ac:dyDescent="0.3">
      <c r="A4357" s="3" t="s">
        <v>36</v>
      </c>
      <c r="B4357" s="3" t="s">
        <v>36</v>
      </c>
      <c r="C4357" s="3" t="s">
        <v>37</v>
      </c>
      <c r="E4357">
        <f t="shared" si="69"/>
        <v>0</v>
      </c>
      <c r="F4357">
        <f t="shared" si="69"/>
        <v>0</v>
      </c>
      <c r="G4357">
        <f t="shared" si="69"/>
        <v>1</v>
      </c>
    </row>
    <row r="4358" spans="1:7" x14ac:dyDescent="0.3">
      <c r="A4358" s="3" t="s">
        <v>36</v>
      </c>
      <c r="B4358" s="3" t="s">
        <v>36</v>
      </c>
      <c r="C4358" s="3" t="s">
        <v>36</v>
      </c>
      <c r="E4358">
        <f t="shared" si="69"/>
        <v>0</v>
      </c>
      <c r="F4358">
        <f t="shared" si="69"/>
        <v>0</v>
      </c>
      <c r="G4358">
        <f t="shared" si="69"/>
        <v>0</v>
      </c>
    </row>
    <row r="4359" spans="1:7" x14ac:dyDescent="0.3">
      <c r="A4359" s="3" t="s">
        <v>36</v>
      </c>
      <c r="B4359" s="3" t="s">
        <v>36</v>
      </c>
      <c r="C4359" s="3" t="s">
        <v>37</v>
      </c>
      <c r="E4359">
        <f t="shared" si="69"/>
        <v>0</v>
      </c>
      <c r="F4359">
        <f t="shared" si="69"/>
        <v>0</v>
      </c>
      <c r="G4359">
        <f t="shared" si="69"/>
        <v>1</v>
      </c>
    </row>
    <row r="4360" spans="1:7" x14ac:dyDescent="0.3">
      <c r="A4360" s="3" t="s">
        <v>36</v>
      </c>
      <c r="B4360" s="3" t="s">
        <v>36</v>
      </c>
      <c r="C4360" s="3" t="s">
        <v>37</v>
      </c>
      <c r="E4360">
        <f t="shared" si="69"/>
        <v>0</v>
      </c>
      <c r="F4360">
        <f t="shared" si="69"/>
        <v>0</v>
      </c>
      <c r="G4360">
        <f t="shared" si="69"/>
        <v>1</v>
      </c>
    </row>
    <row r="4361" spans="1:7" x14ac:dyDescent="0.3">
      <c r="A4361" s="3" t="s">
        <v>36</v>
      </c>
      <c r="B4361" s="3" t="s">
        <v>36</v>
      </c>
      <c r="C4361" s="3" t="s">
        <v>36</v>
      </c>
      <c r="E4361">
        <f t="shared" si="69"/>
        <v>0</v>
      </c>
      <c r="F4361">
        <f t="shared" si="69"/>
        <v>0</v>
      </c>
      <c r="G4361">
        <f t="shared" si="69"/>
        <v>0</v>
      </c>
    </row>
    <row r="4362" spans="1:7" x14ac:dyDescent="0.3">
      <c r="A4362" s="3" t="s">
        <v>36</v>
      </c>
      <c r="B4362" s="3" t="s">
        <v>36</v>
      </c>
      <c r="C4362" s="3" t="s">
        <v>37</v>
      </c>
      <c r="E4362">
        <f t="shared" si="69"/>
        <v>0</v>
      </c>
      <c r="F4362">
        <f t="shared" si="69"/>
        <v>0</v>
      </c>
      <c r="G4362">
        <f t="shared" si="69"/>
        <v>1</v>
      </c>
    </row>
    <row r="4363" spans="1:7" x14ac:dyDescent="0.3">
      <c r="A4363" s="3" t="s">
        <v>36</v>
      </c>
      <c r="B4363" s="3" t="s">
        <v>36</v>
      </c>
      <c r="C4363" s="3" t="s">
        <v>37</v>
      </c>
      <c r="E4363">
        <f t="shared" si="69"/>
        <v>0</v>
      </c>
      <c r="F4363">
        <f t="shared" si="69"/>
        <v>0</v>
      </c>
      <c r="G4363">
        <f t="shared" si="69"/>
        <v>1</v>
      </c>
    </row>
    <row r="4364" spans="1:7" x14ac:dyDescent="0.3">
      <c r="A4364" s="3" t="s">
        <v>36</v>
      </c>
      <c r="B4364" s="3" t="s">
        <v>37</v>
      </c>
      <c r="C4364" s="3" t="s">
        <v>37</v>
      </c>
      <c r="E4364">
        <f t="shared" si="69"/>
        <v>0</v>
      </c>
      <c r="F4364">
        <f t="shared" si="69"/>
        <v>1</v>
      </c>
      <c r="G4364">
        <f t="shared" si="69"/>
        <v>1</v>
      </c>
    </row>
    <row r="4365" spans="1:7" x14ac:dyDescent="0.3">
      <c r="A4365" s="3" t="s">
        <v>36</v>
      </c>
      <c r="B4365" s="3" t="s">
        <v>36</v>
      </c>
      <c r="C4365" s="3" t="s">
        <v>36</v>
      </c>
      <c r="E4365">
        <f t="shared" si="69"/>
        <v>0</v>
      </c>
      <c r="F4365">
        <f t="shared" si="69"/>
        <v>0</v>
      </c>
      <c r="G4365">
        <f t="shared" si="69"/>
        <v>0</v>
      </c>
    </row>
    <row r="4366" spans="1:7" x14ac:dyDescent="0.3">
      <c r="A4366" s="3" t="s">
        <v>36</v>
      </c>
      <c r="B4366" s="3" t="s">
        <v>36</v>
      </c>
      <c r="C4366" s="3" t="s">
        <v>37</v>
      </c>
      <c r="E4366">
        <f t="shared" si="69"/>
        <v>0</v>
      </c>
      <c r="F4366">
        <f t="shared" si="69"/>
        <v>0</v>
      </c>
      <c r="G4366">
        <f t="shared" si="69"/>
        <v>1</v>
      </c>
    </row>
    <row r="4367" spans="1:7" x14ac:dyDescent="0.3">
      <c r="A4367" s="3" t="s">
        <v>36</v>
      </c>
      <c r="B4367" s="3" t="s">
        <v>36</v>
      </c>
      <c r="C4367" s="3" t="s">
        <v>36</v>
      </c>
      <c r="E4367">
        <f t="shared" si="69"/>
        <v>0</v>
      </c>
      <c r="F4367">
        <f t="shared" si="69"/>
        <v>0</v>
      </c>
      <c r="G4367">
        <f t="shared" si="69"/>
        <v>0</v>
      </c>
    </row>
    <row r="4368" spans="1:7" x14ac:dyDescent="0.3">
      <c r="A4368" s="3" t="s">
        <v>36</v>
      </c>
      <c r="B4368" s="3" t="s">
        <v>36</v>
      </c>
      <c r="C4368" s="3" t="s">
        <v>37</v>
      </c>
      <c r="E4368">
        <f t="shared" si="69"/>
        <v>0</v>
      </c>
      <c r="F4368">
        <f t="shared" si="69"/>
        <v>0</v>
      </c>
      <c r="G4368">
        <f t="shared" si="69"/>
        <v>1</v>
      </c>
    </row>
    <row r="4369" spans="1:7" x14ac:dyDescent="0.3">
      <c r="A4369" s="3" t="s">
        <v>36</v>
      </c>
      <c r="B4369" s="3" t="s">
        <v>36</v>
      </c>
      <c r="C4369" s="3" t="s">
        <v>36</v>
      </c>
      <c r="E4369">
        <f t="shared" si="69"/>
        <v>0</v>
      </c>
      <c r="F4369">
        <f t="shared" si="69"/>
        <v>0</v>
      </c>
      <c r="G4369">
        <f t="shared" si="69"/>
        <v>0</v>
      </c>
    </row>
    <row r="4370" spans="1:7" x14ac:dyDescent="0.3">
      <c r="A4370" s="3" t="s">
        <v>36</v>
      </c>
      <c r="B4370" s="3" t="s">
        <v>36</v>
      </c>
      <c r="C4370" s="3" t="s">
        <v>36</v>
      </c>
      <c r="E4370">
        <f t="shared" si="69"/>
        <v>0</v>
      </c>
      <c r="F4370">
        <f t="shared" si="69"/>
        <v>0</v>
      </c>
      <c r="G4370">
        <f t="shared" si="69"/>
        <v>0</v>
      </c>
    </row>
    <row r="4371" spans="1:7" x14ac:dyDescent="0.3">
      <c r="A4371" s="3" t="s">
        <v>36</v>
      </c>
      <c r="B4371" s="3" t="s">
        <v>36</v>
      </c>
      <c r="C4371" s="3" t="s">
        <v>36</v>
      </c>
      <c r="E4371">
        <f t="shared" si="69"/>
        <v>0</v>
      </c>
      <c r="F4371">
        <f t="shared" si="69"/>
        <v>0</v>
      </c>
      <c r="G4371">
        <f t="shared" si="69"/>
        <v>0</v>
      </c>
    </row>
    <row r="4372" spans="1:7" x14ac:dyDescent="0.3">
      <c r="A4372" s="3" t="s">
        <v>36</v>
      </c>
      <c r="B4372" s="3" t="s">
        <v>36</v>
      </c>
      <c r="C4372" s="3" t="s">
        <v>36</v>
      </c>
      <c r="E4372">
        <f t="shared" si="69"/>
        <v>0</v>
      </c>
      <c r="F4372">
        <f t="shared" si="69"/>
        <v>0</v>
      </c>
      <c r="G4372">
        <f t="shared" si="69"/>
        <v>0</v>
      </c>
    </row>
    <row r="4373" spans="1:7" x14ac:dyDescent="0.3">
      <c r="A4373" s="3" t="s">
        <v>36</v>
      </c>
      <c r="B4373" s="3" t="s">
        <v>36</v>
      </c>
      <c r="C4373" s="3" t="s">
        <v>36</v>
      </c>
      <c r="E4373">
        <f t="shared" si="69"/>
        <v>0</v>
      </c>
      <c r="F4373">
        <f t="shared" si="69"/>
        <v>0</v>
      </c>
      <c r="G4373">
        <f t="shared" si="69"/>
        <v>0</v>
      </c>
    </row>
    <row r="4374" spans="1:7" x14ac:dyDescent="0.3">
      <c r="A4374" s="3" t="s">
        <v>36</v>
      </c>
      <c r="B4374" s="3" t="s">
        <v>36</v>
      </c>
      <c r="C4374" s="3" t="s">
        <v>37</v>
      </c>
      <c r="E4374">
        <f t="shared" si="69"/>
        <v>0</v>
      </c>
      <c r="F4374">
        <f t="shared" si="69"/>
        <v>0</v>
      </c>
      <c r="G4374">
        <f t="shared" si="69"/>
        <v>1</v>
      </c>
    </row>
    <row r="4375" spans="1:7" x14ac:dyDescent="0.3">
      <c r="A4375" s="3" t="s">
        <v>36</v>
      </c>
      <c r="B4375" s="3" t="s">
        <v>36</v>
      </c>
      <c r="C4375" s="3" t="s">
        <v>36</v>
      </c>
      <c r="E4375">
        <f t="shared" si="69"/>
        <v>0</v>
      </c>
      <c r="F4375">
        <f t="shared" si="69"/>
        <v>0</v>
      </c>
      <c r="G4375">
        <f t="shared" si="69"/>
        <v>0</v>
      </c>
    </row>
    <row r="4376" spans="1:7" x14ac:dyDescent="0.3">
      <c r="A4376" s="3" t="s">
        <v>36</v>
      </c>
      <c r="B4376" s="3" t="s">
        <v>36</v>
      </c>
      <c r="C4376" s="3" t="s">
        <v>37</v>
      </c>
      <c r="E4376">
        <f t="shared" si="69"/>
        <v>0</v>
      </c>
      <c r="F4376">
        <f t="shared" si="69"/>
        <v>0</v>
      </c>
      <c r="G4376">
        <f t="shared" si="69"/>
        <v>1</v>
      </c>
    </row>
    <row r="4377" spans="1:7" x14ac:dyDescent="0.3">
      <c r="A4377" s="3" t="s">
        <v>36</v>
      </c>
      <c r="B4377" s="3" t="s">
        <v>36</v>
      </c>
      <c r="C4377" s="3" t="s">
        <v>36</v>
      </c>
      <c r="E4377">
        <f t="shared" si="69"/>
        <v>0</v>
      </c>
      <c r="F4377">
        <f t="shared" si="69"/>
        <v>0</v>
      </c>
      <c r="G4377">
        <f t="shared" si="69"/>
        <v>0</v>
      </c>
    </row>
    <row r="4378" spans="1:7" x14ac:dyDescent="0.3">
      <c r="A4378" s="3" t="s">
        <v>36</v>
      </c>
      <c r="B4378" s="3" t="s">
        <v>36</v>
      </c>
      <c r="C4378" s="3" t="s">
        <v>36</v>
      </c>
      <c r="E4378">
        <f t="shared" si="69"/>
        <v>0</v>
      </c>
      <c r="F4378">
        <f t="shared" si="69"/>
        <v>0</v>
      </c>
      <c r="G4378">
        <f t="shared" si="69"/>
        <v>0</v>
      </c>
    </row>
    <row r="4379" spans="1:7" x14ac:dyDescent="0.3">
      <c r="A4379" s="3" t="s">
        <v>36</v>
      </c>
      <c r="B4379" s="3" t="s">
        <v>36</v>
      </c>
      <c r="C4379" s="3" t="s">
        <v>36</v>
      </c>
      <c r="E4379">
        <f t="shared" si="69"/>
        <v>0</v>
      </c>
      <c r="F4379">
        <f t="shared" si="69"/>
        <v>0</v>
      </c>
      <c r="G4379">
        <f t="shared" si="69"/>
        <v>0</v>
      </c>
    </row>
    <row r="4380" spans="1:7" x14ac:dyDescent="0.3">
      <c r="A4380" s="3" t="s">
        <v>36</v>
      </c>
      <c r="B4380" s="3" t="s">
        <v>36</v>
      </c>
      <c r="C4380" s="3" t="s">
        <v>36</v>
      </c>
      <c r="E4380">
        <f t="shared" si="69"/>
        <v>0</v>
      </c>
      <c r="F4380">
        <f t="shared" si="69"/>
        <v>0</v>
      </c>
      <c r="G4380">
        <f t="shared" si="69"/>
        <v>0</v>
      </c>
    </row>
    <row r="4381" spans="1:7" x14ac:dyDescent="0.3">
      <c r="A4381" s="3" t="s">
        <v>36</v>
      </c>
      <c r="B4381" s="3" t="s">
        <v>36</v>
      </c>
      <c r="C4381" s="3" t="s">
        <v>36</v>
      </c>
      <c r="E4381">
        <f t="shared" si="69"/>
        <v>0</v>
      </c>
      <c r="F4381">
        <f t="shared" si="69"/>
        <v>0</v>
      </c>
      <c r="G4381">
        <f t="shared" si="69"/>
        <v>0</v>
      </c>
    </row>
    <row r="4382" spans="1:7" x14ac:dyDescent="0.3">
      <c r="A4382" s="3" t="s">
        <v>36</v>
      </c>
      <c r="B4382" s="3" t="s">
        <v>36</v>
      </c>
      <c r="C4382" s="3" t="s">
        <v>36</v>
      </c>
      <c r="E4382">
        <f t="shared" si="69"/>
        <v>0</v>
      </c>
      <c r="F4382">
        <f t="shared" si="69"/>
        <v>0</v>
      </c>
      <c r="G4382">
        <f t="shared" si="69"/>
        <v>0</v>
      </c>
    </row>
    <row r="4383" spans="1:7" x14ac:dyDescent="0.3">
      <c r="A4383" s="3" t="s">
        <v>36</v>
      </c>
      <c r="B4383" s="3" t="s">
        <v>36</v>
      </c>
      <c r="C4383" s="3" t="s">
        <v>37</v>
      </c>
      <c r="E4383">
        <f t="shared" si="69"/>
        <v>0</v>
      </c>
      <c r="F4383">
        <f t="shared" si="69"/>
        <v>0</v>
      </c>
      <c r="G4383">
        <f t="shared" si="69"/>
        <v>1</v>
      </c>
    </row>
    <row r="4384" spans="1:7" x14ac:dyDescent="0.3">
      <c r="A4384" s="3" t="s">
        <v>36</v>
      </c>
      <c r="B4384" s="3" t="s">
        <v>36</v>
      </c>
      <c r="C4384" s="3" t="s">
        <v>36</v>
      </c>
      <c r="E4384">
        <f t="shared" si="69"/>
        <v>0</v>
      </c>
      <c r="F4384">
        <f t="shared" si="69"/>
        <v>0</v>
      </c>
      <c r="G4384">
        <f t="shared" si="69"/>
        <v>0</v>
      </c>
    </row>
    <row r="4385" spans="1:7" x14ac:dyDescent="0.3">
      <c r="A4385" s="3" t="s">
        <v>36</v>
      </c>
      <c r="B4385" s="3" t="s">
        <v>36</v>
      </c>
      <c r="C4385" s="3" t="s">
        <v>37</v>
      </c>
      <c r="E4385">
        <f t="shared" si="69"/>
        <v>0</v>
      </c>
      <c r="F4385">
        <f t="shared" si="69"/>
        <v>0</v>
      </c>
      <c r="G4385">
        <f t="shared" si="69"/>
        <v>1</v>
      </c>
    </row>
    <row r="4386" spans="1:7" x14ac:dyDescent="0.3">
      <c r="A4386" s="3" t="s">
        <v>36</v>
      </c>
      <c r="B4386" s="3" t="s">
        <v>36</v>
      </c>
      <c r="C4386" s="3" t="s">
        <v>36</v>
      </c>
      <c r="E4386">
        <f t="shared" si="69"/>
        <v>0</v>
      </c>
      <c r="F4386">
        <f t="shared" si="69"/>
        <v>0</v>
      </c>
      <c r="G4386">
        <f t="shared" si="69"/>
        <v>0</v>
      </c>
    </row>
    <row r="4387" spans="1:7" x14ac:dyDescent="0.3">
      <c r="A4387" s="3" t="s">
        <v>36</v>
      </c>
      <c r="B4387" s="3" t="s">
        <v>36</v>
      </c>
      <c r="C4387" s="3" t="s">
        <v>36</v>
      </c>
      <c r="E4387">
        <f t="shared" si="69"/>
        <v>0</v>
      </c>
      <c r="F4387">
        <f t="shared" si="69"/>
        <v>0</v>
      </c>
      <c r="G4387">
        <f t="shared" si="69"/>
        <v>0</v>
      </c>
    </row>
    <row r="4388" spans="1:7" x14ac:dyDescent="0.3">
      <c r="A4388" s="3" t="s">
        <v>36</v>
      </c>
      <c r="B4388" s="3" t="s">
        <v>36</v>
      </c>
      <c r="C4388" s="3" t="s">
        <v>36</v>
      </c>
      <c r="E4388">
        <f t="shared" si="69"/>
        <v>0</v>
      </c>
      <c r="F4388">
        <f t="shared" si="69"/>
        <v>0</v>
      </c>
      <c r="G4388">
        <f t="shared" si="69"/>
        <v>0</v>
      </c>
    </row>
    <row r="4389" spans="1:7" x14ac:dyDescent="0.3">
      <c r="A4389" s="3" t="s">
        <v>36</v>
      </c>
      <c r="B4389" s="3" t="s">
        <v>36</v>
      </c>
      <c r="C4389" s="3" t="s">
        <v>36</v>
      </c>
      <c r="E4389">
        <f t="shared" si="69"/>
        <v>0</v>
      </c>
      <c r="F4389">
        <f t="shared" si="69"/>
        <v>0</v>
      </c>
      <c r="G4389">
        <f t="shared" si="69"/>
        <v>0</v>
      </c>
    </row>
    <row r="4390" spans="1:7" x14ac:dyDescent="0.3">
      <c r="A4390" s="3" t="s">
        <v>36</v>
      </c>
      <c r="B4390" s="3" t="s">
        <v>36</v>
      </c>
      <c r="C4390" s="3" t="s">
        <v>36</v>
      </c>
      <c r="E4390">
        <f t="shared" si="69"/>
        <v>0</v>
      </c>
      <c r="F4390">
        <f t="shared" si="69"/>
        <v>0</v>
      </c>
      <c r="G4390">
        <f t="shared" si="69"/>
        <v>0</v>
      </c>
    </row>
    <row r="4391" spans="1:7" x14ac:dyDescent="0.3">
      <c r="A4391" s="3" t="s">
        <v>36</v>
      </c>
      <c r="B4391" s="3" t="s">
        <v>36</v>
      </c>
      <c r="C4391" s="3" t="s">
        <v>36</v>
      </c>
      <c r="E4391">
        <f t="shared" si="69"/>
        <v>0</v>
      </c>
      <c r="F4391">
        <f t="shared" si="69"/>
        <v>0</v>
      </c>
      <c r="G4391">
        <f t="shared" si="69"/>
        <v>0</v>
      </c>
    </row>
    <row r="4392" spans="1:7" x14ac:dyDescent="0.3">
      <c r="A4392" s="3" t="s">
        <v>36</v>
      </c>
      <c r="B4392" s="3" t="s">
        <v>36</v>
      </c>
      <c r="C4392" s="3" t="s">
        <v>36</v>
      </c>
      <c r="E4392">
        <f t="shared" si="69"/>
        <v>0</v>
      </c>
      <c r="F4392">
        <f t="shared" si="69"/>
        <v>0</v>
      </c>
      <c r="G4392">
        <f t="shared" si="69"/>
        <v>0</v>
      </c>
    </row>
    <row r="4393" spans="1:7" x14ac:dyDescent="0.3">
      <c r="A4393" s="3" t="s">
        <v>36</v>
      </c>
      <c r="B4393" s="3" t="s">
        <v>36</v>
      </c>
      <c r="C4393" s="3" t="s">
        <v>36</v>
      </c>
      <c r="E4393">
        <f t="shared" si="69"/>
        <v>0</v>
      </c>
      <c r="F4393">
        <f t="shared" si="69"/>
        <v>0</v>
      </c>
      <c r="G4393">
        <f t="shared" si="69"/>
        <v>0</v>
      </c>
    </row>
    <row r="4394" spans="1:7" x14ac:dyDescent="0.3">
      <c r="A4394" s="3" t="s">
        <v>36</v>
      </c>
      <c r="B4394" s="3" t="s">
        <v>36</v>
      </c>
      <c r="C4394" s="3" t="s">
        <v>36</v>
      </c>
      <c r="E4394">
        <f t="shared" si="69"/>
        <v>0</v>
      </c>
      <c r="F4394">
        <f t="shared" si="69"/>
        <v>0</v>
      </c>
      <c r="G4394">
        <f t="shared" si="69"/>
        <v>0</v>
      </c>
    </row>
    <row r="4395" spans="1:7" x14ac:dyDescent="0.3">
      <c r="A4395" s="3" t="s">
        <v>36</v>
      </c>
      <c r="B4395" s="3" t="s">
        <v>36</v>
      </c>
      <c r="C4395" s="3" t="s">
        <v>36</v>
      </c>
      <c r="E4395">
        <f t="shared" si="69"/>
        <v>0</v>
      </c>
      <c r="F4395">
        <f t="shared" si="69"/>
        <v>0</v>
      </c>
      <c r="G4395">
        <f t="shared" si="69"/>
        <v>0</v>
      </c>
    </row>
    <row r="4396" spans="1:7" x14ac:dyDescent="0.3">
      <c r="A4396" s="3" t="s">
        <v>36</v>
      </c>
      <c r="B4396" s="3" t="s">
        <v>36</v>
      </c>
      <c r="C4396" s="3" t="s">
        <v>37</v>
      </c>
      <c r="E4396">
        <f t="shared" si="69"/>
        <v>0</v>
      </c>
      <c r="F4396">
        <f t="shared" si="69"/>
        <v>0</v>
      </c>
      <c r="G4396">
        <f t="shared" si="69"/>
        <v>1</v>
      </c>
    </row>
    <row r="4397" spans="1:7" x14ac:dyDescent="0.3">
      <c r="A4397" s="3" t="s">
        <v>36</v>
      </c>
      <c r="B4397" s="3" t="s">
        <v>36</v>
      </c>
      <c r="C4397" s="3" t="s">
        <v>37</v>
      </c>
      <c r="E4397">
        <f t="shared" si="69"/>
        <v>0</v>
      </c>
      <c r="F4397">
        <f t="shared" si="69"/>
        <v>0</v>
      </c>
      <c r="G4397">
        <f t="shared" si="69"/>
        <v>1</v>
      </c>
    </row>
    <row r="4398" spans="1:7" x14ac:dyDescent="0.3">
      <c r="A4398" s="3" t="s">
        <v>36</v>
      </c>
      <c r="B4398" s="3" t="s">
        <v>36</v>
      </c>
      <c r="C4398" s="3" t="s">
        <v>36</v>
      </c>
      <c r="E4398">
        <f t="shared" si="69"/>
        <v>0</v>
      </c>
      <c r="F4398">
        <f t="shared" si="69"/>
        <v>0</v>
      </c>
      <c r="G4398">
        <f t="shared" si="69"/>
        <v>0</v>
      </c>
    </row>
    <row r="4399" spans="1:7" x14ac:dyDescent="0.3">
      <c r="A4399" s="3" t="s">
        <v>36</v>
      </c>
      <c r="B4399" s="3" t="s">
        <v>36</v>
      </c>
      <c r="C4399" s="3" t="s">
        <v>36</v>
      </c>
      <c r="E4399">
        <f t="shared" si="69"/>
        <v>0</v>
      </c>
      <c r="F4399">
        <f t="shared" si="69"/>
        <v>0</v>
      </c>
      <c r="G4399">
        <f t="shared" si="69"/>
        <v>0</v>
      </c>
    </row>
    <row r="4400" spans="1:7" x14ac:dyDescent="0.3">
      <c r="A4400" s="3" t="s">
        <v>36</v>
      </c>
      <c r="B4400" s="3" t="s">
        <v>36</v>
      </c>
      <c r="C4400" s="3" t="s">
        <v>37</v>
      </c>
      <c r="E4400">
        <f t="shared" si="69"/>
        <v>0</v>
      </c>
      <c r="F4400">
        <f t="shared" si="69"/>
        <v>0</v>
      </c>
      <c r="G4400">
        <f t="shared" si="69"/>
        <v>1</v>
      </c>
    </row>
    <row r="4401" spans="1:7" x14ac:dyDescent="0.3">
      <c r="A4401" s="3" t="s">
        <v>37</v>
      </c>
      <c r="B4401" s="3" t="s">
        <v>36</v>
      </c>
      <c r="C4401" s="3" t="s">
        <v>37</v>
      </c>
      <c r="E4401">
        <f t="shared" si="69"/>
        <v>1</v>
      </c>
      <c r="F4401">
        <f t="shared" si="69"/>
        <v>0</v>
      </c>
      <c r="G4401">
        <f t="shared" si="69"/>
        <v>1</v>
      </c>
    </row>
    <row r="4402" spans="1:7" x14ac:dyDescent="0.3">
      <c r="A4402" s="3" t="s">
        <v>36</v>
      </c>
      <c r="B4402" s="3" t="s">
        <v>36</v>
      </c>
      <c r="C4402" s="3" t="s">
        <v>37</v>
      </c>
      <c r="E4402">
        <f t="shared" si="69"/>
        <v>0</v>
      </c>
      <c r="F4402">
        <f t="shared" si="69"/>
        <v>0</v>
      </c>
      <c r="G4402">
        <f t="shared" si="69"/>
        <v>1</v>
      </c>
    </row>
    <row r="4403" spans="1:7" x14ac:dyDescent="0.3">
      <c r="A4403" s="3" t="s">
        <v>36</v>
      </c>
      <c r="B4403" s="3" t="s">
        <v>36</v>
      </c>
      <c r="C4403" s="3" t="s">
        <v>36</v>
      </c>
      <c r="E4403">
        <f t="shared" si="69"/>
        <v>0</v>
      </c>
      <c r="F4403">
        <f t="shared" si="69"/>
        <v>0</v>
      </c>
      <c r="G4403">
        <f t="shared" si="69"/>
        <v>0</v>
      </c>
    </row>
    <row r="4404" spans="1:7" x14ac:dyDescent="0.3">
      <c r="A4404" s="3" t="s">
        <v>36</v>
      </c>
      <c r="B4404" s="3" t="s">
        <v>36</v>
      </c>
      <c r="C4404" s="3" t="s">
        <v>37</v>
      </c>
      <c r="E4404">
        <f t="shared" si="69"/>
        <v>0</v>
      </c>
      <c r="F4404">
        <f t="shared" si="69"/>
        <v>0</v>
      </c>
      <c r="G4404">
        <f t="shared" si="69"/>
        <v>1</v>
      </c>
    </row>
    <row r="4405" spans="1:7" x14ac:dyDescent="0.3">
      <c r="A4405" s="3" t="s">
        <v>36</v>
      </c>
      <c r="B4405" s="3" t="s">
        <v>36</v>
      </c>
      <c r="C4405" s="3" t="s">
        <v>36</v>
      </c>
      <c r="E4405">
        <f t="shared" si="69"/>
        <v>0</v>
      </c>
      <c r="F4405">
        <f t="shared" si="69"/>
        <v>0</v>
      </c>
      <c r="G4405">
        <f t="shared" si="69"/>
        <v>0</v>
      </c>
    </row>
    <row r="4406" spans="1:7" x14ac:dyDescent="0.3">
      <c r="A4406" s="3" t="s">
        <v>36</v>
      </c>
      <c r="B4406" s="3" t="s">
        <v>36</v>
      </c>
      <c r="C4406" s="3" t="s">
        <v>36</v>
      </c>
      <c r="E4406">
        <f t="shared" si="69"/>
        <v>0</v>
      </c>
      <c r="F4406">
        <f t="shared" si="69"/>
        <v>0</v>
      </c>
      <c r="G4406">
        <f t="shared" si="69"/>
        <v>0</v>
      </c>
    </row>
    <row r="4407" spans="1:7" x14ac:dyDescent="0.3">
      <c r="A4407" s="3" t="s">
        <v>37</v>
      </c>
      <c r="B4407" s="3" t="s">
        <v>37</v>
      </c>
      <c r="C4407" s="3" t="s">
        <v>36</v>
      </c>
      <c r="E4407">
        <f t="shared" si="69"/>
        <v>1</v>
      </c>
      <c r="F4407">
        <f t="shared" si="69"/>
        <v>1</v>
      </c>
      <c r="G4407">
        <f t="shared" si="69"/>
        <v>0</v>
      </c>
    </row>
    <row r="4408" spans="1:7" x14ac:dyDescent="0.3">
      <c r="A4408" s="3" t="s">
        <v>36</v>
      </c>
      <c r="B4408" s="3" t="s">
        <v>36</v>
      </c>
      <c r="C4408" s="3" t="s">
        <v>36</v>
      </c>
      <c r="E4408">
        <f t="shared" si="69"/>
        <v>0</v>
      </c>
      <c r="F4408">
        <f t="shared" si="69"/>
        <v>0</v>
      </c>
      <c r="G4408">
        <f t="shared" si="69"/>
        <v>0</v>
      </c>
    </row>
    <row r="4409" spans="1:7" x14ac:dyDescent="0.3">
      <c r="A4409" s="3" t="s">
        <v>36</v>
      </c>
      <c r="B4409" s="3" t="s">
        <v>36</v>
      </c>
      <c r="C4409" s="3" t="s">
        <v>36</v>
      </c>
      <c r="E4409">
        <f t="shared" si="69"/>
        <v>0</v>
      </c>
      <c r="F4409">
        <f t="shared" si="69"/>
        <v>0</v>
      </c>
      <c r="G4409">
        <f t="shared" si="69"/>
        <v>0</v>
      </c>
    </row>
    <row r="4410" spans="1:7" x14ac:dyDescent="0.3">
      <c r="A4410" s="3" t="s">
        <v>36</v>
      </c>
      <c r="B4410" s="3" t="s">
        <v>36</v>
      </c>
      <c r="C4410" s="3" t="s">
        <v>37</v>
      </c>
      <c r="E4410">
        <f t="shared" si="69"/>
        <v>0</v>
      </c>
      <c r="F4410">
        <f t="shared" si="69"/>
        <v>0</v>
      </c>
      <c r="G4410">
        <f t="shared" si="69"/>
        <v>1</v>
      </c>
    </row>
    <row r="4411" spans="1:7" x14ac:dyDescent="0.3">
      <c r="A4411" s="3" t="s">
        <v>37</v>
      </c>
      <c r="B4411" s="3" t="s">
        <v>36</v>
      </c>
      <c r="C4411" s="3" t="s">
        <v>36</v>
      </c>
      <c r="E4411">
        <f t="shared" si="69"/>
        <v>1</v>
      </c>
      <c r="F4411">
        <f t="shared" si="69"/>
        <v>0</v>
      </c>
      <c r="G4411">
        <f t="shared" si="69"/>
        <v>0</v>
      </c>
    </row>
    <row r="4412" spans="1:7" x14ac:dyDescent="0.3">
      <c r="A4412" s="3" t="s">
        <v>37</v>
      </c>
      <c r="B4412" s="3" t="s">
        <v>37</v>
      </c>
      <c r="C4412" s="3" t="s">
        <v>37</v>
      </c>
      <c r="E4412">
        <f t="shared" si="69"/>
        <v>1</v>
      </c>
      <c r="F4412">
        <f t="shared" si="69"/>
        <v>1</v>
      </c>
      <c r="G4412">
        <f t="shared" si="69"/>
        <v>1</v>
      </c>
    </row>
    <row r="4413" spans="1:7" x14ac:dyDescent="0.3">
      <c r="A4413" s="3" t="s">
        <v>36</v>
      </c>
      <c r="B4413" s="3" t="s">
        <v>36</v>
      </c>
      <c r="C4413" s="3" t="s">
        <v>36</v>
      </c>
      <c r="E4413">
        <f t="shared" si="69"/>
        <v>0</v>
      </c>
      <c r="F4413">
        <f t="shared" si="69"/>
        <v>0</v>
      </c>
      <c r="G4413">
        <f t="shared" si="69"/>
        <v>0</v>
      </c>
    </row>
    <row r="4414" spans="1:7" x14ac:dyDescent="0.3">
      <c r="A4414" s="3" t="s">
        <v>37</v>
      </c>
      <c r="B4414" s="3" t="s">
        <v>36</v>
      </c>
      <c r="C4414" s="3" t="s">
        <v>37</v>
      </c>
      <c r="E4414">
        <f t="shared" si="69"/>
        <v>1</v>
      </c>
      <c r="F4414">
        <f t="shared" si="69"/>
        <v>0</v>
      </c>
      <c r="G4414">
        <f t="shared" si="69"/>
        <v>1</v>
      </c>
    </row>
    <row r="4415" spans="1:7" x14ac:dyDescent="0.3">
      <c r="A4415" s="3" t="s">
        <v>36</v>
      </c>
      <c r="B4415" s="3" t="s">
        <v>36</v>
      </c>
      <c r="C4415" s="3" t="s">
        <v>37</v>
      </c>
      <c r="E4415">
        <f t="shared" si="69"/>
        <v>0</v>
      </c>
      <c r="F4415">
        <f t="shared" si="69"/>
        <v>0</v>
      </c>
      <c r="G4415">
        <f t="shared" si="69"/>
        <v>1</v>
      </c>
    </row>
    <row r="4416" spans="1:7" x14ac:dyDescent="0.3">
      <c r="A4416" s="3" t="s">
        <v>37</v>
      </c>
      <c r="B4416" s="3" t="s">
        <v>36</v>
      </c>
      <c r="C4416" s="3" t="s">
        <v>36</v>
      </c>
      <c r="E4416">
        <f t="shared" si="69"/>
        <v>1</v>
      </c>
      <c r="F4416">
        <f t="shared" si="69"/>
        <v>0</v>
      </c>
      <c r="G4416">
        <f t="shared" si="69"/>
        <v>0</v>
      </c>
    </row>
    <row r="4417" spans="1:7" x14ac:dyDescent="0.3">
      <c r="A4417" s="3" t="s">
        <v>36</v>
      </c>
      <c r="B4417" s="3" t="s">
        <v>36</v>
      </c>
      <c r="C4417" s="3" t="s">
        <v>36</v>
      </c>
      <c r="E4417">
        <f t="shared" si="69"/>
        <v>0</v>
      </c>
      <c r="F4417">
        <f t="shared" si="69"/>
        <v>0</v>
      </c>
      <c r="G4417">
        <f t="shared" si="69"/>
        <v>0</v>
      </c>
    </row>
    <row r="4418" spans="1:7" x14ac:dyDescent="0.3">
      <c r="A4418" s="3" t="s">
        <v>36</v>
      </c>
      <c r="B4418" s="3" t="s">
        <v>36</v>
      </c>
      <c r="C4418" s="3" t="s">
        <v>36</v>
      </c>
      <c r="E4418">
        <f t="shared" si="69"/>
        <v>0</v>
      </c>
      <c r="F4418">
        <f t="shared" si="69"/>
        <v>0</v>
      </c>
      <c r="G4418">
        <f t="shared" si="69"/>
        <v>0</v>
      </c>
    </row>
    <row r="4419" spans="1:7" x14ac:dyDescent="0.3">
      <c r="A4419" s="3" t="s">
        <v>36</v>
      </c>
      <c r="B4419" s="3" t="s">
        <v>36</v>
      </c>
      <c r="C4419" s="3" t="s">
        <v>36</v>
      </c>
      <c r="E4419">
        <f t="shared" ref="E4419:G4482" si="70">IF(A4419="Yes",1,0)</f>
        <v>0</v>
      </c>
      <c r="F4419">
        <f t="shared" si="70"/>
        <v>0</v>
      </c>
      <c r="G4419">
        <f t="shared" si="70"/>
        <v>0</v>
      </c>
    </row>
    <row r="4420" spans="1:7" x14ac:dyDescent="0.3">
      <c r="A4420" s="3" t="s">
        <v>36</v>
      </c>
      <c r="B4420" s="3" t="s">
        <v>36</v>
      </c>
      <c r="C4420" s="3" t="s">
        <v>37</v>
      </c>
      <c r="E4420">
        <f t="shared" si="70"/>
        <v>0</v>
      </c>
      <c r="F4420">
        <f t="shared" si="70"/>
        <v>0</v>
      </c>
      <c r="G4420">
        <f t="shared" si="70"/>
        <v>1</v>
      </c>
    </row>
    <row r="4421" spans="1:7" x14ac:dyDescent="0.3">
      <c r="A4421" s="3" t="s">
        <v>36</v>
      </c>
      <c r="B4421" s="3" t="s">
        <v>37</v>
      </c>
      <c r="C4421" s="3" t="s">
        <v>37</v>
      </c>
      <c r="E4421">
        <f t="shared" si="70"/>
        <v>0</v>
      </c>
      <c r="F4421">
        <f t="shared" si="70"/>
        <v>1</v>
      </c>
      <c r="G4421">
        <f t="shared" si="70"/>
        <v>1</v>
      </c>
    </row>
    <row r="4422" spans="1:7" x14ac:dyDescent="0.3">
      <c r="A4422" s="3" t="s">
        <v>36</v>
      </c>
      <c r="B4422" s="3" t="s">
        <v>36</v>
      </c>
      <c r="C4422" s="3" t="s">
        <v>37</v>
      </c>
      <c r="E4422">
        <f t="shared" si="70"/>
        <v>0</v>
      </c>
      <c r="F4422">
        <f t="shared" si="70"/>
        <v>0</v>
      </c>
      <c r="G4422">
        <f t="shared" si="70"/>
        <v>1</v>
      </c>
    </row>
    <row r="4423" spans="1:7" x14ac:dyDescent="0.3">
      <c r="A4423" s="3" t="s">
        <v>36</v>
      </c>
      <c r="B4423" s="3" t="s">
        <v>36</v>
      </c>
      <c r="C4423" s="3" t="s">
        <v>37</v>
      </c>
      <c r="E4423">
        <f t="shared" si="70"/>
        <v>0</v>
      </c>
      <c r="F4423">
        <f t="shared" si="70"/>
        <v>0</v>
      </c>
      <c r="G4423">
        <f t="shared" si="70"/>
        <v>1</v>
      </c>
    </row>
    <row r="4424" spans="1:7" x14ac:dyDescent="0.3">
      <c r="A4424" s="3" t="s">
        <v>37</v>
      </c>
      <c r="B4424" s="3" t="s">
        <v>36</v>
      </c>
      <c r="C4424" s="3" t="s">
        <v>36</v>
      </c>
      <c r="E4424">
        <f t="shared" si="70"/>
        <v>1</v>
      </c>
      <c r="F4424">
        <f t="shared" si="70"/>
        <v>0</v>
      </c>
      <c r="G4424">
        <f t="shared" si="70"/>
        <v>0</v>
      </c>
    </row>
    <row r="4425" spans="1:7" x14ac:dyDescent="0.3">
      <c r="A4425" s="3" t="s">
        <v>37</v>
      </c>
      <c r="B4425" s="3" t="s">
        <v>36</v>
      </c>
      <c r="C4425" s="3" t="s">
        <v>36</v>
      </c>
      <c r="E4425">
        <f t="shared" si="70"/>
        <v>1</v>
      </c>
      <c r="F4425">
        <f t="shared" si="70"/>
        <v>0</v>
      </c>
      <c r="G4425">
        <f t="shared" si="70"/>
        <v>0</v>
      </c>
    </row>
    <row r="4426" spans="1:7" x14ac:dyDescent="0.3">
      <c r="A4426" s="3" t="s">
        <v>36</v>
      </c>
      <c r="B4426" s="3" t="s">
        <v>36</v>
      </c>
      <c r="C4426" s="3" t="s">
        <v>36</v>
      </c>
      <c r="E4426">
        <f t="shared" si="70"/>
        <v>0</v>
      </c>
      <c r="F4426">
        <f t="shared" si="70"/>
        <v>0</v>
      </c>
      <c r="G4426">
        <f t="shared" si="70"/>
        <v>0</v>
      </c>
    </row>
    <row r="4427" spans="1:7" x14ac:dyDescent="0.3">
      <c r="A4427" s="3" t="s">
        <v>36</v>
      </c>
      <c r="B4427" s="3" t="s">
        <v>36</v>
      </c>
      <c r="C4427" s="3" t="s">
        <v>36</v>
      </c>
      <c r="E4427">
        <f t="shared" si="70"/>
        <v>0</v>
      </c>
      <c r="F4427">
        <f t="shared" si="70"/>
        <v>0</v>
      </c>
      <c r="G4427">
        <f t="shared" si="70"/>
        <v>0</v>
      </c>
    </row>
    <row r="4428" spans="1:7" x14ac:dyDescent="0.3">
      <c r="A4428" s="3" t="s">
        <v>36</v>
      </c>
      <c r="B4428" s="3" t="s">
        <v>36</v>
      </c>
      <c r="C4428" s="3" t="s">
        <v>36</v>
      </c>
      <c r="E4428">
        <f t="shared" si="70"/>
        <v>0</v>
      </c>
      <c r="F4428">
        <f t="shared" si="70"/>
        <v>0</v>
      </c>
      <c r="G4428">
        <f t="shared" si="70"/>
        <v>0</v>
      </c>
    </row>
    <row r="4429" spans="1:7" x14ac:dyDescent="0.3">
      <c r="A4429" s="3" t="s">
        <v>37</v>
      </c>
      <c r="B4429" s="3" t="s">
        <v>36</v>
      </c>
      <c r="C4429" s="3" t="s">
        <v>36</v>
      </c>
      <c r="E4429">
        <f t="shared" si="70"/>
        <v>1</v>
      </c>
      <c r="F4429">
        <f t="shared" si="70"/>
        <v>0</v>
      </c>
      <c r="G4429">
        <f t="shared" si="70"/>
        <v>0</v>
      </c>
    </row>
    <row r="4430" spans="1:7" x14ac:dyDescent="0.3">
      <c r="A4430" s="3" t="s">
        <v>36</v>
      </c>
      <c r="B4430" s="3" t="s">
        <v>36</v>
      </c>
      <c r="C4430" s="3" t="s">
        <v>36</v>
      </c>
      <c r="E4430">
        <f t="shared" si="70"/>
        <v>0</v>
      </c>
      <c r="F4430">
        <f t="shared" si="70"/>
        <v>0</v>
      </c>
      <c r="G4430">
        <f t="shared" si="70"/>
        <v>0</v>
      </c>
    </row>
    <row r="4431" spans="1:7" x14ac:dyDescent="0.3">
      <c r="A4431" s="3" t="s">
        <v>36</v>
      </c>
      <c r="B4431" s="3" t="s">
        <v>36</v>
      </c>
      <c r="C4431" s="3" t="s">
        <v>36</v>
      </c>
      <c r="E4431">
        <f t="shared" si="70"/>
        <v>0</v>
      </c>
      <c r="F4431">
        <f t="shared" si="70"/>
        <v>0</v>
      </c>
      <c r="G4431">
        <f t="shared" si="70"/>
        <v>0</v>
      </c>
    </row>
    <row r="4432" spans="1:7" x14ac:dyDescent="0.3">
      <c r="A4432" s="3" t="s">
        <v>36</v>
      </c>
      <c r="B4432" s="3" t="s">
        <v>36</v>
      </c>
      <c r="C4432" s="3" t="s">
        <v>36</v>
      </c>
      <c r="E4432">
        <f t="shared" si="70"/>
        <v>0</v>
      </c>
      <c r="F4432">
        <f t="shared" si="70"/>
        <v>0</v>
      </c>
      <c r="G4432">
        <f t="shared" si="70"/>
        <v>0</v>
      </c>
    </row>
    <row r="4433" spans="1:7" x14ac:dyDescent="0.3">
      <c r="A4433" s="3" t="s">
        <v>36</v>
      </c>
      <c r="B4433" s="3" t="s">
        <v>36</v>
      </c>
      <c r="C4433" s="3" t="s">
        <v>36</v>
      </c>
      <c r="E4433">
        <f t="shared" si="70"/>
        <v>0</v>
      </c>
      <c r="F4433">
        <f t="shared" si="70"/>
        <v>0</v>
      </c>
      <c r="G4433">
        <f t="shared" si="70"/>
        <v>0</v>
      </c>
    </row>
    <row r="4434" spans="1:7" x14ac:dyDescent="0.3">
      <c r="A4434" s="3" t="s">
        <v>37</v>
      </c>
      <c r="B4434" s="3" t="s">
        <v>36</v>
      </c>
      <c r="C4434" s="3" t="s">
        <v>36</v>
      </c>
      <c r="E4434">
        <f t="shared" si="70"/>
        <v>1</v>
      </c>
      <c r="F4434">
        <f t="shared" si="70"/>
        <v>0</v>
      </c>
      <c r="G4434">
        <f t="shared" si="70"/>
        <v>0</v>
      </c>
    </row>
    <row r="4435" spans="1:7" x14ac:dyDescent="0.3">
      <c r="A4435" s="3" t="s">
        <v>36</v>
      </c>
      <c r="B4435" s="3" t="s">
        <v>36</v>
      </c>
      <c r="C4435" s="3" t="s">
        <v>36</v>
      </c>
      <c r="E4435">
        <f t="shared" si="70"/>
        <v>0</v>
      </c>
      <c r="F4435">
        <f t="shared" si="70"/>
        <v>0</v>
      </c>
      <c r="G4435">
        <f t="shared" si="70"/>
        <v>0</v>
      </c>
    </row>
    <row r="4436" spans="1:7" x14ac:dyDescent="0.3">
      <c r="A4436" s="3" t="s">
        <v>36</v>
      </c>
      <c r="B4436" s="3" t="s">
        <v>36</v>
      </c>
      <c r="C4436" s="3" t="s">
        <v>36</v>
      </c>
      <c r="E4436">
        <f t="shared" si="70"/>
        <v>0</v>
      </c>
      <c r="F4436">
        <f t="shared" si="70"/>
        <v>0</v>
      </c>
      <c r="G4436">
        <f t="shared" si="70"/>
        <v>0</v>
      </c>
    </row>
    <row r="4437" spans="1:7" x14ac:dyDescent="0.3">
      <c r="A4437" s="3" t="s">
        <v>36</v>
      </c>
      <c r="B4437" s="3" t="s">
        <v>36</v>
      </c>
      <c r="C4437" s="3" t="s">
        <v>36</v>
      </c>
      <c r="E4437">
        <f t="shared" si="70"/>
        <v>0</v>
      </c>
      <c r="F4437">
        <f t="shared" si="70"/>
        <v>0</v>
      </c>
      <c r="G4437">
        <f t="shared" si="70"/>
        <v>0</v>
      </c>
    </row>
    <row r="4438" spans="1:7" x14ac:dyDescent="0.3">
      <c r="A4438" s="3" t="s">
        <v>36</v>
      </c>
      <c r="B4438" s="3" t="s">
        <v>36</v>
      </c>
      <c r="C4438" s="3" t="s">
        <v>37</v>
      </c>
      <c r="E4438">
        <f t="shared" si="70"/>
        <v>0</v>
      </c>
      <c r="F4438">
        <f t="shared" si="70"/>
        <v>0</v>
      </c>
      <c r="G4438">
        <f t="shared" si="70"/>
        <v>1</v>
      </c>
    </row>
    <row r="4439" spans="1:7" x14ac:dyDescent="0.3">
      <c r="A4439" s="3" t="s">
        <v>36</v>
      </c>
      <c r="B4439" s="3" t="s">
        <v>36</v>
      </c>
      <c r="C4439" s="3" t="s">
        <v>36</v>
      </c>
      <c r="E4439">
        <f t="shared" si="70"/>
        <v>0</v>
      </c>
      <c r="F4439">
        <f t="shared" si="70"/>
        <v>0</v>
      </c>
      <c r="G4439">
        <f t="shared" si="70"/>
        <v>0</v>
      </c>
    </row>
    <row r="4440" spans="1:7" x14ac:dyDescent="0.3">
      <c r="A4440" s="3" t="s">
        <v>36</v>
      </c>
      <c r="B4440" s="3" t="s">
        <v>36</v>
      </c>
      <c r="C4440" s="3" t="s">
        <v>37</v>
      </c>
      <c r="E4440">
        <f t="shared" si="70"/>
        <v>0</v>
      </c>
      <c r="F4440">
        <f t="shared" si="70"/>
        <v>0</v>
      </c>
      <c r="G4440">
        <f t="shared" si="70"/>
        <v>1</v>
      </c>
    </row>
    <row r="4441" spans="1:7" x14ac:dyDescent="0.3">
      <c r="A4441" s="3" t="s">
        <v>37</v>
      </c>
      <c r="B4441" s="3" t="s">
        <v>36</v>
      </c>
      <c r="C4441" s="3" t="s">
        <v>36</v>
      </c>
      <c r="E4441">
        <f t="shared" si="70"/>
        <v>1</v>
      </c>
      <c r="F4441">
        <f t="shared" si="70"/>
        <v>0</v>
      </c>
      <c r="G4441">
        <f t="shared" si="70"/>
        <v>0</v>
      </c>
    </row>
    <row r="4442" spans="1:7" x14ac:dyDescent="0.3">
      <c r="A4442" s="3" t="s">
        <v>36</v>
      </c>
      <c r="B4442" s="3" t="s">
        <v>36</v>
      </c>
      <c r="C4442" s="3" t="s">
        <v>36</v>
      </c>
      <c r="E4442">
        <f t="shared" si="70"/>
        <v>0</v>
      </c>
      <c r="F4442">
        <f t="shared" si="70"/>
        <v>0</v>
      </c>
      <c r="G4442">
        <f t="shared" si="70"/>
        <v>0</v>
      </c>
    </row>
    <row r="4443" spans="1:7" x14ac:dyDescent="0.3">
      <c r="A4443" s="3" t="s">
        <v>36</v>
      </c>
      <c r="B4443" s="3" t="s">
        <v>36</v>
      </c>
      <c r="C4443" s="3" t="s">
        <v>36</v>
      </c>
      <c r="E4443">
        <f t="shared" si="70"/>
        <v>0</v>
      </c>
      <c r="F4443">
        <f t="shared" si="70"/>
        <v>0</v>
      </c>
      <c r="G4443">
        <f t="shared" si="70"/>
        <v>0</v>
      </c>
    </row>
    <row r="4444" spans="1:7" x14ac:dyDescent="0.3">
      <c r="A4444" s="3" t="s">
        <v>36</v>
      </c>
      <c r="B4444" s="3" t="s">
        <v>36</v>
      </c>
      <c r="C4444" s="3" t="s">
        <v>36</v>
      </c>
      <c r="E4444">
        <f t="shared" si="70"/>
        <v>0</v>
      </c>
      <c r="F4444">
        <f t="shared" si="70"/>
        <v>0</v>
      </c>
      <c r="G4444">
        <f t="shared" si="70"/>
        <v>0</v>
      </c>
    </row>
    <row r="4445" spans="1:7" x14ac:dyDescent="0.3">
      <c r="A4445" s="3" t="s">
        <v>36</v>
      </c>
      <c r="B4445" s="3" t="s">
        <v>36</v>
      </c>
      <c r="C4445" s="3" t="s">
        <v>36</v>
      </c>
      <c r="E4445">
        <f t="shared" si="70"/>
        <v>0</v>
      </c>
      <c r="F4445">
        <f t="shared" si="70"/>
        <v>0</v>
      </c>
      <c r="G4445">
        <f t="shared" si="70"/>
        <v>0</v>
      </c>
    </row>
    <row r="4446" spans="1:7" x14ac:dyDescent="0.3">
      <c r="A4446" s="3" t="s">
        <v>36</v>
      </c>
      <c r="B4446" s="3" t="s">
        <v>36</v>
      </c>
      <c r="C4446" s="3" t="s">
        <v>36</v>
      </c>
      <c r="E4446">
        <f t="shared" si="70"/>
        <v>0</v>
      </c>
      <c r="F4446">
        <f t="shared" si="70"/>
        <v>0</v>
      </c>
      <c r="G4446">
        <f t="shared" si="70"/>
        <v>0</v>
      </c>
    </row>
    <row r="4447" spans="1:7" x14ac:dyDescent="0.3">
      <c r="A4447" s="3" t="s">
        <v>36</v>
      </c>
      <c r="B4447" s="3" t="s">
        <v>37</v>
      </c>
      <c r="C4447" s="3" t="s">
        <v>36</v>
      </c>
      <c r="E4447">
        <f t="shared" si="70"/>
        <v>0</v>
      </c>
      <c r="F4447">
        <f t="shared" si="70"/>
        <v>1</v>
      </c>
      <c r="G4447">
        <f t="shared" si="70"/>
        <v>0</v>
      </c>
    </row>
    <row r="4448" spans="1:7" x14ac:dyDescent="0.3">
      <c r="A4448" s="3" t="s">
        <v>36</v>
      </c>
      <c r="B4448" s="3" t="s">
        <v>36</v>
      </c>
      <c r="C4448" s="3" t="s">
        <v>36</v>
      </c>
      <c r="E4448">
        <f t="shared" si="70"/>
        <v>0</v>
      </c>
      <c r="F4448">
        <f t="shared" si="70"/>
        <v>0</v>
      </c>
      <c r="G4448">
        <f t="shared" si="70"/>
        <v>0</v>
      </c>
    </row>
    <row r="4449" spans="1:7" x14ac:dyDescent="0.3">
      <c r="A4449" s="3" t="s">
        <v>36</v>
      </c>
      <c r="B4449" s="3" t="s">
        <v>36</v>
      </c>
      <c r="C4449" s="3" t="s">
        <v>36</v>
      </c>
      <c r="E4449">
        <f t="shared" si="70"/>
        <v>0</v>
      </c>
      <c r="F4449">
        <f t="shared" si="70"/>
        <v>0</v>
      </c>
      <c r="G4449">
        <f t="shared" si="70"/>
        <v>0</v>
      </c>
    </row>
    <row r="4450" spans="1:7" x14ac:dyDescent="0.3">
      <c r="A4450" s="3" t="s">
        <v>36</v>
      </c>
      <c r="B4450" s="3" t="s">
        <v>36</v>
      </c>
      <c r="C4450" s="3" t="s">
        <v>36</v>
      </c>
      <c r="E4450">
        <f t="shared" si="70"/>
        <v>0</v>
      </c>
      <c r="F4450">
        <f t="shared" si="70"/>
        <v>0</v>
      </c>
      <c r="G4450">
        <f t="shared" si="70"/>
        <v>0</v>
      </c>
    </row>
    <row r="4451" spans="1:7" x14ac:dyDescent="0.3">
      <c r="A4451" s="3" t="s">
        <v>36</v>
      </c>
      <c r="B4451" s="3" t="s">
        <v>36</v>
      </c>
      <c r="C4451" s="3" t="s">
        <v>36</v>
      </c>
      <c r="E4451">
        <f t="shared" si="70"/>
        <v>0</v>
      </c>
      <c r="F4451">
        <f t="shared" si="70"/>
        <v>0</v>
      </c>
      <c r="G4451">
        <f t="shared" si="70"/>
        <v>0</v>
      </c>
    </row>
    <row r="4452" spans="1:7" x14ac:dyDescent="0.3">
      <c r="A4452" s="3" t="s">
        <v>36</v>
      </c>
      <c r="B4452" s="3" t="s">
        <v>36</v>
      </c>
      <c r="C4452" s="3" t="s">
        <v>36</v>
      </c>
      <c r="E4452">
        <f t="shared" si="70"/>
        <v>0</v>
      </c>
      <c r="F4452">
        <f t="shared" si="70"/>
        <v>0</v>
      </c>
      <c r="G4452">
        <f t="shared" si="70"/>
        <v>0</v>
      </c>
    </row>
    <row r="4453" spans="1:7" x14ac:dyDescent="0.3">
      <c r="A4453" s="3" t="s">
        <v>36</v>
      </c>
      <c r="B4453" s="3" t="s">
        <v>36</v>
      </c>
      <c r="C4453" s="3" t="s">
        <v>36</v>
      </c>
      <c r="E4453">
        <f t="shared" si="70"/>
        <v>0</v>
      </c>
      <c r="F4453">
        <f t="shared" si="70"/>
        <v>0</v>
      </c>
      <c r="G4453">
        <f t="shared" si="70"/>
        <v>0</v>
      </c>
    </row>
    <row r="4454" spans="1:7" x14ac:dyDescent="0.3">
      <c r="A4454" s="3" t="s">
        <v>37</v>
      </c>
      <c r="B4454" s="3" t="s">
        <v>36</v>
      </c>
      <c r="C4454" s="3" t="s">
        <v>36</v>
      </c>
      <c r="E4454">
        <f t="shared" si="70"/>
        <v>1</v>
      </c>
      <c r="F4454">
        <f t="shared" si="70"/>
        <v>0</v>
      </c>
      <c r="G4454">
        <f t="shared" si="70"/>
        <v>0</v>
      </c>
    </row>
    <row r="4455" spans="1:7" x14ac:dyDescent="0.3">
      <c r="A4455" s="3" t="s">
        <v>36</v>
      </c>
      <c r="B4455" s="3" t="s">
        <v>36</v>
      </c>
      <c r="C4455" s="3" t="s">
        <v>36</v>
      </c>
      <c r="E4455">
        <f t="shared" si="70"/>
        <v>0</v>
      </c>
      <c r="F4455">
        <f t="shared" si="70"/>
        <v>0</v>
      </c>
      <c r="G4455">
        <f t="shared" si="70"/>
        <v>0</v>
      </c>
    </row>
    <row r="4456" spans="1:7" x14ac:dyDescent="0.3">
      <c r="A4456" s="3" t="s">
        <v>36</v>
      </c>
      <c r="B4456" s="3" t="s">
        <v>37</v>
      </c>
      <c r="C4456" s="3" t="s">
        <v>37</v>
      </c>
      <c r="E4456">
        <f t="shared" si="70"/>
        <v>0</v>
      </c>
      <c r="F4456">
        <f t="shared" si="70"/>
        <v>1</v>
      </c>
      <c r="G4456">
        <f t="shared" si="70"/>
        <v>1</v>
      </c>
    </row>
    <row r="4457" spans="1:7" x14ac:dyDescent="0.3">
      <c r="A4457" s="3" t="s">
        <v>36</v>
      </c>
      <c r="B4457" s="3" t="s">
        <v>36</v>
      </c>
      <c r="C4457" s="3" t="s">
        <v>36</v>
      </c>
      <c r="E4457">
        <f t="shared" si="70"/>
        <v>0</v>
      </c>
      <c r="F4457">
        <f t="shared" si="70"/>
        <v>0</v>
      </c>
      <c r="G4457">
        <f t="shared" si="70"/>
        <v>0</v>
      </c>
    </row>
    <row r="4458" spans="1:7" x14ac:dyDescent="0.3">
      <c r="A4458" s="3" t="s">
        <v>37</v>
      </c>
      <c r="B4458" s="3" t="s">
        <v>37</v>
      </c>
      <c r="C4458" s="3" t="s">
        <v>37</v>
      </c>
      <c r="E4458">
        <f t="shared" si="70"/>
        <v>1</v>
      </c>
      <c r="F4458">
        <f t="shared" si="70"/>
        <v>1</v>
      </c>
      <c r="G4458">
        <f t="shared" si="70"/>
        <v>1</v>
      </c>
    </row>
    <row r="4459" spans="1:7" x14ac:dyDescent="0.3">
      <c r="A4459" s="3" t="s">
        <v>36</v>
      </c>
      <c r="B4459" s="3" t="s">
        <v>36</v>
      </c>
      <c r="C4459" s="3" t="s">
        <v>36</v>
      </c>
      <c r="E4459">
        <f t="shared" si="70"/>
        <v>0</v>
      </c>
      <c r="F4459">
        <f t="shared" si="70"/>
        <v>0</v>
      </c>
      <c r="G4459">
        <f t="shared" si="70"/>
        <v>0</v>
      </c>
    </row>
    <row r="4460" spans="1:7" x14ac:dyDescent="0.3">
      <c r="A4460" s="3" t="s">
        <v>36</v>
      </c>
      <c r="B4460" s="3" t="s">
        <v>36</v>
      </c>
      <c r="C4460" s="3" t="s">
        <v>36</v>
      </c>
      <c r="E4460">
        <f t="shared" si="70"/>
        <v>0</v>
      </c>
      <c r="F4460">
        <f t="shared" si="70"/>
        <v>0</v>
      </c>
      <c r="G4460">
        <f t="shared" si="70"/>
        <v>0</v>
      </c>
    </row>
    <row r="4461" spans="1:7" x14ac:dyDescent="0.3">
      <c r="A4461" s="3" t="s">
        <v>36</v>
      </c>
      <c r="B4461" s="3" t="s">
        <v>36</v>
      </c>
      <c r="C4461" s="3" t="s">
        <v>36</v>
      </c>
      <c r="E4461">
        <f t="shared" si="70"/>
        <v>0</v>
      </c>
      <c r="F4461">
        <f t="shared" si="70"/>
        <v>0</v>
      </c>
      <c r="G4461">
        <f t="shared" si="70"/>
        <v>0</v>
      </c>
    </row>
    <row r="4462" spans="1:7" x14ac:dyDescent="0.3">
      <c r="A4462" s="3" t="s">
        <v>36</v>
      </c>
      <c r="B4462" s="3" t="s">
        <v>36</v>
      </c>
      <c r="C4462" s="3" t="s">
        <v>36</v>
      </c>
      <c r="E4462">
        <f t="shared" si="70"/>
        <v>0</v>
      </c>
      <c r="F4462">
        <f t="shared" si="70"/>
        <v>0</v>
      </c>
      <c r="G4462">
        <f t="shared" si="70"/>
        <v>0</v>
      </c>
    </row>
    <row r="4463" spans="1:7" x14ac:dyDescent="0.3">
      <c r="A4463" s="3" t="s">
        <v>36</v>
      </c>
      <c r="B4463" s="3" t="s">
        <v>36</v>
      </c>
      <c r="C4463" s="3" t="s">
        <v>37</v>
      </c>
      <c r="E4463">
        <f t="shared" si="70"/>
        <v>0</v>
      </c>
      <c r="F4463">
        <f t="shared" si="70"/>
        <v>0</v>
      </c>
      <c r="G4463">
        <f t="shared" si="70"/>
        <v>1</v>
      </c>
    </row>
    <row r="4464" spans="1:7" x14ac:dyDescent="0.3">
      <c r="A4464" s="3" t="s">
        <v>36</v>
      </c>
      <c r="B4464" s="3" t="s">
        <v>36</v>
      </c>
      <c r="C4464" s="3" t="s">
        <v>37</v>
      </c>
      <c r="E4464">
        <f t="shared" si="70"/>
        <v>0</v>
      </c>
      <c r="F4464">
        <f t="shared" si="70"/>
        <v>0</v>
      </c>
      <c r="G4464">
        <f t="shared" si="70"/>
        <v>1</v>
      </c>
    </row>
    <row r="4465" spans="1:7" x14ac:dyDescent="0.3">
      <c r="A4465" s="3" t="s">
        <v>36</v>
      </c>
      <c r="B4465" s="3" t="s">
        <v>36</v>
      </c>
      <c r="C4465" s="3" t="s">
        <v>36</v>
      </c>
      <c r="E4465">
        <f t="shared" si="70"/>
        <v>0</v>
      </c>
      <c r="F4465">
        <f t="shared" si="70"/>
        <v>0</v>
      </c>
      <c r="G4465">
        <f t="shared" si="70"/>
        <v>0</v>
      </c>
    </row>
    <row r="4466" spans="1:7" x14ac:dyDescent="0.3">
      <c r="A4466" s="3" t="s">
        <v>36</v>
      </c>
      <c r="B4466" s="3" t="s">
        <v>36</v>
      </c>
      <c r="C4466" s="3" t="s">
        <v>36</v>
      </c>
      <c r="E4466">
        <f t="shared" si="70"/>
        <v>0</v>
      </c>
      <c r="F4466">
        <f t="shared" si="70"/>
        <v>0</v>
      </c>
      <c r="G4466">
        <f t="shared" si="70"/>
        <v>0</v>
      </c>
    </row>
    <row r="4467" spans="1:7" x14ac:dyDescent="0.3">
      <c r="A4467" s="3" t="s">
        <v>36</v>
      </c>
      <c r="B4467" s="3" t="s">
        <v>36</v>
      </c>
      <c r="C4467" s="3" t="s">
        <v>36</v>
      </c>
      <c r="E4467">
        <f t="shared" si="70"/>
        <v>0</v>
      </c>
      <c r="F4467">
        <f t="shared" si="70"/>
        <v>0</v>
      </c>
      <c r="G4467">
        <f t="shared" si="70"/>
        <v>0</v>
      </c>
    </row>
    <row r="4468" spans="1:7" x14ac:dyDescent="0.3">
      <c r="A4468" s="3" t="s">
        <v>37</v>
      </c>
      <c r="B4468" s="3" t="s">
        <v>36</v>
      </c>
      <c r="C4468" s="3" t="s">
        <v>36</v>
      </c>
      <c r="E4468">
        <f t="shared" si="70"/>
        <v>1</v>
      </c>
      <c r="F4468">
        <f t="shared" si="70"/>
        <v>0</v>
      </c>
      <c r="G4468">
        <f t="shared" si="70"/>
        <v>0</v>
      </c>
    </row>
    <row r="4469" spans="1:7" x14ac:dyDescent="0.3">
      <c r="A4469" s="3" t="s">
        <v>37</v>
      </c>
      <c r="B4469" s="3" t="s">
        <v>36</v>
      </c>
      <c r="C4469" s="3" t="s">
        <v>37</v>
      </c>
      <c r="E4469">
        <f t="shared" si="70"/>
        <v>1</v>
      </c>
      <c r="F4469">
        <f t="shared" si="70"/>
        <v>0</v>
      </c>
      <c r="G4469">
        <f t="shared" si="70"/>
        <v>1</v>
      </c>
    </row>
    <row r="4470" spans="1:7" x14ac:dyDescent="0.3">
      <c r="A4470" s="3" t="s">
        <v>37</v>
      </c>
      <c r="B4470" s="3" t="s">
        <v>36</v>
      </c>
      <c r="C4470" s="3" t="s">
        <v>36</v>
      </c>
      <c r="E4470">
        <f t="shared" si="70"/>
        <v>1</v>
      </c>
      <c r="F4470">
        <f t="shared" si="70"/>
        <v>0</v>
      </c>
      <c r="G4470">
        <f t="shared" si="70"/>
        <v>0</v>
      </c>
    </row>
    <row r="4471" spans="1:7" x14ac:dyDescent="0.3">
      <c r="A4471" s="3" t="s">
        <v>36</v>
      </c>
      <c r="B4471" s="3" t="s">
        <v>36</v>
      </c>
      <c r="C4471" s="3" t="s">
        <v>36</v>
      </c>
      <c r="E4471">
        <f t="shared" si="70"/>
        <v>0</v>
      </c>
      <c r="F4471">
        <f t="shared" si="70"/>
        <v>0</v>
      </c>
      <c r="G4471">
        <f t="shared" si="70"/>
        <v>0</v>
      </c>
    </row>
    <row r="4472" spans="1:7" x14ac:dyDescent="0.3">
      <c r="A4472" s="3" t="s">
        <v>36</v>
      </c>
      <c r="B4472" s="3" t="s">
        <v>36</v>
      </c>
      <c r="C4472" s="3" t="s">
        <v>37</v>
      </c>
      <c r="E4472">
        <f t="shared" si="70"/>
        <v>0</v>
      </c>
      <c r="F4472">
        <f t="shared" si="70"/>
        <v>0</v>
      </c>
      <c r="G4472">
        <f t="shared" si="70"/>
        <v>1</v>
      </c>
    </row>
    <row r="4473" spans="1:7" x14ac:dyDescent="0.3">
      <c r="A4473" s="3" t="s">
        <v>36</v>
      </c>
      <c r="B4473" s="3" t="s">
        <v>36</v>
      </c>
      <c r="C4473" s="3" t="s">
        <v>37</v>
      </c>
      <c r="E4473">
        <f t="shared" si="70"/>
        <v>0</v>
      </c>
      <c r="F4473">
        <f t="shared" si="70"/>
        <v>0</v>
      </c>
      <c r="G4473">
        <f t="shared" si="70"/>
        <v>1</v>
      </c>
    </row>
    <row r="4474" spans="1:7" x14ac:dyDescent="0.3">
      <c r="A4474" s="3" t="s">
        <v>36</v>
      </c>
      <c r="B4474" s="3" t="s">
        <v>36</v>
      </c>
      <c r="C4474" s="3" t="s">
        <v>36</v>
      </c>
      <c r="E4474">
        <f t="shared" si="70"/>
        <v>0</v>
      </c>
      <c r="F4474">
        <f t="shared" si="70"/>
        <v>0</v>
      </c>
      <c r="G4474">
        <f t="shared" si="70"/>
        <v>0</v>
      </c>
    </row>
    <row r="4475" spans="1:7" x14ac:dyDescent="0.3">
      <c r="A4475" s="3" t="s">
        <v>36</v>
      </c>
      <c r="B4475" s="3" t="s">
        <v>36</v>
      </c>
      <c r="C4475" s="3" t="s">
        <v>36</v>
      </c>
      <c r="E4475">
        <f t="shared" si="70"/>
        <v>0</v>
      </c>
      <c r="F4475">
        <f t="shared" si="70"/>
        <v>0</v>
      </c>
      <c r="G4475">
        <f t="shared" si="70"/>
        <v>0</v>
      </c>
    </row>
    <row r="4476" spans="1:7" x14ac:dyDescent="0.3">
      <c r="A4476" s="3" t="s">
        <v>36</v>
      </c>
      <c r="B4476" s="3" t="s">
        <v>36</v>
      </c>
      <c r="C4476" s="3" t="s">
        <v>36</v>
      </c>
      <c r="E4476">
        <f t="shared" si="70"/>
        <v>0</v>
      </c>
      <c r="F4476">
        <f t="shared" si="70"/>
        <v>0</v>
      </c>
      <c r="G4476">
        <f t="shared" si="70"/>
        <v>0</v>
      </c>
    </row>
    <row r="4477" spans="1:7" x14ac:dyDescent="0.3">
      <c r="A4477" s="3" t="s">
        <v>36</v>
      </c>
      <c r="B4477" s="3" t="s">
        <v>36</v>
      </c>
      <c r="C4477" s="3" t="s">
        <v>37</v>
      </c>
      <c r="E4477">
        <f t="shared" si="70"/>
        <v>0</v>
      </c>
      <c r="F4477">
        <f t="shared" si="70"/>
        <v>0</v>
      </c>
      <c r="G4477">
        <f t="shared" si="70"/>
        <v>1</v>
      </c>
    </row>
    <row r="4478" spans="1:7" x14ac:dyDescent="0.3">
      <c r="A4478" s="3" t="s">
        <v>36</v>
      </c>
      <c r="B4478" s="3" t="s">
        <v>36</v>
      </c>
      <c r="C4478" s="3" t="s">
        <v>36</v>
      </c>
      <c r="E4478">
        <f t="shared" si="70"/>
        <v>0</v>
      </c>
      <c r="F4478">
        <f t="shared" si="70"/>
        <v>0</v>
      </c>
      <c r="G4478">
        <f t="shared" si="70"/>
        <v>0</v>
      </c>
    </row>
    <row r="4479" spans="1:7" x14ac:dyDescent="0.3">
      <c r="A4479" s="3" t="s">
        <v>37</v>
      </c>
      <c r="B4479" s="3" t="s">
        <v>36</v>
      </c>
      <c r="C4479" s="3" t="s">
        <v>36</v>
      </c>
      <c r="E4479">
        <f t="shared" si="70"/>
        <v>1</v>
      </c>
      <c r="F4479">
        <f t="shared" si="70"/>
        <v>0</v>
      </c>
      <c r="G4479">
        <f t="shared" si="70"/>
        <v>0</v>
      </c>
    </row>
    <row r="4480" spans="1:7" x14ac:dyDescent="0.3">
      <c r="A4480" s="3" t="s">
        <v>36</v>
      </c>
      <c r="B4480" s="3" t="s">
        <v>36</v>
      </c>
      <c r="C4480" s="3" t="s">
        <v>37</v>
      </c>
      <c r="E4480">
        <f t="shared" si="70"/>
        <v>0</v>
      </c>
      <c r="F4480">
        <f t="shared" si="70"/>
        <v>0</v>
      </c>
      <c r="G4480">
        <f t="shared" si="70"/>
        <v>1</v>
      </c>
    </row>
    <row r="4481" spans="1:7" x14ac:dyDescent="0.3">
      <c r="A4481" s="3" t="s">
        <v>36</v>
      </c>
      <c r="B4481" s="3" t="s">
        <v>36</v>
      </c>
      <c r="C4481" s="3" t="s">
        <v>36</v>
      </c>
      <c r="E4481">
        <f t="shared" si="70"/>
        <v>0</v>
      </c>
      <c r="F4481">
        <f t="shared" si="70"/>
        <v>0</v>
      </c>
      <c r="G4481">
        <f t="shared" si="70"/>
        <v>0</v>
      </c>
    </row>
    <row r="4482" spans="1:7" x14ac:dyDescent="0.3">
      <c r="A4482" s="3" t="s">
        <v>36</v>
      </c>
      <c r="B4482" s="3" t="s">
        <v>36</v>
      </c>
      <c r="C4482" s="3" t="s">
        <v>36</v>
      </c>
      <c r="E4482">
        <f t="shared" si="70"/>
        <v>0</v>
      </c>
      <c r="F4482">
        <f t="shared" si="70"/>
        <v>0</v>
      </c>
      <c r="G4482">
        <f t="shared" si="70"/>
        <v>0</v>
      </c>
    </row>
    <row r="4483" spans="1:7" x14ac:dyDescent="0.3">
      <c r="A4483" s="3" t="s">
        <v>36</v>
      </c>
      <c r="B4483" s="3" t="s">
        <v>36</v>
      </c>
      <c r="C4483" s="3" t="s">
        <v>36</v>
      </c>
      <c r="E4483">
        <f t="shared" ref="E4483:G4546" si="71">IF(A4483="Yes",1,0)</f>
        <v>0</v>
      </c>
      <c r="F4483">
        <f t="shared" si="71"/>
        <v>0</v>
      </c>
      <c r="G4483">
        <f t="shared" si="71"/>
        <v>0</v>
      </c>
    </row>
    <row r="4484" spans="1:7" x14ac:dyDescent="0.3">
      <c r="A4484" s="3" t="s">
        <v>36</v>
      </c>
      <c r="B4484" s="3" t="s">
        <v>36</v>
      </c>
      <c r="C4484" s="3" t="s">
        <v>36</v>
      </c>
      <c r="E4484">
        <f t="shared" si="71"/>
        <v>0</v>
      </c>
      <c r="F4484">
        <f t="shared" si="71"/>
        <v>0</v>
      </c>
      <c r="G4484">
        <f t="shared" si="71"/>
        <v>0</v>
      </c>
    </row>
    <row r="4485" spans="1:7" x14ac:dyDescent="0.3">
      <c r="A4485" s="3" t="s">
        <v>36</v>
      </c>
      <c r="B4485" s="3" t="s">
        <v>36</v>
      </c>
      <c r="C4485" s="3" t="s">
        <v>36</v>
      </c>
      <c r="E4485">
        <f t="shared" si="71"/>
        <v>0</v>
      </c>
      <c r="F4485">
        <f t="shared" si="71"/>
        <v>0</v>
      </c>
      <c r="G4485">
        <f t="shared" si="71"/>
        <v>0</v>
      </c>
    </row>
    <row r="4486" spans="1:7" x14ac:dyDescent="0.3">
      <c r="A4486" s="3" t="s">
        <v>36</v>
      </c>
      <c r="B4486" s="3" t="s">
        <v>36</v>
      </c>
      <c r="C4486" s="3" t="s">
        <v>37</v>
      </c>
      <c r="E4486">
        <f t="shared" si="71"/>
        <v>0</v>
      </c>
      <c r="F4486">
        <f t="shared" si="71"/>
        <v>0</v>
      </c>
      <c r="G4486">
        <f t="shared" si="71"/>
        <v>1</v>
      </c>
    </row>
    <row r="4487" spans="1:7" x14ac:dyDescent="0.3">
      <c r="A4487" s="3" t="s">
        <v>36</v>
      </c>
      <c r="B4487" s="3" t="s">
        <v>36</v>
      </c>
      <c r="C4487" s="3" t="s">
        <v>36</v>
      </c>
      <c r="E4487">
        <f t="shared" si="71"/>
        <v>0</v>
      </c>
      <c r="F4487">
        <f t="shared" si="71"/>
        <v>0</v>
      </c>
      <c r="G4487">
        <f t="shared" si="71"/>
        <v>0</v>
      </c>
    </row>
    <row r="4488" spans="1:7" x14ac:dyDescent="0.3">
      <c r="A4488" s="3" t="s">
        <v>36</v>
      </c>
      <c r="B4488" s="3" t="s">
        <v>36</v>
      </c>
      <c r="C4488" s="3" t="s">
        <v>36</v>
      </c>
      <c r="E4488">
        <f t="shared" si="71"/>
        <v>0</v>
      </c>
      <c r="F4488">
        <f t="shared" si="71"/>
        <v>0</v>
      </c>
      <c r="G4488">
        <f t="shared" si="71"/>
        <v>0</v>
      </c>
    </row>
    <row r="4489" spans="1:7" x14ac:dyDescent="0.3">
      <c r="A4489" s="3" t="s">
        <v>36</v>
      </c>
      <c r="B4489" s="3" t="s">
        <v>36</v>
      </c>
      <c r="C4489" s="3" t="s">
        <v>36</v>
      </c>
      <c r="E4489">
        <f t="shared" si="71"/>
        <v>0</v>
      </c>
      <c r="F4489">
        <f t="shared" si="71"/>
        <v>0</v>
      </c>
      <c r="G4489">
        <f t="shared" si="71"/>
        <v>0</v>
      </c>
    </row>
    <row r="4490" spans="1:7" x14ac:dyDescent="0.3">
      <c r="A4490" s="3" t="s">
        <v>36</v>
      </c>
      <c r="B4490" s="3" t="s">
        <v>36</v>
      </c>
      <c r="C4490" s="3" t="s">
        <v>37</v>
      </c>
      <c r="E4490">
        <f t="shared" si="71"/>
        <v>0</v>
      </c>
      <c r="F4490">
        <f t="shared" si="71"/>
        <v>0</v>
      </c>
      <c r="G4490">
        <f t="shared" si="71"/>
        <v>1</v>
      </c>
    </row>
    <row r="4491" spans="1:7" x14ac:dyDescent="0.3">
      <c r="A4491" s="3" t="s">
        <v>36</v>
      </c>
      <c r="B4491" s="3" t="s">
        <v>36</v>
      </c>
      <c r="C4491" s="3" t="s">
        <v>37</v>
      </c>
      <c r="E4491">
        <f t="shared" si="71"/>
        <v>0</v>
      </c>
      <c r="F4491">
        <f t="shared" si="71"/>
        <v>0</v>
      </c>
      <c r="G4491">
        <f t="shared" si="71"/>
        <v>1</v>
      </c>
    </row>
    <row r="4492" spans="1:7" x14ac:dyDescent="0.3">
      <c r="A4492" s="3" t="s">
        <v>36</v>
      </c>
      <c r="B4492" s="3" t="s">
        <v>36</v>
      </c>
      <c r="C4492" s="3" t="s">
        <v>36</v>
      </c>
      <c r="E4492">
        <f t="shared" si="71"/>
        <v>0</v>
      </c>
      <c r="F4492">
        <f t="shared" si="71"/>
        <v>0</v>
      </c>
      <c r="G4492">
        <f t="shared" si="71"/>
        <v>0</v>
      </c>
    </row>
    <row r="4493" spans="1:7" x14ac:dyDescent="0.3">
      <c r="A4493" s="3" t="s">
        <v>36</v>
      </c>
      <c r="B4493" s="3" t="s">
        <v>36</v>
      </c>
      <c r="C4493" s="3" t="s">
        <v>36</v>
      </c>
      <c r="E4493">
        <f t="shared" si="71"/>
        <v>0</v>
      </c>
      <c r="F4493">
        <f t="shared" si="71"/>
        <v>0</v>
      </c>
      <c r="G4493">
        <f t="shared" si="71"/>
        <v>0</v>
      </c>
    </row>
    <row r="4494" spans="1:7" x14ac:dyDescent="0.3">
      <c r="A4494" s="3" t="s">
        <v>36</v>
      </c>
      <c r="B4494" s="3" t="s">
        <v>36</v>
      </c>
      <c r="C4494" s="3" t="s">
        <v>36</v>
      </c>
      <c r="E4494">
        <f t="shared" si="71"/>
        <v>0</v>
      </c>
      <c r="F4494">
        <f t="shared" si="71"/>
        <v>0</v>
      </c>
      <c r="G4494">
        <f t="shared" si="71"/>
        <v>0</v>
      </c>
    </row>
    <row r="4495" spans="1:7" x14ac:dyDescent="0.3">
      <c r="A4495" s="3" t="s">
        <v>36</v>
      </c>
      <c r="B4495" s="3" t="s">
        <v>36</v>
      </c>
      <c r="C4495" s="3" t="s">
        <v>36</v>
      </c>
      <c r="E4495">
        <f t="shared" si="71"/>
        <v>0</v>
      </c>
      <c r="F4495">
        <f t="shared" si="71"/>
        <v>0</v>
      </c>
      <c r="G4495">
        <f t="shared" si="71"/>
        <v>0</v>
      </c>
    </row>
    <row r="4496" spans="1:7" x14ac:dyDescent="0.3">
      <c r="A4496" s="3" t="s">
        <v>36</v>
      </c>
      <c r="B4496" s="3" t="s">
        <v>36</v>
      </c>
      <c r="C4496" s="3" t="s">
        <v>37</v>
      </c>
      <c r="E4496">
        <f t="shared" si="71"/>
        <v>0</v>
      </c>
      <c r="F4496">
        <f t="shared" si="71"/>
        <v>0</v>
      </c>
      <c r="G4496">
        <f t="shared" si="71"/>
        <v>1</v>
      </c>
    </row>
    <row r="4497" spans="1:7" x14ac:dyDescent="0.3">
      <c r="A4497" s="3" t="s">
        <v>36</v>
      </c>
      <c r="B4497" s="3" t="s">
        <v>36</v>
      </c>
      <c r="C4497" s="3" t="s">
        <v>37</v>
      </c>
      <c r="E4497">
        <f t="shared" si="71"/>
        <v>0</v>
      </c>
      <c r="F4497">
        <f t="shared" si="71"/>
        <v>0</v>
      </c>
      <c r="G4497">
        <f t="shared" si="71"/>
        <v>1</v>
      </c>
    </row>
    <row r="4498" spans="1:7" x14ac:dyDescent="0.3">
      <c r="A4498" s="3" t="s">
        <v>36</v>
      </c>
      <c r="B4498" s="3" t="s">
        <v>36</v>
      </c>
      <c r="C4498" s="3" t="s">
        <v>36</v>
      </c>
      <c r="E4498">
        <f t="shared" si="71"/>
        <v>0</v>
      </c>
      <c r="F4498">
        <f t="shared" si="71"/>
        <v>0</v>
      </c>
      <c r="G4498">
        <f t="shared" si="71"/>
        <v>0</v>
      </c>
    </row>
    <row r="4499" spans="1:7" x14ac:dyDescent="0.3">
      <c r="A4499" s="3" t="s">
        <v>36</v>
      </c>
      <c r="B4499" s="3" t="s">
        <v>36</v>
      </c>
      <c r="C4499" s="3" t="s">
        <v>36</v>
      </c>
      <c r="E4499">
        <f t="shared" si="71"/>
        <v>0</v>
      </c>
      <c r="F4499">
        <f t="shared" si="71"/>
        <v>0</v>
      </c>
      <c r="G4499">
        <f t="shared" si="71"/>
        <v>0</v>
      </c>
    </row>
    <row r="4500" spans="1:7" x14ac:dyDescent="0.3">
      <c r="A4500" s="3" t="s">
        <v>36</v>
      </c>
      <c r="B4500" s="3" t="s">
        <v>36</v>
      </c>
      <c r="C4500" s="3" t="s">
        <v>36</v>
      </c>
      <c r="E4500">
        <f t="shared" si="71"/>
        <v>0</v>
      </c>
      <c r="F4500">
        <f t="shared" si="71"/>
        <v>0</v>
      </c>
      <c r="G4500">
        <f t="shared" si="71"/>
        <v>0</v>
      </c>
    </row>
    <row r="4501" spans="1:7" x14ac:dyDescent="0.3">
      <c r="A4501" s="3" t="s">
        <v>36</v>
      </c>
      <c r="B4501" s="3" t="s">
        <v>36</v>
      </c>
      <c r="C4501" s="3" t="s">
        <v>37</v>
      </c>
      <c r="E4501">
        <f t="shared" si="71"/>
        <v>0</v>
      </c>
      <c r="F4501">
        <f t="shared" si="71"/>
        <v>0</v>
      </c>
      <c r="G4501">
        <f t="shared" si="71"/>
        <v>1</v>
      </c>
    </row>
    <row r="4502" spans="1:7" x14ac:dyDescent="0.3">
      <c r="A4502" s="3" t="s">
        <v>36</v>
      </c>
      <c r="B4502" s="3" t="s">
        <v>36</v>
      </c>
      <c r="C4502" s="3" t="s">
        <v>36</v>
      </c>
      <c r="E4502">
        <f t="shared" si="71"/>
        <v>0</v>
      </c>
      <c r="F4502">
        <f t="shared" si="71"/>
        <v>0</v>
      </c>
      <c r="G4502">
        <f t="shared" si="71"/>
        <v>0</v>
      </c>
    </row>
    <row r="4503" spans="1:7" x14ac:dyDescent="0.3">
      <c r="A4503" s="3" t="s">
        <v>36</v>
      </c>
      <c r="B4503" s="3" t="s">
        <v>37</v>
      </c>
      <c r="C4503" s="3" t="s">
        <v>37</v>
      </c>
      <c r="E4503">
        <f t="shared" si="71"/>
        <v>0</v>
      </c>
      <c r="F4503">
        <f t="shared" si="71"/>
        <v>1</v>
      </c>
      <c r="G4503">
        <f t="shared" si="71"/>
        <v>1</v>
      </c>
    </row>
    <row r="4504" spans="1:7" x14ac:dyDescent="0.3">
      <c r="A4504" s="3" t="s">
        <v>36</v>
      </c>
      <c r="B4504" s="3" t="s">
        <v>36</v>
      </c>
      <c r="C4504" s="3" t="s">
        <v>36</v>
      </c>
      <c r="E4504">
        <f t="shared" si="71"/>
        <v>0</v>
      </c>
      <c r="F4504">
        <f t="shared" si="71"/>
        <v>0</v>
      </c>
      <c r="G4504">
        <f t="shared" si="71"/>
        <v>0</v>
      </c>
    </row>
    <row r="4505" spans="1:7" x14ac:dyDescent="0.3">
      <c r="A4505" s="3" t="s">
        <v>36</v>
      </c>
      <c r="B4505" s="3" t="s">
        <v>36</v>
      </c>
      <c r="C4505" s="3" t="s">
        <v>36</v>
      </c>
      <c r="E4505">
        <f t="shared" si="71"/>
        <v>0</v>
      </c>
      <c r="F4505">
        <f t="shared" si="71"/>
        <v>0</v>
      </c>
      <c r="G4505">
        <f t="shared" si="71"/>
        <v>0</v>
      </c>
    </row>
    <row r="4506" spans="1:7" x14ac:dyDescent="0.3">
      <c r="A4506" s="3" t="s">
        <v>36</v>
      </c>
      <c r="B4506" s="3" t="s">
        <v>36</v>
      </c>
      <c r="C4506" s="3" t="s">
        <v>36</v>
      </c>
      <c r="E4506">
        <f t="shared" si="71"/>
        <v>0</v>
      </c>
      <c r="F4506">
        <f t="shared" si="71"/>
        <v>0</v>
      </c>
      <c r="G4506">
        <f t="shared" si="71"/>
        <v>0</v>
      </c>
    </row>
    <row r="4507" spans="1:7" x14ac:dyDescent="0.3">
      <c r="A4507" s="3" t="s">
        <v>36</v>
      </c>
      <c r="B4507" s="3" t="s">
        <v>36</v>
      </c>
      <c r="C4507" s="3" t="s">
        <v>36</v>
      </c>
      <c r="E4507">
        <f t="shared" si="71"/>
        <v>0</v>
      </c>
      <c r="F4507">
        <f t="shared" si="71"/>
        <v>0</v>
      </c>
      <c r="G4507">
        <f t="shared" si="71"/>
        <v>0</v>
      </c>
    </row>
    <row r="4508" spans="1:7" x14ac:dyDescent="0.3">
      <c r="A4508" s="3" t="s">
        <v>36</v>
      </c>
      <c r="B4508" s="3" t="s">
        <v>36</v>
      </c>
      <c r="C4508" s="3" t="s">
        <v>37</v>
      </c>
      <c r="E4508">
        <f t="shared" si="71"/>
        <v>0</v>
      </c>
      <c r="F4508">
        <f t="shared" si="71"/>
        <v>0</v>
      </c>
      <c r="G4508">
        <f t="shared" si="71"/>
        <v>1</v>
      </c>
    </row>
    <row r="4509" spans="1:7" x14ac:dyDescent="0.3">
      <c r="A4509" s="3" t="s">
        <v>36</v>
      </c>
      <c r="B4509" s="3" t="s">
        <v>36</v>
      </c>
      <c r="C4509" s="3" t="s">
        <v>36</v>
      </c>
      <c r="E4509">
        <f t="shared" si="71"/>
        <v>0</v>
      </c>
      <c r="F4509">
        <f t="shared" si="71"/>
        <v>0</v>
      </c>
      <c r="G4509">
        <f t="shared" si="71"/>
        <v>0</v>
      </c>
    </row>
    <row r="4510" spans="1:7" x14ac:dyDescent="0.3">
      <c r="A4510" s="3" t="s">
        <v>36</v>
      </c>
      <c r="B4510" s="3" t="s">
        <v>36</v>
      </c>
      <c r="C4510" s="3" t="s">
        <v>37</v>
      </c>
      <c r="E4510">
        <f t="shared" si="71"/>
        <v>0</v>
      </c>
      <c r="F4510">
        <f t="shared" si="71"/>
        <v>0</v>
      </c>
      <c r="G4510">
        <f t="shared" si="71"/>
        <v>1</v>
      </c>
    </row>
    <row r="4511" spans="1:7" x14ac:dyDescent="0.3">
      <c r="A4511" s="3" t="s">
        <v>36</v>
      </c>
      <c r="B4511" s="3" t="s">
        <v>36</v>
      </c>
      <c r="C4511" s="3" t="s">
        <v>36</v>
      </c>
      <c r="E4511">
        <f t="shared" si="71"/>
        <v>0</v>
      </c>
      <c r="F4511">
        <f t="shared" si="71"/>
        <v>0</v>
      </c>
      <c r="G4511">
        <f t="shared" si="71"/>
        <v>0</v>
      </c>
    </row>
    <row r="4512" spans="1:7" x14ac:dyDescent="0.3">
      <c r="A4512" s="3" t="s">
        <v>36</v>
      </c>
      <c r="B4512" s="3" t="s">
        <v>36</v>
      </c>
      <c r="C4512" s="3" t="s">
        <v>36</v>
      </c>
      <c r="E4512">
        <f t="shared" si="71"/>
        <v>0</v>
      </c>
      <c r="F4512">
        <f t="shared" si="71"/>
        <v>0</v>
      </c>
      <c r="G4512">
        <f t="shared" si="71"/>
        <v>0</v>
      </c>
    </row>
    <row r="4513" spans="1:7" x14ac:dyDescent="0.3">
      <c r="A4513" s="3" t="s">
        <v>36</v>
      </c>
      <c r="B4513" s="3" t="s">
        <v>36</v>
      </c>
      <c r="C4513" s="3" t="s">
        <v>36</v>
      </c>
      <c r="E4513">
        <f t="shared" si="71"/>
        <v>0</v>
      </c>
      <c r="F4513">
        <f t="shared" si="71"/>
        <v>0</v>
      </c>
      <c r="G4513">
        <f t="shared" si="71"/>
        <v>0</v>
      </c>
    </row>
    <row r="4514" spans="1:7" x14ac:dyDescent="0.3">
      <c r="A4514" s="3" t="s">
        <v>36</v>
      </c>
      <c r="B4514" s="3" t="s">
        <v>36</v>
      </c>
      <c r="C4514" s="3" t="s">
        <v>36</v>
      </c>
      <c r="E4514">
        <f t="shared" si="71"/>
        <v>0</v>
      </c>
      <c r="F4514">
        <f t="shared" si="71"/>
        <v>0</v>
      </c>
      <c r="G4514">
        <f t="shared" si="71"/>
        <v>0</v>
      </c>
    </row>
    <row r="4515" spans="1:7" x14ac:dyDescent="0.3">
      <c r="A4515" s="3" t="s">
        <v>36</v>
      </c>
      <c r="B4515" s="3" t="s">
        <v>36</v>
      </c>
      <c r="C4515" s="3" t="s">
        <v>36</v>
      </c>
      <c r="E4515">
        <f t="shared" si="71"/>
        <v>0</v>
      </c>
      <c r="F4515">
        <f t="shared" si="71"/>
        <v>0</v>
      </c>
      <c r="G4515">
        <f t="shared" si="71"/>
        <v>0</v>
      </c>
    </row>
    <row r="4516" spans="1:7" x14ac:dyDescent="0.3">
      <c r="A4516" s="3" t="s">
        <v>36</v>
      </c>
      <c r="B4516" s="3" t="s">
        <v>36</v>
      </c>
      <c r="C4516" s="3" t="s">
        <v>36</v>
      </c>
      <c r="E4516">
        <f t="shared" si="71"/>
        <v>0</v>
      </c>
      <c r="F4516">
        <f t="shared" si="71"/>
        <v>0</v>
      </c>
      <c r="G4516">
        <f t="shared" si="71"/>
        <v>0</v>
      </c>
    </row>
    <row r="4517" spans="1:7" x14ac:dyDescent="0.3">
      <c r="A4517" s="3" t="s">
        <v>37</v>
      </c>
      <c r="B4517" s="3" t="s">
        <v>36</v>
      </c>
      <c r="C4517" s="3" t="s">
        <v>36</v>
      </c>
      <c r="E4517">
        <f t="shared" si="71"/>
        <v>1</v>
      </c>
      <c r="F4517">
        <f t="shared" si="71"/>
        <v>0</v>
      </c>
      <c r="G4517">
        <f t="shared" si="71"/>
        <v>0</v>
      </c>
    </row>
    <row r="4518" spans="1:7" x14ac:dyDescent="0.3">
      <c r="A4518" s="3" t="s">
        <v>36</v>
      </c>
      <c r="B4518" s="3" t="s">
        <v>36</v>
      </c>
      <c r="C4518" s="3" t="s">
        <v>36</v>
      </c>
      <c r="E4518">
        <f t="shared" si="71"/>
        <v>0</v>
      </c>
      <c r="F4518">
        <f t="shared" si="71"/>
        <v>0</v>
      </c>
      <c r="G4518">
        <f t="shared" si="71"/>
        <v>0</v>
      </c>
    </row>
    <row r="4519" spans="1:7" x14ac:dyDescent="0.3">
      <c r="A4519" s="3" t="s">
        <v>37</v>
      </c>
      <c r="B4519" s="3" t="s">
        <v>36</v>
      </c>
      <c r="C4519" s="3" t="s">
        <v>36</v>
      </c>
      <c r="E4519">
        <f t="shared" si="71"/>
        <v>1</v>
      </c>
      <c r="F4519">
        <f t="shared" si="71"/>
        <v>0</v>
      </c>
      <c r="G4519">
        <f t="shared" si="71"/>
        <v>0</v>
      </c>
    </row>
    <row r="4520" spans="1:7" x14ac:dyDescent="0.3">
      <c r="A4520" s="3" t="s">
        <v>36</v>
      </c>
      <c r="B4520" s="3" t="s">
        <v>36</v>
      </c>
      <c r="C4520" s="3" t="s">
        <v>37</v>
      </c>
      <c r="E4520">
        <f t="shared" si="71"/>
        <v>0</v>
      </c>
      <c r="F4520">
        <f t="shared" si="71"/>
        <v>0</v>
      </c>
      <c r="G4520">
        <f t="shared" si="71"/>
        <v>1</v>
      </c>
    </row>
    <row r="4521" spans="1:7" x14ac:dyDescent="0.3">
      <c r="A4521" s="3" t="s">
        <v>36</v>
      </c>
      <c r="B4521" s="3" t="s">
        <v>36</v>
      </c>
      <c r="C4521" s="3" t="s">
        <v>36</v>
      </c>
      <c r="E4521">
        <f t="shared" si="71"/>
        <v>0</v>
      </c>
      <c r="F4521">
        <f t="shared" si="71"/>
        <v>0</v>
      </c>
      <c r="G4521">
        <f t="shared" si="71"/>
        <v>0</v>
      </c>
    </row>
    <row r="4522" spans="1:7" x14ac:dyDescent="0.3">
      <c r="A4522" s="3" t="s">
        <v>36</v>
      </c>
      <c r="B4522" s="3" t="s">
        <v>36</v>
      </c>
      <c r="C4522" s="3" t="s">
        <v>36</v>
      </c>
      <c r="E4522">
        <f t="shared" si="71"/>
        <v>0</v>
      </c>
      <c r="F4522">
        <f t="shared" si="71"/>
        <v>0</v>
      </c>
      <c r="G4522">
        <f t="shared" si="71"/>
        <v>0</v>
      </c>
    </row>
    <row r="4523" spans="1:7" x14ac:dyDescent="0.3">
      <c r="A4523" s="3" t="s">
        <v>36</v>
      </c>
      <c r="B4523" s="3" t="s">
        <v>36</v>
      </c>
      <c r="C4523" s="3" t="s">
        <v>37</v>
      </c>
      <c r="E4523">
        <f t="shared" si="71"/>
        <v>0</v>
      </c>
      <c r="F4523">
        <f t="shared" si="71"/>
        <v>0</v>
      </c>
      <c r="G4523">
        <f t="shared" si="71"/>
        <v>1</v>
      </c>
    </row>
    <row r="4524" spans="1:7" x14ac:dyDescent="0.3">
      <c r="A4524" s="3" t="s">
        <v>36</v>
      </c>
      <c r="B4524" s="3" t="s">
        <v>36</v>
      </c>
      <c r="C4524" s="3" t="s">
        <v>36</v>
      </c>
      <c r="E4524">
        <f t="shared" si="71"/>
        <v>0</v>
      </c>
      <c r="F4524">
        <f t="shared" si="71"/>
        <v>0</v>
      </c>
      <c r="G4524">
        <f t="shared" si="71"/>
        <v>0</v>
      </c>
    </row>
    <row r="4525" spans="1:7" x14ac:dyDescent="0.3">
      <c r="A4525" s="3" t="s">
        <v>37</v>
      </c>
      <c r="B4525" s="3" t="s">
        <v>36</v>
      </c>
      <c r="C4525" s="3" t="s">
        <v>36</v>
      </c>
      <c r="E4525">
        <f t="shared" si="71"/>
        <v>1</v>
      </c>
      <c r="F4525">
        <f t="shared" si="71"/>
        <v>0</v>
      </c>
      <c r="G4525">
        <f t="shared" si="71"/>
        <v>0</v>
      </c>
    </row>
    <row r="4526" spans="1:7" x14ac:dyDescent="0.3">
      <c r="A4526" s="3" t="s">
        <v>36</v>
      </c>
      <c r="B4526" s="3" t="s">
        <v>36</v>
      </c>
      <c r="C4526" s="3" t="s">
        <v>36</v>
      </c>
      <c r="E4526">
        <f t="shared" si="71"/>
        <v>0</v>
      </c>
      <c r="F4526">
        <f t="shared" si="71"/>
        <v>0</v>
      </c>
      <c r="G4526">
        <f t="shared" si="71"/>
        <v>0</v>
      </c>
    </row>
    <row r="4527" spans="1:7" x14ac:dyDescent="0.3">
      <c r="A4527" s="3" t="s">
        <v>36</v>
      </c>
      <c r="B4527" s="3" t="s">
        <v>36</v>
      </c>
      <c r="C4527" s="3" t="s">
        <v>37</v>
      </c>
      <c r="E4527">
        <f t="shared" si="71"/>
        <v>0</v>
      </c>
      <c r="F4527">
        <f t="shared" si="71"/>
        <v>0</v>
      </c>
      <c r="G4527">
        <f t="shared" si="71"/>
        <v>1</v>
      </c>
    </row>
    <row r="4528" spans="1:7" x14ac:dyDescent="0.3">
      <c r="A4528" s="3" t="s">
        <v>36</v>
      </c>
      <c r="B4528" s="3" t="s">
        <v>36</v>
      </c>
      <c r="C4528" s="3" t="s">
        <v>36</v>
      </c>
      <c r="E4528">
        <f t="shared" si="71"/>
        <v>0</v>
      </c>
      <c r="F4528">
        <f t="shared" si="71"/>
        <v>0</v>
      </c>
      <c r="G4528">
        <f t="shared" si="71"/>
        <v>0</v>
      </c>
    </row>
    <row r="4529" spans="1:7" x14ac:dyDescent="0.3">
      <c r="A4529" s="3" t="s">
        <v>36</v>
      </c>
      <c r="B4529" s="3" t="s">
        <v>36</v>
      </c>
      <c r="C4529" s="3" t="s">
        <v>36</v>
      </c>
      <c r="E4529">
        <f t="shared" si="71"/>
        <v>0</v>
      </c>
      <c r="F4529">
        <f t="shared" si="71"/>
        <v>0</v>
      </c>
      <c r="G4529">
        <f t="shared" si="71"/>
        <v>0</v>
      </c>
    </row>
    <row r="4530" spans="1:7" x14ac:dyDescent="0.3">
      <c r="A4530" s="3" t="s">
        <v>36</v>
      </c>
      <c r="B4530" s="3" t="s">
        <v>36</v>
      </c>
      <c r="C4530" s="3" t="s">
        <v>36</v>
      </c>
      <c r="E4530">
        <f t="shared" si="71"/>
        <v>0</v>
      </c>
      <c r="F4530">
        <f t="shared" si="71"/>
        <v>0</v>
      </c>
      <c r="G4530">
        <f t="shared" si="71"/>
        <v>0</v>
      </c>
    </row>
    <row r="4531" spans="1:7" x14ac:dyDescent="0.3">
      <c r="A4531" s="3" t="s">
        <v>36</v>
      </c>
      <c r="B4531" s="3" t="s">
        <v>36</v>
      </c>
      <c r="C4531" s="3" t="s">
        <v>36</v>
      </c>
      <c r="E4531">
        <f t="shared" si="71"/>
        <v>0</v>
      </c>
      <c r="F4531">
        <f t="shared" si="71"/>
        <v>0</v>
      </c>
      <c r="G4531">
        <f t="shared" si="71"/>
        <v>0</v>
      </c>
    </row>
    <row r="4532" spans="1:7" x14ac:dyDescent="0.3">
      <c r="A4532" s="3" t="s">
        <v>36</v>
      </c>
      <c r="B4532" s="3" t="s">
        <v>36</v>
      </c>
      <c r="C4532" s="3" t="s">
        <v>36</v>
      </c>
      <c r="E4532">
        <f t="shared" si="71"/>
        <v>0</v>
      </c>
      <c r="F4532">
        <f t="shared" si="71"/>
        <v>0</v>
      </c>
      <c r="G4532">
        <f t="shared" si="71"/>
        <v>0</v>
      </c>
    </row>
    <row r="4533" spans="1:7" x14ac:dyDescent="0.3">
      <c r="A4533" s="3" t="s">
        <v>36</v>
      </c>
      <c r="B4533" s="3" t="s">
        <v>36</v>
      </c>
      <c r="C4533" s="3" t="s">
        <v>37</v>
      </c>
      <c r="E4533">
        <f t="shared" si="71"/>
        <v>0</v>
      </c>
      <c r="F4533">
        <f t="shared" si="71"/>
        <v>0</v>
      </c>
      <c r="G4533">
        <f t="shared" si="71"/>
        <v>1</v>
      </c>
    </row>
    <row r="4534" spans="1:7" x14ac:dyDescent="0.3">
      <c r="A4534" s="3" t="s">
        <v>36</v>
      </c>
      <c r="B4534" s="3" t="s">
        <v>36</v>
      </c>
      <c r="C4534" s="3" t="s">
        <v>36</v>
      </c>
      <c r="E4534">
        <f t="shared" si="71"/>
        <v>0</v>
      </c>
      <c r="F4534">
        <f t="shared" si="71"/>
        <v>0</v>
      </c>
      <c r="G4534">
        <f t="shared" si="71"/>
        <v>0</v>
      </c>
    </row>
    <row r="4535" spans="1:7" x14ac:dyDescent="0.3">
      <c r="A4535" s="3" t="s">
        <v>36</v>
      </c>
      <c r="B4535" s="3" t="s">
        <v>36</v>
      </c>
      <c r="C4535" s="3" t="s">
        <v>36</v>
      </c>
      <c r="E4535">
        <f t="shared" si="71"/>
        <v>0</v>
      </c>
      <c r="F4535">
        <f t="shared" si="71"/>
        <v>0</v>
      </c>
      <c r="G4535">
        <f t="shared" si="71"/>
        <v>0</v>
      </c>
    </row>
    <row r="4536" spans="1:7" x14ac:dyDescent="0.3">
      <c r="A4536" s="3" t="s">
        <v>36</v>
      </c>
      <c r="B4536" s="3" t="s">
        <v>36</v>
      </c>
      <c r="C4536" s="3" t="s">
        <v>36</v>
      </c>
      <c r="E4536">
        <f t="shared" si="71"/>
        <v>0</v>
      </c>
      <c r="F4536">
        <f t="shared" si="71"/>
        <v>0</v>
      </c>
      <c r="G4536">
        <f t="shared" si="71"/>
        <v>0</v>
      </c>
    </row>
    <row r="4537" spans="1:7" x14ac:dyDescent="0.3">
      <c r="A4537" s="3" t="s">
        <v>36</v>
      </c>
      <c r="B4537" s="3" t="s">
        <v>36</v>
      </c>
      <c r="C4537" s="3" t="s">
        <v>36</v>
      </c>
      <c r="E4537">
        <f t="shared" si="71"/>
        <v>0</v>
      </c>
      <c r="F4537">
        <f t="shared" si="71"/>
        <v>0</v>
      </c>
      <c r="G4537">
        <f t="shared" si="71"/>
        <v>0</v>
      </c>
    </row>
    <row r="4538" spans="1:7" x14ac:dyDescent="0.3">
      <c r="A4538" s="3" t="s">
        <v>36</v>
      </c>
      <c r="B4538" s="3" t="s">
        <v>36</v>
      </c>
      <c r="C4538" s="3" t="s">
        <v>36</v>
      </c>
      <c r="E4538">
        <f t="shared" si="71"/>
        <v>0</v>
      </c>
      <c r="F4538">
        <f t="shared" si="71"/>
        <v>0</v>
      </c>
      <c r="G4538">
        <f t="shared" si="71"/>
        <v>0</v>
      </c>
    </row>
    <row r="4539" spans="1:7" x14ac:dyDescent="0.3">
      <c r="A4539" s="3" t="s">
        <v>36</v>
      </c>
      <c r="B4539" s="3" t="s">
        <v>36</v>
      </c>
      <c r="C4539" s="3" t="s">
        <v>36</v>
      </c>
      <c r="E4539">
        <f t="shared" si="71"/>
        <v>0</v>
      </c>
      <c r="F4539">
        <f t="shared" si="71"/>
        <v>0</v>
      </c>
      <c r="G4539">
        <f t="shared" si="71"/>
        <v>0</v>
      </c>
    </row>
    <row r="4540" spans="1:7" x14ac:dyDescent="0.3">
      <c r="A4540" s="3" t="s">
        <v>36</v>
      </c>
      <c r="B4540" s="3" t="s">
        <v>36</v>
      </c>
      <c r="C4540" s="3" t="s">
        <v>37</v>
      </c>
      <c r="E4540">
        <f t="shared" si="71"/>
        <v>0</v>
      </c>
      <c r="F4540">
        <f t="shared" si="71"/>
        <v>0</v>
      </c>
      <c r="G4540">
        <f t="shared" si="71"/>
        <v>1</v>
      </c>
    </row>
    <row r="4541" spans="1:7" x14ac:dyDescent="0.3">
      <c r="A4541" s="3" t="s">
        <v>36</v>
      </c>
      <c r="B4541" s="3" t="s">
        <v>36</v>
      </c>
      <c r="C4541" s="3" t="s">
        <v>36</v>
      </c>
      <c r="E4541">
        <f t="shared" si="71"/>
        <v>0</v>
      </c>
      <c r="F4541">
        <f t="shared" si="71"/>
        <v>0</v>
      </c>
      <c r="G4541">
        <f t="shared" si="71"/>
        <v>0</v>
      </c>
    </row>
    <row r="4542" spans="1:7" x14ac:dyDescent="0.3">
      <c r="A4542" s="3" t="s">
        <v>36</v>
      </c>
      <c r="B4542" s="3" t="s">
        <v>36</v>
      </c>
      <c r="C4542" s="3" t="s">
        <v>36</v>
      </c>
      <c r="E4542">
        <f t="shared" si="71"/>
        <v>0</v>
      </c>
      <c r="F4542">
        <f t="shared" si="71"/>
        <v>0</v>
      </c>
      <c r="G4542">
        <f t="shared" si="71"/>
        <v>0</v>
      </c>
    </row>
    <row r="4543" spans="1:7" x14ac:dyDescent="0.3">
      <c r="A4543" s="3" t="s">
        <v>37</v>
      </c>
      <c r="B4543" s="3" t="s">
        <v>36</v>
      </c>
      <c r="C4543" s="3" t="s">
        <v>36</v>
      </c>
      <c r="E4543">
        <f t="shared" si="71"/>
        <v>1</v>
      </c>
      <c r="F4543">
        <f t="shared" si="71"/>
        <v>0</v>
      </c>
      <c r="G4543">
        <f t="shared" si="71"/>
        <v>0</v>
      </c>
    </row>
    <row r="4544" spans="1:7" x14ac:dyDescent="0.3">
      <c r="A4544" s="3" t="s">
        <v>37</v>
      </c>
      <c r="B4544" s="3" t="s">
        <v>36</v>
      </c>
      <c r="C4544" s="3" t="s">
        <v>36</v>
      </c>
      <c r="E4544">
        <f t="shared" si="71"/>
        <v>1</v>
      </c>
      <c r="F4544">
        <f t="shared" si="71"/>
        <v>0</v>
      </c>
      <c r="G4544">
        <f t="shared" si="71"/>
        <v>0</v>
      </c>
    </row>
    <row r="4545" spans="1:7" x14ac:dyDescent="0.3">
      <c r="A4545" s="3" t="s">
        <v>36</v>
      </c>
      <c r="B4545" s="3" t="s">
        <v>36</v>
      </c>
      <c r="C4545" s="3" t="s">
        <v>36</v>
      </c>
      <c r="E4545">
        <f t="shared" si="71"/>
        <v>0</v>
      </c>
      <c r="F4545">
        <f t="shared" si="71"/>
        <v>0</v>
      </c>
      <c r="G4545">
        <f t="shared" si="71"/>
        <v>0</v>
      </c>
    </row>
    <row r="4546" spans="1:7" x14ac:dyDescent="0.3">
      <c r="A4546" s="3" t="s">
        <v>36</v>
      </c>
      <c r="B4546" s="3" t="s">
        <v>36</v>
      </c>
      <c r="C4546" s="3" t="s">
        <v>37</v>
      </c>
      <c r="E4546">
        <f t="shared" si="71"/>
        <v>0</v>
      </c>
      <c r="F4546">
        <f t="shared" si="71"/>
        <v>0</v>
      </c>
      <c r="G4546">
        <f t="shared" si="71"/>
        <v>1</v>
      </c>
    </row>
    <row r="4547" spans="1:7" x14ac:dyDescent="0.3">
      <c r="A4547" s="3" t="s">
        <v>37</v>
      </c>
      <c r="B4547" s="3" t="s">
        <v>36</v>
      </c>
      <c r="C4547" s="3" t="s">
        <v>36</v>
      </c>
      <c r="E4547">
        <f t="shared" ref="E4547:G4610" si="72">IF(A4547="Yes",1,0)</f>
        <v>1</v>
      </c>
      <c r="F4547">
        <f t="shared" si="72"/>
        <v>0</v>
      </c>
      <c r="G4547">
        <f t="shared" si="72"/>
        <v>0</v>
      </c>
    </row>
    <row r="4548" spans="1:7" x14ac:dyDescent="0.3">
      <c r="A4548" s="3" t="s">
        <v>36</v>
      </c>
      <c r="B4548" s="3" t="s">
        <v>36</v>
      </c>
      <c r="C4548" s="3" t="s">
        <v>37</v>
      </c>
      <c r="E4548">
        <f t="shared" si="72"/>
        <v>0</v>
      </c>
      <c r="F4548">
        <f t="shared" si="72"/>
        <v>0</v>
      </c>
      <c r="G4548">
        <f t="shared" si="72"/>
        <v>1</v>
      </c>
    </row>
    <row r="4549" spans="1:7" x14ac:dyDescent="0.3">
      <c r="A4549" s="3" t="s">
        <v>36</v>
      </c>
      <c r="B4549" s="3" t="s">
        <v>36</v>
      </c>
      <c r="C4549" s="3" t="s">
        <v>36</v>
      </c>
      <c r="E4549">
        <f t="shared" si="72"/>
        <v>0</v>
      </c>
      <c r="F4549">
        <f t="shared" si="72"/>
        <v>0</v>
      </c>
      <c r="G4549">
        <f t="shared" si="72"/>
        <v>0</v>
      </c>
    </row>
    <row r="4550" spans="1:7" x14ac:dyDescent="0.3">
      <c r="A4550" s="3" t="s">
        <v>36</v>
      </c>
      <c r="B4550" s="3" t="s">
        <v>36</v>
      </c>
      <c r="C4550" s="3" t="s">
        <v>36</v>
      </c>
      <c r="E4550">
        <f t="shared" si="72"/>
        <v>0</v>
      </c>
      <c r="F4550">
        <f t="shared" si="72"/>
        <v>0</v>
      </c>
      <c r="G4550">
        <f t="shared" si="72"/>
        <v>0</v>
      </c>
    </row>
    <row r="4551" spans="1:7" x14ac:dyDescent="0.3">
      <c r="A4551" s="3" t="s">
        <v>36</v>
      </c>
      <c r="B4551" s="3" t="s">
        <v>36</v>
      </c>
      <c r="C4551" s="3" t="s">
        <v>36</v>
      </c>
      <c r="E4551">
        <f t="shared" si="72"/>
        <v>0</v>
      </c>
      <c r="F4551">
        <f t="shared" si="72"/>
        <v>0</v>
      </c>
      <c r="G4551">
        <f t="shared" si="72"/>
        <v>0</v>
      </c>
    </row>
    <row r="4552" spans="1:7" x14ac:dyDescent="0.3">
      <c r="A4552" s="3" t="s">
        <v>36</v>
      </c>
      <c r="B4552" s="3" t="s">
        <v>36</v>
      </c>
      <c r="C4552" s="3" t="s">
        <v>37</v>
      </c>
      <c r="E4552">
        <f t="shared" si="72"/>
        <v>0</v>
      </c>
      <c r="F4552">
        <f t="shared" si="72"/>
        <v>0</v>
      </c>
      <c r="G4552">
        <f t="shared" si="72"/>
        <v>1</v>
      </c>
    </row>
    <row r="4553" spans="1:7" x14ac:dyDescent="0.3">
      <c r="A4553" s="3" t="s">
        <v>36</v>
      </c>
      <c r="B4553" s="3" t="s">
        <v>36</v>
      </c>
      <c r="C4553" s="3" t="s">
        <v>36</v>
      </c>
      <c r="E4553">
        <f t="shared" si="72"/>
        <v>0</v>
      </c>
      <c r="F4553">
        <f t="shared" si="72"/>
        <v>0</v>
      </c>
      <c r="G4553">
        <f t="shared" si="72"/>
        <v>0</v>
      </c>
    </row>
    <row r="4554" spans="1:7" x14ac:dyDescent="0.3">
      <c r="A4554" s="3" t="s">
        <v>36</v>
      </c>
      <c r="B4554" s="3" t="s">
        <v>36</v>
      </c>
      <c r="C4554" s="3" t="s">
        <v>37</v>
      </c>
      <c r="E4554">
        <f t="shared" si="72"/>
        <v>0</v>
      </c>
      <c r="F4554">
        <f t="shared" si="72"/>
        <v>0</v>
      </c>
      <c r="G4554">
        <f t="shared" si="72"/>
        <v>1</v>
      </c>
    </row>
    <row r="4555" spans="1:7" x14ac:dyDescent="0.3">
      <c r="A4555" s="3" t="s">
        <v>36</v>
      </c>
      <c r="B4555" s="3" t="s">
        <v>36</v>
      </c>
      <c r="C4555" s="3" t="s">
        <v>37</v>
      </c>
      <c r="E4555">
        <f t="shared" si="72"/>
        <v>0</v>
      </c>
      <c r="F4555">
        <f t="shared" si="72"/>
        <v>0</v>
      </c>
      <c r="G4555">
        <f t="shared" si="72"/>
        <v>1</v>
      </c>
    </row>
    <row r="4556" spans="1:7" x14ac:dyDescent="0.3">
      <c r="A4556" s="3" t="s">
        <v>36</v>
      </c>
      <c r="B4556" s="3" t="s">
        <v>36</v>
      </c>
      <c r="C4556" s="3" t="s">
        <v>36</v>
      </c>
      <c r="E4556">
        <f t="shared" si="72"/>
        <v>0</v>
      </c>
      <c r="F4556">
        <f t="shared" si="72"/>
        <v>0</v>
      </c>
      <c r="G4556">
        <f t="shared" si="72"/>
        <v>0</v>
      </c>
    </row>
    <row r="4557" spans="1:7" x14ac:dyDescent="0.3">
      <c r="A4557" s="3" t="s">
        <v>36</v>
      </c>
      <c r="B4557" s="3" t="s">
        <v>36</v>
      </c>
      <c r="C4557" s="3" t="s">
        <v>36</v>
      </c>
      <c r="E4557">
        <f t="shared" si="72"/>
        <v>0</v>
      </c>
      <c r="F4557">
        <f t="shared" si="72"/>
        <v>0</v>
      </c>
      <c r="G4557">
        <f t="shared" si="72"/>
        <v>0</v>
      </c>
    </row>
    <row r="4558" spans="1:7" x14ac:dyDescent="0.3">
      <c r="A4558" s="3" t="s">
        <v>36</v>
      </c>
      <c r="B4558" s="3" t="s">
        <v>36</v>
      </c>
      <c r="C4558" s="3" t="s">
        <v>37</v>
      </c>
      <c r="E4558">
        <f t="shared" si="72"/>
        <v>0</v>
      </c>
      <c r="F4558">
        <f t="shared" si="72"/>
        <v>0</v>
      </c>
      <c r="G4558">
        <f t="shared" si="72"/>
        <v>1</v>
      </c>
    </row>
    <row r="4559" spans="1:7" x14ac:dyDescent="0.3">
      <c r="A4559" s="3" t="s">
        <v>36</v>
      </c>
      <c r="B4559" s="3" t="s">
        <v>36</v>
      </c>
      <c r="C4559" s="3" t="s">
        <v>36</v>
      </c>
      <c r="E4559">
        <f t="shared" si="72"/>
        <v>0</v>
      </c>
      <c r="F4559">
        <f t="shared" si="72"/>
        <v>0</v>
      </c>
      <c r="G4559">
        <f t="shared" si="72"/>
        <v>0</v>
      </c>
    </row>
    <row r="4560" spans="1:7" x14ac:dyDescent="0.3">
      <c r="A4560" s="3" t="s">
        <v>36</v>
      </c>
      <c r="B4560" s="3" t="s">
        <v>36</v>
      </c>
      <c r="C4560" s="3" t="s">
        <v>36</v>
      </c>
      <c r="E4560">
        <f t="shared" si="72"/>
        <v>0</v>
      </c>
      <c r="F4560">
        <f t="shared" si="72"/>
        <v>0</v>
      </c>
      <c r="G4560">
        <f t="shared" si="72"/>
        <v>0</v>
      </c>
    </row>
    <row r="4561" spans="1:7" x14ac:dyDescent="0.3">
      <c r="A4561" s="3" t="s">
        <v>37</v>
      </c>
      <c r="B4561" s="3" t="s">
        <v>36</v>
      </c>
      <c r="C4561" s="3" t="s">
        <v>37</v>
      </c>
      <c r="E4561">
        <f t="shared" si="72"/>
        <v>1</v>
      </c>
      <c r="F4561">
        <f t="shared" si="72"/>
        <v>0</v>
      </c>
      <c r="G4561">
        <f t="shared" si="72"/>
        <v>1</v>
      </c>
    </row>
    <row r="4562" spans="1:7" x14ac:dyDescent="0.3">
      <c r="A4562" s="3" t="s">
        <v>36</v>
      </c>
      <c r="B4562" s="3" t="s">
        <v>36</v>
      </c>
      <c r="C4562" s="3" t="s">
        <v>36</v>
      </c>
      <c r="E4562">
        <f t="shared" si="72"/>
        <v>0</v>
      </c>
      <c r="F4562">
        <f t="shared" si="72"/>
        <v>0</v>
      </c>
      <c r="G4562">
        <f t="shared" si="72"/>
        <v>0</v>
      </c>
    </row>
    <row r="4563" spans="1:7" x14ac:dyDescent="0.3">
      <c r="A4563" s="3" t="s">
        <v>36</v>
      </c>
      <c r="B4563" s="3" t="s">
        <v>36</v>
      </c>
      <c r="C4563" s="3" t="s">
        <v>37</v>
      </c>
      <c r="E4563">
        <f t="shared" si="72"/>
        <v>0</v>
      </c>
      <c r="F4563">
        <f t="shared" si="72"/>
        <v>0</v>
      </c>
      <c r="G4563">
        <f t="shared" si="72"/>
        <v>1</v>
      </c>
    </row>
    <row r="4564" spans="1:7" x14ac:dyDescent="0.3">
      <c r="A4564" s="3" t="s">
        <v>36</v>
      </c>
      <c r="B4564" s="3" t="s">
        <v>36</v>
      </c>
      <c r="C4564" s="3" t="s">
        <v>36</v>
      </c>
      <c r="E4564">
        <f t="shared" si="72"/>
        <v>0</v>
      </c>
      <c r="F4564">
        <f t="shared" si="72"/>
        <v>0</v>
      </c>
      <c r="G4564">
        <f t="shared" si="72"/>
        <v>0</v>
      </c>
    </row>
    <row r="4565" spans="1:7" x14ac:dyDescent="0.3">
      <c r="A4565" s="3" t="s">
        <v>36</v>
      </c>
      <c r="B4565" s="3" t="s">
        <v>36</v>
      </c>
      <c r="C4565" s="3" t="s">
        <v>37</v>
      </c>
      <c r="E4565">
        <f t="shared" si="72"/>
        <v>0</v>
      </c>
      <c r="F4565">
        <f t="shared" si="72"/>
        <v>0</v>
      </c>
      <c r="G4565">
        <f t="shared" si="72"/>
        <v>1</v>
      </c>
    </row>
    <row r="4566" spans="1:7" x14ac:dyDescent="0.3">
      <c r="A4566" s="3" t="s">
        <v>36</v>
      </c>
      <c r="B4566" s="3" t="s">
        <v>36</v>
      </c>
      <c r="C4566" s="3" t="s">
        <v>36</v>
      </c>
      <c r="E4566">
        <f t="shared" si="72"/>
        <v>0</v>
      </c>
      <c r="F4566">
        <f t="shared" si="72"/>
        <v>0</v>
      </c>
      <c r="G4566">
        <f t="shared" si="72"/>
        <v>0</v>
      </c>
    </row>
    <row r="4567" spans="1:7" x14ac:dyDescent="0.3">
      <c r="A4567" s="3" t="s">
        <v>36</v>
      </c>
      <c r="B4567" s="3" t="s">
        <v>36</v>
      </c>
      <c r="C4567" s="3" t="s">
        <v>37</v>
      </c>
      <c r="E4567">
        <f t="shared" si="72"/>
        <v>0</v>
      </c>
      <c r="F4567">
        <f t="shared" si="72"/>
        <v>0</v>
      </c>
      <c r="G4567">
        <f t="shared" si="72"/>
        <v>1</v>
      </c>
    </row>
    <row r="4568" spans="1:7" x14ac:dyDescent="0.3">
      <c r="A4568" s="3" t="s">
        <v>36</v>
      </c>
      <c r="B4568" s="3" t="s">
        <v>36</v>
      </c>
      <c r="C4568" s="3" t="s">
        <v>36</v>
      </c>
      <c r="E4568">
        <f t="shared" si="72"/>
        <v>0</v>
      </c>
      <c r="F4568">
        <f t="shared" si="72"/>
        <v>0</v>
      </c>
      <c r="G4568">
        <f t="shared" si="72"/>
        <v>0</v>
      </c>
    </row>
    <row r="4569" spans="1:7" x14ac:dyDescent="0.3">
      <c r="A4569" s="3" t="s">
        <v>36</v>
      </c>
      <c r="B4569" s="3" t="s">
        <v>36</v>
      </c>
      <c r="C4569" s="3" t="s">
        <v>36</v>
      </c>
      <c r="E4569">
        <f t="shared" si="72"/>
        <v>0</v>
      </c>
      <c r="F4569">
        <f t="shared" si="72"/>
        <v>0</v>
      </c>
      <c r="G4569">
        <f t="shared" si="72"/>
        <v>0</v>
      </c>
    </row>
    <row r="4570" spans="1:7" x14ac:dyDescent="0.3">
      <c r="A4570" s="3" t="s">
        <v>36</v>
      </c>
      <c r="B4570" s="3" t="s">
        <v>36</v>
      </c>
      <c r="C4570" s="3" t="s">
        <v>36</v>
      </c>
      <c r="E4570">
        <f t="shared" si="72"/>
        <v>0</v>
      </c>
      <c r="F4570">
        <f t="shared" si="72"/>
        <v>0</v>
      </c>
      <c r="G4570">
        <f t="shared" si="72"/>
        <v>0</v>
      </c>
    </row>
    <row r="4571" spans="1:7" x14ac:dyDescent="0.3">
      <c r="A4571" s="3" t="s">
        <v>36</v>
      </c>
      <c r="B4571" s="3" t="s">
        <v>36</v>
      </c>
      <c r="C4571" s="3" t="s">
        <v>37</v>
      </c>
      <c r="E4571">
        <f t="shared" si="72"/>
        <v>0</v>
      </c>
      <c r="F4571">
        <f t="shared" si="72"/>
        <v>0</v>
      </c>
      <c r="G4571">
        <f t="shared" si="72"/>
        <v>1</v>
      </c>
    </row>
    <row r="4572" spans="1:7" x14ac:dyDescent="0.3">
      <c r="A4572" s="3" t="s">
        <v>36</v>
      </c>
      <c r="B4572" s="3" t="s">
        <v>36</v>
      </c>
      <c r="C4572" s="3" t="s">
        <v>37</v>
      </c>
      <c r="E4572">
        <f t="shared" si="72"/>
        <v>0</v>
      </c>
      <c r="F4572">
        <f t="shared" si="72"/>
        <v>0</v>
      </c>
      <c r="G4572">
        <f t="shared" si="72"/>
        <v>1</v>
      </c>
    </row>
    <row r="4573" spans="1:7" x14ac:dyDescent="0.3">
      <c r="A4573" s="3" t="s">
        <v>36</v>
      </c>
      <c r="B4573" s="3" t="s">
        <v>36</v>
      </c>
      <c r="C4573" s="3" t="s">
        <v>37</v>
      </c>
      <c r="E4573">
        <f t="shared" si="72"/>
        <v>0</v>
      </c>
      <c r="F4573">
        <f t="shared" si="72"/>
        <v>0</v>
      </c>
      <c r="G4573">
        <f t="shared" si="72"/>
        <v>1</v>
      </c>
    </row>
    <row r="4574" spans="1:7" x14ac:dyDescent="0.3">
      <c r="A4574" s="3" t="s">
        <v>36</v>
      </c>
      <c r="B4574" s="3" t="s">
        <v>36</v>
      </c>
      <c r="C4574" s="3" t="s">
        <v>37</v>
      </c>
      <c r="E4574">
        <f t="shared" si="72"/>
        <v>0</v>
      </c>
      <c r="F4574">
        <f t="shared" si="72"/>
        <v>0</v>
      </c>
      <c r="G4574">
        <f t="shared" si="72"/>
        <v>1</v>
      </c>
    </row>
    <row r="4575" spans="1:7" x14ac:dyDescent="0.3">
      <c r="A4575" s="3" t="s">
        <v>37</v>
      </c>
      <c r="B4575" s="3" t="s">
        <v>36</v>
      </c>
      <c r="C4575" s="3" t="s">
        <v>36</v>
      </c>
      <c r="E4575">
        <f t="shared" si="72"/>
        <v>1</v>
      </c>
      <c r="F4575">
        <f t="shared" si="72"/>
        <v>0</v>
      </c>
      <c r="G4575">
        <f t="shared" si="72"/>
        <v>0</v>
      </c>
    </row>
    <row r="4576" spans="1:7" x14ac:dyDescent="0.3">
      <c r="A4576" s="3" t="s">
        <v>36</v>
      </c>
      <c r="B4576" s="3" t="s">
        <v>36</v>
      </c>
      <c r="C4576" s="3" t="s">
        <v>37</v>
      </c>
      <c r="E4576">
        <f t="shared" si="72"/>
        <v>0</v>
      </c>
      <c r="F4576">
        <f t="shared" si="72"/>
        <v>0</v>
      </c>
      <c r="G4576">
        <f t="shared" si="72"/>
        <v>1</v>
      </c>
    </row>
    <row r="4577" spans="1:7" x14ac:dyDescent="0.3">
      <c r="A4577" s="3" t="s">
        <v>36</v>
      </c>
      <c r="B4577" s="3" t="s">
        <v>36</v>
      </c>
      <c r="C4577" s="3" t="s">
        <v>36</v>
      </c>
      <c r="E4577">
        <f t="shared" si="72"/>
        <v>0</v>
      </c>
      <c r="F4577">
        <f t="shared" si="72"/>
        <v>0</v>
      </c>
      <c r="G4577">
        <f t="shared" si="72"/>
        <v>0</v>
      </c>
    </row>
    <row r="4578" spans="1:7" x14ac:dyDescent="0.3">
      <c r="A4578" s="3" t="s">
        <v>36</v>
      </c>
      <c r="B4578" s="3" t="s">
        <v>36</v>
      </c>
      <c r="C4578" s="3" t="s">
        <v>36</v>
      </c>
      <c r="E4578">
        <f t="shared" si="72"/>
        <v>0</v>
      </c>
      <c r="F4578">
        <f t="shared" si="72"/>
        <v>0</v>
      </c>
      <c r="G4578">
        <f t="shared" si="72"/>
        <v>0</v>
      </c>
    </row>
    <row r="4579" spans="1:7" x14ac:dyDescent="0.3">
      <c r="A4579" s="3" t="s">
        <v>36</v>
      </c>
      <c r="B4579" s="3" t="s">
        <v>36</v>
      </c>
      <c r="C4579" s="3" t="s">
        <v>37</v>
      </c>
      <c r="E4579">
        <f t="shared" si="72"/>
        <v>0</v>
      </c>
      <c r="F4579">
        <f t="shared" si="72"/>
        <v>0</v>
      </c>
      <c r="G4579">
        <f t="shared" si="72"/>
        <v>1</v>
      </c>
    </row>
    <row r="4580" spans="1:7" x14ac:dyDescent="0.3">
      <c r="A4580" s="3" t="s">
        <v>36</v>
      </c>
      <c r="B4580" s="3" t="s">
        <v>36</v>
      </c>
      <c r="C4580" s="3" t="s">
        <v>36</v>
      </c>
      <c r="E4580">
        <f t="shared" si="72"/>
        <v>0</v>
      </c>
      <c r="F4580">
        <f t="shared" si="72"/>
        <v>0</v>
      </c>
      <c r="G4580">
        <f t="shared" si="72"/>
        <v>0</v>
      </c>
    </row>
    <row r="4581" spans="1:7" x14ac:dyDescent="0.3">
      <c r="A4581" s="3" t="s">
        <v>36</v>
      </c>
      <c r="B4581" s="3" t="s">
        <v>36</v>
      </c>
      <c r="C4581" s="3" t="s">
        <v>36</v>
      </c>
      <c r="E4581">
        <f t="shared" si="72"/>
        <v>0</v>
      </c>
      <c r="F4581">
        <f t="shared" si="72"/>
        <v>0</v>
      </c>
      <c r="G4581">
        <f t="shared" si="72"/>
        <v>0</v>
      </c>
    </row>
    <row r="4582" spans="1:7" x14ac:dyDescent="0.3">
      <c r="A4582" s="3" t="s">
        <v>36</v>
      </c>
      <c r="B4582" s="3" t="s">
        <v>36</v>
      </c>
      <c r="C4582" s="3" t="s">
        <v>36</v>
      </c>
      <c r="E4582">
        <f t="shared" si="72"/>
        <v>0</v>
      </c>
      <c r="F4582">
        <f t="shared" si="72"/>
        <v>0</v>
      </c>
      <c r="G4582">
        <f t="shared" si="72"/>
        <v>0</v>
      </c>
    </row>
    <row r="4583" spans="1:7" x14ac:dyDescent="0.3">
      <c r="A4583" s="3" t="s">
        <v>36</v>
      </c>
      <c r="B4583" s="3" t="s">
        <v>36</v>
      </c>
      <c r="C4583" s="3" t="s">
        <v>36</v>
      </c>
      <c r="E4583">
        <f t="shared" si="72"/>
        <v>0</v>
      </c>
      <c r="F4583">
        <f t="shared" si="72"/>
        <v>0</v>
      </c>
      <c r="G4583">
        <f t="shared" si="72"/>
        <v>0</v>
      </c>
    </row>
    <row r="4584" spans="1:7" x14ac:dyDescent="0.3">
      <c r="A4584" s="3" t="s">
        <v>36</v>
      </c>
      <c r="B4584" s="3" t="s">
        <v>36</v>
      </c>
      <c r="C4584" s="3" t="s">
        <v>37</v>
      </c>
      <c r="E4584">
        <f t="shared" si="72"/>
        <v>0</v>
      </c>
      <c r="F4584">
        <f t="shared" si="72"/>
        <v>0</v>
      </c>
      <c r="G4584">
        <f t="shared" si="72"/>
        <v>1</v>
      </c>
    </row>
    <row r="4585" spans="1:7" x14ac:dyDescent="0.3">
      <c r="A4585" s="3" t="s">
        <v>36</v>
      </c>
      <c r="B4585" s="3" t="s">
        <v>36</v>
      </c>
      <c r="C4585" s="3" t="s">
        <v>36</v>
      </c>
      <c r="E4585">
        <f t="shared" si="72"/>
        <v>0</v>
      </c>
      <c r="F4585">
        <f t="shared" si="72"/>
        <v>0</v>
      </c>
      <c r="G4585">
        <f t="shared" si="72"/>
        <v>0</v>
      </c>
    </row>
    <row r="4586" spans="1:7" x14ac:dyDescent="0.3">
      <c r="A4586" s="3" t="s">
        <v>36</v>
      </c>
      <c r="B4586" s="3" t="s">
        <v>36</v>
      </c>
      <c r="C4586" s="3" t="s">
        <v>37</v>
      </c>
      <c r="E4586">
        <f t="shared" si="72"/>
        <v>0</v>
      </c>
      <c r="F4586">
        <f t="shared" si="72"/>
        <v>0</v>
      </c>
      <c r="G4586">
        <f t="shared" si="72"/>
        <v>1</v>
      </c>
    </row>
    <row r="4587" spans="1:7" x14ac:dyDescent="0.3">
      <c r="A4587" s="3" t="s">
        <v>36</v>
      </c>
      <c r="B4587" s="3" t="s">
        <v>36</v>
      </c>
      <c r="C4587" s="3" t="s">
        <v>36</v>
      </c>
      <c r="E4587">
        <f t="shared" si="72"/>
        <v>0</v>
      </c>
      <c r="F4587">
        <f t="shared" si="72"/>
        <v>0</v>
      </c>
      <c r="G4587">
        <f t="shared" si="72"/>
        <v>0</v>
      </c>
    </row>
    <row r="4588" spans="1:7" x14ac:dyDescent="0.3">
      <c r="A4588" s="3" t="s">
        <v>36</v>
      </c>
      <c r="B4588" s="3" t="s">
        <v>36</v>
      </c>
      <c r="C4588" s="3" t="s">
        <v>36</v>
      </c>
      <c r="E4588">
        <f t="shared" si="72"/>
        <v>0</v>
      </c>
      <c r="F4588">
        <f t="shared" si="72"/>
        <v>0</v>
      </c>
      <c r="G4588">
        <f t="shared" si="72"/>
        <v>0</v>
      </c>
    </row>
    <row r="4589" spans="1:7" x14ac:dyDescent="0.3">
      <c r="A4589" s="3" t="s">
        <v>36</v>
      </c>
      <c r="B4589" s="3" t="s">
        <v>36</v>
      </c>
      <c r="C4589" s="3" t="s">
        <v>36</v>
      </c>
      <c r="E4589">
        <f t="shared" si="72"/>
        <v>0</v>
      </c>
      <c r="F4589">
        <f t="shared" si="72"/>
        <v>0</v>
      </c>
      <c r="G4589">
        <f t="shared" si="72"/>
        <v>0</v>
      </c>
    </row>
    <row r="4590" spans="1:7" x14ac:dyDescent="0.3">
      <c r="A4590" s="3" t="s">
        <v>36</v>
      </c>
      <c r="B4590" s="3" t="s">
        <v>36</v>
      </c>
      <c r="C4590" s="3" t="s">
        <v>37</v>
      </c>
      <c r="E4590">
        <f t="shared" si="72"/>
        <v>0</v>
      </c>
      <c r="F4590">
        <f t="shared" si="72"/>
        <v>0</v>
      </c>
      <c r="G4590">
        <f t="shared" si="72"/>
        <v>1</v>
      </c>
    </row>
    <row r="4591" spans="1:7" x14ac:dyDescent="0.3">
      <c r="A4591" s="3" t="s">
        <v>36</v>
      </c>
      <c r="B4591" s="3" t="s">
        <v>36</v>
      </c>
      <c r="C4591" s="3" t="s">
        <v>37</v>
      </c>
      <c r="E4591">
        <f t="shared" si="72"/>
        <v>0</v>
      </c>
      <c r="F4591">
        <f t="shared" si="72"/>
        <v>0</v>
      </c>
      <c r="G4591">
        <f t="shared" si="72"/>
        <v>1</v>
      </c>
    </row>
    <row r="4592" spans="1:7" x14ac:dyDescent="0.3">
      <c r="A4592" s="3" t="s">
        <v>36</v>
      </c>
      <c r="B4592" s="3" t="s">
        <v>36</v>
      </c>
      <c r="C4592" s="3" t="s">
        <v>36</v>
      </c>
      <c r="E4592">
        <f t="shared" si="72"/>
        <v>0</v>
      </c>
      <c r="F4592">
        <f t="shared" si="72"/>
        <v>0</v>
      </c>
      <c r="G4592">
        <f t="shared" si="72"/>
        <v>0</v>
      </c>
    </row>
    <row r="4593" spans="1:7" x14ac:dyDescent="0.3">
      <c r="A4593" s="3" t="s">
        <v>36</v>
      </c>
      <c r="B4593" s="3" t="s">
        <v>36</v>
      </c>
      <c r="C4593" s="3" t="s">
        <v>37</v>
      </c>
      <c r="E4593">
        <f t="shared" si="72"/>
        <v>0</v>
      </c>
      <c r="F4593">
        <f t="shared" si="72"/>
        <v>0</v>
      </c>
      <c r="G4593">
        <f t="shared" si="72"/>
        <v>1</v>
      </c>
    </row>
    <row r="4594" spans="1:7" x14ac:dyDescent="0.3">
      <c r="A4594" s="3" t="s">
        <v>36</v>
      </c>
      <c r="B4594" s="3" t="s">
        <v>36</v>
      </c>
      <c r="C4594" s="3" t="s">
        <v>36</v>
      </c>
      <c r="E4594">
        <f t="shared" si="72"/>
        <v>0</v>
      </c>
      <c r="F4594">
        <f t="shared" si="72"/>
        <v>0</v>
      </c>
      <c r="G4594">
        <f t="shared" si="72"/>
        <v>0</v>
      </c>
    </row>
    <row r="4595" spans="1:7" x14ac:dyDescent="0.3">
      <c r="A4595" s="3" t="s">
        <v>36</v>
      </c>
      <c r="B4595" s="3" t="s">
        <v>36</v>
      </c>
      <c r="C4595" s="3" t="s">
        <v>36</v>
      </c>
      <c r="E4595">
        <f t="shared" si="72"/>
        <v>0</v>
      </c>
      <c r="F4595">
        <f t="shared" si="72"/>
        <v>0</v>
      </c>
      <c r="G4595">
        <f t="shared" si="72"/>
        <v>0</v>
      </c>
    </row>
    <row r="4596" spans="1:7" x14ac:dyDescent="0.3">
      <c r="A4596" s="3" t="s">
        <v>36</v>
      </c>
      <c r="B4596" s="3" t="s">
        <v>36</v>
      </c>
      <c r="C4596" s="3" t="s">
        <v>37</v>
      </c>
      <c r="E4596">
        <f t="shared" si="72"/>
        <v>0</v>
      </c>
      <c r="F4596">
        <f t="shared" si="72"/>
        <v>0</v>
      </c>
      <c r="G4596">
        <f t="shared" si="72"/>
        <v>1</v>
      </c>
    </row>
    <row r="4597" spans="1:7" x14ac:dyDescent="0.3">
      <c r="A4597" s="3" t="s">
        <v>36</v>
      </c>
      <c r="B4597" s="3" t="s">
        <v>36</v>
      </c>
      <c r="C4597" s="3" t="s">
        <v>37</v>
      </c>
      <c r="E4597">
        <f t="shared" si="72"/>
        <v>0</v>
      </c>
      <c r="F4597">
        <f t="shared" si="72"/>
        <v>0</v>
      </c>
      <c r="G4597">
        <f t="shared" si="72"/>
        <v>1</v>
      </c>
    </row>
    <row r="4598" spans="1:7" x14ac:dyDescent="0.3">
      <c r="A4598" s="3" t="s">
        <v>36</v>
      </c>
      <c r="B4598" s="3" t="s">
        <v>36</v>
      </c>
      <c r="C4598" s="3" t="s">
        <v>36</v>
      </c>
      <c r="E4598">
        <f t="shared" si="72"/>
        <v>0</v>
      </c>
      <c r="F4598">
        <f t="shared" si="72"/>
        <v>0</v>
      </c>
      <c r="G4598">
        <f t="shared" si="72"/>
        <v>0</v>
      </c>
    </row>
    <row r="4599" spans="1:7" x14ac:dyDescent="0.3">
      <c r="A4599" s="3" t="s">
        <v>36</v>
      </c>
      <c r="B4599" s="3" t="s">
        <v>36</v>
      </c>
      <c r="C4599" s="3" t="s">
        <v>37</v>
      </c>
      <c r="E4599">
        <f t="shared" si="72"/>
        <v>0</v>
      </c>
      <c r="F4599">
        <f t="shared" si="72"/>
        <v>0</v>
      </c>
      <c r="G4599">
        <f t="shared" si="72"/>
        <v>1</v>
      </c>
    </row>
    <row r="4600" spans="1:7" x14ac:dyDescent="0.3">
      <c r="A4600" s="3" t="s">
        <v>36</v>
      </c>
      <c r="B4600" s="3" t="s">
        <v>36</v>
      </c>
      <c r="C4600" s="3" t="s">
        <v>36</v>
      </c>
      <c r="E4600">
        <f t="shared" si="72"/>
        <v>0</v>
      </c>
      <c r="F4600">
        <f t="shared" si="72"/>
        <v>0</v>
      </c>
      <c r="G4600">
        <f t="shared" si="72"/>
        <v>0</v>
      </c>
    </row>
    <row r="4601" spans="1:7" x14ac:dyDescent="0.3">
      <c r="A4601" s="3" t="s">
        <v>36</v>
      </c>
      <c r="B4601" s="3" t="s">
        <v>36</v>
      </c>
      <c r="C4601" s="3" t="s">
        <v>36</v>
      </c>
      <c r="E4601">
        <f t="shared" si="72"/>
        <v>0</v>
      </c>
      <c r="F4601">
        <f t="shared" si="72"/>
        <v>0</v>
      </c>
      <c r="G4601">
        <f t="shared" si="72"/>
        <v>0</v>
      </c>
    </row>
    <row r="4602" spans="1:7" x14ac:dyDescent="0.3">
      <c r="A4602" s="3" t="s">
        <v>36</v>
      </c>
      <c r="B4602" s="3" t="s">
        <v>36</v>
      </c>
      <c r="C4602" s="3" t="s">
        <v>37</v>
      </c>
      <c r="E4602">
        <f t="shared" si="72"/>
        <v>0</v>
      </c>
      <c r="F4602">
        <f t="shared" si="72"/>
        <v>0</v>
      </c>
      <c r="G4602">
        <f t="shared" si="72"/>
        <v>1</v>
      </c>
    </row>
    <row r="4603" spans="1:7" x14ac:dyDescent="0.3">
      <c r="A4603" s="3" t="s">
        <v>37</v>
      </c>
      <c r="B4603" s="3" t="s">
        <v>36</v>
      </c>
      <c r="C4603" s="3" t="s">
        <v>36</v>
      </c>
      <c r="E4603">
        <f t="shared" si="72"/>
        <v>1</v>
      </c>
      <c r="F4603">
        <f t="shared" si="72"/>
        <v>0</v>
      </c>
      <c r="G4603">
        <f t="shared" si="72"/>
        <v>0</v>
      </c>
    </row>
    <row r="4604" spans="1:7" x14ac:dyDescent="0.3">
      <c r="A4604" s="3" t="s">
        <v>36</v>
      </c>
      <c r="B4604" s="3" t="s">
        <v>36</v>
      </c>
      <c r="C4604" s="3" t="s">
        <v>37</v>
      </c>
      <c r="E4604">
        <f t="shared" si="72"/>
        <v>0</v>
      </c>
      <c r="F4604">
        <f t="shared" si="72"/>
        <v>0</v>
      </c>
      <c r="G4604">
        <f t="shared" si="72"/>
        <v>1</v>
      </c>
    </row>
    <row r="4605" spans="1:7" x14ac:dyDescent="0.3">
      <c r="A4605" s="3" t="s">
        <v>37</v>
      </c>
      <c r="B4605" s="3" t="s">
        <v>37</v>
      </c>
      <c r="C4605" s="3" t="s">
        <v>37</v>
      </c>
      <c r="E4605">
        <f t="shared" si="72"/>
        <v>1</v>
      </c>
      <c r="F4605">
        <f t="shared" si="72"/>
        <v>1</v>
      </c>
      <c r="G4605">
        <f t="shared" si="72"/>
        <v>1</v>
      </c>
    </row>
    <row r="4606" spans="1:7" x14ac:dyDescent="0.3">
      <c r="A4606" s="3" t="s">
        <v>36</v>
      </c>
      <c r="B4606" s="3" t="s">
        <v>36</v>
      </c>
      <c r="C4606" s="3" t="s">
        <v>37</v>
      </c>
      <c r="E4606">
        <f t="shared" si="72"/>
        <v>0</v>
      </c>
      <c r="F4606">
        <f t="shared" si="72"/>
        <v>0</v>
      </c>
      <c r="G4606">
        <f t="shared" si="72"/>
        <v>1</v>
      </c>
    </row>
    <row r="4607" spans="1:7" x14ac:dyDescent="0.3">
      <c r="A4607" s="3" t="s">
        <v>36</v>
      </c>
      <c r="B4607" s="3" t="s">
        <v>36</v>
      </c>
      <c r="C4607" s="3" t="s">
        <v>36</v>
      </c>
      <c r="E4607">
        <f t="shared" si="72"/>
        <v>0</v>
      </c>
      <c r="F4607">
        <f t="shared" si="72"/>
        <v>0</v>
      </c>
      <c r="G4607">
        <f t="shared" si="72"/>
        <v>0</v>
      </c>
    </row>
    <row r="4608" spans="1:7" x14ac:dyDescent="0.3">
      <c r="A4608" s="3" t="s">
        <v>36</v>
      </c>
      <c r="B4608" s="3" t="s">
        <v>36</v>
      </c>
      <c r="C4608" s="3" t="s">
        <v>36</v>
      </c>
      <c r="E4608">
        <f t="shared" si="72"/>
        <v>0</v>
      </c>
      <c r="F4608">
        <f t="shared" si="72"/>
        <v>0</v>
      </c>
      <c r="G4608">
        <f t="shared" si="72"/>
        <v>0</v>
      </c>
    </row>
    <row r="4609" spans="1:7" x14ac:dyDescent="0.3">
      <c r="A4609" s="3" t="s">
        <v>36</v>
      </c>
      <c r="B4609" s="3" t="s">
        <v>36</v>
      </c>
      <c r="C4609" s="3" t="s">
        <v>36</v>
      </c>
      <c r="E4609">
        <f t="shared" si="72"/>
        <v>0</v>
      </c>
      <c r="F4609">
        <f t="shared" si="72"/>
        <v>0</v>
      </c>
      <c r="G4609">
        <f t="shared" si="72"/>
        <v>0</v>
      </c>
    </row>
    <row r="4610" spans="1:7" x14ac:dyDescent="0.3">
      <c r="A4610" s="3" t="s">
        <v>36</v>
      </c>
      <c r="B4610" s="3" t="s">
        <v>36</v>
      </c>
      <c r="C4610" s="3" t="s">
        <v>37</v>
      </c>
      <c r="E4610">
        <f t="shared" si="72"/>
        <v>0</v>
      </c>
      <c r="F4610">
        <f t="shared" si="72"/>
        <v>0</v>
      </c>
      <c r="G4610">
        <f t="shared" si="72"/>
        <v>1</v>
      </c>
    </row>
    <row r="4611" spans="1:7" x14ac:dyDescent="0.3">
      <c r="A4611" s="3" t="s">
        <v>37</v>
      </c>
      <c r="B4611" s="3" t="s">
        <v>36</v>
      </c>
      <c r="C4611" s="3" t="s">
        <v>36</v>
      </c>
      <c r="E4611">
        <f t="shared" ref="E4611:G4674" si="73">IF(A4611="Yes",1,0)</f>
        <v>1</v>
      </c>
      <c r="F4611">
        <f t="shared" si="73"/>
        <v>0</v>
      </c>
      <c r="G4611">
        <f t="shared" si="73"/>
        <v>0</v>
      </c>
    </row>
    <row r="4612" spans="1:7" x14ac:dyDescent="0.3">
      <c r="A4612" s="3" t="s">
        <v>36</v>
      </c>
      <c r="B4612" s="3" t="s">
        <v>36</v>
      </c>
      <c r="C4612" s="3" t="s">
        <v>36</v>
      </c>
      <c r="E4612">
        <f t="shared" si="73"/>
        <v>0</v>
      </c>
      <c r="F4612">
        <f t="shared" si="73"/>
        <v>0</v>
      </c>
      <c r="G4612">
        <f t="shared" si="73"/>
        <v>0</v>
      </c>
    </row>
    <row r="4613" spans="1:7" x14ac:dyDescent="0.3">
      <c r="A4613" s="3" t="s">
        <v>36</v>
      </c>
      <c r="B4613" s="3" t="s">
        <v>36</v>
      </c>
      <c r="C4613" s="3" t="s">
        <v>37</v>
      </c>
      <c r="E4613">
        <f t="shared" si="73"/>
        <v>0</v>
      </c>
      <c r="F4613">
        <f t="shared" si="73"/>
        <v>0</v>
      </c>
      <c r="G4613">
        <f t="shared" si="73"/>
        <v>1</v>
      </c>
    </row>
    <row r="4614" spans="1:7" x14ac:dyDescent="0.3">
      <c r="A4614" s="3" t="s">
        <v>36</v>
      </c>
      <c r="B4614" s="3" t="s">
        <v>36</v>
      </c>
      <c r="C4614" s="3" t="s">
        <v>37</v>
      </c>
      <c r="E4614">
        <f t="shared" si="73"/>
        <v>0</v>
      </c>
      <c r="F4614">
        <f t="shared" si="73"/>
        <v>0</v>
      </c>
      <c r="G4614">
        <f t="shared" si="73"/>
        <v>1</v>
      </c>
    </row>
    <row r="4615" spans="1:7" x14ac:dyDescent="0.3">
      <c r="A4615" s="3" t="s">
        <v>36</v>
      </c>
      <c r="B4615" s="3" t="s">
        <v>36</v>
      </c>
      <c r="C4615" s="3" t="s">
        <v>36</v>
      </c>
      <c r="E4615">
        <f t="shared" si="73"/>
        <v>0</v>
      </c>
      <c r="F4615">
        <f t="shared" si="73"/>
        <v>0</v>
      </c>
      <c r="G4615">
        <f t="shared" si="73"/>
        <v>0</v>
      </c>
    </row>
    <row r="4616" spans="1:7" x14ac:dyDescent="0.3">
      <c r="A4616" s="3" t="s">
        <v>36</v>
      </c>
      <c r="B4616" s="3" t="s">
        <v>36</v>
      </c>
      <c r="C4616" s="3" t="s">
        <v>37</v>
      </c>
      <c r="E4616">
        <f t="shared" si="73"/>
        <v>0</v>
      </c>
      <c r="F4616">
        <f t="shared" si="73"/>
        <v>0</v>
      </c>
      <c r="G4616">
        <f t="shared" si="73"/>
        <v>1</v>
      </c>
    </row>
    <row r="4617" spans="1:7" x14ac:dyDescent="0.3">
      <c r="A4617" s="3" t="s">
        <v>36</v>
      </c>
      <c r="B4617" s="3" t="s">
        <v>36</v>
      </c>
      <c r="C4617" s="3" t="s">
        <v>36</v>
      </c>
      <c r="E4617">
        <f t="shared" si="73"/>
        <v>0</v>
      </c>
      <c r="F4617">
        <f t="shared" si="73"/>
        <v>0</v>
      </c>
      <c r="G4617">
        <f t="shared" si="73"/>
        <v>0</v>
      </c>
    </row>
    <row r="4618" spans="1:7" x14ac:dyDescent="0.3">
      <c r="A4618" s="3" t="s">
        <v>37</v>
      </c>
      <c r="B4618" s="3" t="s">
        <v>36</v>
      </c>
      <c r="C4618" s="3" t="s">
        <v>36</v>
      </c>
      <c r="E4618">
        <f t="shared" si="73"/>
        <v>1</v>
      </c>
      <c r="F4618">
        <f t="shared" si="73"/>
        <v>0</v>
      </c>
      <c r="G4618">
        <f t="shared" si="73"/>
        <v>0</v>
      </c>
    </row>
    <row r="4619" spans="1:7" x14ac:dyDescent="0.3">
      <c r="A4619" s="3" t="s">
        <v>36</v>
      </c>
      <c r="B4619" s="3" t="s">
        <v>36</v>
      </c>
      <c r="C4619" s="3" t="s">
        <v>36</v>
      </c>
      <c r="E4619">
        <f t="shared" si="73"/>
        <v>0</v>
      </c>
      <c r="F4619">
        <f t="shared" si="73"/>
        <v>0</v>
      </c>
      <c r="G4619">
        <f t="shared" si="73"/>
        <v>0</v>
      </c>
    </row>
    <row r="4620" spans="1:7" x14ac:dyDescent="0.3">
      <c r="A4620" s="3" t="s">
        <v>36</v>
      </c>
      <c r="B4620" s="3" t="s">
        <v>36</v>
      </c>
      <c r="C4620" s="3" t="s">
        <v>37</v>
      </c>
      <c r="E4620">
        <f t="shared" si="73"/>
        <v>0</v>
      </c>
      <c r="F4620">
        <f t="shared" si="73"/>
        <v>0</v>
      </c>
      <c r="G4620">
        <f t="shared" si="73"/>
        <v>1</v>
      </c>
    </row>
    <row r="4621" spans="1:7" x14ac:dyDescent="0.3">
      <c r="A4621" s="3" t="s">
        <v>36</v>
      </c>
      <c r="B4621" s="3" t="s">
        <v>37</v>
      </c>
      <c r="C4621" s="3" t="s">
        <v>37</v>
      </c>
      <c r="E4621">
        <f t="shared" si="73"/>
        <v>0</v>
      </c>
      <c r="F4621">
        <f t="shared" si="73"/>
        <v>1</v>
      </c>
      <c r="G4621">
        <f t="shared" si="73"/>
        <v>1</v>
      </c>
    </row>
    <row r="4622" spans="1:7" x14ac:dyDescent="0.3">
      <c r="A4622" s="3" t="s">
        <v>37</v>
      </c>
      <c r="B4622" s="3" t="s">
        <v>36</v>
      </c>
      <c r="C4622" s="3" t="s">
        <v>36</v>
      </c>
      <c r="E4622">
        <f t="shared" si="73"/>
        <v>1</v>
      </c>
      <c r="F4622">
        <f t="shared" si="73"/>
        <v>0</v>
      </c>
      <c r="G4622">
        <f t="shared" si="73"/>
        <v>0</v>
      </c>
    </row>
    <row r="4623" spans="1:7" x14ac:dyDescent="0.3">
      <c r="A4623" s="3" t="s">
        <v>36</v>
      </c>
      <c r="B4623" s="3" t="s">
        <v>36</v>
      </c>
      <c r="C4623" s="3" t="s">
        <v>36</v>
      </c>
      <c r="E4623">
        <f t="shared" si="73"/>
        <v>0</v>
      </c>
      <c r="F4623">
        <f t="shared" si="73"/>
        <v>0</v>
      </c>
      <c r="G4623">
        <f t="shared" si="73"/>
        <v>0</v>
      </c>
    </row>
    <row r="4624" spans="1:7" x14ac:dyDescent="0.3">
      <c r="A4624" s="3" t="s">
        <v>36</v>
      </c>
      <c r="B4624" s="3" t="s">
        <v>36</v>
      </c>
      <c r="C4624" s="3" t="s">
        <v>36</v>
      </c>
      <c r="E4624">
        <f t="shared" si="73"/>
        <v>0</v>
      </c>
      <c r="F4624">
        <f t="shared" si="73"/>
        <v>0</v>
      </c>
      <c r="G4624">
        <f t="shared" si="73"/>
        <v>0</v>
      </c>
    </row>
    <row r="4625" spans="1:7" x14ac:dyDescent="0.3">
      <c r="A4625" s="3" t="s">
        <v>36</v>
      </c>
      <c r="B4625" s="3" t="s">
        <v>36</v>
      </c>
      <c r="C4625" s="3" t="s">
        <v>37</v>
      </c>
      <c r="E4625">
        <f t="shared" si="73"/>
        <v>0</v>
      </c>
      <c r="F4625">
        <f t="shared" si="73"/>
        <v>0</v>
      </c>
      <c r="G4625">
        <f t="shared" si="73"/>
        <v>1</v>
      </c>
    </row>
    <row r="4626" spans="1:7" x14ac:dyDescent="0.3">
      <c r="A4626" s="3" t="s">
        <v>36</v>
      </c>
      <c r="B4626" s="3" t="s">
        <v>36</v>
      </c>
      <c r="C4626" s="3" t="s">
        <v>36</v>
      </c>
      <c r="E4626">
        <f t="shared" si="73"/>
        <v>0</v>
      </c>
      <c r="F4626">
        <f t="shared" si="73"/>
        <v>0</v>
      </c>
      <c r="G4626">
        <f t="shared" si="73"/>
        <v>0</v>
      </c>
    </row>
    <row r="4627" spans="1:7" x14ac:dyDescent="0.3">
      <c r="A4627" s="3" t="s">
        <v>37</v>
      </c>
      <c r="B4627" s="3" t="s">
        <v>36</v>
      </c>
      <c r="C4627" s="3" t="s">
        <v>36</v>
      </c>
      <c r="E4627">
        <f t="shared" si="73"/>
        <v>1</v>
      </c>
      <c r="F4627">
        <f t="shared" si="73"/>
        <v>0</v>
      </c>
      <c r="G4627">
        <f t="shared" si="73"/>
        <v>0</v>
      </c>
    </row>
    <row r="4628" spans="1:7" x14ac:dyDescent="0.3">
      <c r="A4628" s="3" t="s">
        <v>36</v>
      </c>
      <c r="B4628" s="3" t="s">
        <v>36</v>
      </c>
      <c r="C4628" s="3" t="s">
        <v>37</v>
      </c>
      <c r="E4628">
        <f t="shared" si="73"/>
        <v>0</v>
      </c>
      <c r="F4628">
        <f t="shared" si="73"/>
        <v>0</v>
      </c>
      <c r="G4628">
        <f t="shared" si="73"/>
        <v>1</v>
      </c>
    </row>
    <row r="4629" spans="1:7" x14ac:dyDescent="0.3">
      <c r="A4629" s="3" t="s">
        <v>36</v>
      </c>
      <c r="B4629" s="3" t="s">
        <v>36</v>
      </c>
      <c r="C4629" s="3" t="s">
        <v>36</v>
      </c>
      <c r="E4629">
        <f t="shared" si="73"/>
        <v>0</v>
      </c>
      <c r="F4629">
        <f t="shared" si="73"/>
        <v>0</v>
      </c>
      <c r="G4629">
        <f t="shared" si="73"/>
        <v>0</v>
      </c>
    </row>
    <row r="4630" spans="1:7" x14ac:dyDescent="0.3">
      <c r="A4630" s="3" t="s">
        <v>36</v>
      </c>
      <c r="B4630" s="3" t="s">
        <v>36</v>
      </c>
      <c r="C4630" s="3" t="s">
        <v>37</v>
      </c>
      <c r="E4630">
        <f t="shared" si="73"/>
        <v>0</v>
      </c>
      <c r="F4630">
        <f t="shared" si="73"/>
        <v>0</v>
      </c>
      <c r="G4630">
        <f t="shared" si="73"/>
        <v>1</v>
      </c>
    </row>
    <row r="4631" spans="1:7" x14ac:dyDescent="0.3">
      <c r="A4631" s="3" t="s">
        <v>36</v>
      </c>
      <c r="B4631" s="3" t="s">
        <v>36</v>
      </c>
      <c r="C4631" s="3" t="s">
        <v>36</v>
      </c>
      <c r="E4631">
        <f t="shared" si="73"/>
        <v>0</v>
      </c>
      <c r="F4631">
        <f t="shared" si="73"/>
        <v>0</v>
      </c>
      <c r="G4631">
        <f t="shared" si="73"/>
        <v>0</v>
      </c>
    </row>
    <row r="4632" spans="1:7" x14ac:dyDescent="0.3">
      <c r="A4632" s="3" t="s">
        <v>36</v>
      </c>
      <c r="B4632" s="3" t="s">
        <v>36</v>
      </c>
      <c r="C4632" s="3" t="s">
        <v>37</v>
      </c>
      <c r="E4632">
        <f t="shared" si="73"/>
        <v>0</v>
      </c>
      <c r="F4632">
        <f t="shared" si="73"/>
        <v>0</v>
      </c>
      <c r="G4632">
        <f t="shared" si="73"/>
        <v>1</v>
      </c>
    </row>
    <row r="4633" spans="1:7" x14ac:dyDescent="0.3">
      <c r="A4633" s="3" t="s">
        <v>36</v>
      </c>
      <c r="B4633" s="3" t="s">
        <v>36</v>
      </c>
      <c r="C4633" s="3" t="s">
        <v>36</v>
      </c>
      <c r="E4633">
        <f t="shared" si="73"/>
        <v>0</v>
      </c>
      <c r="F4633">
        <f t="shared" si="73"/>
        <v>0</v>
      </c>
      <c r="G4633">
        <f t="shared" si="73"/>
        <v>0</v>
      </c>
    </row>
    <row r="4634" spans="1:7" x14ac:dyDescent="0.3">
      <c r="A4634" s="3" t="s">
        <v>36</v>
      </c>
      <c r="B4634" s="3" t="s">
        <v>36</v>
      </c>
      <c r="C4634" s="3" t="s">
        <v>37</v>
      </c>
      <c r="E4634">
        <f t="shared" si="73"/>
        <v>0</v>
      </c>
      <c r="F4634">
        <f t="shared" si="73"/>
        <v>0</v>
      </c>
      <c r="G4634">
        <f t="shared" si="73"/>
        <v>1</v>
      </c>
    </row>
    <row r="4635" spans="1:7" x14ac:dyDescent="0.3">
      <c r="A4635" s="3" t="s">
        <v>37</v>
      </c>
      <c r="B4635" s="3" t="s">
        <v>37</v>
      </c>
      <c r="C4635" s="3" t="s">
        <v>37</v>
      </c>
      <c r="E4635">
        <f t="shared" si="73"/>
        <v>1</v>
      </c>
      <c r="F4635">
        <f t="shared" si="73"/>
        <v>1</v>
      </c>
      <c r="G4635">
        <f t="shared" si="73"/>
        <v>1</v>
      </c>
    </row>
    <row r="4636" spans="1:7" x14ac:dyDescent="0.3">
      <c r="A4636" s="3" t="s">
        <v>36</v>
      </c>
      <c r="B4636" s="3" t="s">
        <v>36</v>
      </c>
      <c r="C4636" s="3" t="s">
        <v>36</v>
      </c>
      <c r="E4636">
        <f t="shared" si="73"/>
        <v>0</v>
      </c>
      <c r="F4636">
        <f t="shared" si="73"/>
        <v>0</v>
      </c>
      <c r="G4636">
        <f t="shared" si="73"/>
        <v>0</v>
      </c>
    </row>
    <row r="4637" spans="1:7" x14ac:dyDescent="0.3">
      <c r="A4637" s="3" t="s">
        <v>36</v>
      </c>
      <c r="B4637" s="3" t="s">
        <v>36</v>
      </c>
      <c r="C4637" s="3" t="s">
        <v>36</v>
      </c>
      <c r="E4637">
        <f t="shared" si="73"/>
        <v>0</v>
      </c>
      <c r="F4637">
        <f t="shared" si="73"/>
        <v>0</v>
      </c>
      <c r="G4637">
        <f t="shared" si="73"/>
        <v>0</v>
      </c>
    </row>
    <row r="4638" spans="1:7" x14ac:dyDescent="0.3">
      <c r="A4638" s="3" t="s">
        <v>36</v>
      </c>
      <c r="B4638" s="3" t="s">
        <v>36</v>
      </c>
      <c r="C4638" s="3" t="s">
        <v>37</v>
      </c>
      <c r="E4638">
        <f t="shared" si="73"/>
        <v>0</v>
      </c>
      <c r="F4638">
        <f t="shared" si="73"/>
        <v>0</v>
      </c>
      <c r="G4638">
        <f t="shared" si="73"/>
        <v>1</v>
      </c>
    </row>
    <row r="4639" spans="1:7" x14ac:dyDescent="0.3">
      <c r="A4639" s="3" t="s">
        <v>36</v>
      </c>
      <c r="B4639" s="3" t="s">
        <v>36</v>
      </c>
      <c r="C4639" s="3" t="s">
        <v>36</v>
      </c>
      <c r="E4639">
        <f t="shared" si="73"/>
        <v>0</v>
      </c>
      <c r="F4639">
        <f t="shared" si="73"/>
        <v>0</v>
      </c>
      <c r="G4639">
        <f t="shared" si="73"/>
        <v>0</v>
      </c>
    </row>
    <row r="4640" spans="1:7" x14ac:dyDescent="0.3">
      <c r="A4640" s="3" t="s">
        <v>36</v>
      </c>
      <c r="B4640" s="3" t="s">
        <v>36</v>
      </c>
      <c r="C4640" s="3" t="s">
        <v>36</v>
      </c>
      <c r="E4640">
        <f t="shared" si="73"/>
        <v>0</v>
      </c>
      <c r="F4640">
        <f t="shared" si="73"/>
        <v>0</v>
      </c>
      <c r="G4640">
        <f t="shared" si="73"/>
        <v>0</v>
      </c>
    </row>
    <row r="4641" spans="1:7" x14ac:dyDescent="0.3">
      <c r="A4641" s="3" t="s">
        <v>36</v>
      </c>
      <c r="B4641" s="3" t="s">
        <v>36</v>
      </c>
      <c r="C4641" s="3" t="s">
        <v>36</v>
      </c>
      <c r="E4641">
        <f t="shared" si="73"/>
        <v>0</v>
      </c>
      <c r="F4641">
        <f t="shared" si="73"/>
        <v>0</v>
      </c>
      <c r="G4641">
        <f t="shared" si="73"/>
        <v>0</v>
      </c>
    </row>
    <row r="4642" spans="1:7" x14ac:dyDescent="0.3">
      <c r="A4642" s="3" t="s">
        <v>36</v>
      </c>
      <c r="B4642" s="3" t="s">
        <v>36</v>
      </c>
      <c r="C4642" s="3" t="s">
        <v>36</v>
      </c>
      <c r="E4642">
        <f t="shared" si="73"/>
        <v>0</v>
      </c>
      <c r="F4642">
        <f t="shared" si="73"/>
        <v>0</v>
      </c>
      <c r="G4642">
        <f t="shared" si="73"/>
        <v>0</v>
      </c>
    </row>
    <row r="4643" spans="1:7" x14ac:dyDescent="0.3">
      <c r="A4643" s="3" t="s">
        <v>37</v>
      </c>
      <c r="B4643" s="3" t="s">
        <v>36</v>
      </c>
      <c r="C4643" s="3" t="s">
        <v>36</v>
      </c>
      <c r="E4643">
        <f t="shared" si="73"/>
        <v>1</v>
      </c>
      <c r="F4643">
        <f t="shared" si="73"/>
        <v>0</v>
      </c>
      <c r="G4643">
        <f t="shared" si="73"/>
        <v>0</v>
      </c>
    </row>
    <row r="4644" spans="1:7" x14ac:dyDescent="0.3">
      <c r="A4644" s="3" t="s">
        <v>36</v>
      </c>
      <c r="B4644" s="3" t="s">
        <v>36</v>
      </c>
      <c r="C4644" s="3" t="s">
        <v>37</v>
      </c>
      <c r="E4644">
        <f t="shared" si="73"/>
        <v>0</v>
      </c>
      <c r="F4644">
        <f t="shared" si="73"/>
        <v>0</v>
      </c>
      <c r="G4644">
        <f t="shared" si="73"/>
        <v>1</v>
      </c>
    </row>
    <row r="4645" spans="1:7" x14ac:dyDescent="0.3">
      <c r="A4645" s="3" t="s">
        <v>37</v>
      </c>
      <c r="B4645" s="3" t="s">
        <v>36</v>
      </c>
      <c r="C4645" s="3" t="s">
        <v>36</v>
      </c>
      <c r="E4645">
        <f t="shared" si="73"/>
        <v>1</v>
      </c>
      <c r="F4645">
        <f t="shared" si="73"/>
        <v>0</v>
      </c>
      <c r="G4645">
        <f t="shared" si="73"/>
        <v>0</v>
      </c>
    </row>
    <row r="4646" spans="1:7" x14ac:dyDescent="0.3">
      <c r="A4646" s="3" t="s">
        <v>36</v>
      </c>
      <c r="B4646" s="3" t="s">
        <v>36</v>
      </c>
      <c r="C4646" s="3" t="s">
        <v>36</v>
      </c>
      <c r="E4646">
        <f t="shared" si="73"/>
        <v>0</v>
      </c>
      <c r="F4646">
        <f t="shared" si="73"/>
        <v>0</v>
      </c>
      <c r="G4646">
        <f t="shared" si="73"/>
        <v>0</v>
      </c>
    </row>
    <row r="4647" spans="1:7" x14ac:dyDescent="0.3">
      <c r="A4647" s="3" t="s">
        <v>36</v>
      </c>
      <c r="B4647" s="3" t="s">
        <v>36</v>
      </c>
      <c r="C4647" s="3" t="s">
        <v>36</v>
      </c>
      <c r="E4647">
        <f t="shared" si="73"/>
        <v>0</v>
      </c>
      <c r="F4647">
        <f t="shared" si="73"/>
        <v>0</v>
      </c>
      <c r="G4647">
        <f t="shared" si="73"/>
        <v>0</v>
      </c>
    </row>
    <row r="4648" spans="1:7" x14ac:dyDescent="0.3">
      <c r="A4648" s="3" t="s">
        <v>36</v>
      </c>
      <c r="B4648" s="3" t="s">
        <v>36</v>
      </c>
      <c r="C4648" s="3" t="s">
        <v>36</v>
      </c>
      <c r="E4648">
        <f t="shared" si="73"/>
        <v>0</v>
      </c>
      <c r="F4648">
        <f t="shared" si="73"/>
        <v>0</v>
      </c>
      <c r="G4648">
        <f t="shared" si="73"/>
        <v>0</v>
      </c>
    </row>
    <row r="4649" spans="1:7" x14ac:dyDescent="0.3">
      <c r="A4649" s="3" t="s">
        <v>36</v>
      </c>
      <c r="B4649" s="3" t="s">
        <v>36</v>
      </c>
      <c r="C4649" s="3" t="s">
        <v>36</v>
      </c>
      <c r="E4649">
        <f t="shared" si="73"/>
        <v>0</v>
      </c>
      <c r="F4649">
        <f t="shared" si="73"/>
        <v>0</v>
      </c>
      <c r="G4649">
        <f t="shared" si="73"/>
        <v>0</v>
      </c>
    </row>
    <row r="4650" spans="1:7" x14ac:dyDescent="0.3">
      <c r="A4650" s="3" t="s">
        <v>36</v>
      </c>
      <c r="B4650" s="3" t="s">
        <v>36</v>
      </c>
      <c r="C4650" s="3" t="s">
        <v>36</v>
      </c>
      <c r="E4650">
        <f t="shared" si="73"/>
        <v>0</v>
      </c>
      <c r="F4650">
        <f t="shared" si="73"/>
        <v>0</v>
      </c>
      <c r="G4650">
        <f t="shared" si="73"/>
        <v>0</v>
      </c>
    </row>
    <row r="4651" spans="1:7" x14ac:dyDescent="0.3">
      <c r="A4651" s="3" t="s">
        <v>36</v>
      </c>
      <c r="B4651" s="3" t="s">
        <v>36</v>
      </c>
      <c r="C4651" s="3" t="s">
        <v>37</v>
      </c>
      <c r="E4651">
        <f t="shared" si="73"/>
        <v>0</v>
      </c>
      <c r="F4651">
        <f t="shared" si="73"/>
        <v>0</v>
      </c>
      <c r="G4651">
        <f t="shared" si="73"/>
        <v>1</v>
      </c>
    </row>
    <row r="4652" spans="1:7" x14ac:dyDescent="0.3">
      <c r="A4652" s="3" t="s">
        <v>36</v>
      </c>
      <c r="B4652" s="3" t="s">
        <v>36</v>
      </c>
      <c r="C4652" s="3" t="s">
        <v>37</v>
      </c>
      <c r="E4652">
        <f t="shared" si="73"/>
        <v>0</v>
      </c>
      <c r="F4652">
        <f t="shared" si="73"/>
        <v>0</v>
      </c>
      <c r="G4652">
        <f t="shared" si="73"/>
        <v>1</v>
      </c>
    </row>
    <row r="4653" spans="1:7" x14ac:dyDescent="0.3">
      <c r="A4653" s="3" t="s">
        <v>36</v>
      </c>
      <c r="B4653" s="3" t="s">
        <v>36</v>
      </c>
      <c r="C4653" s="3" t="s">
        <v>37</v>
      </c>
      <c r="E4653">
        <f t="shared" si="73"/>
        <v>0</v>
      </c>
      <c r="F4653">
        <f t="shared" si="73"/>
        <v>0</v>
      </c>
      <c r="G4653">
        <f t="shared" si="73"/>
        <v>1</v>
      </c>
    </row>
    <row r="4654" spans="1:7" x14ac:dyDescent="0.3">
      <c r="A4654" s="3" t="s">
        <v>36</v>
      </c>
      <c r="B4654" s="3" t="s">
        <v>36</v>
      </c>
      <c r="C4654" s="3" t="s">
        <v>37</v>
      </c>
      <c r="E4654">
        <f t="shared" si="73"/>
        <v>0</v>
      </c>
      <c r="F4654">
        <f t="shared" si="73"/>
        <v>0</v>
      </c>
      <c r="G4654">
        <f t="shared" si="73"/>
        <v>1</v>
      </c>
    </row>
    <row r="4655" spans="1:7" x14ac:dyDescent="0.3">
      <c r="A4655" s="3" t="s">
        <v>37</v>
      </c>
      <c r="B4655" s="3" t="s">
        <v>36</v>
      </c>
      <c r="C4655" s="3" t="s">
        <v>36</v>
      </c>
      <c r="E4655">
        <f t="shared" si="73"/>
        <v>1</v>
      </c>
      <c r="F4655">
        <f t="shared" si="73"/>
        <v>0</v>
      </c>
      <c r="G4655">
        <f t="shared" si="73"/>
        <v>0</v>
      </c>
    </row>
    <row r="4656" spans="1:7" x14ac:dyDescent="0.3">
      <c r="A4656" s="3" t="s">
        <v>36</v>
      </c>
      <c r="B4656" s="3" t="s">
        <v>36</v>
      </c>
      <c r="C4656" s="3" t="s">
        <v>36</v>
      </c>
      <c r="E4656">
        <f t="shared" si="73"/>
        <v>0</v>
      </c>
      <c r="F4656">
        <f t="shared" si="73"/>
        <v>0</v>
      </c>
      <c r="G4656">
        <f t="shared" si="73"/>
        <v>0</v>
      </c>
    </row>
    <row r="4657" spans="1:7" x14ac:dyDescent="0.3">
      <c r="A4657" s="3" t="s">
        <v>36</v>
      </c>
      <c r="B4657" s="3" t="s">
        <v>36</v>
      </c>
      <c r="C4657" s="3" t="s">
        <v>37</v>
      </c>
      <c r="E4657">
        <f t="shared" si="73"/>
        <v>0</v>
      </c>
      <c r="F4657">
        <f t="shared" si="73"/>
        <v>0</v>
      </c>
      <c r="G4657">
        <f t="shared" si="73"/>
        <v>1</v>
      </c>
    </row>
    <row r="4658" spans="1:7" x14ac:dyDescent="0.3">
      <c r="A4658" s="3" t="s">
        <v>36</v>
      </c>
      <c r="B4658" s="3" t="s">
        <v>36</v>
      </c>
      <c r="C4658" s="3" t="s">
        <v>36</v>
      </c>
      <c r="E4658">
        <f t="shared" si="73"/>
        <v>0</v>
      </c>
      <c r="F4658">
        <f t="shared" si="73"/>
        <v>0</v>
      </c>
      <c r="G4658">
        <f t="shared" si="73"/>
        <v>0</v>
      </c>
    </row>
    <row r="4659" spans="1:7" x14ac:dyDescent="0.3">
      <c r="A4659" s="3" t="s">
        <v>36</v>
      </c>
      <c r="B4659" s="3" t="s">
        <v>36</v>
      </c>
      <c r="C4659" s="3" t="s">
        <v>36</v>
      </c>
      <c r="E4659">
        <f t="shared" si="73"/>
        <v>0</v>
      </c>
      <c r="F4659">
        <f t="shared" si="73"/>
        <v>0</v>
      </c>
      <c r="G4659">
        <f t="shared" si="73"/>
        <v>0</v>
      </c>
    </row>
    <row r="4660" spans="1:7" x14ac:dyDescent="0.3">
      <c r="A4660" s="3" t="s">
        <v>36</v>
      </c>
      <c r="B4660" s="3" t="s">
        <v>36</v>
      </c>
      <c r="C4660" s="3" t="s">
        <v>36</v>
      </c>
      <c r="E4660">
        <f t="shared" si="73"/>
        <v>0</v>
      </c>
      <c r="F4660">
        <f t="shared" si="73"/>
        <v>0</v>
      </c>
      <c r="G4660">
        <f t="shared" si="73"/>
        <v>0</v>
      </c>
    </row>
    <row r="4661" spans="1:7" x14ac:dyDescent="0.3">
      <c r="A4661" s="3" t="s">
        <v>36</v>
      </c>
      <c r="B4661" s="3" t="s">
        <v>36</v>
      </c>
      <c r="C4661" s="3" t="s">
        <v>37</v>
      </c>
      <c r="E4661">
        <f t="shared" si="73"/>
        <v>0</v>
      </c>
      <c r="F4661">
        <f t="shared" si="73"/>
        <v>0</v>
      </c>
      <c r="G4661">
        <f t="shared" si="73"/>
        <v>1</v>
      </c>
    </row>
    <row r="4662" spans="1:7" x14ac:dyDescent="0.3">
      <c r="A4662" s="3" t="s">
        <v>36</v>
      </c>
      <c r="B4662" s="3" t="s">
        <v>36</v>
      </c>
      <c r="C4662" s="3" t="s">
        <v>36</v>
      </c>
      <c r="E4662">
        <f t="shared" si="73"/>
        <v>0</v>
      </c>
      <c r="F4662">
        <f t="shared" si="73"/>
        <v>0</v>
      </c>
      <c r="G4662">
        <f t="shared" si="73"/>
        <v>0</v>
      </c>
    </row>
    <row r="4663" spans="1:7" x14ac:dyDescent="0.3">
      <c r="A4663" s="3" t="s">
        <v>36</v>
      </c>
      <c r="B4663" s="3" t="s">
        <v>36</v>
      </c>
      <c r="C4663" s="3" t="s">
        <v>36</v>
      </c>
      <c r="E4663">
        <f t="shared" si="73"/>
        <v>0</v>
      </c>
      <c r="F4663">
        <f t="shared" si="73"/>
        <v>0</v>
      </c>
      <c r="G4663">
        <f t="shared" si="73"/>
        <v>0</v>
      </c>
    </row>
    <row r="4664" spans="1:7" x14ac:dyDescent="0.3">
      <c r="A4664" s="3" t="s">
        <v>36</v>
      </c>
      <c r="B4664" s="3" t="s">
        <v>36</v>
      </c>
      <c r="C4664" s="3" t="s">
        <v>37</v>
      </c>
      <c r="E4664">
        <f t="shared" si="73"/>
        <v>0</v>
      </c>
      <c r="F4664">
        <f t="shared" si="73"/>
        <v>0</v>
      </c>
      <c r="G4664">
        <f t="shared" si="73"/>
        <v>1</v>
      </c>
    </row>
    <row r="4665" spans="1:7" x14ac:dyDescent="0.3">
      <c r="A4665" s="3" t="s">
        <v>36</v>
      </c>
      <c r="B4665" s="3" t="s">
        <v>36</v>
      </c>
      <c r="C4665" s="3" t="s">
        <v>36</v>
      </c>
      <c r="E4665">
        <f t="shared" si="73"/>
        <v>0</v>
      </c>
      <c r="F4665">
        <f t="shared" si="73"/>
        <v>0</v>
      </c>
      <c r="G4665">
        <f t="shared" si="73"/>
        <v>0</v>
      </c>
    </row>
    <row r="4666" spans="1:7" x14ac:dyDescent="0.3">
      <c r="A4666" s="3" t="s">
        <v>36</v>
      </c>
      <c r="B4666" s="3" t="s">
        <v>36</v>
      </c>
      <c r="C4666" s="3" t="s">
        <v>37</v>
      </c>
      <c r="E4666">
        <f t="shared" si="73"/>
        <v>0</v>
      </c>
      <c r="F4666">
        <f t="shared" si="73"/>
        <v>0</v>
      </c>
      <c r="G4666">
        <f t="shared" si="73"/>
        <v>1</v>
      </c>
    </row>
    <row r="4667" spans="1:7" x14ac:dyDescent="0.3">
      <c r="A4667" s="3" t="s">
        <v>36</v>
      </c>
      <c r="B4667" s="3" t="s">
        <v>36</v>
      </c>
      <c r="C4667" s="3" t="s">
        <v>36</v>
      </c>
      <c r="E4667">
        <f t="shared" si="73"/>
        <v>0</v>
      </c>
      <c r="F4667">
        <f t="shared" si="73"/>
        <v>0</v>
      </c>
      <c r="G4667">
        <f t="shared" si="73"/>
        <v>0</v>
      </c>
    </row>
    <row r="4668" spans="1:7" x14ac:dyDescent="0.3">
      <c r="A4668" s="3" t="s">
        <v>37</v>
      </c>
      <c r="B4668" s="3" t="s">
        <v>37</v>
      </c>
      <c r="C4668" s="3" t="s">
        <v>36</v>
      </c>
      <c r="E4668">
        <f t="shared" si="73"/>
        <v>1</v>
      </c>
      <c r="F4668">
        <f t="shared" si="73"/>
        <v>1</v>
      </c>
      <c r="G4668">
        <f t="shared" si="73"/>
        <v>0</v>
      </c>
    </row>
    <row r="4669" spans="1:7" x14ac:dyDescent="0.3">
      <c r="A4669" s="3" t="s">
        <v>36</v>
      </c>
      <c r="B4669" s="3" t="s">
        <v>36</v>
      </c>
      <c r="C4669" s="3" t="s">
        <v>37</v>
      </c>
      <c r="E4669">
        <f t="shared" si="73"/>
        <v>0</v>
      </c>
      <c r="F4669">
        <f t="shared" si="73"/>
        <v>0</v>
      </c>
      <c r="G4669">
        <f t="shared" si="73"/>
        <v>1</v>
      </c>
    </row>
    <row r="4670" spans="1:7" x14ac:dyDescent="0.3">
      <c r="A4670" s="3" t="s">
        <v>36</v>
      </c>
      <c r="B4670" s="3" t="s">
        <v>36</v>
      </c>
      <c r="C4670" s="3" t="s">
        <v>36</v>
      </c>
      <c r="E4670">
        <f t="shared" si="73"/>
        <v>0</v>
      </c>
      <c r="F4670">
        <f t="shared" si="73"/>
        <v>0</v>
      </c>
      <c r="G4670">
        <f t="shared" si="73"/>
        <v>0</v>
      </c>
    </row>
    <row r="4671" spans="1:7" x14ac:dyDescent="0.3">
      <c r="A4671" s="3" t="s">
        <v>36</v>
      </c>
      <c r="B4671" s="3" t="s">
        <v>36</v>
      </c>
      <c r="C4671" s="3" t="s">
        <v>36</v>
      </c>
      <c r="E4671">
        <f t="shared" si="73"/>
        <v>0</v>
      </c>
      <c r="F4671">
        <f t="shared" si="73"/>
        <v>0</v>
      </c>
      <c r="G4671">
        <f t="shared" si="73"/>
        <v>0</v>
      </c>
    </row>
    <row r="4672" spans="1:7" x14ac:dyDescent="0.3">
      <c r="A4672" s="3" t="s">
        <v>36</v>
      </c>
      <c r="B4672" s="3" t="s">
        <v>36</v>
      </c>
      <c r="C4672" s="3" t="s">
        <v>36</v>
      </c>
      <c r="E4672">
        <f t="shared" si="73"/>
        <v>0</v>
      </c>
      <c r="F4672">
        <f t="shared" si="73"/>
        <v>0</v>
      </c>
      <c r="G4672">
        <f t="shared" si="73"/>
        <v>0</v>
      </c>
    </row>
    <row r="4673" spans="1:7" x14ac:dyDescent="0.3">
      <c r="A4673" s="3" t="s">
        <v>36</v>
      </c>
      <c r="B4673" s="3" t="s">
        <v>36</v>
      </c>
      <c r="C4673" s="3" t="s">
        <v>36</v>
      </c>
      <c r="E4673">
        <f t="shared" si="73"/>
        <v>0</v>
      </c>
      <c r="F4673">
        <f t="shared" si="73"/>
        <v>0</v>
      </c>
      <c r="G4673">
        <f t="shared" si="73"/>
        <v>0</v>
      </c>
    </row>
    <row r="4674" spans="1:7" x14ac:dyDescent="0.3">
      <c r="A4674" s="3" t="s">
        <v>36</v>
      </c>
      <c r="B4674" s="3" t="s">
        <v>36</v>
      </c>
      <c r="C4674" s="3" t="s">
        <v>36</v>
      </c>
      <c r="E4674">
        <f t="shared" si="73"/>
        <v>0</v>
      </c>
      <c r="F4674">
        <f t="shared" si="73"/>
        <v>0</v>
      </c>
      <c r="G4674">
        <f t="shared" si="73"/>
        <v>0</v>
      </c>
    </row>
    <row r="4675" spans="1:7" x14ac:dyDescent="0.3">
      <c r="A4675" s="3" t="s">
        <v>36</v>
      </c>
      <c r="B4675" s="3" t="s">
        <v>36</v>
      </c>
      <c r="C4675" s="3" t="s">
        <v>36</v>
      </c>
      <c r="E4675">
        <f t="shared" ref="E4675:G4738" si="74">IF(A4675="Yes",1,0)</f>
        <v>0</v>
      </c>
      <c r="F4675">
        <f t="shared" si="74"/>
        <v>0</v>
      </c>
      <c r="G4675">
        <f t="shared" si="74"/>
        <v>0</v>
      </c>
    </row>
    <row r="4676" spans="1:7" x14ac:dyDescent="0.3">
      <c r="A4676" s="3" t="s">
        <v>36</v>
      </c>
      <c r="B4676" s="3" t="s">
        <v>36</v>
      </c>
      <c r="C4676" s="3" t="s">
        <v>36</v>
      </c>
      <c r="E4676">
        <f t="shared" si="74"/>
        <v>0</v>
      </c>
      <c r="F4676">
        <f t="shared" si="74"/>
        <v>0</v>
      </c>
      <c r="G4676">
        <f t="shared" si="74"/>
        <v>0</v>
      </c>
    </row>
    <row r="4677" spans="1:7" x14ac:dyDescent="0.3">
      <c r="A4677" s="3" t="s">
        <v>36</v>
      </c>
      <c r="B4677" s="3" t="s">
        <v>36</v>
      </c>
      <c r="C4677" s="3" t="s">
        <v>37</v>
      </c>
      <c r="E4677">
        <f t="shared" si="74"/>
        <v>0</v>
      </c>
      <c r="F4677">
        <f t="shared" si="74"/>
        <v>0</v>
      </c>
      <c r="G4677">
        <f t="shared" si="74"/>
        <v>1</v>
      </c>
    </row>
    <row r="4678" spans="1:7" x14ac:dyDescent="0.3">
      <c r="A4678" s="3" t="s">
        <v>36</v>
      </c>
      <c r="B4678" s="3" t="s">
        <v>36</v>
      </c>
      <c r="C4678" s="3" t="s">
        <v>36</v>
      </c>
      <c r="E4678">
        <f t="shared" si="74"/>
        <v>0</v>
      </c>
      <c r="F4678">
        <f t="shared" si="74"/>
        <v>0</v>
      </c>
      <c r="G4678">
        <f t="shared" si="74"/>
        <v>0</v>
      </c>
    </row>
    <row r="4679" spans="1:7" x14ac:dyDescent="0.3">
      <c r="A4679" s="3" t="s">
        <v>36</v>
      </c>
      <c r="B4679" s="3" t="s">
        <v>36</v>
      </c>
      <c r="C4679" s="3" t="s">
        <v>36</v>
      </c>
      <c r="E4679">
        <f t="shared" si="74"/>
        <v>0</v>
      </c>
      <c r="F4679">
        <f t="shared" si="74"/>
        <v>0</v>
      </c>
      <c r="G4679">
        <f t="shared" si="74"/>
        <v>0</v>
      </c>
    </row>
    <row r="4680" spans="1:7" x14ac:dyDescent="0.3">
      <c r="A4680" s="3" t="s">
        <v>36</v>
      </c>
      <c r="B4680" s="3" t="s">
        <v>36</v>
      </c>
      <c r="C4680" s="3" t="s">
        <v>37</v>
      </c>
      <c r="E4680">
        <f t="shared" si="74"/>
        <v>0</v>
      </c>
      <c r="F4680">
        <f t="shared" si="74"/>
        <v>0</v>
      </c>
      <c r="G4680">
        <f t="shared" si="74"/>
        <v>1</v>
      </c>
    </row>
    <row r="4681" spans="1:7" x14ac:dyDescent="0.3">
      <c r="A4681" s="3" t="s">
        <v>36</v>
      </c>
      <c r="B4681" s="3" t="s">
        <v>36</v>
      </c>
      <c r="C4681" s="3" t="s">
        <v>36</v>
      </c>
      <c r="E4681">
        <f t="shared" si="74"/>
        <v>0</v>
      </c>
      <c r="F4681">
        <f t="shared" si="74"/>
        <v>0</v>
      </c>
      <c r="G4681">
        <f t="shared" si="74"/>
        <v>0</v>
      </c>
    </row>
    <row r="4682" spans="1:7" x14ac:dyDescent="0.3">
      <c r="A4682" s="3" t="s">
        <v>36</v>
      </c>
      <c r="B4682" s="3" t="s">
        <v>36</v>
      </c>
      <c r="C4682" s="3" t="s">
        <v>37</v>
      </c>
      <c r="E4682">
        <f t="shared" si="74"/>
        <v>0</v>
      </c>
      <c r="F4682">
        <f t="shared" si="74"/>
        <v>0</v>
      </c>
      <c r="G4682">
        <f t="shared" si="74"/>
        <v>1</v>
      </c>
    </row>
    <row r="4683" spans="1:7" x14ac:dyDescent="0.3">
      <c r="A4683" s="3" t="s">
        <v>36</v>
      </c>
      <c r="B4683" s="3" t="s">
        <v>36</v>
      </c>
      <c r="C4683" s="3" t="s">
        <v>36</v>
      </c>
      <c r="E4683">
        <f t="shared" si="74"/>
        <v>0</v>
      </c>
      <c r="F4683">
        <f t="shared" si="74"/>
        <v>0</v>
      </c>
      <c r="G4683">
        <f t="shared" si="74"/>
        <v>0</v>
      </c>
    </row>
    <row r="4684" spans="1:7" x14ac:dyDescent="0.3">
      <c r="A4684" s="3" t="s">
        <v>36</v>
      </c>
      <c r="B4684" s="3" t="s">
        <v>36</v>
      </c>
      <c r="C4684" s="3" t="s">
        <v>36</v>
      </c>
      <c r="E4684">
        <f t="shared" si="74"/>
        <v>0</v>
      </c>
      <c r="F4684">
        <f t="shared" si="74"/>
        <v>0</v>
      </c>
      <c r="G4684">
        <f t="shared" si="74"/>
        <v>0</v>
      </c>
    </row>
    <row r="4685" spans="1:7" x14ac:dyDescent="0.3">
      <c r="A4685" s="3" t="s">
        <v>36</v>
      </c>
      <c r="B4685" s="3" t="s">
        <v>36</v>
      </c>
      <c r="C4685" s="3" t="s">
        <v>37</v>
      </c>
      <c r="E4685">
        <f t="shared" si="74"/>
        <v>0</v>
      </c>
      <c r="F4685">
        <f t="shared" si="74"/>
        <v>0</v>
      </c>
      <c r="G4685">
        <f t="shared" si="74"/>
        <v>1</v>
      </c>
    </row>
    <row r="4686" spans="1:7" x14ac:dyDescent="0.3">
      <c r="A4686" s="3" t="s">
        <v>36</v>
      </c>
      <c r="B4686" s="3" t="s">
        <v>36</v>
      </c>
      <c r="C4686" s="3" t="s">
        <v>36</v>
      </c>
      <c r="E4686">
        <f t="shared" si="74"/>
        <v>0</v>
      </c>
      <c r="F4686">
        <f t="shared" si="74"/>
        <v>0</v>
      </c>
      <c r="G4686">
        <f t="shared" si="74"/>
        <v>0</v>
      </c>
    </row>
    <row r="4687" spans="1:7" x14ac:dyDescent="0.3">
      <c r="A4687" s="3" t="s">
        <v>36</v>
      </c>
      <c r="B4687" s="3" t="s">
        <v>36</v>
      </c>
      <c r="C4687" s="3" t="s">
        <v>36</v>
      </c>
      <c r="E4687">
        <f t="shared" si="74"/>
        <v>0</v>
      </c>
      <c r="F4687">
        <f t="shared" si="74"/>
        <v>0</v>
      </c>
      <c r="G4687">
        <f t="shared" si="74"/>
        <v>0</v>
      </c>
    </row>
    <row r="4688" spans="1:7" x14ac:dyDescent="0.3">
      <c r="A4688" s="3" t="s">
        <v>36</v>
      </c>
      <c r="B4688" s="3" t="s">
        <v>36</v>
      </c>
      <c r="C4688" s="3" t="s">
        <v>36</v>
      </c>
      <c r="E4688">
        <f t="shared" si="74"/>
        <v>0</v>
      </c>
      <c r="F4688">
        <f t="shared" si="74"/>
        <v>0</v>
      </c>
      <c r="G4688">
        <f t="shared" si="74"/>
        <v>0</v>
      </c>
    </row>
    <row r="4689" spans="1:7" x14ac:dyDescent="0.3">
      <c r="A4689" s="3" t="s">
        <v>36</v>
      </c>
      <c r="B4689" s="3" t="s">
        <v>36</v>
      </c>
      <c r="C4689" s="3" t="s">
        <v>37</v>
      </c>
      <c r="E4689">
        <f t="shared" si="74"/>
        <v>0</v>
      </c>
      <c r="F4689">
        <f t="shared" si="74"/>
        <v>0</v>
      </c>
      <c r="G4689">
        <f t="shared" si="74"/>
        <v>1</v>
      </c>
    </row>
    <row r="4690" spans="1:7" x14ac:dyDescent="0.3">
      <c r="A4690" s="3" t="s">
        <v>36</v>
      </c>
      <c r="B4690" s="3" t="s">
        <v>36</v>
      </c>
      <c r="C4690" s="3" t="s">
        <v>36</v>
      </c>
      <c r="E4690">
        <f t="shared" si="74"/>
        <v>0</v>
      </c>
      <c r="F4690">
        <f t="shared" si="74"/>
        <v>0</v>
      </c>
      <c r="G4690">
        <f t="shared" si="74"/>
        <v>0</v>
      </c>
    </row>
    <row r="4691" spans="1:7" x14ac:dyDescent="0.3">
      <c r="A4691" s="3" t="s">
        <v>36</v>
      </c>
      <c r="B4691" s="3" t="s">
        <v>36</v>
      </c>
      <c r="C4691" s="3" t="s">
        <v>36</v>
      </c>
      <c r="E4691">
        <f t="shared" si="74"/>
        <v>0</v>
      </c>
      <c r="F4691">
        <f t="shared" si="74"/>
        <v>0</v>
      </c>
      <c r="G4691">
        <f t="shared" si="74"/>
        <v>0</v>
      </c>
    </row>
    <row r="4692" spans="1:7" x14ac:dyDescent="0.3">
      <c r="A4692" s="3" t="s">
        <v>36</v>
      </c>
      <c r="B4692" s="3" t="s">
        <v>36</v>
      </c>
      <c r="C4692" s="3" t="s">
        <v>36</v>
      </c>
      <c r="E4692">
        <f t="shared" si="74"/>
        <v>0</v>
      </c>
      <c r="F4692">
        <f t="shared" si="74"/>
        <v>0</v>
      </c>
      <c r="G4692">
        <f t="shared" si="74"/>
        <v>0</v>
      </c>
    </row>
    <row r="4693" spans="1:7" x14ac:dyDescent="0.3">
      <c r="A4693" s="3" t="s">
        <v>36</v>
      </c>
      <c r="B4693" s="3" t="s">
        <v>36</v>
      </c>
      <c r="C4693" s="3" t="s">
        <v>36</v>
      </c>
      <c r="E4693">
        <f t="shared" si="74"/>
        <v>0</v>
      </c>
      <c r="F4693">
        <f t="shared" si="74"/>
        <v>0</v>
      </c>
      <c r="G4693">
        <f t="shared" si="74"/>
        <v>0</v>
      </c>
    </row>
    <row r="4694" spans="1:7" x14ac:dyDescent="0.3">
      <c r="A4694" s="3" t="s">
        <v>36</v>
      </c>
      <c r="B4694" s="3" t="s">
        <v>36</v>
      </c>
      <c r="C4694" s="3" t="s">
        <v>36</v>
      </c>
      <c r="E4694">
        <f t="shared" si="74"/>
        <v>0</v>
      </c>
      <c r="F4694">
        <f t="shared" si="74"/>
        <v>0</v>
      </c>
      <c r="G4694">
        <f t="shared" si="74"/>
        <v>0</v>
      </c>
    </row>
    <row r="4695" spans="1:7" x14ac:dyDescent="0.3">
      <c r="A4695" s="3" t="s">
        <v>37</v>
      </c>
      <c r="B4695" s="3" t="s">
        <v>36</v>
      </c>
      <c r="C4695" s="3" t="s">
        <v>36</v>
      </c>
      <c r="E4695">
        <f t="shared" si="74"/>
        <v>1</v>
      </c>
      <c r="F4695">
        <f t="shared" si="74"/>
        <v>0</v>
      </c>
      <c r="G4695">
        <f t="shared" si="74"/>
        <v>0</v>
      </c>
    </row>
    <row r="4696" spans="1:7" x14ac:dyDescent="0.3">
      <c r="A4696" s="3" t="s">
        <v>36</v>
      </c>
      <c r="B4696" s="3" t="s">
        <v>36</v>
      </c>
      <c r="C4696" s="3" t="s">
        <v>37</v>
      </c>
      <c r="E4696">
        <f t="shared" si="74"/>
        <v>0</v>
      </c>
      <c r="F4696">
        <f t="shared" si="74"/>
        <v>0</v>
      </c>
      <c r="G4696">
        <f t="shared" si="74"/>
        <v>1</v>
      </c>
    </row>
    <row r="4697" spans="1:7" x14ac:dyDescent="0.3">
      <c r="A4697" s="3" t="s">
        <v>37</v>
      </c>
      <c r="B4697" s="3" t="s">
        <v>37</v>
      </c>
      <c r="C4697" s="3" t="s">
        <v>37</v>
      </c>
      <c r="E4697">
        <f t="shared" si="74"/>
        <v>1</v>
      </c>
      <c r="F4697">
        <f t="shared" si="74"/>
        <v>1</v>
      </c>
      <c r="G4697">
        <f t="shared" si="74"/>
        <v>1</v>
      </c>
    </row>
    <row r="4698" spans="1:7" x14ac:dyDescent="0.3">
      <c r="A4698" s="3" t="s">
        <v>36</v>
      </c>
      <c r="B4698" s="3" t="s">
        <v>36</v>
      </c>
      <c r="C4698" s="3" t="s">
        <v>37</v>
      </c>
      <c r="E4698">
        <f t="shared" si="74"/>
        <v>0</v>
      </c>
      <c r="F4698">
        <f t="shared" si="74"/>
        <v>0</v>
      </c>
      <c r="G4698">
        <f t="shared" si="74"/>
        <v>1</v>
      </c>
    </row>
    <row r="4699" spans="1:7" x14ac:dyDescent="0.3">
      <c r="A4699" s="3" t="s">
        <v>36</v>
      </c>
      <c r="B4699" s="3" t="s">
        <v>36</v>
      </c>
      <c r="C4699" s="3" t="s">
        <v>36</v>
      </c>
      <c r="E4699">
        <f t="shared" si="74"/>
        <v>0</v>
      </c>
      <c r="F4699">
        <f t="shared" si="74"/>
        <v>0</v>
      </c>
      <c r="G4699">
        <f t="shared" si="74"/>
        <v>0</v>
      </c>
    </row>
    <row r="4700" spans="1:7" x14ac:dyDescent="0.3">
      <c r="A4700" s="3" t="s">
        <v>36</v>
      </c>
      <c r="B4700" s="3" t="s">
        <v>36</v>
      </c>
      <c r="C4700" s="3" t="s">
        <v>36</v>
      </c>
      <c r="E4700">
        <f t="shared" si="74"/>
        <v>0</v>
      </c>
      <c r="F4700">
        <f t="shared" si="74"/>
        <v>0</v>
      </c>
      <c r="G4700">
        <f t="shared" si="74"/>
        <v>0</v>
      </c>
    </row>
    <row r="4701" spans="1:7" x14ac:dyDescent="0.3">
      <c r="A4701" s="3" t="s">
        <v>36</v>
      </c>
      <c r="B4701" s="3" t="s">
        <v>36</v>
      </c>
      <c r="C4701" s="3" t="s">
        <v>36</v>
      </c>
      <c r="E4701">
        <f t="shared" si="74"/>
        <v>0</v>
      </c>
      <c r="F4701">
        <f t="shared" si="74"/>
        <v>0</v>
      </c>
      <c r="G4701">
        <f t="shared" si="74"/>
        <v>0</v>
      </c>
    </row>
    <row r="4702" spans="1:7" x14ac:dyDescent="0.3">
      <c r="A4702" s="3" t="s">
        <v>36</v>
      </c>
      <c r="B4702" s="3" t="s">
        <v>36</v>
      </c>
      <c r="C4702" s="3" t="s">
        <v>36</v>
      </c>
      <c r="E4702">
        <f t="shared" si="74"/>
        <v>0</v>
      </c>
      <c r="F4702">
        <f t="shared" si="74"/>
        <v>0</v>
      </c>
      <c r="G4702">
        <f t="shared" si="74"/>
        <v>0</v>
      </c>
    </row>
    <row r="4703" spans="1:7" x14ac:dyDescent="0.3">
      <c r="A4703" s="3" t="s">
        <v>36</v>
      </c>
      <c r="B4703" s="3" t="s">
        <v>36</v>
      </c>
      <c r="C4703" s="3" t="s">
        <v>36</v>
      </c>
      <c r="E4703">
        <f t="shared" si="74"/>
        <v>0</v>
      </c>
      <c r="F4703">
        <f t="shared" si="74"/>
        <v>0</v>
      </c>
      <c r="G4703">
        <f t="shared" si="74"/>
        <v>0</v>
      </c>
    </row>
    <row r="4704" spans="1:7" x14ac:dyDescent="0.3">
      <c r="A4704" s="3" t="s">
        <v>36</v>
      </c>
      <c r="B4704" s="3" t="s">
        <v>36</v>
      </c>
      <c r="C4704" s="3" t="s">
        <v>36</v>
      </c>
      <c r="E4704">
        <f t="shared" si="74"/>
        <v>0</v>
      </c>
      <c r="F4704">
        <f t="shared" si="74"/>
        <v>0</v>
      </c>
      <c r="G4704">
        <f t="shared" si="74"/>
        <v>0</v>
      </c>
    </row>
    <row r="4705" spans="1:7" x14ac:dyDescent="0.3">
      <c r="A4705" s="3" t="s">
        <v>36</v>
      </c>
      <c r="B4705" s="3" t="s">
        <v>36</v>
      </c>
      <c r="C4705" s="3" t="s">
        <v>36</v>
      </c>
      <c r="E4705">
        <f t="shared" si="74"/>
        <v>0</v>
      </c>
      <c r="F4705">
        <f t="shared" si="74"/>
        <v>0</v>
      </c>
      <c r="G4705">
        <f t="shared" si="74"/>
        <v>0</v>
      </c>
    </row>
    <row r="4706" spans="1:7" x14ac:dyDescent="0.3">
      <c r="A4706" s="3" t="s">
        <v>36</v>
      </c>
      <c r="B4706" s="3" t="s">
        <v>36</v>
      </c>
      <c r="C4706" s="3" t="s">
        <v>36</v>
      </c>
      <c r="E4706">
        <f t="shared" si="74"/>
        <v>0</v>
      </c>
      <c r="F4706">
        <f t="shared" si="74"/>
        <v>0</v>
      </c>
      <c r="G4706">
        <f t="shared" si="74"/>
        <v>0</v>
      </c>
    </row>
    <row r="4707" spans="1:7" x14ac:dyDescent="0.3">
      <c r="A4707" s="3" t="s">
        <v>36</v>
      </c>
      <c r="B4707" s="3" t="s">
        <v>36</v>
      </c>
      <c r="C4707" s="3" t="s">
        <v>37</v>
      </c>
      <c r="E4707">
        <f t="shared" si="74"/>
        <v>0</v>
      </c>
      <c r="F4707">
        <f t="shared" si="74"/>
        <v>0</v>
      </c>
      <c r="G4707">
        <f t="shared" si="74"/>
        <v>1</v>
      </c>
    </row>
    <row r="4708" spans="1:7" x14ac:dyDescent="0.3">
      <c r="A4708" s="3" t="s">
        <v>36</v>
      </c>
      <c r="B4708" s="3" t="s">
        <v>36</v>
      </c>
      <c r="C4708" s="3" t="s">
        <v>36</v>
      </c>
      <c r="E4708">
        <f t="shared" si="74"/>
        <v>0</v>
      </c>
      <c r="F4708">
        <f t="shared" si="74"/>
        <v>0</v>
      </c>
      <c r="G4708">
        <f t="shared" si="74"/>
        <v>0</v>
      </c>
    </row>
    <row r="4709" spans="1:7" x14ac:dyDescent="0.3">
      <c r="A4709" s="3" t="s">
        <v>36</v>
      </c>
      <c r="B4709" s="3" t="s">
        <v>36</v>
      </c>
      <c r="C4709" s="3" t="s">
        <v>36</v>
      </c>
      <c r="E4709">
        <f t="shared" si="74"/>
        <v>0</v>
      </c>
      <c r="F4709">
        <f t="shared" si="74"/>
        <v>0</v>
      </c>
      <c r="G4709">
        <f t="shared" si="74"/>
        <v>0</v>
      </c>
    </row>
    <row r="4710" spans="1:7" x14ac:dyDescent="0.3">
      <c r="A4710" s="3" t="s">
        <v>36</v>
      </c>
      <c r="B4710" s="3" t="s">
        <v>36</v>
      </c>
      <c r="C4710" s="3" t="s">
        <v>36</v>
      </c>
      <c r="E4710">
        <f t="shared" si="74"/>
        <v>0</v>
      </c>
      <c r="F4710">
        <f t="shared" si="74"/>
        <v>0</v>
      </c>
      <c r="G4710">
        <f t="shared" si="74"/>
        <v>0</v>
      </c>
    </row>
    <row r="4711" spans="1:7" x14ac:dyDescent="0.3">
      <c r="A4711" s="3" t="s">
        <v>36</v>
      </c>
      <c r="B4711" s="3" t="s">
        <v>36</v>
      </c>
      <c r="C4711" s="3" t="s">
        <v>36</v>
      </c>
      <c r="E4711">
        <f t="shared" si="74"/>
        <v>0</v>
      </c>
      <c r="F4711">
        <f t="shared" si="74"/>
        <v>0</v>
      </c>
      <c r="G4711">
        <f t="shared" si="74"/>
        <v>0</v>
      </c>
    </row>
    <row r="4712" spans="1:7" x14ac:dyDescent="0.3">
      <c r="A4712" s="3" t="s">
        <v>36</v>
      </c>
      <c r="B4712" s="3" t="s">
        <v>36</v>
      </c>
      <c r="C4712" s="3" t="s">
        <v>36</v>
      </c>
      <c r="E4712">
        <f t="shared" si="74"/>
        <v>0</v>
      </c>
      <c r="F4712">
        <f t="shared" si="74"/>
        <v>0</v>
      </c>
      <c r="G4712">
        <f t="shared" si="74"/>
        <v>0</v>
      </c>
    </row>
    <row r="4713" spans="1:7" x14ac:dyDescent="0.3">
      <c r="A4713" s="3" t="s">
        <v>36</v>
      </c>
      <c r="B4713" s="3" t="s">
        <v>36</v>
      </c>
      <c r="C4713" s="3" t="s">
        <v>36</v>
      </c>
      <c r="E4713">
        <f t="shared" si="74"/>
        <v>0</v>
      </c>
      <c r="F4713">
        <f t="shared" si="74"/>
        <v>0</v>
      </c>
      <c r="G4713">
        <f t="shared" si="74"/>
        <v>0</v>
      </c>
    </row>
    <row r="4714" spans="1:7" x14ac:dyDescent="0.3">
      <c r="A4714" s="3" t="s">
        <v>36</v>
      </c>
      <c r="B4714" s="3" t="s">
        <v>36</v>
      </c>
      <c r="C4714" s="3" t="s">
        <v>37</v>
      </c>
      <c r="E4714">
        <f t="shared" si="74"/>
        <v>0</v>
      </c>
      <c r="F4714">
        <f t="shared" si="74"/>
        <v>0</v>
      </c>
      <c r="G4714">
        <f t="shared" si="74"/>
        <v>1</v>
      </c>
    </row>
    <row r="4715" spans="1:7" x14ac:dyDescent="0.3">
      <c r="A4715" s="3" t="s">
        <v>36</v>
      </c>
      <c r="B4715" s="3" t="s">
        <v>36</v>
      </c>
      <c r="C4715" s="3" t="s">
        <v>36</v>
      </c>
      <c r="E4715">
        <f t="shared" si="74"/>
        <v>0</v>
      </c>
      <c r="F4715">
        <f t="shared" si="74"/>
        <v>0</v>
      </c>
      <c r="G4715">
        <f t="shared" si="74"/>
        <v>0</v>
      </c>
    </row>
    <row r="4716" spans="1:7" x14ac:dyDescent="0.3">
      <c r="A4716" s="3" t="s">
        <v>36</v>
      </c>
      <c r="B4716" s="3" t="s">
        <v>36</v>
      </c>
      <c r="C4716" s="3" t="s">
        <v>37</v>
      </c>
      <c r="E4716">
        <f t="shared" si="74"/>
        <v>0</v>
      </c>
      <c r="F4716">
        <f t="shared" si="74"/>
        <v>0</v>
      </c>
      <c r="G4716">
        <f t="shared" si="74"/>
        <v>1</v>
      </c>
    </row>
    <row r="4717" spans="1:7" x14ac:dyDescent="0.3">
      <c r="A4717" s="3" t="s">
        <v>36</v>
      </c>
      <c r="B4717" s="3" t="s">
        <v>36</v>
      </c>
      <c r="C4717" s="3" t="s">
        <v>36</v>
      </c>
      <c r="E4717">
        <f t="shared" si="74"/>
        <v>0</v>
      </c>
      <c r="F4717">
        <f t="shared" si="74"/>
        <v>0</v>
      </c>
      <c r="G4717">
        <f t="shared" si="74"/>
        <v>0</v>
      </c>
    </row>
    <row r="4718" spans="1:7" x14ac:dyDescent="0.3">
      <c r="A4718" s="3" t="s">
        <v>36</v>
      </c>
      <c r="B4718" s="3" t="s">
        <v>36</v>
      </c>
      <c r="C4718" s="3" t="s">
        <v>36</v>
      </c>
      <c r="E4718">
        <f t="shared" si="74"/>
        <v>0</v>
      </c>
      <c r="F4718">
        <f t="shared" si="74"/>
        <v>0</v>
      </c>
      <c r="G4718">
        <f t="shared" si="74"/>
        <v>0</v>
      </c>
    </row>
    <row r="4719" spans="1:7" x14ac:dyDescent="0.3">
      <c r="A4719" s="3" t="s">
        <v>37</v>
      </c>
      <c r="B4719" s="3" t="s">
        <v>37</v>
      </c>
      <c r="C4719" s="3" t="s">
        <v>37</v>
      </c>
      <c r="E4719">
        <f t="shared" si="74"/>
        <v>1</v>
      </c>
      <c r="F4719">
        <f t="shared" si="74"/>
        <v>1</v>
      </c>
      <c r="G4719">
        <f t="shared" si="74"/>
        <v>1</v>
      </c>
    </row>
    <row r="4720" spans="1:7" x14ac:dyDescent="0.3">
      <c r="A4720" s="3" t="s">
        <v>36</v>
      </c>
      <c r="B4720" s="3" t="s">
        <v>36</v>
      </c>
      <c r="C4720" s="3" t="s">
        <v>36</v>
      </c>
      <c r="E4720">
        <f t="shared" si="74"/>
        <v>0</v>
      </c>
      <c r="F4720">
        <f t="shared" si="74"/>
        <v>0</v>
      </c>
      <c r="G4720">
        <f t="shared" si="74"/>
        <v>0</v>
      </c>
    </row>
    <row r="4721" spans="1:7" x14ac:dyDescent="0.3">
      <c r="A4721" s="3" t="s">
        <v>36</v>
      </c>
      <c r="B4721" s="3" t="s">
        <v>37</v>
      </c>
      <c r="C4721" s="3" t="s">
        <v>37</v>
      </c>
      <c r="E4721">
        <f t="shared" si="74"/>
        <v>0</v>
      </c>
      <c r="F4721">
        <f t="shared" si="74"/>
        <v>1</v>
      </c>
      <c r="G4721">
        <f t="shared" si="74"/>
        <v>1</v>
      </c>
    </row>
    <row r="4722" spans="1:7" x14ac:dyDescent="0.3">
      <c r="A4722" s="3" t="s">
        <v>36</v>
      </c>
      <c r="B4722" s="3" t="s">
        <v>36</v>
      </c>
      <c r="C4722" s="3" t="s">
        <v>37</v>
      </c>
      <c r="E4722">
        <f t="shared" si="74"/>
        <v>0</v>
      </c>
      <c r="F4722">
        <f t="shared" si="74"/>
        <v>0</v>
      </c>
      <c r="G4722">
        <f t="shared" si="74"/>
        <v>1</v>
      </c>
    </row>
    <row r="4723" spans="1:7" x14ac:dyDescent="0.3">
      <c r="A4723" s="3" t="s">
        <v>36</v>
      </c>
      <c r="B4723" s="3" t="s">
        <v>36</v>
      </c>
      <c r="C4723" s="3" t="s">
        <v>36</v>
      </c>
      <c r="E4723">
        <f t="shared" si="74"/>
        <v>0</v>
      </c>
      <c r="F4723">
        <f t="shared" si="74"/>
        <v>0</v>
      </c>
      <c r="G4723">
        <f t="shared" si="74"/>
        <v>0</v>
      </c>
    </row>
    <row r="4724" spans="1:7" x14ac:dyDescent="0.3">
      <c r="A4724" s="3" t="s">
        <v>36</v>
      </c>
      <c r="B4724" s="3" t="s">
        <v>36</v>
      </c>
      <c r="C4724" s="3" t="s">
        <v>36</v>
      </c>
      <c r="E4724">
        <f t="shared" si="74"/>
        <v>0</v>
      </c>
      <c r="F4724">
        <f t="shared" si="74"/>
        <v>0</v>
      </c>
      <c r="G4724">
        <f t="shared" si="74"/>
        <v>0</v>
      </c>
    </row>
    <row r="4725" spans="1:7" x14ac:dyDescent="0.3">
      <c r="A4725" s="3" t="s">
        <v>37</v>
      </c>
      <c r="B4725" s="3" t="s">
        <v>36</v>
      </c>
      <c r="C4725" s="3" t="s">
        <v>36</v>
      </c>
      <c r="E4725">
        <f t="shared" si="74"/>
        <v>1</v>
      </c>
      <c r="F4725">
        <f t="shared" si="74"/>
        <v>0</v>
      </c>
      <c r="G4725">
        <f t="shared" si="74"/>
        <v>0</v>
      </c>
    </row>
    <row r="4726" spans="1:7" x14ac:dyDescent="0.3">
      <c r="A4726" s="3" t="s">
        <v>36</v>
      </c>
      <c r="B4726" s="3" t="s">
        <v>36</v>
      </c>
      <c r="C4726" s="3" t="s">
        <v>36</v>
      </c>
      <c r="E4726">
        <f t="shared" si="74"/>
        <v>0</v>
      </c>
      <c r="F4726">
        <f t="shared" si="74"/>
        <v>0</v>
      </c>
      <c r="G4726">
        <f t="shared" si="74"/>
        <v>0</v>
      </c>
    </row>
    <row r="4727" spans="1:7" x14ac:dyDescent="0.3">
      <c r="A4727" s="3" t="s">
        <v>36</v>
      </c>
      <c r="B4727" s="3" t="s">
        <v>36</v>
      </c>
      <c r="C4727" s="3" t="s">
        <v>37</v>
      </c>
      <c r="E4727">
        <f t="shared" si="74"/>
        <v>0</v>
      </c>
      <c r="F4727">
        <f t="shared" si="74"/>
        <v>0</v>
      </c>
      <c r="G4727">
        <f t="shared" si="74"/>
        <v>1</v>
      </c>
    </row>
    <row r="4728" spans="1:7" x14ac:dyDescent="0.3">
      <c r="A4728" s="3" t="s">
        <v>36</v>
      </c>
      <c r="B4728" s="3" t="s">
        <v>36</v>
      </c>
      <c r="C4728" s="3" t="s">
        <v>36</v>
      </c>
      <c r="E4728">
        <f t="shared" si="74"/>
        <v>0</v>
      </c>
      <c r="F4728">
        <f t="shared" si="74"/>
        <v>0</v>
      </c>
      <c r="G4728">
        <f t="shared" si="74"/>
        <v>0</v>
      </c>
    </row>
    <row r="4729" spans="1:7" x14ac:dyDescent="0.3">
      <c r="A4729" s="3" t="s">
        <v>36</v>
      </c>
      <c r="B4729" s="3" t="s">
        <v>36</v>
      </c>
      <c r="C4729" s="3" t="s">
        <v>36</v>
      </c>
      <c r="E4729">
        <f t="shared" si="74"/>
        <v>0</v>
      </c>
      <c r="F4729">
        <f t="shared" si="74"/>
        <v>0</v>
      </c>
      <c r="G4729">
        <f t="shared" si="74"/>
        <v>0</v>
      </c>
    </row>
    <row r="4730" spans="1:7" x14ac:dyDescent="0.3">
      <c r="A4730" s="3" t="s">
        <v>36</v>
      </c>
      <c r="B4730" s="3" t="s">
        <v>36</v>
      </c>
      <c r="C4730" s="3" t="s">
        <v>37</v>
      </c>
      <c r="E4730">
        <f t="shared" si="74"/>
        <v>0</v>
      </c>
      <c r="F4730">
        <f t="shared" si="74"/>
        <v>0</v>
      </c>
      <c r="G4730">
        <f t="shared" si="74"/>
        <v>1</v>
      </c>
    </row>
    <row r="4731" spans="1:7" x14ac:dyDescent="0.3">
      <c r="A4731" s="3" t="s">
        <v>36</v>
      </c>
      <c r="B4731" s="3" t="s">
        <v>36</v>
      </c>
      <c r="C4731" s="3" t="s">
        <v>36</v>
      </c>
      <c r="E4731">
        <f t="shared" si="74"/>
        <v>0</v>
      </c>
      <c r="F4731">
        <f t="shared" si="74"/>
        <v>0</v>
      </c>
      <c r="G4731">
        <f t="shared" si="74"/>
        <v>0</v>
      </c>
    </row>
    <row r="4732" spans="1:7" x14ac:dyDescent="0.3">
      <c r="A4732" s="3" t="s">
        <v>36</v>
      </c>
      <c r="B4732" s="3" t="s">
        <v>36</v>
      </c>
      <c r="C4732" s="3" t="s">
        <v>36</v>
      </c>
      <c r="E4732">
        <f t="shared" si="74"/>
        <v>0</v>
      </c>
      <c r="F4732">
        <f t="shared" si="74"/>
        <v>0</v>
      </c>
      <c r="G4732">
        <f t="shared" si="74"/>
        <v>0</v>
      </c>
    </row>
    <row r="4733" spans="1:7" x14ac:dyDescent="0.3">
      <c r="A4733" s="3" t="s">
        <v>36</v>
      </c>
      <c r="B4733" s="3" t="s">
        <v>36</v>
      </c>
      <c r="C4733" s="3" t="s">
        <v>36</v>
      </c>
      <c r="E4733">
        <f t="shared" si="74"/>
        <v>0</v>
      </c>
      <c r="F4733">
        <f t="shared" si="74"/>
        <v>0</v>
      </c>
      <c r="G4733">
        <f t="shared" si="74"/>
        <v>0</v>
      </c>
    </row>
    <row r="4734" spans="1:7" x14ac:dyDescent="0.3">
      <c r="A4734" s="3" t="s">
        <v>36</v>
      </c>
      <c r="B4734" s="3" t="s">
        <v>36</v>
      </c>
      <c r="C4734" s="3" t="s">
        <v>36</v>
      </c>
      <c r="E4734">
        <f t="shared" si="74"/>
        <v>0</v>
      </c>
      <c r="F4734">
        <f t="shared" si="74"/>
        <v>0</v>
      </c>
      <c r="G4734">
        <f t="shared" si="74"/>
        <v>0</v>
      </c>
    </row>
    <row r="4735" spans="1:7" x14ac:dyDescent="0.3">
      <c r="A4735" s="3" t="s">
        <v>36</v>
      </c>
      <c r="B4735" s="3" t="s">
        <v>36</v>
      </c>
      <c r="C4735" s="3" t="s">
        <v>36</v>
      </c>
      <c r="E4735">
        <f t="shared" si="74"/>
        <v>0</v>
      </c>
      <c r="F4735">
        <f t="shared" si="74"/>
        <v>0</v>
      </c>
      <c r="G4735">
        <f t="shared" si="74"/>
        <v>0</v>
      </c>
    </row>
    <row r="4736" spans="1:7" x14ac:dyDescent="0.3">
      <c r="A4736" s="3" t="s">
        <v>36</v>
      </c>
      <c r="B4736" s="3" t="s">
        <v>36</v>
      </c>
      <c r="C4736" s="3" t="s">
        <v>36</v>
      </c>
      <c r="E4736">
        <f t="shared" si="74"/>
        <v>0</v>
      </c>
      <c r="F4736">
        <f t="shared" si="74"/>
        <v>0</v>
      </c>
      <c r="G4736">
        <f t="shared" si="74"/>
        <v>0</v>
      </c>
    </row>
    <row r="4737" spans="1:7" x14ac:dyDescent="0.3">
      <c r="A4737" s="3" t="s">
        <v>36</v>
      </c>
      <c r="B4737" s="3" t="s">
        <v>36</v>
      </c>
      <c r="C4737" s="3" t="s">
        <v>36</v>
      </c>
      <c r="E4737">
        <f t="shared" si="74"/>
        <v>0</v>
      </c>
      <c r="F4737">
        <f t="shared" si="74"/>
        <v>0</v>
      </c>
      <c r="G4737">
        <f t="shared" si="74"/>
        <v>0</v>
      </c>
    </row>
    <row r="4738" spans="1:7" x14ac:dyDescent="0.3">
      <c r="A4738" s="3" t="s">
        <v>37</v>
      </c>
      <c r="B4738" s="3" t="s">
        <v>36</v>
      </c>
      <c r="C4738" s="3" t="s">
        <v>36</v>
      </c>
      <c r="E4738">
        <f t="shared" si="74"/>
        <v>1</v>
      </c>
      <c r="F4738">
        <f t="shared" si="74"/>
        <v>0</v>
      </c>
      <c r="G4738">
        <f t="shared" si="74"/>
        <v>0</v>
      </c>
    </row>
    <row r="4739" spans="1:7" x14ac:dyDescent="0.3">
      <c r="A4739" s="3" t="s">
        <v>36</v>
      </c>
      <c r="B4739" s="3" t="s">
        <v>36</v>
      </c>
      <c r="C4739" s="3" t="s">
        <v>37</v>
      </c>
      <c r="E4739">
        <f t="shared" ref="E4739:G4802" si="75">IF(A4739="Yes",1,0)</f>
        <v>0</v>
      </c>
      <c r="F4739">
        <f t="shared" si="75"/>
        <v>0</v>
      </c>
      <c r="G4739">
        <f t="shared" si="75"/>
        <v>1</v>
      </c>
    </row>
    <row r="4740" spans="1:7" x14ac:dyDescent="0.3">
      <c r="A4740" s="3" t="s">
        <v>36</v>
      </c>
      <c r="B4740" s="3" t="s">
        <v>36</v>
      </c>
      <c r="C4740" s="3" t="s">
        <v>36</v>
      </c>
      <c r="E4740">
        <f t="shared" si="75"/>
        <v>0</v>
      </c>
      <c r="F4740">
        <f t="shared" si="75"/>
        <v>0</v>
      </c>
      <c r="G4740">
        <f t="shared" si="75"/>
        <v>0</v>
      </c>
    </row>
    <row r="4741" spans="1:7" x14ac:dyDescent="0.3">
      <c r="A4741" s="3" t="s">
        <v>36</v>
      </c>
      <c r="B4741" s="3" t="s">
        <v>36</v>
      </c>
      <c r="C4741" s="3" t="s">
        <v>36</v>
      </c>
      <c r="E4741">
        <f t="shared" si="75"/>
        <v>0</v>
      </c>
      <c r="F4741">
        <f t="shared" si="75"/>
        <v>0</v>
      </c>
      <c r="G4741">
        <f t="shared" si="75"/>
        <v>0</v>
      </c>
    </row>
    <row r="4742" spans="1:7" x14ac:dyDescent="0.3">
      <c r="A4742" s="3" t="s">
        <v>36</v>
      </c>
      <c r="B4742" s="3" t="s">
        <v>36</v>
      </c>
      <c r="C4742" s="3" t="s">
        <v>37</v>
      </c>
      <c r="E4742">
        <f t="shared" si="75"/>
        <v>0</v>
      </c>
      <c r="F4742">
        <f t="shared" si="75"/>
        <v>0</v>
      </c>
      <c r="G4742">
        <f t="shared" si="75"/>
        <v>1</v>
      </c>
    </row>
    <row r="4743" spans="1:7" x14ac:dyDescent="0.3">
      <c r="A4743" s="3" t="s">
        <v>36</v>
      </c>
      <c r="B4743" s="3" t="s">
        <v>36</v>
      </c>
      <c r="C4743" s="3" t="s">
        <v>36</v>
      </c>
      <c r="E4743">
        <f t="shared" si="75"/>
        <v>0</v>
      </c>
      <c r="F4743">
        <f t="shared" si="75"/>
        <v>0</v>
      </c>
      <c r="G4743">
        <f t="shared" si="75"/>
        <v>0</v>
      </c>
    </row>
    <row r="4744" spans="1:7" x14ac:dyDescent="0.3">
      <c r="A4744" s="3" t="s">
        <v>36</v>
      </c>
      <c r="B4744" s="3" t="s">
        <v>36</v>
      </c>
      <c r="C4744" s="3" t="s">
        <v>36</v>
      </c>
      <c r="E4744">
        <f t="shared" si="75"/>
        <v>0</v>
      </c>
      <c r="F4744">
        <f t="shared" si="75"/>
        <v>0</v>
      </c>
      <c r="G4744">
        <f t="shared" si="75"/>
        <v>0</v>
      </c>
    </row>
    <row r="4745" spans="1:7" x14ac:dyDescent="0.3">
      <c r="A4745" s="3" t="s">
        <v>36</v>
      </c>
      <c r="B4745" s="3" t="s">
        <v>36</v>
      </c>
      <c r="C4745" s="3" t="s">
        <v>36</v>
      </c>
      <c r="E4745">
        <f t="shared" si="75"/>
        <v>0</v>
      </c>
      <c r="F4745">
        <f t="shared" si="75"/>
        <v>0</v>
      </c>
      <c r="G4745">
        <f t="shared" si="75"/>
        <v>0</v>
      </c>
    </row>
    <row r="4746" spans="1:7" x14ac:dyDescent="0.3">
      <c r="A4746" s="3" t="s">
        <v>36</v>
      </c>
      <c r="B4746" s="3" t="s">
        <v>36</v>
      </c>
      <c r="C4746" s="3" t="s">
        <v>37</v>
      </c>
      <c r="E4746">
        <f t="shared" si="75"/>
        <v>0</v>
      </c>
      <c r="F4746">
        <f t="shared" si="75"/>
        <v>0</v>
      </c>
      <c r="G4746">
        <f t="shared" si="75"/>
        <v>1</v>
      </c>
    </row>
    <row r="4747" spans="1:7" x14ac:dyDescent="0.3">
      <c r="A4747" s="3" t="s">
        <v>36</v>
      </c>
      <c r="B4747" s="3" t="s">
        <v>36</v>
      </c>
      <c r="C4747" s="3" t="s">
        <v>36</v>
      </c>
      <c r="E4747">
        <f t="shared" si="75"/>
        <v>0</v>
      </c>
      <c r="F4747">
        <f t="shared" si="75"/>
        <v>0</v>
      </c>
      <c r="G4747">
        <f t="shared" si="75"/>
        <v>0</v>
      </c>
    </row>
    <row r="4748" spans="1:7" x14ac:dyDescent="0.3">
      <c r="A4748" s="3" t="s">
        <v>36</v>
      </c>
      <c r="B4748" s="3" t="s">
        <v>36</v>
      </c>
      <c r="C4748" s="3" t="s">
        <v>36</v>
      </c>
      <c r="E4748">
        <f t="shared" si="75"/>
        <v>0</v>
      </c>
      <c r="F4748">
        <f t="shared" si="75"/>
        <v>0</v>
      </c>
      <c r="G4748">
        <f t="shared" si="75"/>
        <v>0</v>
      </c>
    </row>
    <row r="4749" spans="1:7" x14ac:dyDescent="0.3">
      <c r="A4749" s="3" t="s">
        <v>36</v>
      </c>
      <c r="B4749" s="3" t="s">
        <v>36</v>
      </c>
      <c r="C4749" s="3" t="s">
        <v>36</v>
      </c>
      <c r="E4749">
        <f t="shared" si="75"/>
        <v>0</v>
      </c>
      <c r="F4749">
        <f t="shared" si="75"/>
        <v>0</v>
      </c>
      <c r="G4749">
        <f t="shared" si="75"/>
        <v>0</v>
      </c>
    </row>
    <row r="4750" spans="1:7" x14ac:dyDescent="0.3">
      <c r="A4750" s="3" t="s">
        <v>36</v>
      </c>
      <c r="B4750" s="3" t="s">
        <v>36</v>
      </c>
      <c r="C4750" s="3" t="s">
        <v>36</v>
      </c>
      <c r="E4750">
        <f t="shared" si="75"/>
        <v>0</v>
      </c>
      <c r="F4750">
        <f t="shared" si="75"/>
        <v>0</v>
      </c>
      <c r="G4750">
        <f t="shared" si="75"/>
        <v>0</v>
      </c>
    </row>
    <row r="4751" spans="1:7" x14ac:dyDescent="0.3">
      <c r="A4751" s="3" t="s">
        <v>36</v>
      </c>
      <c r="B4751" s="3" t="s">
        <v>36</v>
      </c>
      <c r="C4751" s="3" t="s">
        <v>36</v>
      </c>
      <c r="E4751">
        <f t="shared" si="75"/>
        <v>0</v>
      </c>
      <c r="F4751">
        <f t="shared" si="75"/>
        <v>0</v>
      </c>
      <c r="G4751">
        <f t="shared" si="75"/>
        <v>0</v>
      </c>
    </row>
    <row r="4752" spans="1:7" x14ac:dyDescent="0.3">
      <c r="A4752" s="3" t="s">
        <v>36</v>
      </c>
      <c r="B4752" s="3" t="s">
        <v>36</v>
      </c>
      <c r="C4752" s="3" t="s">
        <v>36</v>
      </c>
      <c r="E4752">
        <f t="shared" si="75"/>
        <v>0</v>
      </c>
      <c r="F4752">
        <f t="shared" si="75"/>
        <v>0</v>
      </c>
      <c r="G4752">
        <f t="shared" si="75"/>
        <v>0</v>
      </c>
    </row>
    <row r="4753" spans="1:7" x14ac:dyDescent="0.3">
      <c r="A4753" s="3" t="s">
        <v>36</v>
      </c>
      <c r="B4753" s="3" t="s">
        <v>36</v>
      </c>
      <c r="C4753" s="3" t="s">
        <v>37</v>
      </c>
      <c r="E4753">
        <f t="shared" si="75"/>
        <v>0</v>
      </c>
      <c r="F4753">
        <f t="shared" si="75"/>
        <v>0</v>
      </c>
      <c r="G4753">
        <f t="shared" si="75"/>
        <v>1</v>
      </c>
    </row>
    <row r="4754" spans="1:7" x14ac:dyDescent="0.3">
      <c r="A4754" s="3" t="s">
        <v>36</v>
      </c>
      <c r="B4754" s="3" t="s">
        <v>36</v>
      </c>
      <c r="C4754" s="3" t="s">
        <v>36</v>
      </c>
      <c r="E4754">
        <f t="shared" si="75"/>
        <v>0</v>
      </c>
      <c r="F4754">
        <f t="shared" si="75"/>
        <v>0</v>
      </c>
      <c r="G4754">
        <f t="shared" si="75"/>
        <v>0</v>
      </c>
    </row>
    <row r="4755" spans="1:7" x14ac:dyDescent="0.3">
      <c r="A4755" s="3" t="s">
        <v>36</v>
      </c>
      <c r="B4755" s="3" t="s">
        <v>36</v>
      </c>
      <c r="C4755" s="3" t="s">
        <v>36</v>
      </c>
      <c r="E4755">
        <f t="shared" si="75"/>
        <v>0</v>
      </c>
      <c r="F4755">
        <f t="shared" si="75"/>
        <v>0</v>
      </c>
      <c r="G4755">
        <f t="shared" si="75"/>
        <v>0</v>
      </c>
    </row>
    <row r="4756" spans="1:7" x14ac:dyDescent="0.3">
      <c r="A4756" s="3" t="s">
        <v>36</v>
      </c>
      <c r="B4756" s="3" t="s">
        <v>36</v>
      </c>
      <c r="C4756" s="3" t="s">
        <v>36</v>
      </c>
      <c r="E4756">
        <f t="shared" si="75"/>
        <v>0</v>
      </c>
      <c r="F4756">
        <f t="shared" si="75"/>
        <v>0</v>
      </c>
      <c r="G4756">
        <f t="shared" si="75"/>
        <v>0</v>
      </c>
    </row>
    <row r="4757" spans="1:7" x14ac:dyDescent="0.3">
      <c r="A4757" s="3" t="s">
        <v>36</v>
      </c>
      <c r="B4757" s="3" t="s">
        <v>36</v>
      </c>
      <c r="C4757" s="3" t="s">
        <v>36</v>
      </c>
      <c r="E4757">
        <f t="shared" si="75"/>
        <v>0</v>
      </c>
      <c r="F4757">
        <f t="shared" si="75"/>
        <v>0</v>
      </c>
      <c r="G4757">
        <f t="shared" si="75"/>
        <v>0</v>
      </c>
    </row>
    <row r="4758" spans="1:7" x14ac:dyDescent="0.3">
      <c r="A4758" s="3" t="s">
        <v>36</v>
      </c>
      <c r="B4758" s="3" t="s">
        <v>37</v>
      </c>
      <c r="C4758" s="3" t="s">
        <v>37</v>
      </c>
      <c r="E4758">
        <f t="shared" si="75"/>
        <v>0</v>
      </c>
      <c r="F4758">
        <f t="shared" si="75"/>
        <v>1</v>
      </c>
      <c r="G4758">
        <f t="shared" si="75"/>
        <v>1</v>
      </c>
    </row>
    <row r="4759" spans="1:7" x14ac:dyDescent="0.3">
      <c r="A4759" s="3" t="s">
        <v>37</v>
      </c>
      <c r="B4759" s="3" t="s">
        <v>36</v>
      </c>
      <c r="C4759" s="3" t="s">
        <v>36</v>
      </c>
      <c r="E4759">
        <f t="shared" si="75"/>
        <v>1</v>
      </c>
      <c r="F4759">
        <f t="shared" si="75"/>
        <v>0</v>
      </c>
      <c r="G4759">
        <f t="shared" si="75"/>
        <v>0</v>
      </c>
    </row>
    <row r="4760" spans="1:7" x14ac:dyDescent="0.3">
      <c r="A4760" s="3" t="s">
        <v>36</v>
      </c>
      <c r="B4760" s="3" t="s">
        <v>36</v>
      </c>
      <c r="C4760" s="3" t="s">
        <v>36</v>
      </c>
      <c r="E4760">
        <f t="shared" si="75"/>
        <v>0</v>
      </c>
      <c r="F4760">
        <f t="shared" si="75"/>
        <v>0</v>
      </c>
      <c r="G4760">
        <f t="shared" si="75"/>
        <v>0</v>
      </c>
    </row>
    <row r="4761" spans="1:7" x14ac:dyDescent="0.3">
      <c r="A4761" s="3" t="s">
        <v>36</v>
      </c>
      <c r="B4761" s="3" t="s">
        <v>36</v>
      </c>
      <c r="C4761" s="3" t="s">
        <v>36</v>
      </c>
      <c r="E4761">
        <f t="shared" si="75"/>
        <v>0</v>
      </c>
      <c r="F4761">
        <f t="shared" si="75"/>
        <v>0</v>
      </c>
      <c r="G4761">
        <f t="shared" si="75"/>
        <v>0</v>
      </c>
    </row>
    <row r="4762" spans="1:7" x14ac:dyDescent="0.3">
      <c r="A4762" s="3" t="s">
        <v>36</v>
      </c>
      <c r="B4762" s="3" t="s">
        <v>36</v>
      </c>
      <c r="C4762" s="3" t="s">
        <v>37</v>
      </c>
      <c r="E4762">
        <f t="shared" si="75"/>
        <v>0</v>
      </c>
      <c r="F4762">
        <f t="shared" si="75"/>
        <v>0</v>
      </c>
      <c r="G4762">
        <f t="shared" si="75"/>
        <v>1</v>
      </c>
    </row>
    <row r="4763" spans="1:7" x14ac:dyDescent="0.3">
      <c r="A4763" s="3" t="s">
        <v>36</v>
      </c>
      <c r="B4763" s="3" t="s">
        <v>36</v>
      </c>
      <c r="C4763" s="3" t="s">
        <v>37</v>
      </c>
      <c r="E4763">
        <f t="shared" si="75"/>
        <v>0</v>
      </c>
      <c r="F4763">
        <f t="shared" si="75"/>
        <v>0</v>
      </c>
      <c r="G4763">
        <f t="shared" si="75"/>
        <v>1</v>
      </c>
    </row>
    <row r="4764" spans="1:7" x14ac:dyDescent="0.3">
      <c r="A4764" s="3" t="s">
        <v>36</v>
      </c>
      <c r="B4764" s="3" t="s">
        <v>36</v>
      </c>
      <c r="C4764" s="3" t="s">
        <v>36</v>
      </c>
      <c r="E4764">
        <f t="shared" si="75"/>
        <v>0</v>
      </c>
      <c r="F4764">
        <f t="shared" si="75"/>
        <v>0</v>
      </c>
      <c r="G4764">
        <f t="shared" si="75"/>
        <v>0</v>
      </c>
    </row>
    <row r="4765" spans="1:7" x14ac:dyDescent="0.3">
      <c r="A4765" s="3" t="s">
        <v>36</v>
      </c>
      <c r="B4765" s="3" t="s">
        <v>36</v>
      </c>
      <c r="C4765" s="3" t="s">
        <v>36</v>
      </c>
      <c r="E4765">
        <f t="shared" si="75"/>
        <v>0</v>
      </c>
      <c r="F4765">
        <f t="shared" si="75"/>
        <v>0</v>
      </c>
      <c r="G4765">
        <f t="shared" si="75"/>
        <v>0</v>
      </c>
    </row>
    <row r="4766" spans="1:7" x14ac:dyDescent="0.3">
      <c r="A4766" s="3" t="s">
        <v>36</v>
      </c>
      <c r="B4766" s="3" t="s">
        <v>36</v>
      </c>
      <c r="C4766" s="3" t="s">
        <v>36</v>
      </c>
      <c r="E4766">
        <f t="shared" si="75"/>
        <v>0</v>
      </c>
      <c r="F4766">
        <f t="shared" si="75"/>
        <v>0</v>
      </c>
      <c r="G4766">
        <f t="shared" si="75"/>
        <v>0</v>
      </c>
    </row>
    <row r="4767" spans="1:7" x14ac:dyDescent="0.3">
      <c r="A4767" s="3" t="s">
        <v>36</v>
      </c>
      <c r="B4767" s="3" t="s">
        <v>36</v>
      </c>
      <c r="C4767" s="3" t="s">
        <v>36</v>
      </c>
      <c r="E4767">
        <f t="shared" si="75"/>
        <v>0</v>
      </c>
      <c r="F4767">
        <f t="shared" si="75"/>
        <v>0</v>
      </c>
      <c r="G4767">
        <f t="shared" si="75"/>
        <v>0</v>
      </c>
    </row>
    <row r="4768" spans="1:7" x14ac:dyDescent="0.3">
      <c r="A4768" s="3" t="s">
        <v>36</v>
      </c>
      <c r="B4768" s="3" t="s">
        <v>36</v>
      </c>
      <c r="C4768" s="3" t="s">
        <v>37</v>
      </c>
      <c r="E4768">
        <f t="shared" si="75"/>
        <v>0</v>
      </c>
      <c r="F4768">
        <f t="shared" si="75"/>
        <v>0</v>
      </c>
      <c r="G4768">
        <f t="shared" si="75"/>
        <v>1</v>
      </c>
    </row>
    <row r="4769" spans="1:7" x14ac:dyDescent="0.3">
      <c r="A4769" s="3" t="s">
        <v>36</v>
      </c>
      <c r="B4769" s="3" t="s">
        <v>36</v>
      </c>
      <c r="C4769" s="3" t="s">
        <v>36</v>
      </c>
      <c r="E4769">
        <f t="shared" si="75"/>
        <v>0</v>
      </c>
      <c r="F4769">
        <f t="shared" si="75"/>
        <v>0</v>
      </c>
      <c r="G4769">
        <f t="shared" si="75"/>
        <v>0</v>
      </c>
    </row>
    <row r="4770" spans="1:7" x14ac:dyDescent="0.3">
      <c r="A4770" s="3" t="s">
        <v>36</v>
      </c>
      <c r="B4770" s="3" t="s">
        <v>36</v>
      </c>
      <c r="C4770" s="3" t="s">
        <v>36</v>
      </c>
      <c r="E4770">
        <f t="shared" si="75"/>
        <v>0</v>
      </c>
      <c r="F4770">
        <f t="shared" si="75"/>
        <v>0</v>
      </c>
      <c r="G4770">
        <f t="shared" si="75"/>
        <v>0</v>
      </c>
    </row>
    <row r="4771" spans="1:7" x14ac:dyDescent="0.3">
      <c r="A4771" s="3" t="s">
        <v>36</v>
      </c>
      <c r="B4771" s="3" t="s">
        <v>36</v>
      </c>
      <c r="C4771" s="3" t="s">
        <v>36</v>
      </c>
      <c r="E4771">
        <f t="shared" si="75"/>
        <v>0</v>
      </c>
      <c r="F4771">
        <f t="shared" si="75"/>
        <v>0</v>
      </c>
      <c r="G4771">
        <f t="shared" si="75"/>
        <v>0</v>
      </c>
    </row>
    <row r="4772" spans="1:7" x14ac:dyDescent="0.3">
      <c r="A4772" s="3" t="s">
        <v>36</v>
      </c>
      <c r="B4772" s="3" t="s">
        <v>36</v>
      </c>
      <c r="C4772" s="3" t="s">
        <v>37</v>
      </c>
      <c r="E4772">
        <f t="shared" si="75"/>
        <v>0</v>
      </c>
      <c r="F4772">
        <f t="shared" si="75"/>
        <v>0</v>
      </c>
      <c r="G4772">
        <f t="shared" si="75"/>
        <v>1</v>
      </c>
    </row>
    <row r="4773" spans="1:7" x14ac:dyDescent="0.3">
      <c r="A4773" s="3" t="s">
        <v>36</v>
      </c>
      <c r="B4773" s="3" t="s">
        <v>36</v>
      </c>
      <c r="C4773" s="3" t="s">
        <v>36</v>
      </c>
      <c r="E4773">
        <f t="shared" si="75"/>
        <v>0</v>
      </c>
      <c r="F4773">
        <f t="shared" si="75"/>
        <v>0</v>
      </c>
      <c r="G4773">
        <f t="shared" si="75"/>
        <v>0</v>
      </c>
    </row>
    <row r="4774" spans="1:7" x14ac:dyDescent="0.3">
      <c r="A4774" s="3" t="s">
        <v>36</v>
      </c>
      <c r="B4774" s="3" t="s">
        <v>36</v>
      </c>
      <c r="C4774" s="3" t="s">
        <v>36</v>
      </c>
      <c r="E4774">
        <f t="shared" si="75"/>
        <v>0</v>
      </c>
      <c r="F4774">
        <f t="shared" si="75"/>
        <v>0</v>
      </c>
      <c r="G4774">
        <f t="shared" si="75"/>
        <v>0</v>
      </c>
    </row>
    <row r="4775" spans="1:7" x14ac:dyDescent="0.3">
      <c r="A4775" s="3" t="s">
        <v>36</v>
      </c>
      <c r="B4775" s="3" t="s">
        <v>36</v>
      </c>
      <c r="C4775" s="3" t="s">
        <v>36</v>
      </c>
      <c r="E4775">
        <f t="shared" si="75"/>
        <v>0</v>
      </c>
      <c r="F4775">
        <f t="shared" si="75"/>
        <v>0</v>
      </c>
      <c r="G4775">
        <f t="shared" si="75"/>
        <v>0</v>
      </c>
    </row>
    <row r="4776" spans="1:7" x14ac:dyDescent="0.3">
      <c r="A4776" s="3" t="s">
        <v>36</v>
      </c>
      <c r="B4776" s="3" t="s">
        <v>36</v>
      </c>
      <c r="C4776" s="3" t="s">
        <v>36</v>
      </c>
      <c r="E4776">
        <f t="shared" si="75"/>
        <v>0</v>
      </c>
      <c r="F4776">
        <f t="shared" si="75"/>
        <v>0</v>
      </c>
      <c r="G4776">
        <f t="shared" si="75"/>
        <v>0</v>
      </c>
    </row>
    <row r="4777" spans="1:7" x14ac:dyDescent="0.3">
      <c r="A4777" s="3" t="s">
        <v>36</v>
      </c>
      <c r="B4777" s="3" t="s">
        <v>36</v>
      </c>
      <c r="C4777" s="3" t="s">
        <v>36</v>
      </c>
      <c r="E4777">
        <f t="shared" si="75"/>
        <v>0</v>
      </c>
      <c r="F4777">
        <f t="shared" si="75"/>
        <v>0</v>
      </c>
      <c r="G4777">
        <f t="shared" si="75"/>
        <v>0</v>
      </c>
    </row>
    <row r="4778" spans="1:7" x14ac:dyDescent="0.3">
      <c r="A4778" s="3" t="s">
        <v>36</v>
      </c>
      <c r="B4778" s="3" t="s">
        <v>36</v>
      </c>
      <c r="C4778" s="3" t="s">
        <v>37</v>
      </c>
      <c r="E4778">
        <f t="shared" si="75"/>
        <v>0</v>
      </c>
      <c r="F4778">
        <f t="shared" si="75"/>
        <v>0</v>
      </c>
      <c r="G4778">
        <f t="shared" si="75"/>
        <v>1</v>
      </c>
    </row>
    <row r="4779" spans="1:7" x14ac:dyDescent="0.3">
      <c r="A4779" s="3" t="s">
        <v>37</v>
      </c>
      <c r="B4779" s="3" t="s">
        <v>36</v>
      </c>
      <c r="C4779" s="3" t="s">
        <v>36</v>
      </c>
      <c r="E4779">
        <f t="shared" si="75"/>
        <v>1</v>
      </c>
      <c r="F4779">
        <f t="shared" si="75"/>
        <v>0</v>
      </c>
      <c r="G4779">
        <f t="shared" si="75"/>
        <v>0</v>
      </c>
    </row>
    <row r="4780" spans="1:7" x14ac:dyDescent="0.3">
      <c r="A4780" s="3" t="s">
        <v>36</v>
      </c>
      <c r="B4780" s="3" t="s">
        <v>36</v>
      </c>
      <c r="C4780" s="3" t="s">
        <v>36</v>
      </c>
      <c r="E4780">
        <f t="shared" si="75"/>
        <v>0</v>
      </c>
      <c r="F4780">
        <f t="shared" si="75"/>
        <v>0</v>
      </c>
      <c r="G4780">
        <f t="shared" si="75"/>
        <v>0</v>
      </c>
    </row>
    <row r="4781" spans="1:7" x14ac:dyDescent="0.3">
      <c r="A4781" s="3" t="s">
        <v>36</v>
      </c>
      <c r="B4781" s="3" t="s">
        <v>36</v>
      </c>
      <c r="C4781" s="3" t="s">
        <v>37</v>
      </c>
      <c r="E4781">
        <f t="shared" si="75"/>
        <v>0</v>
      </c>
      <c r="F4781">
        <f t="shared" si="75"/>
        <v>0</v>
      </c>
      <c r="G4781">
        <f t="shared" si="75"/>
        <v>1</v>
      </c>
    </row>
    <row r="4782" spans="1:7" x14ac:dyDescent="0.3">
      <c r="A4782" s="3" t="s">
        <v>36</v>
      </c>
      <c r="B4782" s="3" t="s">
        <v>36</v>
      </c>
      <c r="C4782" s="3" t="s">
        <v>37</v>
      </c>
      <c r="E4782">
        <f t="shared" si="75"/>
        <v>0</v>
      </c>
      <c r="F4782">
        <f t="shared" si="75"/>
        <v>0</v>
      </c>
      <c r="G4782">
        <f t="shared" si="75"/>
        <v>1</v>
      </c>
    </row>
    <row r="4783" spans="1:7" x14ac:dyDescent="0.3">
      <c r="A4783" s="3" t="s">
        <v>37</v>
      </c>
      <c r="B4783" s="3" t="s">
        <v>36</v>
      </c>
      <c r="C4783" s="3" t="s">
        <v>36</v>
      </c>
      <c r="E4783">
        <f t="shared" si="75"/>
        <v>1</v>
      </c>
      <c r="F4783">
        <f t="shared" si="75"/>
        <v>0</v>
      </c>
      <c r="G4783">
        <f t="shared" si="75"/>
        <v>0</v>
      </c>
    </row>
    <row r="4784" spans="1:7" x14ac:dyDescent="0.3">
      <c r="A4784" s="3" t="s">
        <v>36</v>
      </c>
      <c r="B4784" s="3" t="s">
        <v>36</v>
      </c>
      <c r="C4784" s="3" t="s">
        <v>36</v>
      </c>
      <c r="E4784">
        <f t="shared" si="75"/>
        <v>0</v>
      </c>
      <c r="F4784">
        <f t="shared" si="75"/>
        <v>0</v>
      </c>
      <c r="G4784">
        <f t="shared" si="75"/>
        <v>0</v>
      </c>
    </row>
    <row r="4785" spans="1:7" x14ac:dyDescent="0.3">
      <c r="A4785" s="3" t="s">
        <v>37</v>
      </c>
      <c r="B4785" s="3" t="s">
        <v>36</v>
      </c>
      <c r="C4785" s="3" t="s">
        <v>36</v>
      </c>
      <c r="E4785">
        <f t="shared" si="75"/>
        <v>1</v>
      </c>
      <c r="F4785">
        <f t="shared" si="75"/>
        <v>0</v>
      </c>
      <c r="G4785">
        <f t="shared" si="75"/>
        <v>0</v>
      </c>
    </row>
    <row r="4786" spans="1:7" x14ac:dyDescent="0.3">
      <c r="A4786" s="3" t="s">
        <v>36</v>
      </c>
      <c r="B4786" s="3" t="s">
        <v>36</v>
      </c>
      <c r="C4786" s="3" t="s">
        <v>36</v>
      </c>
      <c r="E4786">
        <f t="shared" si="75"/>
        <v>0</v>
      </c>
      <c r="F4786">
        <f t="shared" si="75"/>
        <v>0</v>
      </c>
      <c r="G4786">
        <f t="shared" si="75"/>
        <v>0</v>
      </c>
    </row>
    <row r="4787" spans="1:7" x14ac:dyDescent="0.3">
      <c r="A4787" s="3" t="s">
        <v>36</v>
      </c>
      <c r="B4787" s="3" t="s">
        <v>36</v>
      </c>
      <c r="C4787" s="3" t="s">
        <v>37</v>
      </c>
      <c r="E4787">
        <f t="shared" si="75"/>
        <v>0</v>
      </c>
      <c r="F4787">
        <f t="shared" si="75"/>
        <v>0</v>
      </c>
      <c r="G4787">
        <f t="shared" si="75"/>
        <v>1</v>
      </c>
    </row>
    <row r="4788" spans="1:7" x14ac:dyDescent="0.3">
      <c r="A4788" s="3" t="s">
        <v>36</v>
      </c>
      <c r="B4788" s="3" t="s">
        <v>36</v>
      </c>
      <c r="C4788" s="3" t="s">
        <v>36</v>
      </c>
      <c r="E4788">
        <f t="shared" si="75"/>
        <v>0</v>
      </c>
      <c r="F4788">
        <f t="shared" si="75"/>
        <v>0</v>
      </c>
      <c r="G4788">
        <f t="shared" si="75"/>
        <v>0</v>
      </c>
    </row>
    <row r="4789" spans="1:7" x14ac:dyDescent="0.3">
      <c r="A4789" s="3" t="s">
        <v>36</v>
      </c>
      <c r="B4789" s="3" t="s">
        <v>36</v>
      </c>
      <c r="C4789" s="3" t="s">
        <v>36</v>
      </c>
      <c r="E4789">
        <f t="shared" si="75"/>
        <v>0</v>
      </c>
      <c r="F4789">
        <f t="shared" si="75"/>
        <v>0</v>
      </c>
      <c r="G4789">
        <f t="shared" si="75"/>
        <v>0</v>
      </c>
    </row>
    <row r="4790" spans="1:7" x14ac:dyDescent="0.3">
      <c r="A4790" s="3" t="s">
        <v>36</v>
      </c>
      <c r="B4790" s="3" t="s">
        <v>36</v>
      </c>
      <c r="C4790" s="3" t="s">
        <v>37</v>
      </c>
      <c r="E4790">
        <f t="shared" si="75"/>
        <v>0</v>
      </c>
      <c r="F4790">
        <f t="shared" si="75"/>
        <v>0</v>
      </c>
      <c r="G4790">
        <f t="shared" si="75"/>
        <v>1</v>
      </c>
    </row>
    <row r="4791" spans="1:7" x14ac:dyDescent="0.3">
      <c r="A4791" s="3" t="s">
        <v>36</v>
      </c>
      <c r="B4791" s="3" t="s">
        <v>36</v>
      </c>
      <c r="C4791" s="3" t="s">
        <v>36</v>
      </c>
      <c r="E4791">
        <f t="shared" si="75"/>
        <v>0</v>
      </c>
      <c r="F4791">
        <f t="shared" si="75"/>
        <v>0</v>
      </c>
      <c r="G4791">
        <f t="shared" si="75"/>
        <v>0</v>
      </c>
    </row>
    <row r="4792" spans="1:7" x14ac:dyDescent="0.3">
      <c r="A4792" s="3" t="s">
        <v>36</v>
      </c>
      <c r="B4792" s="3" t="s">
        <v>36</v>
      </c>
      <c r="C4792" s="3" t="s">
        <v>37</v>
      </c>
      <c r="E4792">
        <f t="shared" si="75"/>
        <v>0</v>
      </c>
      <c r="F4792">
        <f t="shared" si="75"/>
        <v>0</v>
      </c>
      <c r="G4792">
        <f t="shared" si="75"/>
        <v>1</v>
      </c>
    </row>
    <row r="4793" spans="1:7" x14ac:dyDescent="0.3">
      <c r="A4793" s="3" t="s">
        <v>36</v>
      </c>
      <c r="B4793" s="3" t="s">
        <v>36</v>
      </c>
      <c r="C4793" s="3" t="s">
        <v>36</v>
      </c>
      <c r="E4793">
        <f t="shared" si="75"/>
        <v>0</v>
      </c>
      <c r="F4793">
        <f t="shared" si="75"/>
        <v>0</v>
      </c>
      <c r="G4793">
        <f t="shared" si="75"/>
        <v>0</v>
      </c>
    </row>
    <row r="4794" spans="1:7" x14ac:dyDescent="0.3">
      <c r="A4794" s="3" t="s">
        <v>37</v>
      </c>
      <c r="B4794" s="3" t="s">
        <v>37</v>
      </c>
      <c r="C4794" s="3" t="s">
        <v>36</v>
      </c>
      <c r="E4794">
        <f t="shared" si="75"/>
        <v>1</v>
      </c>
      <c r="F4794">
        <f t="shared" si="75"/>
        <v>1</v>
      </c>
      <c r="G4794">
        <f t="shared" si="75"/>
        <v>0</v>
      </c>
    </row>
    <row r="4795" spans="1:7" x14ac:dyDescent="0.3">
      <c r="A4795" s="3" t="s">
        <v>36</v>
      </c>
      <c r="B4795" s="3" t="s">
        <v>36</v>
      </c>
      <c r="C4795" s="3" t="s">
        <v>36</v>
      </c>
      <c r="E4795">
        <f t="shared" si="75"/>
        <v>0</v>
      </c>
      <c r="F4795">
        <f t="shared" si="75"/>
        <v>0</v>
      </c>
      <c r="G4795">
        <f t="shared" si="75"/>
        <v>0</v>
      </c>
    </row>
    <row r="4796" spans="1:7" x14ac:dyDescent="0.3">
      <c r="A4796" s="3" t="s">
        <v>37</v>
      </c>
      <c r="B4796" s="3" t="s">
        <v>37</v>
      </c>
      <c r="C4796" s="3" t="s">
        <v>36</v>
      </c>
      <c r="E4796">
        <f t="shared" si="75"/>
        <v>1</v>
      </c>
      <c r="F4796">
        <f t="shared" si="75"/>
        <v>1</v>
      </c>
      <c r="G4796">
        <f t="shared" si="75"/>
        <v>0</v>
      </c>
    </row>
    <row r="4797" spans="1:7" x14ac:dyDescent="0.3">
      <c r="A4797" s="3" t="s">
        <v>37</v>
      </c>
      <c r="B4797" s="3" t="s">
        <v>36</v>
      </c>
      <c r="C4797" s="3" t="s">
        <v>37</v>
      </c>
      <c r="E4797">
        <f t="shared" si="75"/>
        <v>1</v>
      </c>
      <c r="F4797">
        <f t="shared" si="75"/>
        <v>0</v>
      </c>
      <c r="G4797">
        <f t="shared" si="75"/>
        <v>1</v>
      </c>
    </row>
    <row r="4798" spans="1:7" x14ac:dyDescent="0.3">
      <c r="A4798" s="3" t="s">
        <v>36</v>
      </c>
      <c r="B4798" s="3" t="s">
        <v>36</v>
      </c>
      <c r="C4798" s="3" t="s">
        <v>36</v>
      </c>
      <c r="E4798">
        <f t="shared" si="75"/>
        <v>0</v>
      </c>
      <c r="F4798">
        <f t="shared" si="75"/>
        <v>0</v>
      </c>
      <c r="G4798">
        <f t="shared" si="75"/>
        <v>0</v>
      </c>
    </row>
    <row r="4799" spans="1:7" x14ac:dyDescent="0.3">
      <c r="A4799" s="3" t="s">
        <v>36</v>
      </c>
      <c r="B4799" s="3" t="s">
        <v>36</v>
      </c>
      <c r="C4799" s="3" t="s">
        <v>37</v>
      </c>
      <c r="E4799">
        <f t="shared" si="75"/>
        <v>0</v>
      </c>
      <c r="F4799">
        <f t="shared" si="75"/>
        <v>0</v>
      </c>
      <c r="G4799">
        <f t="shared" si="75"/>
        <v>1</v>
      </c>
    </row>
    <row r="4800" spans="1:7" x14ac:dyDescent="0.3">
      <c r="A4800" s="3" t="s">
        <v>37</v>
      </c>
      <c r="B4800" s="3" t="s">
        <v>36</v>
      </c>
      <c r="C4800" s="3" t="s">
        <v>36</v>
      </c>
      <c r="E4800">
        <f t="shared" si="75"/>
        <v>1</v>
      </c>
      <c r="F4800">
        <f t="shared" si="75"/>
        <v>0</v>
      </c>
      <c r="G4800">
        <f t="shared" si="75"/>
        <v>0</v>
      </c>
    </row>
    <row r="4801" spans="1:7" x14ac:dyDescent="0.3">
      <c r="A4801" s="3" t="s">
        <v>36</v>
      </c>
      <c r="B4801" s="3" t="s">
        <v>36</v>
      </c>
      <c r="C4801" s="3" t="s">
        <v>36</v>
      </c>
      <c r="E4801">
        <f t="shared" si="75"/>
        <v>0</v>
      </c>
      <c r="F4801">
        <f t="shared" si="75"/>
        <v>0</v>
      </c>
      <c r="G4801">
        <f t="shared" si="75"/>
        <v>0</v>
      </c>
    </row>
    <row r="4802" spans="1:7" x14ac:dyDescent="0.3">
      <c r="A4802" s="3" t="s">
        <v>36</v>
      </c>
      <c r="B4802" s="3" t="s">
        <v>37</v>
      </c>
      <c r="C4802" s="3" t="s">
        <v>37</v>
      </c>
      <c r="E4802">
        <f t="shared" si="75"/>
        <v>0</v>
      </c>
      <c r="F4802">
        <f t="shared" si="75"/>
        <v>1</v>
      </c>
      <c r="G4802">
        <f t="shared" si="75"/>
        <v>1</v>
      </c>
    </row>
    <row r="4803" spans="1:7" x14ac:dyDescent="0.3">
      <c r="A4803" s="3" t="s">
        <v>36</v>
      </c>
      <c r="B4803" s="3" t="s">
        <v>36</v>
      </c>
      <c r="C4803" s="3" t="s">
        <v>37</v>
      </c>
      <c r="E4803">
        <f t="shared" ref="E4803:G4866" si="76">IF(A4803="Yes",1,0)</f>
        <v>0</v>
      </c>
      <c r="F4803">
        <f t="shared" si="76"/>
        <v>0</v>
      </c>
      <c r="G4803">
        <f t="shared" si="76"/>
        <v>1</v>
      </c>
    </row>
    <row r="4804" spans="1:7" x14ac:dyDescent="0.3">
      <c r="A4804" s="3" t="s">
        <v>36</v>
      </c>
      <c r="B4804" s="3" t="s">
        <v>36</v>
      </c>
      <c r="C4804" s="3" t="s">
        <v>36</v>
      </c>
      <c r="E4804">
        <f t="shared" si="76"/>
        <v>0</v>
      </c>
      <c r="F4804">
        <f t="shared" si="76"/>
        <v>0</v>
      </c>
      <c r="G4804">
        <f t="shared" si="76"/>
        <v>0</v>
      </c>
    </row>
    <row r="4805" spans="1:7" x14ac:dyDescent="0.3">
      <c r="A4805" s="3" t="s">
        <v>36</v>
      </c>
      <c r="B4805" s="3" t="s">
        <v>36</v>
      </c>
      <c r="C4805" s="3" t="s">
        <v>36</v>
      </c>
      <c r="E4805">
        <f t="shared" si="76"/>
        <v>0</v>
      </c>
      <c r="F4805">
        <f t="shared" si="76"/>
        <v>0</v>
      </c>
      <c r="G4805">
        <f t="shared" si="76"/>
        <v>0</v>
      </c>
    </row>
    <row r="4806" spans="1:7" x14ac:dyDescent="0.3">
      <c r="A4806" s="3" t="s">
        <v>36</v>
      </c>
      <c r="B4806" s="3" t="s">
        <v>36</v>
      </c>
      <c r="C4806" s="3" t="s">
        <v>36</v>
      </c>
      <c r="E4806">
        <f t="shared" si="76"/>
        <v>0</v>
      </c>
      <c r="F4806">
        <f t="shared" si="76"/>
        <v>0</v>
      </c>
      <c r="G4806">
        <f t="shared" si="76"/>
        <v>0</v>
      </c>
    </row>
    <row r="4807" spans="1:7" x14ac:dyDescent="0.3">
      <c r="A4807" s="3" t="s">
        <v>37</v>
      </c>
      <c r="B4807" s="3" t="s">
        <v>36</v>
      </c>
      <c r="C4807" s="3" t="s">
        <v>37</v>
      </c>
      <c r="E4807">
        <f t="shared" si="76"/>
        <v>1</v>
      </c>
      <c r="F4807">
        <f t="shared" si="76"/>
        <v>0</v>
      </c>
      <c r="G4807">
        <f t="shared" si="76"/>
        <v>1</v>
      </c>
    </row>
    <row r="4808" spans="1:7" x14ac:dyDescent="0.3">
      <c r="A4808" s="3" t="s">
        <v>36</v>
      </c>
      <c r="B4808" s="3" t="s">
        <v>36</v>
      </c>
      <c r="C4808" s="3" t="s">
        <v>37</v>
      </c>
      <c r="E4808">
        <f t="shared" si="76"/>
        <v>0</v>
      </c>
      <c r="F4808">
        <f t="shared" si="76"/>
        <v>0</v>
      </c>
      <c r="G4808">
        <f t="shared" si="76"/>
        <v>1</v>
      </c>
    </row>
    <row r="4809" spans="1:7" x14ac:dyDescent="0.3">
      <c r="A4809" s="3" t="s">
        <v>36</v>
      </c>
      <c r="B4809" s="3" t="s">
        <v>36</v>
      </c>
      <c r="C4809" s="3" t="s">
        <v>36</v>
      </c>
      <c r="E4809">
        <f t="shared" si="76"/>
        <v>0</v>
      </c>
      <c r="F4809">
        <f t="shared" si="76"/>
        <v>0</v>
      </c>
      <c r="G4809">
        <f t="shared" si="76"/>
        <v>0</v>
      </c>
    </row>
    <row r="4810" spans="1:7" x14ac:dyDescent="0.3">
      <c r="A4810" s="3" t="s">
        <v>37</v>
      </c>
      <c r="B4810" s="3" t="s">
        <v>36</v>
      </c>
      <c r="C4810" s="3" t="s">
        <v>36</v>
      </c>
      <c r="E4810">
        <f t="shared" si="76"/>
        <v>1</v>
      </c>
      <c r="F4810">
        <f t="shared" si="76"/>
        <v>0</v>
      </c>
      <c r="G4810">
        <f t="shared" si="76"/>
        <v>0</v>
      </c>
    </row>
    <row r="4811" spans="1:7" x14ac:dyDescent="0.3">
      <c r="A4811" s="3" t="s">
        <v>36</v>
      </c>
      <c r="B4811" s="3" t="s">
        <v>36</v>
      </c>
      <c r="C4811" s="3" t="s">
        <v>36</v>
      </c>
      <c r="E4811">
        <f t="shared" si="76"/>
        <v>0</v>
      </c>
      <c r="F4811">
        <f t="shared" si="76"/>
        <v>0</v>
      </c>
      <c r="G4811">
        <f t="shared" si="76"/>
        <v>0</v>
      </c>
    </row>
    <row r="4812" spans="1:7" x14ac:dyDescent="0.3">
      <c r="A4812" s="3" t="s">
        <v>36</v>
      </c>
      <c r="B4812" s="3" t="s">
        <v>36</v>
      </c>
      <c r="C4812" s="3" t="s">
        <v>37</v>
      </c>
      <c r="E4812">
        <f t="shared" si="76"/>
        <v>0</v>
      </c>
      <c r="F4812">
        <f t="shared" si="76"/>
        <v>0</v>
      </c>
      <c r="G4812">
        <f t="shared" si="76"/>
        <v>1</v>
      </c>
    </row>
    <row r="4813" spans="1:7" x14ac:dyDescent="0.3">
      <c r="A4813" s="3" t="s">
        <v>36</v>
      </c>
      <c r="B4813" s="3" t="s">
        <v>36</v>
      </c>
      <c r="C4813" s="3" t="s">
        <v>36</v>
      </c>
      <c r="E4813">
        <f t="shared" si="76"/>
        <v>0</v>
      </c>
      <c r="F4813">
        <f t="shared" si="76"/>
        <v>0</v>
      </c>
      <c r="G4813">
        <f t="shared" si="76"/>
        <v>0</v>
      </c>
    </row>
    <row r="4814" spans="1:7" x14ac:dyDescent="0.3">
      <c r="A4814" s="3" t="s">
        <v>36</v>
      </c>
      <c r="B4814" s="3" t="s">
        <v>36</v>
      </c>
      <c r="C4814" s="3" t="s">
        <v>36</v>
      </c>
      <c r="E4814">
        <f t="shared" si="76"/>
        <v>0</v>
      </c>
      <c r="F4814">
        <f t="shared" si="76"/>
        <v>0</v>
      </c>
      <c r="G4814">
        <f t="shared" si="76"/>
        <v>0</v>
      </c>
    </row>
    <row r="4815" spans="1:7" x14ac:dyDescent="0.3">
      <c r="A4815" s="3" t="s">
        <v>36</v>
      </c>
      <c r="B4815" s="3" t="s">
        <v>36</v>
      </c>
      <c r="C4815" s="3" t="s">
        <v>37</v>
      </c>
      <c r="E4815">
        <f t="shared" si="76"/>
        <v>0</v>
      </c>
      <c r="F4815">
        <f t="shared" si="76"/>
        <v>0</v>
      </c>
      <c r="G4815">
        <f t="shared" si="76"/>
        <v>1</v>
      </c>
    </row>
    <row r="4816" spans="1:7" x14ac:dyDescent="0.3">
      <c r="A4816" s="3" t="s">
        <v>36</v>
      </c>
      <c r="B4816" s="3" t="s">
        <v>36</v>
      </c>
      <c r="C4816" s="3" t="s">
        <v>36</v>
      </c>
      <c r="E4816">
        <f t="shared" si="76"/>
        <v>0</v>
      </c>
      <c r="F4816">
        <f t="shared" si="76"/>
        <v>0</v>
      </c>
      <c r="G4816">
        <f t="shared" si="76"/>
        <v>0</v>
      </c>
    </row>
    <row r="4817" spans="1:7" x14ac:dyDescent="0.3">
      <c r="A4817" s="3" t="s">
        <v>36</v>
      </c>
      <c r="B4817" s="3" t="s">
        <v>37</v>
      </c>
      <c r="C4817" s="3" t="s">
        <v>36</v>
      </c>
      <c r="E4817">
        <f t="shared" si="76"/>
        <v>0</v>
      </c>
      <c r="F4817">
        <f t="shared" si="76"/>
        <v>1</v>
      </c>
      <c r="G4817">
        <f t="shared" si="76"/>
        <v>0</v>
      </c>
    </row>
    <row r="4818" spans="1:7" x14ac:dyDescent="0.3">
      <c r="A4818" s="3" t="s">
        <v>36</v>
      </c>
      <c r="B4818" s="3" t="s">
        <v>36</v>
      </c>
      <c r="C4818" s="3" t="s">
        <v>37</v>
      </c>
      <c r="E4818">
        <f t="shared" si="76"/>
        <v>0</v>
      </c>
      <c r="F4818">
        <f t="shared" si="76"/>
        <v>0</v>
      </c>
      <c r="G4818">
        <f t="shared" si="76"/>
        <v>1</v>
      </c>
    </row>
    <row r="4819" spans="1:7" x14ac:dyDescent="0.3">
      <c r="A4819" s="3" t="s">
        <v>36</v>
      </c>
      <c r="B4819" s="3" t="s">
        <v>36</v>
      </c>
      <c r="C4819" s="3" t="s">
        <v>36</v>
      </c>
      <c r="E4819">
        <f t="shared" si="76"/>
        <v>0</v>
      </c>
      <c r="F4819">
        <f t="shared" si="76"/>
        <v>0</v>
      </c>
      <c r="G4819">
        <f t="shared" si="76"/>
        <v>0</v>
      </c>
    </row>
    <row r="4820" spans="1:7" x14ac:dyDescent="0.3">
      <c r="A4820" s="3" t="s">
        <v>36</v>
      </c>
      <c r="B4820" s="3" t="s">
        <v>36</v>
      </c>
      <c r="C4820" s="3" t="s">
        <v>36</v>
      </c>
      <c r="E4820">
        <f t="shared" si="76"/>
        <v>0</v>
      </c>
      <c r="F4820">
        <f t="shared" si="76"/>
        <v>0</v>
      </c>
      <c r="G4820">
        <f t="shared" si="76"/>
        <v>0</v>
      </c>
    </row>
    <row r="4821" spans="1:7" x14ac:dyDescent="0.3">
      <c r="A4821" s="3" t="s">
        <v>36</v>
      </c>
      <c r="B4821" s="3" t="s">
        <v>36</v>
      </c>
      <c r="C4821" s="3" t="s">
        <v>37</v>
      </c>
      <c r="E4821">
        <f t="shared" si="76"/>
        <v>0</v>
      </c>
      <c r="F4821">
        <f t="shared" si="76"/>
        <v>0</v>
      </c>
      <c r="G4821">
        <f t="shared" si="76"/>
        <v>1</v>
      </c>
    </row>
    <row r="4822" spans="1:7" x14ac:dyDescent="0.3">
      <c r="A4822" s="3" t="s">
        <v>36</v>
      </c>
      <c r="B4822" s="3" t="s">
        <v>36</v>
      </c>
      <c r="C4822" s="3" t="s">
        <v>36</v>
      </c>
      <c r="E4822">
        <f t="shared" si="76"/>
        <v>0</v>
      </c>
      <c r="F4822">
        <f t="shared" si="76"/>
        <v>0</v>
      </c>
      <c r="G4822">
        <f t="shared" si="76"/>
        <v>0</v>
      </c>
    </row>
    <row r="4823" spans="1:7" x14ac:dyDescent="0.3">
      <c r="A4823" s="3" t="s">
        <v>36</v>
      </c>
      <c r="B4823" s="3" t="s">
        <v>36</v>
      </c>
      <c r="C4823" s="3" t="s">
        <v>36</v>
      </c>
      <c r="E4823">
        <f t="shared" si="76"/>
        <v>0</v>
      </c>
      <c r="F4823">
        <f t="shared" si="76"/>
        <v>0</v>
      </c>
      <c r="G4823">
        <f t="shared" si="76"/>
        <v>0</v>
      </c>
    </row>
    <row r="4824" spans="1:7" x14ac:dyDescent="0.3">
      <c r="A4824" s="3" t="s">
        <v>37</v>
      </c>
      <c r="B4824" s="3" t="s">
        <v>36</v>
      </c>
      <c r="C4824" s="3" t="s">
        <v>36</v>
      </c>
      <c r="E4824">
        <f t="shared" si="76"/>
        <v>1</v>
      </c>
      <c r="F4824">
        <f t="shared" si="76"/>
        <v>0</v>
      </c>
      <c r="G4824">
        <f t="shared" si="76"/>
        <v>0</v>
      </c>
    </row>
    <row r="4825" spans="1:7" x14ac:dyDescent="0.3">
      <c r="A4825" s="3" t="s">
        <v>37</v>
      </c>
      <c r="B4825" s="3" t="s">
        <v>36</v>
      </c>
      <c r="C4825" s="3" t="s">
        <v>36</v>
      </c>
      <c r="E4825">
        <f t="shared" si="76"/>
        <v>1</v>
      </c>
      <c r="F4825">
        <f t="shared" si="76"/>
        <v>0</v>
      </c>
      <c r="G4825">
        <f t="shared" si="76"/>
        <v>0</v>
      </c>
    </row>
    <row r="4826" spans="1:7" x14ac:dyDescent="0.3">
      <c r="A4826" s="3" t="s">
        <v>36</v>
      </c>
      <c r="B4826" s="3" t="s">
        <v>36</v>
      </c>
      <c r="C4826" s="3" t="s">
        <v>37</v>
      </c>
      <c r="E4826">
        <f t="shared" si="76"/>
        <v>0</v>
      </c>
      <c r="F4826">
        <f t="shared" si="76"/>
        <v>0</v>
      </c>
      <c r="G4826">
        <f t="shared" si="76"/>
        <v>1</v>
      </c>
    </row>
    <row r="4827" spans="1:7" x14ac:dyDescent="0.3">
      <c r="A4827" s="3" t="s">
        <v>36</v>
      </c>
      <c r="B4827" s="3" t="s">
        <v>36</v>
      </c>
      <c r="C4827" s="3" t="s">
        <v>37</v>
      </c>
      <c r="E4827">
        <f t="shared" si="76"/>
        <v>0</v>
      </c>
      <c r="F4827">
        <f t="shared" si="76"/>
        <v>0</v>
      </c>
      <c r="G4827">
        <f t="shared" si="76"/>
        <v>1</v>
      </c>
    </row>
    <row r="4828" spans="1:7" x14ac:dyDescent="0.3">
      <c r="A4828" s="3" t="s">
        <v>36</v>
      </c>
      <c r="B4828" s="3" t="s">
        <v>37</v>
      </c>
      <c r="C4828" s="3" t="s">
        <v>37</v>
      </c>
      <c r="E4828">
        <f t="shared" si="76"/>
        <v>0</v>
      </c>
      <c r="F4828">
        <f t="shared" si="76"/>
        <v>1</v>
      </c>
      <c r="G4828">
        <f t="shared" si="76"/>
        <v>1</v>
      </c>
    </row>
    <row r="4829" spans="1:7" x14ac:dyDescent="0.3">
      <c r="A4829" s="3" t="s">
        <v>36</v>
      </c>
      <c r="B4829" s="3" t="s">
        <v>36</v>
      </c>
      <c r="C4829" s="3" t="s">
        <v>37</v>
      </c>
      <c r="E4829">
        <f t="shared" si="76"/>
        <v>0</v>
      </c>
      <c r="F4829">
        <f t="shared" si="76"/>
        <v>0</v>
      </c>
      <c r="G4829">
        <f t="shared" si="76"/>
        <v>1</v>
      </c>
    </row>
    <row r="4830" spans="1:7" x14ac:dyDescent="0.3">
      <c r="A4830" s="3" t="s">
        <v>36</v>
      </c>
      <c r="B4830" s="3" t="s">
        <v>36</v>
      </c>
      <c r="C4830" s="3" t="s">
        <v>37</v>
      </c>
      <c r="E4830">
        <f t="shared" si="76"/>
        <v>0</v>
      </c>
      <c r="F4830">
        <f t="shared" si="76"/>
        <v>0</v>
      </c>
      <c r="G4830">
        <f t="shared" si="76"/>
        <v>1</v>
      </c>
    </row>
    <row r="4831" spans="1:7" x14ac:dyDescent="0.3">
      <c r="A4831" s="3" t="s">
        <v>37</v>
      </c>
      <c r="B4831" s="3" t="s">
        <v>36</v>
      </c>
      <c r="C4831" s="3" t="s">
        <v>37</v>
      </c>
      <c r="E4831">
        <f t="shared" si="76"/>
        <v>1</v>
      </c>
      <c r="F4831">
        <f t="shared" si="76"/>
        <v>0</v>
      </c>
      <c r="G4831">
        <f t="shared" si="76"/>
        <v>1</v>
      </c>
    </row>
    <row r="4832" spans="1:7" x14ac:dyDescent="0.3">
      <c r="A4832" s="3" t="s">
        <v>36</v>
      </c>
      <c r="B4832" s="3" t="s">
        <v>36</v>
      </c>
      <c r="C4832" s="3" t="s">
        <v>37</v>
      </c>
      <c r="E4832">
        <f t="shared" si="76"/>
        <v>0</v>
      </c>
      <c r="F4832">
        <f t="shared" si="76"/>
        <v>0</v>
      </c>
      <c r="G4832">
        <f t="shared" si="76"/>
        <v>1</v>
      </c>
    </row>
    <row r="4833" spans="1:7" x14ac:dyDescent="0.3">
      <c r="A4833" s="3" t="s">
        <v>36</v>
      </c>
      <c r="B4833" s="3" t="s">
        <v>36</v>
      </c>
      <c r="C4833" s="3" t="s">
        <v>36</v>
      </c>
      <c r="E4833">
        <f t="shared" si="76"/>
        <v>0</v>
      </c>
      <c r="F4833">
        <f t="shared" si="76"/>
        <v>0</v>
      </c>
      <c r="G4833">
        <f t="shared" si="76"/>
        <v>0</v>
      </c>
    </row>
    <row r="4834" spans="1:7" x14ac:dyDescent="0.3">
      <c r="A4834" s="3" t="s">
        <v>36</v>
      </c>
      <c r="B4834" s="3" t="s">
        <v>36</v>
      </c>
      <c r="C4834" s="3" t="s">
        <v>36</v>
      </c>
      <c r="E4834">
        <f t="shared" si="76"/>
        <v>0</v>
      </c>
      <c r="F4834">
        <f t="shared" si="76"/>
        <v>0</v>
      </c>
      <c r="G4834">
        <f t="shared" si="76"/>
        <v>0</v>
      </c>
    </row>
    <row r="4835" spans="1:7" x14ac:dyDescent="0.3">
      <c r="A4835" s="3" t="s">
        <v>36</v>
      </c>
      <c r="B4835" s="3" t="s">
        <v>36</v>
      </c>
      <c r="C4835" s="3" t="s">
        <v>37</v>
      </c>
      <c r="E4835">
        <f t="shared" si="76"/>
        <v>0</v>
      </c>
      <c r="F4835">
        <f t="shared" si="76"/>
        <v>0</v>
      </c>
      <c r="G4835">
        <f t="shared" si="76"/>
        <v>1</v>
      </c>
    </row>
    <row r="4836" spans="1:7" x14ac:dyDescent="0.3">
      <c r="A4836" s="3" t="s">
        <v>36</v>
      </c>
      <c r="B4836" s="3" t="s">
        <v>36</v>
      </c>
      <c r="C4836" s="3" t="s">
        <v>37</v>
      </c>
      <c r="E4836">
        <f t="shared" si="76"/>
        <v>0</v>
      </c>
      <c r="F4836">
        <f t="shared" si="76"/>
        <v>0</v>
      </c>
      <c r="G4836">
        <f t="shared" si="76"/>
        <v>1</v>
      </c>
    </row>
    <row r="4837" spans="1:7" x14ac:dyDescent="0.3">
      <c r="A4837" s="3" t="s">
        <v>37</v>
      </c>
      <c r="B4837" s="3" t="s">
        <v>36</v>
      </c>
      <c r="C4837" s="3" t="s">
        <v>36</v>
      </c>
      <c r="E4837">
        <f t="shared" si="76"/>
        <v>1</v>
      </c>
      <c r="F4837">
        <f t="shared" si="76"/>
        <v>0</v>
      </c>
      <c r="G4837">
        <f t="shared" si="76"/>
        <v>0</v>
      </c>
    </row>
    <row r="4838" spans="1:7" x14ac:dyDescent="0.3">
      <c r="A4838" s="3" t="s">
        <v>36</v>
      </c>
      <c r="B4838" s="3" t="s">
        <v>36</v>
      </c>
      <c r="C4838" s="3" t="s">
        <v>36</v>
      </c>
      <c r="E4838">
        <f t="shared" si="76"/>
        <v>0</v>
      </c>
      <c r="F4838">
        <f t="shared" si="76"/>
        <v>0</v>
      </c>
      <c r="G4838">
        <f t="shared" si="76"/>
        <v>0</v>
      </c>
    </row>
    <row r="4839" spans="1:7" x14ac:dyDescent="0.3">
      <c r="A4839" s="3" t="s">
        <v>36</v>
      </c>
      <c r="B4839" s="3" t="s">
        <v>36</v>
      </c>
      <c r="C4839" s="3" t="s">
        <v>37</v>
      </c>
      <c r="E4839">
        <f t="shared" si="76"/>
        <v>0</v>
      </c>
      <c r="F4839">
        <f t="shared" si="76"/>
        <v>0</v>
      </c>
      <c r="G4839">
        <f t="shared" si="76"/>
        <v>1</v>
      </c>
    </row>
    <row r="4840" spans="1:7" x14ac:dyDescent="0.3">
      <c r="A4840" s="3" t="s">
        <v>36</v>
      </c>
      <c r="B4840" s="3" t="s">
        <v>36</v>
      </c>
      <c r="C4840" s="3" t="s">
        <v>36</v>
      </c>
      <c r="E4840">
        <f t="shared" si="76"/>
        <v>0</v>
      </c>
      <c r="F4840">
        <f t="shared" si="76"/>
        <v>0</v>
      </c>
      <c r="G4840">
        <f t="shared" si="76"/>
        <v>0</v>
      </c>
    </row>
    <row r="4841" spans="1:7" x14ac:dyDescent="0.3">
      <c r="A4841" s="3" t="s">
        <v>36</v>
      </c>
      <c r="B4841" s="3" t="s">
        <v>36</v>
      </c>
      <c r="C4841" s="3" t="s">
        <v>36</v>
      </c>
      <c r="E4841">
        <f t="shared" si="76"/>
        <v>0</v>
      </c>
      <c r="F4841">
        <f t="shared" si="76"/>
        <v>0</v>
      </c>
      <c r="G4841">
        <f t="shared" si="76"/>
        <v>0</v>
      </c>
    </row>
    <row r="4842" spans="1:7" x14ac:dyDescent="0.3">
      <c r="A4842" s="3" t="s">
        <v>37</v>
      </c>
      <c r="B4842" s="3" t="s">
        <v>36</v>
      </c>
      <c r="C4842" s="3" t="s">
        <v>36</v>
      </c>
      <c r="E4842">
        <f t="shared" si="76"/>
        <v>1</v>
      </c>
      <c r="F4842">
        <f t="shared" si="76"/>
        <v>0</v>
      </c>
      <c r="G4842">
        <f t="shared" si="76"/>
        <v>0</v>
      </c>
    </row>
    <row r="4843" spans="1:7" x14ac:dyDescent="0.3">
      <c r="A4843" s="3" t="s">
        <v>37</v>
      </c>
      <c r="B4843" s="3" t="s">
        <v>36</v>
      </c>
      <c r="C4843" s="3" t="s">
        <v>36</v>
      </c>
      <c r="E4843">
        <f t="shared" si="76"/>
        <v>1</v>
      </c>
      <c r="F4843">
        <f t="shared" si="76"/>
        <v>0</v>
      </c>
      <c r="G4843">
        <f t="shared" si="76"/>
        <v>0</v>
      </c>
    </row>
    <row r="4844" spans="1:7" x14ac:dyDescent="0.3">
      <c r="A4844" s="3" t="s">
        <v>36</v>
      </c>
      <c r="B4844" s="3" t="s">
        <v>36</v>
      </c>
      <c r="C4844" s="3" t="s">
        <v>36</v>
      </c>
      <c r="E4844">
        <f t="shared" si="76"/>
        <v>0</v>
      </c>
      <c r="F4844">
        <f t="shared" si="76"/>
        <v>0</v>
      </c>
      <c r="G4844">
        <f t="shared" si="76"/>
        <v>0</v>
      </c>
    </row>
    <row r="4845" spans="1:7" x14ac:dyDescent="0.3">
      <c r="A4845" s="3" t="s">
        <v>36</v>
      </c>
      <c r="B4845" s="3" t="s">
        <v>36</v>
      </c>
      <c r="C4845" s="3" t="s">
        <v>37</v>
      </c>
      <c r="E4845">
        <f t="shared" si="76"/>
        <v>0</v>
      </c>
      <c r="F4845">
        <f t="shared" si="76"/>
        <v>0</v>
      </c>
      <c r="G4845">
        <f t="shared" si="76"/>
        <v>1</v>
      </c>
    </row>
    <row r="4846" spans="1:7" x14ac:dyDescent="0.3">
      <c r="A4846" s="3" t="s">
        <v>37</v>
      </c>
      <c r="B4846" s="3" t="s">
        <v>36</v>
      </c>
      <c r="C4846" s="3" t="s">
        <v>36</v>
      </c>
      <c r="E4846">
        <f t="shared" si="76"/>
        <v>1</v>
      </c>
      <c r="F4846">
        <f t="shared" si="76"/>
        <v>0</v>
      </c>
      <c r="G4846">
        <f t="shared" si="76"/>
        <v>0</v>
      </c>
    </row>
    <row r="4847" spans="1:7" x14ac:dyDescent="0.3">
      <c r="A4847" s="3" t="s">
        <v>37</v>
      </c>
      <c r="B4847" s="3" t="s">
        <v>36</v>
      </c>
      <c r="C4847" s="3" t="s">
        <v>36</v>
      </c>
      <c r="E4847">
        <f t="shared" si="76"/>
        <v>1</v>
      </c>
      <c r="F4847">
        <f t="shared" si="76"/>
        <v>0</v>
      </c>
      <c r="G4847">
        <f t="shared" si="76"/>
        <v>0</v>
      </c>
    </row>
    <row r="4848" spans="1:7" x14ac:dyDescent="0.3">
      <c r="A4848" s="3" t="s">
        <v>36</v>
      </c>
      <c r="B4848" s="3" t="s">
        <v>36</v>
      </c>
      <c r="C4848" s="3" t="s">
        <v>36</v>
      </c>
      <c r="E4848">
        <f t="shared" si="76"/>
        <v>0</v>
      </c>
      <c r="F4848">
        <f t="shared" si="76"/>
        <v>0</v>
      </c>
      <c r="G4848">
        <f t="shared" si="76"/>
        <v>0</v>
      </c>
    </row>
    <row r="4849" spans="1:7" x14ac:dyDescent="0.3">
      <c r="A4849" s="3" t="s">
        <v>36</v>
      </c>
      <c r="B4849" s="3" t="s">
        <v>36</v>
      </c>
      <c r="C4849" s="3" t="s">
        <v>37</v>
      </c>
      <c r="E4849">
        <f t="shared" si="76"/>
        <v>0</v>
      </c>
      <c r="F4849">
        <f t="shared" si="76"/>
        <v>0</v>
      </c>
      <c r="G4849">
        <f t="shared" si="76"/>
        <v>1</v>
      </c>
    </row>
    <row r="4850" spans="1:7" x14ac:dyDescent="0.3">
      <c r="A4850" s="3" t="s">
        <v>36</v>
      </c>
      <c r="B4850" s="3" t="s">
        <v>36</v>
      </c>
      <c r="C4850" s="3" t="s">
        <v>36</v>
      </c>
      <c r="E4850">
        <f t="shared" si="76"/>
        <v>0</v>
      </c>
      <c r="F4850">
        <f t="shared" si="76"/>
        <v>0</v>
      </c>
      <c r="G4850">
        <f t="shared" si="76"/>
        <v>0</v>
      </c>
    </row>
    <row r="4851" spans="1:7" x14ac:dyDescent="0.3">
      <c r="A4851" s="3" t="s">
        <v>36</v>
      </c>
      <c r="B4851" s="3" t="s">
        <v>37</v>
      </c>
      <c r="C4851" s="3" t="s">
        <v>36</v>
      </c>
      <c r="E4851">
        <f t="shared" si="76"/>
        <v>0</v>
      </c>
      <c r="F4851">
        <f t="shared" si="76"/>
        <v>1</v>
      </c>
      <c r="G4851">
        <f t="shared" si="76"/>
        <v>0</v>
      </c>
    </row>
    <row r="4852" spans="1:7" x14ac:dyDescent="0.3">
      <c r="A4852" s="3" t="s">
        <v>36</v>
      </c>
      <c r="B4852" s="3" t="s">
        <v>36</v>
      </c>
      <c r="C4852" s="3" t="s">
        <v>36</v>
      </c>
      <c r="E4852">
        <f t="shared" si="76"/>
        <v>0</v>
      </c>
      <c r="F4852">
        <f t="shared" si="76"/>
        <v>0</v>
      </c>
      <c r="G4852">
        <f t="shared" si="76"/>
        <v>0</v>
      </c>
    </row>
    <row r="4853" spans="1:7" x14ac:dyDescent="0.3">
      <c r="A4853" s="3" t="s">
        <v>36</v>
      </c>
      <c r="B4853" s="3" t="s">
        <v>36</v>
      </c>
      <c r="C4853" s="3" t="s">
        <v>36</v>
      </c>
      <c r="E4853">
        <f t="shared" si="76"/>
        <v>0</v>
      </c>
      <c r="F4853">
        <f t="shared" si="76"/>
        <v>0</v>
      </c>
      <c r="G4853">
        <f t="shared" si="76"/>
        <v>0</v>
      </c>
    </row>
    <row r="4854" spans="1:7" x14ac:dyDescent="0.3">
      <c r="A4854" s="3" t="s">
        <v>36</v>
      </c>
      <c r="B4854" s="3" t="s">
        <v>36</v>
      </c>
      <c r="C4854" s="3" t="s">
        <v>36</v>
      </c>
      <c r="E4854">
        <f t="shared" si="76"/>
        <v>0</v>
      </c>
      <c r="F4854">
        <f t="shared" si="76"/>
        <v>0</v>
      </c>
      <c r="G4854">
        <f t="shared" si="76"/>
        <v>0</v>
      </c>
    </row>
    <row r="4855" spans="1:7" x14ac:dyDescent="0.3">
      <c r="A4855" s="3" t="s">
        <v>36</v>
      </c>
      <c r="B4855" s="3" t="s">
        <v>36</v>
      </c>
      <c r="C4855" s="3" t="s">
        <v>36</v>
      </c>
      <c r="E4855">
        <f t="shared" si="76"/>
        <v>0</v>
      </c>
      <c r="F4855">
        <f t="shared" si="76"/>
        <v>0</v>
      </c>
      <c r="G4855">
        <f t="shared" si="76"/>
        <v>0</v>
      </c>
    </row>
    <row r="4856" spans="1:7" x14ac:dyDescent="0.3">
      <c r="A4856" s="3" t="s">
        <v>36</v>
      </c>
      <c r="B4856" s="3" t="s">
        <v>36</v>
      </c>
      <c r="C4856" s="3" t="s">
        <v>36</v>
      </c>
      <c r="E4856">
        <f t="shared" si="76"/>
        <v>0</v>
      </c>
      <c r="F4856">
        <f t="shared" si="76"/>
        <v>0</v>
      </c>
      <c r="G4856">
        <f t="shared" si="76"/>
        <v>0</v>
      </c>
    </row>
    <row r="4857" spans="1:7" x14ac:dyDescent="0.3">
      <c r="A4857" s="3" t="s">
        <v>36</v>
      </c>
      <c r="B4857" s="3" t="s">
        <v>36</v>
      </c>
      <c r="C4857" s="3" t="s">
        <v>36</v>
      </c>
      <c r="E4857">
        <f t="shared" si="76"/>
        <v>0</v>
      </c>
      <c r="F4857">
        <f t="shared" si="76"/>
        <v>0</v>
      </c>
      <c r="G4857">
        <f t="shared" si="76"/>
        <v>0</v>
      </c>
    </row>
    <row r="4858" spans="1:7" x14ac:dyDescent="0.3">
      <c r="A4858" s="3" t="s">
        <v>36</v>
      </c>
      <c r="B4858" s="3" t="s">
        <v>36</v>
      </c>
      <c r="C4858" s="3" t="s">
        <v>36</v>
      </c>
      <c r="E4858">
        <f t="shared" si="76"/>
        <v>0</v>
      </c>
      <c r="F4858">
        <f t="shared" si="76"/>
        <v>0</v>
      </c>
      <c r="G4858">
        <f t="shared" si="76"/>
        <v>0</v>
      </c>
    </row>
    <row r="4859" spans="1:7" x14ac:dyDescent="0.3">
      <c r="A4859" s="3" t="s">
        <v>36</v>
      </c>
      <c r="B4859" s="3" t="s">
        <v>36</v>
      </c>
      <c r="C4859" s="3" t="s">
        <v>37</v>
      </c>
      <c r="E4859">
        <f t="shared" si="76"/>
        <v>0</v>
      </c>
      <c r="F4859">
        <f t="shared" si="76"/>
        <v>0</v>
      </c>
      <c r="G4859">
        <f t="shared" si="76"/>
        <v>1</v>
      </c>
    </row>
    <row r="4860" spans="1:7" x14ac:dyDescent="0.3">
      <c r="A4860" s="3" t="s">
        <v>36</v>
      </c>
      <c r="B4860" s="3" t="s">
        <v>36</v>
      </c>
      <c r="C4860" s="3" t="s">
        <v>36</v>
      </c>
      <c r="E4860">
        <f t="shared" si="76"/>
        <v>0</v>
      </c>
      <c r="F4860">
        <f t="shared" si="76"/>
        <v>0</v>
      </c>
      <c r="G4860">
        <f t="shared" si="76"/>
        <v>0</v>
      </c>
    </row>
    <row r="4861" spans="1:7" x14ac:dyDescent="0.3">
      <c r="A4861" s="3" t="s">
        <v>36</v>
      </c>
      <c r="B4861" s="3" t="s">
        <v>36</v>
      </c>
      <c r="C4861" s="3" t="s">
        <v>36</v>
      </c>
      <c r="E4861">
        <f t="shared" si="76"/>
        <v>0</v>
      </c>
      <c r="F4861">
        <f t="shared" si="76"/>
        <v>0</v>
      </c>
      <c r="G4861">
        <f t="shared" si="76"/>
        <v>0</v>
      </c>
    </row>
    <row r="4862" spans="1:7" x14ac:dyDescent="0.3">
      <c r="A4862" s="3" t="s">
        <v>36</v>
      </c>
      <c r="B4862" s="3" t="s">
        <v>36</v>
      </c>
      <c r="C4862" s="3" t="s">
        <v>36</v>
      </c>
      <c r="E4862">
        <f t="shared" si="76"/>
        <v>0</v>
      </c>
      <c r="F4862">
        <f t="shared" si="76"/>
        <v>0</v>
      </c>
      <c r="G4862">
        <f t="shared" si="76"/>
        <v>0</v>
      </c>
    </row>
    <row r="4863" spans="1:7" x14ac:dyDescent="0.3">
      <c r="A4863" s="3" t="s">
        <v>36</v>
      </c>
      <c r="B4863" s="3" t="s">
        <v>36</v>
      </c>
      <c r="C4863" s="3" t="s">
        <v>36</v>
      </c>
      <c r="E4863">
        <f t="shared" si="76"/>
        <v>0</v>
      </c>
      <c r="F4863">
        <f t="shared" si="76"/>
        <v>0</v>
      </c>
      <c r="G4863">
        <f t="shared" si="76"/>
        <v>0</v>
      </c>
    </row>
    <row r="4864" spans="1:7" x14ac:dyDescent="0.3">
      <c r="A4864" s="3" t="s">
        <v>37</v>
      </c>
      <c r="B4864" s="3" t="s">
        <v>36</v>
      </c>
      <c r="C4864" s="3" t="s">
        <v>37</v>
      </c>
      <c r="E4864">
        <f t="shared" si="76"/>
        <v>1</v>
      </c>
      <c r="F4864">
        <f t="shared" si="76"/>
        <v>0</v>
      </c>
      <c r="G4864">
        <f t="shared" si="76"/>
        <v>1</v>
      </c>
    </row>
    <row r="4865" spans="1:7" x14ac:dyDescent="0.3">
      <c r="A4865" s="3" t="s">
        <v>36</v>
      </c>
      <c r="B4865" s="3" t="s">
        <v>36</v>
      </c>
      <c r="C4865" s="3" t="s">
        <v>36</v>
      </c>
      <c r="E4865">
        <f t="shared" si="76"/>
        <v>0</v>
      </c>
      <c r="F4865">
        <f t="shared" si="76"/>
        <v>0</v>
      </c>
      <c r="G4865">
        <f t="shared" si="76"/>
        <v>0</v>
      </c>
    </row>
    <row r="4866" spans="1:7" x14ac:dyDescent="0.3">
      <c r="A4866" s="3" t="s">
        <v>37</v>
      </c>
      <c r="B4866" s="3" t="s">
        <v>36</v>
      </c>
      <c r="C4866" s="3" t="s">
        <v>36</v>
      </c>
      <c r="E4866">
        <f t="shared" si="76"/>
        <v>1</v>
      </c>
      <c r="F4866">
        <f t="shared" si="76"/>
        <v>0</v>
      </c>
      <c r="G4866">
        <f t="shared" si="76"/>
        <v>0</v>
      </c>
    </row>
    <row r="4867" spans="1:7" x14ac:dyDescent="0.3">
      <c r="A4867" s="3" t="s">
        <v>36</v>
      </c>
      <c r="B4867" s="3" t="s">
        <v>36</v>
      </c>
      <c r="C4867" s="3" t="s">
        <v>36</v>
      </c>
      <c r="E4867">
        <f t="shared" ref="E4867:G4930" si="77">IF(A4867="Yes",1,0)</f>
        <v>0</v>
      </c>
      <c r="F4867">
        <f t="shared" si="77"/>
        <v>0</v>
      </c>
      <c r="G4867">
        <f t="shared" si="77"/>
        <v>0</v>
      </c>
    </row>
    <row r="4868" spans="1:7" x14ac:dyDescent="0.3">
      <c r="A4868" s="3" t="s">
        <v>36</v>
      </c>
      <c r="B4868" s="3" t="s">
        <v>36</v>
      </c>
      <c r="C4868" s="3" t="s">
        <v>37</v>
      </c>
      <c r="E4868">
        <f t="shared" si="77"/>
        <v>0</v>
      </c>
      <c r="F4868">
        <f t="shared" si="77"/>
        <v>0</v>
      </c>
      <c r="G4868">
        <f t="shared" si="77"/>
        <v>1</v>
      </c>
    </row>
    <row r="4869" spans="1:7" x14ac:dyDescent="0.3">
      <c r="A4869" s="3" t="s">
        <v>36</v>
      </c>
      <c r="B4869" s="3" t="s">
        <v>36</v>
      </c>
      <c r="C4869" s="3" t="s">
        <v>36</v>
      </c>
      <c r="E4869">
        <f t="shared" si="77"/>
        <v>0</v>
      </c>
      <c r="F4869">
        <f t="shared" si="77"/>
        <v>0</v>
      </c>
      <c r="G4869">
        <f t="shared" si="77"/>
        <v>0</v>
      </c>
    </row>
    <row r="4870" spans="1:7" x14ac:dyDescent="0.3">
      <c r="A4870" s="3" t="s">
        <v>36</v>
      </c>
      <c r="B4870" s="3" t="s">
        <v>36</v>
      </c>
      <c r="C4870" s="3" t="s">
        <v>37</v>
      </c>
      <c r="E4870">
        <f t="shared" si="77"/>
        <v>0</v>
      </c>
      <c r="F4870">
        <f t="shared" si="77"/>
        <v>0</v>
      </c>
      <c r="G4870">
        <f t="shared" si="77"/>
        <v>1</v>
      </c>
    </row>
    <row r="4871" spans="1:7" x14ac:dyDescent="0.3">
      <c r="A4871" s="3" t="s">
        <v>36</v>
      </c>
      <c r="B4871" s="3" t="s">
        <v>36</v>
      </c>
      <c r="C4871" s="3" t="s">
        <v>36</v>
      </c>
      <c r="E4871">
        <f t="shared" si="77"/>
        <v>0</v>
      </c>
      <c r="F4871">
        <f t="shared" si="77"/>
        <v>0</v>
      </c>
      <c r="G4871">
        <f t="shared" si="77"/>
        <v>0</v>
      </c>
    </row>
    <row r="4872" spans="1:7" x14ac:dyDescent="0.3">
      <c r="A4872" s="3" t="s">
        <v>36</v>
      </c>
      <c r="B4872" s="3" t="s">
        <v>36</v>
      </c>
      <c r="C4872" s="3" t="s">
        <v>36</v>
      </c>
      <c r="E4872">
        <f t="shared" si="77"/>
        <v>0</v>
      </c>
      <c r="F4872">
        <f t="shared" si="77"/>
        <v>0</v>
      </c>
      <c r="G4872">
        <f t="shared" si="77"/>
        <v>0</v>
      </c>
    </row>
    <row r="4873" spans="1:7" x14ac:dyDescent="0.3">
      <c r="A4873" s="3" t="s">
        <v>36</v>
      </c>
      <c r="B4873" s="3" t="s">
        <v>36</v>
      </c>
      <c r="C4873" s="3" t="s">
        <v>36</v>
      </c>
      <c r="E4873">
        <f t="shared" si="77"/>
        <v>0</v>
      </c>
      <c r="F4873">
        <f t="shared" si="77"/>
        <v>0</v>
      </c>
      <c r="G4873">
        <f t="shared" si="77"/>
        <v>0</v>
      </c>
    </row>
    <row r="4874" spans="1:7" x14ac:dyDescent="0.3">
      <c r="A4874" s="3" t="s">
        <v>36</v>
      </c>
      <c r="B4874" s="3" t="s">
        <v>37</v>
      </c>
      <c r="C4874" s="3" t="s">
        <v>37</v>
      </c>
      <c r="E4874">
        <f t="shared" si="77"/>
        <v>0</v>
      </c>
      <c r="F4874">
        <f t="shared" si="77"/>
        <v>1</v>
      </c>
      <c r="G4874">
        <f t="shared" si="77"/>
        <v>1</v>
      </c>
    </row>
    <row r="4875" spans="1:7" x14ac:dyDescent="0.3">
      <c r="A4875" s="3" t="s">
        <v>36</v>
      </c>
      <c r="B4875" s="3" t="s">
        <v>36</v>
      </c>
      <c r="C4875" s="3" t="s">
        <v>36</v>
      </c>
      <c r="E4875">
        <f t="shared" si="77"/>
        <v>0</v>
      </c>
      <c r="F4875">
        <f t="shared" si="77"/>
        <v>0</v>
      </c>
      <c r="G4875">
        <f t="shared" si="77"/>
        <v>0</v>
      </c>
    </row>
    <row r="4876" spans="1:7" x14ac:dyDescent="0.3">
      <c r="A4876" s="3" t="s">
        <v>37</v>
      </c>
      <c r="B4876" s="3" t="s">
        <v>36</v>
      </c>
      <c r="C4876" s="3" t="s">
        <v>36</v>
      </c>
      <c r="E4876">
        <f t="shared" si="77"/>
        <v>1</v>
      </c>
      <c r="F4876">
        <f t="shared" si="77"/>
        <v>0</v>
      </c>
      <c r="G4876">
        <f t="shared" si="77"/>
        <v>0</v>
      </c>
    </row>
    <row r="4877" spans="1:7" x14ac:dyDescent="0.3">
      <c r="A4877" s="3" t="s">
        <v>36</v>
      </c>
      <c r="B4877" s="3" t="s">
        <v>36</v>
      </c>
      <c r="C4877" s="3" t="s">
        <v>36</v>
      </c>
      <c r="E4877">
        <f t="shared" si="77"/>
        <v>0</v>
      </c>
      <c r="F4877">
        <f t="shared" si="77"/>
        <v>0</v>
      </c>
      <c r="G4877">
        <f t="shared" si="77"/>
        <v>0</v>
      </c>
    </row>
    <row r="4878" spans="1:7" x14ac:dyDescent="0.3">
      <c r="A4878" s="3" t="s">
        <v>36</v>
      </c>
      <c r="B4878" s="3" t="s">
        <v>36</v>
      </c>
      <c r="C4878" s="3" t="s">
        <v>36</v>
      </c>
      <c r="E4878">
        <f t="shared" si="77"/>
        <v>0</v>
      </c>
      <c r="F4878">
        <f t="shared" si="77"/>
        <v>0</v>
      </c>
      <c r="G4878">
        <f t="shared" si="77"/>
        <v>0</v>
      </c>
    </row>
    <row r="4879" spans="1:7" x14ac:dyDescent="0.3">
      <c r="A4879" s="3" t="s">
        <v>36</v>
      </c>
      <c r="B4879" s="3" t="s">
        <v>36</v>
      </c>
      <c r="C4879" s="3" t="s">
        <v>36</v>
      </c>
      <c r="E4879">
        <f t="shared" si="77"/>
        <v>0</v>
      </c>
      <c r="F4879">
        <f t="shared" si="77"/>
        <v>0</v>
      </c>
      <c r="G4879">
        <f t="shared" si="77"/>
        <v>0</v>
      </c>
    </row>
    <row r="4880" spans="1:7" x14ac:dyDescent="0.3">
      <c r="A4880" s="3" t="s">
        <v>36</v>
      </c>
      <c r="B4880" s="3" t="s">
        <v>36</v>
      </c>
      <c r="C4880" s="3" t="s">
        <v>36</v>
      </c>
      <c r="E4880">
        <f t="shared" si="77"/>
        <v>0</v>
      </c>
      <c r="F4880">
        <f t="shared" si="77"/>
        <v>0</v>
      </c>
      <c r="G4880">
        <f t="shared" si="77"/>
        <v>0</v>
      </c>
    </row>
    <row r="4881" spans="1:7" x14ac:dyDescent="0.3">
      <c r="A4881" s="3" t="s">
        <v>36</v>
      </c>
      <c r="B4881" s="3" t="s">
        <v>36</v>
      </c>
      <c r="C4881" s="3" t="s">
        <v>36</v>
      </c>
      <c r="E4881">
        <f t="shared" si="77"/>
        <v>0</v>
      </c>
      <c r="F4881">
        <f t="shared" si="77"/>
        <v>0</v>
      </c>
      <c r="G4881">
        <f t="shared" si="77"/>
        <v>0</v>
      </c>
    </row>
    <row r="4882" spans="1:7" x14ac:dyDescent="0.3">
      <c r="A4882" s="3" t="s">
        <v>36</v>
      </c>
      <c r="B4882" s="3" t="s">
        <v>36</v>
      </c>
      <c r="C4882" s="3" t="s">
        <v>37</v>
      </c>
      <c r="E4882">
        <f t="shared" si="77"/>
        <v>0</v>
      </c>
      <c r="F4882">
        <f t="shared" si="77"/>
        <v>0</v>
      </c>
      <c r="G4882">
        <f t="shared" si="77"/>
        <v>1</v>
      </c>
    </row>
    <row r="4883" spans="1:7" x14ac:dyDescent="0.3">
      <c r="A4883" s="3" t="s">
        <v>36</v>
      </c>
      <c r="B4883" s="3" t="s">
        <v>36</v>
      </c>
      <c r="C4883" s="3" t="s">
        <v>36</v>
      </c>
      <c r="E4883">
        <f t="shared" si="77"/>
        <v>0</v>
      </c>
      <c r="F4883">
        <f t="shared" si="77"/>
        <v>0</v>
      </c>
      <c r="G4883">
        <f t="shared" si="77"/>
        <v>0</v>
      </c>
    </row>
    <row r="4884" spans="1:7" x14ac:dyDescent="0.3">
      <c r="A4884" s="3" t="s">
        <v>36</v>
      </c>
      <c r="B4884" s="3" t="s">
        <v>36</v>
      </c>
      <c r="C4884" s="3" t="s">
        <v>36</v>
      </c>
      <c r="E4884">
        <f t="shared" si="77"/>
        <v>0</v>
      </c>
      <c r="F4884">
        <f t="shared" si="77"/>
        <v>0</v>
      </c>
      <c r="G4884">
        <f t="shared" si="77"/>
        <v>0</v>
      </c>
    </row>
    <row r="4885" spans="1:7" x14ac:dyDescent="0.3">
      <c r="A4885" s="3" t="s">
        <v>36</v>
      </c>
      <c r="B4885" s="3" t="s">
        <v>36</v>
      </c>
      <c r="C4885" s="3" t="s">
        <v>36</v>
      </c>
      <c r="E4885">
        <f t="shared" si="77"/>
        <v>0</v>
      </c>
      <c r="F4885">
        <f t="shared" si="77"/>
        <v>0</v>
      </c>
      <c r="G4885">
        <f t="shared" si="77"/>
        <v>0</v>
      </c>
    </row>
    <row r="4886" spans="1:7" x14ac:dyDescent="0.3">
      <c r="A4886" s="3" t="s">
        <v>36</v>
      </c>
      <c r="B4886" s="3" t="s">
        <v>36</v>
      </c>
      <c r="C4886" s="3" t="s">
        <v>36</v>
      </c>
      <c r="E4886">
        <f t="shared" si="77"/>
        <v>0</v>
      </c>
      <c r="F4886">
        <f t="shared" si="77"/>
        <v>0</v>
      </c>
      <c r="G4886">
        <f t="shared" si="77"/>
        <v>0</v>
      </c>
    </row>
    <row r="4887" spans="1:7" x14ac:dyDescent="0.3">
      <c r="A4887" s="3" t="s">
        <v>36</v>
      </c>
      <c r="B4887" s="3" t="s">
        <v>36</v>
      </c>
      <c r="C4887" s="3" t="s">
        <v>36</v>
      </c>
      <c r="E4887">
        <f t="shared" si="77"/>
        <v>0</v>
      </c>
      <c r="F4887">
        <f t="shared" si="77"/>
        <v>0</v>
      </c>
      <c r="G4887">
        <f t="shared" si="77"/>
        <v>0</v>
      </c>
    </row>
    <row r="4888" spans="1:7" x14ac:dyDescent="0.3">
      <c r="A4888" s="3" t="s">
        <v>37</v>
      </c>
      <c r="B4888" s="3" t="s">
        <v>37</v>
      </c>
      <c r="C4888" s="3" t="s">
        <v>36</v>
      </c>
      <c r="E4888">
        <f t="shared" si="77"/>
        <v>1</v>
      </c>
      <c r="F4888">
        <f t="shared" si="77"/>
        <v>1</v>
      </c>
      <c r="G4888">
        <f t="shared" si="77"/>
        <v>0</v>
      </c>
    </row>
    <row r="4889" spans="1:7" x14ac:dyDescent="0.3">
      <c r="A4889" s="3" t="s">
        <v>36</v>
      </c>
      <c r="B4889" s="3" t="s">
        <v>36</v>
      </c>
      <c r="C4889" s="3" t="s">
        <v>36</v>
      </c>
      <c r="E4889">
        <f t="shared" si="77"/>
        <v>0</v>
      </c>
      <c r="F4889">
        <f t="shared" si="77"/>
        <v>0</v>
      </c>
      <c r="G4889">
        <f t="shared" si="77"/>
        <v>0</v>
      </c>
    </row>
    <row r="4890" spans="1:7" x14ac:dyDescent="0.3">
      <c r="A4890" s="3" t="s">
        <v>37</v>
      </c>
      <c r="B4890" s="3" t="s">
        <v>36</v>
      </c>
      <c r="C4890" s="3" t="s">
        <v>36</v>
      </c>
      <c r="E4890">
        <f t="shared" si="77"/>
        <v>1</v>
      </c>
      <c r="F4890">
        <f t="shared" si="77"/>
        <v>0</v>
      </c>
      <c r="G4890">
        <f t="shared" si="77"/>
        <v>0</v>
      </c>
    </row>
    <row r="4891" spans="1:7" x14ac:dyDescent="0.3">
      <c r="A4891" s="3" t="s">
        <v>37</v>
      </c>
      <c r="B4891" s="3" t="s">
        <v>37</v>
      </c>
      <c r="C4891" s="3" t="s">
        <v>37</v>
      </c>
      <c r="E4891">
        <f t="shared" si="77"/>
        <v>1</v>
      </c>
      <c r="F4891">
        <f t="shared" si="77"/>
        <v>1</v>
      </c>
      <c r="G4891">
        <f t="shared" si="77"/>
        <v>1</v>
      </c>
    </row>
    <row r="4892" spans="1:7" x14ac:dyDescent="0.3">
      <c r="A4892" s="3" t="s">
        <v>36</v>
      </c>
      <c r="B4892" s="3" t="s">
        <v>36</v>
      </c>
      <c r="C4892" s="3" t="s">
        <v>36</v>
      </c>
      <c r="E4892">
        <f t="shared" si="77"/>
        <v>0</v>
      </c>
      <c r="F4892">
        <f t="shared" si="77"/>
        <v>0</v>
      </c>
      <c r="G4892">
        <f t="shared" si="77"/>
        <v>0</v>
      </c>
    </row>
    <row r="4893" spans="1:7" x14ac:dyDescent="0.3">
      <c r="A4893" s="3" t="s">
        <v>37</v>
      </c>
      <c r="B4893" s="3" t="s">
        <v>36</v>
      </c>
      <c r="C4893" s="3" t="s">
        <v>36</v>
      </c>
      <c r="E4893">
        <f t="shared" si="77"/>
        <v>1</v>
      </c>
      <c r="F4893">
        <f t="shared" si="77"/>
        <v>0</v>
      </c>
      <c r="G4893">
        <f t="shared" si="77"/>
        <v>0</v>
      </c>
    </row>
    <row r="4894" spans="1:7" x14ac:dyDescent="0.3">
      <c r="A4894" s="3" t="s">
        <v>36</v>
      </c>
      <c r="B4894" s="3" t="s">
        <v>36</v>
      </c>
      <c r="C4894" s="3" t="s">
        <v>37</v>
      </c>
      <c r="E4894">
        <f t="shared" si="77"/>
        <v>0</v>
      </c>
      <c r="F4894">
        <f t="shared" si="77"/>
        <v>0</v>
      </c>
      <c r="G4894">
        <f t="shared" si="77"/>
        <v>1</v>
      </c>
    </row>
    <row r="4895" spans="1:7" x14ac:dyDescent="0.3">
      <c r="A4895" s="3" t="s">
        <v>36</v>
      </c>
      <c r="B4895" s="3" t="s">
        <v>36</v>
      </c>
      <c r="C4895" s="3" t="s">
        <v>36</v>
      </c>
      <c r="E4895">
        <f t="shared" si="77"/>
        <v>0</v>
      </c>
      <c r="F4895">
        <f t="shared" si="77"/>
        <v>0</v>
      </c>
      <c r="G4895">
        <f t="shared" si="77"/>
        <v>0</v>
      </c>
    </row>
    <row r="4896" spans="1:7" x14ac:dyDescent="0.3">
      <c r="A4896" s="3" t="s">
        <v>36</v>
      </c>
      <c r="B4896" s="3" t="s">
        <v>36</v>
      </c>
      <c r="C4896" s="3" t="s">
        <v>36</v>
      </c>
      <c r="E4896">
        <f t="shared" si="77"/>
        <v>0</v>
      </c>
      <c r="F4896">
        <f t="shared" si="77"/>
        <v>0</v>
      </c>
      <c r="G4896">
        <f t="shared" si="77"/>
        <v>0</v>
      </c>
    </row>
    <row r="4897" spans="1:7" x14ac:dyDescent="0.3">
      <c r="A4897" s="3" t="s">
        <v>36</v>
      </c>
      <c r="B4897" s="3" t="s">
        <v>36</v>
      </c>
      <c r="C4897" s="3" t="s">
        <v>36</v>
      </c>
      <c r="E4897">
        <f t="shared" si="77"/>
        <v>0</v>
      </c>
      <c r="F4897">
        <f t="shared" si="77"/>
        <v>0</v>
      </c>
      <c r="G4897">
        <f t="shared" si="77"/>
        <v>0</v>
      </c>
    </row>
    <row r="4898" spans="1:7" x14ac:dyDescent="0.3">
      <c r="A4898" s="3" t="s">
        <v>36</v>
      </c>
      <c r="B4898" s="3" t="s">
        <v>36</v>
      </c>
      <c r="C4898" s="3" t="s">
        <v>37</v>
      </c>
      <c r="E4898">
        <f t="shared" si="77"/>
        <v>0</v>
      </c>
      <c r="F4898">
        <f t="shared" si="77"/>
        <v>0</v>
      </c>
      <c r="G4898">
        <f t="shared" si="77"/>
        <v>1</v>
      </c>
    </row>
    <row r="4899" spans="1:7" x14ac:dyDescent="0.3">
      <c r="A4899" s="3" t="s">
        <v>36</v>
      </c>
      <c r="B4899" s="3" t="s">
        <v>36</v>
      </c>
      <c r="C4899" s="3" t="s">
        <v>36</v>
      </c>
      <c r="E4899">
        <f t="shared" si="77"/>
        <v>0</v>
      </c>
      <c r="F4899">
        <f t="shared" si="77"/>
        <v>0</v>
      </c>
      <c r="G4899">
        <f t="shared" si="77"/>
        <v>0</v>
      </c>
    </row>
    <row r="4900" spans="1:7" x14ac:dyDescent="0.3">
      <c r="A4900" s="3" t="s">
        <v>36</v>
      </c>
      <c r="B4900" s="3" t="s">
        <v>36</v>
      </c>
      <c r="C4900" s="3" t="s">
        <v>36</v>
      </c>
      <c r="E4900">
        <f t="shared" si="77"/>
        <v>0</v>
      </c>
      <c r="F4900">
        <f t="shared" si="77"/>
        <v>0</v>
      </c>
      <c r="G4900">
        <f t="shared" si="77"/>
        <v>0</v>
      </c>
    </row>
    <row r="4901" spans="1:7" x14ac:dyDescent="0.3">
      <c r="A4901" s="3" t="s">
        <v>36</v>
      </c>
      <c r="B4901" s="3" t="s">
        <v>36</v>
      </c>
      <c r="C4901" s="3" t="s">
        <v>36</v>
      </c>
      <c r="E4901">
        <f t="shared" si="77"/>
        <v>0</v>
      </c>
      <c r="F4901">
        <f t="shared" si="77"/>
        <v>0</v>
      </c>
      <c r="G4901">
        <f t="shared" si="77"/>
        <v>0</v>
      </c>
    </row>
    <row r="4902" spans="1:7" x14ac:dyDescent="0.3">
      <c r="A4902" s="3" t="s">
        <v>36</v>
      </c>
      <c r="B4902" s="3" t="s">
        <v>36</v>
      </c>
      <c r="C4902" s="3" t="s">
        <v>37</v>
      </c>
      <c r="E4902">
        <f t="shared" si="77"/>
        <v>0</v>
      </c>
      <c r="F4902">
        <f t="shared" si="77"/>
        <v>0</v>
      </c>
      <c r="G4902">
        <f t="shared" si="77"/>
        <v>1</v>
      </c>
    </row>
    <row r="4903" spans="1:7" x14ac:dyDescent="0.3">
      <c r="A4903" s="3" t="s">
        <v>36</v>
      </c>
      <c r="B4903" s="3" t="s">
        <v>36</v>
      </c>
      <c r="C4903" s="3" t="s">
        <v>36</v>
      </c>
      <c r="E4903">
        <f t="shared" si="77"/>
        <v>0</v>
      </c>
      <c r="F4903">
        <f t="shared" si="77"/>
        <v>0</v>
      </c>
      <c r="G4903">
        <f t="shared" si="77"/>
        <v>0</v>
      </c>
    </row>
    <row r="4904" spans="1:7" x14ac:dyDescent="0.3">
      <c r="A4904" s="3" t="s">
        <v>36</v>
      </c>
      <c r="B4904" s="3" t="s">
        <v>36</v>
      </c>
      <c r="C4904" s="3" t="s">
        <v>36</v>
      </c>
      <c r="E4904">
        <f t="shared" si="77"/>
        <v>0</v>
      </c>
      <c r="F4904">
        <f t="shared" si="77"/>
        <v>0</v>
      </c>
      <c r="G4904">
        <f t="shared" si="77"/>
        <v>0</v>
      </c>
    </row>
    <row r="4905" spans="1:7" x14ac:dyDescent="0.3">
      <c r="A4905" s="3" t="s">
        <v>36</v>
      </c>
      <c r="B4905" s="3" t="s">
        <v>36</v>
      </c>
      <c r="C4905" s="3" t="s">
        <v>36</v>
      </c>
      <c r="E4905">
        <f t="shared" si="77"/>
        <v>0</v>
      </c>
      <c r="F4905">
        <f t="shared" si="77"/>
        <v>0</v>
      </c>
      <c r="G4905">
        <f t="shared" si="77"/>
        <v>0</v>
      </c>
    </row>
    <row r="4906" spans="1:7" x14ac:dyDescent="0.3">
      <c r="A4906" s="3" t="s">
        <v>36</v>
      </c>
      <c r="B4906" s="3" t="s">
        <v>36</v>
      </c>
      <c r="C4906" s="3" t="s">
        <v>36</v>
      </c>
      <c r="E4906">
        <f t="shared" si="77"/>
        <v>0</v>
      </c>
      <c r="F4906">
        <f t="shared" si="77"/>
        <v>0</v>
      </c>
      <c r="G4906">
        <f t="shared" si="77"/>
        <v>0</v>
      </c>
    </row>
    <row r="4907" spans="1:7" x14ac:dyDescent="0.3">
      <c r="A4907" s="3" t="s">
        <v>36</v>
      </c>
      <c r="B4907" s="3" t="s">
        <v>36</v>
      </c>
      <c r="C4907" s="3" t="s">
        <v>37</v>
      </c>
      <c r="E4907">
        <f t="shared" si="77"/>
        <v>0</v>
      </c>
      <c r="F4907">
        <f t="shared" si="77"/>
        <v>0</v>
      </c>
      <c r="G4907">
        <f t="shared" si="77"/>
        <v>1</v>
      </c>
    </row>
    <row r="4908" spans="1:7" x14ac:dyDescent="0.3">
      <c r="A4908" s="3" t="s">
        <v>36</v>
      </c>
      <c r="B4908" s="3" t="s">
        <v>36</v>
      </c>
      <c r="C4908" s="3" t="s">
        <v>36</v>
      </c>
      <c r="E4908">
        <f t="shared" si="77"/>
        <v>0</v>
      </c>
      <c r="F4908">
        <f t="shared" si="77"/>
        <v>0</v>
      </c>
      <c r="G4908">
        <f t="shared" si="77"/>
        <v>0</v>
      </c>
    </row>
    <row r="4909" spans="1:7" x14ac:dyDescent="0.3">
      <c r="A4909" s="3" t="s">
        <v>36</v>
      </c>
      <c r="B4909" s="3" t="s">
        <v>36</v>
      </c>
      <c r="C4909" s="3" t="s">
        <v>36</v>
      </c>
      <c r="E4909">
        <f t="shared" si="77"/>
        <v>0</v>
      </c>
      <c r="F4909">
        <f t="shared" si="77"/>
        <v>0</v>
      </c>
      <c r="G4909">
        <f t="shared" si="77"/>
        <v>0</v>
      </c>
    </row>
    <row r="4910" spans="1:7" x14ac:dyDescent="0.3">
      <c r="A4910" s="3" t="s">
        <v>36</v>
      </c>
      <c r="B4910" s="3" t="s">
        <v>36</v>
      </c>
      <c r="C4910" s="3" t="s">
        <v>37</v>
      </c>
      <c r="E4910">
        <f t="shared" si="77"/>
        <v>0</v>
      </c>
      <c r="F4910">
        <f t="shared" si="77"/>
        <v>0</v>
      </c>
      <c r="G4910">
        <f t="shared" si="77"/>
        <v>1</v>
      </c>
    </row>
    <row r="4911" spans="1:7" x14ac:dyDescent="0.3">
      <c r="A4911" s="3" t="s">
        <v>36</v>
      </c>
      <c r="B4911" s="3" t="s">
        <v>36</v>
      </c>
      <c r="C4911" s="3" t="s">
        <v>37</v>
      </c>
      <c r="E4911">
        <f t="shared" si="77"/>
        <v>0</v>
      </c>
      <c r="F4911">
        <f t="shared" si="77"/>
        <v>0</v>
      </c>
      <c r="G4911">
        <f t="shared" si="77"/>
        <v>1</v>
      </c>
    </row>
    <row r="4912" spans="1:7" x14ac:dyDescent="0.3">
      <c r="A4912" s="3" t="s">
        <v>36</v>
      </c>
      <c r="B4912" s="3" t="s">
        <v>36</v>
      </c>
      <c r="C4912" s="3" t="s">
        <v>36</v>
      </c>
      <c r="E4912">
        <f t="shared" si="77"/>
        <v>0</v>
      </c>
      <c r="F4912">
        <f t="shared" si="77"/>
        <v>0</v>
      </c>
      <c r="G4912">
        <f t="shared" si="77"/>
        <v>0</v>
      </c>
    </row>
    <row r="4913" spans="1:7" x14ac:dyDescent="0.3">
      <c r="A4913" s="3" t="s">
        <v>36</v>
      </c>
      <c r="B4913" s="3" t="s">
        <v>37</v>
      </c>
      <c r="C4913" s="3" t="s">
        <v>37</v>
      </c>
      <c r="E4913">
        <f t="shared" si="77"/>
        <v>0</v>
      </c>
      <c r="F4913">
        <f t="shared" si="77"/>
        <v>1</v>
      </c>
      <c r="G4913">
        <f t="shared" si="77"/>
        <v>1</v>
      </c>
    </row>
    <row r="4914" spans="1:7" x14ac:dyDescent="0.3">
      <c r="A4914" s="3" t="s">
        <v>36</v>
      </c>
      <c r="B4914" s="3" t="s">
        <v>36</v>
      </c>
      <c r="C4914" s="3" t="s">
        <v>36</v>
      </c>
      <c r="E4914">
        <f t="shared" si="77"/>
        <v>0</v>
      </c>
      <c r="F4914">
        <f t="shared" si="77"/>
        <v>0</v>
      </c>
      <c r="G4914">
        <f t="shared" si="77"/>
        <v>0</v>
      </c>
    </row>
    <row r="4915" spans="1:7" x14ac:dyDescent="0.3">
      <c r="A4915" s="3" t="s">
        <v>36</v>
      </c>
      <c r="B4915" s="3" t="s">
        <v>36</v>
      </c>
      <c r="C4915" s="3" t="s">
        <v>36</v>
      </c>
      <c r="E4915">
        <f t="shared" si="77"/>
        <v>0</v>
      </c>
      <c r="F4915">
        <f t="shared" si="77"/>
        <v>0</v>
      </c>
      <c r="G4915">
        <f t="shared" si="77"/>
        <v>0</v>
      </c>
    </row>
    <row r="4916" spans="1:7" x14ac:dyDescent="0.3">
      <c r="A4916" s="3" t="s">
        <v>36</v>
      </c>
      <c r="B4916" s="3" t="s">
        <v>36</v>
      </c>
      <c r="C4916" s="3" t="s">
        <v>36</v>
      </c>
      <c r="E4916">
        <f t="shared" si="77"/>
        <v>0</v>
      </c>
      <c r="F4916">
        <f t="shared" si="77"/>
        <v>0</v>
      </c>
      <c r="G4916">
        <f t="shared" si="77"/>
        <v>0</v>
      </c>
    </row>
    <row r="4917" spans="1:7" x14ac:dyDescent="0.3">
      <c r="A4917" s="3" t="s">
        <v>36</v>
      </c>
      <c r="B4917" s="3" t="s">
        <v>36</v>
      </c>
      <c r="C4917" s="3" t="s">
        <v>37</v>
      </c>
      <c r="E4917">
        <f t="shared" si="77"/>
        <v>0</v>
      </c>
      <c r="F4917">
        <f t="shared" si="77"/>
        <v>0</v>
      </c>
      <c r="G4917">
        <f t="shared" si="77"/>
        <v>1</v>
      </c>
    </row>
    <row r="4918" spans="1:7" x14ac:dyDescent="0.3">
      <c r="A4918" s="3" t="s">
        <v>36</v>
      </c>
      <c r="B4918" s="3" t="s">
        <v>36</v>
      </c>
      <c r="C4918" s="3" t="s">
        <v>37</v>
      </c>
      <c r="E4918">
        <f t="shared" si="77"/>
        <v>0</v>
      </c>
      <c r="F4918">
        <f t="shared" si="77"/>
        <v>0</v>
      </c>
      <c r="G4918">
        <f t="shared" si="77"/>
        <v>1</v>
      </c>
    </row>
    <row r="4919" spans="1:7" x14ac:dyDescent="0.3">
      <c r="A4919" s="3" t="s">
        <v>36</v>
      </c>
      <c r="B4919" s="3" t="s">
        <v>36</v>
      </c>
      <c r="C4919" s="3" t="s">
        <v>36</v>
      </c>
      <c r="E4919">
        <f t="shared" si="77"/>
        <v>0</v>
      </c>
      <c r="F4919">
        <f t="shared" si="77"/>
        <v>0</v>
      </c>
      <c r="G4919">
        <f t="shared" si="77"/>
        <v>0</v>
      </c>
    </row>
    <row r="4920" spans="1:7" x14ac:dyDescent="0.3">
      <c r="A4920" s="3" t="s">
        <v>36</v>
      </c>
      <c r="B4920" s="3" t="s">
        <v>36</v>
      </c>
      <c r="C4920" s="3" t="s">
        <v>36</v>
      </c>
      <c r="E4920">
        <f t="shared" si="77"/>
        <v>0</v>
      </c>
      <c r="F4920">
        <f t="shared" si="77"/>
        <v>0</v>
      </c>
      <c r="G4920">
        <f t="shared" si="77"/>
        <v>0</v>
      </c>
    </row>
    <row r="4921" spans="1:7" x14ac:dyDescent="0.3">
      <c r="A4921" s="3" t="s">
        <v>36</v>
      </c>
      <c r="B4921" s="3" t="s">
        <v>36</v>
      </c>
      <c r="C4921" s="3" t="s">
        <v>37</v>
      </c>
      <c r="E4921">
        <f t="shared" si="77"/>
        <v>0</v>
      </c>
      <c r="F4921">
        <f t="shared" si="77"/>
        <v>0</v>
      </c>
      <c r="G4921">
        <f t="shared" si="77"/>
        <v>1</v>
      </c>
    </row>
    <row r="4922" spans="1:7" x14ac:dyDescent="0.3">
      <c r="A4922" s="3" t="s">
        <v>36</v>
      </c>
      <c r="B4922" s="3" t="s">
        <v>36</v>
      </c>
      <c r="C4922" s="3" t="s">
        <v>36</v>
      </c>
      <c r="E4922">
        <f t="shared" si="77"/>
        <v>0</v>
      </c>
      <c r="F4922">
        <f t="shared" si="77"/>
        <v>0</v>
      </c>
      <c r="G4922">
        <f t="shared" si="77"/>
        <v>0</v>
      </c>
    </row>
    <row r="4923" spans="1:7" x14ac:dyDescent="0.3">
      <c r="A4923" s="3" t="s">
        <v>36</v>
      </c>
      <c r="B4923" s="3" t="s">
        <v>36</v>
      </c>
      <c r="C4923" s="3" t="s">
        <v>36</v>
      </c>
      <c r="E4923">
        <f t="shared" si="77"/>
        <v>0</v>
      </c>
      <c r="F4923">
        <f t="shared" si="77"/>
        <v>0</v>
      </c>
      <c r="G4923">
        <f t="shared" si="77"/>
        <v>0</v>
      </c>
    </row>
    <row r="4924" spans="1:7" x14ac:dyDescent="0.3">
      <c r="A4924" s="3" t="s">
        <v>36</v>
      </c>
      <c r="B4924" s="3" t="s">
        <v>36</v>
      </c>
      <c r="C4924" s="3" t="s">
        <v>37</v>
      </c>
      <c r="E4924">
        <f t="shared" si="77"/>
        <v>0</v>
      </c>
      <c r="F4924">
        <f t="shared" si="77"/>
        <v>0</v>
      </c>
      <c r="G4924">
        <f t="shared" si="77"/>
        <v>1</v>
      </c>
    </row>
    <row r="4925" spans="1:7" x14ac:dyDescent="0.3">
      <c r="A4925" s="3" t="s">
        <v>36</v>
      </c>
      <c r="B4925" s="3" t="s">
        <v>36</v>
      </c>
      <c r="C4925" s="3" t="s">
        <v>36</v>
      </c>
      <c r="E4925">
        <f t="shared" si="77"/>
        <v>0</v>
      </c>
      <c r="F4925">
        <f t="shared" si="77"/>
        <v>0</v>
      </c>
      <c r="G4925">
        <f t="shared" si="77"/>
        <v>0</v>
      </c>
    </row>
    <row r="4926" spans="1:7" x14ac:dyDescent="0.3">
      <c r="A4926" s="3" t="s">
        <v>36</v>
      </c>
      <c r="B4926" s="3" t="s">
        <v>36</v>
      </c>
      <c r="C4926" s="3" t="s">
        <v>36</v>
      </c>
      <c r="E4926">
        <f t="shared" si="77"/>
        <v>0</v>
      </c>
      <c r="F4926">
        <f t="shared" si="77"/>
        <v>0</v>
      </c>
      <c r="G4926">
        <f t="shared" si="77"/>
        <v>0</v>
      </c>
    </row>
    <row r="4927" spans="1:7" x14ac:dyDescent="0.3">
      <c r="A4927" s="3" t="s">
        <v>36</v>
      </c>
      <c r="B4927" s="3" t="s">
        <v>36</v>
      </c>
      <c r="C4927" s="3" t="s">
        <v>36</v>
      </c>
      <c r="E4927">
        <f t="shared" si="77"/>
        <v>0</v>
      </c>
      <c r="F4927">
        <f t="shared" si="77"/>
        <v>0</v>
      </c>
      <c r="G4927">
        <f t="shared" si="77"/>
        <v>0</v>
      </c>
    </row>
    <row r="4928" spans="1:7" x14ac:dyDescent="0.3">
      <c r="A4928" s="3" t="s">
        <v>36</v>
      </c>
      <c r="B4928" s="3" t="s">
        <v>36</v>
      </c>
      <c r="C4928" s="3" t="s">
        <v>37</v>
      </c>
      <c r="E4928">
        <f t="shared" si="77"/>
        <v>0</v>
      </c>
      <c r="F4928">
        <f t="shared" si="77"/>
        <v>0</v>
      </c>
      <c r="G4928">
        <f t="shared" si="77"/>
        <v>1</v>
      </c>
    </row>
    <row r="4929" spans="1:7" x14ac:dyDescent="0.3">
      <c r="A4929" s="3" t="s">
        <v>36</v>
      </c>
      <c r="B4929" s="3" t="s">
        <v>36</v>
      </c>
      <c r="C4929" s="3" t="s">
        <v>37</v>
      </c>
      <c r="E4929">
        <f t="shared" si="77"/>
        <v>0</v>
      </c>
      <c r="F4929">
        <f t="shared" si="77"/>
        <v>0</v>
      </c>
      <c r="G4929">
        <f t="shared" si="77"/>
        <v>1</v>
      </c>
    </row>
    <row r="4930" spans="1:7" x14ac:dyDescent="0.3">
      <c r="A4930" s="3" t="s">
        <v>36</v>
      </c>
      <c r="B4930" s="3" t="s">
        <v>36</v>
      </c>
      <c r="C4930" s="3" t="s">
        <v>36</v>
      </c>
      <c r="E4930">
        <f t="shared" si="77"/>
        <v>0</v>
      </c>
      <c r="F4930">
        <f t="shared" si="77"/>
        <v>0</v>
      </c>
      <c r="G4930">
        <f t="shared" si="77"/>
        <v>0</v>
      </c>
    </row>
    <row r="4931" spans="1:7" x14ac:dyDescent="0.3">
      <c r="A4931" s="3" t="s">
        <v>36</v>
      </c>
      <c r="B4931" s="3" t="s">
        <v>36</v>
      </c>
      <c r="C4931" s="3" t="s">
        <v>37</v>
      </c>
      <c r="E4931">
        <f t="shared" ref="E4931:G4994" si="78">IF(A4931="Yes",1,0)</f>
        <v>0</v>
      </c>
      <c r="F4931">
        <f t="shared" si="78"/>
        <v>0</v>
      </c>
      <c r="G4931">
        <f t="shared" si="78"/>
        <v>1</v>
      </c>
    </row>
    <row r="4932" spans="1:7" x14ac:dyDescent="0.3">
      <c r="A4932" s="3" t="s">
        <v>36</v>
      </c>
      <c r="B4932" s="3" t="s">
        <v>36</v>
      </c>
      <c r="C4932" s="3" t="s">
        <v>36</v>
      </c>
      <c r="E4932">
        <f t="shared" si="78"/>
        <v>0</v>
      </c>
      <c r="F4932">
        <f t="shared" si="78"/>
        <v>0</v>
      </c>
      <c r="G4932">
        <f t="shared" si="78"/>
        <v>0</v>
      </c>
    </row>
    <row r="4933" spans="1:7" x14ac:dyDescent="0.3">
      <c r="A4933" s="3" t="s">
        <v>36</v>
      </c>
      <c r="B4933" s="3" t="s">
        <v>36</v>
      </c>
      <c r="C4933" s="3" t="s">
        <v>36</v>
      </c>
      <c r="E4933">
        <f t="shared" si="78"/>
        <v>0</v>
      </c>
      <c r="F4933">
        <f t="shared" si="78"/>
        <v>0</v>
      </c>
      <c r="G4933">
        <f t="shared" si="78"/>
        <v>0</v>
      </c>
    </row>
    <row r="4934" spans="1:7" x14ac:dyDescent="0.3">
      <c r="A4934" s="3" t="s">
        <v>36</v>
      </c>
      <c r="B4934" s="3" t="s">
        <v>36</v>
      </c>
      <c r="C4934" s="3" t="s">
        <v>37</v>
      </c>
      <c r="E4934">
        <f t="shared" si="78"/>
        <v>0</v>
      </c>
      <c r="F4934">
        <f t="shared" si="78"/>
        <v>0</v>
      </c>
      <c r="G4934">
        <f t="shared" si="78"/>
        <v>1</v>
      </c>
    </row>
    <row r="4935" spans="1:7" x14ac:dyDescent="0.3">
      <c r="A4935" s="3" t="s">
        <v>36</v>
      </c>
      <c r="B4935" s="3" t="s">
        <v>36</v>
      </c>
      <c r="C4935" s="3" t="s">
        <v>36</v>
      </c>
      <c r="E4935">
        <f t="shared" si="78"/>
        <v>0</v>
      </c>
      <c r="F4935">
        <f t="shared" si="78"/>
        <v>0</v>
      </c>
      <c r="G4935">
        <f t="shared" si="78"/>
        <v>0</v>
      </c>
    </row>
    <row r="4936" spans="1:7" x14ac:dyDescent="0.3">
      <c r="A4936" s="3" t="s">
        <v>36</v>
      </c>
      <c r="B4936" s="3" t="s">
        <v>36</v>
      </c>
      <c r="C4936" s="3" t="s">
        <v>37</v>
      </c>
      <c r="E4936">
        <f t="shared" si="78"/>
        <v>0</v>
      </c>
      <c r="F4936">
        <f t="shared" si="78"/>
        <v>0</v>
      </c>
      <c r="G4936">
        <f t="shared" si="78"/>
        <v>1</v>
      </c>
    </row>
    <row r="4937" spans="1:7" x14ac:dyDescent="0.3">
      <c r="A4937" s="3" t="s">
        <v>36</v>
      </c>
      <c r="B4937" s="3" t="s">
        <v>36</v>
      </c>
      <c r="C4937" s="3" t="s">
        <v>36</v>
      </c>
      <c r="E4937">
        <f t="shared" si="78"/>
        <v>0</v>
      </c>
      <c r="F4937">
        <f t="shared" si="78"/>
        <v>0</v>
      </c>
      <c r="G4937">
        <f t="shared" si="78"/>
        <v>0</v>
      </c>
    </row>
    <row r="4938" spans="1:7" x14ac:dyDescent="0.3">
      <c r="A4938" s="3" t="s">
        <v>36</v>
      </c>
      <c r="B4938" s="3" t="s">
        <v>36</v>
      </c>
      <c r="C4938" s="3" t="s">
        <v>37</v>
      </c>
      <c r="E4938">
        <f t="shared" si="78"/>
        <v>0</v>
      </c>
      <c r="F4938">
        <f t="shared" si="78"/>
        <v>0</v>
      </c>
      <c r="G4938">
        <f t="shared" si="78"/>
        <v>1</v>
      </c>
    </row>
    <row r="4939" spans="1:7" x14ac:dyDescent="0.3">
      <c r="A4939" s="3" t="s">
        <v>36</v>
      </c>
      <c r="B4939" s="3" t="s">
        <v>36</v>
      </c>
      <c r="C4939" s="3" t="s">
        <v>36</v>
      </c>
      <c r="E4939">
        <f t="shared" si="78"/>
        <v>0</v>
      </c>
      <c r="F4939">
        <f t="shared" si="78"/>
        <v>0</v>
      </c>
      <c r="G4939">
        <f t="shared" si="78"/>
        <v>0</v>
      </c>
    </row>
    <row r="4940" spans="1:7" x14ac:dyDescent="0.3">
      <c r="A4940" s="3" t="s">
        <v>36</v>
      </c>
      <c r="B4940" s="3" t="s">
        <v>36</v>
      </c>
      <c r="C4940" s="3" t="s">
        <v>36</v>
      </c>
      <c r="E4940">
        <f t="shared" si="78"/>
        <v>0</v>
      </c>
      <c r="F4940">
        <f t="shared" si="78"/>
        <v>0</v>
      </c>
      <c r="G4940">
        <f t="shared" si="78"/>
        <v>0</v>
      </c>
    </row>
    <row r="4941" spans="1:7" x14ac:dyDescent="0.3">
      <c r="A4941" s="3" t="s">
        <v>36</v>
      </c>
      <c r="B4941" s="3" t="s">
        <v>36</v>
      </c>
      <c r="C4941" s="3" t="s">
        <v>36</v>
      </c>
      <c r="E4941">
        <f t="shared" si="78"/>
        <v>0</v>
      </c>
      <c r="F4941">
        <f t="shared" si="78"/>
        <v>0</v>
      </c>
      <c r="G4941">
        <f t="shared" si="78"/>
        <v>0</v>
      </c>
    </row>
    <row r="4942" spans="1:7" x14ac:dyDescent="0.3">
      <c r="A4942" s="3" t="s">
        <v>36</v>
      </c>
      <c r="B4942" s="3" t="s">
        <v>36</v>
      </c>
      <c r="C4942" s="3" t="s">
        <v>36</v>
      </c>
      <c r="E4942">
        <f t="shared" si="78"/>
        <v>0</v>
      </c>
      <c r="F4942">
        <f t="shared" si="78"/>
        <v>0</v>
      </c>
      <c r="G4942">
        <f t="shared" si="78"/>
        <v>0</v>
      </c>
    </row>
    <row r="4943" spans="1:7" x14ac:dyDescent="0.3">
      <c r="A4943" s="3" t="s">
        <v>36</v>
      </c>
      <c r="B4943" s="3" t="s">
        <v>36</v>
      </c>
      <c r="C4943" s="3" t="s">
        <v>36</v>
      </c>
      <c r="E4943">
        <f t="shared" si="78"/>
        <v>0</v>
      </c>
      <c r="F4943">
        <f t="shared" si="78"/>
        <v>0</v>
      </c>
      <c r="G4943">
        <f t="shared" si="78"/>
        <v>0</v>
      </c>
    </row>
    <row r="4944" spans="1:7" x14ac:dyDescent="0.3">
      <c r="A4944" s="3" t="s">
        <v>36</v>
      </c>
      <c r="B4944" s="3" t="s">
        <v>36</v>
      </c>
      <c r="C4944" s="3" t="s">
        <v>36</v>
      </c>
      <c r="E4944">
        <f t="shared" si="78"/>
        <v>0</v>
      </c>
      <c r="F4944">
        <f t="shared" si="78"/>
        <v>0</v>
      </c>
      <c r="G4944">
        <f t="shared" si="78"/>
        <v>0</v>
      </c>
    </row>
    <row r="4945" spans="1:7" x14ac:dyDescent="0.3">
      <c r="A4945" s="3" t="s">
        <v>36</v>
      </c>
      <c r="B4945" s="3" t="s">
        <v>36</v>
      </c>
      <c r="C4945" s="3" t="s">
        <v>36</v>
      </c>
      <c r="E4945">
        <f t="shared" si="78"/>
        <v>0</v>
      </c>
      <c r="F4945">
        <f t="shared" si="78"/>
        <v>0</v>
      </c>
      <c r="G4945">
        <f t="shared" si="78"/>
        <v>0</v>
      </c>
    </row>
    <row r="4946" spans="1:7" x14ac:dyDescent="0.3">
      <c r="A4946" s="3" t="s">
        <v>36</v>
      </c>
      <c r="B4946" s="3" t="s">
        <v>36</v>
      </c>
      <c r="C4946" s="3" t="s">
        <v>37</v>
      </c>
      <c r="E4946">
        <f t="shared" si="78"/>
        <v>0</v>
      </c>
      <c r="F4946">
        <f t="shared" si="78"/>
        <v>0</v>
      </c>
      <c r="G4946">
        <f t="shared" si="78"/>
        <v>1</v>
      </c>
    </row>
    <row r="4947" spans="1:7" x14ac:dyDescent="0.3">
      <c r="A4947" s="3" t="s">
        <v>36</v>
      </c>
      <c r="B4947" s="3" t="s">
        <v>36</v>
      </c>
      <c r="C4947" s="3" t="s">
        <v>36</v>
      </c>
      <c r="E4947">
        <f t="shared" si="78"/>
        <v>0</v>
      </c>
      <c r="F4947">
        <f t="shared" si="78"/>
        <v>0</v>
      </c>
      <c r="G4947">
        <f t="shared" si="78"/>
        <v>0</v>
      </c>
    </row>
    <row r="4948" spans="1:7" x14ac:dyDescent="0.3">
      <c r="A4948" s="3" t="s">
        <v>36</v>
      </c>
      <c r="B4948" s="3" t="s">
        <v>36</v>
      </c>
      <c r="C4948" s="3" t="s">
        <v>37</v>
      </c>
      <c r="E4948">
        <f t="shared" si="78"/>
        <v>0</v>
      </c>
      <c r="F4948">
        <f t="shared" si="78"/>
        <v>0</v>
      </c>
      <c r="G4948">
        <f t="shared" si="78"/>
        <v>1</v>
      </c>
    </row>
    <row r="4949" spans="1:7" x14ac:dyDescent="0.3">
      <c r="A4949" s="3" t="s">
        <v>36</v>
      </c>
      <c r="B4949" s="3" t="s">
        <v>36</v>
      </c>
      <c r="C4949" s="3" t="s">
        <v>36</v>
      </c>
      <c r="E4949">
        <f t="shared" si="78"/>
        <v>0</v>
      </c>
      <c r="F4949">
        <f t="shared" si="78"/>
        <v>0</v>
      </c>
      <c r="G4949">
        <f t="shared" si="78"/>
        <v>0</v>
      </c>
    </row>
    <row r="4950" spans="1:7" x14ac:dyDescent="0.3">
      <c r="A4950" s="3" t="s">
        <v>36</v>
      </c>
      <c r="B4950" s="3" t="s">
        <v>36</v>
      </c>
      <c r="C4950" s="3" t="s">
        <v>37</v>
      </c>
      <c r="E4950">
        <f t="shared" si="78"/>
        <v>0</v>
      </c>
      <c r="F4950">
        <f t="shared" si="78"/>
        <v>0</v>
      </c>
      <c r="G4950">
        <f t="shared" si="78"/>
        <v>1</v>
      </c>
    </row>
    <row r="4951" spans="1:7" x14ac:dyDescent="0.3">
      <c r="A4951" s="3" t="s">
        <v>36</v>
      </c>
      <c r="B4951" s="3" t="s">
        <v>36</v>
      </c>
      <c r="C4951" s="3" t="s">
        <v>36</v>
      </c>
      <c r="E4951">
        <f t="shared" si="78"/>
        <v>0</v>
      </c>
      <c r="F4951">
        <f t="shared" si="78"/>
        <v>0</v>
      </c>
      <c r="G4951">
        <f t="shared" si="78"/>
        <v>0</v>
      </c>
    </row>
    <row r="4952" spans="1:7" x14ac:dyDescent="0.3">
      <c r="A4952" s="3" t="s">
        <v>36</v>
      </c>
      <c r="B4952" s="3" t="s">
        <v>36</v>
      </c>
      <c r="C4952" s="3" t="s">
        <v>36</v>
      </c>
      <c r="E4952">
        <f t="shared" si="78"/>
        <v>0</v>
      </c>
      <c r="F4952">
        <f t="shared" si="78"/>
        <v>0</v>
      </c>
      <c r="G4952">
        <f t="shared" si="78"/>
        <v>0</v>
      </c>
    </row>
    <row r="4953" spans="1:7" x14ac:dyDescent="0.3">
      <c r="A4953" s="3" t="s">
        <v>36</v>
      </c>
      <c r="B4953" s="3" t="s">
        <v>36</v>
      </c>
      <c r="C4953" s="3" t="s">
        <v>37</v>
      </c>
      <c r="E4953">
        <f t="shared" si="78"/>
        <v>0</v>
      </c>
      <c r="F4953">
        <f t="shared" si="78"/>
        <v>0</v>
      </c>
      <c r="G4953">
        <f t="shared" si="78"/>
        <v>1</v>
      </c>
    </row>
    <row r="4954" spans="1:7" x14ac:dyDescent="0.3">
      <c r="A4954" s="3" t="s">
        <v>36</v>
      </c>
      <c r="B4954" s="3" t="s">
        <v>36</v>
      </c>
      <c r="C4954" s="3" t="s">
        <v>36</v>
      </c>
      <c r="E4954">
        <f t="shared" si="78"/>
        <v>0</v>
      </c>
      <c r="F4954">
        <f t="shared" si="78"/>
        <v>0</v>
      </c>
      <c r="G4954">
        <f t="shared" si="78"/>
        <v>0</v>
      </c>
    </row>
    <row r="4955" spans="1:7" x14ac:dyDescent="0.3">
      <c r="A4955" s="3" t="s">
        <v>36</v>
      </c>
      <c r="B4955" s="3" t="s">
        <v>36</v>
      </c>
      <c r="C4955" s="3" t="s">
        <v>36</v>
      </c>
      <c r="E4955">
        <f t="shared" si="78"/>
        <v>0</v>
      </c>
      <c r="F4955">
        <f t="shared" si="78"/>
        <v>0</v>
      </c>
      <c r="G4955">
        <f t="shared" si="78"/>
        <v>0</v>
      </c>
    </row>
    <row r="4956" spans="1:7" x14ac:dyDescent="0.3">
      <c r="A4956" s="3" t="s">
        <v>36</v>
      </c>
      <c r="B4956" s="3" t="s">
        <v>36</v>
      </c>
      <c r="C4956" s="3" t="s">
        <v>36</v>
      </c>
      <c r="E4956">
        <f t="shared" si="78"/>
        <v>0</v>
      </c>
      <c r="F4956">
        <f t="shared" si="78"/>
        <v>0</v>
      </c>
      <c r="G4956">
        <f t="shared" si="78"/>
        <v>0</v>
      </c>
    </row>
    <row r="4957" spans="1:7" x14ac:dyDescent="0.3">
      <c r="A4957" s="3" t="s">
        <v>36</v>
      </c>
      <c r="B4957" s="3" t="s">
        <v>36</v>
      </c>
      <c r="C4957" s="3" t="s">
        <v>36</v>
      </c>
      <c r="E4957">
        <f t="shared" si="78"/>
        <v>0</v>
      </c>
      <c r="F4957">
        <f t="shared" si="78"/>
        <v>0</v>
      </c>
      <c r="G4957">
        <f t="shared" si="78"/>
        <v>0</v>
      </c>
    </row>
    <row r="4958" spans="1:7" x14ac:dyDescent="0.3">
      <c r="A4958" s="3" t="s">
        <v>36</v>
      </c>
      <c r="B4958" s="3" t="s">
        <v>36</v>
      </c>
      <c r="C4958" s="3" t="s">
        <v>36</v>
      </c>
      <c r="E4958">
        <f t="shared" si="78"/>
        <v>0</v>
      </c>
      <c r="F4958">
        <f t="shared" si="78"/>
        <v>0</v>
      </c>
      <c r="G4958">
        <f t="shared" si="78"/>
        <v>0</v>
      </c>
    </row>
    <row r="4959" spans="1:7" x14ac:dyDescent="0.3">
      <c r="A4959" s="3" t="s">
        <v>36</v>
      </c>
      <c r="B4959" s="3" t="s">
        <v>36</v>
      </c>
      <c r="C4959" s="3" t="s">
        <v>37</v>
      </c>
      <c r="E4959">
        <f t="shared" si="78"/>
        <v>0</v>
      </c>
      <c r="F4959">
        <f t="shared" si="78"/>
        <v>0</v>
      </c>
      <c r="G4959">
        <f t="shared" si="78"/>
        <v>1</v>
      </c>
    </row>
    <row r="4960" spans="1:7" x14ac:dyDescent="0.3">
      <c r="A4960" s="3" t="s">
        <v>36</v>
      </c>
      <c r="B4960" s="3" t="s">
        <v>36</v>
      </c>
      <c r="C4960" s="3" t="s">
        <v>36</v>
      </c>
      <c r="E4960">
        <f t="shared" si="78"/>
        <v>0</v>
      </c>
      <c r="F4960">
        <f t="shared" si="78"/>
        <v>0</v>
      </c>
      <c r="G4960">
        <f t="shared" si="78"/>
        <v>0</v>
      </c>
    </row>
    <row r="4961" spans="1:7" x14ac:dyDescent="0.3">
      <c r="A4961" s="3" t="s">
        <v>36</v>
      </c>
      <c r="B4961" s="3" t="s">
        <v>36</v>
      </c>
      <c r="C4961" s="3" t="s">
        <v>36</v>
      </c>
      <c r="E4961">
        <f t="shared" si="78"/>
        <v>0</v>
      </c>
      <c r="F4961">
        <f t="shared" si="78"/>
        <v>0</v>
      </c>
      <c r="G4961">
        <f t="shared" si="78"/>
        <v>0</v>
      </c>
    </row>
    <row r="4962" spans="1:7" x14ac:dyDescent="0.3">
      <c r="A4962" s="3" t="s">
        <v>36</v>
      </c>
      <c r="B4962" s="3" t="s">
        <v>36</v>
      </c>
      <c r="C4962" s="3" t="s">
        <v>36</v>
      </c>
      <c r="E4962">
        <f t="shared" si="78"/>
        <v>0</v>
      </c>
      <c r="F4962">
        <f t="shared" si="78"/>
        <v>0</v>
      </c>
      <c r="G4962">
        <f t="shared" si="78"/>
        <v>0</v>
      </c>
    </row>
    <row r="4963" spans="1:7" x14ac:dyDescent="0.3">
      <c r="A4963" s="3" t="s">
        <v>36</v>
      </c>
      <c r="B4963" s="3" t="s">
        <v>36</v>
      </c>
      <c r="C4963" s="3" t="s">
        <v>36</v>
      </c>
      <c r="E4963">
        <f t="shared" si="78"/>
        <v>0</v>
      </c>
      <c r="F4963">
        <f t="shared" si="78"/>
        <v>0</v>
      </c>
      <c r="G4963">
        <f t="shared" si="78"/>
        <v>0</v>
      </c>
    </row>
    <row r="4964" spans="1:7" x14ac:dyDescent="0.3">
      <c r="A4964" s="3" t="s">
        <v>36</v>
      </c>
      <c r="B4964" s="3" t="s">
        <v>36</v>
      </c>
      <c r="C4964" s="3" t="s">
        <v>36</v>
      </c>
      <c r="E4964">
        <f t="shared" si="78"/>
        <v>0</v>
      </c>
      <c r="F4964">
        <f t="shared" si="78"/>
        <v>0</v>
      </c>
      <c r="G4964">
        <f t="shared" si="78"/>
        <v>0</v>
      </c>
    </row>
    <row r="4965" spans="1:7" x14ac:dyDescent="0.3">
      <c r="A4965" s="3" t="s">
        <v>36</v>
      </c>
      <c r="B4965" s="3" t="s">
        <v>36</v>
      </c>
      <c r="C4965" s="3" t="s">
        <v>36</v>
      </c>
      <c r="E4965">
        <f t="shared" si="78"/>
        <v>0</v>
      </c>
      <c r="F4965">
        <f t="shared" si="78"/>
        <v>0</v>
      </c>
      <c r="G4965">
        <f t="shared" si="78"/>
        <v>0</v>
      </c>
    </row>
    <row r="4966" spans="1:7" x14ac:dyDescent="0.3">
      <c r="A4966" s="3" t="s">
        <v>36</v>
      </c>
      <c r="B4966" s="3" t="s">
        <v>36</v>
      </c>
      <c r="C4966" s="3" t="s">
        <v>36</v>
      </c>
      <c r="E4966">
        <f t="shared" si="78"/>
        <v>0</v>
      </c>
      <c r="F4966">
        <f t="shared" si="78"/>
        <v>0</v>
      </c>
      <c r="G4966">
        <f t="shared" si="78"/>
        <v>0</v>
      </c>
    </row>
    <row r="4967" spans="1:7" x14ac:dyDescent="0.3">
      <c r="A4967" s="3" t="s">
        <v>36</v>
      </c>
      <c r="B4967" s="3" t="s">
        <v>36</v>
      </c>
      <c r="C4967" s="3" t="s">
        <v>36</v>
      </c>
      <c r="E4967">
        <f t="shared" si="78"/>
        <v>0</v>
      </c>
      <c r="F4967">
        <f t="shared" si="78"/>
        <v>0</v>
      </c>
      <c r="G4967">
        <f t="shared" si="78"/>
        <v>0</v>
      </c>
    </row>
    <row r="4968" spans="1:7" x14ac:dyDescent="0.3">
      <c r="A4968" s="3" t="s">
        <v>36</v>
      </c>
      <c r="B4968" s="3" t="s">
        <v>36</v>
      </c>
      <c r="C4968" s="3" t="s">
        <v>36</v>
      </c>
      <c r="E4968">
        <f t="shared" si="78"/>
        <v>0</v>
      </c>
      <c r="F4968">
        <f t="shared" si="78"/>
        <v>0</v>
      </c>
      <c r="G4968">
        <f t="shared" si="78"/>
        <v>0</v>
      </c>
    </row>
    <row r="4969" spans="1:7" x14ac:dyDescent="0.3">
      <c r="A4969" s="3" t="s">
        <v>36</v>
      </c>
      <c r="B4969" s="3" t="s">
        <v>36</v>
      </c>
      <c r="C4969" s="3" t="s">
        <v>37</v>
      </c>
      <c r="E4969">
        <f t="shared" si="78"/>
        <v>0</v>
      </c>
      <c r="F4969">
        <f t="shared" si="78"/>
        <v>0</v>
      </c>
      <c r="G4969">
        <f t="shared" si="78"/>
        <v>1</v>
      </c>
    </row>
    <row r="4970" spans="1:7" x14ac:dyDescent="0.3">
      <c r="A4970" s="3" t="s">
        <v>36</v>
      </c>
      <c r="B4970" s="3" t="s">
        <v>36</v>
      </c>
      <c r="C4970" s="3" t="s">
        <v>36</v>
      </c>
      <c r="E4970">
        <f t="shared" si="78"/>
        <v>0</v>
      </c>
      <c r="F4970">
        <f t="shared" si="78"/>
        <v>0</v>
      </c>
      <c r="G4970">
        <f t="shared" si="78"/>
        <v>0</v>
      </c>
    </row>
    <row r="4971" spans="1:7" x14ac:dyDescent="0.3">
      <c r="A4971" s="3" t="s">
        <v>36</v>
      </c>
      <c r="B4971" s="3" t="s">
        <v>36</v>
      </c>
      <c r="C4971" s="3" t="s">
        <v>36</v>
      </c>
      <c r="E4971">
        <f t="shared" si="78"/>
        <v>0</v>
      </c>
      <c r="F4971">
        <f t="shared" si="78"/>
        <v>0</v>
      </c>
      <c r="G4971">
        <f t="shared" si="78"/>
        <v>0</v>
      </c>
    </row>
    <row r="4972" spans="1:7" x14ac:dyDescent="0.3">
      <c r="A4972" s="3" t="s">
        <v>36</v>
      </c>
      <c r="B4972" s="3" t="s">
        <v>36</v>
      </c>
      <c r="C4972" s="3" t="s">
        <v>36</v>
      </c>
      <c r="E4972">
        <f t="shared" si="78"/>
        <v>0</v>
      </c>
      <c r="F4972">
        <f t="shared" si="78"/>
        <v>0</v>
      </c>
      <c r="G4972">
        <f t="shared" si="78"/>
        <v>0</v>
      </c>
    </row>
    <row r="4973" spans="1:7" x14ac:dyDescent="0.3">
      <c r="A4973" s="3" t="s">
        <v>36</v>
      </c>
      <c r="B4973" s="3" t="s">
        <v>36</v>
      </c>
      <c r="C4973" s="3" t="s">
        <v>37</v>
      </c>
      <c r="E4973">
        <f t="shared" si="78"/>
        <v>0</v>
      </c>
      <c r="F4973">
        <f t="shared" si="78"/>
        <v>0</v>
      </c>
      <c r="G4973">
        <f t="shared" si="78"/>
        <v>1</v>
      </c>
    </row>
    <row r="4974" spans="1:7" x14ac:dyDescent="0.3">
      <c r="A4974" s="3" t="s">
        <v>36</v>
      </c>
      <c r="B4974" s="3" t="s">
        <v>36</v>
      </c>
      <c r="C4974" s="3" t="s">
        <v>36</v>
      </c>
      <c r="E4974">
        <f t="shared" si="78"/>
        <v>0</v>
      </c>
      <c r="F4974">
        <f t="shared" si="78"/>
        <v>0</v>
      </c>
      <c r="G4974">
        <f t="shared" si="78"/>
        <v>0</v>
      </c>
    </row>
    <row r="4975" spans="1:7" x14ac:dyDescent="0.3">
      <c r="A4975" s="3" t="s">
        <v>36</v>
      </c>
      <c r="B4975" s="3" t="s">
        <v>36</v>
      </c>
      <c r="C4975" s="3" t="s">
        <v>36</v>
      </c>
      <c r="E4975">
        <f t="shared" si="78"/>
        <v>0</v>
      </c>
      <c r="F4975">
        <f t="shared" si="78"/>
        <v>0</v>
      </c>
      <c r="G4975">
        <f t="shared" si="78"/>
        <v>0</v>
      </c>
    </row>
    <row r="4976" spans="1:7" x14ac:dyDescent="0.3">
      <c r="A4976" s="3" t="s">
        <v>36</v>
      </c>
      <c r="B4976" s="3" t="s">
        <v>36</v>
      </c>
      <c r="C4976" s="3" t="s">
        <v>36</v>
      </c>
      <c r="E4976">
        <f t="shared" si="78"/>
        <v>0</v>
      </c>
      <c r="F4976">
        <f t="shared" si="78"/>
        <v>0</v>
      </c>
      <c r="G4976">
        <f t="shared" si="78"/>
        <v>0</v>
      </c>
    </row>
    <row r="4977" spans="1:7" x14ac:dyDescent="0.3">
      <c r="A4977" s="3" t="s">
        <v>36</v>
      </c>
      <c r="B4977" s="3" t="s">
        <v>36</v>
      </c>
      <c r="C4977" s="3" t="s">
        <v>36</v>
      </c>
      <c r="E4977">
        <f t="shared" si="78"/>
        <v>0</v>
      </c>
      <c r="F4977">
        <f t="shared" si="78"/>
        <v>0</v>
      </c>
      <c r="G4977">
        <f t="shared" si="78"/>
        <v>0</v>
      </c>
    </row>
    <row r="4978" spans="1:7" x14ac:dyDescent="0.3">
      <c r="A4978" s="3" t="s">
        <v>36</v>
      </c>
      <c r="B4978" s="3" t="s">
        <v>36</v>
      </c>
      <c r="C4978" s="3" t="s">
        <v>36</v>
      </c>
      <c r="E4978">
        <f t="shared" si="78"/>
        <v>0</v>
      </c>
      <c r="F4978">
        <f t="shared" si="78"/>
        <v>0</v>
      </c>
      <c r="G4978">
        <f t="shared" si="78"/>
        <v>0</v>
      </c>
    </row>
    <row r="4979" spans="1:7" x14ac:dyDescent="0.3">
      <c r="A4979" s="3" t="s">
        <v>36</v>
      </c>
      <c r="B4979" s="3" t="s">
        <v>36</v>
      </c>
      <c r="C4979" s="3" t="s">
        <v>36</v>
      </c>
      <c r="E4979">
        <f t="shared" si="78"/>
        <v>0</v>
      </c>
      <c r="F4979">
        <f t="shared" si="78"/>
        <v>0</v>
      </c>
      <c r="G4979">
        <f t="shared" si="78"/>
        <v>0</v>
      </c>
    </row>
    <row r="4980" spans="1:7" x14ac:dyDescent="0.3">
      <c r="A4980" s="3" t="s">
        <v>36</v>
      </c>
      <c r="B4980" s="3" t="s">
        <v>36</v>
      </c>
      <c r="C4980" s="3" t="s">
        <v>36</v>
      </c>
      <c r="E4980">
        <f t="shared" si="78"/>
        <v>0</v>
      </c>
      <c r="F4980">
        <f t="shared" si="78"/>
        <v>0</v>
      </c>
      <c r="G4980">
        <f t="shared" si="78"/>
        <v>0</v>
      </c>
    </row>
    <row r="4981" spans="1:7" x14ac:dyDescent="0.3">
      <c r="A4981" s="3" t="s">
        <v>36</v>
      </c>
      <c r="B4981" s="3" t="s">
        <v>36</v>
      </c>
      <c r="C4981" s="3" t="s">
        <v>36</v>
      </c>
      <c r="E4981">
        <f t="shared" si="78"/>
        <v>0</v>
      </c>
      <c r="F4981">
        <f t="shared" si="78"/>
        <v>0</v>
      </c>
      <c r="G4981">
        <f t="shared" si="78"/>
        <v>0</v>
      </c>
    </row>
    <row r="4982" spans="1:7" x14ac:dyDescent="0.3">
      <c r="A4982" s="3" t="s">
        <v>36</v>
      </c>
      <c r="B4982" s="3" t="s">
        <v>36</v>
      </c>
      <c r="C4982" s="3" t="s">
        <v>36</v>
      </c>
      <c r="E4982">
        <f t="shared" si="78"/>
        <v>0</v>
      </c>
      <c r="F4982">
        <f t="shared" si="78"/>
        <v>0</v>
      </c>
      <c r="G4982">
        <f t="shared" si="78"/>
        <v>0</v>
      </c>
    </row>
    <row r="4983" spans="1:7" x14ac:dyDescent="0.3">
      <c r="A4983" s="3" t="s">
        <v>36</v>
      </c>
      <c r="B4983" s="3" t="s">
        <v>36</v>
      </c>
      <c r="C4983" s="3" t="s">
        <v>36</v>
      </c>
      <c r="E4983">
        <f t="shared" si="78"/>
        <v>0</v>
      </c>
      <c r="F4983">
        <f t="shared" si="78"/>
        <v>0</v>
      </c>
      <c r="G4983">
        <f t="shared" si="78"/>
        <v>0</v>
      </c>
    </row>
    <row r="4984" spans="1:7" x14ac:dyDescent="0.3">
      <c r="A4984" s="3" t="s">
        <v>36</v>
      </c>
      <c r="B4984" s="3" t="s">
        <v>36</v>
      </c>
      <c r="C4984" s="3" t="s">
        <v>36</v>
      </c>
      <c r="E4984">
        <f t="shared" si="78"/>
        <v>0</v>
      </c>
      <c r="F4984">
        <f t="shared" si="78"/>
        <v>0</v>
      </c>
      <c r="G4984">
        <f t="shared" si="78"/>
        <v>0</v>
      </c>
    </row>
    <row r="4985" spans="1:7" x14ac:dyDescent="0.3">
      <c r="A4985" s="3" t="s">
        <v>36</v>
      </c>
      <c r="B4985" s="3" t="s">
        <v>36</v>
      </c>
      <c r="C4985" s="3" t="s">
        <v>36</v>
      </c>
      <c r="E4985">
        <f t="shared" si="78"/>
        <v>0</v>
      </c>
      <c r="F4985">
        <f t="shared" si="78"/>
        <v>0</v>
      </c>
      <c r="G4985">
        <f t="shared" si="78"/>
        <v>0</v>
      </c>
    </row>
    <row r="4986" spans="1:7" x14ac:dyDescent="0.3">
      <c r="A4986" s="3" t="s">
        <v>36</v>
      </c>
      <c r="B4986" s="3" t="s">
        <v>36</v>
      </c>
      <c r="C4986" s="3" t="s">
        <v>36</v>
      </c>
      <c r="E4986">
        <f t="shared" si="78"/>
        <v>0</v>
      </c>
      <c r="F4986">
        <f t="shared" si="78"/>
        <v>0</v>
      </c>
      <c r="G4986">
        <f t="shared" si="78"/>
        <v>0</v>
      </c>
    </row>
    <row r="4987" spans="1:7" x14ac:dyDescent="0.3">
      <c r="A4987" s="3" t="s">
        <v>36</v>
      </c>
      <c r="B4987" s="3" t="s">
        <v>36</v>
      </c>
      <c r="C4987" s="3" t="s">
        <v>36</v>
      </c>
      <c r="E4987">
        <f t="shared" si="78"/>
        <v>0</v>
      </c>
      <c r="F4987">
        <f t="shared" si="78"/>
        <v>0</v>
      </c>
      <c r="G4987">
        <f t="shared" si="78"/>
        <v>0</v>
      </c>
    </row>
    <row r="4988" spans="1:7" x14ac:dyDescent="0.3">
      <c r="A4988" s="3" t="s">
        <v>36</v>
      </c>
      <c r="B4988" s="3" t="s">
        <v>36</v>
      </c>
      <c r="C4988" s="3" t="s">
        <v>36</v>
      </c>
      <c r="E4988">
        <f t="shared" si="78"/>
        <v>0</v>
      </c>
      <c r="F4988">
        <f t="shared" si="78"/>
        <v>0</v>
      </c>
      <c r="G4988">
        <f t="shared" si="78"/>
        <v>0</v>
      </c>
    </row>
    <row r="4989" spans="1:7" x14ac:dyDescent="0.3">
      <c r="A4989" s="3" t="s">
        <v>36</v>
      </c>
      <c r="B4989" s="3" t="s">
        <v>36</v>
      </c>
      <c r="C4989" s="3" t="s">
        <v>36</v>
      </c>
      <c r="E4989">
        <f t="shared" si="78"/>
        <v>0</v>
      </c>
      <c r="F4989">
        <f t="shared" si="78"/>
        <v>0</v>
      </c>
      <c r="G4989">
        <f t="shared" si="78"/>
        <v>0</v>
      </c>
    </row>
    <row r="4990" spans="1:7" x14ac:dyDescent="0.3">
      <c r="A4990" s="3" t="s">
        <v>36</v>
      </c>
      <c r="B4990" s="3" t="s">
        <v>36</v>
      </c>
      <c r="C4990" s="3" t="s">
        <v>36</v>
      </c>
      <c r="E4990">
        <f t="shared" si="78"/>
        <v>0</v>
      </c>
      <c r="F4990">
        <f t="shared" si="78"/>
        <v>0</v>
      </c>
      <c r="G4990">
        <f t="shared" si="78"/>
        <v>0</v>
      </c>
    </row>
    <row r="4991" spans="1:7" x14ac:dyDescent="0.3">
      <c r="A4991" s="3" t="s">
        <v>36</v>
      </c>
      <c r="B4991" s="3" t="s">
        <v>36</v>
      </c>
      <c r="C4991" s="3" t="s">
        <v>37</v>
      </c>
      <c r="E4991">
        <f t="shared" si="78"/>
        <v>0</v>
      </c>
      <c r="F4991">
        <f t="shared" si="78"/>
        <v>0</v>
      </c>
      <c r="G4991">
        <f t="shared" si="78"/>
        <v>1</v>
      </c>
    </row>
    <row r="4992" spans="1:7" x14ac:dyDescent="0.3">
      <c r="A4992" s="3" t="s">
        <v>36</v>
      </c>
      <c r="B4992" s="3" t="s">
        <v>36</v>
      </c>
      <c r="C4992" s="3" t="s">
        <v>36</v>
      </c>
      <c r="E4992">
        <f t="shared" si="78"/>
        <v>0</v>
      </c>
      <c r="F4992">
        <f t="shared" si="78"/>
        <v>0</v>
      </c>
      <c r="G4992">
        <f t="shared" si="78"/>
        <v>0</v>
      </c>
    </row>
    <row r="4993" spans="1:7" x14ac:dyDescent="0.3">
      <c r="A4993" s="3" t="s">
        <v>36</v>
      </c>
      <c r="B4993" s="3" t="s">
        <v>36</v>
      </c>
      <c r="C4993" s="3" t="s">
        <v>36</v>
      </c>
      <c r="E4993">
        <f t="shared" si="78"/>
        <v>0</v>
      </c>
      <c r="F4993">
        <f t="shared" si="78"/>
        <v>0</v>
      </c>
      <c r="G4993">
        <f t="shared" si="78"/>
        <v>0</v>
      </c>
    </row>
    <row r="4994" spans="1:7" x14ac:dyDescent="0.3">
      <c r="A4994" s="3" t="s">
        <v>36</v>
      </c>
      <c r="B4994" s="3" t="s">
        <v>36</v>
      </c>
      <c r="C4994" s="3" t="s">
        <v>37</v>
      </c>
      <c r="E4994">
        <f t="shared" si="78"/>
        <v>0</v>
      </c>
      <c r="F4994">
        <f t="shared" si="78"/>
        <v>0</v>
      </c>
      <c r="G4994">
        <f t="shared" si="78"/>
        <v>1</v>
      </c>
    </row>
    <row r="4995" spans="1:7" x14ac:dyDescent="0.3">
      <c r="A4995" s="3" t="s">
        <v>36</v>
      </c>
      <c r="B4995" s="3" t="s">
        <v>36</v>
      </c>
      <c r="C4995" s="3" t="s">
        <v>36</v>
      </c>
      <c r="E4995">
        <f t="shared" ref="E4995:G5001" si="79">IF(A4995="Yes",1,0)</f>
        <v>0</v>
      </c>
      <c r="F4995">
        <f t="shared" si="79"/>
        <v>0</v>
      </c>
      <c r="G4995">
        <f t="shared" si="79"/>
        <v>0</v>
      </c>
    </row>
    <row r="4996" spans="1:7" x14ac:dyDescent="0.3">
      <c r="A4996" s="3" t="s">
        <v>36</v>
      </c>
      <c r="B4996" s="3" t="s">
        <v>36</v>
      </c>
      <c r="C4996" s="3" t="s">
        <v>37</v>
      </c>
      <c r="E4996">
        <f t="shared" si="79"/>
        <v>0</v>
      </c>
      <c r="F4996">
        <f t="shared" si="79"/>
        <v>0</v>
      </c>
      <c r="G4996">
        <f t="shared" si="79"/>
        <v>1</v>
      </c>
    </row>
    <row r="4997" spans="1:7" x14ac:dyDescent="0.3">
      <c r="A4997" s="3" t="s">
        <v>36</v>
      </c>
      <c r="B4997" s="3" t="s">
        <v>36</v>
      </c>
      <c r="C4997" s="3" t="s">
        <v>36</v>
      </c>
      <c r="E4997">
        <f t="shared" si="79"/>
        <v>0</v>
      </c>
      <c r="F4997">
        <f t="shared" si="79"/>
        <v>0</v>
      </c>
      <c r="G4997">
        <f t="shared" si="79"/>
        <v>0</v>
      </c>
    </row>
    <row r="4998" spans="1:7" x14ac:dyDescent="0.3">
      <c r="A4998" s="3" t="s">
        <v>36</v>
      </c>
      <c r="B4998" s="3" t="s">
        <v>36</v>
      </c>
      <c r="C4998" s="3" t="s">
        <v>36</v>
      </c>
      <c r="E4998">
        <f t="shared" si="79"/>
        <v>0</v>
      </c>
      <c r="F4998">
        <f t="shared" si="79"/>
        <v>0</v>
      </c>
      <c r="G4998">
        <f t="shared" si="79"/>
        <v>0</v>
      </c>
    </row>
    <row r="4999" spans="1:7" x14ac:dyDescent="0.3">
      <c r="A4999" s="3" t="s">
        <v>36</v>
      </c>
      <c r="B4999" s="3" t="s">
        <v>36</v>
      </c>
      <c r="C4999" s="3" t="s">
        <v>37</v>
      </c>
      <c r="E4999">
        <f t="shared" si="79"/>
        <v>0</v>
      </c>
      <c r="F4999">
        <f t="shared" si="79"/>
        <v>0</v>
      </c>
      <c r="G4999">
        <f t="shared" si="79"/>
        <v>1</v>
      </c>
    </row>
    <row r="5000" spans="1:7" x14ac:dyDescent="0.3">
      <c r="A5000" s="3" t="s">
        <v>36</v>
      </c>
      <c r="B5000" s="3" t="s">
        <v>36</v>
      </c>
      <c r="C5000" s="3" t="s">
        <v>36</v>
      </c>
      <c r="E5000">
        <f t="shared" si="79"/>
        <v>0</v>
      </c>
      <c r="F5000">
        <f t="shared" si="79"/>
        <v>0</v>
      </c>
      <c r="G5000">
        <f t="shared" si="79"/>
        <v>0</v>
      </c>
    </row>
    <row r="5001" spans="1:7" x14ac:dyDescent="0.3">
      <c r="A5001" s="3" t="s">
        <v>36</v>
      </c>
      <c r="B5001" s="3" t="s">
        <v>36</v>
      </c>
      <c r="C5001" s="3" t="s">
        <v>37</v>
      </c>
      <c r="E5001">
        <f t="shared" si="79"/>
        <v>0</v>
      </c>
      <c r="F5001">
        <f t="shared" si="79"/>
        <v>0</v>
      </c>
      <c r="G5001">
        <f t="shared" si="79"/>
        <v>1</v>
      </c>
    </row>
    <row r="5002" spans="1:7" x14ac:dyDescent="0.3">
      <c r="A5002" s="3"/>
      <c r="B5002" s="3"/>
      <c r="C5002" s="3"/>
    </row>
  </sheetData>
  <mergeCells count="2">
    <mergeCell ref="J3:R8"/>
    <mergeCell ref="J22:R2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3C975-C03E-4BE8-B15D-254F38AE0848}">
  <dimension ref="A1:K5002"/>
  <sheetViews>
    <sheetView topLeftCell="D1" workbookViewId="0">
      <selection sqref="A1:XFD1048576"/>
    </sheetView>
  </sheetViews>
  <sheetFormatPr defaultRowHeight="14.4" x14ac:dyDescent="0.3"/>
  <cols>
    <col min="1" max="1" width="17.6640625" bestFit="1" customWidth="1"/>
    <col min="2" max="2" width="15.6640625" bestFit="1" customWidth="1"/>
    <col min="3" max="3" width="23.44140625" customWidth="1"/>
    <col min="4" max="4" width="25.109375" customWidth="1"/>
    <col min="6" max="6" width="13.109375" bestFit="1" customWidth="1"/>
    <col min="7" max="7" width="53.88671875" customWidth="1"/>
    <col min="8" max="8" width="57.33203125" customWidth="1"/>
  </cols>
  <sheetData>
    <row r="1" spans="1:8" ht="51" customHeight="1" x14ac:dyDescent="0.3">
      <c r="A1" s="6" t="s">
        <v>32</v>
      </c>
      <c r="B1" s="3" t="s">
        <v>8</v>
      </c>
      <c r="C1" s="22" t="s">
        <v>80</v>
      </c>
      <c r="D1" s="22" t="s">
        <v>81</v>
      </c>
      <c r="G1" s="32" t="s">
        <v>82</v>
      </c>
      <c r="H1" s="32"/>
    </row>
    <row r="2" spans="1:8" x14ac:dyDescent="0.3">
      <c r="A2" s="6">
        <v>112</v>
      </c>
      <c r="B2" s="3" t="s">
        <v>36</v>
      </c>
      <c r="C2" t="str">
        <f>IF(B2="Yes",A2,"Nope")</f>
        <v>Nope</v>
      </c>
      <c r="D2">
        <f>IF(B2="No",A2,"Nope")</f>
        <v>112</v>
      </c>
      <c r="G2" s="32"/>
      <c r="H2" s="32"/>
    </row>
    <row r="3" spans="1:8" x14ac:dyDescent="0.3">
      <c r="A3" s="6">
        <v>32</v>
      </c>
      <c r="B3" s="3" t="s">
        <v>36</v>
      </c>
      <c r="C3" t="str">
        <f t="shared" ref="C3:C66" si="0">IF(B3="Yes",A3,"Nope")</f>
        <v>Nope</v>
      </c>
      <c r="D3">
        <f t="shared" ref="D3:D66" si="1">IF(B3="No",A3,"Nope")</f>
        <v>32</v>
      </c>
      <c r="G3" s="32"/>
      <c r="H3" s="32"/>
    </row>
    <row r="4" spans="1:8" x14ac:dyDescent="0.3">
      <c r="A4" s="6">
        <v>20</v>
      </c>
      <c r="B4" s="3" t="s">
        <v>36</v>
      </c>
      <c r="C4" t="str">
        <f t="shared" si="0"/>
        <v>Nope</v>
      </c>
      <c r="D4">
        <f t="shared" si="1"/>
        <v>20</v>
      </c>
      <c r="G4" s="32"/>
      <c r="H4" s="32"/>
    </row>
    <row r="5" spans="1:8" x14ac:dyDescent="0.3">
      <c r="A5" s="6">
        <v>105</v>
      </c>
      <c r="B5" s="3" t="s">
        <v>36</v>
      </c>
      <c r="C5" t="str">
        <f t="shared" si="0"/>
        <v>Nope</v>
      </c>
      <c r="D5">
        <f t="shared" si="1"/>
        <v>105</v>
      </c>
    </row>
    <row r="6" spans="1:8" x14ac:dyDescent="0.3">
      <c r="A6" s="6">
        <v>114</v>
      </c>
      <c r="B6" s="3" t="s">
        <v>36</v>
      </c>
      <c r="C6" t="str">
        <f t="shared" si="0"/>
        <v>Nope</v>
      </c>
      <c r="D6">
        <f t="shared" si="1"/>
        <v>114</v>
      </c>
    </row>
    <row r="7" spans="1:8" x14ac:dyDescent="0.3">
      <c r="A7" s="6">
        <v>21</v>
      </c>
      <c r="B7" s="3" t="s">
        <v>36</v>
      </c>
      <c r="C7" t="str">
        <f t="shared" si="0"/>
        <v>Nope</v>
      </c>
      <c r="D7">
        <f t="shared" si="1"/>
        <v>21</v>
      </c>
    </row>
    <row r="8" spans="1:8" x14ac:dyDescent="0.3">
      <c r="A8" s="6">
        <v>78</v>
      </c>
      <c r="B8" s="3" t="s">
        <v>36</v>
      </c>
      <c r="C8" t="str">
        <f t="shared" si="0"/>
        <v>Nope</v>
      </c>
      <c r="D8">
        <f t="shared" si="1"/>
        <v>78</v>
      </c>
      <c r="G8" s="22" t="s">
        <v>83</v>
      </c>
      <c r="H8" s="22" t="s">
        <v>84</v>
      </c>
    </row>
    <row r="9" spans="1:8" x14ac:dyDescent="0.3">
      <c r="A9" s="6">
        <v>79</v>
      </c>
      <c r="B9" s="3" t="s">
        <v>36</v>
      </c>
      <c r="C9" t="str">
        <f t="shared" si="0"/>
        <v>Nope</v>
      </c>
      <c r="D9">
        <f t="shared" si="1"/>
        <v>79</v>
      </c>
      <c r="G9">
        <f>MEDIAN(C2:C5001)</f>
        <v>142.5</v>
      </c>
      <c r="H9">
        <f>MEDIAN(D2:D5001)</f>
        <v>59</v>
      </c>
    </row>
    <row r="10" spans="1:8" x14ac:dyDescent="0.3">
      <c r="A10" s="6">
        <v>75</v>
      </c>
      <c r="B10" s="3" t="s">
        <v>36</v>
      </c>
      <c r="C10" t="str">
        <f t="shared" si="0"/>
        <v>Nope</v>
      </c>
      <c r="D10">
        <f t="shared" si="1"/>
        <v>75</v>
      </c>
    </row>
    <row r="11" spans="1:8" x14ac:dyDescent="0.3">
      <c r="A11" s="6">
        <v>41</v>
      </c>
      <c r="B11" s="3" t="s">
        <v>36</v>
      </c>
      <c r="C11" t="str">
        <f t="shared" si="0"/>
        <v>Nope</v>
      </c>
      <c r="D11">
        <f t="shared" si="1"/>
        <v>41</v>
      </c>
    </row>
    <row r="12" spans="1:8" x14ac:dyDescent="0.3">
      <c r="A12" s="6">
        <v>18</v>
      </c>
      <c r="B12" s="3" t="s">
        <v>36</v>
      </c>
      <c r="C12" t="str">
        <f t="shared" si="0"/>
        <v>Nope</v>
      </c>
      <c r="D12">
        <f t="shared" si="1"/>
        <v>18</v>
      </c>
    </row>
    <row r="13" spans="1:8" x14ac:dyDescent="0.3">
      <c r="A13" s="6">
        <v>51</v>
      </c>
      <c r="B13" s="3" t="s">
        <v>36</v>
      </c>
      <c r="C13" t="str">
        <f t="shared" si="0"/>
        <v>Nope</v>
      </c>
      <c r="D13">
        <f t="shared" si="1"/>
        <v>51</v>
      </c>
    </row>
    <row r="14" spans="1:8" x14ac:dyDescent="0.3">
      <c r="A14" s="6">
        <v>15</v>
      </c>
      <c r="B14" s="3" t="s">
        <v>36</v>
      </c>
      <c r="C14" t="str">
        <f t="shared" si="0"/>
        <v>Nope</v>
      </c>
      <c r="D14">
        <f t="shared" si="1"/>
        <v>15</v>
      </c>
    </row>
    <row r="15" spans="1:8" x14ac:dyDescent="0.3">
      <c r="A15" s="6">
        <v>42</v>
      </c>
      <c r="B15" s="3" t="s">
        <v>36</v>
      </c>
      <c r="C15" t="str">
        <f t="shared" si="0"/>
        <v>Nope</v>
      </c>
      <c r="D15">
        <f t="shared" si="1"/>
        <v>42</v>
      </c>
    </row>
    <row r="16" spans="1:8" x14ac:dyDescent="0.3">
      <c r="A16" s="6">
        <v>18</v>
      </c>
      <c r="B16" s="3" t="s">
        <v>36</v>
      </c>
      <c r="C16" t="str">
        <f t="shared" si="0"/>
        <v>Nope</v>
      </c>
      <c r="D16">
        <f t="shared" si="1"/>
        <v>18</v>
      </c>
    </row>
    <row r="17" spans="1:11" x14ac:dyDescent="0.3">
      <c r="A17" s="6">
        <v>35</v>
      </c>
      <c r="B17" s="3" t="s">
        <v>36</v>
      </c>
      <c r="C17" t="str">
        <f t="shared" si="0"/>
        <v>Nope</v>
      </c>
      <c r="D17">
        <f t="shared" si="1"/>
        <v>35</v>
      </c>
    </row>
    <row r="18" spans="1:11" x14ac:dyDescent="0.3">
      <c r="A18" s="6">
        <v>18</v>
      </c>
      <c r="B18" s="3" t="s">
        <v>36</v>
      </c>
      <c r="C18" t="str">
        <f t="shared" si="0"/>
        <v>Nope</v>
      </c>
      <c r="D18">
        <f t="shared" si="1"/>
        <v>18</v>
      </c>
    </row>
    <row r="19" spans="1:11" ht="15" thickBot="1" x14ac:dyDescent="0.35">
      <c r="A19" s="6">
        <v>53</v>
      </c>
      <c r="B19" s="3" t="s">
        <v>36</v>
      </c>
      <c r="C19" t="str">
        <f t="shared" si="0"/>
        <v>Nope</v>
      </c>
      <c r="D19">
        <f t="shared" si="1"/>
        <v>53</v>
      </c>
    </row>
    <row r="20" spans="1:11" x14ac:dyDescent="0.3">
      <c r="A20" s="6">
        <v>55</v>
      </c>
      <c r="B20" s="3" t="s">
        <v>36</v>
      </c>
      <c r="C20" t="str">
        <f t="shared" si="0"/>
        <v>Nope</v>
      </c>
      <c r="D20">
        <f t="shared" si="1"/>
        <v>55</v>
      </c>
      <c r="G20" s="33" t="s">
        <v>85</v>
      </c>
      <c r="H20" s="34"/>
      <c r="I20" s="34"/>
      <c r="J20" s="34"/>
      <c r="K20" s="35"/>
    </row>
    <row r="21" spans="1:11" ht="15" thickBot="1" x14ac:dyDescent="0.35">
      <c r="A21" s="6">
        <v>144</v>
      </c>
      <c r="B21" s="3" t="s">
        <v>36</v>
      </c>
      <c r="C21" t="str">
        <f t="shared" si="0"/>
        <v>Nope</v>
      </c>
      <c r="D21">
        <f t="shared" si="1"/>
        <v>144</v>
      </c>
      <c r="G21" s="36"/>
      <c r="H21" s="37"/>
      <c r="I21" s="37"/>
      <c r="J21" s="37"/>
      <c r="K21" s="38"/>
    </row>
    <row r="22" spans="1:11" x14ac:dyDescent="0.3">
      <c r="A22" s="6">
        <v>11</v>
      </c>
      <c r="B22" s="3" t="s">
        <v>36</v>
      </c>
      <c r="C22" t="str">
        <f t="shared" si="0"/>
        <v>Nope</v>
      </c>
      <c r="D22">
        <f t="shared" si="1"/>
        <v>11</v>
      </c>
    </row>
    <row r="23" spans="1:11" x14ac:dyDescent="0.3">
      <c r="A23" s="6">
        <v>105</v>
      </c>
      <c r="B23" s="3" t="s">
        <v>36</v>
      </c>
      <c r="C23" t="str">
        <f t="shared" si="0"/>
        <v>Nope</v>
      </c>
      <c r="D23">
        <f t="shared" si="1"/>
        <v>105</v>
      </c>
    </row>
    <row r="24" spans="1:11" x14ac:dyDescent="0.3">
      <c r="A24" s="6">
        <v>70</v>
      </c>
      <c r="B24" s="3" t="s">
        <v>36</v>
      </c>
      <c r="C24" t="str">
        <f t="shared" si="0"/>
        <v>Nope</v>
      </c>
      <c r="D24">
        <f t="shared" si="1"/>
        <v>70</v>
      </c>
    </row>
    <row r="25" spans="1:11" x14ac:dyDescent="0.3">
      <c r="A25" s="6">
        <v>39</v>
      </c>
      <c r="B25" s="3" t="s">
        <v>36</v>
      </c>
      <c r="C25" t="str">
        <f t="shared" si="0"/>
        <v>Nope</v>
      </c>
      <c r="D25">
        <f t="shared" si="1"/>
        <v>39</v>
      </c>
    </row>
    <row r="26" spans="1:11" x14ac:dyDescent="0.3">
      <c r="A26" s="6">
        <v>145</v>
      </c>
      <c r="B26" s="3" t="s">
        <v>36</v>
      </c>
      <c r="C26" t="str">
        <f t="shared" si="0"/>
        <v>Nope</v>
      </c>
      <c r="D26">
        <f t="shared" si="1"/>
        <v>145</v>
      </c>
    </row>
    <row r="27" spans="1:11" x14ac:dyDescent="0.3">
      <c r="A27" s="6">
        <v>65</v>
      </c>
      <c r="B27" s="3" t="s">
        <v>36</v>
      </c>
      <c r="C27" t="str">
        <f t="shared" si="0"/>
        <v>Nope</v>
      </c>
      <c r="D27">
        <f t="shared" si="1"/>
        <v>65</v>
      </c>
    </row>
    <row r="28" spans="1:11" x14ac:dyDescent="0.3">
      <c r="A28" s="6">
        <v>114</v>
      </c>
      <c r="B28" s="3" t="s">
        <v>36</v>
      </c>
      <c r="C28" t="str">
        <f t="shared" si="0"/>
        <v>Nope</v>
      </c>
      <c r="D28">
        <f t="shared" si="1"/>
        <v>114</v>
      </c>
    </row>
    <row r="29" spans="1:11" x14ac:dyDescent="0.3">
      <c r="A29" s="6">
        <v>14</v>
      </c>
      <c r="B29" s="3" t="s">
        <v>36</v>
      </c>
      <c r="C29" t="str">
        <f t="shared" si="0"/>
        <v>Nope</v>
      </c>
      <c r="D29">
        <f t="shared" si="1"/>
        <v>14</v>
      </c>
    </row>
    <row r="30" spans="1:11" x14ac:dyDescent="0.3">
      <c r="A30" s="6">
        <v>59</v>
      </c>
      <c r="B30" s="3" t="s">
        <v>36</v>
      </c>
      <c r="C30" t="str">
        <f t="shared" si="0"/>
        <v>Nope</v>
      </c>
      <c r="D30">
        <f t="shared" si="1"/>
        <v>59</v>
      </c>
    </row>
    <row r="31" spans="1:11" x14ac:dyDescent="0.3">
      <c r="A31" s="6">
        <v>30</v>
      </c>
      <c r="B31" s="3" t="s">
        <v>36</v>
      </c>
      <c r="C31" t="str">
        <f t="shared" si="0"/>
        <v>Nope</v>
      </c>
      <c r="D31">
        <f t="shared" si="1"/>
        <v>30</v>
      </c>
    </row>
    <row r="32" spans="1:11" x14ac:dyDescent="0.3">
      <c r="A32" s="6">
        <v>95</v>
      </c>
      <c r="B32" s="3" t="s">
        <v>36</v>
      </c>
      <c r="C32" t="str">
        <f t="shared" si="0"/>
        <v>Nope</v>
      </c>
      <c r="D32">
        <f t="shared" si="1"/>
        <v>95</v>
      </c>
    </row>
    <row r="33" spans="1:4" x14ac:dyDescent="0.3">
      <c r="A33" s="6">
        <v>25</v>
      </c>
      <c r="B33" s="3" t="s">
        <v>36</v>
      </c>
      <c r="C33" t="str">
        <f t="shared" si="0"/>
        <v>Nope</v>
      </c>
      <c r="D33">
        <f t="shared" si="1"/>
        <v>25</v>
      </c>
    </row>
    <row r="34" spans="1:4" x14ac:dyDescent="0.3">
      <c r="A34" s="6">
        <v>73</v>
      </c>
      <c r="B34" s="3" t="s">
        <v>36</v>
      </c>
      <c r="C34" t="str">
        <f t="shared" si="0"/>
        <v>Nope</v>
      </c>
      <c r="D34">
        <f t="shared" si="1"/>
        <v>73</v>
      </c>
    </row>
    <row r="35" spans="1:4" x14ac:dyDescent="0.3">
      <c r="A35" s="6">
        <v>114</v>
      </c>
      <c r="B35" s="3" t="s">
        <v>36</v>
      </c>
      <c r="C35" t="str">
        <f t="shared" si="0"/>
        <v>Nope</v>
      </c>
      <c r="D35">
        <f t="shared" si="1"/>
        <v>114</v>
      </c>
    </row>
    <row r="36" spans="1:4" x14ac:dyDescent="0.3">
      <c r="A36" s="6">
        <v>38</v>
      </c>
      <c r="B36" s="3" t="s">
        <v>36</v>
      </c>
      <c r="C36" t="str">
        <f t="shared" si="0"/>
        <v>Nope</v>
      </c>
      <c r="D36">
        <f t="shared" si="1"/>
        <v>38</v>
      </c>
    </row>
    <row r="37" spans="1:4" x14ac:dyDescent="0.3">
      <c r="A37" s="6">
        <v>80</v>
      </c>
      <c r="B37" s="3" t="s">
        <v>36</v>
      </c>
      <c r="C37" t="str">
        <f t="shared" si="0"/>
        <v>Nope</v>
      </c>
      <c r="D37">
        <f t="shared" si="1"/>
        <v>80</v>
      </c>
    </row>
    <row r="38" spans="1:4" x14ac:dyDescent="0.3">
      <c r="A38" s="6">
        <v>105</v>
      </c>
      <c r="B38" s="3" t="s">
        <v>36</v>
      </c>
      <c r="C38" t="str">
        <f t="shared" si="0"/>
        <v>Nope</v>
      </c>
      <c r="D38">
        <f t="shared" si="1"/>
        <v>105</v>
      </c>
    </row>
    <row r="39" spans="1:4" x14ac:dyDescent="0.3">
      <c r="A39" s="6">
        <v>51</v>
      </c>
      <c r="B39" s="3" t="s">
        <v>36</v>
      </c>
      <c r="C39" t="str">
        <f t="shared" si="0"/>
        <v>Nope</v>
      </c>
      <c r="D39">
        <f t="shared" si="1"/>
        <v>51</v>
      </c>
    </row>
    <row r="40" spans="1:4" x14ac:dyDescent="0.3">
      <c r="A40" s="6">
        <v>121</v>
      </c>
      <c r="B40" s="3" t="s">
        <v>36</v>
      </c>
      <c r="C40" t="str">
        <f t="shared" si="0"/>
        <v>Nope</v>
      </c>
      <c r="D40">
        <f t="shared" si="1"/>
        <v>121</v>
      </c>
    </row>
    <row r="41" spans="1:4" x14ac:dyDescent="0.3">
      <c r="A41" s="6">
        <v>81</v>
      </c>
      <c r="B41" s="3" t="s">
        <v>36</v>
      </c>
      <c r="C41" t="str">
        <f t="shared" si="0"/>
        <v>Nope</v>
      </c>
      <c r="D41">
        <f t="shared" si="1"/>
        <v>81</v>
      </c>
    </row>
    <row r="42" spans="1:4" x14ac:dyDescent="0.3">
      <c r="A42" s="6">
        <v>170</v>
      </c>
      <c r="B42" s="3" t="s">
        <v>37</v>
      </c>
      <c r="C42">
        <f t="shared" si="0"/>
        <v>170</v>
      </c>
      <c r="D42" t="str">
        <f t="shared" si="1"/>
        <v>Nope</v>
      </c>
    </row>
    <row r="43" spans="1:4" x14ac:dyDescent="0.3">
      <c r="A43" s="6">
        <v>53</v>
      </c>
      <c r="B43" s="3" t="s">
        <v>36</v>
      </c>
      <c r="C43" t="str">
        <f t="shared" si="0"/>
        <v>Nope</v>
      </c>
      <c r="D43">
        <f t="shared" si="1"/>
        <v>53</v>
      </c>
    </row>
    <row r="44" spans="1:4" x14ac:dyDescent="0.3">
      <c r="A44" s="6">
        <v>134</v>
      </c>
      <c r="B44" s="3" t="s">
        <v>37</v>
      </c>
      <c r="C44">
        <f t="shared" si="0"/>
        <v>134</v>
      </c>
      <c r="D44" t="str">
        <f t="shared" si="1"/>
        <v>Nope</v>
      </c>
    </row>
    <row r="45" spans="1:4" x14ac:dyDescent="0.3">
      <c r="A45" s="6">
        <v>150</v>
      </c>
      <c r="B45" s="3" t="s">
        <v>36</v>
      </c>
      <c r="C45" t="str">
        <f t="shared" si="0"/>
        <v>Nope</v>
      </c>
      <c r="D45">
        <f t="shared" si="1"/>
        <v>150</v>
      </c>
    </row>
    <row r="46" spans="1:4" x14ac:dyDescent="0.3">
      <c r="A46" s="6">
        <v>20</v>
      </c>
      <c r="B46" s="3" t="s">
        <v>36</v>
      </c>
      <c r="C46" t="str">
        <f t="shared" si="0"/>
        <v>Nope</v>
      </c>
      <c r="D46">
        <f t="shared" si="1"/>
        <v>20</v>
      </c>
    </row>
    <row r="47" spans="1:4" x14ac:dyDescent="0.3">
      <c r="A47" s="6">
        <v>133</v>
      </c>
      <c r="B47" s="3" t="s">
        <v>37</v>
      </c>
      <c r="C47">
        <f t="shared" si="0"/>
        <v>133</v>
      </c>
      <c r="D47" t="str">
        <f t="shared" si="1"/>
        <v>Nope</v>
      </c>
    </row>
    <row r="48" spans="1:4" x14ac:dyDescent="0.3">
      <c r="A48" s="6">
        <v>129</v>
      </c>
      <c r="B48" s="3" t="s">
        <v>36</v>
      </c>
      <c r="C48" t="str">
        <f t="shared" si="0"/>
        <v>Nope</v>
      </c>
      <c r="D48">
        <f t="shared" si="1"/>
        <v>129</v>
      </c>
    </row>
    <row r="49" spans="1:4" x14ac:dyDescent="0.3">
      <c r="A49" s="6">
        <v>185</v>
      </c>
      <c r="B49" s="3" t="s">
        <v>37</v>
      </c>
      <c r="C49">
        <f t="shared" si="0"/>
        <v>185</v>
      </c>
      <c r="D49" t="str">
        <f t="shared" si="1"/>
        <v>Nope</v>
      </c>
    </row>
    <row r="50" spans="1:4" x14ac:dyDescent="0.3">
      <c r="A50" s="6">
        <v>105</v>
      </c>
      <c r="B50" s="3" t="s">
        <v>37</v>
      </c>
      <c r="C50">
        <f t="shared" si="0"/>
        <v>105</v>
      </c>
      <c r="D50" t="str">
        <f t="shared" si="1"/>
        <v>Nope</v>
      </c>
    </row>
    <row r="51" spans="1:4" x14ac:dyDescent="0.3">
      <c r="A51" s="6">
        <v>23</v>
      </c>
      <c r="B51" s="3" t="s">
        <v>36</v>
      </c>
      <c r="C51" t="str">
        <f t="shared" si="0"/>
        <v>Nope</v>
      </c>
      <c r="D51">
        <f t="shared" si="1"/>
        <v>23</v>
      </c>
    </row>
    <row r="52" spans="1:4" x14ac:dyDescent="0.3">
      <c r="A52" s="6">
        <v>195</v>
      </c>
      <c r="B52" s="3" t="s">
        <v>37</v>
      </c>
      <c r="C52">
        <f t="shared" si="0"/>
        <v>195</v>
      </c>
      <c r="D52" t="str">
        <f t="shared" si="1"/>
        <v>Nope</v>
      </c>
    </row>
    <row r="53" spans="1:4" x14ac:dyDescent="0.3">
      <c r="A53" s="6">
        <v>95</v>
      </c>
      <c r="B53" s="3" t="s">
        <v>37</v>
      </c>
      <c r="C53">
        <f t="shared" si="0"/>
        <v>95</v>
      </c>
      <c r="D53" t="str">
        <f t="shared" si="1"/>
        <v>Nope</v>
      </c>
    </row>
    <row r="54" spans="1:4" x14ac:dyDescent="0.3">
      <c r="A54" s="6">
        <v>121</v>
      </c>
      <c r="B54" s="3" t="s">
        <v>36</v>
      </c>
      <c r="C54" t="str">
        <f t="shared" si="0"/>
        <v>Nope</v>
      </c>
      <c r="D54">
        <f t="shared" si="1"/>
        <v>121</v>
      </c>
    </row>
    <row r="55" spans="1:4" x14ac:dyDescent="0.3">
      <c r="A55" s="6">
        <v>98</v>
      </c>
      <c r="B55" s="3" t="s">
        <v>36</v>
      </c>
      <c r="C55" t="str">
        <f t="shared" si="0"/>
        <v>Nope</v>
      </c>
      <c r="D55">
        <f t="shared" si="1"/>
        <v>98</v>
      </c>
    </row>
    <row r="56" spans="1:4" x14ac:dyDescent="0.3">
      <c r="A56" s="6">
        <v>128</v>
      </c>
      <c r="B56" s="3" t="s">
        <v>36</v>
      </c>
      <c r="C56" t="str">
        <f t="shared" si="0"/>
        <v>Nope</v>
      </c>
      <c r="D56">
        <f t="shared" si="1"/>
        <v>128</v>
      </c>
    </row>
    <row r="57" spans="1:4" x14ac:dyDescent="0.3">
      <c r="A57" s="6">
        <v>105</v>
      </c>
      <c r="B57" s="3" t="s">
        <v>36</v>
      </c>
      <c r="C57" t="str">
        <f t="shared" si="0"/>
        <v>Nope</v>
      </c>
      <c r="D57">
        <f t="shared" si="1"/>
        <v>105</v>
      </c>
    </row>
    <row r="58" spans="1:4" x14ac:dyDescent="0.3">
      <c r="A58" s="6">
        <v>45</v>
      </c>
      <c r="B58" s="3" t="s">
        <v>36</v>
      </c>
      <c r="C58" t="str">
        <f t="shared" si="0"/>
        <v>Nope</v>
      </c>
      <c r="D58">
        <f t="shared" si="1"/>
        <v>45</v>
      </c>
    </row>
    <row r="59" spans="1:4" x14ac:dyDescent="0.3">
      <c r="A59" s="6">
        <v>184</v>
      </c>
      <c r="B59" s="3" t="s">
        <v>37</v>
      </c>
      <c r="C59">
        <f t="shared" si="0"/>
        <v>184</v>
      </c>
      <c r="D59" t="str">
        <f t="shared" si="1"/>
        <v>Nope</v>
      </c>
    </row>
    <row r="60" spans="1:4" x14ac:dyDescent="0.3">
      <c r="A60" s="6">
        <v>154</v>
      </c>
      <c r="B60" s="3" t="s">
        <v>37</v>
      </c>
      <c r="C60">
        <f t="shared" si="0"/>
        <v>154</v>
      </c>
      <c r="D60" t="str">
        <f t="shared" si="1"/>
        <v>Nope</v>
      </c>
    </row>
    <row r="61" spans="1:4" x14ac:dyDescent="0.3">
      <c r="A61" s="6">
        <v>55</v>
      </c>
      <c r="B61" s="3" t="s">
        <v>36</v>
      </c>
      <c r="C61" t="str">
        <f t="shared" si="0"/>
        <v>Nope</v>
      </c>
      <c r="D61">
        <f t="shared" si="1"/>
        <v>55</v>
      </c>
    </row>
    <row r="62" spans="1:4" x14ac:dyDescent="0.3">
      <c r="A62" s="6">
        <v>23</v>
      </c>
      <c r="B62" s="3" t="s">
        <v>36</v>
      </c>
      <c r="C62" t="str">
        <f t="shared" si="0"/>
        <v>Nope</v>
      </c>
      <c r="D62">
        <f t="shared" si="1"/>
        <v>23</v>
      </c>
    </row>
    <row r="63" spans="1:4" x14ac:dyDescent="0.3">
      <c r="A63" s="6">
        <v>160</v>
      </c>
      <c r="B63" s="3" t="s">
        <v>37</v>
      </c>
      <c r="C63">
        <f t="shared" si="0"/>
        <v>160</v>
      </c>
      <c r="D63" t="str">
        <f t="shared" si="1"/>
        <v>Nope</v>
      </c>
    </row>
    <row r="64" spans="1:4" x14ac:dyDescent="0.3">
      <c r="A64" s="6">
        <v>113</v>
      </c>
      <c r="B64" s="3" t="s">
        <v>36</v>
      </c>
      <c r="C64" t="str">
        <f t="shared" si="0"/>
        <v>Nope</v>
      </c>
      <c r="D64">
        <f t="shared" si="1"/>
        <v>113</v>
      </c>
    </row>
    <row r="65" spans="1:4" x14ac:dyDescent="0.3">
      <c r="A65" s="6">
        <v>100</v>
      </c>
      <c r="B65" s="3" t="s">
        <v>36</v>
      </c>
      <c r="C65" t="str">
        <f t="shared" si="0"/>
        <v>Nope</v>
      </c>
      <c r="D65">
        <f t="shared" si="1"/>
        <v>100</v>
      </c>
    </row>
    <row r="66" spans="1:4" x14ac:dyDescent="0.3">
      <c r="A66" s="6">
        <v>40</v>
      </c>
      <c r="B66" s="3" t="s">
        <v>36</v>
      </c>
      <c r="C66" t="str">
        <f t="shared" si="0"/>
        <v>Nope</v>
      </c>
      <c r="D66">
        <f t="shared" si="1"/>
        <v>40</v>
      </c>
    </row>
    <row r="67" spans="1:4" x14ac:dyDescent="0.3">
      <c r="A67" s="6">
        <v>55</v>
      </c>
      <c r="B67" s="3" t="s">
        <v>36</v>
      </c>
      <c r="C67" t="str">
        <f t="shared" ref="C67:C130" si="2">IF(B67="Yes",A67,"Nope")</f>
        <v>Nope</v>
      </c>
      <c r="D67">
        <f t="shared" ref="D67:D130" si="3">IF(B67="No",A67,"Nope")</f>
        <v>55</v>
      </c>
    </row>
    <row r="68" spans="1:4" x14ac:dyDescent="0.3">
      <c r="A68" s="6">
        <v>18</v>
      </c>
      <c r="B68" s="3" t="s">
        <v>36</v>
      </c>
      <c r="C68" t="str">
        <f t="shared" si="2"/>
        <v>Nope</v>
      </c>
      <c r="D68">
        <f t="shared" si="3"/>
        <v>18</v>
      </c>
    </row>
    <row r="69" spans="1:4" x14ac:dyDescent="0.3">
      <c r="A69" s="6">
        <v>21</v>
      </c>
      <c r="B69" s="3" t="s">
        <v>36</v>
      </c>
      <c r="C69" t="str">
        <f t="shared" si="2"/>
        <v>Nope</v>
      </c>
      <c r="D69">
        <f t="shared" si="3"/>
        <v>21</v>
      </c>
    </row>
    <row r="70" spans="1:4" x14ac:dyDescent="0.3">
      <c r="A70" s="6">
        <v>30</v>
      </c>
      <c r="B70" s="3" t="s">
        <v>36</v>
      </c>
      <c r="C70" t="str">
        <f t="shared" si="2"/>
        <v>Nope</v>
      </c>
      <c r="D70">
        <f t="shared" si="3"/>
        <v>30</v>
      </c>
    </row>
    <row r="71" spans="1:4" x14ac:dyDescent="0.3">
      <c r="A71" s="6">
        <v>21</v>
      </c>
      <c r="B71" s="3" t="s">
        <v>36</v>
      </c>
      <c r="C71" t="str">
        <f t="shared" si="2"/>
        <v>Nope</v>
      </c>
      <c r="D71">
        <f t="shared" si="3"/>
        <v>21</v>
      </c>
    </row>
    <row r="72" spans="1:4" x14ac:dyDescent="0.3">
      <c r="A72" s="6">
        <v>115</v>
      </c>
      <c r="B72" s="3" t="s">
        <v>36</v>
      </c>
      <c r="C72" t="str">
        <f t="shared" si="2"/>
        <v>Nope</v>
      </c>
      <c r="D72">
        <f t="shared" si="3"/>
        <v>115</v>
      </c>
    </row>
    <row r="73" spans="1:4" x14ac:dyDescent="0.3">
      <c r="A73" s="6">
        <v>69</v>
      </c>
      <c r="B73" s="3" t="s">
        <v>36</v>
      </c>
      <c r="C73" t="str">
        <f t="shared" si="2"/>
        <v>Nope</v>
      </c>
      <c r="D73">
        <f t="shared" si="3"/>
        <v>69</v>
      </c>
    </row>
    <row r="74" spans="1:4" x14ac:dyDescent="0.3">
      <c r="A74" s="6">
        <v>40</v>
      </c>
      <c r="B74" s="3" t="s">
        <v>36</v>
      </c>
      <c r="C74" t="str">
        <f t="shared" si="2"/>
        <v>Nope</v>
      </c>
      <c r="D74">
        <f t="shared" si="3"/>
        <v>40</v>
      </c>
    </row>
    <row r="75" spans="1:4" x14ac:dyDescent="0.3">
      <c r="A75" s="6">
        <v>83</v>
      </c>
      <c r="B75" s="3" t="s">
        <v>36</v>
      </c>
      <c r="C75" t="str">
        <f t="shared" si="2"/>
        <v>Nope</v>
      </c>
      <c r="D75">
        <f t="shared" si="3"/>
        <v>83</v>
      </c>
    </row>
    <row r="76" spans="1:4" x14ac:dyDescent="0.3">
      <c r="A76" s="6">
        <v>162</v>
      </c>
      <c r="B76" s="3" t="s">
        <v>36</v>
      </c>
      <c r="C76" t="str">
        <f t="shared" si="2"/>
        <v>Nope</v>
      </c>
      <c r="D76">
        <f t="shared" si="3"/>
        <v>162</v>
      </c>
    </row>
    <row r="77" spans="1:4" x14ac:dyDescent="0.3">
      <c r="A77" s="6">
        <v>80</v>
      </c>
      <c r="B77" s="3" t="s">
        <v>36</v>
      </c>
      <c r="C77" t="str">
        <f t="shared" si="2"/>
        <v>Nope</v>
      </c>
      <c r="D77">
        <f t="shared" si="3"/>
        <v>80</v>
      </c>
    </row>
    <row r="78" spans="1:4" x14ac:dyDescent="0.3">
      <c r="A78" s="6">
        <v>20</v>
      </c>
      <c r="B78" s="3" t="s">
        <v>36</v>
      </c>
      <c r="C78" t="str">
        <f t="shared" si="2"/>
        <v>Nope</v>
      </c>
      <c r="D78">
        <f t="shared" si="3"/>
        <v>20</v>
      </c>
    </row>
    <row r="79" spans="1:4" x14ac:dyDescent="0.3">
      <c r="A79" s="6">
        <v>89</v>
      </c>
      <c r="B79" s="3" t="s">
        <v>37</v>
      </c>
      <c r="C79">
        <f t="shared" si="2"/>
        <v>89</v>
      </c>
      <c r="D79" t="str">
        <f t="shared" si="3"/>
        <v>Nope</v>
      </c>
    </row>
    <row r="80" spans="1:4" x14ac:dyDescent="0.3">
      <c r="A80" s="6">
        <v>114</v>
      </c>
      <c r="B80" s="3" t="s">
        <v>36</v>
      </c>
      <c r="C80" t="str">
        <f t="shared" si="2"/>
        <v>Nope</v>
      </c>
      <c r="D80">
        <f t="shared" si="3"/>
        <v>114</v>
      </c>
    </row>
    <row r="81" spans="1:4" x14ac:dyDescent="0.3">
      <c r="A81" s="6">
        <v>158</v>
      </c>
      <c r="B81" s="3" t="s">
        <v>36</v>
      </c>
      <c r="C81" t="str">
        <f t="shared" si="2"/>
        <v>Nope</v>
      </c>
      <c r="D81">
        <f t="shared" si="3"/>
        <v>158</v>
      </c>
    </row>
    <row r="82" spans="1:4" x14ac:dyDescent="0.3">
      <c r="A82" s="6">
        <v>53</v>
      </c>
      <c r="B82" s="3" t="s">
        <v>36</v>
      </c>
      <c r="C82" t="str">
        <f t="shared" si="2"/>
        <v>Nope</v>
      </c>
      <c r="D82">
        <f t="shared" si="3"/>
        <v>53</v>
      </c>
    </row>
    <row r="83" spans="1:4" x14ac:dyDescent="0.3">
      <c r="A83" s="6">
        <v>113</v>
      </c>
      <c r="B83" s="3" t="s">
        <v>36</v>
      </c>
      <c r="C83" t="str">
        <f t="shared" si="2"/>
        <v>Nope</v>
      </c>
      <c r="D83">
        <f t="shared" si="3"/>
        <v>113</v>
      </c>
    </row>
    <row r="84" spans="1:4" x14ac:dyDescent="0.3">
      <c r="A84" s="6">
        <v>84</v>
      </c>
      <c r="B84" s="3" t="s">
        <v>36</v>
      </c>
      <c r="C84" t="str">
        <f t="shared" si="2"/>
        <v>Nope</v>
      </c>
      <c r="D84">
        <f t="shared" si="3"/>
        <v>84</v>
      </c>
    </row>
    <row r="85" spans="1:4" x14ac:dyDescent="0.3">
      <c r="A85" s="6">
        <v>82</v>
      </c>
      <c r="B85" s="3" t="s">
        <v>36</v>
      </c>
      <c r="C85" t="str">
        <f t="shared" si="2"/>
        <v>Nope</v>
      </c>
      <c r="D85">
        <f t="shared" si="3"/>
        <v>82</v>
      </c>
    </row>
    <row r="86" spans="1:4" x14ac:dyDescent="0.3">
      <c r="A86" s="6">
        <v>20</v>
      </c>
      <c r="B86" s="3" t="s">
        <v>36</v>
      </c>
      <c r="C86" t="str">
        <f t="shared" si="2"/>
        <v>Nope</v>
      </c>
      <c r="D86">
        <f t="shared" si="3"/>
        <v>20</v>
      </c>
    </row>
    <row r="87" spans="1:4" x14ac:dyDescent="0.3">
      <c r="A87" s="6">
        <v>115</v>
      </c>
      <c r="B87" s="3" t="s">
        <v>36</v>
      </c>
      <c r="C87" t="str">
        <f t="shared" si="2"/>
        <v>Nope</v>
      </c>
      <c r="D87">
        <f t="shared" si="3"/>
        <v>115</v>
      </c>
    </row>
    <row r="88" spans="1:4" x14ac:dyDescent="0.3">
      <c r="A88" s="6">
        <v>35</v>
      </c>
      <c r="B88" s="3" t="s">
        <v>36</v>
      </c>
      <c r="C88" t="str">
        <f t="shared" si="2"/>
        <v>Nope</v>
      </c>
      <c r="D88">
        <f t="shared" si="3"/>
        <v>35</v>
      </c>
    </row>
    <row r="89" spans="1:4" x14ac:dyDescent="0.3">
      <c r="A89" s="6">
        <v>94</v>
      </c>
      <c r="B89" s="3" t="s">
        <v>37</v>
      </c>
      <c r="C89">
        <f t="shared" si="2"/>
        <v>94</v>
      </c>
      <c r="D89" t="str">
        <f t="shared" si="3"/>
        <v>Nope</v>
      </c>
    </row>
    <row r="90" spans="1:4" x14ac:dyDescent="0.3">
      <c r="A90" s="6">
        <v>48</v>
      </c>
      <c r="B90" s="3" t="s">
        <v>36</v>
      </c>
      <c r="C90" t="str">
        <f t="shared" si="2"/>
        <v>Nope</v>
      </c>
      <c r="D90">
        <f t="shared" si="3"/>
        <v>48</v>
      </c>
    </row>
    <row r="91" spans="1:4" x14ac:dyDescent="0.3">
      <c r="A91" s="6">
        <v>79</v>
      </c>
      <c r="B91" s="3" t="s">
        <v>36</v>
      </c>
      <c r="C91" t="str">
        <f t="shared" si="2"/>
        <v>Nope</v>
      </c>
      <c r="D91">
        <f t="shared" si="3"/>
        <v>79</v>
      </c>
    </row>
    <row r="92" spans="1:4" x14ac:dyDescent="0.3">
      <c r="A92" s="6">
        <v>78</v>
      </c>
      <c r="B92" s="3" t="s">
        <v>36</v>
      </c>
      <c r="C92" t="str">
        <f t="shared" si="2"/>
        <v>Nope</v>
      </c>
      <c r="D92">
        <f t="shared" si="3"/>
        <v>78</v>
      </c>
    </row>
    <row r="93" spans="1:4" x14ac:dyDescent="0.3">
      <c r="A93" s="6">
        <v>83</v>
      </c>
      <c r="B93" s="3" t="s">
        <v>36</v>
      </c>
      <c r="C93" t="str">
        <f t="shared" si="2"/>
        <v>Nope</v>
      </c>
      <c r="D93">
        <f t="shared" si="3"/>
        <v>83</v>
      </c>
    </row>
    <row r="94" spans="1:4" x14ac:dyDescent="0.3">
      <c r="A94" s="6">
        <v>42</v>
      </c>
      <c r="B94" s="3" t="s">
        <v>36</v>
      </c>
      <c r="C94" t="str">
        <f t="shared" si="2"/>
        <v>Nope</v>
      </c>
      <c r="D94">
        <f t="shared" si="3"/>
        <v>42</v>
      </c>
    </row>
    <row r="95" spans="1:4" x14ac:dyDescent="0.3">
      <c r="A95" s="6">
        <v>141</v>
      </c>
      <c r="B95" s="3" t="s">
        <v>36</v>
      </c>
      <c r="C95" t="str">
        <f t="shared" si="2"/>
        <v>Nope</v>
      </c>
      <c r="D95">
        <f t="shared" si="3"/>
        <v>141</v>
      </c>
    </row>
    <row r="96" spans="1:4" x14ac:dyDescent="0.3">
      <c r="A96" s="6">
        <v>105</v>
      </c>
      <c r="B96" s="3" t="s">
        <v>36</v>
      </c>
      <c r="C96" t="str">
        <f t="shared" si="2"/>
        <v>Nope</v>
      </c>
      <c r="D96">
        <f t="shared" si="3"/>
        <v>105</v>
      </c>
    </row>
    <row r="97" spans="1:4" x14ac:dyDescent="0.3">
      <c r="A97" s="6">
        <v>34</v>
      </c>
      <c r="B97" s="3" t="s">
        <v>36</v>
      </c>
      <c r="C97" t="str">
        <f t="shared" si="2"/>
        <v>Nope</v>
      </c>
      <c r="D97">
        <f t="shared" si="3"/>
        <v>34</v>
      </c>
    </row>
    <row r="98" spans="1:4" x14ac:dyDescent="0.3">
      <c r="A98" s="6">
        <v>118</v>
      </c>
      <c r="B98" s="3" t="s">
        <v>36</v>
      </c>
      <c r="C98" t="str">
        <f t="shared" si="2"/>
        <v>Nope</v>
      </c>
      <c r="D98">
        <f t="shared" si="3"/>
        <v>118</v>
      </c>
    </row>
    <row r="99" spans="1:4" x14ac:dyDescent="0.3">
      <c r="A99" s="6">
        <v>140</v>
      </c>
      <c r="B99" s="3" t="s">
        <v>36</v>
      </c>
      <c r="C99" t="str">
        <f t="shared" si="2"/>
        <v>Nope</v>
      </c>
      <c r="D99">
        <f t="shared" si="3"/>
        <v>140</v>
      </c>
    </row>
    <row r="100" spans="1:4" x14ac:dyDescent="0.3">
      <c r="A100" s="6">
        <v>44</v>
      </c>
      <c r="B100" s="3" t="s">
        <v>36</v>
      </c>
      <c r="C100" t="str">
        <f t="shared" si="2"/>
        <v>Nope</v>
      </c>
      <c r="D100">
        <f t="shared" si="3"/>
        <v>44</v>
      </c>
    </row>
    <row r="101" spans="1:4" x14ac:dyDescent="0.3">
      <c r="A101" s="6">
        <v>29</v>
      </c>
      <c r="B101" s="3" t="s">
        <v>36</v>
      </c>
      <c r="C101" t="str">
        <f t="shared" si="2"/>
        <v>Nope</v>
      </c>
      <c r="D101">
        <f t="shared" si="3"/>
        <v>29</v>
      </c>
    </row>
    <row r="102" spans="1:4" x14ac:dyDescent="0.3">
      <c r="A102" s="6">
        <v>63</v>
      </c>
      <c r="B102" s="3" t="s">
        <v>36</v>
      </c>
      <c r="C102" t="str">
        <f t="shared" si="2"/>
        <v>Nope</v>
      </c>
      <c r="D102">
        <f t="shared" si="3"/>
        <v>63</v>
      </c>
    </row>
    <row r="103" spans="1:4" x14ac:dyDescent="0.3">
      <c r="A103" s="6">
        <v>71</v>
      </c>
      <c r="B103" s="3" t="s">
        <v>36</v>
      </c>
      <c r="C103" t="str">
        <f t="shared" si="2"/>
        <v>Nope</v>
      </c>
      <c r="D103">
        <f t="shared" si="3"/>
        <v>71</v>
      </c>
    </row>
    <row r="104" spans="1:4" x14ac:dyDescent="0.3">
      <c r="A104" s="6">
        <v>32</v>
      </c>
      <c r="B104" s="3" t="s">
        <v>36</v>
      </c>
      <c r="C104" t="str">
        <f t="shared" si="2"/>
        <v>Nope</v>
      </c>
      <c r="D104">
        <f t="shared" si="3"/>
        <v>32</v>
      </c>
    </row>
    <row r="105" spans="1:4" x14ac:dyDescent="0.3">
      <c r="A105" s="6">
        <v>22</v>
      </c>
      <c r="B105" s="3" t="s">
        <v>36</v>
      </c>
      <c r="C105" t="str">
        <f t="shared" si="2"/>
        <v>Nope</v>
      </c>
      <c r="D105">
        <f t="shared" si="3"/>
        <v>22</v>
      </c>
    </row>
    <row r="106" spans="1:4" x14ac:dyDescent="0.3">
      <c r="A106" s="6">
        <v>75</v>
      </c>
      <c r="B106" s="3" t="s">
        <v>36</v>
      </c>
      <c r="C106" t="str">
        <f t="shared" si="2"/>
        <v>Nope</v>
      </c>
      <c r="D106">
        <f t="shared" si="3"/>
        <v>75</v>
      </c>
    </row>
    <row r="107" spans="1:4" x14ac:dyDescent="0.3">
      <c r="A107" s="6">
        <v>10</v>
      </c>
      <c r="B107" s="3" t="s">
        <v>36</v>
      </c>
      <c r="C107" t="str">
        <f t="shared" si="2"/>
        <v>Nope</v>
      </c>
      <c r="D107">
        <f t="shared" si="3"/>
        <v>10</v>
      </c>
    </row>
    <row r="108" spans="1:4" x14ac:dyDescent="0.3">
      <c r="A108" s="6">
        <v>91</v>
      </c>
      <c r="B108" s="3" t="s">
        <v>36</v>
      </c>
      <c r="C108" t="str">
        <f t="shared" si="2"/>
        <v>Nope</v>
      </c>
      <c r="D108">
        <f t="shared" si="3"/>
        <v>91</v>
      </c>
    </row>
    <row r="109" spans="1:4" x14ac:dyDescent="0.3">
      <c r="A109" s="6">
        <v>170</v>
      </c>
      <c r="B109" s="3" t="s">
        <v>37</v>
      </c>
      <c r="C109">
        <f t="shared" si="2"/>
        <v>170</v>
      </c>
      <c r="D109" t="str">
        <f t="shared" si="3"/>
        <v>Nope</v>
      </c>
    </row>
    <row r="110" spans="1:4" x14ac:dyDescent="0.3">
      <c r="A110" s="6">
        <v>18</v>
      </c>
      <c r="B110" s="3" t="s">
        <v>36</v>
      </c>
      <c r="C110" t="str">
        <f t="shared" si="2"/>
        <v>Nope</v>
      </c>
      <c r="D110">
        <f t="shared" si="3"/>
        <v>18</v>
      </c>
    </row>
    <row r="111" spans="1:4" x14ac:dyDescent="0.3">
      <c r="A111" s="6">
        <v>64</v>
      </c>
      <c r="B111" s="3" t="s">
        <v>36</v>
      </c>
      <c r="C111" t="str">
        <f t="shared" si="2"/>
        <v>Nope</v>
      </c>
      <c r="D111">
        <f t="shared" si="3"/>
        <v>64</v>
      </c>
    </row>
    <row r="112" spans="1:4" x14ac:dyDescent="0.3">
      <c r="A112" s="6">
        <v>143</v>
      </c>
      <c r="B112" s="3" t="s">
        <v>37</v>
      </c>
      <c r="C112">
        <f t="shared" si="2"/>
        <v>143</v>
      </c>
      <c r="D112" t="str">
        <f t="shared" si="3"/>
        <v>Nope</v>
      </c>
    </row>
    <row r="113" spans="1:4" x14ac:dyDescent="0.3">
      <c r="A113" s="6">
        <v>59</v>
      </c>
      <c r="B113" s="3" t="s">
        <v>36</v>
      </c>
      <c r="C113" t="str">
        <f t="shared" si="2"/>
        <v>Nope</v>
      </c>
      <c r="D113">
        <f t="shared" si="3"/>
        <v>59</v>
      </c>
    </row>
    <row r="114" spans="1:4" x14ac:dyDescent="0.3">
      <c r="A114" s="6">
        <v>35</v>
      </c>
      <c r="B114" s="3" t="s">
        <v>36</v>
      </c>
      <c r="C114" t="str">
        <f t="shared" si="2"/>
        <v>Nope</v>
      </c>
      <c r="D114">
        <f t="shared" si="3"/>
        <v>35</v>
      </c>
    </row>
    <row r="115" spans="1:4" x14ac:dyDescent="0.3">
      <c r="A115" s="6">
        <v>25</v>
      </c>
      <c r="B115" s="3" t="s">
        <v>36</v>
      </c>
      <c r="C115" t="str">
        <f t="shared" si="2"/>
        <v>Nope</v>
      </c>
      <c r="D115">
        <f t="shared" si="3"/>
        <v>25</v>
      </c>
    </row>
    <row r="116" spans="1:4" x14ac:dyDescent="0.3">
      <c r="A116" s="6">
        <v>94</v>
      </c>
      <c r="B116" s="3" t="s">
        <v>36</v>
      </c>
      <c r="C116" t="str">
        <f t="shared" si="2"/>
        <v>Nope</v>
      </c>
      <c r="D116">
        <f t="shared" si="3"/>
        <v>94</v>
      </c>
    </row>
    <row r="117" spans="1:4" x14ac:dyDescent="0.3">
      <c r="A117" s="6">
        <v>49</v>
      </c>
      <c r="B117" s="3" t="s">
        <v>36</v>
      </c>
      <c r="C117" t="str">
        <f t="shared" si="2"/>
        <v>Nope</v>
      </c>
      <c r="D117">
        <f t="shared" si="3"/>
        <v>49</v>
      </c>
    </row>
    <row r="118" spans="1:4" x14ac:dyDescent="0.3">
      <c r="A118" s="6">
        <v>169</v>
      </c>
      <c r="B118" s="3" t="s">
        <v>36</v>
      </c>
      <c r="C118" t="str">
        <f t="shared" si="2"/>
        <v>Nope</v>
      </c>
      <c r="D118">
        <f t="shared" si="3"/>
        <v>169</v>
      </c>
    </row>
    <row r="119" spans="1:4" x14ac:dyDescent="0.3">
      <c r="A119" s="6">
        <v>172</v>
      </c>
      <c r="B119" s="3" t="s">
        <v>37</v>
      </c>
      <c r="C119">
        <f t="shared" si="2"/>
        <v>172</v>
      </c>
      <c r="D119" t="str">
        <f t="shared" si="3"/>
        <v>Nope</v>
      </c>
    </row>
    <row r="120" spans="1:4" x14ac:dyDescent="0.3">
      <c r="A120" s="6">
        <v>129</v>
      </c>
      <c r="B120" s="3" t="s">
        <v>36</v>
      </c>
      <c r="C120" t="str">
        <f t="shared" si="2"/>
        <v>Nope</v>
      </c>
      <c r="D120">
        <f t="shared" si="3"/>
        <v>129</v>
      </c>
    </row>
    <row r="121" spans="1:4" x14ac:dyDescent="0.3">
      <c r="A121" s="6">
        <v>58</v>
      </c>
      <c r="B121" s="3" t="s">
        <v>36</v>
      </c>
      <c r="C121" t="str">
        <f t="shared" si="2"/>
        <v>Nope</v>
      </c>
      <c r="D121">
        <f t="shared" si="3"/>
        <v>58</v>
      </c>
    </row>
    <row r="122" spans="1:4" x14ac:dyDescent="0.3">
      <c r="A122" s="6">
        <v>59</v>
      </c>
      <c r="B122" s="3" t="s">
        <v>36</v>
      </c>
      <c r="C122" t="str">
        <f t="shared" si="2"/>
        <v>Nope</v>
      </c>
      <c r="D122">
        <f t="shared" si="3"/>
        <v>59</v>
      </c>
    </row>
    <row r="123" spans="1:4" x14ac:dyDescent="0.3">
      <c r="A123" s="6">
        <v>91</v>
      </c>
      <c r="B123" s="3" t="s">
        <v>36</v>
      </c>
      <c r="C123" t="str">
        <f t="shared" si="2"/>
        <v>Nope</v>
      </c>
      <c r="D123">
        <f t="shared" si="3"/>
        <v>91</v>
      </c>
    </row>
    <row r="124" spans="1:4" x14ac:dyDescent="0.3">
      <c r="A124" s="6">
        <v>42</v>
      </c>
      <c r="B124" s="3" t="s">
        <v>36</v>
      </c>
      <c r="C124" t="str">
        <f t="shared" si="2"/>
        <v>Nope</v>
      </c>
      <c r="D124">
        <f t="shared" si="3"/>
        <v>42</v>
      </c>
    </row>
    <row r="125" spans="1:4" x14ac:dyDescent="0.3">
      <c r="A125" s="6">
        <v>182</v>
      </c>
      <c r="B125" s="3" t="s">
        <v>37</v>
      </c>
      <c r="C125">
        <f t="shared" si="2"/>
        <v>182</v>
      </c>
      <c r="D125" t="str">
        <f t="shared" si="3"/>
        <v>Nope</v>
      </c>
    </row>
    <row r="126" spans="1:4" x14ac:dyDescent="0.3">
      <c r="A126" s="6">
        <v>24</v>
      </c>
      <c r="B126" s="3" t="s">
        <v>36</v>
      </c>
      <c r="C126" t="str">
        <f t="shared" si="2"/>
        <v>Nope</v>
      </c>
      <c r="D126">
        <f t="shared" si="3"/>
        <v>24</v>
      </c>
    </row>
    <row r="127" spans="1:4" x14ac:dyDescent="0.3">
      <c r="A127" s="6">
        <v>32</v>
      </c>
      <c r="B127" s="3" t="s">
        <v>36</v>
      </c>
      <c r="C127" t="str">
        <f t="shared" si="2"/>
        <v>Nope</v>
      </c>
      <c r="D127">
        <f t="shared" si="3"/>
        <v>32</v>
      </c>
    </row>
    <row r="128" spans="1:4" x14ac:dyDescent="0.3">
      <c r="A128" s="6">
        <v>79</v>
      </c>
      <c r="B128" s="3" t="s">
        <v>36</v>
      </c>
      <c r="C128" t="str">
        <f t="shared" si="2"/>
        <v>Nope</v>
      </c>
      <c r="D128">
        <f t="shared" si="3"/>
        <v>79</v>
      </c>
    </row>
    <row r="129" spans="1:4" x14ac:dyDescent="0.3">
      <c r="A129" s="6">
        <v>122</v>
      </c>
      <c r="B129" s="3" t="s">
        <v>37</v>
      </c>
      <c r="C129">
        <f t="shared" si="2"/>
        <v>122</v>
      </c>
      <c r="D129" t="str">
        <f t="shared" si="3"/>
        <v>Nope</v>
      </c>
    </row>
    <row r="130" spans="1:4" x14ac:dyDescent="0.3">
      <c r="A130" s="6">
        <v>59</v>
      </c>
      <c r="B130" s="3" t="s">
        <v>36</v>
      </c>
      <c r="C130" t="str">
        <f t="shared" si="2"/>
        <v>Nope</v>
      </c>
      <c r="D130">
        <f t="shared" si="3"/>
        <v>59</v>
      </c>
    </row>
    <row r="131" spans="1:4" x14ac:dyDescent="0.3">
      <c r="A131" s="6">
        <v>92</v>
      </c>
      <c r="B131" s="3" t="s">
        <v>36</v>
      </c>
      <c r="C131" t="str">
        <f t="shared" ref="C131:C194" si="4">IF(B131="Yes",A131,"Nope")</f>
        <v>Nope</v>
      </c>
      <c r="D131">
        <f t="shared" ref="D131:D194" si="5">IF(B131="No",A131,"Nope")</f>
        <v>92</v>
      </c>
    </row>
    <row r="132" spans="1:4" x14ac:dyDescent="0.3">
      <c r="A132" s="6">
        <v>138</v>
      </c>
      <c r="B132" s="3" t="s">
        <v>37</v>
      </c>
      <c r="C132">
        <f t="shared" si="4"/>
        <v>138</v>
      </c>
      <c r="D132" t="str">
        <f t="shared" si="5"/>
        <v>Nope</v>
      </c>
    </row>
    <row r="133" spans="1:4" x14ac:dyDescent="0.3">
      <c r="A133" s="6">
        <v>22</v>
      </c>
      <c r="B133" s="3" t="s">
        <v>36</v>
      </c>
      <c r="C133" t="str">
        <f t="shared" si="4"/>
        <v>Nope</v>
      </c>
      <c r="D133">
        <f t="shared" si="5"/>
        <v>22</v>
      </c>
    </row>
    <row r="134" spans="1:4" x14ac:dyDescent="0.3">
      <c r="A134" s="6">
        <v>35</v>
      </c>
      <c r="B134" s="3" t="s">
        <v>36</v>
      </c>
      <c r="C134" t="str">
        <f t="shared" si="4"/>
        <v>Nope</v>
      </c>
      <c r="D134">
        <f t="shared" si="5"/>
        <v>35</v>
      </c>
    </row>
    <row r="135" spans="1:4" x14ac:dyDescent="0.3">
      <c r="A135" s="6">
        <v>38</v>
      </c>
      <c r="B135" s="3" t="s">
        <v>36</v>
      </c>
      <c r="C135" t="str">
        <f t="shared" si="4"/>
        <v>Nope</v>
      </c>
      <c r="D135">
        <f t="shared" si="5"/>
        <v>38</v>
      </c>
    </row>
    <row r="136" spans="1:4" x14ac:dyDescent="0.3">
      <c r="A136" s="6">
        <v>64</v>
      </c>
      <c r="B136" s="3" t="s">
        <v>36</v>
      </c>
      <c r="C136" t="str">
        <f t="shared" si="4"/>
        <v>Nope</v>
      </c>
      <c r="D136">
        <f t="shared" si="5"/>
        <v>64</v>
      </c>
    </row>
    <row r="137" spans="1:4" x14ac:dyDescent="0.3">
      <c r="A137" s="6">
        <v>73</v>
      </c>
      <c r="B137" s="3" t="s">
        <v>36</v>
      </c>
      <c r="C137" t="str">
        <f t="shared" si="4"/>
        <v>Nope</v>
      </c>
      <c r="D137">
        <f t="shared" si="5"/>
        <v>73</v>
      </c>
    </row>
    <row r="138" spans="1:4" x14ac:dyDescent="0.3">
      <c r="A138" s="6">
        <v>15</v>
      </c>
      <c r="B138" s="3" t="s">
        <v>36</v>
      </c>
      <c r="C138" t="str">
        <f t="shared" si="4"/>
        <v>Nope</v>
      </c>
      <c r="D138">
        <f t="shared" si="5"/>
        <v>15</v>
      </c>
    </row>
    <row r="139" spans="1:4" x14ac:dyDescent="0.3">
      <c r="A139" s="6">
        <v>50</v>
      </c>
      <c r="B139" s="3" t="s">
        <v>36</v>
      </c>
      <c r="C139" t="str">
        <f t="shared" si="4"/>
        <v>Nope</v>
      </c>
      <c r="D139">
        <f t="shared" si="5"/>
        <v>50</v>
      </c>
    </row>
    <row r="140" spans="1:4" x14ac:dyDescent="0.3">
      <c r="A140" s="6">
        <v>43</v>
      </c>
      <c r="B140" s="3" t="s">
        <v>36</v>
      </c>
      <c r="C140" t="str">
        <f t="shared" si="4"/>
        <v>Nope</v>
      </c>
      <c r="D140">
        <f t="shared" si="5"/>
        <v>43</v>
      </c>
    </row>
    <row r="141" spans="1:4" x14ac:dyDescent="0.3">
      <c r="A141" s="6">
        <v>39</v>
      </c>
      <c r="B141" s="3" t="s">
        <v>36</v>
      </c>
      <c r="C141" t="str">
        <f t="shared" si="4"/>
        <v>Nope</v>
      </c>
      <c r="D141">
        <f t="shared" si="5"/>
        <v>39</v>
      </c>
    </row>
    <row r="142" spans="1:4" x14ac:dyDescent="0.3">
      <c r="A142" s="6">
        <v>113</v>
      </c>
      <c r="B142" s="3" t="s">
        <v>36</v>
      </c>
      <c r="C142" t="str">
        <f t="shared" si="4"/>
        <v>Nope</v>
      </c>
      <c r="D142">
        <f t="shared" si="5"/>
        <v>113</v>
      </c>
    </row>
    <row r="143" spans="1:4" x14ac:dyDescent="0.3">
      <c r="A143" s="6">
        <v>83</v>
      </c>
      <c r="B143" s="3" t="s">
        <v>36</v>
      </c>
      <c r="C143" t="str">
        <f t="shared" si="4"/>
        <v>Nope</v>
      </c>
      <c r="D143">
        <f t="shared" si="5"/>
        <v>83</v>
      </c>
    </row>
    <row r="144" spans="1:4" x14ac:dyDescent="0.3">
      <c r="A144" s="6">
        <v>171</v>
      </c>
      <c r="B144" s="3" t="s">
        <v>36</v>
      </c>
      <c r="C144" t="str">
        <f t="shared" si="4"/>
        <v>Nope</v>
      </c>
      <c r="D144">
        <f t="shared" si="5"/>
        <v>171</v>
      </c>
    </row>
    <row r="145" spans="1:4" x14ac:dyDescent="0.3">
      <c r="A145" s="6">
        <v>40</v>
      </c>
      <c r="B145" s="3" t="s">
        <v>36</v>
      </c>
      <c r="C145" t="str">
        <f t="shared" si="4"/>
        <v>Nope</v>
      </c>
      <c r="D145">
        <f t="shared" si="5"/>
        <v>40</v>
      </c>
    </row>
    <row r="146" spans="1:4" x14ac:dyDescent="0.3">
      <c r="A146" s="6">
        <v>63</v>
      </c>
      <c r="B146" s="3" t="s">
        <v>36</v>
      </c>
      <c r="C146" t="str">
        <f t="shared" si="4"/>
        <v>Nope</v>
      </c>
      <c r="D146">
        <f t="shared" si="5"/>
        <v>63</v>
      </c>
    </row>
    <row r="147" spans="1:4" x14ac:dyDescent="0.3">
      <c r="A147" s="6">
        <v>63</v>
      </c>
      <c r="B147" s="3" t="s">
        <v>36</v>
      </c>
      <c r="C147" t="str">
        <f t="shared" si="4"/>
        <v>Nope</v>
      </c>
      <c r="D147">
        <f t="shared" si="5"/>
        <v>63</v>
      </c>
    </row>
    <row r="148" spans="1:4" x14ac:dyDescent="0.3">
      <c r="A148" s="6">
        <v>32</v>
      </c>
      <c r="B148" s="3" t="s">
        <v>36</v>
      </c>
      <c r="C148" t="str">
        <f t="shared" si="4"/>
        <v>Nope</v>
      </c>
      <c r="D148">
        <f t="shared" si="5"/>
        <v>32</v>
      </c>
    </row>
    <row r="149" spans="1:4" x14ac:dyDescent="0.3">
      <c r="A149" s="6">
        <v>42</v>
      </c>
      <c r="B149" s="3" t="s">
        <v>36</v>
      </c>
      <c r="C149" t="str">
        <f t="shared" si="4"/>
        <v>Nope</v>
      </c>
      <c r="D149">
        <f t="shared" si="5"/>
        <v>42</v>
      </c>
    </row>
    <row r="150" spans="1:4" x14ac:dyDescent="0.3">
      <c r="A150" s="6">
        <v>22</v>
      </c>
      <c r="B150" s="3" t="s">
        <v>36</v>
      </c>
      <c r="C150" t="str">
        <f t="shared" si="4"/>
        <v>Nope</v>
      </c>
      <c r="D150">
        <f t="shared" si="5"/>
        <v>22</v>
      </c>
    </row>
    <row r="151" spans="1:4" x14ac:dyDescent="0.3">
      <c r="A151" s="6">
        <v>73</v>
      </c>
      <c r="B151" s="3" t="s">
        <v>36</v>
      </c>
      <c r="C151" t="str">
        <f t="shared" si="4"/>
        <v>Nope</v>
      </c>
      <c r="D151">
        <f t="shared" si="5"/>
        <v>73</v>
      </c>
    </row>
    <row r="152" spans="1:4" x14ac:dyDescent="0.3">
      <c r="A152" s="6">
        <v>115</v>
      </c>
      <c r="B152" s="3" t="s">
        <v>36</v>
      </c>
      <c r="C152" t="str">
        <f t="shared" si="4"/>
        <v>Nope</v>
      </c>
      <c r="D152">
        <f t="shared" si="5"/>
        <v>115</v>
      </c>
    </row>
    <row r="153" spans="1:4" x14ac:dyDescent="0.3">
      <c r="A153" s="6">
        <v>75</v>
      </c>
      <c r="B153" s="3" t="s">
        <v>36</v>
      </c>
      <c r="C153" t="str">
        <f t="shared" si="4"/>
        <v>Nope</v>
      </c>
      <c r="D153">
        <f t="shared" si="5"/>
        <v>75</v>
      </c>
    </row>
    <row r="154" spans="1:4" x14ac:dyDescent="0.3">
      <c r="A154" s="6">
        <v>92</v>
      </c>
      <c r="B154" s="3" t="s">
        <v>36</v>
      </c>
      <c r="C154" t="str">
        <f t="shared" si="4"/>
        <v>Nope</v>
      </c>
      <c r="D154">
        <f t="shared" si="5"/>
        <v>92</v>
      </c>
    </row>
    <row r="155" spans="1:4" x14ac:dyDescent="0.3">
      <c r="A155" s="6">
        <v>89</v>
      </c>
      <c r="B155" s="3" t="s">
        <v>36</v>
      </c>
      <c r="C155" t="str">
        <f t="shared" si="4"/>
        <v>Nope</v>
      </c>
      <c r="D155">
        <f t="shared" si="5"/>
        <v>89</v>
      </c>
    </row>
    <row r="156" spans="1:4" x14ac:dyDescent="0.3">
      <c r="A156" s="6">
        <v>8</v>
      </c>
      <c r="B156" s="3" t="s">
        <v>36</v>
      </c>
      <c r="C156" t="str">
        <f t="shared" si="4"/>
        <v>Nope</v>
      </c>
      <c r="D156">
        <f t="shared" si="5"/>
        <v>8</v>
      </c>
    </row>
    <row r="157" spans="1:4" x14ac:dyDescent="0.3">
      <c r="A157" s="6">
        <v>23</v>
      </c>
      <c r="B157" s="3" t="s">
        <v>36</v>
      </c>
      <c r="C157" t="str">
        <f t="shared" si="4"/>
        <v>Nope</v>
      </c>
      <c r="D157">
        <f t="shared" si="5"/>
        <v>23</v>
      </c>
    </row>
    <row r="158" spans="1:4" x14ac:dyDescent="0.3">
      <c r="A158" s="6">
        <v>38</v>
      </c>
      <c r="B158" s="3" t="s">
        <v>36</v>
      </c>
      <c r="C158" t="str">
        <f t="shared" si="4"/>
        <v>Nope</v>
      </c>
      <c r="D158">
        <f t="shared" si="5"/>
        <v>38</v>
      </c>
    </row>
    <row r="159" spans="1:4" x14ac:dyDescent="0.3">
      <c r="A159" s="6">
        <v>40</v>
      </c>
      <c r="B159" s="3" t="s">
        <v>36</v>
      </c>
      <c r="C159" t="str">
        <f t="shared" si="4"/>
        <v>Nope</v>
      </c>
      <c r="D159">
        <f t="shared" si="5"/>
        <v>40</v>
      </c>
    </row>
    <row r="160" spans="1:4" x14ac:dyDescent="0.3">
      <c r="A160" s="6">
        <v>24</v>
      </c>
      <c r="B160" s="3" t="s">
        <v>36</v>
      </c>
      <c r="C160" t="str">
        <f t="shared" si="4"/>
        <v>Nope</v>
      </c>
      <c r="D160">
        <f t="shared" si="5"/>
        <v>24</v>
      </c>
    </row>
    <row r="161" spans="1:4" x14ac:dyDescent="0.3">
      <c r="A161" s="6">
        <v>123</v>
      </c>
      <c r="B161" s="3" t="s">
        <v>36</v>
      </c>
      <c r="C161" t="str">
        <f t="shared" si="4"/>
        <v>Nope</v>
      </c>
      <c r="D161">
        <f t="shared" si="5"/>
        <v>123</v>
      </c>
    </row>
    <row r="162" spans="1:4" x14ac:dyDescent="0.3">
      <c r="A162" s="6">
        <v>41</v>
      </c>
      <c r="B162" s="3" t="s">
        <v>36</v>
      </c>
      <c r="C162" t="str">
        <f t="shared" si="4"/>
        <v>Nope</v>
      </c>
      <c r="D162">
        <f t="shared" si="5"/>
        <v>41</v>
      </c>
    </row>
    <row r="163" spans="1:4" x14ac:dyDescent="0.3">
      <c r="A163" s="6">
        <v>52</v>
      </c>
      <c r="B163" s="3" t="s">
        <v>36</v>
      </c>
      <c r="C163" t="str">
        <f t="shared" si="4"/>
        <v>Nope</v>
      </c>
      <c r="D163">
        <f t="shared" si="5"/>
        <v>52</v>
      </c>
    </row>
    <row r="164" spans="1:4" x14ac:dyDescent="0.3">
      <c r="A164" s="6">
        <v>29</v>
      </c>
      <c r="B164" s="3" t="s">
        <v>36</v>
      </c>
      <c r="C164" t="str">
        <f t="shared" si="4"/>
        <v>Nope</v>
      </c>
      <c r="D164">
        <f t="shared" si="5"/>
        <v>29</v>
      </c>
    </row>
    <row r="165" spans="1:4" x14ac:dyDescent="0.3">
      <c r="A165" s="6">
        <v>85</v>
      </c>
      <c r="B165" s="3" t="s">
        <v>36</v>
      </c>
      <c r="C165" t="str">
        <f t="shared" si="4"/>
        <v>Nope</v>
      </c>
      <c r="D165">
        <f t="shared" si="5"/>
        <v>85</v>
      </c>
    </row>
    <row r="166" spans="1:4" x14ac:dyDescent="0.3">
      <c r="A166" s="6">
        <v>40</v>
      </c>
      <c r="B166" s="3" t="s">
        <v>36</v>
      </c>
      <c r="C166" t="str">
        <f t="shared" si="4"/>
        <v>Nope</v>
      </c>
      <c r="D166">
        <f t="shared" si="5"/>
        <v>40</v>
      </c>
    </row>
    <row r="167" spans="1:4" x14ac:dyDescent="0.3">
      <c r="A167" s="6">
        <v>8</v>
      </c>
      <c r="B167" s="3" t="s">
        <v>36</v>
      </c>
      <c r="C167" t="str">
        <f t="shared" si="4"/>
        <v>Nope</v>
      </c>
      <c r="D167">
        <f t="shared" si="5"/>
        <v>8</v>
      </c>
    </row>
    <row r="168" spans="1:4" x14ac:dyDescent="0.3">
      <c r="A168" s="6">
        <v>168</v>
      </c>
      <c r="B168" s="3" t="s">
        <v>37</v>
      </c>
      <c r="C168">
        <f t="shared" si="4"/>
        <v>168</v>
      </c>
      <c r="D168" t="str">
        <f t="shared" si="5"/>
        <v>Nope</v>
      </c>
    </row>
    <row r="169" spans="1:4" x14ac:dyDescent="0.3">
      <c r="A169" s="6">
        <v>114</v>
      </c>
      <c r="B169" s="3" t="s">
        <v>36</v>
      </c>
      <c r="C169" t="str">
        <f t="shared" si="4"/>
        <v>Nope</v>
      </c>
      <c r="D169">
        <f t="shared" si="5"/>
        <v>114</v>
      </c>
    </row>
    <row r="170" spans="1:4" x14ac:dyDescent="0.3">
      <c r="A170" s="6">
        <v>131</v>
      </c>
      <c r="B170" s="3" t="s">
        <v>36</v>
      </c>
      <c r="C170" t="str">
        <f t="shared" si="4"/>
        <v>Nope</v>
      </c>
      <c r="D170">
        <f t="shared" si="5"/>
        <v>131</v>
      </c>
    </row>
    <row r="171" spans="1:4" x14ac:dyDescent="0.3">
      <c r="A171" s="6">
        <v>21</v>
      </c>
      <c r="B171" s="3" t="s">
        <v>36</v>
      </c>
      <c r="C171" t="str">
        <f t="shared" si="4"/>
        <v>Nope</v>
      </c>
      <c r="D171">
        <f t="shared" si="5"/>
        <v>21</v>
      </c>
    </row>
    <row r="172" spans="1:4" x14ac:dyDescent="0.3">
      <c r="A172" s="6">
        <v>95</v>
      </c>
      <c r="B172" s="3" t="s">
        <v>36</v>
      </c>
      <c r="C172" t="str">
        <f t="shared" si="4"/>
        <v>Nope</v>
      </c>
      <c r="D172">
        <f t="shared" si="5"/>
        <v>95</v>
      </c>
    </row>
    <row r="173" spans="1:4" x14ac:dyDescent="0.3">
      <c r="A173" s="6">
        <v>32</v>
      </c>
      <c r="B173" s="3" t="s">
        <v>36</v>
      </c>
      <c r="C173" t="str">
        <f t="shared" si="4"/>
        <v>Nope</v>
      </c>
      <c r="D173">
        <f t="shared" si="5"/>
        <v>32</v>
      </c>
    </row>
    <row r="174" spans="1:4" x14ac:dyDescent="0.3">
      <c r="A174" s="6">
        <v>63</v>
      </c>
      <c r="B174" s="3" t="s">
        <v>36</v>
      </c>
      <c r="C174" t="str">
        <f t="shared" si="4"/>
        <v>Nope</v>
      </c>
      <c r="D174">
        <f t="shared" si="5"/>
        <v>63</v>
      </c>
    </row>
    <row r="175" spans="1:4" x14ac:dyDescent="0.3">
      <c r="A175" s="6">
        <v>18</v>
      </c>
      <c r="B175" s="3" t="s">
        <v>36</v>
      </c>
      <c r="C175" t="str">
        <f t="shared" si="4"/>
        <v>Nope</v>
      </c>
      <c r="D175">
        <f t="shared" si="5"/>
        <v>18</v>
      </c>
    </row>
    <row r="176" spans="1:4" x14ac:dyDescent="0.3">
      <c r="A176" s="6">
        <v>49</v>
      </c>
      <c r="B176" s="3" t="s">
        <v>36</v>
      </c>
      <c r="C176" t="str">
        <f t="shared" si="4"/>
        <v>Nope</v>
      </c>
      <c r="D176">
        <f t="shared" si="5"/>
        <v>49</v>
      </c>
    </row>
    <row r="177" spans="1:4" x14ac:dyDescent="0.3">
      <c r="A177" s="6">
        <v>103</v>
      </c>
      <c r="B177" s="3" t="s">
        <v>36</v>
      </c>
      <c r="C177" t="str">
        <f t="shared" si="4"/>
        <v>Nope</v>
      </c>
      <c r="D177">
        <f t="shared" si="5"/>
        <v>103</v>
      </c>
    </row>
    <row r="178" spans="1:4" x14ac:dyDescent="0.3">
      <c r="A178" s="6">
        <v>90</v>
      </c>
      <c r="B178" s="3" t="s">
        <v>36</v>
      </c>
      <c r="C178" t="str">
        <f t="shared" si="4"/>
        <v>Nope</v>
      </c>
      <c r="D178">
        <f t="shared" si="5"/>
        <v>90</v>
      </c>
    </row>
    <row r="179" spans="1:4" x14ac:dyDescent="0.3">
      <c r="A179" s="6">
        <v>145</v>
      </c>
      <c r="B179" s="3" t="s">
        <v>36</v>
      </c>
      <c r="C179" t="str">
        <f t="shared" si="4"/>
        <v>Nope</v>
      </c>
      <c r="D179">
        <f t="shared" si="5"/>
        <v>145</v>
      </c>
    </row>
    <row r="180" spans="1:4" x14ac:dyDescent="0.3">
      <c r="A180" s="6">
        <v>53</v>
      </c>
      <c r="B180" s="3" t="s">
        <v>36</v>
      </c>
      <c r="C180" t="str">
        <f t="shared" si="4"/>
        <v>Nope</v>
      </c>
      <c r="D180">
        <f t="shared" si="5"/>
        <v>53</v>
      </c>
    </row>
    <row r="181" spans="1:4" x14ac:dyDescent="0.3">
      <c r="A181" s="6">
        <v>35</v>
      </c>
      <c r="B181" s="3" t="s">
        <v>36</v>
      </c>
      <c r="C181" t="str">
        <f t="shared" si="4"/>
        <v>Nope</v>
      </c>
      <c r="D181">
        <f t="shared" si="5"/>
        <v>35</v>
      </c>
    </row>
    <row r="182" spans="1:4" x14ac:dyDescent="0.3">
      <c r="A182" s="6">
        <v>179</v>
      </c>
      <c r="B182" s="3" t="s">
        <v>37</v>
      </c>
      <c r="C182">
        <f t="shared" si="4"/>
        <v>179</v>
      </c>
      <c r="D182" t="str">
        <f t="shared" si="5"/>
        <v>Nope</v>
      </c>
    </row>
    <row r="183" spans="1:4" x14ac:dyDescent="0.3">
      <c r="A183" s="6">
        <v>22</v>
      </c>
      <c r="B183" s="3" t="s">
        <v>36</v>
      </c>
      <c r="C183" t="str">
        <f t="shared" si="4"/>
        <v>Nope</v>
      </c>
      <c r="D183">
        <f t="shared" si="5"/>
        <v>22</v>
      </c>
    </row>
    <row r="184" spans="1:4" x14ac:dyDescent="0.3">
      <c r="A184" s="6">
        <v>84</v>
      </c>
      <c r="B184" s="3" t="s">
        <v>36</v>
      </c>
      <c r="C184" t="str">
        <f t="shared" si="4"/>
        <v>Nope</v>
      </c>
      <c r="D184">
        <f t="shared" si="5"/>
        <v>84</v>
      </c>
    </row>
    <row r="185" spans="1:4" x14ac:dyDescent="0.3">
      <c r="A185" s="6">
        <v>73</v>
      </c>
      <c r="B185" s="3" t="s">
        <v>36</v>
      </c>
      <c r="C185" t="str">
        <f t="shared" si="4"/>
        <v>Nope</v>
      </c>
      <c r="D185">
        <f t="shared" si="5"/>
        <v>73</v>
      </c>
    </row>
    <row r="186" spans="1:4" x14ac:dyDescent="0.3">
      <c r="A186" s="6">
        <v>21</v>
      </c>
      <c r="B186" s="3" t="s">
        <v>36</v>
      </c>
      <c r="C186" t="str">
        <f t="shared" si="4"/>
        <v>Nope</v>
      </c>
      <c r="D186">
        <f t="shared" si="5"/>
        <v>21</v>
      </c>
    </row>
    <row r="187" spans="1:4" x14ac:dyDescent="0.3">
      <c r="A187" s="6">
        <v>98</v>
      </c>
      <c r="B187" s="3" t="s">
        <v>36</v>
      </c>
      <c r="C187" t="str">
        <f t="shared" si="4"/>
        <v>Nope</v>
      </c>
      <c r="D187">
        <f t="shared" si="5"/>
        <v>98</v>
      </c>
    </row>
    <row r="188" spans="1:4" x14ac:dyDescent="0.3">
      <c r="A188" s="6">
        <v>143</v>
      </c>
      <c r="B188" s="3" t="s">
        <v>37</v>
      </c>
      <c r="C188">
        <f t="shared" si="4"/>
        <v>143</v>
      </c>
      <c r="D188" t="str">
        <f t="shared" si="5"/>
        <v>Nope</v>
      </c>
    </row>
    <row r="189" spans="1:4" x14ac:dyDescent="0.3">
      <c r="A189" s="6">
        <v>101</v>
      </c>
      <c r="B189" s="3" t="s">
        <v>36</v>
      </c>
      <c r="C189" t="str">
        <f t="shared" si="4"/>
        <v>Nope</v>
      </c>
      <c r="D189">
        <f t="shared" si="5"/>
        <v>101</v>
      </c>
    </row>
    <row r="190" spans="1:4" x14ac:dyDescent="0.3">
      <c r="A190" s="6">
        <v>13</v>
      </c>
      <c r="B190" s="3" t="s">
        <v>36</v>
      </c>
      <c r="C190" t="str">
        <f t="shared" si="4"/>
        <v>Nope</v>
      </c>
      <c r="D190">
        <f t="shared" si="5"/>
        <v>13</v>
      </c>
    </row>
    <row r="191" spans="1:4" x14ac:dyDescent="0.3">
      <c r="A191" s="6">
        <v>181</v>
      </c>
      <c r="B191" s="3" t="s">
        <v>37</v>
      </c>
      <c r="C191">
        <f t="shared" si="4"/>
        <v>181</v>
      </c>
      <c r="D191" t="str">
        <f t="shared" si="5"/>
        <v>Nope</v>
      </c>
    </row>
    <row r="192" spans="1:4" x14ac:dyDescent="0.3">
      <c r="A192" s="6">
        <v>20</v>
      </c>
      <c r="B192" s="3" t="s">
        <v>36</v>
      </c>
      <c r="C192" t="str">
        <f t="shared" si="4"/>
        <v>Nope</v>
      </c>
      <c r="D192">
        <f t="shared" si="5"/>
        <v>20</v>
      </c>
    </row>
    <row r="193" spans="1:4" x14ac:dyDescent="0.3">
      <c r="A193" s="6">
        <v>88</v>
      </c>
      <c r="B193" s="3" t="s">
        <v>36</v>
      </c>
      <c r="C193" t="str">
        <f t="shared" si="4"/>
        <v>Nope</v>
      </c>
      <c r="D193">
        <f t="shared" si="5"/>
        <v>88</v>
      </c>
    </row>
    <row r="194" spans="1:4" x14ac:dyDescent="0.3">
      <c r="A194" s="6">
        <v>82</v>
      </c>
      <c r="B194" s="3" t="s">
        <v>36</v>
      </c>
      <c r="C194" t="str">
        <f t="shared" si="4"/>
        <v>Nope</v>
      </c>
      <c r="D194">
        <f t="shared" si="5"/>
        <v>82</v>
      </c>
    </row>
    <row r="195" spans="1:4" x14ac:dyDescent="0.3">
      <c r="A195" s="6">
        <v>75</v>
      </c>
      <c r="B195" s="3" t="s">
        <v>36</v>
      </c>
      <c r="C195" t="str">
        <f t="shared" ref="C195:C258" si="6">IF(B195="Yes",A195,"Nope")</f>
        <v>Nope</v>
      </c>
      <c r="D195">
        <f t="shared" ref="D195:D258" si="7">IF(B195="No",A195,"Nope")</f>
        <v>75</v>
      </c>
    </row>
    <row r="196" spans="1:4" x14ac:dyDescent="0.3">
      <c r="A196" s="6">
        <v>61</v>
      </c>
      <c r="B196" s="3" t="s">
        <v>36</v>
      </c>
      <c r="C196" t="str">
        <f t="shared" si="6"/>
        <v>Nope</v>
      </c>
      <c r="D196">
        <f t="shared" si="7"/>
        <v>61</v>
      </c>
    </row>
    <row r="197" spans="1:4" x14ac:dyDescent="0.3">
      <c r="A197" s="6">
        <v>45</v>
      </c>
      <c r="B197" s="3" t="s">
        <v>36</v>
      </c>
      <c r="C197" t="str">
        <f t="shared" si="6"/>
        <v>Nope</v>
      </c>
      <c r="D197">
        <f t="shared" si="7"/>
        <v>45</v>
      </c>
    </row>
    <row r="198" spans="1:4" x14ac:dyDescent="0.3">
      <c r="A198" s="6">
        <v>101</v>
      </c>
      <c r="B198" s="3" t="s">
        <v>37</v>
      </c>
      <c r="C198">
        <f t="shared" si="6"/>
        <v>101</v>
      </c>
      <c r="D198" t="str">
        <f t="shared" si="7"/>
        <v>Nope</v>
      </c>
    </row>
    <row r="199" spans="1:4" x14ac:dyDescent="0.3">
      <c r="A199" s="6">
        <v>140</v>
      </c>
      <c r="B199" s="3" t="s">
        <v>36</v>
      </c>
      <c r="C199" t="str">
        <f t="shared" si="6"/>
        <v>Nope</v>
      </c>
      <c r="D199">
        <f t="shared" si="7"/>
        <v>140</v>
      </c>
    </row>
    <row r="200" spans="1:4" x14ac:dyDescent="0.3">
      <c r="A200" s="6">
        <v>30</v>
      </c>
      <c r="B200" s="3" t="s">
        <v>36</v>
      </c>
      <c r="C200" t="str">
        <f t="shared" si="6"/>
        <v>Nope</v>
      </c>
      <c r="D200">
        <f t="shared" si="7"/>
        <v>30</v>
      </c>
    </row>
    <row r="201" spans="1:4" x14ac:dyDescent="0.3">
      <c r="A201" s="6">
        <v>34</v>
      </c>
      <c r="B201" s="3" t="s">
        <v>36</v>
      </c>
      <c r="C201" t="str">
        <f t="shared" si="6"/>
        <v>Nope</v>
      </c>
      <c r="D201">
        <f t="shared" si="7"/>
        <v>34</v>
      </c>
    </row>
    <row r="202" spans="1:4" x14ac:dyDescent="0.3">
      <c r="A202" s="6">
        <v>54</v>
      </c>
      <c r="B202" s="3" t="s">
        <v>36</v>
      </c>
      <c r="C202" t="str">
        <f t="shared" si="6"/>
        <v>Nope</v>
      </c>
      <c r="D202">
        <f t="shared" si="7"/>
        <v>54</v>
      </c>
    </row>
    <row r="203" spans="1:4" x14ac:dyDescent="0.3">
      <c r="A203" s="6">
        <v>41</v>
      </c>
      <c r="B203" s="3" t="s">
        <v>36</v>
      </c>
      <c r="C203" t="str">
        <f t="shared" si="6"/>
        <v>Nope</v>
      </c>
      <c r="D203">
        <f t="shared" si="7"/>
        <v>41</v>
      </c>
    </row>
    <row r="204" spans="1:4" x14ac:dyDescent="0.3">
      <c r="A204" s="6">
        <v>28</v>
      </c>
      <c r="B204" s="3" t="s">
        <v>36</v>
      </c>
      <c r="C204" t="str">
        <f t="shared" si="6"/>
        <v>Nope</v>
      </c>
      <c r="D204">
        <f t="shared" si="7"/>
        <v>28</v>
      </c>
    </row>
    <row r="205" spans="1:4" x14ac:dyDescent="0.3">
      <c r="A205" s="6">
        <v>139</v>
      </c>
      <c r="B205" s="3" t="s">
        <v>36</v>
      </c>
      <c r="C205" t="str">
        <f t="shared" si="6"/>
        <v>Nope</v>
      </c>
      <c r="D205">
        <f t="shared" si="7"/>
        <v>139</v>
      </c>
    </row>
    <row r="206" spans="1:4" x14ac:dyDescent="0.3">
      <c r="A206" s="6">
        <v>42</v>
      </c>
      <c r="B206" s="3" t="s">
        <v>36</v>
      </c>
      <c r="C206" t="str">
        <f t="shared" si="6"/>
        <v>Nope</v>
      </c>
      <c r="D206">
        <f t="shared" si="7"/>
        <v>42</v>
      </c>
    </row>
    <row r="207" spans="1:4" x14ac:dyDescent="0.3">
      <c r="A207" s="6">
        <v>79</v>
      </c>
      <c r="B207" s="3" t="s">
        <v>36</v>
      </c>
      <c r="C207" t="str">
        <f t="shared" si="6"/>
        <v>Nope</v>
      </c>
      <c r="D207">
        <f t="shared" si="7"/>
        <v>79</v>
      </c>
    </row>
    <row r="208" spans="1:4" x14ac:dyDescent="0.3">
      <c r="A208" s="6">
        <v>52</v>
      </c>
      <c r="B208" s="3" t="s">
        <v>36</v>
      </c>
      <c r="C208" t="str">
        <f t="shared" si="6"/>
        <v>Nope</v>
      </c>
      <c r="D208">
        <f t="shared" si="7"/>
        <v>52</v>
      </c>
    </row>
    <row r="209" spans="1:4" x14ac:dyDescent="0.3">
      <c r="A209" s="6">
        <v>72</v>
      </c>
      <c r="B209" s="3" t="s">
        <v>36</v>
      </c>
      <c r="C209" t="str">
        <f t="shared" si="6"/>
        <v>Nope</v>
      </c>
      <c r="D209">
        <f t="shared" si="7"/>
        <v>72</v>
      </c>
    </row>
    <row r="210" spans="1:4" x14ac:dyDescent="0.3">
      <c r="A210" s="6">
        <v>52</v>
      </c>
      <c r="B210" s="3" t="s">
        <v>36</v>
      </c>
      <c r="C210" t="str">
        <f t="shared" si="6"/>
        <v>Nope</v>
      </c>
      <c r="D210">
        <f t="shared" si="7"/>
        <v>52</v>
      </c>
    </row>
    <row r="211" spans="1:4" x14ac:dyDescent="0.3">
      <c r="A211" s="6">
        <v>45</v>
      </c>
      <c r="B211" s="3" t="s">
        <v>36</v>
      </c>
      <c r="C211" t="str">
        <f t="shared" si="6"/>
        <v>Nope</v>
      </c>
      <c r="D211">
        <f t="shared" si="7"/>
        <v>45</v>
      </c>
    </row>
    <row r="212" spans="1:4" x14ac:dyDescent="0.3">
      <c r="A212" s="6">
        <v>124</v>
      </c>
      <c r="B212" s="3" t="s">
        <v>37</v>
      </c>
      <c r="C212">
        <f t="shared" si="6"/>
        <v>124</v>
      </c>
      <c r="D212" t="str">
        <f t="shared" si="7"/>
        <v>Nope</v>
      </c>
    </row>
    <row r="213" spans="1:4" x14ac:dyDescent="0.3">
      <c r="A213" s="6">
        <v>84</v>
      </c>
      <c r="B213" s="3" t="s">
        <v>36</v>
      </c>
      <c r="C213" t="str">
        <f t="shared" si="6"/>
        <v>Nope</v>
      </c>
      <c r="D213">
        <f t="shared" si="7"/>
        <v>84</v>
      </c>
    </row>
    <row r="214" spans="1:4" x14ac:dyDescent="0.3">
      <c r="A214" s="6">
        <v>54</v>
      </c>
      <c r="B214" s="3" t="s">
        <v>36</v>
      </c>
      <c r="C214" t="str">
        <f t="shared" si="6"/>
        <v>Nope</v>
      </c>
      <c r="D214">
        <f t="shared" si="7"/>
        <v>54</v>
      </c>
    </row>
    <row r="215" spans="1:4" x14ac:dyDescent="0.3">
      <c r="A215" s="6">
        <v>83</v>
      </c>
      <c r="B215" s="3" t="s">
        <v>37</v>
      </c>
      <c r="C215">
        <f t="shared" si="6"/>
        <v>83</v>
      </c>
      <c r="D215" t="str">
        <f t="shared" si="7"/>
        <v>Nope</v>
      </c>
    </row>
    <row r="216" spans="1:4" x14ac:dyDescent="0.3">
      <c r="A216" s="6">
        <v>32</v>
      </c>
      <c r="B216" s="3" t="s">
        <v>36</v>
      </c>
      <c r="C216" t="str">
        <f t="shared" si="6"/>
        <v>Nope</v>
      </c>
      <c r="D216">
        <f t="shared" si="7"/>
        <v>32</v>
      </c>
    </row>
    <row r="217" spans="1:4" x14ac:dyDescent="0.3">
      <c r="A217" s="6">
        <v>103</v>
      </c>
      <c r="B217" s="3" t="s">
        <v>36</v>
      </c>
      <c r="C217" t="str">
        <f t="shared" si="6"/>
        <v>Nope</v>
      </c>
      <c r="D217">
        <f t="shared" si="7"/>
        <v>103</v>
      </c>
    </row>
    <row r="218" spans="1:4" x14ac:dyDescent="0.3">
      <c r="A218" s="6">
        <v>8</v>
      </c>
      <c r="B218" s="3" t="s">
        <v>36</v>
      </c>
      <c r="C218" t="str">
        <f t="shared" si="6"/>
        <v>Nope</v>
      </c>
      <c r="D218">
        <f t="shared" si="7"/>
        <v>8</v>
      </c>
    </row>
    <row r="219" spans="1:4" x14ac:dyDescent="0.3">
      <c r="A219" s="6">
        <v>40</v>
      </c>
      <c r="B219" s="3" t="s">
        <v>36</v>
      </c>
      <c r="C219" t="str">
        <f t="shared" si="6"/>
        <v>Nope</v>
      </c>
      <c r="D219">
        <f t="shared" si="7"/>
        <v>40</v>
      </c>
    </row>
    <row r="220" spans="1:4" x14ac:dyDescent="0.3">
      <c r="A220" s="6">
        <v>21</v>
      </c>
      <c r="B220" s="3" t="s">
        <v>36</v>
      </c>
      <c r="C220" t="str">
        <f t="shared" si="6"/>
        <v>Nope</v>
      </c>
      <c r="D220">
        <f t="shared" si="7"/>
        <v>21</v>
      </c>
    </row>
    <row r="221" spans="1:4" x14ac:dyDescent="0.3">
      <c r="A221" s="6">
        <v>165</v>
      </c>
      <c r="B221" s="3" t="s">
        <v>37</v>
      </c>
      <c r="C221">
        <f t="shared" si="6"/>
        <v>165</v>
      </c>
      <c r="D221" t="str">
        <f t="shared" si="7"/>
        <v>Nope</v>
      </c>
    </row>
    <row r="222" spans="1:4" x14ac:dyDescent="0.3">
      <c r="A222" s="6">
        <v>41</v>
      </c>
      <c r="B222" s="3" t="s">
        <v>36</v>
      </c>
      <c r="C222" t="str">
        <f t="shared" si="6"/>
        <v>Nope</v>
      </c>
      <c r="D222">
        <f t="shared" si="7"/>
        <v>41</v>
      </c>
    </row>
    <row r="223" spans="1:4" x14ac:dyDescent="0.3">
      <c r="A223" s="6">
        <v>84</v>
      </c>
      <c r="B223" s="3" t="s">
        <v>36</v>
      </c>
      <c r="C223" t="str">
        <f t="shared" si="6"/>
        <v>Nope</v>
      </c>
      <c r="D223">
        <f t="shared" si="7"/>
        <v>84</v>
      </c>
    </row>
    <row r="224" spans="1:4" x14ac:dyDescent="0.3">
      <c r="A224" s="6">
        <v>129</v>
      </c>
      <c r="B224" s="3" t="s">
        <v>36</v>
      </c>
      <c r="C224" t="str">
        <f t="shared" si="6"/>
        <v>Nope</v>
      </c>
      <c r="D224">
        <f t="shared" si="7"/>
        <v>129</v>
      </c>
    </row>
    <row r="225" spans="1:4" x14ac:dyDescent="0.3">
      <c r="A225" s="6">
        <v>45</v>
      </c>
      <c r="B225" s="3" t="s">
        <v>36</v>
      </c>
      <c r="C225" t="str">
        <f t="shared" si="6"/>
        <v>Nope</v>
      </c>
      <c r="D225">
        <f t="shared" si="7"/>
        <v>45</v>
      </c>
    </row>
    <row r="226" spans="1:4" x14ac:dyDescent="0.3">
      <c r="A226" s="6">
        <v>101</v>
      </c>
      <c r="B226" s="3" t="s">
        <v>37</v>
      </c>
      <c r="C226">
        <f t="shared" si="6"/>
        <v>101</v>
      </c>
      <c r="D226" t="str">
        <f t="shared" si="7"/>
        <v>Nope</v>
      </c>
    </row>
    <row r="227" spans="1:4" x14ac:dyDescent="0.3">
      <c r="A227" s="6">
        <v>90</v>
      </c>
      <c r="B227" s="3" t="s">
        <v>36</v>
      </c>
      <c r="C227" t="str">
        <f t="shared" si="6"/>
        <v>Nope</v>
      </c>
      <c r="D227">
        <f t="shared" si="7"/>
        <v>90</v>
      </c>
    </row>
    <row r="228" spans="1:4" x14ac:dyDescent="0.3">
      <c r="A228" s="6">
        <v>109</v>
      </c>
      <c r="B228" s="3" t="s">
        <v>36</v>
      </c>
      <c r="C228" t="str">
        <f t="shared" si="6"/>
        <v>Nope</v>
      </c>
      <c r="D228">
        <f t="shared" si="7"/>
        <v>109</v>
      </c>
    </row>
    <row r="229" spans="1:4" x14ac:dyDescent="0.3">
      <c r="A229" s="6">
        <v>160</v>
      </c>
      <c r="B229" s="3" t="s">
        <v>36</v>
      </c>
      <c r="C229" t="str">
        <f t="shared" si="6"/>
        <v>Nope</v>
      </c>
      <c r="D229">
        <f t="shared" si="7"/>
        <v>160</v>
      </c>
    </row>
    <row r="230" spans="1:4" x14ac:dyDescent="0.3">
      <c r="A230" s="6">
        <v>22</v>
      </c>
      <c r="B230" s="3" t="s">
        <v>36</v>
      </c>
      <c r="C230" t="str">
        <f t="shared" si="6"/>
        <v>Nope</v>
      </c>
      <c r="D230">
        <f t="shared" si="7"/>
        <v>22</v>
      </c>
    </row>
    <row r="231" spans="1:4" x14ac:dyDescent="0.3">
      <c r="A231" s="6">
        <v>92</v>
      </c>
      <c r="B231" s="3" t="s">
        <v>36</v>
      </c>
      <c r="C231" t="str">
        <f t="shared" si="6"/>
        <v>Nope</v>
      </c>
      <c r="D231">
        <f t="shared" si="7"/>
        <v>92</v>
      </c>
    </row>
    <row r="232" spans="1:4" x14ac:dyDescent="0.3">
      <c r="A232" s="6">
        <v>83</v>
      </c>
      <c r="B232" s="3" t="s">
        <v>36</v>
      </c>
      <c r="C232" t="str">
        <f t="shared" si="6"/>
        <v>Nope</v>
      </c>
      <c r="D232">
        <f t="shared" si="7"/>
        <v>83</v>
      </c>
    </row>
    <row r="233" spans="1:4" x14ac:dyDescent="0.3">
      <c r="A233" s="6">
        <v>153</v>
      </c>
      <c r="B233" s="3" t="s">
        <v>36</v>
      </c>
      <c r="C233" t="str">
        <f t="shared" si="6"/>
        <v>Nope</v>
      </c>
      <c r="D233">
        <f t="shared" si="7"/>
        <v>153</v>
      </c>
    </row>
    <row r="234" spans="1:4" x14ac:dyDescent="0.3">
      <c r="A234" s="6">
        <v>84</v>
      </c>
      <c r="B234" s="3" t="s">
        <v>36</v>
      </c>
      <c r="C234" t="str">
        <f t="shared" si="6"/>
        <v>Nope</v>
      </c>
      <c r="D234">
        <f t="shared" si="7"/>
        <v>84</v>
      </c>
    </row>
    <row r="235" spans="1:4" x14ac:dyDescent="0.3">
      <c r="A235" s="6">
        <v>20</v>
      </c>
      <c r="B235" s="3" t="s">
        <v>36</v>
      </c>
      <c r="C235" t="str">
        <f t="shared" si="6"/>
        <v>Nope</v>
      </c>
      <c r="D235">
        <f t="shared" si="7"/>
        <v>20</v>
      </c>
    </row>
    <row r="236" spans="1:4" x14ac:dyDescent="0.3">
      <c r="A236" s="6">
        <v>83</v>
      </c>
      <c r="B236" s="3" t="s">
        <v>36</v>
      </c>
      <c r="C236" t="str">
        <f t="shared" si="6"/>
        <v>Nope</v>
      </c>
      <c r="D236">
        <f t="shared" si="7"/>
        <v>83</v>
      </c>
    </row>
    <row r="237" spans="1:4" x14ac:dyDescent="0.3">
      <c r="A237" s="6">
        <v>110</v>
      </c>
      <c r="B237" s="3" t="s">
        <v>37</v>
      </c>
      <c r="C237">
        <f t="shared" si="6"/>
        <v>110</v>
      </c>
      <c r="D237" t="str">
        <f t="shared" si="7"/>
        <v>Nope</v>
      </c>
    </row>
    <row r="238" spans="1:4" x14ac:dyDescent="0.3">
      <c r="A238" s="6">
        <v>40</v>
      </c>
      <c r="B238" s="3" t="s">
        <v>36</v>
      </c>
      <c r="C238" t="str">
        <f t="shared" si="6"/>
        <v>Nope</v>
      </c>
      <c r="D238">
        <f t="shared" si="7"/>
        <v>40</v>
      </c>
    </row>
    <row r="239" spans="1:4" x14ac:dyDescent="0.3">
      <c r="A239" s="6">
        <v>31</v>
      </c>
      <c r="B239" s="3" t="s">
        <v>36</v>
      </c>
      <c r="C239" t="str">
        <f t="shared" si="6"/>
        <v>Nope</v>
      </c>
      <c r="D239">
        <f t="shared" si="7"/>
        <v>31</v>
      </c>
    </row>
    <row r="240" spans="1:4" x14ac:dyDescent="0.3">
      <c r="A240" s="6">
        <v>160</v>
      </c>
      <c r="B240" s="3" t="s">
        <v>36</v>
      </c>
      <c r="C240" t="str">
        <f t="shared" si="6"/>
        <v>Nope</v>
      </c>
      <c r="D240">
        <f t="shared" si="7"/>
        <v>160</v>
      </c>
    </row>
    <row r="241" spans="1:4" x14ac:dyDescent="0.3">
      <c r="A241" s="6">
        <v>111</v>
      </c>
      <c r="B241" s="3" t="s">
        <v>36</v>
      </c>
      <c r="C241" t="str">
        <f t="shared" si="6"/>
        <v>Nope</v>
      </c>
      <c r="D241">
        <f t="shared" si="7"/>
        <v>111</v>
      </c>
    </row>
    <row r="242" spans="1:4" x14ac:dyDescent="0.3">
      <c r="A242" s="6">
        <v>134</v>
      </c>
      <c r="B242" s="3" t="s">
        <v>37</v>
      </c>
      <c r="C242">
        <f t="shared" si="6"/>
        <v>134</v>
      </c>
      <c r="D242" t="str">
        <f t="shared" si="7"/>
        <v>Nope</v>
      </c>
    </row>
    <row r="243" spans="1:4" x14ac:dyDescent="0.3">
      <c r="A243" s="6">
        <v>159</v>
      </c>
      <c r="B243" s="3" t="s">
        <v>37</v>
      </c>
      <c r="C243">
        <f t="shared" si="6"/>
        <v>159</v>
      </c>
      <c r="D243" t="str">
        <f t="shared" si="7"/>
        <v>Nope</v>
      </c>
    </row>
    <row r="244" spans="1:4" x14ac:dyDescent="0.3">
      <c r="A244" s="6">
        <v>20</v>
      </c>
      <c r="B244" s="3" t="s">
        <v>36</v>
      </c>
      <c r="C244" t="str">
        <f t="shared" si="6"/>
        <v>Nope</v>
      </c>
      <c r="D244">
        <f t="shared" si="7"/>
        <v>20</v>
      </c>
    </row>
    <row r="245" spans="1:4" x14ac:dyDescent="0.3">
      <c r="A245" s="6">
        <v>101</v>
      </c>
      <c r="B245" s="3" t="s">
        <v>36</v>
      </c>
      <c r="C245" t="str">
        <f t="shared" si="6"/>
        <v>Nope</v>
      </c>
      <c r="D245">
        <f t="shared" si="7"/>
        <v>101</v>
      </c>
    </row>
    <row r="246" spans="1:4" x14ac:dyDescent="0.3">
      <c r="A246" s="6">
        <v>141</v>
      </c>
      <c r="B246" s="3" t="s">
        <v>36</v>
      </c>
      <c r="C246" t="str">
        <f t="shared" si="6"/>
        <v>Nope</v>
      </c>
      <c r="D246">
        <f t="shared" si="7"/>
        <v>141</v>
      </c>
    </row>
    <row r="247" spans="1:4" x14ac:dyDescent="0.3">
      <c r="A247" s="6">
        <v>8</v>
      </c>
      <c r="B247" s="3" t="s">
        <v>36</v>
      </c>
      <c r="C247" t="str">
        <f t="shared" si="6"/>
        <v>Nope</v>
      </c>
      <c r="D247">
        <f t="shared" si="7"/>
        <v>8</v>
      </c>
    </row>
    <row r="248" spans="1:4" x14ac:dyDescent="0.3">
      <c r="A248" s="6">
        <v>52</v>
      </c>
      <c r="B248" s="3" t="s">
        <v>36</v>
      </c>
      <c r="C248" t="str">
        <f t="shared" si="6"/>
        <v>Nope</v>
      </c>
      <c r="D248">
        <f t="shared" si="7"/>
        <v>52</v>
      </c>
    </row>
    <row r="249" spans="1:4" x14ac:dyDescent="0.3">
      <c r="A249" s="6">
        <v>44</v>
      </c>
      <c r="B249" s="3" t="s">
        <v>36</v>
      </c>
      <c r="C249" t="str">
        <f t="shared" si="6"/>
        <v>Nope</v>
      </c>
      <c r="D249">
        <f t="shared" si="7"/>
        <v>44</v>
      </c>
    </row>
    <row r="250" spans="1:4" x14ac:dyDescent="0.3">
      <c r="A250" s="6">
        <v>40</v>
      </c>
      <c r="B250" s="3" t="s">
        <v>36</v>
      </c>
      <c r="C250" t="str">
        <f t="shared" si="6"/>
        <v>Nope</v>
      </c>
      <c r="D250">
        <f t="shared" si="7"/>
        <v>40</v>
      </c>
    </row>
    <row r="251" spans="1:4" x14ac:dyDescent="0.3">
      <c r="A251" s="6">
        <v>32</v>
      </c>
      <c r="B251" s="3" t="s">
        <v>36</v>
      </c>
      <c r="C251" t="str">
        <f t="shared" si="6"/>
        <v>Nope</v>
      </c>
      <c r="D251">
        <f t="shared" si="7"/>
        <v>32</v>
      </c>
    </row>
    <row r="252" spans="1:4" x14ac:dyDescent="0.3">
      <c r="A252" s="6">
        <v>145</v>
      </c>
      <c r="B252" s="3" t="s">
        <v>36</v>
      </c>
      <c r="C252" t="str">
        <f t="shared" si="6"/>
        <v>Nope</v>
      </c>
      <c r="D252">
        <f t="shared" si="7"/>
        <v>145</v>
      </c>
    </row>
    <row r="253" spans="1:4" x14ac:dyDescent="0.3">
      <c r="A253" s="6">
        <v>53</v>
      </c>
      <c r="B253" s="3" t="s">
        <v>36</v>
      </c>
      <c r="C253" t="str">
        <f t="shared" si="6"/>
        <v>Nope</v>
      </c>
      <c r="D253">
        <f t="shared" si="7"/>
        <v>53</v>
      </c>
    </row>
    <row r="254" spans="1:4" x14ac:dyDescent="0.3">
      <c r="A254" s="6">
        <v>113</v>
      </c>
      <c r="B254" s="3" t="s">
        <v>36</v>
      </c>
      <c r="C254" t="str">
        <f t="shared" si="6"/>
        <v>Nope</v>
      </c>
      <c r="D254">
        <f t="shared" si="7"/>
        <v>113</v>
      </c>
    </row>
    <row r="255" spans="1:4" x14ac:dyDescent="0.3">
      <c r="A255" s="6">
        <v>14</v>
      </c>
      <c r="B255" s="3" t="s">
        <v>36</v>
      </c>
      <c r="C255" t="str">
        <f t="shared" si="6"/>
        <v>Nope</v>
      </c>
      <c r="D255">
        <f t="shared" si="7"/>
        <v>14</v>
      </c>
    </row>
    <row r="256" spans="1:4" x14ac:dyDescent="0.3">
      <c r="A256" s="6">
        <v>58</v>
      </c>
      <c r="B256" s="3" t="s">
        <v>36</v>
      </c>
      <c r="C256" t="str">
        <f t="shared" si="6"/>
        <v>Nope</v>
      </c>
      <c r="D256">
        <f t="shared" si="7"/>
        <v>58</v>
      </c>
    </row>
    <row r="257" spans="1:4" x14ac:dyDescent="0.3">
      <c r="A257" s="6">
        <v>148</v>
      </c>
      <c r="B257" s="3" t="s">
        <v>37</v>
      </c>
      <c r="C257">
        <f t="shared" si="6"/>
        <v>148</v>
      </c>
      <c r="D257" t="str">
        <f t="shared" si="7"/>
        <v>Nope</v>
      </c>
    </row>
    <row r="258" spans="1:4" x14ac:dyDescent="0.3">
      <c r="A258" s="6">
        <v>78</v>
      </c>
      <c r="B258" s="3" t="s">
        <v>36</v>
      </c>
      <c r="C258" t="str">
        <f t="shared" si="6"/>
        <v>Nope</v>
      </c>
      <c r="D258">
        <f t="shared" si="7"/>
        <v>78</v>
      </c>
    </row>
    <row r="259" spans="1:4" x14ac:dyDescent="0.3">
      <c r="A259" s="6">
        <v>138</v>
      </c>
      <c r="B259" s="3" t="s">
        <v>36</v>
      </c>
      <c r="C259" t="str">
        <f t="shared" ref="C259:C322" si="8">IF(B259="Yes",A259,"Nope")</f>
        <v>Nope</v>
      </c>
      <c r="D259">
        <f t="shared" ref="D259:D322" si="9">IF(B259="No",A259,"Nope")</f>
        <v>138</v>
      </c>
    </row>
    <row r="260" spans="1:4" x14ac:dyDescent="0.3">
      <c r="A260" s="6">
        <v>50</v>
      </c>
      <c r="B260" s="3" t="s">
        <v>36</v>
      </c>
      <c r="C260" t="str">
        <f t="shared" si="8"/>
        <v>Nope</v>
      </c>
      <c r="D260">
        <f t="shared" si="9"/>
        <v>50</v>
      </c>
    </row>
    <row r="261" spans="1:4" x14ac:dyDescent="0.3">
      <c r="A261" s="6">
        <v>185</v>
      </c>
      <c r="B261" s="3" t="s">
        <v>37</v>
      </c>
      <c r="C261">
        <f t="shared" si="8"/>
        <v>185</v>
      </c>
      <c r="D261" t="str">
        <f t="shared" si="9"/>
        <v>Nope</v>
      </c>
    </row>
    <row r="262" spans="1:4" x14ac:dyDescent="0.3">
      <c r="A262" s="6">
        <v>10</v>
      </c>
      <c r="B262" s="3" t="s">
        <v>36</v>
      </c>
      <c r="C262" t="str">
        <f t="shared" si="8"/>
        <v>Nope</v>
      </c>
      <c r="D262">
        <f t="shared" si="9"/>
        <v>10</v>
      </c>
    </row>
    <row r="263" spans="1:4" x14ac:dyDescent="0.3">
      <c r="A263" s="6">
        <v>11</v>
      </c>
      <c r="B263" s="3" t="s">
        <v>36</v>
      </c>
      <c r="C263" t="str">
        <f t="shared" si="8"/>
        <v>Nope</v>
      </c>
      <c r="D263">
        <f t="shared" si="9"/>
        <v>11</v>
      </c>
    </row>
    <row r="264" spans="1:4" x14ac:dyDescent="0.3">
      <c r="A264" s="6">
        <v>105</v>
      </c>
      <c r="B264" s="3" t="s">
        <v>36</v>
      </c>
      <c r="C264" t="str">
        <f t="shared" si="8"/>
        <v>Nope</v>
      </c>
      <c r="D264">
        <f t="shared" si="9"/>
        <v>105</v>
      </c>
    </row>
    <row r="265" spans="1:4" x14ac:dyDescent="0.3">
      <c r="A265" s="6">
        <v>38</v>
      </c>
      <c r="B265" s="3" t="s">
        <v>36</v>
      </c>
      <c r="C265" t="str">
        <f t="shared" si="8"/>
        <v>Nope</v>
      </c>
      <c r="D265">
        <f t="shared" si="9"/>
        <v>38</v>
      </c>
    </row>
    <row r="266" spans="1:4" x14ac:dyDescent="0.3">
      <c r="A266" s="6">
        <v>49</v>
      </c>
      <c r="B266" s="3" t="s">
        <v>36</v>
      </c>
      <c r="C266" t="str">
        <f t="shared" si="8"/>
        <v>Nope</v>
      </c>
      <c r="D266">
        <f t="shared" si="9"/>
        <v>49</v>
      </c>
    </row>
    <row r="267" spans="1:4" x14ac:dyDescent="0.3">
      <c r="A267" s="6">
        <v>40</v>
      </c>
      <c r="B267" s="3" t="s">
        <v>36</v>
      </c>
      <c r="C267" t="str">
        <f t="shared" si="8"/>
        <v>Nope</v>
      </c>
      <c r="D267">
        <f t="shared" si="9"/>
        <v>40</v>
      </c>
    </row>
    <row r="268" spans="1:4" x14ac:dyDescent="0.3">
      <c r="A268" s="6">
        <v>140</v>
      </c>
      <c r="B268" s="3" t="s">
        <v>36</v>
      </c>
      <c r="C268" t="str">
        <f t="shared" si="8"/>
        <v>Nope</v>
      </c>
      <c r="D268">
        <f t="shared" si="9"/>
        <v>140</v>
      </c>
    </row>
    <row r="269" spans="1:4" x14ac:dyDescent="0.3">
      <c r="A269" s="6">
        <v>132</v>
      </c>
      <c r="B269" s="3" t="s">
        <v>37</v>
      </c>
      <c r="C269">
        <f t="shared" si="8"/>
        <v>132</v>
      </c>
      <c r="D269" t="str">
        <f t="shared" si="9"/>
        <v>Nope</v>
      </c>
    </row>
    <row r="270" spans="1:4" x14ac:dyDescent="0.3">
      <c r="A270" s="6">
        <v>25</v>
      </c>
      <c r="B270" s="3" t="s">
        <v>36</v>
      </c>
      <c r="C270" t="str">
        <f t="shared" si="8"/>
        <v>Nope</v>
      </c>
      <c r="D270">
        <f t="shared" si="9"/>
        <v>25</v>
      </c>
    </row>
    <row r="271" spans="1:4" x14ac:dyDescent="0.3">
      <c r="A271" s="6">
        <v>118</v>
      </c>
      <c r="B271" s="3" t="s">
        <v>36</v>
      </c>
      <c r="C271" t="str">
        <f t="shared" si="8"/>
        <v>Nope</v>
      </c>
      <c r="D271">
        <f t="shared" si="9"/>
        <v>118</v>
      </c>
    </row>
    <row r="272" spans="1:4" x14ac:dyDescent="0.3">
      <c r="A272" s="6">
        <v>84</v>
      </c>
      <c r="B272" s="3" t="s">
        <v>36</v>
      </c>
      <c r="C272" t="str">
        <f t="shared" si="8"/>
        <v>Nope</v>
      </c>
      <c r="D272">
        <f t="shared" si="9"/>
        <v>84</v>
      </c>
    </row>
    <row r="273" spans="1:4" x14ac:dyDescent="0.3">
      <c r="A273" s="6">
        <v>149</v>
      </c>
      <c r="B273" s="3" t="s">
        <v>37</v>
      </c>
      <c r="C273">
        <f t="shared" si="8"/>
        <v>149</v>
      </c>
      <c r="D273" t="str">
        <f t="shared" si="9"/>
        <v>Nope</v>
      </c>
    </row>
    <row r="274" spans="1:4" x14ac:dyDescent="0.3">
      <c r="A274" s="6">
        <v>15</v>
      </c>
      <c r="B274" s="3" t="s">
        <v>36</v>
      </c>
      <c r="C274" t="str">
        <f t="shared" si="8"/>
        <v>Nope</v>
      </c>
      <c r="D274">
        <f t="shared" si="9"/>
        <v>15</v>
      </c>
    </row>
    <row r="275" spans="1:4" x14ac:dyDescent="0.3">
      <c r="A275" s="6">
        <v>15</v>
      </c>
      <c r="B275" s="3" t="s">
        <v>36</v>
      </c>
      <c r="C275" t="str">
        <f t="shared" si="8"/>
        <v>Nope</v>
      </c>
      <c r="D275">
        <f t="shared" si="9"/>
        <v>15</v>
      </c>
    </row>
    <row r="276" spans="1:4" x14ac:dyDescent="0.3">
      <c r="A276" s="6">
        <v>59</v>
      </c>
      <c r="B276" s="3" t="s">
        <v>36</v>
      </c>
      <c r="C276" t="str">
        <f t="shared" si="8"/>
        <v>Nope</v>
      </c>
      <c r="D276">
        <f t="shared" si="9"/>
        <v>59</v>
      </c>
    </row>
    <row r="277" spans="1:4" x14ac:dyDescent="0.3">
      <c r="A277" s="6">
        <v>41</v>
      </c>
      <c r="B277" s="3" t="s">
        <v>36</v>
      </c>
      <c r="C277" t="str">
        <f t="shared" si="8"/>
        <v>Nope</v>
      </c>
      <c r="D277">
        <f t="shared" si="9"/>
        <v>41</v>
      </c>
    </row>
    <row r="278" spans="1:4" x14ac:dyDescent="0.3">
      <c r="A278" s="6">
        <v>131</v>
      </c>
      <c r="B278" s="3" t="s">
        <v>37</v>
      </c>
      <c r="C278">
        <f t="shared" si="8"/>
        <v>131</v>
      </c>
      <c r="D278" t="str">
        <f t="shared" si="9"/>
        <v>Nope</v>
      </c>
    </row>
    <row r="279" spans="1:4" x14ac:dyDescent="0.3">
      <c r="A279" s="6">
        <v>49</v>
      </c>
      <c r="B279" s="3" t="s">
        <v>36</v>
      </c>
      <c r="C279" t="str">
        <f t="shared" si="8"/>
        <v>Nope</v>
      </c>
      <c r="D279">
        <f t="shared" si="9"/>
        <v>49</v>
      </c>
    </row>
    <row r="280" spans="1:4" x14ac:dyDescent="0.3">
      <c r="A280" s="6">
        <v>112</v>
      </c>
      <c r="B280" s="3" t="s">
        <v>36</v>
      </c>
      <c r="C280" t="str">
        <f t="shared" si="8"/>
        <v>Nope</v>
      </c>
      <c r="D280">
        <f t="shared" si="9"/>
        <v>112</v>
      </c>
    </row>
    <row r="281" spans="1:4" x14ac:dyDescent="0.3">
      <c r="A281" s="6">
        <v>15</v>
      </c>
      <c r="B281" s="3" t="s">
        <v>36</v>
      </c>
      <c r="C281" t="str">
        <f t="shared" si="8"/>
        <v>Nope</v>
      </c>
      <c r="D281">
        <f t="shared" si="9"/>
        <v>15</v>
      </c>
    </row>
    <row r="282" spans="1:4" x14ac:dyDescent="0.3">
      <c r="A282" s="6">
        <v>178</v>
      </c>
      <c r="B282" s="3" t="s">
        <v>37</v>
      </c>
      <c r="C282">
        <f t="shared" si="8"/>
        <v>178</v>
      </c>
      <c r="D282" t="str">
        <f t="shared" si="9"/>
        <v>Nope</v>
      </c>
    </row>
    <row r="283" spans="1:4" x14ac:dyDescent="0.3">
      <c r="A283" s="6">
        <v>39</v>
      </c>
      <c r="B283" s="3" t="s">
        <v>36</v>
      </c>
      <c r="C283" t="str">
        <f t="shared" si="8"/>
        <v>Nope</v>
      </c>
      <c r="D283">
        <f t="shared" si="9"/>
        <v>39</v>
      </c>
    </row>
    <row r="284" spans="1:4" x14ac:dyDescent="0.3">
      <c r="A284" s="6">
        <v>50</v>
      </c>
      <c r="B284" s="3" t="s">
        <v>36</v>
      </c>
      <c r="C284" t="str">
        <f t="shared" si="8"/>
        <v>Nope</v>
      </c>
      <c r="D284">
        <f t="shared" si="9"/>
        <v>50</v>
      </c>
    </row>
    <row r="285" spans="1:4" x14ac:dyDescent="0.3">
      <c r="A285" s="6">
        <v>32</v>
      </c>
      <c r="B285" s="3" t="s">
        <v>36</v>
      </c>
      <c r="C285" t="str">
        <f t="shared" si="8"/>
        <v>Nope</v>
      </c>
      <c r="D285">
        <f t="shared" si="9"/>
        <v>32</v>
      </c>
    </row>
    <row r="286" spans="1:4" x14ac:dyDescent="0.3">
      <c r="A286" s="6">
        <v>135</v>
      </c>
      <c r="B286" s="3" t="s">
        <v>37</v>
      </c>
      <c r="C286">
        <f t="shared" si="8"/>
        <v>135</v>
      </c>
      <c r="D286" t="str">
        <f t="shared" si="9"/>
        <v>Nope</v>
      </c>
    </row>
    <row r="287" spans="1:4" x14ac:dyDescent="0.3">
      <c r="A287" s="6">
        <v>31</v>
      </c>
      <c r="B287" s="3" t="s">
        <v>36</v>
      </c>
      <c r="C287" t="str">
        <f t="shared" si="8"/>
        <v>Nope</v>
      </c>
      <c r="D287">
        <f t="shared" si="9"/>
        <v>31</v>
      </c>
    </row>
    <row r="288" spans="1:4" x14ac:dyDescent="0.3">
      <c r="A288" s="6">
        <v>102</v>
      </c>
      <c r="B288" s="3" t="s">
        <v>36</v>
      </c>
      <c r="C288" t="str">
        <f t="shared" si="8"/>
        <v>Nope</v>
      </c>
      <c r="D288">
        <f t="shared" si="9"/>
        <v>102</v>
      </c>
    </row>
    <row r="289" spans="1:4" x14ac:dyDescent="0.3">
      <c r="A289" s="6">
        <v>191</v>
      </c>
      <c r="B289" s="3" t="s">
        <v>37</v>
      </c>
      <c r="C289">
        <f t="shared" si="8"/>
        <v>191</v>
      </c>
      <c r="D289" t="str">
        <f t="shared" si="9"/>
        <v>Nope</v>
      </c>
    </row>
    <row r="290" spans="1:4" x14ac:dyDescent="0.3">
      <c r="A290" s="6">
        <v>41</v>
      </c>
      <c r="B290" s="3" t="s">
        <v>36</v>
      </c>
      <c r="C290" t="str">
        <f t="shared" si="8"/>
        <v>Nope</v>
      </c>
      <c r="D290">
        <f t="shared" si="9"/>
        <v>41</v>
      </c>
    </row>
    <row r="291" spans="1:4" x14ac:dyDescent="0.3">
      <c r="A291" s="6">
        <v>85</v>
      </c>
      <c r="B291" s="3" t="s">
        <v>36</v>
      </c>
      <c r="C291" t="str">
        <f t="shared" si="8"/>
        <v>Nope</v>
      </c>
      <c r="D291">
        <f t="shared" si="9"/>
        <v>85</v>
      </c>
    </row>
    <row r="292" spans="1:4" x14ac:dyDescent="0.3">
      <c r="A292" s="6">
        <v>61</v>
      </c>
      <c r="B292" s="3" t="s">
        <v>36</v>
      </c>
      <c r="C292" t="str">
        <f t="shared" si="8"/>
        <v>Nope</v>
      </c>
      <c r="D292">
        <f t="shared" si="9"/>
        <v>61</v>
      </c>
    </row>
    <row r="293" spans="1:4" x14ac:dyDescent="0.3">
      <c r="A293" s="6">
        <v>9</v>
      </c>
      <c r="B293" s="3" t="s">
        <v>36</v>
      </c>
      <c r="C293" t="str">
        <f t="shared" si="8"/>
        <v>Nope</v>
      </c>
      <c r="D293">
        <f t="shared" si="9"/>
        <v>9</v>
      </c>
    </row>
    <row r="294" spans="1:4" x14ac:dyDescent="0.3">
      <c r="A294" s="6">
        <v>63</v>
      </c>
      <c r="B294" s="3" t="s">
        <v>36</v>
      </c>
      <c r="C294" t="str">
        <f t="shared" si="8"/>
        <v>Nope</v>
      </c>
      <c r="D294">
        <f t="shared" si="9"/>
        <v>63</v>
      </c>
    </row>
    <row r="295" spans="1:4" x14ac:dyDescent="0.3">
      <c r="A295" s="6">
        <v>80</v>
      </c>
      <c r="B295" s="3" t="s">
        <v>36</v>
      </c>
      <c r="C295" t="str">
        <f t="shared" si="8"/>
        <v>Nope</v>
      </c>
      <c r="D295">
        <f t="shared" si="9"/>
        <v>80</v>
      </c>
    </row>
    <row r="296" spans="1:4" x14ac:dyDescent="0.3">
      <c r="A296" s="6">
        <v>52</v>
      </c>
      <c r="B296" s="3" t="s">
        <v>36</v>
      </c>
      <c r="C296" t="str">
        <f t="shared" si="8"/>
        <v>Nope</v>
      </c>
      <c r="D296">
        <f t="shared" si="9"/>
        <v>52</v>
      </c>
    </row>
    <row r="297" spans="1:4" x14ac:dyDescent="0.3">
      <c r="A297" s="6">
        <v>41</v>
      </c>
      <c r="B297" s="3" t="s">
        <v>36</v>
      </c>
      <c r="C297" t="str">
        <f t="shared" si="8"/>
        <v>Nope</v>
      </c>
      <c r="D297">
        <f t="shared" si="9"/>
        <v>41</v>
      </c>
    </row>
    <row r="298" spans="1:4" x14ac:dyDescent="0.3">
      <c r="A298" s="6">
        <v>64</v>
      </c>
      <c r="B298" s="3" t="s">
        <v>36</v>
      </c>
      <c r="C298" t="str">
        <f t="shared" si="8"/>
        <v>Nope</v>
      </c>
      <c r="D298">
        <f t="shared" si="9"/>
        <v>64</v>
      </c>
    </row>
    <row r="299" spans="1:4" x14ac:dyDescent="0.3">
      <c r="A299" s="6">
        <v>119</v>
      </c>
      <c r="B299" s="3" t="s">
        <v>36</v>
      </c>
      <c r="C299" t="str">
        <f t="shared" si="8"/>
        <v>Nope</v>
      </c>
      <c r="D299">
        <f t="shared" si="9"/>
        <v>119</v>
      </c>
    </row>
    <row r="300" spans="1:4" x14ac:dyDescent="0.3">
      <c r="A300" s="6">
        <v>33</v>
      </c>
      <c r="B300" s="3" t="s">
        <v>36</v>
      </c>
      <c r="C300" t="str">
        <f t="shared" si="8"/>
        <v>Nope</v>
      </c>
      <c r="D300">
        <f t="shared" si="9"/>
        <v>33</v>
      </c>
    </row>
    <row r="301" spans="1:4" x14ac:dyDescent="0.3">
      <c r="A301" s="6">
        <v>110</v>
      </c>
      <c r="B301" s="3" t="s">
        <v>36</v>
      </c>
      <c r="C301" t="str">
        <f t="shared" si="8"/>
        <v>Nope</v>
      </c>
      <c r="D301">
        <f t="shared" si="9"/>
        <v>110</v>
      </c>
    </row>
    <row r="302" spans="1:4" x14ac:dyDescent="0.3">
      <c r="A302" s="6">
        <v>39</v>
      </c>
      <c r="B302" s="3" t="s">
        <v>36</v>
      </c>
      <c r="C302" t="str">
        <f t="shared" si="8"/>
        <v>Nope</v>
      </c>
      <c r="D302">
        <f t="shared" si="9"/>
        <v>39</v>
      </c>
    </row>
    <row r="303" spans="1:4" x14ac:dyDescent="0.3">
      <c r="A303" s="6">
        <v>24</v>
      </c>
      <c r="B303" s="3" t="s">
        <v>36</v>
      </c>
      <c r="C303" t="str">
        <f t="shared" si="8"/>
        <v>Nope</v>
      </c>
      <c r="D303">
        <f t="shared" si="9"/>
        <v>24</v>
      </c>
    </row>
    <row r="304" spans="1:4" x14ac:dyDescent="0.3">
      <c r="A304" s="6">
        <v>105</v>
      </c>
      <c r="B304" s="3" t="s">
        <v>36</v>
      </c>
      <c r="C304" t="str">
        <f t="shared" si="8"/>
        <v>Nope</v>
      </c>
      <c r="D304">
        <f t="shared" si="9"/>
        <v>105</v>
      </c>
    </row>
    <row r="305" spans="1:4" x14ac:dyDescent="0.3">
      <c r="A305" s="6">
        <v>45</v>
      </c>
      <c r="B305" s="3" t="s">
        <v>36</v>
      </c>
      <c r="C305" t="str">
        <f t="shared" si="8"/>
        <v>Nope</v>
      </c>
      <c r="D305">
        <f t="shared" si="9"/>
        <v>45</v>
      </c>
    </row>
    <row r="306" spans="1:4" x14ac:dyDescent="0.3">
      <c r="A306" s="6">
        <v>11</v>
      </c>
      <c r="B306" s="3" t="s">
        <v>36</v>
      </c>
      <c r="C306" t="str">
        <f t="shared" si="8"/>
        <v>Nope</v>
      </c>
      <c r="D306">
        <f t="shared" si="9"/>
        <v>11</v>
      </c>
    </row>
    <row r="307" spans="1:4" x14ac:dyDescent="0.3">
      <c r="A307" s="6">
        <v>58</v>
      </c>
      <c r="B307" s="3" t="s">
        <v>36</v>
      </c>
      <c r="C307" t="str">
        <f t="shared" si="8"/>
        <v>Nope</v>
      </c>
      <c r="D307">
        <f t="shared" si="9"/>
        <v>58</v>
      </c>
    </row>
    <row r="308" spans="1:4" x14ac:dyDescent="0.3">
      <c r="A308" s="6">
        <v>83</v>
      </c>
      <c r="B308" s="3" t="s">
        <v>36</v>
      </c>
      <c r="C308" t="str">
        <f t="shared" si="8"/>
        <v>Nope</v>
      </c>
      <c r="D308">
        <f t="shared" si="9"/>
        <v>83</v>
      </c>
    </row>
    <row r="309" spans="1:4" x14ac:dyDescent="0.3">
      <c r="A309" s="6">
        <v>91</v>
      </c>
      <c r="B309" s="3" t="s">
        <v>36</v>
      </c>
      <c r="C309" t="str">
        <f t="shared" si="8"/>
        <v>Nope</v>
      </c>
      <c r="D309">
        <f t="shared" si="9"/>
        <v>91</v>
      </c>
    </row>
    <row r="310" spans="1:4" x14ac:dyDescent="0.3">
      <c r="A310" s="6">
        <v>24</v>
      </c>
      <c r="B310" s="3" t="s">
        <v>36</v>
      </c>
      <c r="C310" t="str">
        <f t="shared" si="8"/>
        <v>Nope</v>
      </c>
      <c r="D310">
        <f t="shared" si="9"/>
        <v>24</v>
      </c>
    </row>
    <row r="311" spans="1:4" x14ac:dyDescent="0.3">
      <c r="A311" s="6">
        <v>39</v>
      </c>
      <c r="B311" s="3" t="s">
        <v>36</v>
      </c>
      <c r="C311" t="str">
        <f t="shared" si="8"/>
        <v>Nope</v>
      </c>
      <c r="D311">
        <f t="shared" si="9"/>
        <v>39</v>
      </c>
    </row>
    <row r="312" spans="1:4" x14ac:dyDescent="0.3">
      <c r="A312" s="6">
        <v>32</v>
      </c>
      <c r="B312" s="3" t="s">
        <v>36</v>
      </c>
      <c r="C312" t="str">
        <f t="shared" si="8"/>
        <v>Nope</v>
      </c>
      <c r="D312">
        <f t="shared" si="9"/>
        <v>32</v>
      </c>
    </row>
    <row r="313" spans="1:4" x14ac:dyDescent="0.3">
      <c r="A313" s="6">
        <v>64</v>
      </c>
      <c r="B313" s="3" t="s">
        <v>36</v>
      </c>
      <c r="C313" t="str">
        <f t="shared" si="8"/>
        <v>Nope</v>
      </c>
      <c r="D313">
        <f t="shared" si="9"/>
        <v>64</v>
      </c>
    </row>
    <row r="314" spans="1:4" x14ac:dyDescent="0.3">
      <c r="A314" s="6">
        <v>30</v>
      </c>
      <c r="B314" s="3" t="s">
        <v>36</v>
      </c>
      <c r="C314" t="str">
        <f t="shared" si="8"/>
        <v>Nope</v>
      </c>
      <c r="D314">
        <f t="shared" si="9"/>
        <v>30</v>
      </c>
    </row>
    <row r="315" spans="1:4" x14ac:dyDescent="0.3">
      <c r="A315" s="6">
        <v>83</v>
      </c>
      <c r="B315" s="3" t="s">
        <v>36</v>
      </c>
      <c r="C315" t="str">
        <f t="shared" si="8"/>
        <v>Nope</v>
      </c>
      <c r="D315">
        <f t="shared" si="9"/>
        <v>83</v>
      </c>
    </row>
    <row r="316" spans="1:4" x14ac:dyDescent="0.3">
      <c r="A316" s="6">
        <v>18</v>
      </c>
      <c r="B316" s="3" t="s">
        <v>36</v>
      </c>
      <c r="C316" t="str">
        <f t="shared" si="8"/>
        <v>Nope</v>
      </c>
      <c r="D316">
        <f t="shared" si="9"/>
        <v>18</v>
      </c>
    </row>
    <row r="317" spans="1:4" x14ac:dyDescent="0.3">
      <c r="A317" s="6">
        <v>85</v>
      </c>
      <c r="B317" s="3" t="s">
        <v>36</v>
      </c>
      <c r="C317" t="str">
        <f t="shared" si="8"/>
        <v>Nope</v>
      </c>
      <c r="D317">
        <f t="shared" si="9"/>
        <v>85</v>
      </c>
    </row>
    <row r="318" spans="1:4" x14ac:dyDescent="0.3">
      <c r="A318" s="6">
        <v>92</v>
      </c>
      <c r="B318" s="3" t="s">
        <v>36</v>
      </c>
      <c r="C318" t="str">
        <f t="shared" si="8"/>
        <v>Nope</v>
      </c>
      <c r="D318">
        <f t="shared" si="9"/>
        <v>92</v>
      </c>
    </row>
    <row r="319" spans="1:4" x14ac:dyDescent="0.3">
      <c r="A319" s="6">
        <v>35</v>
      </c>
      <c r="B319" s="3" t="s">
        <v>36</v>
      </c>
      <c r="C319" t="str">
        <f t="shared" si="8"/>
        <v>Nope</v>
      </c>
      <c r="D319">
        <f t="shared" si="9"/>
        <v>35</v>
      </c>
    </row>
    <row r="320" spans="1:4" x14ac:dyDescent="0.3">
      <c r="A320" s="6">
        <v>42</v>
      </c>
      <c r="B320" s="3" t="s">
        <v>36</v>
      </c>
      <c r="C320" t="str">
        <f t="shared" si="8"/>
        <v>Nope</v>
      </c>
      <c r="D320">
        <f t="shared" si="9"/>
        <v>42</v>
      </c>
    </row>
    <row r="321" spans="1:4" x14ac:dyDescent="0.3">
      <c r="A321" s="6">
        <v>21</v>
      </c>
      <c r="B321" s="3" t="s">
        <v>36</v>
      </c>
      <c r="C321" t="str">
        <f t="shared" si="8"/>
        <v>Nope</v>
      </c>
      <c r="D321">
        <f t="shared" si="9"/>
        <v>21</v>
      </c>
    </row>
    <row r="322" spans="1:4" x14ac:dyDescent="0.3">
      <c r="A322" s="6">
        <v>19</v>
      </c>
      <c r="B322" s="3" t="s">
        <v>36</v>
      </c>
      <c r="C322" t="str">
        <f t="shared" si="8"/>
        <v>Nope</v>
      </c>
      <c r="D322">
        <f t="shared" si="9"/>
        <v>19</v>
      </c>
    </row>
    <row r="323" spans="1:4" x14ac:dyDescent="0.3">
      <c r="A323" s="6">
        <v>19</v>
      </c>
      <c r="B323" s="3" t="s">
        <v>36</v>
      </c>
      <c r="C323" t="str">
        <f t="shared" ref="C323:C386" si="10">IF(B323="Yes",A323,"Nope")</f>
        <v>Nope</v>
      </c>
      <c r="D323">
        <f t="shared" ref="D323:D386" si="11">IF(B323="No",A323,"Nope")</f>
        <v>19</v>
      </c>
    </row>
    <row r="324" spans="1:4" x14ac:dyDescent="0.3">
      <c r="A324" s="6">
        <v>135</v>
      </c>
      <c r="B324" s="3" t="s">
        <v>37</v>
      </c>
      <c r="C324">
        <f t="shared" si="10"/>
        <v>135</v>
      </c>
      <c r="D324" t="str">
        <f t="shared" si="11"/>
        <v>Nope</v>
      </c>
    </row>
    <row r="325" spans="1:4" x14ac:dyDescent="0.3">
      <c r="A325" s="6">
        <v>84</v>
      </c>
      <c r="B325" s="3" t="s">
        <v>36</v>
      </c>
      <c r="C325" t="str">
        <f t="shared" si="10"/>
        <v>Nope</v>
      </c>
      <c r="D325">
        <f t="shared" si="11"/>
        <v>84</v>
      </c>
    </row>
    <row r="326" spans="1:4" x14ac:dyDescent="0.3">
      <c r="A326" s="6">
        <v>50</v>
      </c>
      <c r="B326" s="3" t="s">
        <v>36</v>
      </c>
      <c r="C326" t="str">
        <f t="shared" si="10"/>
        <v>Nope</v>
      </c>
      <c r="D326">
        <f t="shared" si="11"/>
        <v>50</v>
      </c>
    </row>
    <row r="327" spans="1:4" x14ac:dyDescent="0.3">
      <c r="A327" s="6">
        <v>90</v>
      </c>
      <c r="B327" s="3" t="s">
        <v>36</v>
      </c>
      <c r="C327" t="str">
        <f t="shared" si="10"/>
        <v>Nope</v>
      </c>
      <c r="D327">
        <f t="shared" si="11"/>
        <v>90</v>
      </c>
    </row>
    <row r="328" spans="1:4" x14ac:dyDescent="0.3">
      <c r="A328" s="6">
        <v>38</v>
      </c>
      <c r="B328" s="3" t="s">
        <v>36</v>
      </c>
      <c r="C328" t="str">
        <f t="shared" si="10"/>
        <v>Nope</v>
      </c>
      <c r="D328">
        <f t="shared" si="11"/>
        <v>38</v>
      </c>
    </row>
    <row r="329" spans="1:4" x14ac:dyDescent="0.3">
      <c r="A329" s="6">
        <v>43</v>
      </c>
      <c r="B329" s="3" t="s">
        <v>36</v>
      </c>
      <c r="C329" t="str">
        <f t="shared" si="10"/>
        <v>Nope</v>
      </c>
      <c r="D329">
        <f t="shared" si="11"/>
        <v>43</v>
      </c>
    </row>
    <row r="330" spans="1:4" x14ac:dyDescent="0.3">
      <c r="A330" s="6">
        <v>50</v>
      </c>
      <c r="B330" s="3" t="s">
        <v>36</v>
      </c>
      <c r="C330" t="str">
        <f t="shared" si="10"/>
        <v>Nope</v>
      </c>
      <c r="D330">
        <f t="shared" si="11"/>
        <v>50</v>
      </c>
    </row>
    <row r="331" spans="1:4" x14ac:dyDescent="0.3">
      <c r="A331" s="6">
        <v>98</v>
      </c>
      <c r="B331" s="3" t="s">
        <v>36</v>
      </c>
      <c r="C331" t="str">
        <f t="shared" si="10"/>
        <v>Nope</v>
      </c>
      <c r="D331">
        <f t="shared" si="11"/>
        <v>98</v>
      </c>
    </row>
    <row r="332" spans="1:4" x14ac:dyDescent="0.3">
      <c r="A332" s="6">
        <v>61</v>
      </c>
      <c r="B332" s="3" t="s">
        <v>36</v>
      </c>
      <c r="C332" t="str">
        <f t="shared" si="10"/>
        <v>Nope</v>
      </c>
      <c r="D332">
        <f t="shared" si="11"/>
        <v>61</v>
      </c>
    </row>
    <row r="333" spans="1:4" x14ac:dyDescent="0.3">
      <c r="A333" s="6">
        <v>100</v>
      </c>
      <c r="B333" s="3" t="s">
        <v>36</v>
      </c>
      <c r="C333" t="str">
        <f t="shared" si="10"/>
        <v>Nope</v>
      </c>
      <c r="D333">
        <f t="shared" si="11"/>
        <v>100</v>
      </c>
    </row>
    <row r="334" spans="1:4" x14ac:dyDescent="0.3">
      <c r="A334" s="6">
        <v>21</v>
      </c>
      <c r="B334" s="3" t="s">
        <v>36</v>
      </c>
      <c r="C334" t="str">
        <f t="shared" si="10"/>
        <v>Nope</v>
      </c>
      <c r="D334">
        <f t="shared" si="11"/>
        <v>21</v>
      </c>
    </row>
    <row r="335" spans="1:4" x14ac:dyDescent="0.3">
      <c r="A335" s="6">
        <v>99</v>
      </c>
      <c r="B335" s="3" t="s">
        <v>36</v>
      </c>
      <c r="C335" t="str">
        <f t="shared" si="10"/>
        <v>Nope</v>
      </c>
      <c r="D335">
        <f t="shared" si="11"/>
        <v>99</v>
      </c>
    </row>
    <row r="336" spans="1:4" x14ac:dyDescent="0.3">
      <c r="A336" s="6">
        <v>42</v>
      </c>
      <c r="B336" s="3" t="s">
        <v>36</v>
      </c>
      <c r="C336" t="str">
        <f t="shared" si="10"/>
        <v>Nope</v>
      </c>
      <c r="D336">
        <f t="shared" si="11"/>
        <v>42</v>
      </c>
    </row>
    <row r="337" spans="1:4" x14ac:dyDescent="0.3">
      <c r="A337" s="6">
        <v>162</v>
      </c>
      <c r="B337" s="3" t="s">
        <v>36</v>
      </c>
      <c r="C337" t="str">
        <f t="shared" si="10"/>
        <v>Nope</v>
      </c>
      <c r="D337">
        <f t="shared" si="11"/>
        <v>162</v>
      </c>
    </row>
    <row r="338" spans="1:4" x14ac:dyDescent="0.3">
      <c r="A338" s="6">
        <v>55</v>
      </c>
      <c r="B338" s="3" t="s">
        <v>36</v>
      </c>
      <c r="C338" t="str">
        <f t="shared" si="10"/>
        <v>Nope</v>
      </c>
      <c r="D338">
        <f t="shared" si="11"/>
        <v>55</v>
      </c>
    </row>
    <row r="339" spans="1:4" x14ac:dyDescent="0.3">
      <c r="A339" s="6">
        <v>29</v>
      </c>
      <c r="B339" s="3" t="s">
        <v>36</v>
      </c>
      <c r="C339" t="str">
        <f t="shared" si="10"/>
        <v>Nope</v>
      </c>
      <c r="D339">
        <f t="shared" si="11"/>
        <v>29</v>
      </c>
    </row>
    <row r="340" spans="1:4" x14ac:dyDescent="0.3">
      <c r="A340" s="6">
        <v>99</v>
      </c>
      <c r="B340" s="3" t="s">
        <v>36</v>
      </c>
      <c r="C340" t="str">
        <f t="shared" si="10"/>
        <v>Nope</v>
      </c>
      <c r="D340">
        <f t="shared" si="11"/>
        <v>99</v>
      </c>
    </row>
    <row r="341" spans="1:4" x14ac:dyDescent="0.3">
      <c r="A341" s="6">
        <v>155</v>
      </c>
      <c r="B341" s="3" t="s">
        <v>36</v>
      </c>
      <c r="C341" t="str">
        <f t="shared" si="10"/>
        <v>Nope</v>
      </c>
      <c r="D341">
        <f t="shared" si="11"/>
        <v>155</v>
      </c>
    </row>
    <row r="342" spans="1:4" x14ac:dyDescent="0.3">
      <c r="A342" s="6">
        <v>42</v>
      </c>
      <c r="B342" s="3" t="s">
        <v>36</v>
      </c>
      <c r="C342" t="str">
        <f t="shared" si="10"/>
        <v>Nope</v>
      </c>
      <c r="D342">
        <f t="shared" si="11"/>
        <v>42</v>
      </c>
    </row>
    <row r="343" spans="1:4" x14ac:dyDescent="0.3">
      <c r="A343" s="6">
        <v>63</v>
      </c>
      <c r="B343" s="3" t="s">
        <v>36</v>
      </c>
      <c r="C343" t="str">
        <f t="shared" si="10"/>
        <v>Nope</v>
      </c>
      <c r="D343">
        <f t="shared" si="11"/>
        <v>63</v>
      </c>
    </row>
    <row r="344" spans="1:4" x14ac:dyDescent="0.3">
      <c r="A344" s="6">
        <v>53</v>
      </c>
      <c r="B344" s="3" t="s">
        <v>36</v>
      </c>
      <c r="C344" t="str">
        <f t="shared" si="10"/>
        <v>Nope</v>
      </c>
      <c r="D344">
        <f t="shared" si="11"/>
        <v>53</v>
      </c>
    </row>
    <row r="345" spans="1:4" x14ac:dyDescent="0.3">
      <c r="A345" s="6">
        <v>158</v>
      </c>
      <c r="B345" s="3" t="s">
        <v>37</v>
      </c>
      <c r="C345">
        <f t="shared" si="10"/>
        <v>158</v>
      </c>
      <c r="D345" t="str">
        <f t="shared" si="11"/>
        <v>Nope</v>
      </c>
    </row>
    <row r="346" spans="1:4" x14ac:dyDescent="0.3">
      <c r="A346" s="6">
        <v>44</v>
      </c>
      <c r="B346" s="3" t="s">
        <v>36</v>
      </c>
      <c r="C346" t="str">
        <f t="shared" si="10"/>
        <v>Nope</v>
      </c>
      <c r="D346">
        <f t="shared" si="11"/>
        <v>44</v>
      </c>
    </row>
    <row r="347" spans="1:4" x14ac:dyDescent="0.3">
      <c r="A347" s="6">
        <v>39</v>
      </c>
      <c r="B347" s="3" t="s">
        <v>36</v>
      </c>
      <c r="C347" t="str">
        <f t="shared" si="10"/>
        <v>Nope</v>
      </c>
      <c r="D347">
        <f t="shared" si="11"/>
        <v>39</v>
      </c>
    </row>
    <row r="348" spans="1:4" x14ac:dyDescent="0.3">
      <c r="A348" s="6">
        <v>25</v>
      </c>
      <c r="B348" s="3" t="s">
        <v>36</v>
      </c>
      <c r="C348" t="str">
        <f t="shared" si="10"/>
        <v>Nope</v>
      </c>
      <c r="D348">
        <f t="shared" si="11"/>
        <v>25</v>
      </c>
    </row>
    <row r="349" spans="1:4" x14ac:dyDescent="0.3">
      <c r="A349" s="6">
        <v>9</v>
      </c>
      <c r="B349" s="3" t="s">
        <v>36</v>
      </c>
      <c r="C349" t="str">
        <f t="shared" si="10"/>
        <v>Nope</v>
      </c>
      <c r="D349">
        <f t="shared" si="11"/>
        <v>9</v>
      </c>
    </row>
    <row r="350" spans="1:4" x14ac:dyDescent="0.3">
      <c r="A350" s="6">
        <v>161</v>
      </c>
      <c r="B350" s="3" t="s">
        <v>36</v>
      </c>
      <c r="C350" t="str">
        <f t="shared" si="10"/>
        <v>Nope</v>
      </c>
      <c r="D350">
        <f t="shared" si="11"/>
        <v>161</v>
      </c>
    </row>
    <row r="351" spans="1:4" x14ac:dyDescent="0.3">
      <c r="A351" s="6">
        <v>123</v>
      </c>
      <c r="B351" s="3" t="s">
        <v>36</v>
      </c>
      <c r="C351" t="str">
        <f t="shared" si="10"/>
        <v>Nope</v>
      </c>
      <c r="D351">
        <f t="shared" si="11"/>
        <v>123</v>
      </c>
    </row>
    <row r="352" spans="1:4" x14ac:dyDescent="0.3">
      <c r="A352" s="6">
        <v>53</v>
      </c>
      <c r="B352" s="3" t="s">
        <v>36</v>
      </c>
      <c r="C352" t="str">
        <f t="shared" si="10"/>
        <v>Nope</v>
      </c>
      <c r="D352">
        <f t="shared" si="11"/>
        <v>53</v>
      </c>
    </row>
    <row r="353" spans="1:4" x14ac:dyDescent="0.3">
      <c r="A353" s="6">
        <v>78</v>
      </c>
      <c r="B353" s="3" t="s">
        <v>36</v>
      </c>
      <c r="C353" t="str">
        <f t="shared" si="10"/>
        <v>Nope</v>
      </c>
      <c r="D353">
        <f t="shared" si="11"/>
        <v>78</v>
      </c>
    </row>
    <row r="354" spans="1:4" x14ac:dyDescent="0.3">
      <c r="A354" s="6">
        <v>50</v>
      </c>
      <c r="B354" s="3" t="s">
        <v>36</v>
      </c>
      <c r="C354" t="str">
        <f t="shared" si="10"/>
        <v>Nope</v>
      </c>
      <c r="D354">
        <f t="shared" si="11"/>
        <v>50</v>
      </c>
    </row>
    <row r="355" spans="1:4" x14ac:dyDescent="0.3">
      <c r="A355" s="6">
        <v>32</v>
      </c>
      <c r="B355" s="3" t="s">
        <v>36</v>
      </c>
      <c r="C355" t="str">
        <f t="shared" si="10"/>
        <v>Nope</v>
      </c>
      <c r="D355">
        <f t="shared" si="11"/>
        <v>32</v>
      </c>
    </row>
    <row r="356" spans="1:4" x14ac:dyDescent="0.3">
      <c r="A356" s="6">
        <v>95</v>
      </c>
      <c r="B356" s="3" t="s">
        <v>36</v>
      </c>
      <c r="C356" t="str">
        <f t="shared" si="10"/>
        <v>Nope</v>
      </c>
      <c r="D356">
        <f t="shared" si="11"/>
        <v>95</v>
      </c>
    </row>
    <row r="357" spans="1:4" x14ac:dyDescent="0.3">
      <c r="A357" s="6">
        <v>132</v>
      </c>
      <c r="B357" s="3" t="s">
        <v>36</v>
      </c>
      <c r="C357" t="str">
        <f t="shared" si="10"/>
        <v>Nope</v>
      </c>
      <c r="D357">
        <f t="shared" si="11"/>
        <v>132</v>
      </c>
    </row>
    <row r="358" spans="1:4" x14ac:dyDescent="0.3">
      <c r="A358" s="6">
        <v>69</v>
      </c>
      <c r="B358" s="3" t="s">
        <v>36</v>
      </c>
      <c r="C358" t="str">
        <f t="shared" si="10"/>
        <v>Nope</v>
      </c>
      <c r="D358">
        <f t="shared" si="11"/>
        <v>69</v>
      </c>
    </row>
    <row r="359" spans="1:4" x14ac:dyDescent="0.3">
      <c r="A359" s="6">
        <v>54</v>
      </c>
      <c r="B359" s="3" t="s">
        <v>36</v>
      </c>
      <c r="C359" t="str">
        <f t="shared" si="10"/>
        <v>Nope</v>
      </c>
      <c r="D359">
        <f t="shared" si="11"/>
        <v>54</v>
      </c>
    </row>
    <row r="360" spans="1:4" x14ac:dyDescent="0.3">
      <c r="A360" s="6">
        <v>30</v>
      </c>
      <c r="B360" s="3" t="s">
        <v>36</v>
      </c>
      <c r="C360" t="str">
        <f t="shared" si="10"/>
        <v>Nope</v>
      </c>
      <c r="D360">
        <f t="shared" si="11"/>
        <v>30</v>
      </c>
    </row>
    <row r="361" spans="1:4" x14ac:dyDescent="0.3">
      <c r="A361" s="6">
        <v>154</v>
      </c>
      <c r="B361" s="3" t="s">
        <v>36</v>
      </c>
      <c r="C361" t="str">
        <f t="shared" si="10"/>
        <v>Nope</v>
      </c>
      <c r="D361">
        <f t="shared" si="11"/>
        <v>154</v>
      </c>
    </row>
    <row r="362" spans="1:4" x14ac:dyDescent="0.3">
      <c r="A362" s="6">
        <v>183</v>
      </c>
      <c r="B362" s="3" t="s">
        <v>37</v>
      </c>
      <c r="C362">
        <f t="shared" si="10"/>
        <v>183</v>
      </c>
      <c r="D362" t="str">
        <f t="shared" si="11"/>
        <v>Nope</v>
      </c>
    </row>
    <row r="363" spans="1:4" x14ac:dyDescent="0.3">
      <c r="A363" s="6">
        <v>42</v>
      </c>
      <c r="B363" s="3" t="s">
        <v>36</v>
      </c>
      <c r="C363" t="str">
        <f t="shared" si="10"/>
        <v>Nope</v>
      </c>
      <c r="D363">
        <f t="shared" si="11"/>
        <v>42</v>
      </c>
    </row>
    <row r="364" spans="1:4" x14ac:dyDescent="0.3">
      <c r="A364" s="6">
        <v>15</v>
      </c>
      <c r="B364" s="3" t="s">
        <v>36</v>
      </c>
      <c r="C364" t="str">
        <f t="shared" si="10"/>
        <v>Nope</v>
      </c>
      <c r="D364">
        <f t="shared" si="11"/>
        <v>15</v>
      </c>
    </row>
    <row r="365" spans="1:4" x14ac:dyDescent="0.3">
      <c r="A365" s="6">
        <v>115</v>
      </c>
      <c r="B365" s="3" t="s">
        <v>36</v>
      </c>
      <c r="C365" t="str">
        <f t="shared" si="10"/>
        <v>Nope</v>
      </c>
      <c r="D365">
        <f t="shared" si="11"/>
        <v>115</v>
      </c>
    </row>
    <row r="366" spans="1:4" x14ac:dyDescent="0.3">
      <c r="A366" s="6">
        <v>129</v>
      </c>
      <c r="B366" s="3" t="s">
        <v>36</v>
      </c>
      <c r="C366" t="str">
        <f t="shared" si="10"/>
        <v>Nope</v>
      </c>
      <c r="D366">
        <f t="shared" si="11"/>
        <v>129</v>
      </c>
    </row>
    <row r="367" spans="1:4" x14ac:dyDescent="0.3">
      <c r="A367" s="6">
        <v>92</v>
      </c>
      <c r="B367" s="3" t="s">
        <v>36</v>
      </c>
      <c r="C367" t="str">
        <f t="shared" si="10"/>
        <v>Nope</v>
      </c>
      <c r="D367">
        <f t="shared" si="11"/>
        <v>92</v>
      </c>
    </row>
    <row r="368" spans="1:4" x14ac:dyDescent="0.3">
      <c r="A368" s="6">
        <v>53</v>
      </c>
      <c r="B368" s="3" t="s">
        <v>36</v>
      </c>
      <c r="C368" t="str">
        <f t="shared" si="10"/>
        <v>Nope</v>
      </c>
      <c r="D368">
        <f t="shared" si="11"/>
        <v>53</v>
      </c>
    </row>
    <row r="369" spans="1:4" x14ac:dyDescent="0.3">
      <c r="A369" s="6">
        <v>41</v>
      </c>
      <c r="B369" s="3" t="s">
        <v>36</v>
      </c>
      <c r="C369" t="str">
        <f t="shared" si="10"/>
        <v>Nope</v>
      </c>
      <c r="D369">
        <f t="shared" si="11"/>
        <v>41</v>
      </c>
    </row>
    <row r="370" spans="1:4" x14ac:dyDescent="0.3">
      <c r="A370" s="6">
        <v>29</v>
      </c>
      <c r="B370" s="3" t="s">
        <v>36</v>
      </c>
      <c r="C370" t="str">
        <f t="shared" si="10"/>
        <v>Nope</v>
      </c>
      <c r="D370">
        <f t="shared" si="11"/>
        <v>29</v>
      </c>
    </row>
    <row r="371" spans="1:4" x14ac:dyDescent="0.3">
      <c r="A371" s="6">
        <v>41</v>
      </c>
      <c r="B371" s="3" t="s">
        <v>36</v>
      </c>
      <c r="C371" t="str">
        <f t="shared" si="10"/>
        <v>Nope</v>
      </c>
      <c r="D371">
        <f t="shared" si="11"/>
        <v>41</v>
      </c>
    </row>
    <row r="372" spans="1:4" x14ac:dyDescent="0.3">
      <c r="A372" s="6">
        <v>119</v>
      </c>
      <c r="B372" s="3" t="s">
        <v>36</v>
      </c>
      <c r="C372" t="str">
        <f t="shared" si="10"/>
        <v>Nope</v>
      </c>
      <c r="D372">
        <f t="shared" si="11"/>
        <v>119</v>
      </c>
    </row>
    <row r="373" spans="1:4" x14ac:dyDescent="0.3">
      <c r="A373" s="6">
        <v>52</v>
      </c>
      <c r="B373" s="3" t="s">
        <v>36</v>
      </c>
      <c r="C373" t="str">
        <f t="shared" si="10"/>
        <v>Nope</v>
      </c>
      <c r="D373">
        <f t="shared" si="11"/>
        <v>52</v>
      </c>
    </row>
    <row r="374" spans="1:4" x14ac:dyDescent="0.3">
      <c r="A374" s="6">
        <v>33</v>
      </c>
      <c r="B374" s="3" t="s">
        <v>36</v>
      </c>
      <c r="C374" t="str">
        <f t="shared" si="10"/>
        <v>Nope</v>
      </c>
      <c r="D374">
        <f t="shared" si="11"/>
        <v>33</v>
      </c>
    </row>
    <row r="375" spans="1:4" x14ac:dyDescent="0.3">
      <c r="A375" s="6">
        <v>128</v>
      </c>
      <c r="B375" s="3" t="s">
        <v>36</v>
      </c>
      <c r="C375" t="str">
        <f t="shared" si="10"/>
        <v>Nope</v>
      </c>
      <c r="D375">
        <f t="shared" si="11"/>
        <v>128</v>
      </c>
    </row>
    <row r="376" spans="1:4" x14ac:dyDescent="0.3">
      <c r="A376" s="6">
        <v>18</v>
      </c>
      <c r="B376" s="3" t="s">
        <v>36</v>
      </c>
      <c r="C376" t="str">
        <f t="shared" si="10"/>
        <v>Nope</v>
      </c>
      <c r="D376">
        <f t="shared" si="11"/>
        <v>18</v>
      </c>
    </row>
    <row r="377" spans="1:4" x14ac:dyDescent="0.3">
      <c r="A377" s="6">
        <v>82</v>
      </c>
      <c r="B377" s="3" t="s">
        <v>36</v>
      </c>
      <c r="C377" t="str">
        <f t="shared" si="10"/>
        <v>Nope</v>
      </c>
      <c r="D377">
        <f t="shared" si="11"/>
        <v>82</v>
      </c>
    </row>
    <row r="378" spans="1:4" x14ac:dyDescent="0.3">
      <c r="A378" s="6">
        <v>35</v>
      </c>
      <c r="B378" s="3" t="s">
        <v>36</v>
      </c>
      <c r="C378" t="str">
        <f t="shared" si="10"/>
        <v>Nope</v>
      </c>
      <c r="D378">
        <f t="shared" si="11"/>
        <v>35</v>
      </c>
    </row>
    <row r="379" spans="1:4" x14ac:dyDescent="0.3">
      <c r="A379" s="6">
        <v>44</v>
      </c>
      <c r="B379" s="3" t="s">
        <v>36</v>
      </c>
      <c r="C379" t="str">
        <f t="shared" si="10"/>
        <v>Nope</v>
      </c>
      <c r="D379">
        <f t="shared" si="11"/>
        <v>44</v>
      </c>
    </row>
    <row r="380" spans="1:4" x14ac:dyDescent="0.3">
      <c r="A380" s="6">
        <v>85</v>
      </c>
      <c r="B380" s="3" t="s">
        <v>36</v>
      </c>
      <c r="C380" t="str">
        <f t="shared" si="10"/>
        <v>Nope</v>
      </c>
      <c r="D380">
        <f t="shared" si="11"/>
        <v>85</v>
      </c>
    </row>
    <row r="381" spans="1:4" x14ac:dyDescent="0.3">
      <c r="A381" s="6">
        <v>89</v>
      </c>
      <c r="B381" s="3" t="s">
        <v>36</v>
      </c>
      <c r="C381" t="str">
        <f t="shared" si="10"/>
        <v>Nope</v>
      </c>
      <c r="D381">
        <f t="shared" si="11"/>
        <v>89</v>
      </c>
    </row>
    <row r="382" spans="1:4" x14ac:dyDescent="0.3">
      <c r="A382" s="6">
        <v>195</v>
      </c>
      <c r="B382" s="3" t="s">
        <v>37</v>
      </c>
      <c r="C382">
        <f t="shared" si="10"/>
        <v>195</v>
      </c>
      <c r="D382" t="str">
        <f t="shared" si="11"/>
        <v>Nope</v>
      </c>
    </row>
    <row r="383" spans="1:4" x14ac:dyDescent="0.3">
      <c r="A383" s="6">
        <v>148</v>
      </c>
      <c r="B383" s="3" t="s">
        <v>37</v>
      </c>
      <c r="C383">
        <f t="shared" si="10"/>
        <v>148</v>
      </c>
      <c r="D383" t="str">
        <f t="shared" si="11"/>
        <v>Nope</v>
      </c>
    </row>
    <row r="384" spans="1:4" x14ac:dyDescent="0.3">
      <c r="A384" s="6">
        <v>169</v>
      </c>
      <c r="B384" s="3" t="s">
        <v>37</v>
      </c>
      <c r="C384">
        <f t="shared" si="10"/>
        <v>169</v>
      </c>
      <c r="D384" t="str">
        <f t="shared" si="11"/>
        <v>Nope</v>
      </c>
    </row>
    <row r="385" spans="1:4" x14ac:dyDescent="0.3">
      <c r="A385" s="6">
        <v>58</v>
      </c>
      <c r="B385" s="3" t="s">
        <v>36</v>
      </c>
      <c r="C385" t="str">
        <f t="shared" si="10"/>
        <v>Nope</v>
      </c>
      <c r="D385">
        <f t="shared" si="11"/>
        <v>58</v>
      </c>
    </row>
    <row r="386" spans="1:4" x14ac:dyDescent="0.3">
      <c r="A386" s="6">
        <v>24</v>
      </c>
      <c r="B386" s="3" t="s">
        <v>36</v>
      </c>
      <c r="C386" t="str">
        <f t="shared" si="10"/>
        <v>Nope</v>
      </c>
      <c r="D386">
        <f t="shared" si="11"/>
        <v>24</v>
      </c>
    </row>
    <row r="387" spans="1:4" x14ac:dyDescent="0.3">
      <c r="A387" s="6">
        <v>63</v>
      </c>
      <c r="B387" s="3" t="s">
        <v>36</v>
      </c>
      <c r="C387" t="str">
        <f t="shared" ref="C387:C450" si="12">IF(B387="Yes",A387,"Nope")</f>
        <v>Nope</v>
      </c>
      <c r="D387">
        <f t="shared" ref="D387:D450" si="13">IF(B387="No",A387,"Nope")</f>
        <v>63</v>
      </c>
    </row>
    <row r="388" spans="1:4" x14ac:dyDescent="0.3">
      <c r="A388" s="6">
        <v>78</v>
      </c>
      <c r="B388" s="3" t="s">
        <v>36</v>
      </c>
      <c r="C388" t="str">
        <f t="shared" si="12"/>
        <v>Nope</v>
      </c>
      <c r="D388">
        <f t="shared" si="13"/>
        <v>78</v>
      </c>
    </row>
    <row r="389" spans="1:4" x14ac:dyDescent="0.3">
      <c r="A389" s="6">
        <v>58</v>
      </c>
      <c r="B389" s="3" t="s">
        <v>36</v>
      </c>
      <c r="C389" t="str">
        <f t="shared" si="12"/>
        <v>Nope</v>
      </c>
      <c r="D389">
        <f t="shared" si="13"/>
        <v>58</v>
      </c>
    </row>
    <row r="390" spans="1:4" x14ac:dyDescent="0.3">
      <c r="A390" s="6">
        <v>43</v>
      </c>
      <c r="B390" s="3" t="s">
        <v>36</v>
      </c>
      <c r="C390" t="str">
        <f t="shared" si="12"/>
        <v>Nope</v>
      </c>
      <c r="D390">
        <f t="shared" si="13"/>
        <v>43</v>
      </c>
    </row>
    <row r="391" spans="1:4" x14ac:dyDescent="0.3">
      <c r="A391" s="6">
        <v>125</v>
      </c>
      <c r="B391" s="3" t="s">
        <v>37</v>
      </c>
      <c r="C391">
        <f t="shared" si="12"/>
        <v>125</v>
      </c>
      <c r="D391" t="str">
        <f t="shared" si="13"/>
        <v>Nope</v>
      </c>
    </row>
    <row r="392" spans="1:4" x14ac:dyDescent="0.3">
      <c r="A392" s="6">
        <v>103</v>
      </c>
      <c r="B392" s="3" t="s">
        <v>36</v>
      </c>
      <c r="C392" t="str">
        <f t="shared" si="12"/>
        <v>Nope</v>
      </c>
      <c r="D392">
        <f t="shared" si="13"/>
        <v>103</v>
      </c>
    </row>
    <row r="393" spans="1:4" x14ac:dyDescent="0.3">
      <c r="A393" s="6">
        <v>65</v>
      </c>
      <c r="B393" s="3" t="s">
        <v>36</v>
      </c>
      <c r="C393" t="str">
        <f t="shared" si="12"/>
        <v>Nope</v>
      </c>
      <c r="D393">
        <f t="shared" si="13"/>
        <v>65</v>
      </c>
    </row>
    <row r="394" spans="1:4" x14ac:dyDescent="0.3">
      <c r="A394" s="6">
        <v>22</v>
      </c>
      <c r="B394" s="3" t="s">
        <v>36</v>
      </c>
      <c r="C394" t="str">
        <f t="shared" si="12"/>
        <v>Nope</v>
      </c>
      <c r="D394">
        <f t="shared" si="13"/>
        <v>22</v>
      </c>
    </row>
    <row r="395" spans="1:4" x14ac:dyDescent="0.3">
      <c r="A395" s="6">
        <v>81</v>
      </c>
      <c r="B395" s="3" t="s">
        <v>36</v>
      </c>
      <c r="C395" t="str">
        <f t="shared" si="12"/>
        <v>Nope</v>
      </c>
      <c r="D395">
        <f t="shared" si="13"/>
        <v>81</v>
      </c>
    </row>
    <row r="396" spans="1:4" x14ac:dyDescent="0.3">
      <c r="A396" s="6">
        <v>83</v>
      </c>
      <c r="B396" s="3" t="s">
        <v>36</v>
      </c>
      <c r="C396" t="str">
        <f t="shared" si="12"/>
        <v>Nope</v>
      </c>
      <c r="D396">
        <f t="shared" si="13"/>
        <v>83</v>
      </c>
    </row>
    <row r="397" spans="1:4" x14ac:dyDescent="0.3">
      <c r="A397" s="6">
        <v>98</v>
      </c>
      <c r="B397" s="3" t="s">
        <v>36</v>
      </c>
      <c r="C397" t="str">
        <f t="shared" si="12"/>
        <v>Nope</v>
      </c>
      <c r="D397">
        <f t="shared" si="13"/>
        <v>98</v>
      </c>
    </row>
    <row r="398" spans="1:4" x14ac:dyDescent="0.3">
      <c r="A398" s="6">
        <v>109</v>
      </c>
      <c r="B398" s="3" t="s">
        <v>36</v>
      </c>
      <c r="C398" t="str">
        <f t="shared" si="12"/>
        <v>Nope</v>
      </c>
      <c r="D398">
        <f t="shared" si="13"/>
        <v>109</v>
      </c>
    </row>
    <row r="399" spans="1:4" x14ac:dyDescent="0.3">
      <c r="A399" s="6">
        <v>19</v>
      </c>
      <c r="B399" s="3" t="s">
        <v>36</v>
      </c>
      <c r="C399" t="str">
        <f t="shared" si="12"/>
        <v>Nope</v>
      </c>
      <c r="D399">
        <f t="shared" si="13"/>
        <v>19</v>
      </c>
    </row>
    <row r="400" spans="1:4" x14ac:dyDescent="0.3">
      <c r="A400" s="6">
        <v>158</v>
      </c>
      <c r="B400" s="3" t="s">
        <v>36</v>
      </c>
      <c r="C400" t="str">
        <f t="shared" si="12"/>
        <v>Nope</v>
      </c>
      <c r="D400">
        <f t="shared" si="13"/>
        <v>158</v>
      </c>
    </row>
    <row r="401" spans="1:4" x14ac:dyDescent="0.3">
      <c r="A401" s="6">
        <v>142</v>
      </c>
      <c r="B401" s="3" t="s">
        <v>37</v>
      </c>
      <c r="C401">
        <f t="shared" si="12"/>
        <v>142</v>
      </c>
      <c r="D401" t="str">
        <f t="shared" si="13"/>
        <v>Nope</v>
      </c>
    </row>
    <row r="402" spans="1:4" x14ac:dyDescent="0.3">
      <c r="A402" s="6">
        <v>58</v>
      </c>
      <c r="B402" s="3" t="s">
        <v>36</v>
      </c>
      <c r="C402" t="str">
        <f t="shared" si="12"/>
        <v>Nope</v>
      </c>
      <c r="D402">
        <f t="shared" si="13"/>
        <v>58</v>
      </c>
    </row>
    <row r="403" spans="1:4" x14ac:dyDescent="0.3">
      <c r="A403" s="6">
        <v>45</v>
      </c>
      <c r="B403" s="3" t="s">
        <v>36</v>
      </c>
      <c r="C403" t="str">
        <f t="shared" si="12"/>
        <v>Nope</v>
      </c>
      <c r="D403">
        <f t="shared" si="13"/>
        <v>45</v>
      </c>
    </row>
    <row r="404" spans="1:4" x14ac:dyDescent="0.3">
      <c r="A404" s="6">
        <v>48</v>
      </c>
      <c r="B404" s="3" t="s">
        <v>36</v>
      </c>
      <c r="C404" t="str">
        <f t="shared" si="12"/>
        <v>Nope</v>
      </c>
      <c r="D404">
        <f t="shared" si="13"/>
        <v>48</v>
      </c>
    </row>
    <row r="405" spans="1:4" x14ac:dyDescent="0.3">
      <c r="A405" s="6">
        <v>19</v>
      </c>
      <c r="B405" s="3" t="s">
        <v>36</v>
      </c>
      <c r="C405" t="str">
        <f t="shared" si="12"/>
        <v>Nope</v>
      </c>
      <c r="D405">
        <f t="shared" si="13"/>
        <v>19</v>
      </c>
    </row>
    <row r="406" spans="1:4" x14ac:dyDescent="0.3">
      <c r="A406" s="6">
        <v>80</v>
      </c>
      <c r="B406" s="3" t="s">
        <v>36</v>
      </c>
      <c r="C406" t="str">
        <f t="shared" si="12"/>
        <v>Nope</v>
      </c>
      <c r="D406">
        <f t="shared" si="13"/>
        <v>80</v>
      </c>
    </row>
    <row r="407" spans="1:4" x14ac:dyDescent="0.3">
      <c r="A407" s="6">
        <v>93</v>
      </c>
      <c r="B407" s="3" t="s">
        <v>37</v>
      </c>
      <c r="C407">
        <f t="shared" si="12"/>
        <v>93</v>
      </c>
      <c r="D407" t="str">
        <f t="shared" si="13"/>
        <v>Nope</v>
      </c>
    </row>
    <row r="408" spans="1:4" x14ac:dyDescent="0.3">
      <c r="A408" s="6">
        <v>23</v>
      </c>
      <c r="B408" s="3" t="s">
        <v>36</v>
      </c>
      <c r="C408" t="str">
        <f t="shared" si="12"/>
        <v>Nope</v>
      </c>
      <c r="D408">
        <f t="shared" si="13"/>
        <v>23</v>
      </c>
    </row>
    <row r="409" spans="1:4" x14ac:dyDescent="0.3">
      <c r="A409" s="6">
        <v>28</v>
      </c>
      <c r="B409" s="3" t="s">
        <v>36</v>
      </c>
      <c r="C409" t="str">
        <f t="shared" si="12"/>
        <v>Nope</v>
      </c>
      <c r="D409">
        <f t="shared" si="13"/>
        <v>28</v>
      </c>
    </row>
    <row r="410" spans="1:4" x14ac:dyDescent="0.3">
      <c r="A410" s="6">
        <v>31</v>
      </c>
      <c r="B410" s="3" t="s">
        <v>36</v>
      </c>
      <c r="C410" t="str">
        <f t="shared" si="12"/>
        <v>Nope</v>
      </c>
      <c r="D410">
        <f t="shared" si="13"/>
        <v>31</v>
      </c>
    </row>
    <row r="411" spans="1:4" x14ac:dyDescent="0.3">
      <c r="A411" s="6">
        <v>115</v>
      </c>
      <c r="B411" s="3" t="s">
        <v>36</v>
      </c>
      <c r="C411" t="str">
        <f t="shared" si="12"/>
        <v>Nope</v>
      </c>
      <c r="D411">
        <f t="shared" si="13"/>
        <v>115</v>
      </c>
    </row>
    <row r="412" spans="1:4" x14ac:dyDescent="0.3">
      <c r="A412" s="6">
        <v>60</v>
      </c>
      <c r="B412" s="3" t="s">
        <v>36</v>
      </c>
      <c r="C412" t="str">
        <f t="shared" si="12"/>
        <v>Nope</v>
      </c>
      <c r="D412">
        <f t="shared" si="13"/>
        <v>60</v>
      </c>
    </row>
    <row r="413" spans="1:4" x14ac:dyDescent="0.3">
      <c r="A413" s="6">
        <v>44</v>
      </c>
      <c r="B413" s="3" t="s">
        <v>36</v>
      </c>
      <c r="C413" t="str">
        <f t="shared" si="12"/>
        <v>Nope</v>
      </c>
      <c r="D413">
        <f t="shared" si="13"/>
        <v>44</v>
      </c>
    </row>
    <row r="414" spans="1:4" x14ac:dyDescent="0.3">
      <c r="A414" s="6">
        <v>149</v>
      </c>
      <c r="B414" s="3" t="s">
        <v>36</v>
      </c>
      <c r="C414" t="str">
        <f t="shared" si="12"/>
        <v>Nope</v>
      </c>
      <c r="D414">
        <f t="shared" si="13"/>
        <v>149</v>
      </c>
    </row>
    <row r="415" spans="1:4" x14ac:dyDescent="0.3">
      <c r="A415" s="6">
        <v>44</v>
      </c>
      <c r="B415" s="3" t="s">
        <v>36</v>
      </c>
      <c r="C415" t="str">
        <f t="shared" si="12"/>
        <v>Nope</v>
      </c>
      <c r="D415">
        <f t="shared" si="13"/>
        <v>44</v>
      </c>
    </row>
    <row r="416" spans="1:4" x14ac:dyDescent="0.3">
      <c r="A416" s="6">
        <v>75</v>
      </c>
      <c r="B416" s="3" t="s">
        <v>36</v>
      </c>
      <c r="C416" t="str">
        <f t="shared" si="12"/>
        <v>Nope</v>
      </c>
      <c r="D416">
        <f t="shared" si="13"/>
        <v>75</v>
      </c>
    </row>
    <row r="417" spans="1:4" x14ac:dyDescent="0.3">
      <c r="A417" s="6">
        <v>38</v>
      </c>
      <c r="B417" s="3" t="s">
        <v>36</v>
      </c>
      <c r="C417" t="str">
        <f t="shared" si="12"/>
        <v>Nope</v>
      </c>
      <c r="D417">
        <f t="shared" si="13"/>
        <v>38</v>
      </c>
    </row>
    <row r="418" spans="1:4" x14ac:dyDescent="0.3">
      <c r="A418" s="6">
        <v>63</v>
      </c>
      <c r="B418" s="3" t="s">
        <v>36</v>
      </c>
      <c r="C418" t="str">
        <f t="shared" si="12"/>
        <v>Nope</v>
      </c>
      <c r="D418">
        <f t="shared" si="13"/>
        <v>63</v>
      </c>
    </row>
    <row r="419" spans="1:4" x14ac:dyDescent="0.3">
      <c r="A419" s="6">
        <v>124</v>
      </c>
      <c r="B419" s="3" t="s">
        <v>36</v>
      </c>
      <c r="C419" t="str">
        <f t="shared" si="12"/>
        <v>Nope</v>
      </c>
      <c r="D419">
        <f t="shared" si="13"/>
        <v>124</v>
      </c>
    </row>
    <row r="420" spans="1:4" x14ac:dyDescent="0.3">
      <c r="A420" s="6">
        <v>33</v>
      </c>
      <c r="B420" s="3" t="s">
        <v>36</v>
      </c>
      <c r="C420" t="str">
        <f t="shared" si="12"/>
        <v>Nope</v>
      </c>
      <c r="D420">
        <f t="shared" si="13"/>
        <v>33</v>
      </c>
    </row>
    <row r="421" spans="1:4" x14ac:dyDescent="0.3">
      <c r="A421" s="6">
        <v>83</v>
      </c>
      <c r="B421" s="3" t="s">
        <v>36</v>
      </c>
      <c r="C421" t="str">
        <f t="shared" si="12"/>
        <v>Nope</v>
      </c>
      <c r="D421">
        <f t="shared" si="13"/>
        <v>83</v>
      </c>
    </row>
    <row r="422" spans="1:4" x14ac:dyDescent="0.3">
      <c r="A422" s="6">
        <v>10</v>
      </c>
      <c r="B422" s="3" t="s">
        <v>36</v>
      </c>
      <c r="C422" t="str">
        <f t="shared" si="12"/>
        <v>Nope</v>
      </c>
      <c r="D422">
        <f t="shared" si="13"/>
        <v>10</v>
      </c>
    </row>
    <row r="423" spans="1:4" x14ac:dyDescent="0.3">
      <c r="A423" s="6">
        <v>174</v>
      </c>
      <c r="B423" s="3" t="s">
        <v>36</v>
      </c>
      <c r="C423" t="str">
        <f t="shared" si="12"/>
        <v>Nope</v>
      </c>
      <c r="D423">
        <f t="shared" si="13"/>
        <v>174</v>
      </c>
    </row>
    <row r="424" spans="1:4" x14ac:dyDescent="0.3">
      <c r="A424" s="6">
        <v>39</v>
      </c>
      <c r="B424" s="3" t="s">
        <v>36</v>
      </c>
      <c r="C424" t="str">
        <f t="shared" si="12"/>
        <v>Nope</v>
      </c>
      <c r="D424">
        <f t="shared" si="13"/>
        <v>39</v>
      </c>
    </row>
    <row r="425" spans="1:4" x14ac:dyDescent="0.3">
      <c r="A425" s="6">
        <v>19</v>
      </c>
      <c r="B425" s="3" t="s">
        <v>36</v>
      </c>
      <c r="C425" t="str">
        <f t="shared" si="12"/>
        <v>Nope</v>
      </c>
      <c r="D425">
        <f t="shared" si="13"/>
        <v>19</v>
      </c>
    </row>
    <row r="426" spans="1:4" x14ac:dyDescent="0.3">
      <c r="A426" s="6">
        <v>39</v>
      </c>
      <c r="B426" s="3" t="s">
        <v>36</v>
      </c>
      <c r="C426" t="str">
        <f t="shared" si="12"/>
        <v>Nope</v>
      </c>
      <c r="D426">
        <f t="shared" si="13"/>
        <v>39</v>
      </c>
    </row>
    <row r="427" spans="1:4" x14ac:dyDescent="0.3">
      <c r="A427" s="6">
        <v>131</v>
      </c>
      <c r="B427" s="3" t="s">
        <v>36</v>
      </c>
      <c r="C427" t="str">
        <f t="shared" si="12"/>
        <v>Nope</v>
      </c>
      <c r="D427">
        <f t="shared" si="13"/>
        <v>131</v>
      </c>
    </row>
    <row r="428" spans="1:4" x14ac:dyDescent="0.3">
      <c r="A428" s="6">
        <v>30</v>
      </c>
      <c r="B428" s="3" t="s">
        <v>36</v>
      </c>
      <c r="C428" t="str">
        <f t="shared" si="12"/>
        <v>Nope</v>
      </c>
      <c r="D428">
        <f t="shared" si="13"/>
        <v>30</v>
      </c>
    </row>
    <row r="429" spans="1:4" x14ac:dyDescent="0.3">
      <c r="A429" s="6">
        <v>41</v>
      </c>
      <c r="B429" s="3" t="s">
        <v>36</v>
      </c>
      <c r="C429" t="str">
        <f t="shared" si="12"/>
        <v>Nope</v>
      </c>
      <c r="D429">
        <f t="shared" si="13"/>
        <v>41</v>
      </c>
    </row>
    <row r="430" spans="1:4" x14ac:dyDescent="0.3">
      <c r="A430" s="6">
        <v>80</v>
      </c>
      <c r="B430" s="3" t="s">
        <v>36</v>
      </c>
      <c r="C430" t="str">
        <f t="shared" si="12"/>
        <v>Nope</v>
      </c>
      <c r="D430">
        <f t="shared" si="13"/>
        <v>80</v>
      </c>
    </row>
    <row r="431" spans="1:4" x14ac:dyDescent="0.3">
      <c r="A431" s="6">
        <v>40</v>
      </c>
      <c r="B431" s="3" t="s">
        <v>36</v>
      </c>
      <c r="C431" t="str">
        <f t="shared" si="12"/>
        <v>Nope</v>
      </c>
      <c r="D431">
        <f t="shared" si="13"/>
        <v>40</v>
      </c>
    </row>
    <row r="432" spans="1:4" x14ac:dyDescent="0.3">
      <c r="A432" s="6">
        <v>60</v>
      </c>
      <c r="B432" s="3" t="s">
        <v>36</v>
      </c>
      <c r="C432" t="str">
        <f t="shared" si="12"/>
        <v>Nope</v>
      </c>
      <c r="D432">
        <f t="shared" si="13"/>
        <v>60</v>
      </c>
    </row>
    <row r="433" spans="1:4" x14ac:dyDescent="0.3">
      <c r="A433" s="6">
        <v>50</v>
      </c>
      <c r="B433" s="3" t="s">
        <v>36</v>
      </c>
      <c r="C433" t="str">
        <f t="shared" si="12"/>
        <v>Nope</v>
      </c>
      <c r="D433">
        <f t="shared" si="13"/>
        <v>50</v>
      </c>
    </row>
    <row r="434" spans="1:4" x14ac:dyDescent="0.3">
      <c r="A434" s="6">
        <v>60</v>
      </c>
      <c r="B434" s="3" t="s">
        <v>36</v>
      </c>
      <c r="C434" t="str">
        <f t="shared" si="12"/>
        <v>Nope</v>
      </c>
      <c r="D434">
        <f t="shared" si="13"/>
        <v>60</v>
      </c>
    </row>
    <row r="435" spans="1:4" x14ac:dyDescent="0.3">
      <c r="A435" s="6">
        <v>54</v>
      </c>
      <c r="B435" s="3" t="s">
        <v>36</v>
      </c>
      <c r="C435" t="str">
        <f t="shared" si="12"/>
        <v>Nope</v>
      </c>
      <c r="D435">
        <f t="shared" si="13"/>
        <v>54</v>
      </c>
    </row>
    <row r="436" spans="1:4" x14ac:dyDescent="0.3">
      <c r="A436" s="6">
        <v>35</v>
      </c>
      <c r="B436" s="3" t="s">
        <v>36</v>
      </c>
      <c r="C436" t="str">
        <f t="shared" si="12"/>
        <v>Nope</v>
      </c>
      <c r="D436">
        <f t="shared" si="13"/>
        <v>35</v>
      </c>
    </row>
    <row r="437" spans="1:4" x14ac:dyDescent="0.3">
      <c r="A437" s="6">
        <v>18</v>
      </c>
      <c r="B437" s="3" t="s">
        <v>36</v>
      </c>
      <c r="C437" t="str">
        <f t="shared" si="12"/>
        <v>Nope</v>
      </c>
      <c r="D437">
        <f t="shared" si="13"/>
        <v>18</v>
      </c>
    </row>
    <row r="438" spans="1:4" x14ac:dyDescent="0.3">
      <c r="A438" s="6">
        <v>51</v>
      </c>
      <c r="B438" s="3" t="s">
        <v>36</v>
      </c>
      <c r="C438" t="str">
        <f t="shared" si="12"/>
        <v>Nope</v>
      </c>
      <c r="D438">
        <f t="shared" si="13"/>
        <v>51</v>
      </c>
    </row>
    <row r="439" spans="1:4" x14ac:dyDescent="0.3">
      <c r="A439" s="6">
        <v>110</v>
      </c>
      <c r="B439" s="3" t="s">
        <v>36</v>
      </c>
      <c r="C439" t="str">
        <f t="shared" si="12"/>
        <v>Nope</v>
      </c>
      <c r="D439">
        <f t="shared" si="13"/>
        <v>110</v>
      </c>
    </row>
    <row r="440" spans="1:4" x14ac:dyDescent="0.3">
      <c r="A440" s="6">
        <v>152</v>
      </c>
      <c r="B440" s="3" t="s">
        <v>37</v>
      </c>
      <c r="C440">
        <f t="shared" si="12"/>
        <v>152</v>
      </c>
      <c r="D440" t="str">
        <f t="shared" si="13"/>
        <v>Nope</v>
      </c>
    </row>
    <row r="441" spans="1:4" x14ac:dyDescent="0.3">
      <c r="A441" s="6">
        <v>22</v>
      </c>
      <c r="B441" s="3" t="s">
        <v>36</v>
      </c>
      <c r="C441" t="str">
        <f t="shared" si="12"/>
        <v>Nope</v>
      </c>
      <c r="D441">
        <f t="shared" si="13"/>
        <v>22</v>
      </c>
    </row>
    <row r="442" spans="1:4" x14ac:dyDescent="0.3">
      <c r="A442" s="6">
        <v>40</v>
      </c>
      <c r="B442" s="3" t="s">
        <v>36</v>
      </c>
      <c r="C442" t="str">
        <f t="shared" si="12"/>
        <v>Nope</v>
      </c>
      <c r="D442">
        <f t="shared" si="13"/>
        <v>40</v>
      </c>
    </row>
    <row r="443" spans="1:4" x14ac:dyDescent="0.3">
      <c r="A443" s="6">
        <v>60</v>
      </c>
      <c r="B443" s="3" t="s">
        <v>36</v>
      </c>
      <c r="C443" t="str">
        <f t="shared" si="12"/>
        <v>Nope</v>
      </c>
      <c r="D443">
        <f t="shared" si="13"/>
        <v>60</v>
      </c>
    </row>
    <row r="444" spans="1:4" x14ac:dyDescent="0.3">
      <c r="A444" s="6">
        <v>49</v>
      </c>
      <c r="B444" s="3" t="s">
        <v>36</v>
      </c>
      <c r="C444" t="str">
        <f t="shared" si="12"/>
        <v>Nope</v>
      </c>
      <c r="D444">
        <f t="shared" si="13"/>
        <v>49</v>
      </c>
    </row>
    <row r="445" spans="1:4" x14ac:dyDescent="0.3">
      <c r="A445" s="6">
        <v>63</v>
      </c>
      <c r="B445" s="3" t="s">
        <v>36</v>
      </c>
      <c r="C445" t="str">
        <f t="shared" si="12"/>
        <v>Nope</v>
      </c>
      <c r="D445">
        <f t="shared" si="13"/>
        <v>63</v>
      </c>
    </row>
    <row r="446" spans="1:4" x14ac:dyDescent="0.3">
      <c r="A446" s="6">
        <v>61</v>
      </c>
      <c r="B446" s="3" t="s">
        <v>36</v>
      </c>
      <c r="C446" t="str">
        <f t="shared" si="12"/>
        <v>Nope</v>
      </c>
      <c r="D446">
        <f t="shared" si="13"/>
        <v>61</v>
      </c>
    </row>
    <row r="447" spans="1:4" x14ac:dyDescent="0.3">
      <c r="A447" s="6">
        <v>21</v>
      </c>
      <c r="B447" s="3" t="s">
        <v>36</v>
      </c>
      <c r="C447" t="str">
        <f t="shared" si="12"/>
        <v>Nope</v>
      </c>
      <c r="D447">
        <f t="shared" si="13"/>
        <v>21</v>
      </c>
    </row>
    <row r="448" spans="1:4" x14ac:dyDescent="0.3">
      <c r="A448" s="6">
        <v>193</v>
      </c>
      <c r="B448" s="3" t="s">
        <v>37</v>
      </c>
      <c r="C448">
        <f t="shared" si="12"/>
        <v>193</v>
      </c>
      <c r="D448" t="str">
        <f t="shared" si="13"/>
        <v>Nope</v>
      </c>
    </row>
    <row r="449" spans="1:4" x14ac:dyDescent="0.3">
      <c r="A449" s="6">
        <v>112</v>
      </c>
      <c r="B449" s="3" t="s">
        <v>36</v>
      </c>
      <c r="C449" t="str">
        <f t="shared" si="12"/>
        <v>Nope</v>
      </c>
      <c r="D449">
        <f t="shared" si="13"/>
        <v>112</v>
      </c>
    </row>
    <row r="450" spans="1:4" x14ac:dyDescent="0.3">
      <c r="A450" s="6">
        <v>24</v>
      </c>
      <c r="B450" s="3" t="s">
        <v>36</v>
      </c>
      <c r="C450" t="str">
        <f t="shared" si="12"/>
        <v>Nope</v>
      </c>
      <c r="D450">
        <f t="shared" si="13"/>
        <v>24</v>
      </c>
    </row>
    <row r="451" spans="1:4" x14ac:dyDescent="0.3">
      <c r="A451" s="6">
        <v>131</v>
      </c>
      <c r="B451" s="3" t="s">
        <v>36</v>
      </c>
      <c r="C451" t="str">
        <f t="shared" ref="C451:C514" si="14">IF(B451="Yes",A451,"Nope")</f>
        <v>Nope</v>
      </c>
      <c r="D451">
        <f t="shared" ref="D451:D514" si="15">IF(B451="No",A451,"Nope")</f>
        <v>131</v>
      </c>
    </row>
    <row r="452" spans="1:4" x14ac:dyDescent="0.3">
      <c r="A452" s="6">
        <v>15</v>
      </c>
      <c r="B452" s="3" t="s">
        <v>36</v>
      </c>
      <c r="C452" t="str">
        <f t="shared" si="14"/>
        <v>Nope</v>
      </c>
      <c r="D452">
        <f t="shared" si="15"/>
        <v>15</v>
      </c>
    </row>
    <row r="453" spans="1:4" x14ac:dyDescent="0.3">
      <c r="A453" s="6">
        <v>20</v>
      </c>
      <c r="B453" s="3" t="s">
        <v>36</v>
      </c>
      <c r="C453" t="str">
        <f t="shared" si="14"/>
        <v>Nope</v>
      </c>
      <c r="D453">
        <f t="shared" si="15"/>
        <v>20</v>
      </c>
    </row>
    <row r="454" spans="1:4" x14ac:dyDescent="0.3">
      <c r="A454" s="6">
        <v>90</v>
      </c>
      <c r="B454" s="3" t="s">
        <v>36</v>
      </c>
      <c r="C454" t="str">
        <f t="shared" si="14"/>
        <v>Nope</v>
      </c>
      <c r="D454">
        <f t="shared" si="15"/>
        <v>90</v>
      </c>
    </row>
    <row r="455" spans="1:4" x14ac:dyDescent="0.3">
      <c r="A455" s="6">
        <v>23</v>
      </c>
      <c r="B455" s="3" t="s">
        <v>36</v>
      </c>
      <c r="C455" t="str">
        <f t="shared" si="14"/>
        <v>Nope</v>
      </c>
      <c r="D455">
        <f t="shared" si="15"/>
        <v>23</v>
      </c>
    </row>
    <row r="456" spans="1:4" x14ac:dyDescent="0.3">
      <c r="A456" s="6">
        <v>30</v>
      </c>
      <c r="B456" s="3" t="s">
        <v>36</v>
      </c>
      <c r="C456" t="str">
        <f t="shared" si="14"/>
        <v>Nope</v>
      </c>
      <c r="D456">
        <f t="shared" si="15"/>
        <v>30</v>
      </c>
    </row>
    <row r="457" spans="1:4" x14ac:dyDescent="0.3">
      <c r="A457" s="6">
        <v>48</v>
      </c>
      <c r="B457" s="3" t="s">
        <v>36</v>
      </c>
      <c r="C457" t="str">
        <f t="shared" si="14"/>
        <v>Nope</v>
      </c>
      <c r="D457">
        <f t="shared" si="15"/>
        <v>48</v>
      </c>
    </row>
    <row r="458" spans="1:4" x14ac:dyDescent="0.3">
      <c r="A458" s="6">
        <v>64</v>
      </c>
      <c r="B458" s="3" t="s">
        <v>36</v>
      </c>
      <c r="C458" t="str">
        <f t="shared" si="14"/>
        <v>Nope</v>
      </c>
      <c r="D458">
        <f t="shared" si="15"/>
        <v>64</v>
      </c>
    </row>
    <row r="459" spans="1:4" x14ac:dyDescent="0.3">
      <c r="A459" s="6">
        <v>39</v>
      </c>
      <c r="B459" s="3" t="s">
        <v>36</v>
      </c>
      <c r="C459" t="str">
        <f t="shared" si="14"/>
        <v>Nope</v>
      </c>
      <c r="D459">
        <f t="shared" si="15"/>
        <v>39</v>
      </c>
    </row>
    <row r="460" spans="1:4" x14ac:dyDescent="0.3">
      <c r="A460" s="6">
        <v>154</v>
      </c>
      <c r="B460" s="3" t="s">
        <v>36</v>
      </c>
      <c r="C460" t="str">
        <f t="shared" si="14"/>
        <v>Nope</v>
      </c>
      <c r="D460">
        <f t="shared" si="15"/>
        <v>154</v>
      </c>
    </row>
    <row r="461" spans="1:4" x14ac:dyDescent="0.3">
      <c r="A461" s="6">
        <v>40</v>
      </c>
      <c r="B461" s="3" t="s">
        <v>36</v>
      </c>
      <c r="C461" t="str">
        <f t="shared" si="14"/>
        <v>Nope</v>
      </c>
      <c r="D461">
        <f t="shared" si="15"/>
        <v>40</v>
      </c>
    </row>
    <row r="462" spans="1:4" x14ac:dyDescent="0.3">
      <c r="A462" s="6">
        <v>184</v>
      </c>
      <c r="B462" s="3" t="s">
        <v>37</v>
      </c>
      <c r="C462">
        <f t="shared" si="14"/>
        <v>184</v>
      </c>
      <c r="D462" t="str">
        <f t="shared" si="15"/>
        <v>Nope</v>
      </c>
    </row>
    <row r="463" spans="1:4" x14ac:dyDescent="0.3">
      <c r="A463" s="6">
        <v>44</v>
      </c>
      <c r="B463" s="3" t="s">
        <v>36</v>
      </c>
      <c r="C463" t="str">
        <f t="shared" si="14"/>
        <v>Nope</v>
      </c>
      <c r="D463">
        <f t="shared" si="15"/>
        <v>44</v>
      </c>
    </row>
    <row r="464" spans="1:4" x14ac:dyDescent="0.3">
      <c r="A464" s="6">
        <v>153</v>
      </c>
      <c r="B464" s="3" t="s">
        <v>37</v>
      </c>
      <c r="C464">
        <f t="shared" si="14"/>
        <v>153</v>
      </c>
      <c r="D464" t="str">
        <f t="shared" si="15"/>
        <v>Nope</v>
      </c>
    </row>
    <row r="465" spans="1:4" x14ac:dyDescent="0.3">
      <c r="A465" s="6">
        <v>63</v>
      </c>
      <c r="B465" s="3" t="s">
        <v>36</v>
      </c>
      <c r="C465" t="str">
        <f t="shared" si="14"/>
        <v>Nope</v>
      </c>
      <c r="D465">
        <f t="shared" si="15"/>
        <v>63</v>
      </c>
    </row>
    <row r="466" spans="1:4" x14ac:dyDescent="0.3">
      <c r="A466" s="6">
        <v>31</v>
      </c>
      <c r="B466" s="3" t="s">
        <v>36</v>
      </c>
      <c r="C466" t="str">
        <f t="shared" si="14"/>
        <v>Nope</v>
      </c>
      <c r="D466">
        <f t="shared" si="15"/>
        <v>31</v>
      </c>
    </row>
    <row r="467" spans="1:4" x14ac:dyDescent="0.3">
      <c r="A467" s="6">
        <v>38</v>
      </c>
      <c r="B467" s="3" t="s">
        <v>36</v>
      </c>
      <c r="C467" t="str">
        <f t="shared" si="14"/>
        <v>Nope</v>
      </c>
      <c r="D467">
        <f t="shared" si="15"/>
        <v>38</v>
      </c>
    </row>
    <row r="468" spans="1:4" x14ac:dyDescent="0.3">
      <c r="A468" s="6">
        <v>10</v>
      </c>
      <c r="B468" s="3" t="s">
        <v>36</v>
      </c>
      <c r="C468" t="str">
        <f t="shared" si="14"/>
        <v>Nope</v>
      </c>
      <c r="D468">
        <f t="shared" si="15"/>
        <v>10</v>
      </c>
    </row>
    <row r="469" spans="1:4" x14ac:dyDescent="0.3">
      <c r="A469" s="6">
        <v>55</v>
      </c>
      <c r="B469" s="3" t="s">
        <v>36</v>
      </c>
      <c r="C469" t="str">
        <f t="shared" si="14"/>
        <v>Nope</v>
      </c>
      <c r="D469">
        <f t="shared" si="15"/>
        <v>55</v>
      </c>
    </row>
    <row r="470" spans="1:4" x14ac:dyDescent="0.3">
      <c r="A470" s="6">
        <v>61</v>
      </c>
      <c r="B470" s="3" t="s">
        <v>36</v>
      </c>
      <c r="C470" t="str">
        <f t="shared" si="14"/>
        <v>Nope</v>
      </c>
      <c r="D470">
        <f t="shared" si="15"/>
        <v>61</v>
      </c>
    </row>
    <row r="471" spans="1:4" x14ac:dyDescent="0.3">
      <c r="A471" s="6">
        <v>10</v>
      </c>
      <c r="B471" s="3" t="s">
        <v>36</v>
      </c>
      <c r="C471" t="str">
        <f t="shared" si="14"/>
        <v>Nope</v>
      </c>
      <c r="D471">
        <f t="shared" si="15"/>
        <v>10</v>
      </c>
    </row>
    <row r="472" spans="1:4" x14ac:dyDescent="0.3">
      <c r="A472" s="6">
        <v>29</v>
      </c>
      <c r="B472" s="3" t="s">
        <v>36</v>
      </c>
      <c r="C472" t="str">
        <f t="shared" si="14"/>
        <v>Nope</v>
      </c>
      <c r="D472">
        <f t="shared" si="15"/>
        <v>29</v>
      </c>
    </row>
    <row r="473" spans="1:4" x14ac:dyDescent="0.3">
      <c r="A473" s="6">
        <v>41</v>
      </c>
      <c r="B473" s="3" t="s">
        <v>36</v>
      </c>
      <c r="C473" t="str">
        <f t="shared" si="14"/>
        <v>Nope</v>
      </c>
      <c r="D473">
        <f t="shared" si="15"/>
        <v>41</v>
      </c>
    </row>
    <row r="474" spans="1:4" x14ac:dyDescent="0.3">
      <c r="A474" s="6">
        <v>13</v>
      </c>
      <c r="B474" s="3" t="s">
        <v>36</v>
      </c>
      <c r="C474" t="str">
        <f t="shared" si="14"/>
        <v>Nope</v>
      </c>
      <c r="D474">
        <f t="shared" si="15"/>
        <v>13</v>
      </c>
    </row>
    <row r="475" spans="1:4" x14ac:dyDescent="0.3">
      <c r="A475" s="6">
        <v>99</v>
      </c>
      <c r="B475" s="3" t="s">
        <v>37</v>
      </c>
      <c r="C475">
        <f t="shared" si="14"/>
        <v>99</v>
      </c>
      <c r="D475" t="str">
        <f t="shared" si="15"/>
        <v>Nope</v>
      </c>
    </row>
    <row r="476" spans="1:4" x14ac:dyDescent="0.3">
      <c r="A476" s="6">
        <v>45</v>
      </c>
      <c r="B476" s="3" t="s">
        <v>36</v>
      </c>
      <c r="C476" t="str">
        <f t="shared" si="14"/>
        <v>Nope</v>
      </c>
      <c r="D476">
        <f t="shared" si="15"/>
        <v>45</v>
      </c>
    </row>
    <row r="477" spans="1:4" x14ac:dyDescent="0.3">
      <c r="A477" s="6">
        <v>59</v>
      </c>
      <c r="B477" s="3" t="s">
        <v>36</v>
      </c>
      <c r="C477" t="str">
        <f t="shared" si="14"/>
        <v>Nope</v>
      </c>
      <c r="D477">
        <f t="shared" si="15"/>
        <v>59</v>
      </c>
    </row>
    <row r="478" spans="1:4" x14ac:dyDescent="0.3">
      <c r="A478" s="6">
        <v>68</v>
      </c>
      <c r="B478" s="3" t="s">
        <v>36</v>
      </c>
      <c r="C478" t="str">
        <f t="shared" si="14"/>
        <v>Nope</v>
      </c>
      <c r="D478">
        <f t="shared" si="15"/>
        <v>68</v>
      </c>
    </row>
    <row r="479" spans="1:4" x14ac:dyDescent="0.3">
      <c r="A479" s="6">
        <v>12</v>
      </c>
      <c r="B479" s="3" t="s">
        <v>36</v>
      </c>
      <c r="C479" t="str">
        <f t="shared" si="14"/>
        <v>Nope</v>
      </c>
      <c r="D479">
        <f t="shared" si="15"/>
        <v>12</v>
      </c>
    </row>
    <row r="480" spans="1:4" x14ac:dyDescent="0.3">
      <c r="A480" s="6">
        <v>169</v>
      </c>
      <c r="B480" s="3" t="s">
        <v>37</v>
      </c>
      <c r="C480">
        <f t="shared" si="14"/>
        <v>169</v>
      </c>
      <c r="D480" t="str">
        <f t="shared" si="15"/>
        <v>Nope</v>
      </c>
    </row>
    <row r="481" spans="1:4" x14ac:dyDescent="0.3">
      <c r="A481" s="6">
        <v>59</v>
      </c>
      <c r="B481" s="3" t="s">
        <v>36</v>
      </c>
      <c r="C481" t="str">
        <f t="shared" si="14"/>
        <v>Nope</v>
      </c>
      <c r="D481">
        <f t="shared" si="15"/>
        <v>59</v>
      </c>
    </row>
    <row r="482" spans="1:4" x14ac:dyDescent="0.3">
      <c r="A482" s="6">
        <v>55</v>
      </c>
      <c r="B482" s="3" t="s">
        <v>36</v>
      </c>
      <c r="C482" t="str">
        <f t="shared" si="14"/>
        <v>Nope</v>
      </c>
      <c r="D482">
        <f t="shared" si="15"/>
        <v>55</v>
      </c>
    </row>
    <row r="483" spans="1:4" x14ac:dyDescent="0.3">
      <c r="A483" s="6">
        <v>48</v>
      </c>
      <c r="B483" s="3" t="s">
        <v>36</v>
      </c>
      <c r="C483" t="str">
        <f t="shared" si="14"/>
        <v>Nope</v>
      </c>
      <c r="D483">
        <f t="shared" si="15"/>
        <v>48</v>
      </c>
    </row>
    <row r="484" spans="1:4" x14ac:dyDescent="0.3">
      <c r="A484" s="6">
        <v>130</v>
      </c>
      <c r="B484" s="3" t="s">
        <v>36</v>
      </c>
      <c r="C484" t="str">
        <f t="shared" si="14"/>
        <v>Nope</v>
      </c>
      <c r="D484">
        <f t="shared" si="15"/>
        <v>130</v>
      </c>
    </row>
    <row r="485" spans="1:4" x14ac:dyDescent="0.3">
      <c r="A485" s="6">
        <v>50</v>
      </c>
      <c r="B485" s="3" t="s">
        <v>36</v>
      </c>
      <c r="C485" t="str">
        <f t="shared" si="14"/>
        <v>Nope</v>
      </c>
      <c r="D485">
        <f t="shared" si="15"/>
        <v>50</v>
      </c>
    </row>
    <row r="486" spans="1:4" x14ac:dyDescent="0.3">
      <c r="A486" s="6">
        <v>29</v>
      </c>
      <c r="B486" s="3" t="s">
        <v>36</v>
      </c>
      <c r="C486" t="str">
        <f t="shared" si="14"/>
        <v>Nope</v>
      </c>
      <c r="D486">
        <f t="shared" si="15"/>
        <v>29</v>
      </c>
    </row>
    <row r="487" spans="1:4" x14ac:dyDescent="0.3">
      <c r="A487" s="6">
        <v>79</v>
      </c>
      <c r="B487" s="3" t="s">
        <v>36</v>
      </c>
      <c r="C487" t="str">
        <f t="shared" si="14"/>
        <v>Nope</v>
      </c>
      <c r="D487">
        <f t="shared" si="15"/>
        <v>79</v>
      </c>
    </row>
    <row r="488" spans="1:4" x14ac:dyDescent="0.3">
      <c r="A488" s="6">
        <v>108</v>
      </c>
      <c r="B488" s="3" t="s">
        <v>36</v>
      </c>
      <c r="C488" t="str">
        <f t="shared" si="14"/>
        <v>Nope</v>
      </c>
      <c r="D488">
        <f t="shared" si="15"/>
        <v>108</v>
      </c>
    </row>
    <row r="489" spans="1:4" x14ac:dyDescent="0.3">
      <c r="A489" s="6">
        <v>155</v>
      </c>
      <c r="B489" s="3" t="s">
        <v>36</v>
      </c>
      <c r="C489" t="str">
        <f t="shared" si="14"/>
        <v>Nope</v>
      </c>
      <c r="D489">
        <f t="shared" si="15"/>
        <v>155</v>
      </c>
    </row>
    <row r="490" spans="1:4" x14ac:dyDescent="0.3">
      <c r="A490" s="6">
        <v>119</v>
      </c>
      <c r="B490" s="3" t="s">
        <v>37</v>
      </c>
      <c r="C490">
        <f t="shared" si="14"/>
        <v>119</v>
      </c>
      <c r="D490" t="str">
        <f t="shared" si="15"/>
        <v>Nope</v>
      </c>
    </row>
    <row r="491" spans="1:4" x14ac:dyDescent="0.3">
      <c r="A491" s="6">
        <v>81</v>
      </c>
      <c r="B491" s="3" t="s">
        <v>36</v>
      </c>
      <c r="C491" t="str">
        <f t="shared" si="14"/>
        <v>Nope</v>
      </c>
      <c r="D491">
        <f t="shared" si="15"/>
        <v>81</v>
      </c>
    </row>
    <row r="492" spans="1:4" x14ac:dyDescent="0.3">
      <c r="A492" s="6">
        <v>78</v>
      </c>
      <c r="B492" s="3" t="s">
        <v>36</v>
      </c>
      <c r="C492" t="str">
        <f t="shared" si="14"/>
        <v>Nope</v>
      </c>
      <c r="D492">
        <f t="shared" si="15"/>
        <v>78</v>
      </c>
    </row>
    <row r="493" spans="1:4" x14ac:dyDescent="0.3">
      <c r="A493" s="6">
        <v>53</v>
      </c>
      <c r="B493" s="3" t="s">
        <v>36</v>
      </c>
      <c r="C493" t="str">
        <f t="shared" si="14"/>
        <v>Nope</v>
      </c>
      <c r="D493">
        <f t="shared" si="15"/>
        <v>53</v>
      </c>
    </row>
    <row r="494" spans="1:4" x14ac:dyDescent="0.3">
      <c r="A494" s="6">
        <v>38</v>
      </c>
      <c r="B494" s="3" t="s">
        <v>36</v>
      </c>
      <c r="C494" t="str">
        <f t="shared" si="14"/>
        <v>Nope</v>
      </c>
      <c r="D494">
        <f t="shared" si="15"/>
        <v>38</v>
      </c>
    </row>
    <row r="495" spans="1:4" x14ac:dyDescent="0.3">
      <c r="A495" s="6">
        <v>78</v>
      </c>
      <c r="B495" s="3" t="s">
        <v>36</v>
      </c>
      <c r="C495" t="str">
        <f t="shared" si="14"/>
        <v>Nope</v>
      </c>
      <c r="D495">
        <f t="shared" si="15"/>
        <v>78</v>
      </c>
    </row>
    <row r="496" spans="1:4" x14ac:dyDescent="0.3">
      <c r="A496" s="6">
        <v>128</v>
      </c>
      <c r="B496" s="3" t="s">
        <v>36</v>
      </c>
      <c r="C496" t="str">
        <f t="shared" si="14"/>
        <v>Nope</v>
      </c>
      <c r="D496">
        <f t="shared" si="15"/>
        <v>128</v>
      </c>
    </row>
    <row r="497" spans="1:4" x14ac:dyDescent="0.3">
      <c r="A497" s="6">
        <v>23</v>
      </c>
      <c r="B497" s="3" t="s">
        <v>36</v>
      </c>
      <c r="C497" t="str">
        <f t="shared" si="14"/>
        <v>Nope</v>
      </c>
      <c r="D497">
        <f t="shared" si="15"/>
        <v>23</v>
      </c>
    </row>
    <row r="498" spans="1:4" x14ac:dyDescent="0.3">
      <c r="A498" s="6">
        <v>19</v>
      </c>
      <c r="B498" s="3" t="s">
        <v>36</v>
      </c>
      <c r="C498" t="str">
        <f t="shared" si="14"/>
        <v>Nope</v>
      </c>
      <c r="D498">
        <f t="shared" si="15"/>
        <v>19</v>
      </c>
    </row>
    <row r="499" spans="1:4" x14ac:dyDescent="0.3">
      <c r="A499" s="6">
        <v>54</v>
      </c>
      <c r="B499" s="3" t="s">
        <v>36</v>
      </c>
      <c r="C499" t="str">
        <f t="shared" si="14"/>
        <v>Nope</v>
      </c>
      <c r="D499">
        <f t="shared" si="15"/>
        <v>54</v>
      </c>
    </row>
    <row r="500" spans="1:4" x14ac:dyDescent="0.3">
      <c r="A500" s="6">
        <v>13</v>
      </c>
      <c r="B500" s="3" t="s">
        <v>36</v>
      </c>
      <c r="C500" t="str">
        <f t="shared" si="14"/>
        <v>Nope</v>
      </c>
      <c r="D500">
        <f t="shared" si="15"/>
        <v>13</v>
      </c>
    </row>
    <row r="501" spans="1:4" x14ac:dyDescent="0.3">
      <c r="A501" s="6">
        <v>49</v>
      </c>
      <c r="B501" s="3" t="s">
        <v>36</v>
      </c>
      <c r="C501" t="str">
        <f t="shared" si="14"/>
        <v>Nope</v>
      </c>
      <c r="D501">
        <f t="shared" si="15"/>
        <v>49</v>
      </c>
    </row>
    <row r="502" spans="1:4" x14ac:dyDescent="0.3">
      <c r="A502" s="6">
        <v>59</v>
      </c>
      <c r="B502" s="3" t="s">
        <v>36</v>
      </c>
      <c r="C502" t="str">
        <f t="shared" si="14"/>
        <v>Nope</v>
      </c>
      <c r="D502">
        <f t="shared" si="15"/>
        <v>59</v>
      </c>
    </row>
    <row r="503" spans="1:4" x14ac:dyDescent="0.3">
      <c r="A503" s="6">
        <v>33</v>
      </c>
      <c r="B503" s="3" t="s">
        <v>36</v>
      </c>
      <c r="C503" t="str">
        <f t="shared" si="14"/>
        <v>Nope</v>
      </c>
      <c r="D503">
        <f t="shared" si="15"/>
        <v>33</v>
      </c>
    </row>
    <row r="504" spans="1:4" x14ac:dyDescent="0.3">
      <c r="A504" s="6">
        <v>28</v>
      </c>
      <c r="B504" s="3" t="s">
        <v>36</v>
      </c>
      <c r="C504" t="str">
        <f t="shared" si="14"/>
        <v>Nope</v>
      </c>
      <c r="D504">
        <f t="shared" si="15"/>
        <v>28</v>
      </c>
    </row>
    <row r="505" spans="1:4" x14ac:dyDescent="0.3">
      <c r="A505" s="6">
        <v>9</v>
      </c>
      <c r="B505" s="3" t="s">
        <v>36</v>
      </c>
      <c r="C505" t="str">
        <f t="shared" si="14"/>
        <v>Nope</v>
      </c>
      <c r="D505">
        <f t="shared" si="15"/>
        <v>9</v>
      </c>
    </row>
    <row r="506" spans="1:4" x14ac:dyDescent="0.3">
      <c r="A506" s="6">
        <v>18</v>
      </c>
      <c r="B506" s="3" t="s">
        <v>36</v>
      </c>
      <c r="C506" t="str">
        <f t="shared" si="14"/>
        <v>Nope</v>
      </c>
      <c r="D506">
        <f t="shared" si="15"/>
        <v>18</v>
      </c>
    </row>
    <row r="507" spans="1:4" x14ac:dyDescent="0.3">
      <c r="A507" s="6">
        <v>18</v>
      </c>
      <c r="B507" s="3" t="s">
        <v>36</v>
      </c>
      <c r="C507" t="str">
        <f t="shared" si="14"/>
        <v>Nope</v>
      </c>
      <c r="D507">
        <f t="shared" si="15"/>
        <v>18</v>
      </c>
    </row>
    <row r="508" spans="1:4" x14ac:dyDescent="0.3">
      <c r="A508" s="6">
        <v>62</v>
      </c>
      <c r="B508" s="3" t="s">
        <v>36</v>
      </c>
      <c r="C508" t="str">
        <f t="shared" si="14"/>
        <v>Nope</v>
      </c>
      <c r="D508">
        <f t="shared" si="15"/>
        <v>62</v>
      </c>
    </row>
    <row r="509" spans="1:4" x14ac:dyDescent="0.3">
      <c r="A509" s="6">
        <v>38</v>
      </c>
      <c r="B509" s="3" t="s">
        <v>36</v>
      </c>
      <c r="C509" t="str">
        <f t="shared" si="14"/>
        <v>Nope</v>
      </c>
      <c r="D509">
        <f t="shared" si="15"/>
        <v>38</v>
      </c>
    </row>
    <row r="510" spans="1:4" x14ac:dyDescent="0.3">
      <c r="A510" s="6">
        <v>23</v>
      </c>
      <c r="B510" s="3" t="s">
        <v>36</v>
      </c>
      <c r="C510" t="str">
        <f t="shared" si="14"/>
        <v>Nope</v>
      </c>
      <c r="D510">
        <f t="shared" si="15"/>
        <v>23</v>
      </c>
    </row>
    <row r="511" spans="1:4" x14ac:dyDescent="0.3">
      <c r="A511" s="6">
        <v>172</v>
      </c>
      <c r="B511" s="3" t="s">
        <v>37</v>
      </c>
      <c r="C511">
        <f t="shared" si="14"/>
        <v>172</v>
      </c>
      <c r="D511" t="str">
        <f t="shared" si="15"/>
        <v>Nope</v>
      </c>
    </row>
    <row r="512" spans="1:4" x14ac:dyDescent="0.3">
      <c r="A512" s="6">
        <v>130</v>
      </c>
      <c r="B512" s="3" t="s">
        <v>37</v>
      </c>
      <c r="C512">
        <f t="shared" si="14"/>
        <v>130</v>
      </c>
      <c r="D512" t="str">
        <f t="shared" si="15"/>
        <v>Nope</v>
      </c>
    </row>
    <row r="513" spans="1:4" x14ac:dyDescent="0.3">
      <c r="A513" s="6">
        <v>60</v>
      </c>
      <c r="B513" s="3" t="s">
        <v>36</v>
      </c>
      <c r="C513" t="str">
        <f t="shared" si="14"/>
        <v>Nope</v>
      </c>
      <c r="D513">
        <f t="shared" si="15"/>
        <v>60</v>
      </c>
    </row>
    <row r="514" spans="1:4" x14ac:dyDescent="0.3">
      <c r="A514" s="6">
        <v>73</v>
      </c>
      <c r="B514" s="3" t="s">
        <v>36</v>
      </c>
      <c r="C514" t="str">
        <f t="shared" si="14"/>
        <v>Nope</v>
      </c>
      <c r="D514">
        <f t="shared" si="15"/>
        <v>73</v>
      </c>
    </row>
    <row r="515" spans="1:4" x14ac:dyDescent="0.3">
      <c r="A515" s="6">
        <v>31</v>
      </c>
      <c r="B515" s="3" t="s">
        <v>36</v>
      </c>
      <c r="C515" t="str">
        <f t="shared" ref="C515:C578" si="16">IF(B515="Yes",A515,"Nope")</f>
        <v>Nope</v>
      </c>
      <c r="D515">
        <f t="shared" ref="D515:D578" si="17">IF(B515="No",A515,"Nope")</f>
        <v>31</v>
      </c>
    </row>
    <row r="516" spans="1:4" x14ac:dyDescent="0.3">
      <c r="A516" s="6">
        <v>91</v>
      </c>
      <c r="B516" s="3" t="s">
        <v>36</v>
      </c>
      <c r="C516" t="str">
        <f t="shared" si="16"/>
        <v>Nope</v>
      </c>
      <c r="D516">
        <f t="shared" si="17"/>
        <v>91</v>
      </c>
    </row>
    <row r="517" spans="1:4" x14ac:dyDescent="0.3">
      <c r="A517" s="6">
        <v>60</v>
      </c>
      <c r="B517" s="3" t="s">
        <v>36</v>
      </c>
      <c r="C517" t="str">
        <f t="shared" si="16"/>
        <v>Nope</v>
      </c>
      <c r="D517">
        <f t="shared" si="17"/>
        <v>60</v>
      </c>
    </row>
    <row r="518" spans="1:4" x14ac:dyDescent="0.3">
      <c r="A518" s="6">
        <v>122</v>
      </c>
      <c r="B518" s="3" t="s">
        <v>36</v>
      </c>
      <c r="C518" t="str">
        <f t="shared" si="16"/>
        <v>Nope</v>
      </c>
      <c r="D518">
        <f t="shared" si="17"/>
        <v>122</v>
      </c>
    </row>
    <row r="519" spans="1:4" x14ac:dyDescent="0.3">
      <c r="A519" s="6">
        <v>188</v>
      </c>
      <c r="B519" s="3" t="s">
        <v>37</v>
      </c>
      <c r="C519">
        <f t="shared" si="16"/>
        <v>188</v>
      </c>
      <c r="D519" t="str">
        <f t="shared" si="17"/>
        <v>Nope</v>
      </c>
    </row>
    <row r="520" spans="1:4" x14ac:dyDescent="0.3">
      <c r="A520" s="6">
        <v>124</v>
      </c>
      <c r="B520" s="3" t="s">
        <v>36</v>
      </c>
      <c r="C520" t="str">
        <f t="shared" si="16"/>
        <v>Nope</v>
      </c>
      <c r="D520">
        <f t="shared" si="17"/>
        <v>124</v>
      </c>
    </row>
    <row r="521" spans="1:4" x14ac:dyDescent="0.3">
      <c r="A521" s="6">
        <v>53</v>
      </c>
      <c r="B521" s="3" t="s">
        <v>36</v>
      </c>
      <c r="C521" t="str">
        <f t="shared" si="16"/>
        <v>Nope</v>
      </c>
      <c r="D521">
        <f t="shared" si="17"/>
        <v>53</v>
      </c>
    </row>
    <row r="522" spans="1:4" x14ac:dyDescent="0.3">
      <c r="A522" s="6">
        <v>81</v>
      </c>
      <c r="B522" s="3" t="s">
        <v>36</v>
      </c>
      <c r="C522" t="str">
        <f t="shared" si="16"/>
        <v>Nope</v>
      </c>
      <c r="D522">
        <f t="shared" si="17"/>
        <v>81</v>
      </c>
    </row>
    <row r="523" spans="1:4" x14ac:dyDescent="0.3">
      <c r="A523" s="6">
        <v>154</v>
      </c>
      <c r="B523" s="3" t="s">
        <v>37</v>
      </c>
      <c r="C523">
        <f t="shared" si="16"/>
        <v>154</v>
      </c>
      <c r="D523" t="str">
        <f t="shared" si="17"/>
        <v>Nope</v>
      </c>
    </row>
    <row r="524" spans="1:4" x14ac:dyDescent="0.3">
      <c r="A524" s="6">
        <v>61</v>
      </c>
      <c r="B524" s="3" t="s">
        <v>36</v>
      </c>
      <c r="C524" t="str">
        <f t="shared" si="16"/>
        <v>Nope</v>
      </c>
      <c r="D524">
        <f t="shared" si="17"/>
        <v>61</v>
      </c>
    </row>
    <row r="525" spans="1:4" x14ac:dyDescent="0.3">
      <c r="A525" s="6">
        <v>60</v>
      </c>
      <c r="B525" s="3" t="s">
        <v>36</v>
      </c>
      <c r="C525" t="str">
        <f t="shared" si="16"/>
        <v>Nope</v>
      </c>
      <c r="D525">
        <f t="shared" si="17"/>
        <v>60</v>
      </c>
    </row>
    <row r="526" spans="1:4" x14ac:dyDescent="0.3">
      <c r="A526" s="6">
        <v>133</v>
      </c>
      <c r="B526" s="3" t="s">
        <v>36</v>
      </c>
      <c r="C526" t="str">
        <f t="shared" si="16"/>
        <v>Nope</v>
      </c>
      <c r="D526">
        <f t="shared" si="17"/>
        <v>133</v>
      </c>
    </row>
    <row r="527" spans="1:4" x14ac:dyDescent="0.3">
      <c r="A527" s="6">
        <v>41</v>
      </c>
      <c r="B527" s="3" t="s">
        <v>36</v>
      </c>
      <c r="C527" t="str">
        <f t="shared" si="16"/>
        <v>Nope</v>
      </c>
      <c r="D527">
        <f t="shared" si="17"/>
        <v>41</v>
      </c>
    </row>
    <row r="528" spans="1:4" x14ac:dyDescent="0.3">
      <c r="A528" s="6">
        <v>50</v>
      </c>
      <c r="B528" s="3" t="s">
        <v>36</v>
      </c>
      <c r="C528" t="str">
        <f t="shared" si="16"/>
        <v>Nope</v>
      </c>
      <c r="D528">
        <f t="shared" si="17"/>
        <v>50</v>
      </c>
    </row>
    <row r="529" spans="1:4" x14ac:dyDescent="0.3">
      <c r="A529" s="6">
        <v>89</v>
      </c>
      <c r="B529" s="3" t="s">
        <v>36</v>
      </c>
      <c r="C529" t="str">
        <f t="shared" si="16"/>
        <v>Nope</v>
      </c>
      <c r="D529">
        <f t="shared" si="17"/>
        <v>89</v>
      </c>
    </row>
    <row r="530" spans="1:4" x14ac:dyDescent="0.3">
      <c r="A530" s="6">
        <v>139</v>
      </c>
      <c r="B530" s="3" t="s">
        <v>36</v>
      </c>
      <c r="C530" t="str">
        <f t="shared" si="16"/>
        <v>Nope</v>
      </c>
      <c r="D530">
        <f t="shared" si="17"/>
        <v>139</v>
      </c>
    </row>
    <row r="531" spans="1:4" x14ac:dyDescent="0.3">
      <c r="A531" s="6">
        <v>20</v>
      </c>
      <c r="B531" s="3" t="s">
        <v>36</v>
      </c>
      <c r="C531" t="str">
        <f t="shared" si="16"/>
        <v>Nope</v>
      </c>
      <c r="D531">
        <f t="shared" si="17"/>
        <v>20</v>
      </c>
    </row>
    <row r="532" spans="1:4" x14ac:dyDescent="0.3">
      <c r="A532" s="6">
        <v>158</v>
      </c>
      <c r="B532" s="3" t="s">
        <v>36</v>
      </c>
      <c r="C532" t="str">
        <f t="shared" si="16"/>
        <v>Nope</v>
      </c>
      <c r="D532">
        <f t="shared" si="17"/>
        <v>158</v>
      </c>
    </row>
    <row r="533" spans="1:4" x14ac:dyDescent="0.3">
      <c r="A533" s="6">
        <v>25</v>
      </c>
      <c r="B533" s="3" t="s">
        <v>36</v>
      </c>
      <c r="C533" t="str">
        <f t="shared" si="16"/>
        <v>Nope</v>
      </c>
      <c r="D533">
        <f t="shared" si="17"/>
        <v>25</v>
      </c>
    </row>
    <row r="534" spans="1:4" x14ac:dyDescent="0.3">
      <c r="A534" s="6">
        <v>83</v>
      </c>
      <c r="B534" s="3" t="s">
        <v>36</v>
      </c>
      <c r="C534" t="str">
        <f t="shared" si="16"/>
        <v>Nope</v>
      </c>
      <c r="D534">
        <f t="shared" si="17"/>
        <v>83</v>
      </c>
    </row>
    <row r="535" spans="1:4" x14ac:dyDescent="0.3">
      <c r="A535" s="6">
        <v>40</v>
      </c>
      <c r="B535" s="3" t="s">
        <v>36</v>
      </c>
      <c r="C535" t="str">
        <f t="shared" si="16"/>
        <v>Nope</v>
      </c>
      <c r="D535">
        <f t="shared" si="17"/>
        <v>40</v>
      </c>
    </row>
    <row r="536" spans="1:4" x14ac:dyDescent="0.3">
      <c r="A536" s="6">
        <v>61</v>
      </c>
      <c r="B536" s="3" t="s">
        <v>36</v>
      </c>
      <c r="C536" t="str">
        <f t="shared" si="16"/>
        <v>Nope</v>
      </c>
      <c r="D536">
        <f t="shared" si="17"/>
        <v>61</v>
      </c>
    </row>
    <row r="537" spans="1:4" x14ac:dyDescent="0.3">
      <c r="A537" s="6">
        <v>35</v>
      </c>
      <c r="B537" s="3" t="s">
        <v>36</v>
      </c>
      <c r="C537" t="str">
        <f t="shared" si="16"/>
        <v>Nope</v>
      </c>
      <c r="D537">
        <f t="shared" si="17"/>
        <v>35</v>
      </c>
    </row>
    <row r="538" spans="1:4" x14ac:dyDescent="0.3">
      <c r="A538" s="6">
        <v>23</v>
      </c>
      <c r="B538" s="3" t="s">
        <v>36</v>
      </c>
      <c r="C538" t="str">
        <f t="shared" si="16"/>
        <v>Nope</v>
      </c>
      <c r="D538">
        <f t="shared" si="17"/>
        <v>23</v>
      </c>
    </row>
    <row r="539" spans="1:4" x14ac:dyDescent="0.3">
      <c r="A539" s="6">
        <v>113</v>
      </c>
      <c r="B539" s="3" t="s">
        <v>36</v>
      </c>
      <c r="C539" t="str">
        <f t="shared" si="16"/>
        <v>Nope</v>
      </c>
      <c r="D539">
        <f t="shared" si="17"/>
        <v>113</v>
      </c>
    </row>
    <row r="540" spans="1:4" x14ac:dyDescent="0.3">
      <c r="A540" s="6">
        <v>61</v>
      </c>
      <c r="B540" s="3" t="s">
        <v>36</v>
      </c>
      <c r="C540" t="str">
        <f t="shared" si="16"/>
        <v>Nope</v>
      </c>
      <c r="D540">
        <f t="shared" si="17"/>
        <v>61</v>
      </c>
    </row>
    <row r="541" spans="1:4" x14ac:dyDescent="0.3">
      <c r="A541" s="6">
        <v>141</v>
      </c>
      <c r="B541" s="3" t="s">
        <v>37</v>
      </c>
      <c r="C541">
        <f t="shared" si="16"/>
        <v>141</v>
      </c>
      <c r="D541" t="str">
        <f t="shared" si="17"/>
        <v>Nope</v>
      </c>
    </row>
    <row r="542" spans="1:4" x14ac:dyDescent="0.3">
      <c r="A542" s="6">
        <v>85</v>
      </c>
      <c r="B542" s="3" t="s">
        <v>36</v>
      </c>
      <c r="C542" t="str">
        <f t="shared" si="16"/>
        <v>Nope</v>
      </c>
      <c r="D542">
        <f t="shared" si="17"/>
        <v>85</v>
      </c>
    </row>
    <row r="543" spans="1:4" x14ac:dyDescent="0.3">
      <c r="A543" s="6">
        <v>74</v>
      </c>
      <c r="B543" s="3" t="s">
        <v>36</v>
      </c>
      <c r="C543" t="str">
        <f t="shared" si="16"/>
        <v>Nope</v>
      </c>
      <c r="D543">
        <f t="shared" si="17"/>
        <v>74</v>
      </c>
    </row>
    <row r="544" spans="1:4" x14ac:dyDescent="0.3">
      <c r="A544" s="6">
        <v>41</v>
      </c>
      <c r="B544" s="3" t="s">
        <v>36</v>
      </c>
      <c r="C544" t="str">
        <f t="shared" si="16"/>
        <v>Nope</v>
      </c>
      <c r="D544">
        <f t="shared" si="17"/>
        <v>41</v>
      </c>
    </row>
    <row r="545" spans="1:4" x14ac:dyDescent="0.3">
      <c r="A545" s="6">
        <v>25</v>
      </c>
      <c r="B545" s="3" t="s">
        <v>36</v>
      </c>
      <c r="C545" t="str">
        <f t="shared" si="16"/>
        <v>Nope</v>
      </c>
      <c r="D545">
        <f t="shared" si="17"/>
        <v>25</v>
      </c>
    </row>
    <row r="546" spans="1:4" x14ac:dyDescent="0.3">
      <c r="A546" s="6">
        <v>54</v>
      </c>
      <c r="B546" s="3" t="s">
        <v>36</v>
      </c>
      <c r="C546" t="str">
        <f t="shared" si="16"/>
        <v>Nope</v>
      </c>
      <c r="D546">
        <f t="shared" si="17"/>
        <v>54</v>
      </c>
    </row>
    <row r="547" spans="1:4" x14ac:dyDescent="0.3">
      <c r="A547" s="6">
        <v>51</v>
      </c>
      <c r="B547" s="3" t="s">
        <v>36</v>
      </c>
      <c r="C547" t="str">
        <f t="shared" si="16"/>
        <v>Nope</v>
      </c>
      <c r="D547">
        <f t="shared" si="17"/>
        <v>51</v>
      </c>
    </row>
    <row r="548" spans="1:4" x14ac:dyDescent="0.3">
      <c r="A548" s="6">
        <v>80</v>
      </c>
      <c r="B548" s="3" t="s">
        <v>36</v>
      </c>
      <c r="C548" t="str">
        <f t="shared" si="16"/>
        <v>Nope</v>
      </c>
      <c r="D548">
        <f t="shared" si="17"/>
        <v>80</v>
      </c>
    </row>
    <row r="549" spans="1:4" x14ac:dyDescent="0.3">
      <c r="A549" s="6">
        <v>22</v>
      </c>
      <c r="B549" s="3" t="s">
        <v>36</v>
      </c>
      <c r="C549" t="str">
        <f t="shared" si="16"/>
        <v>Nope</v>
      </c>
      <c r="D549">
        <f t="shared" si="17"/>
        <v>22</v>
      </c>
    </row>
    <row r="550" spans="1:4" x14ac:dyDescent="0.3">
      <c r="A550" s="6">
        <v>41</v>
      </c>
      <c r="B550" s="3" t="s">
        <v>36</v>
      </c>
      <c r="C550" t="str">
        <f t="shared" si="16"/>
        <v>Nope</v>
      </c>
      <c r="D550">
        <f t="shared" si="17"/>
        <v>41</v>
      </c>
    </row>
    <row r="551" spans="1:4" x14ac:dyDescent="0.3">
      <c r="A551" s="6">
        <v>64</v>
      </c>
      <c r="B551" s="3" t="s">
        <v>36</v>
      </c>
      <c r="C551" t="str">
        <f t="shared" si="16"/>
        <v>Nope</v>
      </c>
      <c r="D551">
        <f t="shared" si="17"/>
        <v>64</v>
      </c>
    </row>
    <row r="552" spans="1:4" x14ac:dyDescent="0.3">
      <c r="A552" s="6">
        <v>80</v>
      </c>
      <c r="B552" s="3" t="s">
        <v>36</v>
      </c>
      <c r="C552" t="str">
        <f t="shared" si="16"/>
        <v>Nope</v>
      </c>
      <c r="D552">
        <f t="shared" si="17"/>
        <v>80</v>
      </c>
    </row>
    <row r="553" spans="1:4" x14ac:dyDescent="0.3">
      <c r="A553" s="6">
        <v>22</v>
      </c>
      <c r="B553" s="3" t="s">
        <v>36</v>
      </c>
      <c r="C553" t="str">
        <f t="shared" si="16"/>
        <v>Nope</v>
      </c>
      <c r="D553">
        <f t="shared" si="17"/>
        <v>22</v>
      </c>
    </row>
    <row r="554" spans="1:4" x14ac:dyDescent="0.3">
      <c r="A554" s="6">
        <v>93</v>
      </c>
      <c r="B554" s="3" t="s">
        <v>36</v>
      </c>
      <c r="C554" t="str">
        <f t="shared" si="16"/>
        <v>Nope</v>
      </c>
      <c r="D554">
        <f t="shared" si="17"/>
        <v>93</v>
      </c>
    </row>
    <row r="555" spans="1:4" x14ac:dyDescent="0.3">
      <c r="A555" s="6">
        <v>63</v>
      </c>
      <c r="B555" s="3" t="s">
        <v>36</v>
      </c>
      <c r="C555" t="str">
        <f t="shared" si="16"/>
        <v>Nope</v>
      </c>
      <c r="D555">
        <f t="shared" si="17"/>
        <v>63</v>
      </c>
    </row>
    <row r="556" spans="1:4" x14ac:dyDescent="0.3">
      <c r="A556" s="6">
        <v>64</v>
      </c>
      <c r="B556" s="3" t="s">
        <v>36</v>
      </c>
      <c r="C556" t="str">
        <f t="shared" si="16"/>
        <v>Nope</v>
      </c>
      <c r="D556">
        <f t="shared" si="17"/>
        <v>64</v>
      </c>
    </row>
    <row r="557" spans="1:4" x14ac:dyDescent="0.3">
      <c r="A557" s="6">
        <v>22</v>
      </c>
      <c r="B557" s="3" t="s">
        <v>36</v>
      </c>
      <c r="C557" t="str">
        <f t="shared" si="16"/>
        <v>Nope</v>
      </c>
      <c r="D557">
        <f t="shared" si="17"/>
        <v>22</v>
      </c>
    </row>
    <row r="558" spans="1:4" x14ac:dyDescent="0.3">
      <c r="A558" s="6">
        <v>64</v>
      </c>
      <c r="B558" s="3" t="s">
        <v>36</v>
      </c>
      <c r="C558" t="str">
        <f t="shared" si="16"/>
        <v>Nope</v>
      </c>
      <c r="D558">
        <f t="shared" si="17"/>
        <v>64</v>
      </c>
    </row>
    <row r="559" spans="1:4" x14ac:dyDescent="0.3">
      <c r="A559" s="6">
        <v>49</v>
      </c>
      <c r="B559" s="3" t="s">
        <v>36</v>
      </c>
      <c r="C559" t="str">
        <f t="shared" si="16"/>
        <v>Nope</v>
      </c>
      <c r="D559">
        <f t="shared" si="17"/>
        <v>49</v>
      </c>
    </row>
    <row r="560" spans="1:4" x14ac:dyDescent="0.3">
      <c r="A560" s="6">
        <v>64</v>
      </c>
      <c r="B560" s="3" t="s">
        <v>36</v>
      </c>
      <c r="C560" t="str">
        <f t="shared" si="16"/>
        <v>Nope</v>
      </c>
      <c r="D560">
        <f t="shared" si="17"/>
        <v>64</v>
      </c>
    </row>
    <row r="561" spans="1:4" x14ac:dyDescent="0.3">
      <c r="A561" s="6">
        <v>89</v>
      </c>
      <c r="B561" s="3" t="s">
        <v>36</v>
      </c>
      <c r="C561" t="str">
        <f t="shared" si="16"/>
        <v>Nope</v>
      </c>
      <c r="D561">
        <f t="shared" si="17"/>
        <v>89</v>
      </c>
    </row>
    <row r="562" spans="1:4" x14ac:dyDescent="0.3">
      <c r="A562" s="6">
        <v>54</v>
      </c>
      <c r="B562" s="3" t="s">
        <v>36</v>
      </c>
      <c r="C562" t="str">
        <f t="shared" si="16"/>
        <v>Nope</v>
      </c>
      <c r="D562">
        <f t="shared" si="17"/>
        <v>54</v>
      </c>
    </row>
    <row r="563" spans="1:4" x14ac:dyDescent="0.3">
      <c r="A563" s="6">
        <v>141</v>
      </c>
      <c r="B563" s="3" t="s">
        <v>36</v>
      </c>
      <c r="C563" t="str">
        <f t="shared" si="16"/>
        <v>Nope</v>
      </c>
      <c r="D563">
        <f t="shared" si="17"/>
        <v>141</v>
      </c>
    </row>
    <row r="564" spans="1:4" x14ac:dyDescent="0.3">
      <c r="A564" s="6">
        <v>114</v>
      </c>
      <c r="B564" s="3" t="s">
        <v>36</v>
      </c>
      <c r="C564" t="str">
        <f t="shared" si="16"/>
        <v>Nope</v>
      </c>
      <c r="D564">
        <f t="shared" si="17"/>
        <v>114</v>
      </c>
    </row>
    <row r="565" spans="1:4" x14ac:dyDescent="0.3">
      <c r="A565" s="6">
        <v>53</v>
      </c>
      <c r="B565" s="3" t="s">
        <v>36</v>
      </c>
      <c r="C565" t="str">
        <f t="shared" si="16"/>
        <v>Nope</v>
      </c>
      <c r="D565">
        <f t="shared" si="17"/>
        <v>53</v>
      </c>
    </row>
    <row r="566" spans="1:4" x14ac:dyDescent="0.3">
      <c r="A566" s="6">
        <v>132</v>
      </c>
      <c r="B566" s="3" t="s">
        <v>36</v>
      </c>
      <c r="C566" t="str">
        <f t="shared" si="16"/>
        <v>Nope</v>
      </c>
      <c r="D566">
        <f t="shared" si="17"/>
        <v>132</v>
      </c>
    </row>
    <row r="567" spans="1:4" x14ac:dyDescent="0.3">
      <c r="A567" s="6">
        <v>15</v>
      </c>
      <c r="B567" s="3" t="s">
        <v>36</v>
      </c>
      <c r="C567" t="str">
        <f t="shared" si="16"/>
        <v>Nope</v>
      </c>
      <c r="D567">
        <f t="shared" si="17"/>
        <v>15</v>
      </c>
    </row>
    <row r="568" spans="1:4" x14ac:dyDescent="0.3">
      <c r="A568" s="6">
        <v>38</v>
      </c>
      <c r="B568" s="3" t="s">
        <v>36</v>
      </c>
      <c r="C568" t="str">
        <f t="shared" si="16"/>
        <v>Nope</v>
      </c>
      <c r="D568">
        <f t="shared" si="17"/>
        <v>38</v>
      </c>
    </row>
    <row r="569" spans="1:4" x14ac:dyDescent="0.3">
      <c r="A569" s="6">
        <v>54</v>
      </c>
      <c r="B569" s="3" t="s">
        <v>36</v>
      </c>
      <c r="C569" t="str">
        <f t="shared" si="16"/>
        <v>Nope</v>
      </c>
      <c r="D569">
        <f t="shared" si="17"/>
        <v>54</v>
      </c>
    </row>
    <row r="570" spans="1:4" x14ac:dyDescent="0.3">
      <c r="A570" s="6">
        <v>21</v>
      </c>
      <c r="B570" s="3" t="s">
        <v>36</v>
      </c>
      <c r="C570" t="str">
        <f t="shared" si="16"/>
        <v>Nope</v>
      </c>
      <c r="D570">
        <f t="shared" si="17"/>
        <v>21</v>
      </c>
    </row>
    <row r="571" spans="1:4" x14ac:dyDescent="0.3">
      <c r="A571" s="6">
        <v>108</v>
      </c>
      <c r="B571" s="3" t="s">
        <v>36</v>
      </c>
      <c r="C571" t="str">
        <f t="shared" si="16"/>
        <v>Nope</v>
      </c>
      <c r="D571">
        <f t="shared" si="17"/>
        <v>108</v>
      </c>
    </row>
    <row r="572" spans="1:4" x14ac:dyDescent="0.3">
      <c r="A572" s="6">
        <v>35</v>
      </c>
      <c r="B572" s="3" t="s">
        <v>36</v>
      </c>
      <c r="C572" t="str">
        <f t="shared" si="16"/>
        <v>Nope</v>
      </c>
      <c r="D572">
        <f t="shared" si="17"/>
        <v>35</v>
      </c>
    </row>
    <row r="573" spans="1:4" x14ac:dyDescent="0.3">
      <c r="A573" s="6">
        <v>28</v>
      </c>
      <c r="B573" s="3" t="s">
        <v>36</v>
      </c>
      <c r="C573" t="str">
        <f t="shared" si="16"/>
        <v>Nope</v>
      </c>
      <c r="D573">
        <f t="shared" si="17"/>
        <v>28</v>
      </c>
    </row>
    <row r="574" spans="1:4" x14ac:dyDescent="0.3">
      <c r="A574" s="6">
        <v>22</v>
      </c>
      <c r="B574" s="3" t="s">
        <v>36</v>
      </c>
      <c r="C574" t="str">
        <f t="shared" si="16"/>
        <v>Nope</v>
      </c>
      <c r="D574">
        <f t="shared" si="17"/>
        <v>22</v>
      </c>
    </row>
    <row r="575" spans="1:4" x14ac:dyDescent="0.3">
      <c r="A575" s="6">
        <v>79</v>
      </c>
      <c r="B575" s="3" t="s">
        <v>36</v>
      </c>
      <c r="C575" t="str">
        <f t="shared" si="16"/>
        <v>Nope</v>
      </c>
      <c r="D575">
        <f t="shared" si="17"/>
        <v>79</v>
      </c>
    </row>
    <row r="576" spans="1:4" x14ac:dyDescent="0.3">
      <c r="A576" s="6">
        <v>18</v>
      </c>
      <c r="B576" s="3" t="s">
        <v>36</v>
      </c>
      <c r="C576" t="str">
        <f t="shared" si="16"/>
        <v>Nope</v>
      </c>
      <c r="D576">
        <f t="shared" si="17"/>
        <v>18</v>
      </c>
    </row>
    <row r="577" spans="1:4" x14ac:dyDescent="0.3">
      <c r="A577" s="6">
        <v>62</v>
      </c>
      <c r="B577" s="3" t="s">
        <v>36</v>
      </c>
      <c r="C577" t="str">
        <f t="shared" si="16"/>
        <v>Nope</v>
      </c>
      <c r="D577">
        <f t="shared" si="17"/>
        <v>62</v>
      </c>
    </row>
    <row r="578" spans="1:4" x14ac:dyDescent="0.3">
      <c r="A578" s="6">
        <v>29</v>
      </c>
      <c r="B578" s="3" t="s">
        <v>36</v>
      </c>
      <c r="C578" t="str">
        <f t="shared" si="16"/>
        <v>Nope</v>
      </c>
      <c r="D578">
        <f t="shared" si="17"/>
        <v>29</v>
      </c>
    </row>
    <row r="579" spans="1:4" x14ac:dyDescent="0.3">
      <c r="A579" s="6">
        <v>191</v>
      </c>
      <c r="B579" s="3" t="s">
        <v>37</v>
      </c>
      <c r="C579">
        <f t="shared" ref="C579:C642" si="18">IF(B579="Yes",A579,"Nope")</f>
        <v>191</v>
      </c>
      <c r="D579" t="str">
        <f t="shared" ref="D579:D642" si="19">IF(B579="No",A579,"Nope")</f>
        <v>Nope</v>
      </c>
    </row>
    <row r="580" spans="1:4" x14ac:dyDescent="0.3">
      <c r="A580" s="6">
        <v>14</v>
      </c>
      <c r="B580" s="3" t="s">
        <v>36</v>
      </c>
      <c r="C580" t="str">
        <f t="shared" si="18"/>
        <v>Nope</v>
      </c>
      <c r="D580">
        <f t="shared" si="19"/>
        <v>14</v>
      </c>
    </row>
    <row r="581" spans="1:4" x14ac:dyDescent="0.3">
      <c r="A581" s="6">
        <v>130</v>
      </c>
      <c r="B581" s="3" t="s">
        <v>37</v>
      </c>
      <c r="C581">
        <f t="shared" si="18"/>
        <v>130</v>
      </c>
      <c r="D581" t="str">
        <f t="shared" si="19"/>
        <v>Nope</v>
      </c>
    </row>
    <row r="582" spans="1:4" x14ac:dyDescent="0.3">
      <c r="A582" s="6">
        <v>145</v>
      </c>
      <c r="B582" s="3" t="s">
        <v>37</v>
      </c>
      <c r="C582">
        <f t="shared" si="18"/>
        <v>145</v>
      </c>
      <c r="D582" t="str">
        <f t="shared" si="19"/>
        <v>Nope</v>
      </c>
    </row>
    <row r="583" spans="1:4" x14ac:dyDescent="0.3">
      <c r="A583" s="6">
        <v>85</v>
      </c>
      <c r="B583" s="3" t="s">
        <v>36</v>
      </c>
      <c r="C583" t="str">
        <f t="shared" si="18"/>
        <v>Nope</v>
      </c>
      <c r="D583">
        <f t="shared" si="19"/>
        <v>85</v>
      </c>
    </row>
    <row r="584" spans="1:4" x14ac:dyDescent="0.3">
      <c r="A584" s="6">
        <v>43</v>
      </c>
      <c r="B584" s="3" t="s">
        <v>36</v>
      </c>
      <c r="C584" t="str">
        <f t="shared" si="18"/>
        <v>Nope</v>
      </c>
      <c r="D584">
        <f t="shared" si="19"/>
        <v>43</v>
      </c>
    </row>
    <row r="585" spans="1:4" x14ac:dyDescent="0.3">
      <c r="A585" s="6">
        <v>33</v>
      </c>
      <c r="B585" s="3" t="s">
        <v>36</v>
      </c>
      <c r="C585" t="str">
        <f t="shared" si="18"/>
        <v>Nope</v>
      </c>
      <c r="D585">
        <f t="shared" si="19"/>
        <v>33</v>
      </c>
    </row>
    <row r="586" spans="1:4" x14ac:dyDescent="0.3">
      <c r="A586" s="6">
        <v>135</v>
      </c>
      <c r="B586" s="3" t="s">
        <v>37</v>
      </c>
      <c r="C586">
        <f t="shared" si="18"/>
        <v>135</v>
      </c>
      <c r="D586" t="str">
        <f t="shared" si="19"/>
        <v>Nope</v>
      </c>
    </row>
    <row r="587" spans="1:4" x14ac:dyDescent="0.3">
      <c r="A587" s="6">
        <v>105</v>
      </c>
      <c r="B587" s="3" t="s">
        <v>36</v>
      </c>
      <c r="C587" t="str">
        <f t="shared" si="18"/>
        <v>Nope</v>
      </c>
      <c r="D587">
        <f t="shared" si="19"/>
        <v>105</v>
      </c>
    </row>
    <row r="588" spans="1:4" x14ac:dyDescent="0.3">
      <c r="A588" s="6">
        <v>44</v>
      </c>
      <c r="B588" s="3" t="s">
        <v>36</v>
      </c>
      <c r="C588" t="str">
        <f t="shared" si="18"/>
        <v>Nope</v>
      </c>
      <c r="D588">
        <f t="shared" si="19"/>
        <v>44</v>
      </c>
    </row>
    <row r="589" spans="1:4" x14ac:dyDescent="0.3">
      <c r="A589" s="6">
        <v>154</v>
      </c>
      <c r="B589" s="3" t="s">
        <v>37</v>
      </c>
      <c r="C589">
        <f t="shared" si="18"/>
        <v>154</v>
      </c>
      <c r="D589" t="str">
        <f t="shared" si="19"/>
        <v>Nope</v>
      </c>
    </row>
    <row r="590" spans="1:4" x14ac:dyDescent="0.3">
      <c r="A590" s="6">
        <v>8</v>
      </c>
      <c r="B590" s="3" t="s">
        <v>36</v>
      </c>
      <c r="C590" t="str">
        <f t="shared" si="18"/>
        <v>Nope</v>
      </c>
      <c r="D590">
        <f t="shared" si="19"/>
        <v>8</v>
      </c>
    </row>
    <row r="591" spans="1:4" x14ac:dyDescent="0.3">
      <c r="A591" s="6">
        <v>129</v>
      </c>
      <c r="B591" s="3" t="s">
        <v>36</v>
      </c>
      <c r="C591" t="str">
        <f t="shared" si="18"/>
        <v>Nope</v>
      </c>
      <c r="D591">
        <f t="shared" si="19"/>
        <v>129</v>
      </c>
    </row>
    <row r="592" spans="1:4" x14ac:dyDescent="0.3">
      <c r="A592" s="6">
        <v>52</v>
      </c>
      <c r="B592" s="3" t="s">
        <v>36</v>
      </c>
      <c r="C592" t="str">
        <f t="shared" si="18"/>
        <v>Nope</v>
      </c>
      <c r="D592">
        <f t="shared" si="19"/>
        <v>52</v>
      </c>
    </row>
    <row r="593" spans="1:4" x14ac:dyDescent="0.3">
      <c r="A593" s="6">
        <v>102</v>
      </c>
      <c r="B593" s="3" t="s">
        <v>36</v>
      </c>
      <c r="C593" t="str">
        <f t="shared" si="18"/>
        <v>Nope</v>
      </c>
      <c r="D593">
        <f t="shared" si="19"/>
        <v>102</v>
      </c>
    </row>
    <row r="594" spans="1:4" x14ac:dyDescent="0.3">
      <c r="A594" s="6">
        <v>119</v>
      </c>
      <c r="B594" s="3" t="s">
        <v>36</v>
      </c>
      <c r="C594" t="str">
        <f t="shared" si="18"/>
        <v>Nope</v>
      </c>
      <c r="D594">
        <f t="shared" si="19"/>
        <v>119</v>
      </c>
    </row>
    <row r="595" spans="1:4" x14ac:dyDescent="0.3">
      <c r="A595" s="6">
        <v>83</v>
      </c>
      <c r="B595" s="3" t="s">
        <v>36</v>
      </c>
      <c r="C595" t="str">
        <f t="shared" si="18"/>
        <v>Nope</v>
      </c>
      <c r="D595">
        <f t="shared" si="19"/>
        <v>83</v>
      </c>
    </row>
    <row r="596" spans="1:4" x14ac:dyDescent="0.3">
      <c r="A596" s="6">
        <v>108</v>
      </c>
      <c r="B596" s="3" t="s">
        <v>36</v>
      </c>
      <c r="C596" t="str">
        <f t="shared" si="18"/>
        <v>Nope</v>
      </c>
      <c r="D596">
        <f t="shared" si="19"/>
        <v>108</v>
      </c>
    </row>
    <row r="597" spans="1:4" x14ac:dyDescent="0.3">
      <c r="A597" s="6">
        <v>31</v>
      </c>
      <c r="B597" s="3" t="s">
        <v>36</v>
      </c>
      <c r="C597" t="str">
        <f t="shared" si="18"/>
        <v>Nope</v>
      </c>
      <c r="D597">
        <f t="shared" si="19"/>
        <v>31</v>
      </c>
    </row>
    <row r="598" spans="1:4" x14ac:dyDescent="0.3">
      <c r="A598" s="6">
        <v>61</v>
      </c>
      <c r="B598" s="3" t="s">
        <v>36</v>
      </c>
      <c r="C598" t="str">
        <f t="shared" si="18"/>
        <v>Nope</v>
      </c>
      <c r="D598">
        <f t="shared" si="19"/>
        <v>61</v>
      </c>
    </row>
    <row r="599" spans="1:4" x14ac:dyDescent="0.3">
      <c r="A599" s="6">
        <v>62</v>
      </c>
      <c r="B599" s="3" t="s">
        <v>36</v>
      </c>
      <c r="C599" t="str">
        <f t="shared" si="18"/>
        <v>Nope</v>
      </c>
      <c r="D599">
        <f t="shared" si="19"/>
        <v>62</v>
      </c>
    </row>
    <row r="600" spans="1:4" x14ac:dyDescent="0.3">
      <c r="A600" s="6">
        <v>35</v>
      </c>
      <c r="B600" s="3" t="s">
        <v>36</v>
      </c>
      <c r="C600" t="str">
        <f t="shared" si="18"/>
        <v>Nope</v>
      </c>
      <c r="D600">
        <f t="shared" si="19"/>
        <v>35</v>
      </c>
    </row>
    <row r="601" spans="1:4" x14ac:dyDescent="0.3">
      <c r="A601" s="6">
        <v>59</v>
      </c>
      <c r="B601" s="3" t="s">
        <v>36</v>
      </c>
      <c r="C601" t="str">
        <f t="shared" si="18"/>
        <v>Nope</v>
      </c>
      <c r="D601">
        <f t="shared" si="19"/>
        <v>59</v>
      </c>
    </row>
    <row r="602" spans="1:4" x14ac:dyDescent="0.3">
      <c r="A602" s="6">
        <v>52</v>
      </c>
      <c r="B602" s="3" t="s">
        <v>36</v>
      </c>
      <c r="C602" t="str">
        <f t="shared" si="18"/>
        <v>Nope</v>
      </c>
      <c r="D602">
        <f t="shared" si="19"/>
        <v>52</v>
      </c>
    </row>
    <row r="603" spans="1:4" x14ac:dyDescent="0.3">
      <c r="A603" s="6">
        <v>80</v>
      </c>
      <c r="B603" s="3" t="s">
        <v>36</v>
      </c>
      <c r="C603" t="str">
        <f t="shared" si="18"/>
        <v>Nope</v>
      </c>
      <c r="D603">
        <f t="shared" si="19"/>
        <v>80</v>
      </c>
    </row>
    <row r="604" spans="1:4" x14ac:dyDescent="0.3">
      <c r="A604" s="6">
        <v>40</v>
      </c>
      <c r="B604" s="3" t="s">
        <v>36</v>
      </c>
      <c r="C604" t="str">
        <f t="shared" si="18"/>
        <v>Nope</v>
      </c>
      <c r="D604">
        <f t="shared" si="19"/>
        <v>40</v>
      </c>
    </row>
    <row r="605" spans="1:4" x14ac:dyDescent="0.3">
      <c r="A605" s="6">
        <v>34</v>
      </c>
      <c r="B605" s="3" t="s">
        <v>36</v>
      </c>
      <c r="C605" t="str">
        <f t="shared" si="18"/>
        <v>Nope</v>
      </c>
      <c r="D605">
        <f t="shared" si="19"/>
        <v>34</v>
      </c>
    </row>
    <row r="606" spans="1:4" x14ac:dyDescent="0.3">
      <c r="A606" s="6">
        <v>60</v>
      </c>
      <c r="B606" s="3" t="s">
        <v>36</v>
      </c>
      <c r="C606" t="str">
        <f t="shared" si="18"/>
        <v>Nope</v>
      </c>
      <c r="D606">
        <f t="shared" si="19"/>
        <v>60</v>
      </c>
    </row>
    <row r="607" spans="1:4" x14ac:dyDescent="0.3">
      <c r="A607" s="6">
        <v>101</v>
      </c>
      <c r="B607" s="3" t="s">
        <v>36</v>
      </c>
      <c r="C607" t="str">
        <f t="shared" si="18"/>
        <v>Nope</v>
      </c>
      <c r="D607">
        <f t="shared" si="19"/>
        <v>101</v>
      </c>
    </row>
    <row r="608" spans="1:4" x14ac:dyDescent="0.3">
      <c r="A608" s="6">
        <v>23</v>
      </c>
      <c r="B608" s="3" t="s">
        <v>36</v>
      </c>
      <c r="C608" t="str">
        <f t="shared" si="18"/>
        <v>Nope</v>
      </c>
      <c r="D608">
        <f t="shared" si="19"/>
        <v>23</v>
      </c>
    </row>
    <row r="609" spans="1:4" x14ac:dyDescent="0.3">
      <c r="A609" s="6">
        <v>31</v>
      </c>
      <c r="B609" s="3" t="s">
        <v>36</v>
      </c>
      <c r="C609" t="str">
        <f t="shared" si="18"/>
        <v>Nope</v>
      </c>
      <c r="D609">
        <f t="shared" si="19"/>
        <v>31</v>
      </c>
    </row>
    <row r="610" spans="1:4" x14ac:dyDescent="0.3">
      <c r="A610" s="6">
        <v>32</v>
      </c>
      <c r="B610" s="3" t="s">
        <v>36</v>
      </c>
      <c r="C610" t="str">
        <f t="shared" si="18"/>
        <v>Nope</v>
      </c>
      <c r="D610">
        <f t="shared" si="19"/>
        <v>32</v>
      </c>
    </row>
    <row r="611" spans="1:4" x14ac:dyDescent="0.3">
      <c r="A611" s="6">
        <v>38</v>
      </c>
      <c r="B611" s="3" t="s">
        <v>36</v>
      </c>
      <c r="C611" t="str">
        <f t="shared" si="18"/>
        <v>Nope</v>
      </c>
      <c r="D611">
        <f t="shared" si="19"/>
        <v>38</v>
      </c>
    </row>
    <row r="612" spans="1:4" x14ac:dyDescent="0.3">
      <c r="A612" s="6">
        <v>32</v>
      </c>
      <c r="B612" s="3" t="s">
        <v>36</v>
      </c>
      <c r="C612" t="str">
        <f t="shared" si="18"/>
        <v>Nope</v>
      </c>
      <c r="D612">
        <f t="shared" si="19"/>
        <v>32</v>
      </c>
    </row>
    <row r="613" spans="1:4" x14ac:dyDescent="0.3">
      <c r="A613" s="6">
        <v>10</v>
      </c>
      <c r="B613" s="3" t="s">
        <v>36</v>
      </c>
      <c r="C613" t="str">
        <f t="shared" si="18"/>
        <v>Nope</v>
      </c>
      <c r="D613">
        <f t="shared" si="19"/>
        <v>10</v>
      </c>
    </row>
    <row r="614" spans="1:4" x14ac:dyDescent="0.3">
      <c r="A614" s="6">
        <v>30</v>
      </c>
      <c r="B614" s="3" t="s">
        <v>36</v>
      </c>
      <c r="C614" t="str">
        <f t="shared" si="18"/>
        <v>Nope</v>
      </c>
      <c r="D614">
        <f t="shared" si="19"/>
        <v>30</v>
      </c>
    </row>
    <row r="615" spans="1:4" x14ac:dyDescent="0.3">
      <c r="A615" s="6">
        <v>25</v>
      </c>
      <c r="B615" s="3" t="s">
        <v>36</v>
      </c>
      <c r="C615" t="str">
        <f t="shared" si="18"/>
        <v>Nope</v>
      </c>
      <c r="D615">
        <f t="shared" si="19"/>
        <v>25</v>
      </c>
    </row>
    <row r="616" spans="1:4" x14ac:dyDescent="0.3">
      <c r="A616" s="6">
        <v>55</v>
      </c>
      <c r="B616" s="3" t="s">
        <v>36</v>
      </c>
      <c r="C616" t="str">
        <f t="shared" si="18"/>
        <v>Nope</v>
      </c>
      <c r="D616">
        <f t="shared" si="19"/>
        <v>55</v>
      </c>
    </row>
    <row r="617" spans="1:4" x14ac:dyDescent="0.3">
      <c r="A617" s="6">
        <v>49</v>
      </c>
      <c r="B617" s="3" t="s">
        <v>36</v>
      </c>
      <c r="C617" t="str">
        <f t="shared" si="18"/>
        <v>Nope</v>
      </c>
      <c r="D617">
        <f t="shared" si="19"/>
        <v>49</v>
      </c>
    </row>
    <row r="618" spans="1:4" x14ac:dyDescent="0.3">
      <c r="A618" s="6">
        <v>43</v>
      </c>
      <c r="B618" s="3" t="s">
        <v>36</v>
      </c>
      <c r="C618" t="str">
        <f t="shared" si="18"/>
        <v>Nope</v>
      </c>
      <c r="D618">
        <f t="shared" si="19"/>
        <v>43</v>
      </c>
    </row>
    <row r="619" spans="1:4" x14ac:dyDescent="0.3">
      <c r="A619" s="6">
        <v>113</v>
      </c>
      <c r="B619" s="3" t="s">
        <v>36</v>
      </c>
      <c r="C619" t="str">
        <f t="shared" si="18"/>
        <v>Nope</v>
      </c>
      <c r="D619">
        <f t="shared" si="19"/>
        <v>113</v>
      </c>
    </row>
    <row r="620" spans="1:4" x14ac:dyDescent="0.3">
      <c r="A620" s="6">
        <v>31</v>
      </c>
      <c r="B620" s="3" t="s">
        <v>36</v>
      </c>
      <c r="C620" t="str">
        <f t="shared" si="18"/>
        <v>Nope</v>
      </c>
      <c r="D620">
        <f t="shared" si="19"/>
        <v>31</v>
      </c>
    </row>
    <row r="621" spans="1:4" x14ac:dyDescent="0.3">
      <c r="A621" s="6">
        <v>152</v>
      </c>
      <c r="B621" s="3" t="s">
        <v>36</v>
      </c>
      <c r="C621" t="str">
        <f t="shared" si="18"/>
        <v>Nope</v>
      </c>
      <c r="D621">
        <f t="shared" si="19"/>
        <v>152</v>
      </c>
    </row>
    <row r="622" spans="1:4" x14ac:dyDescent="0.3">
      <c r="A622" s="6">
        <v>64</v>
      </c>
      <c r="B622" s="3" t="s">
        <v>36</v>
      </c>
      <c r="C622" t="str">
        <f t="shared" si="18"/>
        <v>Nope</v>
      </c>
      <c r="D622">
        <f t="shared" si="19"/>
        <v>64</v>
      </c>
    </row>
    <row r="623" spans="1:4" x14ac:dyDescent="0.3">
      <c r="A623" s="6">
        <v>22</v>
      </c>
      <c r="B623" s="3" t="s">
        <v>36</v>
      </c>
      <c r="C623" t="str">
        <f t="shared" si="18"/>
        <v>Nope</v>
      </c>
      <c r="D623">
        <f t="shared" si="19"/>
        <v>22</v>
      </c>
    </row>
    <row r="624" spans="1:4" x14ac:dyDescent="0.3">
      <c r="A624" s="6">
        <v>39</v>
      </c>
      <c r="B624" s="3" t="s">
        <v>36</v>
      </c>
      <c r="C624" t="str">
        <f t="shared" si="18"/>
        <v>Nope</v>
      </c>
      <c r="D624">
        <f t="shared" si="19"/>
        <v>39</v>
      </c>
    </row>
    <row r="625" spans="1:4" x14ac:dyDescent="0.3">
      <c r="A625" s="6">
        <v>44</v>
      </c>
      <c r="B625" s="3" t="s">
        <v>36</v>
      </c>
      <c r="C625" t="str">
        <f t="shared" si="18"/>
        <v>Nope</v>
      </c>
      <c r="D625">
        <f t="shared" si="19"/>
        <v>44</v>
      </c>
    </row>
    <row r="626" spans="1:4" x14ac:dyDescent="0.3">
      <c r="A626" s="6">
        <v>122</v>
      </c>
      <c r="B626" s="3" t="s">
        <v>36</v>
      </c>
      <c r="C626" t="str">
        <f t="shared" si="18"/>
        <v>Nope</v>
      </c>
      <c r="D626">
        <f t="shared" si="19"/>
        <v>122</v>
      </c>
    </row>
    <row r="627" spans="1:4" x14ac:dyDescent="0.3">
      <c r="A627" s="6">
        <v>50</v>
      </c>
      <c r="B627" s="3" t="s">
        <v>36</v>
      </c>
      <c r="C627" t="str">
        <f t="shared" si="18"/>
        <v>Nope</v>
      </c>
      <c r="D627">
        <f t="shared" si="19"/>
        <v>50</v>
      </c>
    </row>
    <row r="628" spans="1:4" x14ac:dyDescent="0.3">
      <c r="A628" s="6">
        <v>44</v>
      </c>
      <c r="B628" s="3" t="s">
        <v>36</v>
      </c>
      <c r="C628" t="str">
        <f t="shared" si="18"/>
        <v>Nope</v>
      </c>
      <c r="D628">
        <f t="shared" si="19"/>
        <v>44</v>
      </c>
    </row>
    <row r="629" spans="1:4" x14ac:dyDescent="0.3">
      <c r="A629" s="6">
        <v>40</v>
      </c>
      <c r="B629" s="3" t="s">
        <v>36</v>
      </c>
      <c r="C629" t="str">
        <f t="shared" si="18"/>
        <v>Nope</v>
      </c>
      <c r="D629">
        <f t="shared" si="19"/>
        <v>40</v>
      </c>
    </row>
    <row r="630" spans="1:4" x14ac:dyDescent="0.3">
      <c r="A630" s="6">
        <v>125</v>
      </c>
      <c r="B630" s="3" t="s">
        <v>36</v>
      </c>
      <c r="C630" t="str">
        <f t="shared" si="18"/>
        <v>Nope</v>
      </c>
      <c r="D630">
        <f t="shared" si="19"/>
        <v>125</v>
      </c>
    </row>
    <row r="631" spans="1:4" x14ac:dyDescent="0.3">
      <c r="A631" s="6">
        <v>48</v>
      </c>
      <c r="B631" s="3" t="s">
        <v>36</v>
      </c>
      <c r="C631" t="str">
        <f t="shared" si="18"/>
        <v>Nope</v>
      </c>
      <c r="D631">
        <f t="shared" si="19"/>
        <v>48</v>
      </c>
    </row>
    <row r="632" spans="1:4" x14ac:dyDescent="0.3">
      <c r="A632" s="6">
        <v>40</v>
      </c>
      <c r="B632" s="3" t="s">
        <v>36</v>
      </c>
      <c r="C632" t="str">
        <f t="shared" si="18"/>
        <v>Nope</v>
      </c>
      <c r="D632">
        <f t="shared" si="19"/>
        <v>40</v>
      </c>
    </row>
    <row r="633" spans="1:4" x14ac:dyDescent="0.3">
      <c r="A633" s="6">
        <v>65</v>
      </c>
      <c r="B633" s="3" t="s">
        <v>36</v>
      </c>
      <c r="C633" t="str">
        <f t="shared" si="18"/>
        <v>Nope</v>
      </c>
      <c r="D633">
        <f t="shared" si="19"/>
        <v>65</v>
      </c>
    </row>
    <row r="634" spans="1:4" x14ac:dyDescent="0.3">
      <c r="A634" s="6">
        <v>39</v>
      </c>
      <c r="B634" s="3" t="s">
        <v>36</v>
      </c>
      <c r="C634" t="str">
        <f t="shared" si="18"/>
        <v>Nope</v>
      </c>
      <c r="D634">
        <f t="shared" si="19"/>
        <v>39</v>
      </c>
    </row>
    <row r="635" spans="1:4" x14ac:dyDescent="0.3">
      <c r="A635" s="6">
        <v>90</v>
      </c>
      <c r="B635" s="3" t="s">
        <v>36</v>
      </c>
      <c r="C635" t="str">
        <f t="shared" si="18"/>
        <v>Nope</v>
      </c>
      <c r="D635">
        <f t="shared" si="19"/>
        <v>90</v>
      </c>
    </row>
    <row r="636" spans="1:4" x14ac:dyDescent="0.3">
      <c r="A636" s="6">
        <v>153</v>
      </c>
      <c r="B636" s="3" t="s">
        <v>37</v>
      </c>
      <c r="C636">
        <f t="shared" si="18"/>
        <v>153</v>
      </c>
      <c r="D636" t="str">
        <f t="shared" si="19"/>
        <v>Nope</v>
      </c>
    </row>
    <row r="637" spans="1:4" x14ac:dyDescent="0.3">
      <c r="A637" s="6">
        <v>20</v>
      </c>
      <c r="B637" s="3" t="s">
        <v>36</v>
      </c>
      <c r="C637" t="str">
        <f t="shared" si="18"/>
        <v>Nope</v>
      </c>
      <c r="D637">
        <f t="shared" si="19"/>
        <v>20</v>
      </c>
    </row>
    <row r="638" spans="1:4" x14ac:dyDescent="0.3">
      <c r="A638" s="6">
        <v>11</v>
      </c>
      <c r="B638" s="3" t="s">
        <v>36</v>
      </c>
      <c r="C638" t="str">
        <f t="shared" si="18"/>
        <v>Nope</v>
      </c>
      <c r="D638">
        <f t="shared" si="19"/>
        <v>11</v>
      </c>
    </row>
    <row r="639" spans="1:4" x14ac:dyDescent="0.3">
      <c r="A639" s="6">
        <v>128</v>
      </c>
      <c r="B639" s="3" t="s">
        <v>36</v>
      </c>
      <c r="C639" t="str">
        <f t="shared" si="18"/>
        <v>Nope</v>
      </c>
      <c r="D639">
        <f t="shared" si="19"/>
        <v>128</v>
      </c>
    </row>
    <row r="640" spans="1:4" x14ac:dyDescent="0.3">
      <c r="A640" s="6">
        <v>195</v>
      </c>
      <c r="B640" s="3" t="s">
        <v>36</v>
      </c>
      <c r="C640" t="str">
        <f t="shared" si="18"/>
        <v>Nope</v>
      </c>
      <c r="D640">
        <f t="shared" si="19"/>
        <v>195</v>
      </c>
    </row>
    <row r="641" spans="1:4" x14ac:dyDescent="0.3">
      <c r="A641" s="6">
        <v>129</v>
      </c>
      <c r="B641" s="3" t="s">
        <v>36</v>
      </c>
      <c r="C641" t="str">
        <f t="shared" si="18"/>
        <v>Nope</v>
      </c>
      <c r="D641">
        <f t="shared" si="19"/>
        <v>129</v>
      </c>
    </row>
    <row r="642" spans="1:4" x14ac:dyDescent="0.3">
      <c r="A642" s="6">
        <v>29</v>
      </c>
      <c r="B642" s="3" t="s">
        <v>36</v>
      </c>
      <c r="C642" t="str">
        <f t="shared" si="18"/>
        <v>Nope</v>
      </c>
      <c r="D642">
        <f t="shared" si="19"/>
        <v>29</v>
      </c>
    </row>
    <row r="643" spans="1:4" x14ac:dyDescent="0.3">
      <c r="A643" s="6">
        <v>19</v>
      </c>
      <c r="B643" s="3" t="s">
        <v>36</v>
      </c>
      <c r="C643" t="str">
        <f t="shared" ref="C643:C706" si="20">IF(B643="Yes",A643,"Nope")</f>
        <v>Nope</v>
      </c>
      <c r="D643">
        <f t="shared" ref="D643:D706" si="21">IF(B643="No",A643,"Nope")</f>
        <v>19</v>
      </c>
    </row>
    <row r="644" spans="1:4" x14ac:dyDescent="0.3">
      <c r="A644" s="6">
        <v>55</v>
      </c>
      <c r="B644" s="3" t="s">
        <v>36</v>
      </c>
      <c r="C644" t="str">
        <f t="shared" si="20"/>
        <v>Nope</v>
      </c>
      <c r="D644">
        <f t="shared" si="21"/>
        <v>55</v>
      </c>
    </row>
    <row r="645" spans="1:4" x14ac:dyDescent="0.3">
      <c r="A645" s="6">
        <v>60</v>
      </c>
      <c r="B645" s="3" t="s">
        <v>36</v>
      </c>
      <c r="C645" t="str">
        <f t="shared" si="20"/>
        <v>Nope</v>
      </c>
      <c r="D645">
        <f t="shared" si="21"/>
        <v>60</v>
      </c>
    </row>
    <row r="646" spans="1:4" x14ac:dyDescent="0.3">
      <c r="A646" s="6">
        <v>165</v>
      </c>
      <c r="B646" s="3" t="s">
        <v>37</v>
      </c>
      <c r="C646">
        <f t="shared" si="20"/>
        <v>165</v>
      </c>
      <c r="D646" t="str">
        <f t="shared" si="21"/>
        <v>Nope</v>
      </c>
    </row>
    <row r="647" spans="1:4" x14ac:dyDescent="0.3">
      <c r="A647" s="6">
        <v>44</v>
      </c>
      <c r="B647" s="3" t="s">
        <v>36</v>
      </c>
      <c r="C647" t="str">
        <f t="shared" si="20"/>
        <v>Nope</v>
      </c>
      <c r="D647">
        <f t="shared" si="21"/>
        <v>44</v>
      </c>
    </row>
    <row r="648" spans="1:4" x14ac:dyDescent="0.3">
      <c r="A648" s="6">
        <v>24</v>
      </c>
      <c r="B648" s="3" t="s">
        <v>36</v>
      </c>
      <c r="C648" t="str">
        <f t="shared" si="20"/>
        <v>Nope</v>
      </c>
      <c r="D648">
        <f t="shared" si="21"/>
        <v>24</v>
      </c>
    </row>
    <row r="649" spans="1:4" x14ac:dyDescent="0.3">
      <c r="A649" s="6">
        <v>51</v>
      </c>
      <c r="B649" s="3" t="s">
        <v>36</v>
      </c>
      <c r="C649" t="str">
        <f t="shared" si="20"/>
        <v>Nope</v>
      </c>
      <c r="D649">
        <f t="shared" si="21"/>
        <v>51</v>
      </c>
    </row>
    <row r="650" spans="1:4" x14ac:dyDescent="0.3">
      <c r="A650" s="6">
        <v>110</v>
      </c>
      <c r="B650" s="3" t="s">
        <v>36</v>
      </c>
      <c r="C650" t="str">
        <f t="shared" si="20"/>
        <v>Nope</v>
      </c>
      <c r="D650">
        <f t="shared" si="21"/>
        <v>110</v>
      </c>
    </row>
    <row r="651" spans="1:4" x14ac:dyDescent="0.3">
      <c r="A651" s="6">
        <v>122</v>
      </c>
      <c r="B651" s="3" t="s">
        <v>36</v>
      </c>
      <c r="C651" t="str">
        <f t="shared" si="20"/>
        <v>Nope</v>
      </c>
      <c r="D651">
        <f t="shared" si="21"/>
        <v>122</v>
      </c>
    </row>
    <row r="652" spans="1:4" x14ac:dyDescent="0.3">
      <c r="A652" s="6">
        <v>51</v>
      </c>
      <c r="B652" s="3" t="s">
        <v>36</v>
      </c>
      <c r="C652" t="str">
        <f t="shared" si="20"/>
        <v>Nope</v>
      </c>
      <c r="D652">
        <f t="shared" si="21"/>
        <v>51</v>
      </c>
    </row>
    <row r="653" spans="1:4" x14ac:dyDescent="0.3">
      <c r="A653" s="6">
        <v>64</v>
      </c>
      <c r="B653" s="3" t="s">
        <v>36</v>
      </c>
      <c r="C653" t="str">
        <f t="shared" si="20"/>
        <v>Nope</v>
      </c>
      <c r="D653">
        <f t="shared" si="21"/>
        <v>64</v>
      </c>
    </row>
    <row r="654" spans="1:4" x14ac:dyDescent="0.3">
      <c r="A654" s="6">
        <v>43</v>
      </c>
      <c r="B654" s="3" t="s">
        <v>36</v>
      </c>
      <c r="C654" t="str">
        <f t="shared" si="20"/>
        <v>Nope</v>
      </c>
      <c r="D654">
        <f t="shared" si="21"/>
        <v>43</v>
      </c>
    </row>
    <row r="655" spans="1:4" x14ac:dyDescent="0.3">
      <c r="A655" s="6">
        <v>65</v>
      </c>
      <c r="B655" s="3" t="s">
        <v>36</v>
      </c>
      <c r="C655" t="str">
        <f t="shared" si="20"/>
        <v>Nope</v>
      </c>
      <c r="D655">
        <f t="shared" si="21"/>
        <v>65</v>
      </c>
    </row>
    <row r="656" spans="1:4" x14ac:dyDescent="0.3">
      <c r="A656" s="6">
        <v>42</v>
      </c>
      <c r="B656" s="3" t="s">
        <v>36</v>
      </c>
      <c r="C656" t="str">
        <f t="shared" si="20"/>
        <v>Nope</v>
      </c>
      <c r="D656">
        <f t="shared" si="21"/>
        <v>42</v>
      </c>
    </row>
    <row r="657" spans="1:4" x14ac:dyDescent="0.3">
      <c r="A657" s="6">
        <v>23</v>
      </c>
      <c r="B657" s="3" t="s">
        <v>36</v>
      </c>
      <c r="C657" t="str">
        <f t="shared" si="20"/>
        <v>Nope</v>
      </c>
      <c r="D657">
        <f t="shared" si="21"/>
        <v>23</v>
      </c>
    </row>
    <row r="658" spans="1:4" x14ac:dyDescent="0.3">
      <c r="A658" s="6">
        <v>155</v>
      </c>
      <c r="B658" s="3" t="s">
        <v>37</v>
      </c>
      <c r="C658">
        <f t="shared" si="20"/>
        <v>155</v>
      </c>
      <c r="D658" t="str">
        <f t="shared" si="21"/>
        <v>Nope</v>
      </c>
    </row>
    <row r="659" spans="1:4" x14ac:dyDescent="0.3">
      <c r="A659" s="6">
        <v>59</v>
      </c>
      <c r="B659" s="3" t="s">
        <v>36</v>
      </c>
      <c r="C659" t="str">
        <f t="shared" si="20"/>
        <v>Nope</v>
      </c>
      <c r="D659">
        <f t="shared" si="21"/>
        <v>59</v>
      </c>
    </row>
    <row r="660" spans="1:4" x14ac:dyDescent="0.3">
      <c r="A660" s="6">
        <v>92</v>
      </c>
      <c r="B660" s="3" t="s">
        <v>36</v>
      </c>
      <c r="C660" t="str">
        <f t="shared" si="20"/>
        <v>Nope</v>
      </c>
      <c r="D660">
        <f t="shared" si="21"/>
        <v>92</v>
      </c>
    </row>
    <row r="661" spans="1:4" x14ac:dyDescent="0.3">
      <c r="A661" s="6">
        <v>95</v>
      </c>
      <c r="B661" s="3" t="s">
        <v>36</v>
      </c>
      <c r="C661" t="str">
        <f t="shared" si="20"/>
        <v>Nope</v>
      </c>
      <c r="D661">
        <f t="shared" si="21"/>
        <v>95</v>
      </c>
    </row>
    <row r="662" spans="1:4" x14ac:dyDescent="0.3">
      <c r="A662" s="6">
        <v>139</v>
      </c>
      <c r="B662" s="3" t="s">
        <v>37</v>
      </c>
      <c r="C662">
        <f t="shared" si="20"/>
        <v>139</v>
      </c>
      <c r="D662" t="str">
        <f t="shared" si="21"/>
        <v>Nope</v>
      </c>
    </row>
    <row r="663" spans="1:4" x14ac:dyDescent="0.3">
      <c r="A663" s="6">
        <v>173</v>
      </c>
      <c r="B663" s="3" t="s">
        <v>37</v>
      </c>
      <c r="C663">
        <f t="shared" si="20"/>
        <v>173</v>
      </c>
      <c r="D663" t="str">
        <f t="shared" si="21"/>
        <v>Nope</v>
      </c>
    </row>
    <row r="664" spans="1:4" x14ac:dyDescent="0.3">
      <c r="A664" s="6">
        <v>78</v>
      </c>
      <c r="B664" s="3" t="s">
        <v>36</v>
      </c>
      <c r="C664" t="str">
        <f t="shared" si="20"/>
        <v>Nope</v>
      </c>
      <c r="D664">
        <f t="shared" si="21"/>
        <v>78</v>
      </c>
    </row>
    <row r="665" spans="1:4" x14ac:dyDescent="0.3">
      <c r="A665" s="6">
        <v>24</v>
      </c>
      <c r="B665" s="3" t="s">
        <v>36</v>
      </c>
      <c r="C665" t="str">
        <f t="shared" si="20"/>
        <v>Nope</v>
      </c>
      <c r="D665">
        <f t="shared" si="21"/>
        <v>24</v>
      </c>
    </row>
    <row r="666" spans="1:4" x14ac:dyDescent="0.3">
      <c r="A666" s="6">
        <v>38</v>
      </c>
      <c r="B666" s="3" t="s">
        <v>36</v>
      </c>
      <c r="C666" t="str">
        <f t="shared" si="20"/>
        <v>Nope</v>
      </c>
      <c r="D666">
        <f t="shared" si="21"/>
        <v>38</v>
      </c>
    </row>
    <row r="667" spans="1:4" x14ac:dyDescent="0.3">
      <c r="A667" s="6">
        <v>42</v>
      </c>
      <c r="B667" s="3" t="s">
        <v>36</v>
      </c>
      <c r="C667" t="str">
        <f t="shared" si="20"/>
        <v>Nope</v>
      </c>
      <c r="D667">
        <f t="shared" si="21"/>
        <v>42</v>
      </c>
    </row>
    <row r="668" spans="1:4" x14ac:dyDescent="0.3">
      <c r="A668" s="6">
        <v>65</v>
      </c>
      <c r="B668" s="3" t="s">
        <v>36</v>
      </c>
      <c r="C668" t="str">
        <f t="shared" si="20"/>
        <v>Nope</v>
      </c>
      <c r="D668">
        <f t="shared" si="21"/>
        <v>65</v>
      </c>
    </row>
    <row r="669" spans="1:4" x14ac:dyDescent="0.3">
      <c r="A669" s="6">
        <v>33</v>
      </c>
      <c r="B669" s="3" t="s">
        <v>36</v>
      </c>
      <c r="C669" t="str">
        <f t="shared" si="20"/>
        <v>Nope</v>
      </c>
      <c r="D669">
        <f t="shared" si="21"/>
        <v>33</v>
      </c>
    </row>
    <row r="670" spans="1:4" x14ac:dyDescent="0.3">
      <c r="A670" s="6">
        <v>29</v>
      </c>
      <c r="B670" s="3" t="s">
        <v>36</v>
      </c>
      <c r="C670" t="str">
        <f t="shared" si="20"/>
        <v>Nope</v>
      </c>
      <c r="D670">
        <f t="shared" si="21"/>
        <v>29</v>
      </c>
    </row>
    <row r="671" spans="1:4" x14ac:dyDescent="0.3">
      <c r="A671" s="6">
        <v>8</v>
      </c>
      <c r="B671" s="3" t="s">
        <v>36</v>
      </c>
      <c r="C671" t="str">
        <f t="shared" si="20"/>
        <v>Nope</v>
      </c>
      <c r="D671">
        <f t="shared" si="21"/>
        <v>8</v>
      </c>
    </row>
    <row r="672" spans="1:4" x14ac:dyDescent="0.3">
      <c r="A672" s="6">
        <v>83</v>
      </c>
      <c r="B672" s="3" t="s">
        <v>36</v>
      </c>
      <c r="C672" t="str">
        <f t="shared" si="20"/>
        <v>Nope</v>
      </c>
      <c r="D672">
        <f t="shared" si="21"/>
        <v>83</v>
      </c>
    </row>
    <row r="673" spans="1:4" x14ac:dyDescent="0.3">
      <c r="A673" s="6">
        <v>41</v>
      </c>
      <c r="B673" s="3" t="s">
        <v>36</v>
      </c>
      <c r="C673" t="str">
        <f t="shared" si="20"/>
        <v>Nope</v>
      </c>
      <c r="D673">
        <f t="shared" si="21"/>
        <v>41</v>
      </c>
    </row>
    <row r="674" spans="1:4" x14ac:dyDescent="0.3">
      <c r="A674" s="6">
        <v>149</v>
      </c>
      <c r="B674" s="3" t="s">
        <v>36</v>
      </c>
      <c r="C674" t="str">
        <f t="shared" si="20"/>
        <v>Nope</v>
      </c>
      <c r="D674">
        <f t="shared" si="21"/>
        <v>149</v>
      </c>
    </row>
    <row r="675" spans="1:4" x14ac:dyDescent="0.3">
      <c r="A675" s="6">
        <v>50</v>
      </c>
      <c r="B675" s="3" t="s">
        <v>36</v>
      </c>
      <c r="C675" t="str">
        <f t="shared" si="20"/>
        <v>Nope</v>
      </c>
      <c r="D675">
        <f t="shared" si="21"/>
        <v>50</v>
      </c>
    </row>
    <row r="676" spans="1:4" x14ac:dyDescent="0.3">
      <c r="A676" s="6">
        <v>40</v>
      </c>
      <c r="B676" s="3" t="s">
        <v>36</v>
      </c>
      <c r="C676" t="str">
        <f t="shared" si="20"/>
        <v>Nope</v>
      </c>
      <c r="D676">
        <f t="shared" si="21"/>
        <v>40</v>
      </c>
    </row>
    <row r="677" spans="1:4" x14ac:dyDescent="0.3">
      <c r="A677" s="6">
        <v>35</v>
      </c>
      <c r="B677" s="3" t="s">
        <v>36</v>
      </c>
      <c r="C677" t="str">
        <f t="shared" si="20"/>
        <v>Nope</v>
      </c>
      <c r="D677">
        <f t="shared" si="21"/>
        <v>35</v>
      </c>
    </row>
    <row r="678" spans="1:4" x14ac:dyDescent="0.3">
      <c r="A678" s="6">
        <v>121</v>
      </c>
      <c r="B678" s="3" t="s">
        <v>36</v>
      </c>
      <c r="C678" t="str">
        <f t="shared" si="20"/>
        <v>Nope</v>
      </c>
      <c r="D678">
        <f t="shared" si="21"/>
        <v>121</v>
      </c>
    </row>
    <row r="679" spans="1:4" x14ac:dyDescent="0.3">
      <c r="A679" s="6">
        <v>131</v>
      </c>
      <c r="B679" s="3" t="s">
        <v>36</v>
      </c>
      <c r="C679" t="str">
        <f t="shared" si="20"/>
        <v>Nope</v>
      </c>
      <c r="D679">
        <f t="shared" si="21"/>
        <v>131</v>
      </c>
    </row>
    <row r="680" spans="1:4" x14ac:dyDescent="0.3">
      <c r="A680" s="6">
        <v>49</v>
      </c>
      <c r="B680" s="3" t="s">
        <v>36</v>
      </c>
      <c r="C680" t="str">
        <f t="shared" si="20"/>
        <v>Nope</v>
      </c>
      <c r="D680">
        <f t="shared" si="21"/>
        <v>49</v>
      </c>
    </row>
    <row r="681" spans="1:4" x14ac:dyDescent="0.3">
      <c r="A681" s="6">
        <v>42</v>
      </c>
      <c r="B681" s="3" t="s">
        <v>36</v>
      </c>
      <c r="C681" t="str">
        <f t="shared" si="20"/>
        <v>Nope</v>
      </c>
      <c r="D681">
        <f t="shared" si="21"/>
        <v>42</v>
      </c>
    </row>
    <row r="682" spans="1:4" x14ac:dyDescent="0.3">
      <c r="A682" s="6">
        <v>18</v>
      </c>
      <c r="B682" s="3" t="s">
        <v>36</v>
      </c>
      <c r="C682" t="str">
        <f t="shared" si="20"/>
        <v>Nope</v>
      </c>
      <c r="D682">
        <f t="shared" si="21"/>
        <v>18</v>
      </c>
    </row>
    <row r="683" spans="1:4" x14ac:dyDescent="0.3">
      <c r="A683" s="6">
        <v>124</v>
      </c>
      <c r="B683" s="3" t="s">
        <v>36</v>
      </c>
      <c r="C683" t="str">
        <f t="shared" si="20"/>
        <v>Nope</v>
      </c>
      <c r="D683">
        <f t="shared" si="21"/>
        <v>124</v>
      </c>
    </row>
    <row r="684" spans="1:4" x14ac:dyDescent="0.3">
      <c r="A684" s="6">
        <v>99</v>
      </c>
      <c r="B684" s="3" t="s">
        <v>37</v>
      </c>
      <c r="C684">
        <f t="shared" si="20"/>
        <v>99</v>
      </c>
      <c r="D684" t="str">
        <f t="shared" si="21"/>
        <v>Nope</v>
      </c>
    </row>
    <row r="685" spans="1:4" x14ac:dyDescent="0.3">
      <c r="A685" s="6">
        <v>42</v>
      </c>
      <c r="B685" s="3" t="s">
        <v>36</v>
      </c>
      <c r="C685" t="str">
        <f t="shared" si="20"/>
        <v>Nope</v>
      </c>
      <c r="D685">
        <f t="shared" si="21"/>
        <v>42</v>
      </c>
    </row>
    <row r="686" spans="1:4" x14ac:dyDescent="0.3">
      <c r="A686" s="6">
        <v>91</v>
      </c>
      <c r="B686" s="3" t="s">
        <v>36</v>
      </c>
      <c r="C686" t="str">
        <f t="shared" si="20"/>
        <v>Nope</v>
      </c>
      <c r="D686">
        <f t="shared" si="21"/>
        <v>91</v>
      </c>
    </row>
    <row r="687" spans="1:4" x14ac:dyDescent="0.3">
      <c r="A687" s="6">
        <v>34</v>
      </c>
      <c r="B687" s="3" t="s">
        <v>36</v>
      </c>
      <c r="C687" t="str">
        <f t="shared" si="20"/>
        <v>Nope</v>
      </c>
      <c r="D687">
        <f t="shared" si="21"/>
        <v>34</v>
      </c>
    </row>
    <row r="688" spans="1:4" x14ac:dyDescent="0.3">
      <c r="A688" s="6">
        <v>14</v>
      </c>
      <c r="B688" s="3" t="s">
        <v>36</v>
      </c>
      <c r="C688" t="str">
        <f t="shared" si="20"/>
        <v>Nope</v>
      </c>
      <c r="D688">
        <f t="shared" si="21"/>
        <v>14</v>
      </c>
    </row>
    <row r="689" spans="1:4" x14ac:dyDescent="0.3">
      <c r="A689" s="6">
        <v>52</v>
      </c>
      <c r="B689" s="3" t="s">
        <v>36</v>
      </c>
      <c r="C689" t="str">
        <f t="shared" si="20"/>
        <v>Nope</v>
      </c>
      <c r="D689">
        <f t="shared" si="21"/>
        <v>52</v>
      </c>
    </row>
    <row r="690" spans="1:4" x14ac:dyDescent="0.3">
      <c r="A690" s="6">
        <v>94</v>
      </c>
      <c r="B690" s="3" t="s">
        <v>36</v>
      </c>
      <c r="C690" t="str">
        <f t="shared" si="20"/>
        <v>Nope</v>
      </c>
      <c r="D690">
        <f t="shared" si="21"/>
        <v>94</v>
      </c>
    </row>
    <row r="691" spans="1:4" x14ac:dyDescent="0.3">
      <c r="A691" s="6">
        <v>113</v>
      </c>
      <c r="B691" s="3" t="s">
        <v>36</v>
      </c>
      <c r="C691" t="str">
        <f t="shared" si="20"/>
        <v>Nope</v>
      </c>
      <c r="D691">
        <f t="shared" si="21"/>
        <v>113</v>
      </c>
    </row>
    <row r="692" spans="1:4" x14ac:dyDescent="0.3">
      <c r="A692" s="6">
        <v>83</v>
      </c>
      <c r="B692" s="3" t="s">
        <v>37</v>
      </c>
      <c r="C692">
        <f t="shared" si="20"/>
        <v>83</v>
      </c>
      <c r="D692" t="str">
        <f t="shared" si="21"/>
        <v>Nope</v>
      </c>
    </row>
    <row r="693" spans="1:4" x14ac:dyDescent="0.3">
      <c r="A693" s="6">
        <v>14</v>
      </c>
      <c r="B693" s="3" t="s">
        <v>36</v>
      </c>
      <c r="C693" t="str">
        <f t="shared" si="20"/>
        <v>Nope</v>
      </c>
      <c r="D693">
        <f t="shared" si="21"/>
        <v>14</v>
      </c>
    </row>
    <row r="694" spans="1:4" x14ac:dyDescent="0.3">
      <c r="A694" s="6">
        <v>8</v>
      </c>
      <c r="B694" s="3" t="s">
        <v>36</v>
      </c>
      <c r="C694" t="str">
        <f t="shared" si="20"/>
        <v>Nope</v>
      </c>
      <c r="D694">
        <f t="shared" si="21"/>
        <v>8</v>
      </c>
    </row>
    <row r="695" spans="1:4" x14ac:dyDescent="0.3">
      <c r="A695" s="6">
        <v>24</v>
      </c>
      <c r="B695" s="3" t="s">
        <v>36</v>
      </c>
      <c r="C695" t="str">
        <f t="shared" si="20"/>
        <v>Nope</v>
      </c>
      <c r="D695">
        <f t="shared" si="21"/>
        <v>24</v>
      </c>
    </row>
    <row r="696" spans="1:4" x14ac:dyDescent="0.3">
      <c r="A696" s="6">
        <v>23</v>
      </c>
      <c r="B696" s="3" t="s">
        <v>36</v>
      </c>
      <c r="C696" t="str">
        <f t="shared" si="20"/>
        <v>Nope</v>
      </c>
      <c r="D696">
        <f t="shared" si="21"/>
        <v>23</v>
      </c>
    </row>
    <row r="697" spans="1:4" x14ac:dyDescent="0.3">
      <c r="A697" s="6">
        <v>95</v>
      </c>
      <c r="B697" s="3" t="s">
        <v>36</v>
      </c>
      <c r="C697" t="str">
        <f t="shared" si="20"/>
        <v>Nope</v>
      </c>
      <c r="D697">
        <f t="shared" si="21"/>
        <v>95</v>
      </c>
    </row>
    <row r="698" spans="1:4" x14ac:dyDescent="0.3">
      <c r="A698" s="6">
        <v>42</v>
      </c>
      <c r="B698" s="3" t="s">
        <v>36</v>
      </c>
      <c r="C698" t="str">
        <f t="shared" si="20"/>
        <v>Nope</v>
      </c>
      <c r="D698">
        <f t="shared" si="21"/>
        <v>42</v>
      </c>
    </row>
    <row r="699" spans="1:4" x14ac:dyDescent="0.3">
      <c r="A699" s="6">
        <v>45</v>
      </c>
      <c r="B699" s="3" t="s">
        <v>36</v>
      </c>
      <c r="C699" t="str">
        <f t="shared" si="20"/>
        <v>Nope</v>
      </c>
      <c r="D699">
        <f t="shared" si="21"/>
        <v>45</v>
      </c>
    </row>
    <row r="700" spans="1:4" x14ac:dyDescent="0.3">
      <c r="A700" s="6">
        <v>84</v>
      </c>
      <c r="B700" s="3" t="s">
        <v>36</v>
      </c>
      <c r="C700" t="str">
        <f t="shared" si="20"/>
        <v>Nope</v>
      </c>
      <c r="D700">
        <f t="shared" si="21"/>
        <v>84</v>
      </c>
    </row>
    <row r="701" spans="1:4" x14ac:dyDescent="0.3">
      <c r="A701" s="6">
        <v>84</v>
      </c>
      <c r="B701" s="3" t="s">
        <v>36</v>
      </c>
      <c r="C701" t="str">
        <f t="shared" si="20"/>
        <v>Nope</v>
      </c>
      <c r="D701">
        <f t="shared" si="21"/>
        <v>84</v>
      </c>
    </row>
    <row r="702" spans="1:4" x14ac:dyDescent="0.3">
      <c r="A702" s="6">
        <v>100</v>
      </c>
      <c r="B702" s="3" t="s">
        <v>36</v>
      </c>
      <c r="C702" t="str">
        <f t="shared" si="20"/>
        <v>Nope</v>
      </c>
      <c r="D702">
        <f t="shared" si="21"/>
        <v>100</v>
      </c>
    </row>
    <row r="703" spans="1:4" x14ac:dyDescent="0.3">
      <c r="A703" s="6">
        <v>68</v>
      </c>
      <c r="B703" s="3" t="s">
        <v>36</v>
      </c>
      <c r="C703" t="str">
        <f t="shared" si="20"/>
        <v>Nope</v>
      </c>
      <c r="D703">
        <f t="shared" si="21"/>
        <v>68</v>
      </c>
    </row>
    <row r="704" spans="1:4" x14ac:dyDescent="0.3">
      <c r="A704" s="6">
        <v>61</v>
      </c>
      <c r="B704" s="3" t="s">
        <v>36</v>
      </c>
      <c r="C704" t="str">
        <f t="shared" si="20"/>
        <v>Nope</v>
      </c>
      <c r="D704">
        <f t="shared" si="21"/>
        <v>61</v>
      </c>
    </row>
    <row r="705" spans="1:4" x14ac:dyDescent="0.3">
      <c r="A705" s="6">
        <v>80</v>
      </c>
      <c r="B705" s="3" t="s">
        <v>36</v>
      </c>
      <c r="C705" t="str">
        <f t="shared" si="20"/>
        <v>Nope</v>
      </c>
      <c r="D705">
        <f t="shared" si="21"/>
        <v>80</v>
      </c>
    </row>
    <row r="706" spans="1:4" x14ac:dyDescent="0.3">
      <c r="A706" s="6">
        <v>59</v>
      </c>
      <c r="B706" s="3" t="s">
        <v>36</v>
      </c>
      <c r="C706" t="str">
        <f t="shared" si="20"/>
        <v>Nope</v>
      </c>
      <c r="D706">
        <f t="shared" si="21"/>
        <v>59</v>
      </c>
    </row>
    <row r="707" spans="1:4" x14ac:dyDescent="0.3">
      <c r="A707" s="6">
        <v>60</v>
      </c>
      <c r="B707" s="3" t="s">
        <v>36</v>
      </c>
      <c r="C707" t="str">
        <f t="shared" ref="C707:C770" si="22">IF(B707="Yes",A707,"Nope")</f>
        <v>Nope</v>
      </c>
      <c r="D707">
        <f t="shared" ref="D707:D770" si="23">IF(B707="No",A707,"Nope")</f>
        <v>60</v>
      </c>
    </row>
    <row r="708" spans="1:4" x14ac:dyDescent="0.3">
      <c r="A708" s="6">
        <v>30</v>
      </c>
      <c r="B708" s="3" t="s">
        <v>36</v>
      </c>
      <c r="C708" t="str">
        <f t="shared" si="22"/>
        <v>Nope</v>
      </c>
      <c r="D708">
        <f t="shared" si="23"/>
        <v>30</v>
      </c>
    </row>
    <row r="709" spans="1:4" x14ac:dyDescent="0.3">
      <c r="A709" s="6">
        <v>49</v>
      </c>
      <c r="B709" s="3" t="s">
        <v>36</v>
      </c>
      <c r="C709" t="str">
        <f t="shared" si="22"/>
        <v>Nope</v>
      </c>
      <c r="D709">
        <f t="shared" si="23"/>
        <v>49</v>
      </c>
    </row>
    <row r="710" spans="1:4" x14ac:dyDescent="0.3">
      <c r="A710" s="6">
        <v>102</v>
      </c>
      <c r="B710" s="3" t="s">
        <v>37</v>
      </c>
      <c r="C710">
        <f t="shared" si="22"/>
        <v>102</v>
      </c>
      <c r="D710" t="str">
        <f t="shared" si="23"/>
        <v>Nope</v>
      </c>
    </row>
    <row r="711" spans="1:4" x14ac:dyDescent="0.3">
      <c r="A711" s="6">
        <v>72</v>
      </c>
      <c r="B711" s="3" t="s">
        <v>36</v>
      </c>
      <c r="C711" t="str">
        <f t="shared" si="22"/>
        <v>Nope</v>
      </c>
      <c r="D711">
        <f t="shared" si="23"/>
        <v>72</v>
      </c>
    </row>
    <row r="712" spans="1:4" x14ac:dyDescent="0.3">
      <c r="A712" s="6">
        <v>50</v>
      </c>
      <c r="B712" s="3" t="s">
        <v>36</v>
      </c>
      <c r="C712" t="str">
        <f t="shared" si="22"/>
        <v>Nope</v>
      </c>
      <c r="D712">
        <f t="shared" si="23"/>
        <v>50</v>
      </c>
    </row>
    <row r="713" spans="1:4" x14ac:dyDescent="0.3">
      <c r="A713" s="6">
        <v>18</v>
      </c>
      <c r="B713" s="3" t="s">
        <v>36</v>
      </c>
      <c r="C713" t="str">
        <f t="shared" si="22"/>
        <v>Nope</v>
      </c>
      <c r="D713">
        <f t="shared" si="23"/>
        <v>18</v>
      </c>
    </row>
    <row r="714" spans="1:4" x14ac:dyDescent="0.3">
      <c r="A714" s="6">
        <v>33</v>
      </c>
      <c r="B714" s="3" t="s">
        <v>36</v>
      </c>
      <c r="C714" t="str">
        <f t="shared" si="22"/>
        <v>Nope</v>
      </c>
      <c r="D714">
        <f t="shared" si="23"/>
        <v>33</v>
      </c>
    </row>
    <row r="715" spans="1:4" x14ac:dyDescent="0.3">
      <c r="A715" s="6">
        <v>21</v>
      </c>
      <c r="B715" s="3" t="s">
        <v>36</v>
      </c>
      <c r="C715" t="str">
        <f t="shared" si="22"/>
        <v>Nope</v>
      </c>
      <c r="D715">
        <f t="shared" si="23"/>
        <v>21</v>
      </c>
    </row>
    <row r="716" spans="1:4" x14ac:dyDescent="0.3">
      <c r="A716" s="6">
        <v>71</v>
      </c>
      <c r="B716" s="3" t="s">
        <v>36</v>
      </c>
      <c r="C716" t="str">
        <f t="shared" si="22"/>
        <v>Nope</v>
      </c>
      <c r="D716">
        <f t="shared" si="23"/>
        <v>71</v>
      </c>
    </row>
    <row r="717" spans="1:4" x14ac:dyDescent="0.3">
      <c r="A717" s="6">
        <v>35</v>
      </c>
      <c r="B717" s="3" t="s">
        <v>36</v>
      </c>
      <c r="C717" t="str">
        <f t="shared" si="22"/>
        <v>Nope</v>
      </c>
      <c r="D717">
        <f t="shared" si="23"/>
        <v>35</v>
      </c>
    </row>
    <row r="718" spans="1:4" x14ac:dyDescent="0.3">
      <c r="A718" s="6">
        <v>45</v>
      </c>
      <c r="B718" s="3" t="s">
        <v>36</v>
      </c>
      <c r="C718" t="str">
        <f t="shared" si="22"/>
        <v>Nope</v>
      </c>
      <c r="D718">
        <f t="shared" si="23"/>
        <v>45</v>
      </c>
    </row>
    <row r="719" spans="1:4" x14ac:dyDescent="0.3">
      <c r="A719" s="6">
        <v>34</v>
      </c>
      <c r="B719" s="3" t="s">
        <v>36</v>
      </c>
      <c r="C719" t="str">
        <f t="shared" si="22"/>
        <v>Nope</v>
      </c>
      <c r="D719">
        <f t="shared" si="23"/>
        <v>34</v>
      </c>
    </row>
    <row r="720" spans="1:4" x14ac:dyDescent="0.3">
      <c r="A720" s="6">
        <v>55</v>
      </c>
      <c r="B720" s="3" t="s">
        <v>36</v>
      </c>
      <c r="C720" t="str">
        <f t="shared" si="22"/>
        <v>Nope</v>
      </c>
      <c r="D720">
        <f t="shared" si="23"/>
        <v>55</v>
      </c>
    </row>
    <row r="721" spans="1:4" x14ac:dyDescent="0.3">
      <c r="A721" s="6">
        <v>33</v>
      </c>
      <c r="B721" s="3" t="s">
        <v>36</v>
      </c>
      <c r="C721" t="str">
        <f t="shared" si="22"/>
        <v>Nope</v>
      </c>
      <c r="D721">
        <f t="shared" si="23"/>
        <v>33</v>
      </c>
    </row>
    <row r="722" spans="1:4" x14ac:dyDescent="0.3">
      <c r="A722" s="6">
        <v>80</v>
      </c>
      <c r="B722" s="3" t="s">
        <v>36</v>
      </c>
      <c r="C722" t="str">
        <f t="shared" si="22"/>
        <v>Nope</v>
      </c>
      <c r="D722">
        <f t="shared" si="23"/>
        <v>80</v>
      </c>
    </row>
    <row r="723" spans="1:4" x14ac:dyDescent="0.3">
      <c r="A723" s="6">
        <v>91</v>
      </c>
      <c r="B723" s="3" t="s">
        <v>36</v>
      </c>
      <c r="C723" t="str">
        <f t="shared" si="22"/>
        <v>Nope</v>
      </c>
      <c r="D723">
        <f t="shared" si="23"/>
        <v>91</v>
      </c>
    </row>
    <row r="724" spans="1:4" x14ac:dyDescent="0.3">
      <c r="A724" s="6">
        <v>94</v>
      </c>
      <c r="B724" s="3" t="s">
        <v>36</v>
      </c>
      <c r="C724" t="str">
        <f t="shared" si="22"/>
        <v>Nope</v>
      </c>
      <c r="D724">
        <f t="shared" si="23"/>
        <v>94</v>
      </c>
    </row>
    <row r="725" spans="1:4" x14ac:dyDescent="0.3">
      <c r="A725" s="6">
        <v>11</v>
      </c>
      <c r="B725" s="3" t="s">
        <v>36</v>
      </c>
      <c r="C725" t="str">
        <f t="shared" si="22"/>
        <v>Nope</v>
      </c>
      <c r="D725">
        <f t="shared" si="23"/>
        <v>11</v>
      </c>
    </row>
    <row r="726" spans="1:4" x14ac:dyDescent="0.3">
      <c r="A726" s="6">
        <v>58</v>
      </c>
      <c r="B726" s="3" t="s">
        <v>36</v>
      </c>
      <c r="C726" t="str">
        <f t="shared" si="22"/>
        <v>Nope</v>
      </c>
      <c r="D726">
        <f t="shared" si="23"/>
        <v>58</v>
      </c>
    </row>
    <row r="727" spans="1:4" x14ac:dyDescent="0.3">
      <c r="A727" s="6">
        <v>73</v>
      </c>
      <c r="B727" s="3" t="s">
        <v>36</v>
      </c>
      <c r="C727" t="str">
        <f t="shared" si="22"/>
        <v>Nope</v>
      </c>
      <c r="D727">
        <f t="shared" si="23"/>
        <v>73</v>
      </c>
    </row>
    <row r="728" spans="1:4" x14ac:dyDescent="0.3">
      <c r="A728" s="6">
        <v>140</v>
      </c>
      <c r="B728" s="3" t="s">
        <v>36</v>
      </c>
      <c r="C728" t="str">
        <f t="shared" si="22"/>
        <v>Nope</v>
      </c>
      <c r="D728">
        <f t="shared" si="23"/>
        <v>140</v>
      </c>
    </row>
    <row r="729" spans="1:4" x14ac:dyDescent="0.3">
      <c r="A729" s="6">
        <v>39</v>
      </c>
      <c r="B729" s="3" t="s">
        <v>36</v>
      </c>
      <c r="C729" t="str">
        <f t="shared" si="22"/>
        <v>Nope</v>
      </c>
      <c r="D729">
        <f t="shared" si="23"/>
        <v>39</v>
      </c>
    </row>
    <row r="730" spans="1:4" x14ac:dyDescent="0.3">
      <c r="A730" s="6">
        <v>25</v>
      </c>
      <c r="B730" s="3" t="s">
        <v>36</v>
      </c>
      <c r="C730" t="str">
        <f t="shared" si="22"/>
        <v>Nope</v>
      </c>
      <c r="D730">
        <f t="shared" si="23"/>
        <v>25</v>
      </c>
    </row>
    <row r="731" spans="1:4" x14ac:dyDescent="0.3">
      <c r="A731" s="6">
        <v>93</v>
      </c>
      <c r="B731" s="3" t="s">
        <v>36</v>
      </c>
      <c r="C731" t="str">
        <f t="shared" si="22"/>
        <v>Nope</v>
      </c>
      <c r="D731">
        <f t="shared" si="23"/>
        <v>93</v>
      </c>
    </row>
    <row r="732" spans="1:4" x14ac:dyDescent="0.3">
      <c r="A732" s="6">
        <v>68</v>
      </c>
      <c r="B732" s="3" t="s">
        <v>36</v>
      </c>
      <c r="C732" t="str">
        <f t="shared" si="22"/>
        <v>Nope</v>
      </c>
      <c r="D732">
        <f t="shared" si="23"/>
        <v>68</v>
      </c>
    </row>
    <row r="733" spans="1:4" x14ac:dyDescent="0.3">
      <c r="A733" s="6">
        <v>31</v>
      </c>
      <c r="B733" s="3" t="s">
        <v>36</v>
      </c>
      <c r="C733" t="str">
        <f t="shared" si="22"/>
        <v>Nope</v>
      </c>
      <c r="D733">
        <f t="shared" si="23"/>
        <v>31</v>
      </c>
    </row>
    <row r="734" spans="1:4" x14ac:dyDescent="0.3">
      <c r="A734" s="6">
        <v>94</v>
      </c>
      <c r="B734" s="3" t="s">
        <v>36</v>
      </c>
      <c r="C734" t="str">
        <f t="shared" si="22"/>
        <v>Nope</v>
      </c>
      <c r="D734">
        <f t="shared" si="23"/>
        <v>94</v>
      </c>
    </row>
    <row r="735" spans="1:4" x14ac:dyDescent="0.3">
      <c r="A735" s="6">
        <v>88</v>
      </c>
      <c r="B735" s="3" t="s">
        <v>36</v>
      </c>
      <c r="C735" t="str">
        <f t="shared" si="22"/>
        <v>Nope</v>
      </c>
      <c r="D735">
        <f t="shared" si="23"/>
        <v>88</v>
      </c>
    </row>
    <row r="736" spans="1:4" x14ac:dyDescent="0.3">
      <c r="A736" s="6">
        <v>60</v>
      </c>
      <c r="B736" s="3" t="s">
        <v>36</v>
      </c>
      <c r="C736" t="str">
        <f t="shared" si="22"/>
        <v>Nope</v>
      </c>
      <c r="D736">
        <f t="shared" si="23"/>
        <v>60</v>
      </c>
    </row>
    <row r="737" spans="1:4" x14ac:dyDescent="0.3">
      <c r="A737" s="6">
        <v>14</v>
      </c>
      <c r="B737" s="3" t="s">
        <v>36</v>
      </c>
      <c r="C737" t="str">
        <f t="shared" si="22"/>
        <v>Nope</v>
      </c>
      <c r="D737">
        <f t="shared" si="23"/>
        <v>14</v>
      </c>
    </row>
    <row r="738" spans="1:4" x14ac:dyDescent="0.3">
      <c r="A738" s="6">
        <v>114</v>
      </c>
      <c r="B738" s="3" t="s">
        <v>37</v>
      </c>
      <c r="C738">
        <f t="shared" si="22"/>
        <v>114</v>
      </c>
      <c r="D738" t="str">
        <f t="shared" si="23"/>
        <v>Nope</v>
      </c>
    </row>
    <row r="739" spans="1:4" x14ac:dyDescent="0.3">
      <c r="A739" s="6">
        <v>142</v>
      </c>
      <c r="B739" s="3" t="s">
        <v>36</v>
      </c>
      <c r="C739" t="str">
        <f t="shared" si="22"/>
        <v>Nope</v>
      </c>
      <c r="D739">
        <f t="shared" si="23"/>
        <v>142</v>
      </c>
    </row>
    <row r="740" spans="1:4" x14ac:dyDescent="0.3">
      <c r="A740" s="6">
        <v>68</v>
      </c>
      <c r="B740" s="3" t="s">
        <v>36</v>
      </c>
      <c r="C740" t="str">
        <f t="shared" si="22"/>
        <v>Nope</v>
      </c>
      <c r="D740">
        <f t="shared" si="23"/>
        <v>68</v>
      </c>
    </row>
    <row r="741" spans="1:4" x14ac:dyDescent="0.3">
      <c r="A741" s="6">
        <v>64</v>
      </c>
      <c r="B741" s="3" t="s">
        <v>36</v>
      </c>
      <c r="C741" t="str">
        <f t="shared" si="22"/>
        <v>Nope</v>
      </c>
      <c r="D741">
        <f t="shared" si="23"/>
        <v>64</v>
      </c>
    </row>
    <row r="742" spans="1:4" x14ac:dyDescent="0.3">
      <c r="A742" s="6">
        <v>91</v>
      </c>
      <c r="B742" s="3" t="s">
        <v>36</v>
      </c>
      <c r="C742" t="str">
        <f t="shared" si="22"/>
        <v>Nope</v>
      </c>
      <c r="D742">
        <f t="shared" si="23"/>
        <v>91</v>
      </c>
    </row>
    <row r="743" spans="1:4" x14ac:dyDescent="0.3">
      <c r="A743" s="6">
        <v>168</v>
      </c>
      <c r="B743" s="3" t="s">
        <v>37</v>
      </c>
      <c r="C743">
        <f t="shared" si="22"/>
        <v>168</v>
      </c>
      <c r="D743" t="str">
        <f t="shared" si="23"/>
        <v>Nope</v>
      </c>
    </row>
    <row r="744" spans="1:4" x14ac:dyDescent="0.3">
      <c r="A744" s="6">
        <v>39</v>
      </c>
      <c r="B744" s="3" t="s">
        <v>36</v>
      </c>
      <c r="C744" t="str">
        <f t="shared" si="22"/>
        <v>Nope</v>
      </c>
      <c r="D744">
        <f t="shared" si="23"/>
        <v>39</v>
      </c>
    </row>
    <row r="745" spans="1:4" x14ac:dyDescent="0.3">
      <c r="A745" s="6">
        <v>23</v>
      </c>
      <c r="B745" s="3" t="s">
        <v>36</v>
      </c>
      <c r="C745" t="str">
        <f t="shared" si="22"/>
        <v>Nope</v>
      </c>
      <c r="D745">
        <f t="shared" si="23"/>
        <v>23</v>
      </c>
    </row>
    <row r="746" spans="1:4" x14ac:dyDescent="0.3">
      <c r="A746" s="6">
        <v>110</v>
      </c>
      <c r="B746" s="3" t="s">
        <v>36</v>
      </c>
      <c r="C746" t="str">
        <f t="shared" si="22"/>
        <v>Nope</v>
      </c>
      <c r="D746">
        <f t="shared" si="23"/>
        <v>110</v>
      </c>
    </row>
    <row r="747" spans="1:4" x14ac:dyDescent="0.3">
      <c r="A747" s="6">
        <v>63</v>
      </c>
      <c r="B747" s="3" t="s">
        <v>36</v>
      </c>
      <c r="C747" t="str">
        <f t="shared" si="22"/>
        <v>Nope</v>
      </c>
      <c r="D747">
        <f t="shared" si="23"/>
        <v>63</v>
      </c>
    </row>
    <row r="748" spans="1:4" x14ac:dyDescent="0.3">
      <c r="A748" s="6">
        <v>42</v>
      </c>
      <c r="B748" s="3" t="s">
        <v>36</v>
      </c>
      <c r="C748" t="str">
        <f t="shared" si="22"/>
        <v>Nope</v>
      </c>
      <c r="D748">
        <f t="shared" si="23"/>
        <v>42</v>
      </c>
    </row>
    <row r="749" spans="1:4" x14ac:dyDescent="0.3">
      <c r="A749" s="6">
        <v>111</v>
      </c>
      <c r="B749" s="3" t="s">
        <v>36</v>
      </c>
      <c r="C749" t="str">
        <f t="shared" si="22"/>
        <v>Nope</v>
      </c>
      <c r="D749">
        <f t="shared" si="23"/>
        <v>111</v>
      </c>
    </row>
    <row r="750" spans="1:4" x14ac:dyDescent="0.3">
      <c r="A750" s="6">
        <v>89</v>
      </c>
      <c r="B750" s="3" t="s">
        <v>36</v>
      </c>
      <c r="C750" t="str">
        <f t="shared" si="22"/>
        <v>Nope</v>
      </c>
      <c r="D750">
        <f t="shared" si="23"/>
        <v>89</v>
      </c>
    </row>
    <row r="751" spans="1:4" x14ac:dyDescent="0.3">
      <c r="A751" s="6">
        <v>83</v>
      </c>
      <c r="B751" s="3" t="s">
        <v>36</v>
      </c>
      <c r="C751" t="str">
        <f t="shared" si="22"/>
        <v>Nope</v>
      </c>
      <c r="D751">
        <f t="shared" si="23"/>
        <v>83</v>
      </c>
    </row>
    <row r="752" spans="1:4" x14ac:dyDescent="0.3">
      <c r="A752" s="6">
        <v>38</v>
      </c>
      <c r="B752" s="3" t="s">
        <v>36</v>
      </c>
      <c r="C752" t="str">
        <f t="shared" si="22"/>
        <v>Nope</v>
      </c>
      <c r="D752">
        <f t="shared" si="23"/>
        <v>38</v>
      </c>
    </row>
    <row r="753" spans="1:4" x14ac:dyDescent="0.3">
      <c r="A753" s="6">
        <v>84</v>
      </c>
      <c r="B753" s="3" t="s">
        <v>36</v>
      </c>
      <c r="C753" t="str">
        <f t="shared" si="22"/>
        <v>Nope</v>
      </c>
      <c r="D753">
        <f t="shared" si="23"/>
        <v>84</v>
      </c>
    </row>
    <row r="754" spans="1:4" x14ac:dyDescent="0.3">
      <c r="A754" s="6">
        <v>21</v>
      </c>
      <c r="B754" s="3" t="s">
        <v>36</v>
      </c>
      <c r="C754" t="str">
        <f t="shared" si="22"/>
        <v>Nope</v>
      </c>
      <c r="D754">
        <f t="shared" si="23"/>
        <v>21</v>
      </c>
    </row>
    <row r="755" spans="1:4" x14ac:dyDescent="0.3">
      <c r="A755" s="6">
        <v>61</v>
      </c>
      <c r="B755" s="3" t="s">
        <v>36</v>
      </c>
      <c r="C755" t="str">
        <f t="shared" si="22"/>
        <v>Nope</v>
      </c>
      <c r="D755">
        <f t="shared" si="23"/>
        <v>61</v>
      </c>
    </row>
    <row r="756" spans="1:4" x14ac:dyDescent="0.3">
      <c r="A756" s="6">
        <v>40</v>
      </c>
      <c r="B756" s="3" t="s">
        <v>36</v>
      </c>
      <c r="C756" t="str">
        <f t="shared" si="22"/>
        <v>Nope</v>
      </c>
      <c r="D756">
        <f t="shared" si="23"/>
        <v>40</v>
      </c>
    </row>
    <row r="757" spans="1:4" x14ac:dyDescent="0.3">
      <c r="A757" s="6">
        <v>52</v>
      </c>
      <c r="B757" s="3" t="s">
        <v>36</v>
      </c>
      <c r="C757" t="str">
        <f t="shared" si="22"/>
        <v>Nope</v>
      </c>
      <c r="D757">
        <f t="shared" si="23"/>
        <v>52</v>
      </c>
    </row>
    <row r="758" spans="1:4" x14ac:dyDescent="0.3">
      <c r="A758" s="6">
        <v>13</v>
      </c>
      <c r="B758" s="3" t="s">
        <v>36</v>
      </c>
      <c r="C758" t="str">
        <f t="shared" si="22"/>
        <v>Nope</v>
      </c>
      <c r="D758">
        <f t="shared" si="23"/>
        <v>13</v>
      </c>
    </row>
    <row r="759" spans="1:4" x14ac:dyDescent="0.3">
      <c r="A759" s="6">
        <v>202</v>
      </c>
      <c r="B759" s="3" t="s">
        <v>36</v>
      </c>
      <c r="C759" t="str">
        <f t="shared" si="22"/>
        <v>Nope</v>
      </c>
      <c r="D759">
        <f t="shared" si="23"/>
        <v>202</v>
      </c>
    </row>
    <row r="760" spans="1:4" x14ac:dyDescent="0.3">
      <c r="A760" s="6">
        <v>73</v>
      </c>
      <c r="B760" s="3" t="s">
        <v>36</v>
      </c>
      <c r="C760" t="str">
        <f t="shared" si="22"/>
        <v>Nope</v>
      </c>
      <c r="D760">
        <f t="shared" si="23"/>
        <v>73</v>
      </c>
    </row>
    <row r="761" spans="1:4" x14ac:dyDescent="0.3">
      <c r="A761" s="6">
        <v>74</v>
      </c>
      <c r="B761" s="3" t="s">
        <v>36</v>
      </c>
      <c r="C761" t="str">
        <f t="shared" si="22"/>
        <v>Nope</v>
      </c>
      <c r="D761">
        <f t="shared" si="23"/>
        <v>74</v>
      </c>
    </row>
    <row r="762" spans="1:4" x14ac:dyDescent="0.3">
      <c r="A762" s="6">
        <v>41</v>
      </c>
      <c r="B762" s="3" t="s">
        <v>36</v>
      </c>
      <c r="C762" t="str">
        <f t="shared" si="22"/>
        <v>Nope</v>
      </c>
      <c r="D762">
        <f t="shared" si="23"/>
        <v>41</v>
      </c>
    </row>
    <row r="763" spans="1:4" x14ac:dyDescent="0.3">
      <c r="A763" s="6">
        <v>43</v>
      </c>
      <c r="B763" s="3" t="s">
        <v>36</v>
      </c>
      <c r="C763" t="str">
        <f t="shared" si="22"/>
        <v>Nope</v>
      </c>
      <c r="D763">
        <f t="shared" si="23"/>
        <v>43</v>
      </c>
    </row>
    <row r="764" spans="1:4" x14ac:dyDescent="0.3">
      <c r="A764" s="6">
        <v>174</v>
      </c>
      <c r="B764" s="3" t="s">
        <v>36</v>
      </c>
      <c r="C764" t="str">
        <f t="shared" si="22"/>
        <v>Nope</v>
      </c>
      <c r="D764">
        <f t="shared" si="23"/>
        <v>174</v>
      </c>
    </row>
    <row r="765" spans="1:4" x14ac:dyDescent="0.3">
      <c r="A765" s="6">
        <v>108</v>
      </c>
      <c r="B765" s="3" t="s">
        <v>37</v>
      </c>
      <c r="C765">
        <f t="shared" si="22"/>
        <v>108</v>
      </c>
      <c r="D765" t="str">
        <f t="shared" si="23"/>
        <v>Nope</v>
      </c>
    </row>
    <row r="766" spans="1:4" x14ac:dyDescent="0.3">
      <c r="A766" s="6">
        <v>102</v>
      </c>
      <c r="B766" s="3" t="s">
        <v>36</v>
      </c>
      <c r="C766" t="str">
        <f t="shared" si="22"/>
        <v>Nope</v>
      </c>
      <c r="D766">
        <f t="shared" si="23"/>
        <v>102</v>
      </c>
    </row>
    <row r="767" spans="1:4" x14ac:dyDescent="0.3">
      <c r="A767" s="6">
        <v>38</v>
      </c>
      <c r="B767" s="3" t="s">
        <v>36</v>
      </c>
      <c r="C767" t="str">
        <f t="shared" si="22"/>
        <v>Nope</v>
      </c>
      <c r="D767">
        <f t="shared" si="23"/>
        <v>38</v>
      </c>
    </row>
    <row r="768" spans="1:4" x14ac:dyDescent="0.3">
      <c r="A768" s="6">
        <v>53</v>
      </c>
      <c r="B768" s="3" t="s">
        <v>36</v>
      </c>
      <c r="C768" t="str">
        <f t="shared" si="22"/>
        <v>Nope</v>
      </c>
      <c r="D768">
        <f t="shared" si="23"/>
        <v>53</v>
      </c>
    </row>
    <row r="769" spans="1:4" x14ac:dyDescent="0.3">
      <c r="A769" s="6">
        <v>23</v>
      </c>
      <c r="B769" s="3" t="s">
        <v>36</v>
      </c>
      <c r="C769" t="str">
        <f t="shared" si="22"/>
        <v>Nope</v>
      </c>
      <c r="D769">
        <f t="shared" si="23"/>
        <v>23</v>
      </c>
    </row>
    <row r="770" spans="1:4" x14ac:dyDescent="0.3">
      <c r="A770" s="6">
        <v>85</v>
      </c>
      <c r="B770" s="3" t="s">
        <v>37</v>
      </c>
      <c r="C770">
        <f t="shared" si="22"/>
        <v>85</v>
      </c>
      <c r="D770" t="str">
        <f t="shared" si="23"/>
        <v>Nope</v>
      </c>
    </row>
    <row r="771" spans="1:4" x14ac:dyDescent="0.3">
      <c r="A771" s="6">
        <v>60</v>
      </c>
      <c r="B771" s="3" t="s">
        <v>36</v>
      </c>
      <c r="C771" t="str">
        <f t="shared" ref="C771:C834" si="24">IF(B771="Yes",A771,"Nope")</f>
        <v>Nope</v>
      </c>
      <c r="D771">
        <f t="shared" ref="D771:D834" si="25">IF(B771="No",A771,"Nope")</f>
        <v>60</v>
      </c>
    </row>
    <row r="772" spans="1:4" x14ac:dyDescent="0.3">
      <c r="A772" s="6">
        <v>161</v>
      </c>
      <c r="B772" s="3" t="s">
        <v>36</v>
      </c>
      <c r="C772" t="str">
        <f t="shared" si="24"/>
        <v>Nope</v>
      </c>
      <c r="D772">
        <f t="shared" si="25"/>
        <v>161</v>
      </c>
    </row>
    <row r="773" spans="1:4" x14ac:dyDescent="0.3">
      <c r="A773" s="6">
        <v>93</v>
      </c>
      <c r="B773" s="3" t="s">
        <v>36</v>
      </c>
      <c r="C773" t="str">
        <f t="shared" si="24"/>
        <v>Nope</v>
      </c>
      <c r="D773">
        <f t="shared" si="25"/>
        <v>93</v>
      </c>
    </row>
    <row r="774" spans="1:4" x14ac:dyDescent="0.3">
      <c r="A774" s="6">
        <v>64</v>
      </c>
      <c r="B774" s="3" t="s">
        <v>36</v>
      </c>
      <c r="C774" t="str">
        <f t="shared" si="24"/>
        <v>Nope</v>
      </c>
      <c r="D774">
        <f t="shared" si="25"/>
        <v>64</v>
      </c>
    </row>
    <row r="775" spans="1:4" x14ac:dyDescent="0.3">
      <c r="A775" s="6">
        <v>21</v>
      </c>
      <c r="B775" s="3" t="s">
        <v>36</v>
      </c>
      <c r="C775" t="str">
        <f t="shared" si="24"/>
        <v>Nope</v>
      </c>
      <c r="D775">
        <f t="shared" si="25"/>
        <v>21</v>
      </c>
    </row>
    <row r="776" spans="1:4" x14ac:dyDescent="0.3">
      <c r="A776" s="6">
        <v>180</v>
      </c>
      <c r="B776" s="3" t="s">
        <v>37</v>
      </c>
      <c r="C776">
        <f t="shared" si="24"/>
        <v>180</v>
      </c>
      <c r="D776" t="str">
        <f t="shared" si="25"/>
        <v>Nope</v>
      </c>
    </row>
    <row r="777" spans="1:4" x14ac:dyDescent="0.3">
      <c r="A777" s="6">
        <v>74</v>
      </c>
      <c r="B777" s="3" t="s">
        <v>36</v>
      </c>
      <c r="C777" t="str">
        <f t="shared" si="24"/>
        <v>Nope</v>
      </c>
      <c r="D777">
        <f t="shared" si="25"/>
        <v>74</v>
      </c>
    </row>
    <row r="778" spans="1:4" x14ac:dyDescent="0.3">
      <c r="A778" s="6">
        <v>88</v>
      </c>
      <c r="B778" s="3" t="s">
        <v>36</v>
      </c>
      <c r="C778" t="str">
        <f t="shared" si="24"/>
        <v>Nope</v>
      </c>
      <c r="D778">
        <f t="shared" si="25"/>
        <v>88</v>
      </c>
    </row>
    <row r="779" spans="1:4" x14ac:dyDescent="0.3">
      <c r="A779" s="6">
        <v>88</v>
      </c>
      <c r="B779" s="3" t="s">
        <v>36</v>
      </c>
      <c r="C779" t="str">
        <f t="shared" si="24"/>
        <v>Nope</v>
      </c>
      <c r="D779">
        <f t="shared" si="25"/>
        <v>88</v>
      </c>
    </row>
    <row r="780" spans="1:4" x14ac:dyDescent="0.3">
      <c r="A780" s="6">
        <v>78</v>
      </c>
      <c r="B780" s="3" t="s">
        <v>36</v>
      </c>
      <c r="C780" t="str">
        <f t="shared" si="24"/>
        <v>Nope</v>
      </c>
      <c r="D780">
        <f t="shared" si="25"/>
        <v>78</v>
      </c>
    </row>
    <row r="781" spans="1:4" x14ac:dyDescent="0.3">
      <c r="A781" s="6">
        <v>18</v>
      </c>
      <c r="B781" s="3" t="s">
        <v>36</v>
      </c>
      <c r="C781" t="str">
        <f t="shared" si="24"/>
        <v>Nope</v>
      </c>
      <c r="D781">
        <f t="shared" si="25"/>
        <v>18</v>
      </c>
    </row>
    <row r="782" spans="1:4" x14ac:dyDescent="0.3">
      <c r="A782" s="6">
        <v>52</v>
      </c>
      <c r="B782" s="3" t="s">
        <v>36</v>
      </c>
      <c r="C782" t="str">
        <f t="shared" si="24"/>
        <v>Nope</v>
      </c>
      <c r="D782">
        <f t="shared" si="25"/>
        <v>52</v>
      </c>
    </row>
    <row r="783" spans="1:4" x14ac:dyDescent="0.3">
      <c r="A783" s="6">
        <v>10</v>
      </c>
      <c r="B783" s="3" t="s">
        <v>36</v>
      </c>
      <c r="C783" t="str">
        <f t="shared" si="24"/>
        <v>Nope</v>
      </c>
      <c r="D783">
        <f t="shared" si="25"/>
        <v>10</v>
      </c>
    </row>
    <row r="784" spans="1:4" x14ac:dyDescent="0.3">
      <c r="A784" s="6">
        <v>99</v>
      </c>
      <c r="B784" s="3" t="s">
        <v>36</v>
      </c>
      <c r="C784" t="str">
        <f t="shared" si="24"/>
        <v>Nope</v>
      </c>
      <c r="D784">
        <f t="shared" si="25"/>
        <v>99</v>
      </c>
    </row>
    <row r="785" spans="1:4" x14ac:dyDescent="0.3">
      <c r="A785" s="6">
        <v>75</v>
      </c>
      <c r="B785" s="3" t="s">
        <v>36</v>
      </c>
      <c r="C785" t="str">
        <f t="shared" si="24"/>
        <v>Nope</v>
      </c>
      <c r="D785">
        <f t="shared" si="25"/>
        <v>75</v>
      </c>
    </row>
    <row r="786" spans="1:4" x14ac:dyDescent="0.3">
      <c r="A786" s="6">
        <v>145</v>
      </c>
      <c r="B786" s="3" t="s">
        <v>37</v>
      </c>
      <c r="C786">
        <f t="shared" si="24"/>
        <v>145</v>
      </c>
      <c r="D786" t="str">
        <f t="shared" si="25"/>
        <v>Nope</v>
      </c>
    </row>
    <row r="787" spans="1:4" x14ac:dyDescent="0.3">
      <c r="A787" s="6">
        <v>40</v>
      </c>
      <c r="B787" s="3" t="s">
        <v>36</v>
      </c>
      <c r="C787" t="str">
        <f t="shared" si="24"/>
        <v>Nope</v>
      </c>
      <c r="D787">
        <f t="shared" si="25"/>
        <v>40</v>
      </c>
    </row>
    <row r="788" spans="1:4" x14ac:dyDescent="0.3">
      <c r="A788" s="6">
        <v>53</v>
      </c>
      <c r="B788" s="3" t="s">
        <v>36</v>
      </c>
      <c r="C788" t="str">
        <f t="shared" si="24"/>
        <v>Nope</v>
      </c>
      <c r="D788">
        <f t="shared" si="25"/>
        <v>53</v>
      </c>
    </row>
    <row r="789" spans="1:4" x14ac:dyDescent="0.3">
      <c r="A789" s="6">
        <v>38</v>
      </c>
      <c r="B789" s="3" t="s">
        <v>36</v>
      </c>
      <c r="C789" t="str">
        <f t="shared" si="24"/>
        <v>Nope</v>
      </c>
      <c r="D789">
        <f t="shared" si="25"/>
        <v>38</v>
      </c>
    </row>
    <row r="790" spans="1:4" x14ac:dyDescent="0.3">
      <c r="A790" s="6">
        <v>19</v>
      </c>
      <c r="B790" s="3" t="s">
        <v>36</v>
      </c>
      <c r="C790" t="str">
        <f t="shared" si="24"/>
        <v>Nope</v>
      </c>
      <c r="D790">
        <f t="shared" si="25"/>
        <v>19</v>
      </c>
    </row>
    <row r="791" spans="1:4" x14ac:dyDescent="0.3">
      <c r="A791" s="6">
        <v>59</v>
      </c>
      <c r="B791" s="3" t="s">
        <v>36</v>
      </c>
      <c r="C791" t="str">
        <f t="shared" si="24"/>
        <v>Nope</v>
      </c>
      <c r="D791">
        <f t="shared" si="25"/>
        <v>59</v>
      </c>
    </row>
    <row r="792" spans="1:4" x14ac:dyDescent="0.3">
      <c r="A792" s="6">
        <v>43</v>
      </c>
      <c r="B792" s="3" t="s">
        <v>36</v>
      </c>
      <c r="C792" t="str">
        <f t="shared" si="24"/>
        <v>Nope</v>
      </c>
      <c r="D792">
        <f t="shared" si="25"/>
        <v>43</v>
      </c>
    </row>
    <row r="793" spans="1:4" x14ac:dyDescent="0.3">
      <c r="A793" s="6">
        <v>121</v>
      </c>
      <c r="B793" s="3" t="s">
        <v>36</v>
      </c>
      <c r="C793" t="str">
        <f t="shared" si="24"/>
        <v>Nope</v>
      </c>
      <c r="D793">
        <f t="shared" si="25"/>
        <v>121</v>
      </c>
    </row>
    <row r="794" spans="1:4" x14ac:dyDescent="0.3">
      <c r="A794" s="6">
        <v>38</v>
      </c>
      <c r="B794" s="3" t="s">
        <v>36</v>
      </c>
      <c r="C794" t="str">
        <f t="shared" si="24"/>
        <v>Nope</v>
      </c>
      <c r="D794">
        <f t="shared" si="25"/>
        <v>38</v>
      </c>
    </row>
    <row r="795" spans="1:4" x14ac:dyDescent="0.3">
      <c r="A795" s="6">
        <v>103</v>
      </c>
      <c r="B795" s="3" t="s">
        <v>36</v>
      </c>
      <c r="C795" t="str">
        <f t="shared" si="24"/>
        <v>Nope</v>
      </c>
      <c r="D795">
        <f t="shared" si="25"/>
        <v>103</v>
      </c>
    </row>
    <row r="796" spans="1:4" x14ac:dyDescent="0.3">
      <c r="A796" s="6">
        <v>19</v>
      </c>
      <c r="B796" s="3" t="s">
        <v>36</v>
      </c>
      <c r="C796" t="str">
        <f t="shared" si="24"/>
        <v>Nope</v>
      </c>
      <c r="D796">
        <f t="shared" si="25"/>
        <v>19</v>
      </c>
    </row>
    <row r="797" spans="1:4" x14ac:dyDescent="0.3">
      <c r="A797" s="6">
        <v>32</v>
      </c>
      <c r="B797" s="3" t="s">
        <v>36</v>
      </c>
      <c r="C797" t="str">
        <f t="shared" si="24"/>
        <v>Nope</v>
      </c>
      <c r="D797">
        <f t="shared" si="25"/>
        <v>32</v>
      </c>
    </row>
    <row r="798" spans="1:4" x14ac:dyDescent="0.3">
      <c r="A798" s="6">
        <v>70</v>
      </c>
      <c r="B798" s="3" t="s">
        <v>36</v>
      </c>
      <c r="C798" t="str">
        <f t="shared" si="24"/>
        <v>Nope</v>
      </c>
      <c r="D798">
        <f t="shared" si="25"/>
        <v>70</v>
      </c>
    </row>
    <row r="799" spans="1:4" x14ac:dyDescent="0.3">
      <c r="A799" s="6">
        <v>91</v>
      </c>
      <c r="B799" s="3" t="s">
        <v>36</v>
      </c>
      <c r="C799" t="str">
        <f t="shared" si="24"/>
        <v>Nope</v>
      </c>
      <c r="D799">
        <f t="shared" si="25"/>
        <v>91</v>
      </c>
    </row>
    <row r="800" spans="1:4" x14ac:dyDescent="0.3">
      <c r="A800" s="6">
        <v>31</v>
      </c>
      <c r="B800" s="3" t="s">
        <v>36</v>
      </c>
      <c r="C800" t="str">
        <f t="shared" si="24"/>
        <v>Nope</v>
      </c>
      <c r="D800">
        <f t="shared" si="25"/>
        <v>31</v>
      </c>
    </row>
    <row r="801" spans="1:4" x14ac:dyDescent="0.3">
      <c r="A801" s="6">
        <v>151</v>
      </c>
      <c r="B801" s="3" t="s">
        <v>36</v>
      </c>
      <c r="C801" t="str">
        <f t="shared" si="24"/>
        <v>Nope</v>
      </c>
      <c r="D801">
        <f t="shared" si="25"/>
        <v>151</v>
      </c>
    </row>
    <row r="802" spans="1:4" x14ac:dyDescent="0.3">
      <c r="A802" s="6">
        <v>43</v>
      </c>
      <c r="B802" s="3" t="s">
        <v>36</v>
      </c>
      <c r="C802" t="str">
        <f t="shared" si="24"/>
        <v>Nope</v>
      </c>
      <c r="D802">
        <f t="shared" si="25"/>
        <v>43</v>
      </c>
    </row>
    <row r="803" spans="1:4" x14ac:dyDescent="0.3">
      <c r="A803" s="6">
        <v>40</v>
      </c>
      <c r="B803" s="3" t="s">
        <v>36</v>
      </c>
      <c r="C803" t="str">
        <f t="shared" si="24"/>
        <v>Nope</v>
      </c>
      <c r="D803">
        <f t="shared" si="25"/>
        <v>40</v>
      </c>
    </row>
    <row r="804" spans="1:4" x14ac:dyDescent="0.3">
      <c r="A804" s="6">
        <v>165</v>
      </c>
      <c r="B804" s="3" t="s">
        <v>36</v>
      </c>
      <c r="C804" t="str">
        <f t="shared" si="24"/>
        <v>Nope</v>
      </c>
      <c r="D804">
        <f t="shared" si="25"/>
        <v>165</v>
      </c>
    </row>
    <row r="805" spans="1:4" x14ac:dyDescent="0.3">
      <c r="A805" s="6">
        <v>111</v>
      </c>
      <c r="B805" s="3" t="s">
        <v>36</v>
      </c>
      <c r="C805" t="str">
        <f t="shared" si="24"/>
        <v>Nope</v>
      </c>
      <c r="D805">
        <f t="shared" si="25"/>
        <v>111</v>
      </c>
    </row>
    <row r="806" spans="1:4" x14ac:dyDescent="0.3">
      <c r="A806" s="6">
        <v>81</v>
      </c>
      <c r="B806" s="3" t="s">
        <v>36</v>
      </c>
      <c r="C806" t="str">
        <f t="shared" si="24"/>
        <v>Nope</v>
      </c>
      <c r="D806">
        <f t="shared" si="25"/>
        <v>81</v>
      </c>
    </row>
    <row r="807" spans="1:4" x14ac:dyDescent="0.3">
      <c r="A807" s="6">
        <v>64</v>
      </c>
      <c r="B807" s="3" t="s">
        <v>36</v>
      </c>
      <c r="C807" t="str">
        <f t="shared" si="24"/>
        <v>Nope</v>
      </c>
      <c r="D807">
        <f t="shared" si="25"/>
        <v>64</v>
      </c>
    </row>
    <row r="808" spans="1:4" x14ac:dyDescent="0.3">
      <c r="A808" s="6">
        <v>12</v>
      </c>
      <c r="B808" s="3" t="s">
        <v>36</v>
      </c>
      <c r="C808" t="str">
        <f t="shared" si="24"/>
        <v>Nope</v>
      </c>
      <c r="D808">
        <f t="shared" si="25"/>
        <v>12</v>
      </c>
    </row>
    <row r="809" spans="1:4" x14ac:dyDescent="0.3">
      <c r="A809" s="6">
        <v>92</v>
      </c>
      <c r="B809" s="3" t="s">
        <v>36</v>
      </c>
      <c r="C809" t="str">
        <f t="shared" si="24"/>
        <v>Nope</v>
      </c>
      <c r="D809">
        <f t="shared" si="25"/>
        <v>92</v>
      </c>
    </row>
    <row r="810" spans="1:4" x14ac:dyDescent="0.3">
      <c r="A810" s="6">
        <v>61</v>
      </c>
      <c r="B810" s="3" t="s">
        <v>36</v>
      </c>
      <c r="C810" t="str">
        <f t="shared" si="24"/>
        <v>Nope</v>
      </c>
      <c r="D810">
        <f t="shared" si="25"/>
        <v>61</v>
      </c>
    </row>
    <row r="811" spans="1:4" x14ac:dyDescent="0.3">
      <c r="A811" s="6">
        <v>73</v>
      </c>
      <c r="B811" s="3" t="s">
        <v>36</v>
      </c>
      <c r="C811" t="str">
        <f t="shared" si="24"/>
        <v>Nope</v>
      </c>
      <c r="D811">
        <f t="shared" si="25"/>
        <v>73</v>
      </c>
    </row>
    <row r="812" spans="1:4" x14ac:dyDescent="0.3">
      <c r="A812" s="6">
        <v>149</v>
      </c>
      <c r="B812" s="3" t="s">
        <v>37</v>
      </c>
      <c r="C812">
        <f t="shared" si="24"/>
        <v>149</v>
      </c>
      <c r="D812" t="str">
        <f t="shared" si="25"/>
        <v>Nope</v>
      </c>
    </row>
    <row r="813" spans="1:4" x14ac:dyDescent="0.3">
      <c r="A813" s="6">
        <v>45</v>
      </c>
      <c r="B813" s="3" t="s">
        <v>36</v>
      </c>
      <c r="C813" t="str">
        <f t="shared" si="24"/>
        <v>Nope</v>
      </c>
      <c r="D813">
        <f t="shared" si="25"/>
        <v>45</v>
      </c>
    </row>
    <row r="814" spans="1:4" x14ac:dyDescent="0.3">
      <c r="A814" s="6">
        <v>42</v>
      </c>
      <c r="B814" s="3" t="s">
        <v>36</v>
      </c>
      <c r="C814" t="str">
        <f t="shared" si="24"/>
        <v>Nope</v>
      </c>
      <c r="D814">
        <f t="shared" si="25"/>
        <v>42</v>
      </c>
    </row>
    <row r="815" spans="1:4" x14ac:dyDescent="0.3">
      <c r="A815" s="6">
        <v>65</v>
      </c>
      <c r="B815" s="3" t="s">
        <v>36</v>
      </c>
      <c r="C815" t="str">
        <f t="shared" si="24"/>
        <v>Nope</v>
      </c>
      <c r="D815">
        <f t="shared" si="25"/>
        <v>65</v>
      </c>
    </row>
    <row r="816" spans="1:4" x14ac:dyDescent="0.3">
      <c r="A816" s="6">
        <v>114</v>
      </c>
      <c r="B816" s="3" t="s">
        <v>36</v>
      </c>
      <c r="C816" t="str">
        <f t="shared" si="24"/>
        <v>Nope</v>
      </c>
      <c r="D816">
        <f t="shared" si="25"/>
        <v>114</v>
      </c>
    </row>
    <row r="817" spans="1:4" x14ac:dyDescent="0.3">
      <c r="A817" s="6">
        <v>113</v>
      </c>
      <c r="B817" s="3" t="s">
        <v>36</v>
      </c>
      <c r="C817" t="str">
        <f t="shared" si="24"/>
        <v>Nope</v>
      </c>
      <c r="D817">
        <f t="shared" si="25"/>
        <v>113</v>
      </c>
    </row>
    <row r="818" spans="1:4" x14ac:dyDescent="0.3">
      <c r="A818" s="6">
        <v>19</v>
      </c>
      <c r="B818" s="3" t="s">
        <v>36</v>
      </c>
      <c r="C818" t="str">
        <f t="shared" si="24"/>
        <v>Nope</v>
      </c>
      <c r="D818">
        <f t="shared" si="25"/>
        <v>19</v>
      </c>
    </row>
    <row r="819" spans="1:4" x14ac:dyDescent="0.3">
      <c r="A819" s="6">
        <v>9</v>
      </c>
      <c r="B819" s="3" t="s">
        <v>36</v>
      </c>
      <c r="C819" t="str">
        <f t="shared" si="24"/>
        <v>Nope</v>
      </c>
      <c r="D819">
        <f t="shared" si="25"/>
        <v>9</v>
      </c>
    </row>
    <row r="820" spans="1:4" x14ac:dyDescent="0.3">
      <c r="A820" s="6">
        <v>50</v>
      </c>
      <c r="B820" s="3" t="s">
        <v>36</v>
      </c>
      <c r="C820" t="str">
        <f t="shared" si="24"/>
        <v>Nope</v>
      </c>
      <c r="D820">
        <f t="shared" si="25"/>
        <v>50</v>
      </c>
    </row>
    <row r="821" spans="1:4" x14ac:dyDescent="0.3">
      <c r="A821" s="6">
        <v>113</v>
      </c>
      <c r="B821" s="3" t="s">
        <v>37</v>
      </c>
      <c r="C821">
        <f t="shared" si="24"/>
        <v>113</v>
      </c>
      <c r="D821" t="str">
        <f t="shared" si="25"/>
        <v>Nope</v>
      </c>
    </row>
    <row r="822" spans="1:4" x14ac:dyDescent="0.3">
      <c r="A822" s="6">
        <v>122</v>
      </c>
      <c r="B822" s="3" t="s">
        <v>37</v>
      </c>
      <c r="C822">
        <f t="shared" si="24"/>
        <v>122</v>
      </c>
      <c r="D822" t="str">
        <f t="shared" si="25"/>
        <v>Nope</v>
      </c>
    </row>
    <row r="823" spans="1:4" x14ac:dyDescent="0.3">
      <c r="A823" s="6">
        <v>65</v>
      </c>
      <c r="B823" s="3" t="s">
        <v>36</v>
      </c>
      <c r="C823" t="str">
        <f t="shared" si="24"/>
        <v>Nope</v>
      </c>
      <c r="D823">
        <f t="shared" si="25"/>
        <v>65</v>
      </c>
    </row>
    <row r="824" spans="1:4" x14ac:dyDescent="0.3">
      <c r="A824" s="6">
        <v>38</v>
      </c>
      <c r="B824" s="3" t="s">
        <v>36</v>
      </c>
      <c r="C824" t="str">
        <f t="shared" si="24"/>
        <v>Nope</v>
      </c>
      <c r="D824">
        <f t="shared" si="25"/>
        <v>38</v>
      </c>
    </row>
    <row r="825" spans="1:4" x14ac:dyDescent="0.3">
      <c r="A825" s="6">
        <v>61</v>
      </c>
      <c r="B825" s="3" t="s">
        <v>36</v>
      </c>
      <c r="C825" t="str">
        <f t="shared" si="24"/>
        <v>Nope</v>
      </c>
      <c r="D825">
        <f t="shared" si="25"/>
        <v>61</v>
      </c>
    </row>
    <row r="826" spans="1:4" x14ac:dyDescent="0.3">
      <c r="A826" s="6">
        <v>12</v>
      </c>
      <c r="B826" s="3" t="s">
        <v>36</v>
      </c>
      <c r="C826" t="str">
        <f t="shared" si="24"/>
        <v>Nope</v>
      </c>
      <c r="D826">
        <f t="shared" si="25"/>
        <v>12</v>
      </c>
    </row>
    <row r="827" spans="1:4" x14ac:dyDescent="0.3">
      <c r="A827" s="6">
        <v>148</v>
      </c>
      <c r="B827" s="3" t="s">
        <v>36</v>
      </c>
      <c r="C827" t="str">
        <f t="shared" si="24"/>
        <v>Nope</v>
      </c>
      <c r="D827">
        <f t="shared" si="25"/>
        <v>148</v>
      </c>
    </row>
    <row r="828" spans="1:4" x14ac:dyDescent="0.3">
      <c r="A828" s="6">
        <v>38</v>
      </c>
      <c r="B828" s="3" t="s">
        <v>36</v>
      </c>
      <c r="C828" t="str">
        <f t="shared" si="24"/>
        <v>Nope</v>
      </c>
      <c r="D828">
        <f t="shared" si="25"/>
        <v>38</v>
      </c>
    </row>
    <row r="829" spans="1:4" x14ac:dyDescent="0.3">
      <c r="A829" s="6">
        <v>53</v>
      </c>
      <c r="B829" s="3" t="s">
        <v>36</v>
      </c>
      <c r="C829" t="str">
        <f t="shared" si="24"/>
        <v>Nope</v>
      </c>
      <c r="D829">
        <f t="shared" si="25"/>
        <v>53</v>
      </c>
    </row>
    <row r="830" spans="1:4" x14ac:dyDescent="0.3">
      <c r="A830" s="6">
        <v>90</v>
      </c>
      <c r="B830" s="3" t="s">
        <v>36</v>
      </c>
      <c r="C830" t="str">
        <f t="shared" si="24"/>
        <v>Nope</v>
      </c>
      <c r="D830">
        <f t="shared" si="25"/>
        <v>90</v>
      </c>
    </row>
    <row r="831" spans="1:4" x14ac:dyDescent="0.3">
      <c r="A831" s="6">
        <v>60</v>
      </c>
      <c r="B831" s="3" t="s">
        <v>36</v>
      </c>
      <c r="C831" t="str">
        <f t="shared" si="24"/>
        <v>Nope</v>
      </c>
      <c r="D831">
        <f t="shared" si="25"/>
        <v>60</v>
      </c>
    </row>
    <row r="832" spans="1:4" x14ac:dyDescent="0.3">
      <c r="A832" s="6">
        <v>10</v>
      </c>
      <c r="B832" s="3" t="s">
        <v>36</v>
      </c>
      <c r="C832" t="str">
        <f t="shared" si="24"/>
        <v>Nope</v>
      </c>
      <c r="D832">
        <f t="shared" si="25"/>
        <v>10</v>
      </c>
    </row>
    <row r="833" spans="1:4" x14ac:dyDescent="0.3">
      <c r="A833" s="6">
        <v>142</v>
      </c>
      <c r="B833" s="3" t="s">
        <v>36</v>
      </c>
      <c r="C833" t="str">
        <f t="shared" si="24"/>
        <v>Nope</v>
      </c>
      <c r="D833">
        <f t="shared" si="25"/>
        <v>142</v>
      </c>
    </row>
    <row r="834" spans="1:4" x14ac:dyDescent="0.3">
      <c r="A834" s="6">
        <v>43</v>
      </c>
      <c r="B834" s="3" t="s">
        <v>36</v>
      </c>
      <c r="C834" t="str">
        <f t="shared" si="24"/>
        <v>Nope</v>
      </c>
      <c r="D834">
        <f t="shared" si="25"/>
        <v>43</v>
      </c>
    </row>
    <row r="835" spans="1:4" x14ac:dyDescent="0.3">
      <c r="A835" s="6">
        <v>81</v>
      </c>
      <c r="B835" s="3" t="s">
        <v>36</v>
      </c>
      <c r="C835" t="str">
        <f t="shared" ref="C835:C898" si="26">IF(B835="Yes",A835,"Nope")</f>
        <v>Nope</v>
      </c>
      <c r="D835">
        <f t="shared" ref="D835:D898" si="27">IF(B835="No",A835,"Nope")</f>
        <v>81</v>
      </c>
    </row>
    <row r="836" spans="1:4" x14ac:dyDescent="0.3">
      <c r="A836" s="6">
        <v>52</v>
      </c>
      <c r="B836" s="3" t="s">
        <v>36</v>
      </c>
      <c r="C836" t="str">
        <f t="shared" si="26"/>
        <v>Nope</v>
      </c>
      <c r="D836">
        <f t="shared" si="27"/>
        <v>52</v>
      </c>
    </row>
    <row r="837" spans="1:4" x14ac:dyDescent="0.3">
      <c r="A837" s="6">
        <v>122</v>
      </c>
      <c r="B837" s="3" t="s">
        <v>37</v>
      </c>
      <c r="C837">
        <f t="shared" si="26"/>
        <v>122</v>
      </c>
      <c r="D837" t="str">
        <f t="shared" si="27"/>
        <v>Nope</v>
      </c>
    </row>
    <row r="838" spans="1:4" x14ac:dyDescent="0.3">
      <c r="A838" s="6">
        <v>51</v>
      </c>
      <c r="B838" s="3" t="s">
        <v>36</v>
      </c>
      <c r="C838" t="str">
        <f t="shared" si="26"/>
        <v>Nope</v>
      </c>
      <c r="D838">
        <f t="shared" si="27"/>
        <v>51</v>
      </c>
    </row>
    <row r="839" spans="1:4" x14ac:dyDescent="0.3">
      <c r="A839" s="6">
        <v>34</v>
      </c>
      <c r="B839" s="3" t="s">
        <v>36</v>
      </c>
      <c r="C839" t="str">
        <f t="shared" si="26"/>
        <v>Nope</v>
      </c>
      <c r="D839">
        <f t="shared" si="27"/>
        <v>34</v>
      </c>
    </row>
    <row r="840" spans="1:4" x14ac:dyDescent="0.3">
      <c r="A840" s="6">
        <v>191</v>
      </c>
      <c r="B840" s="3" t="s">
        <v>36</v>
      </c>
      <c r="C840" t="str">
        <f t="shared" si="26"/>
        <v>Nope</v>
      </c>
      <c r="D840">
        <f t="shared" si="27"/>
        <v>191</v>
      </c>
    </row>
    <row r="841" spans="1:4" x14ac:dyDescent="0.3">
      <c r="A841" s="6">
        <v>81</v>
      </c>
      <c r="B841" s="3" t="s">
        <v>36</v>
      </c>
      <c r="C841" t="str">
        <f t="shared" si="26"/>
        <v>Nope</v>
      </c>
      <c r="D841">
        <f t="shared" si="27"/>
        <v>81</v>
      </c>
    </row>
    <row r="842" spans="1:4" x14ac:dyDescent="0.3">
      <c r="A842" s="6">
        <v>138</v>
      </c>
      <c r="B842" s="3" t="s">
        <v>36</v>
      </c>
      <c r="C842" t="str">
        <f t="shared" si="26"/>
        <v>Nope</v>
      </c>
      <c r="D842">
        <f t="shared" si="27"/>
        <v>138</v>
      </c>
    </row>
    <row r="843" spans="1:4" x14ac:dyDescent="0.3">
      <c r="A843" s="6">
        <v>44</v>
      </c>
      <c r="B843" s="3" t="s">
        <v>36</v>
      </c>
      <c r="C843" t="str">
        <f t="shared" si="26"/>
        <v>Nope</v>
      </c>
      <c r="D843">
        <f t="shared" si="27"/>
        <v>44</v>
      </c>
    </row>
    <row r="844" spans="1:4" x14ac:dyDescent="0.3">
      <c r="A844" s="6">
        <v>65</v>
      </c>
      <c r="B844" s="3" t="s">
        <v>36</v>
      </c>
      <c r="C844" t="str">
        <f t="shared" si="26"/>
        <v>Nope</v>
      </c>
      <c r="D844">
        <f t="shared" si="27"/>
        <v>65</v>
      </c>
    </row>
    <row r="845" spans="1:4" x14ac:dyDescent="0.3">
      <c r="A845" s="6">
        <v>75</v>
      </c>
      <c r="B845" s="3" t="s">
        <v>36</v>
      </c>
      <c r="C845" t="str">
        <f t="shared" si="26"/>
        <v>Nope</v>
      </c>
      <c r="D845">
        <f t="shared" si="27"/>
        <v>75</v>
      </c>
    </row>
    <row r="846" spans="1:4" x14ac:dyDescent="0.3">
      <c r="A846" s="6">
        <v>128</v>
      </c>
      <c r="B846" s="3" t="s">
        <v>36</v>
      </c>
      <c r="C846" t="str">
        <f t="shared" si="26"/>
        <v>Nope</v>
      </c>
      <c r="D846">
        <f t="shared" si="27"/>
        <v>128</v>
      </c>
    </row>
    <row r="847" spans="1:4" x14ac:dyDescent="0.3">
      <c r="A847" s="6">
        <v>43</v>
      </c>
      <c r="B847" s="3" t="s">
        <v>36</v>
      </c>
      <c r="C847" t="str">
        <f t="shared" si="26"/>
        <v>Nope</v>
      </c>
      <c r="D847">
        <f t="shared" si="27"/>
        <v>43</v>
      </c>
    </row>
    <row r="848" spans="1:4" x14ac:dyDescent="0.3">
      <c r="A848" s="6">
        <v>80</v>
      </c>
      <c r="B848" s="3" t="s">
        <v>36</v>
      </c>
      <c r="C848" t="str">
        <f t="shared" si="26"/>
        <v>Nope</v>
      </c>
      <c r="D848">
        <f t="shared" si="27"/>
        <v>80</v>
      </c>
    </row>
    <row r="849" spans="1:4" x14ac:dyDescent="0.3">
      <c r="A849" s="6">
        <v>63</v>
      </c>
      <c r="B849" s="3" t="s">
        <v>36</v>
      </c>
      <c r="C849" t="str">
        <f t="shared" si="26"/>
        <v>Nope</v>
      </c>
      <c r="D849">
        <f t="shared" si="27"/>
        <v>63</v>
      </c>
    </row>
    <row r="850" spans="1:4" x14ac:dyDescent="0.3">
      <c r="A850" s="6">
        <v>84</v>
      </c>
      <c r="B850" s="3" t="s">
        <v>36</v>
      </c>
      <c r="C850" t="str">
        <f t="shared" si="26"/>
        <v>Nope</v>
      </c>
      <c r="D850">
        <f t="shared" si="27"/>
        <v>84</v>
      </c>
    </row>
    <row r="851" spans="1:4" x14ac:dyDescent="0.3">
      <c r="A851" s="6">
        <v>65</v>
      </c>
      <c r="B851" s="3" t="s">
        <v>36</v>
      </c>
      <c r="C851" t="str">
        <f t="shared" si="26"/>
        <v>Nope</v>
      </c>
      <c r="D851">
        <f t="shared" si="27"/>
        <v>65</v>
      </c>
    </row>
    <row r="852" spans="1:4" x14ac:dyDescent="0.3">
      <c r="A852" s="6">
        <v>41</v>
      </c>
      <c r="B852" s="3" t="s">
        <v>36</v>
      </c>
      <c r="C852" t="str">
        <f t="shared" si="26"/>
        <v>Nope</v>
      </c>
      <c r="D852">
        <f t="shared" si="27"/>
        <v>41</v>
      </c>
    </row>
    <row r="853" spans="1:4" x14ac:dyDescent="0.3">
      <c r="A853" s="6">
        <v>75</v>
      </c>
      <c r="B853" s="3" t="s">
        <v>36</v>
      </c>
      <c r="C853" t="str">
        <f t="shared" si="26"/>
        <v>Nope</v>
      </c>
      <c r="D853">
        <f t="shared" si="27"/>
        <v>75</v>
      </c>
    </row>
    <row r="854" spans="1:4" x14ac:dyDescent="0.3">
      <c r="A854" s="6">
        <v>152</v>
      </c>
      <c r="B854" s="3" t="s">
        <v>37</v>
      </c>
      <c r="C854">
        <f t="shared" si="26"/>
        <v>152</v>
      </c>
      <c r="D854" t="str">
        <f t="shared" si="27"/>
        <v>Nope</v>
      </c>
    </row>
    <row r="855" spans="1:4" x14ac:dyDescent="0.3">
      <c r="A855" s="6">
        <v>32</v>
      </c>
      <c r="B855" s="3" t="s">
        <v>36</v>
      </c>
      <c r="C855" t="str">
        <f t="shared" si="26"/>
        <v>Nope</v>
      </c>
      <c r="D855">
        <f t="shared" si="27"/>
        <v>32</v>
      </c>
    </row>
    <row r="856" spans="1:4" x14ac:dyDescent="0.3">
      <c r="A856" s="6">
        <v>88</v>
      </c>
      <c r="B856" s="3" t="s">
        <v>36</v>
      </c>
      <c r="C856" t="str">
        <f t="shared" si="26"/>
        <v>Nope</v>
      </c>
      <c r="D856">
        <f t="shared" si="27"/>
        <v>88</v>
      </c>
    </row>
    <row r="857" spans="1:4" x14ac:dyDescent="0.3">
      <c r="A857" s="6">
        <v>59</v>
      </c>
      <c r="B857" s="3" t="s">
        <v>36</v>
      </c>
      <c r="C857" t="str">
        <f t="shared" si="26"/>
        <v>Nope</v>
      </c>
      <c r="D857">
        <f t="shared" si="27"/>
        <v>59</v>
      </c>
    </row>
    <row r="858" spans="1:4" x14ac:dyDescent="0.3">
      <c r="A858" s="6">
        <v>35</v>
      </c>
      <c r="B858" s="3" t="s">
        <v>36</v>
      </c>
      <c r="C858" t="str">
        <f t="shared" si="26"/>
        <v>Nope</v>
      </c>
      <c r="D858">
        <f t="shared" si="27"/>
        <v>35</v>
      </c>
    </row>
    <row r="859" spans="1:4" x14ac:dyDescent="0.3">
      <c r="A859" s="6">
        <v>19</v>
      </c>
      <c r="B859" s="3" t="s">
        <v>36</v>
      </c>
      <c r="C859" t="str">
        <f t="shared" si="26"/>
        <v>Nope</v>
      </c>
      <c r="D859">
        <f t="shared" si="27"/>
        <v>19</v>
      </c>
    </row>
    <row r="860" spans="1:4" x14ac:dyDescent="0.3">
      <c r="A860" s="6">
        <v>18</v>
      </c>
      <c r="B860" s="3" t="s">
        <v>36</v>
      </c>
      <c r="C860" t="str">
        <f t="shared" si="26"/>
        <v>Nope</v>
      </c>
      <c r="D860">
        <f t="shared" si="27"/>
        <v>18</v>
      </c>
    </row>
    <row r="861" spans="1:4" x14ac:dyDescent="0.3">
      <c r="A861" s="6">
        <v>85</v>
      </c>
      <c r="B861" s="3" t="s">
        <v>36</v>
      </c>
      <c r="C861" t="str">
        <f t="shared" si="26"/>
        <v>Nope</v>
      </c>
      <c r="D861">
        <f t="shared" si="27"/>
        <v>85</v>
      </c>
    </row>
    <row r="862" spans="1:4" x14ac:dyDescent="0.3">
      <c r="A862" s="6">
        <v>180</v>
      </c>
      <c r="B862" s="3" t="s">
        <v>36</v>
      </c>
      <c r="C862" t="str">
        <f t="shared" si="26"/>
        <v>Nope</v>
      </c>
      <c r="D862">
        <f t="shared" si="27"/>
        <v>180</v>
      </c>
    </row>
    <row r="863" spans="1:4" x14ac:dyDescent="0.3">
      <c r="A863" s="6">
        <v>42</v>
      </c>
      <c r="B863" s="3" t="s">
        <v>36</v>
      </c>
      <c r="C863" t="str">
        <f t="shared" si="26"/>
        <v>Nope</v>
      </c>
      <c r="D863">
        <f t="shared" si="27"/>
        <v>42</v>
      </c>
    </row>
    <row r="864" spans="1:4" x14ac:dyDescent="0.3">
      <c r="A864" s="6">
        <v>51</v>
      </c>
      <c r="B864" s="3" t="s">
        <v>36</v>
      </c>
      <c r="C864" t="str">
        <f t="shared" si="26"/>
        <v>Nope</v>
      </c>
      <c r="D864">
        <f t="shared" si="27"/>
        <v>51</v>
      </c>
    </row>
    <row r="865" spans="1:4" x14ac:dyDescent="0.3">
      <c r="A865" s="6">
        <v>41</v>
      </c>
      <c r="B865" s="3" t="s">
        <v>36</v>
      </c>
      <c r="C865" t="str">
        <f t="shared" si="26"/>
        <v>Nope</v>
      </c>
      <c r="D865">
        <f t="shared" si="27"/>
        <v>41</v>
      </c>
    </row>
    <row r="866" spans="1:4" x14ac:dyDescent="0.3">
      <c r="A866" s="6">
        <v>54</v>
      </c>
      <c r="B866" s="3" t="s">
        <v>36</v>
      </c>
      <c r="C866" t="str">
        <f t="shared" si="26"/>
        <v>Nope</v>
      </c>
      <c r="D866">
        <f t="shared" si="27"/>
        <v>54</v>
      </c>
    </row>
    <row r="867" spans="1:4" x14ac:dyDescent="0.3">
      <c r="A867" s="6">
        <v>55</v>
      </c>
      <c r="B867" s="3" t="s">
        <v>36</v>
      </c>
      <c r="C867" t="str">
        <f t="shared" si="26"/>
        <v>Nope</v>
      </c>
      <c r="D867">
        <f t="shared" si="27"/>
        <v>55</v>
      </c>
    </row>
    <row r="868" spans="1:4" x14ac:dyDescent="0.3">
      <c r="A868" s="6">
        <v>23</v>
      </c>
      <c r="B868" s="3" t="s">
        <v>36</v>
      </c>
      <c r="C868" t="str">
        <f t="shared" si="26"/>
        <v>Nope</v>
      </c>
      <c r="D868">
        <f t="shared" si="27"/>
        <v>23</v>
      </c>
    </row>
    <row r="869" spans="1:4" x14ac:dyDescent="0.3">
      <c r="A869" s="6">
        <v>163</v>
      </c>
      <c r="B869" s="3" t="s">
        <v>36</v>
      </c>
      <c r="C869" t="str">
        <f t="shared" si="26"/>
        <v>Nope</v>
      </c>
      <c r="D869">
        <f t="shared" si="27"/>
        <v>163</v>
      </c>
    </row>
    <row r="870" spans="1:4" x14ac:dyDescent="0.3">
      <c r="A870" s="6">
        <v>25</v>
      </c>
      <c r="B870" s="3" t="s">
        <v>36</v>
      </c>
      <c r="C870" t="str">
        <f t="shared" si="26"/>
        <v>Nope</v>
      </c>
      <c r="D870">
        <f t="shared" si="27"/>
        <v>25</v>
      </c>
    </row>
    <row r="871" spans="1:4" x14ac:dyDescent="0.3">
      <c r="A871" s="6">
        <v>178</v>
      </c>
      <c r="B871" s="3" t="s">
        <v>37</v>
      </c>
      <c r="C871">
        <f t="shared" si="26"/>
        <v>178</v>
      </c>
      <c r="D871" t="str">
        <f t="shared" si="27"/>
        <v>Nope</v>
      </c>
    </row>
    <row r="872" spans="1:4" x14ac:dyDescent="0.3">
      <c r="A872" s="6">
        <v>111</v>
      </c>
      <c r="B872" s="3" t="s">
        <v>36</v>
      </c>
      <c r="C872" t="str">
        <f t="shared" si="26"/>
        <v>Nope</v>
      </c>
      <c r="D872">
        <f t="shared" si="27"/>
        <v>111</v>
      </c>
    </row>
    <row r="873" spans="1:4" x14ac:dyDescent="0.3">
      <c r="A873" s="6">
        <v>90</v>
      </c>
      <c r="B873" s="3" t="s">
        <v>37</v>
      </c>
      <c r="C873">
        <f t="shared" si="26"/>
        <v>90</v>
      </c>
      <c r="D873" t="str">
        <f t="shared" si="27"/>
        <v>Nope</v>
      </c>
    </row>
    <row r="874" spans="1:4" x14ac:dyDescent="0.3">
      <c r="A874" s="6">
        <v>110</v>
      </c>
      <c r="B874" s="3" t="s">
        <v>36</v>
      </c>
      <c r="C874" t="str">
        <f t="shared" si="26"/>
        <v>Nope</v>
      </c>
      <c r="D874">
        <f t="shared" si="27"/>
        <v>110</v>
      </c>
    </row>
    <row r="875" spans="1:4" x14ac:dyDescent="0.3">
      <c r="A875" s="6">
        <v>142</v>
      </c>
      <c r="B875" s="3" t="s">
        <v>36</v>
      </c>
      <c r="C875" t="str">
        <f t="shared" si="26"/>
        <v>Nope</v>
      </c>
      <c r="D875">
        <f t="shared" si="27"/>
        <v>142</v>
      </c>
    </row>
    <row r="876" spans="1:4" x14ac:dyDescent="0.3">
      <c r="A876" s="6">
        <v>80</v>
      </c>
      <c r="B876" s="3" t="s">
        <v>36</v>
      </c>
      <c r="C876" t="str">
        <f t="shared" si="26"/>
        <v>Nope</v>
      </c>
      <c r="D876">
        <f t="shared" si="27"/>
        <v>80</v>
      </c>
    </row>
    <row r="877" spans="1:4" x14ac:dyDescent="0.3">
      <c r="A877" s="6">
        <v>173</v>
      </c>
      <c r="B877" s="3" t="s">
        <v>37</v>
      </c>
      <c r="C877">
        <f t="shared" si="26"/>
        <v>173</v>
      </c>
      <c r="D877" t="str">
        <f t="shared" si="27"/>
        <v>Nope</v>
      </c>
    </row>
    <row r="878" spans="1:4" x14ac:dyDescent="0.3">
      <c r="A878" s="6">
        <v>31</v>
      </c>
      <c r="B878" s="3" t="s">
        <v>36</v>
      </c>
      <c r="C878" t="str">
        <f t="shared" si="26"/>
        <v>Nope</v>
      </c>
      <c r="D878">
        <f t="shared" si="27"/>
        <v>31</v>
      </c>
    </row>
    <row r="879" spans="1:4" x14ac:dyDescent="0.3">
      <c r="A879" s="6">
        <v>63</v>
      </c>
      <c r="B879" s="3" t="s">
        <v>36</v>
      </c>
      <c r="C879" t="str">
        <f t="shared" si="26"/>
        <v>Nope</v>
      </c>
      <c r="D879">
        <f t="shared" si="27"/>
        <v>63</v>
      </c>
    </row>
    <row r="880" spans="1:4" x14ac:dyDescent="0.3">
      <c r="A880" s="6">
        <v>108</v>
      </c>
      <c r="B880" s="3" t="s">
        <v>36</v>
      </c>
      <c r="C880" t="str">
        <f t="shared" si="26"/>
        <v>Nope</v>
      </c>
      <c r="D880">
        <f t="shared" si="27"/>
        <v>108</v>
      </c>
    </row>
    <row r="881" spans="1:4" x14ac:dyDescent="0.3">
      <c r="A881" s="6">
        <v>28</v>
      </c>
      <c r="B881" s="3" t="s">
        <v>36</v>
      </c>
      <c r="C881" t="str">
        <f t="shared" si="26"/>
        <v>Nope</v>
      </c>
      <c r="D881">
        <f t="shared" si="27"/>
        <v>28</v>
      </c>
    </row>
    <row r="882" spans="1:4" x14ac:dyDescent="0.3">
      <c r="A882" s="6">
        <v>41</v>
      </c>
      <c r="B882" s="3" t="s">
        <v>36</v>
      </c>
      <c r="C882" t="str">
        <f t="shared" si="26"/>
        <v>Nope</v>
      </c>
      <c r="D882">
        <f t="shared" si="27"/>
        <v>41</v>
      </c>
    </row>
    <row r="883" spans="1:4" x14ac:dyDescent="0.3">
      <c r="A883" s="6">
        <v>45</v>
      </c>
      <c r="B883" s="3" t="s">
        <v>36</v>
      </c>
      <c r="C883" t="str">
        <f t="shared" si="26"/>
        <v>Nope</v>
      </c>
      <c r="D883">
        <f t="shared" si="27"/>
        <v>45</v>
      </c>
    </row>
    <row r="884" spans="1:4" x14ac:dyDescent="0.3">
      <c r="A884" s="6">
        <v>75</v>
      </c>
      <c r="B884" s="3" t="s">
        <v>36</v>
      </c>
      <c r="C884" t="str">
        <f t="shared" si="26"/>
        <v>Nope</v>
      </c>
      <c r="D884">
        <f t="shared" si="27"/>
        <v>75</v>
      </c>
    </row>
    <row r="885" spans="1:4" x14ac:dyDescent="0.3">
      <c r="A885" s="6">
        <v>125</v>
      </c>
      <c r="B885" s="3" t="s">
        <v>36</v>
      </c>
      <c r="C885" t="str">
        <f t="shared" si="26"/>
        <v>Nope</v>
      </c>
      <c r="D885">
        <f t="shared" si="27"/>
        <v>125</v>
      </c>
    </row>
    <row r="886" spans="1:4" x14ac:dyDescent="0.3">
      <c r="A886" s="6">
        <v>18</v>
      </c>
      <c r="B886" s="3" t="s">
        <v>36</v>
      </c>
      <c r="C886" t="str">
        <f t="shared" si="26"/>
        <v>Nope</v>
      </c>
      <c r="D886">
        <f t="shared" si="27"/>
        <v>18</v>
      </c>
    </row>
    <row r="887" spans="1:4" x14ac:dyDescent="0.3">
      <c r="A887" s="6">
        <v>74</v>
      </c>
      <c r="B887" s="3" t="s">
        <v>36</v>
      </c>
      <c r="C887" t="str">
        <f t="shared" si="26"/>
        <v>Nope</v>
      </c>
      <c r="D887">
        <f t="shared" si="27"/>
        <v>74</v>
      </c>
    </row>
    <row r="888" spans="1:4" x14ac:dyDescent="0.3">
      <c r="A888" s="6">
        <v>43</v>
      </c>
      <c r="B888" s="3" t="s">
        <v>36</v>
      </c>
      <c r="C888" t="str">
        <f t="shared" si="26"/>
        <v>Nope</v>
      </c>
      <c r="D888">
        <f t="shared" si="27"/>
        <v>43</v>
      </c>
    </row>
    <row r="889" spans="1:4" x14ac:dyDescent="0.3">
      <c r="A889" s="6">
        <v>41</v>
      </c>
      <c r="B889" s="3" t="s">
        <v>36</v>
      </c>
      <c r="C889" t="str">
        <f t="shared" si="26"/>
        <v>Nope</v>
      </c>
      <c r="D889">
        <f t="shared" si="27"/>
        <v>41</v>
      </c>
    </row>
    <row r="890" spans="1:4" x14ac:dyDescent="0.3">
      <c r="A890" s="6">
        <v>49</v>
      </c>
      <c r="B890" s="3" t="s">
        <v>36</v>
      </c>
      <c r="C890" t="str">
        <f t="shared" si="26"/>
        <v>Nope</v>
      </c>
      <c r="D890">
        <f t="shared" si="27"/>
        <v>49</v>
      </c>
    </row>
    <row r="891" spans="1:4" x14ac:dyDescent="0.3">
      <c r="A891" s="6">
        <v>39</v>
      </c>
      <c r="B891" s="3" t="s">
        <v>36</v>
      </c>
      <c r="C891" t="str">
        <f t="shared" si="26"/>
        <v>Nope</v>
      </c>
      <c r="D891">
        <f t="shared" si="27"/>
        <v>39</v>
      </c>
    </row>
    <row r="892" spans="1:4" x14ac:dyDescent="0.3">
      <c r="A892" s="6">
        <v>128</v>
      </c>
      <c r="B892" s="3" t="s">
        <v>36</v>
      </c>
      <c r="C892" t="str">
        <f t="shared" si="26"/>
        <v>Nope</v>
      </c>
      <c r="D892">
        <f t="shared" si="27"/>
        <v>128</v>
      </c>
    </row>
    <row r="893" spans="1:4" x14ac:dyDescent="0.3">
      <c r="A893" s="6">
        <v>48</v>
      </c>
      <c r="B893" s="3" t="s">
        <v>36</v>
      </c>
      <c r="C893" t="str">
        <f t="shared" si="26"/>
        <v>Nope</v>
      </c>
      <c r="D893">
        <f t="shared" si="27"/>
        <v>48</v>
      </c>
    </row>
    <row r="894" spans="1:4" x14ac:dyDescent="0.3">
      <c r="A894" s="6">
        <v>42</v>
      </c>
      <c r="B894" s="3" t="s">
        <v>36</v>
      </c>
      <c r="C894" t="str">
        <f t="shared" si="26"/>
        <v>Nope</v>
      </c>
      <c r="D894">
        <f t="shared" si="27"/>
        <v>42</v>
      </c>
    </row>
    <row r="895" spans="1:4" x14ac:dyDescent="0.3">
      <c r="A895" s="6">
        <v>44</v>
      </c>
      <c r="B895" s="3" t="s">
        <v>36</v>
      </c>
      <c r="C895" t="str">
        <f t="shared" si="26"/>
        <v>Nope</v>
      </c>
      <c r="D895">
        <f t="shared" si="27"/>
        <v>44</v>
      </c>
    </row>
    <row r="896" spans="1:4" x14ac:dyDescent="0.3">
      <c r="A896" s="6">
        <v>60</v>
      </c>
      <c r="B896" s="3" t="s">
        <v>36</v>
      </c>
      <c r="C896" t="str">
        <f t="shared" si="26"/>
        <v>Nope</v>
      </c>
      <c r="D896">
        <f t="shared" si="27"/>
        <v>60</v>
      </c>
    </row>
    <row r="897" spans="1:4" x14ac:dyDescent="0.3">
      <c r="A897" s="6">
        <v>68</v>
      </c>
      <c r="B897" s="3" t="s">
        <v>36</v>
      </c>
      <c r="C897" t="str">
        <f t="shared" si="26"/>
        <v>Nope</v>
      </c>
      <c r="D897">
        <f t="shared" si="27"/>
        <v>68</v>
      </c>
    </row>
    <row r="898" spans="1:4" x14ac:dyDescent="0.3">
      <c r="A898" s="6">
        <v>98</v>
      </c>
      <c r="B898" s="3" t="s">
        <v>36</v>
      </c>
      <c r="C898" t="str">
        <f t="shared" si="26"/>
        <v>Nope</v>
      </c>
      <c r="D898">
        <f t="shared" si="27"/>
        <v>98</v>
      </c>
    </row>
    <row r="899" spans="1:4" x14ac:dyDescent="0.3">
      <c r="A899" s="6">
        <v>54</v>
      </c>
      <c r="B899" s="3" t="s">
        <v>36</v>
      </c>
      <c r="C899" t="str">
        <f t="shared" ref="C899:C962" si="28">IF(B899="Yes",A899,"Nope")</f>
        <v>Nope</v>
      </c>
      <c r="D899">
        <f t="shared" ref="D899:D962" si="29">IF(B899="No",A899,"Nope")</f>
        <v>54</v>
      </c>
    </row>
    <row r="900" spans="1:4" x14ac:dyDescent="0.3">
      <c r="A900" s="6">
        <v>19</v>
      </c>
      <c r="B900" s="3" t="s">
        <v>36</v>
      </c>
      <c r="C900" t="str">
        <f t="shared" si="28"/>
        <v>Nope</v>
      </c>
      <c r="D900">
        <f t="shared" si="29"/>
        <v>19</v>
      </c>
    </row>
    <row r="901" spans="1:4" x14ac:dyDescent="0.3">
      <c r="A901" s="6">
        <v>28</v>
      </c>
      <c r="B901" s="3" t="s">
        <v>36</v>
      </c>
      <c r="C901" t="str">
        <f t="shared" si="28"/>
        <v>Nope</v>
      </c>
      <c r="D901">
        <f t="shared" si="29"/>
        <v>28</v>
      </c>
    </row>
    <row r="902" spans="1:4" x14ac:dyDescent="0.3">
      <c r="A902" s="6">
        <v>15</v>
      </c>
      <c r="B902" s="3" t="s">
        <v>36</v>
      </c>
      <c r="C902" t="str">
        <f t="shared" si="28"/>
        <v>Nope</v>
      </c>
      <c r="D902">
        <f t="shared" si="29"/>
        <v>15</v>
      </c>
    </row>
    <row r="903" spans="1:4" x14ac:dyDescent="0.3">
      <c r="A903" s="6">
        <v>9</v>
      </c>
      <c r="B903" s="3" t="s">
        <v>36</v>
      </c>
      <c r="C903" t="str">
        <f t="shared" si="28"/>
        <v>Nope</v>
      </c>
      <c r="D903">
        <f t="shared" si="29"/>
        <v>9</v>
      </c>
    </row>
    <row r="904" spans="1:4" x14ac:dyDescent="0.3">
      <c r="A904" s="6">
        <v>73</v>
      </c>
      <c r="B904" s="3" t="s">
        <v>36</v>
      </c>
      <c r="C904" t="str">
        <f t="shared" si="28"/>
        <v>Nope</v>
      </c>
      <c r="D904">
        <f t="shared" si="29"/>
        <v>73</v>
      </c>
    </row>
    <row r="905" spans="1:4" x14ac:dyDescent="0.3">
      <c r="A905" s="6">
        <v>149</v>
      </c>
      <c r="B905" s="3" t="s">
        <v>36</v>
      </c>
      <c r="C905" t="str">
        <f t="shared" si="28"/>
        <v>Nope</v>
      </c>
      <c r="D905">
        <f t="shared" si="29"/>
        <v>149</v>
      </c>
    </row>
    <row r="906" spans="1:4" x14ac:dyDescent="0.3">
      <c r="A906" s="6">
        <v>70</v>
      </c>
      <c r="B906" s="3" t="s">
        <v>36</v>
      </c>
      <c r="C906" t="str">
        <f t="shared" si="28"/>
        <v>Nope</v>
      </c>
      <c r="D906">
        <f t="shared" si="29"/>
        <v>70</v>
      </c>
    </row>
    <row r="907" spans="1:4" x14ac:dyDescent="0.3">
      <c r="A907" s="6">
        <v>24</v>
      </c>
      <c r="B907" s="3" t="s">
        <v>36</v>
      </c>
      <c r="C907" t="str">
        <f t="shared" si="28"/>
        <v>Nope</v>
      </c>
      <c r="D907">
        <f t="shared" si="29"/>
        <v>24</v>
      </c>
    </row>
    <row r="908" spans="1:4" x14ac:dyDescent="0.3">
      <c r="A908" s="6">
        <v>95</v>
      </c>
      <c r="B908" s="3" t="s">
        <v>36</v>
      </c>
      <c r="C908" t="str">
        <f t="shared" si="28"/>
        <v>Nope</v>
      </c>
      <c r="D908">
        <f t="shared" si="29"/>
        <v>95</v>
      </c>
    </row>
    <row r="909" spans="1:4" x14ac:dyDescent="0.3">
      <c r="A909" s="6">
        <v>51</v>
      </c>
      <c r="B909" s="3" t="s">
        <v>36</v>
      </c>
      <c r="C909" t="str">
        <f t="shared" si="28"/>
        <v>Nope</v>
      </c>
      <c r="D909">
        <f t="shared" si="29"/>
        <v>51</v>
      </c>
    </row>
    <row r="910" spans="1:4" x14ac:dyDescent="0.3">
      <c r="A910" s="6">
        <v>72</v>
      </c>
      <c r="B910" s="3" t="s">
        <v>36</v>
      </c>
      <c r="C910" t="str">
        <f t="shared" si="28"/>
        <v>Nope</v>
      </c>
      <c r="D910">
        <f t="shared" si="29"/>
        <v>72</v>
      </c>
    </row>
    <row r="911" spans="1:4" x14ac:dyDescent="0.3">
      <c r="A911" s="6">
        <v>38</v>
      </c>
      <c r="B911" s="3" t="s">
        <v>36</v>
      </c>
      <c r="C911" t="str">
        <f t="shared" si="28"/>
        <v>Nope</v>
      </c>
      <c r="D911">
        <f t="shared" si="29"/>
        <v>38</v>
      </c>
    </row>
    <row r="912" spans="1:4" x14ac:dyDescent="0.3">
      <c r="A912" s="6">
        <v>191</v>
      </c>
      <c r="B912" s="3" t="s">
        <v>37</v>
      </c>
      <c r="C912">
        <f t="shared" si="28"/>
        <v>191</v>
      </c>
      <c r="D912" t="str">
        <f t="shared" si="29"/>
        <v>Nope</v>
      </c>
    </row>
    <row r="913" spans="1:4" x14ac:dyDescent="0.3">
      <c r="A913" s="6">
        <v>44</v>
      </c>
      <c r="B913" s="3" t="s">
        <v>36</v>
      </c>
      <c r="C913" t="str">
        <f t="shared" si="28"/>
        <v>Nope</v>
      </c>
      <c r="D913">
        <f t="shared" si="29"/>
        <v>44</v>
      </c>
    </row>
    <row r="914" spans="1:4" x14ac:dyDescent="0.3">
      <c r="A914" s="6">
        <v>70</v>
      </c>
      <c r="B914" s="3" t="s">
        <v>36</v>
      </c>
      <c r="C914" t="str">
        <f t="shared" si="28"/>
        <v>Nope</v>
      </c>
      <c r="D914">
        <f t="shared" si="29"/>
        <v>70</v>
      </c>
    </row>
    <row r="915" spans="1:4" x14ac:dyDescent="0.3">
      <c r="A915" s="6">
        <v>23</v>
      </c>
      <c r="B915" s="3" t="s">
        <v>36</v>
      </c>
      <c r="C915" t="str">
        <f t="shared" si="28"/>
        <v>Nope</v>
      </c>
      <c r="D915">
        <f t="shared" si="29"/>
        <v>23</v>
      </c>
    </row>
    <row r="916" spans="1:4" x14ac:dyDescent="0.3">
      <c r="A916" s="6">
        <v>63</v>
      </c>
      <c r="B916" s="3" t="s">
        <v>36</v>
      </c>
      <c r="C916" t="str">
        <f t="shared" si="28"/>
        <v>Nope</v>
      </c>
      <c r="D916">
        <f t="shared" si="29"/>
        <v>63</v>
      </c>
    </row>
    <row r="917" spans="1:4" x14ac:dyDescent="0.3">
      <c r="A917" s="6">
        <v>49</v>
      </c>
      <c r="B917" s="3" t="s">
        <v>36</v>
      </c>
      <c r="C917" t="str">
        <f t="shared" si="28"/>
        <v>Nope</v>
      </c>
      <c r="D917">
        <f t="shared" si="29"/>
        <v>49</v>
      </c>
    </row>
    <row r="918" spans="1:4" x14ac:dyDescent="0.3">
      <c r="A918" s="6">
        <v>30</v>
      </c>
      <c r="B918" s="3" t="s">
        <v>36</v>
      </c>
      <c r="C918" t="str">
        <f t="shared" si="28"/>
        <v>Nope</v>
      </c>
      <c r="D918">
        <f t="shared" si="29"/>
        <v>30</v>
      </c>
    </row>
    <row r="919" spans="1:4" x14ac:dyDescent="0.3">
      <c r="A919" s="6">
        <v>138</v>
      </c>
      <c r="B919" s="3" t="s">
        <v>36</v>
      </c>
      <c r="C919" t="str">
        <f t="shared" si="28"/>
        <v>Nope</v>
      </c>
      <c r="D919">
        <f t="shared" si="29"/>
        <v>138</v>
      </c>
    </row>
    <row r="920" spans="1:4" x14ac:dyDescent="0.3">
      <c r="A920" s="6">
        <v>42</v>
      </c>
      <c r="B920" s="3" t="s">
        <v>36</v>
      </c>
      <c r="C920" t="str">
        <f t="shared" si="28"/>
        <v>Nope</v>
      </c>
      <c r="D920">
        <f t="shared" si="29"/>
        <v>42</v>
      </c>
    </row>
    <row r="921" spans="1:4" x14ac:dyDescent="0.3">
      <c r="A921" s="6">
        <v>62</v>
      </c>
      <c r="B921" s="3" t="s">
        <v>36</v>
      </c>
      <c r="C921" t="str">
        <f t="shared" si="28"/>
        <v>Nope</v>
      </c>
      <c r="D921">
        <f t="shared" si="29"/>
        <v>62</v>
      </c>
    </row>
    <row r="922" spans="1:4" x14ac:dyDescent="0.3">
      <c r="A922" s="6">
        <v>150</v>
      </c>
      <c r="B922" s="3" t="s">
        <v>36</v>
      </c>
      <c r="C922" t="str">
        <f t="shared" si="28"/>
        <v>Nope</v>
      </c>
      <c r="D922">
        <f t="shared" si="29"/>
        <v>150</v>
      </c>
    </row>
    <row r="923" spans="1:4" x14ac:dyDescent="0.3">
      <c r="A923" s="6">
        <v>60</v>
      </c>
      <c r="B923" s="3" t="s">
        <v>36</v>
      </c>
      <c r="C923" t="str">
        <f t="shared" si="28"/>
        <v>Nope</v>
      </c>
      <c r="D923">
        <f t="shared" si="29"/>
        <v>60</v>
      </c>
    </row>
    <row r="924" spans="1:4" x14ac:dyDescent="0.3">
      <c r="A924" s="6">
        <v>22</v>
      </c>
      <c r="B924" s="3" t="s">
        <v>36</v>
      </c>
      <c r="C924" t="str">
        <f t="shared" si="28"/>
        <v>Nope</v>
      </c>
      <c r="D924">
        <f t="shared" si="29"/>
        <v>22</v>
      </c>
    </row>
    <row r="925" spans="1:4" x14ac:dyDescent="0.3">
      <c r="A925" s="6">
        <v>40</v>
      </c>
      <c r="B925" s="3" t="s">
        <v>36</v>
      </c>
      <c r="C925" t="str">
        <f t="shared" si="28"/>
        <v>Nope</v>
      </c>
      <c r="D925">
        <f t="shared" si="29"/>
        <v>40</v>
      </c>
    </row>
    <row r="926" spans="1:4" x14ac:dyDescent="0.3">
      <c r="A926" s="6">
        <v>40</v>
      </c>
      <c r="B926" s="3" t="s">
        <v>36</v>
      </c>
      <c r="C926" t="str">
        <f t="shared" si="28"/>
        <v>Nope</v>
      </c>
      <c r="D926">
        <f t="shared" si="29"/>
        <v>40</v>
      </c>
    </row>
    <row r="927" spans="1:4" x14ac:dyDescent="0.3">
      <c r="A927" s="6">
        <v>12</v>
      </c>
      <c r="B927" s="3" t="s">
        <v>36</v>
      </c>
      <c r="C927" t="str">
        <f t="shared" si="28"/>
        <v>Nope</v>
      </c>
      <c r="D927">
        <f t="shared" si="29"/>
        <v>12</v>
      </c>
    </row>
    <row r="928" spans="1:4" x14ac:dyDescent="0.3">
      <c r="A928" s="6">
        <v>73</v>
      </c>
      <c r="B928" s="3" t="s">
        <v>36</v>
      </c>
      <c r="C928" t="str">
        <f t="shared" si="28"/>
        <v>Nope</v>
      </c>
      <c r="D928">
        <f t="shared" si="29"/>
        <v>73</v>
      </c>
    </row>
    <row r="929" spans="1:4" x14ac:dyDescent="0.3">
      <c r="A929" s="6">
        <v>28</v>
      </c>
      <c r="B929" s="3" t="s">
        <v>36</v>
      </c>
      <c r="C929" t="str">
        <f t="shared" si="28"/>
        <v>Nope</v>
      </c>
      <c r="D929">
        <f t="shared" si="29"/>
        <v>28</v>
      </c>
    </row>
    <row r="930" spans="1:4" x14ac:dyDescent="0.3">
      <c r="A930" s="6">
        <v>95</v>
      </c>
      <c r="B930" s="3" t="s">
        <v>36</v>
      </c>
      <c r="C930" t="str">
        <f t="shared" si="28"/>
        <v>Nope</v>
      </c>
      <c r="D930">
        <f t="shared" si="29"/>
        <v>95</v>
      </c>
    </row>
    <row r="931" spans="1:4" x14ac:dyDescent="0.3">
      <c r="A931" s="6">
        <v>41</v>
      </c>
      <c r="B931" s="3" t="s">
        <v>36</v>
      </c>
      <c r="C931" t="str">
        <f t="shared" si="28"/>
        <v>Nope</v>
      </c>
      <c r="D931">
        <f t="shared" si="29"/>
        <v>41</v>
      </c>
    </row>
    <row r="932" spans="1:4" x14ac:dyDescent="0.3">
      <c r="A932" s="6">
        <v>61</v>
      </c>
      <c r="B932" s="3" t="s">
        <v>36</v>
      </c>
      <c r="C932" t="str">
        <f t="shared" si="28"/>
        <v>Nope</v>
      </c>
      <c r="D932">
        <f t="shared" si="29"/>
        <v>61</v>
      </c>
    </row>
    <row r="933" spans="1:4" x14ac:dyDescent="0.3">
      <c r="A933" s="6">
        <v>151</v>
      </c>
      <c r="B933" s="3" t="s">
        <v>37</v>
      </c>
      <c r="C933">
        <f t="shared" si="28"/>
        <v>151</v>
      </c>
      <c r="D933" t="str">
        <f t="shared" si="29"/>
        <v>Nope</v>
      </c>
    </row>
    <row r="934" spans="1:4" x14ac:dyDescent="0.3">
      <c r="A934" s="6">
        <v>58</v>
      </c>
      <c r="B934" s="3" t="s">
        <v>36</v>
      </c>
      <c r="C934" t="str">
        <f t="shared" si="28"/>
        <v>Nope</v>
      </c>
      <c r="D934">
        <f t="shared" si="29"/>
        <v>58</v>
      </c>
    </row>
    <row r="935" spans="1:4" x14ac:dyDescent="0.3">
      <c r="A935" s="6">
        <v>22</v>
      </c>
      <c r="B935" s="3" t="s">
        <v>36</v>
      </c>
      <c r="C935" t="str">
        <f t="shared" si="28"/>
        <v>Nope</v>
      </c>
      <c r="D935">
        <f t="shared" si="29"/>
        <v>22</v>
      </c>
    </row>
    <row r="936" spans="1:4" x14ac:dyDescent="0.3">
      <c r="A936" s="6">
        <v>48</v>
      </c>
      <c r="B936" s="3" t="s">
        <v>36</v>
      </c>
      <c r="C936" t="str">
        <f t="shared" si="28"/>
        <v>Nope</v>
      </c>
      <c r="D936">
        <f t="shared" si="29"/>
        <v>48</v>
      </c>
    </row>
    <row r="937" spans="1:4" x14ac:dyDescent="0.3">
      <c r="A937" s="6">
        <v>55</v>
      </c>
      <c r="B937" s="3" t="s">
        <v>36</v>
      </c>
      <c r="C937" t="str">
        <f t="shared" si="28"/>
        <v>Nope</v>
      </c>
      <c r="D937">
        <f t="shared" si="29"/>
        <v>55</v>
      </c>
    </row>
    <row r="938" spans="1:4" x14ac:dyDescent="0.3">
      <c r="A938" s="6">
        <v>25</v>
      </c>
      <c r="B938" s="3" t="s">
        <v>36</v>
      </c>
      <c r="C938" t="str">
        <f t="shared" si="28"/>
        <v>Nope</v>
      </c>
      <c r="D938">
        <f t="shared" si="29"/>
        <v>25</v>
      </c>
    </row>
    <row r="939" spans="1:4" x14ac:dyDescent="0.3">
      <c r="A939" s="6">
        <v>82</v>
      </c>
      <c r="B939" s="3" t="s">
        <v>36</v>
      </c>
      <c r="C939" t="str">
        <f t="shared" si="28"/>
        <v>Nope</v>
      </c>
      <c r="D939">
        <f t="shared" si="29"/>
        <v>82</v>
      </c>
    </row>
    <row r="940" spans="1:4" x14ac:dyDescent="0.3">
      <c r="A940" s="6">
        <v>84</v>
      </c>
      <c r="B940" s="3" t="s">
        <v>36</v>
      </c>
      <c r="C940" t="str">
        <f t="shared" si="28"/>
        <v>Nope</v>
      </c>
      <c r="D940">
        <f t="shared" si="29"/>
        <v>84</v>
      </c>
    </row>
    <row r="941" spans="1:4" x14ac:dyDescent="0.3">
      <c r="A941" s="6">
        <v>40</v>
      </c>
      <c r="B941" s="3" t="s">
        <v>36</v>
      </c>
      <c r="C941" t="str">
        <f t="shared" si="28"/>
        <v>Nope</v>
      </c>
      <c r="D941">
        <f t="shared" si="29"/>
        <v>40</v>
      </c>
    </row>
    <row r="942" spans="1:4" x14ac:dyDescent="0.3">
      <c r="A942" s="6">
        <v>11</v>
      </c>
      <c r="B942" s="3" t="s">
        <v>36</v>
      </c>
      <c r="C942" t="str">
        <f t="shared" si="28"/>
        <v>Nope</v>
      </c>
      <c r="D942">
        <f t="shared" si="29"/>
        <v>11</v>
      </c>
    </row>
    <row r="943" spans="1:4" x14ac:dyDescent="0.3">
      <c r="A943" s="6">
        <v>99</v>
      </c>
      <c r="B943" s="3" t="s">
        <v>36</v>
      </c>
      <c r="C943" t="str">
        <f t="shared" si="28"/>
        <v>Nope</v>
      </c>
      <c r="D943">
        <f t="shared" si="29"/>
        <v>99</v>
      </c>
    </row>
    <row r="944" spans="1:4" x14ac:dyDescent="0.3">
      <c r="A944" s="6">
        <v>145</v>
      </c>
      <c r="B944" s="3" t="s">
        <v>36</v>
      </c>
      <c r="C944" t="str">
        <f t="shared" si="28"/>
        <v>Nope</v>
      </c>
      <c r="D944">
        <f t="shared" si="29"/>
        <v>145</v>
      </c>
    </row>
    <row r="945" spans="1:4" x14ac:dyDescent="0.3">
      <c r="A945" s="6">
        <v>130</v>
      </c>
      <c r="B945" s="3" t="s">
        <v>36</v>
      </c>
      <c r="C945" t="str">
        <f t="shared" si="28"/>
        <v>Nope</v>
      </c>
      <c r="D945">
        <f t="shared" si="29"/>
        <v>130</v>
      </c>
    </row>
    <row r="946" spans="1:4" x14ac:dyDescent="0.3">
      <c r="A946" s="6">
        <v>58</v>
      </c>
      <c r="B946" s="3" t="s">
        <v>36</v>
      </c>
      <c r="C946" t="str">
        <f t="shared" si="28"/>
        <v>Nope</v>
      </c>
      <c r="D946">
        <f t="shared" si="29"/>
        <v>58</v>
      </c>
    </row>
    <row r="947" spans="1:4" x14ac:dyDescent="0.3">
      <c r="A947" s="6">
        <v>81</v>
      </c>
      <c r="B947" s="3" t="s">
        <v>36</v>
      </c>
      <c r="C947" t="str">
        <f t="shared" si="28"/>
        <v>Nope</v>
      </c>
      <c r="D947">
        <f t="shared" si="29"/>
        <v>81</v>
      </c>
    </row>
    <row r="948" spans="1:4" x14ac:dyDescent="0.3">
      <c r="A948" s="6">
        <v>41</v>
      </c>
      <c r="B948" s="3" t="s">
        <v>36</v>
      </c>
      <c r="C948" t="str">
        <f t="shared" si="28"/>
        <v>Nope</v>
      </c>
      <c r="D948">
        <f t="shared" si="29"/>
        <v>41</v>
      </c>
    </row>
    <row r="949" spans="1:4" x14ac:dyDescent="0.3">
      <c r="A949" s="6">
        <v>73</v>
      </c>
      <c r="B949" s="3" t="s">
        <v>36</v>
      </c>
      <c r="C949" t="str">
        <f t="shared" si="28"/>
        <v>Nope</v>
      </c>
      <c r="D949">
        <f t="shared" si="29"/>
        <v>73</v>
      </c>
    </row>
    <row r="950" spans="1:4" x14ac:dyDescent="0.3">
      <c r="A950" s="6">
        <v>41</v>
      </c>
      <c r="B950" s="3" t="s">
        <v>36</v>
      </c>
      <c r="C950" t="str">
        <f t="shared" si="28"/>
        <v>Nope</v>
      </c>
      <c r="D950">
        <f t="shared" si="29"/>
        <v>41</v>
      </c>
    </row>
    <row r="951" spans="1:4" x14ac:dyDescent="0.3">
      <c r="A951" s="6">
        <v>63</v>
      </c>
      <c r="B951" s="3" t="s">
        <v>36</v>
      </c>
      <c r="C951" t="str">
        <f t="shared" si="28"/>
        <v>Nope</v>
      </c>
      <c r="D951">
        <f t="shared" si="29"/>
        <v>63</v>
      </c>
    </row>
    <row r="952" spans="1:4" x14ac:dyDescent="0.3">
      <c r="A952" s="6">
        <v>84</v>
      </c>
      <c r="B952" s="3" t="s">
        <v>36</v>
      </c>
      <c r="C952" t="str">
        <f t="shared" si="28"/>
        <v>Nope</v>
      </c>
      <c r="D952">
        <f t="shared" si="29"/>
        <v>84</v>
      </c>
    </row>
    <row r="953" spans="1:4" x14ac:dyDescent="0.3">
      <c r="A953" s="6">
        <v>52</v>
      </c>
      <c r="B953" s="3" t="s">
        <v>36</v>
      </c>
      <c r="C953" t="str">
        <f t="shared" si="28"/>
        <v>Nope</v>
      </c>
      <c r="D953">
        <f t="shared" si="29"/>
        <v>52</v>
      </c>
    </row>
    <row r="954" spans="1:4" x14ac:dyDescent="0.3">
      <c r="A954" s="6">
        <v>24</v>
      </c>
      <c r="B954" s="3" t="s">
        <v>36</v>
      </c>
      <c r="C954" t="str">
        <f t="shared" si="28"/>
        <v>Nope</v>
      </c>
      <c r="D954">
        <f t="shared" si="29"/>
        <v>24</v>
      </c>
    </row>
    <row r="955" spans="1:4" x14ac:dyDescent="0.3">
      <c r="A955" s="6">
        <v>155</v>
      </c>
      <c r="B955" s="3" t="s">
        <v>36</v>
      </c>
      <c r="C955" t="str">
        <f t="shared" si="28"/>
        <v>Nope</v>
      </c>
      <c r="D955">
        <f t="shared" si="29"/>
        <v>155</v>
      </c>
    </row>
    <row r="956" spans="1:4" x14ac:dyDescent="0.3">
      <c r="A956" s="6">
        <v>28</v>
      </c>
      <c r="B956" s="3" t="s">
        <v>36</v>
      </c>
      <c r="C956" t="str">
        <f t="shared" si="28"/>
        <v>Nope</v>
      </c>
      <c r="D956">
        <f t="shared" si="29"/>
        <v>28</v>
      </c>
    </row>
    <row r="957" spans="1:4" x14ac:dyDescent="0.3">
      <c r="A957" s="6">
        <v>65</v>
      </c>
      <c r="B957" s="3" t="s">
        <v>36</v>
      </c>
      <c r="C957" t="str">
        <f t="shared" si="28"/>
        <v>Nope</v>
      </c>
      <c r="D957">
        <f t="shared" si="29"/>
        <v>65</v>
      </c>
    </row>
    <row r="958" spans="1:4" x14ac:dyDescent="0.3">
      <c r="A958" s="6">
        <v>39</v>
      </c>
      <c r="B958" s="3" t="s">
        <v>36</v>
      </c>
      <c r="C958" t="str">
        <f t="shared" si="28"/>
        <v>Nope</v>
      </c>
      <c r="D958">
        <f t="shared" si="29"/>
        <v>39</v>
      </c>
    </row>
    <row r="959" spans="1:4" x14ac:dyDescent="0.3">
      <c r="A959" s="6">
        <v>165</v>
      </c>
      <c r="B959" s="3" t="s">
        <v>37</v>
      </c>
      <c r="C959">
        <f t="shared" si="28"/>
        <v>165</v>
      </c>
      <c r="D959" t="str">
        <f t="shared" si="29"/>
        <v>Nope</v>
      </c>
    </row>
    <row r="960" spans="1:4" x14ac:dyDescent="0.3">
      <c r="A960" s="6">
        <v>68</v>
      </c>
      <c r="B960" s="3" t="s">
        <v>36</v>
      </c>
      <c r="C960" t="str">
        <f t="shared" si="28"/>
        <v>Nope</v>
      </c>
      <c r="D960">
        <f t="shared" si="29"/>
        <v>68</v>
      </c>
    </row>
    <row r="961" spans="1:4" x14ac:dyDescent="0.3">
      <c r="A961" s="6">
        <v>174</v>
      </c>
      <c r="B961" s="3" t="s">
        <v>37</v>
      </c>
      <c r="C961">
        <f t="shared" si="28"/>
        <v>174</v>
      </c>
      <c r="D961" t="str">
        <f t="shared" si="29"/>
        <v>Nope</v>
      </c>
    </row>
    <row r="962" spans="1:4" x14ac:dyDescent="0.3">
      <c r="A962" s="6">
        <v>21</v>
      </c>
      <c r="B962" s="3" t="s">
        <v>36</v>
      </c>
      <c r="C962" t="str">
        <f t="shared" si="28"/>
        <v>Nope</v>
      </c>
      <c r="D962">
        <f t="shared" si="29"/>
        <v>21</v>
      </c>
    </row>
    <row r="963" spans="1:4" x14ac:dyDescent="0.3">
      <c r="A963" s="6">
        <v>88</v>
      </c>
      <c r="B963" s="3" t="s">
        <v>36</v>
      </c>
      <c r="C963" t="str">
        <f t="shared" ref="C963:C1026" si="30">IF(B963="Yes",A963,"Nope")</f>
        <v>Nope</v>
      </c>
      <c r="D963">
        <f t="shared" ref="D963:D1026" si="31">IF(B963="No",A963,"Nope")</f>
        <v>88</v>
      </c>
    </row>
    <row r="964" spans="1:4" x14ac:dyDescent="0.3">
      <c r="A964" s="6">
        <v>41</v>
      </c>
      <c r="B964" s="3" t="s">
        <v>36</v>
      </c>
      <c r="C964" t="str">
        <f t="shared" si="30"/>
        <v>Nope</v>
      </c>
      <c r="D964">
        <f t="shared" si="31"/>
        <v>41</v>
      </c>
    </row>
    <row r="965" spans="1:4" x14ac:dyDescent="0.3">
      <c r="A965" s="6">
        <v>73</v>
      </c>
      <c r="B965" s="3" t="s">
        <v>36</v>
      </c>
      <c r="C965" t="str">
        <f t="shared" si="30"/>
        <v>Nope</v>
      </c>
      <c r="D965">
        <f t="shared" si="31"/>
        <v>73</v>
      </c>
    </row>
    <row r="966" spans="1:4" x14ac:dyDescent="0.3">
      <c r="A966" s="6">
        <v>165</v>
      </c>
      <c r="B966" s="3" t="s">
        <v>37</v>
      </c>
      <c r="C966">
        <f t="shared" si="30"/>
        <v>165</v>
      </c>
      <c r="D966" t="str">
        <f t="shared" si="31"/>
        <v>Nope</v>
      </c>
    </row>
    <row r="967" spans="1:4" x14ac:dyDescent="0.3">
      <c r="A967" s="6">
        <v>32</v>
      </c>
      <c r="B967" s="3" t="s">
        <v>36</v>
      </c>
      <c r="C967" t="str">
        <f t="shared" si="30"/>
        <v>Nope</v>
      </c>
      <c r="D967">
        <f t="shared" si="31"/>
        <v>32</v>
      </c>
    </row>
    <row r="968" spans="1:4" x14ac:dyDescent="0.3">
      <c r="A968" s="6">
        <v>21</v>
      </c>
      <c r="B968" s="3" t="s">
        <v>36</v>
      </c>
      <c r="C968" t="str">
        <f t="shared" si="30"/>
        <v>Nope</v>
      </c>
      <c r="D968">
        <f t="shared" si="31"/>
        <v>21</v>
      </c>
    </row>
    <row r="969" spans="1:4" x14ac:dyDescent="0.3">
      <c r="A969" s="6">
        <v>15</v>
      </c>
      <c r="B969" s="3" t="s">
        <v>36</v>
      </c>
      <c r="C969" t="str">
        <f t="shared" si="30"/>
        <v>Nope</v>
      </c>
      <c r="D969">
        <f t="shared" si="31"/>
        <v>15</v>
      </c>
    </row>
    <row r="970" spans="1:4" x14ac:dyDescent="0.3">
      <c r="A970" s="6">
        <v>121</v>
      </c>
      <c r="B970" s="3" t="s">
        <v>36</v>
      </c>
      <c r="C970" t="str">
        <f t="shared" si="30"/>
        <v>Nope</v>
      </c>
      <c r="D970">
        <f t="shared" si="31"/>
        <v>121</v>
      </c>
    </row>
    <row r="971" spans="1:4" x14ac:dyDescent="0.3">
      <c r="A971" s="6">
        <v>19</v>
      </c>
      <c r="B971" s="3" t="s">
        <v>36</v>
      </c>
      <c r="C971" t="str">
        <f t="shared" si="30"/>
        <v>Nope</v>
      </c>
      <c r="D971">
        <f t="shared" si="31"/>
        <v>19</v>
      </c>
    </row>
    <row r="972" spans="1:4" x14ac:dyDescent="0.3">
      <c r="A972" s="6">
        <v>30</v>
      </c>
      <c r="B972" s="3" t="s">
        <v>36</v>
      </c>
      <c r="C972" t="str">
        <f t="shared" si="30"/>
        <v>Nope</v>
      </c>
      <c r="D972">
        <f t="shared" si="31"/>
        <v>30</v>
      </c>
    </row>
    <row r="973" spans="1:4" x14ac:dyDescent="0.3">
      <c r="A973" s="6">
        <v>58</v>
      </c>
      <c r="B973" s="3" t="s">
        <v>36</v>
      </c>
      <c r="C973" t="str">
        <f t="shared" si="30"/>
        <v>Nope</v>
      </c>
      <c r="D973">
        <f t="shared" si="31"/>
        <v>58</v>
      </c>
    </row>
    <row r="974" spans="1:4" x14ac:dyDescent="0.3">
      <c r="A974" s="6">
        <v>182</v>
      </c>
      <c r="B974" s="3" t="s">
        <v>37</v>
      </c>
      <c r="C974">
        <f t="shared" si="30"/>
        <v>182</v>
      </c>
      <c r="D974" t="str">
        <f t="shared" si="31"/>
        <v>Nope</v>
      </c>
    </row>
    <row r="975" spans="1:4" x14ac:dyDescent="0.3">
      <c r="A975" s="6">
        <v>63</v>
      </c>
      <c r="B975" s="3" t="s">
        <v>36</v>
      </c>
      <c r="C975" t="str">
        <f t="shared" si="30"/>
        <v>Nope</v>
      </c>
      <c r="D975">
        <f t="shared" si="31"/>
        <v>63</v>
      </c>
    </row>
    <row r="976" spans="1:4" x14ac:dyDescent="0.3">
      <c r="A976" s="6">
        <v>24</v>
      </c>
      <c r="B976" s="3" t="s">
        <v>36</v>
      </c>
      <c r="C976" t="str">
        <f t="shared" si="30"/>
        <v>Nope</v>
      </c>
      <c r="D976">
        <f t="shared" si="31"/>
        <v>24</v>
      </c>
    </row>
    <row r="977" spans="1:4" x14ac:dyDescent="0.3">
      <c r="A977" s="6">
        <v>95</v>
      </c>
      <c r="B977" s="3" t="s">
        <v>36</v>
      </c>
      <c r="C977" t="str">
        <f t="shared" si="30"/>
        <v>Nope</v>
      </c>
      <c r="D977">
        <f t="shared" si="31"/>
        <v>95</v>
      </c>
    </row>
    <row r="978" spans="1:4" x14ac:dyDescent="0.3">
      <c r="A978" s="6">
        <v>34</v>
      </c>
      <c r="B978" s="3" t="s">
        <v>36</v>
      </c>
      <c r="C978" t="str">
        <f t="shared" si="30"/>
        <v>Nope</v>
      </c>
      <c r="D978">
        <f t="shared" si="31"/>
        <v>34</v>
      </c>
    </row>
    <row r="979" spans="1:4" x14ac:dyDescent="0.3">
      <c r="A979" s="6">
        <v>33</v>
      </c>
      <c r="B979" s="3" t="s">
        <v>36</v>
      </c>
      <c r="C979" t="str">
        <f t="shared" si="30"/>
        <v>Nope</v>
      </c>
      <c r="D979">
        <f t="shared" si="31"/>
        <v>33</v>
      </c>
    </row>
    <row r="980" spans="1:4" x14ac:dyDescent="0.3">
      <c r="A980" s="6">
        <v>44</v>
      </c>
      <c r="B980" s="3" t="s">
        <v>36</v>
      </c>
      <c r="C980" t="str">
        <f t="shared" si="30"/>
        <v>Nope</v>
      </c>
      <c r="D980">
        <f t="shared" si="31"/>
        <v>44</v>
      </c>
    </row>
    <row r="981" spans="1:4" x14ac:dyDescent="0.3">
      <c r="A981" s="6">
        <v>75</v>
      </c>
      <c r="B981" s="3" t="s">
        <v>36</v>
      </c>
      <c r="C981" t="str">
        <f t="shared" si="30"/>
        <v>Nope</v>
      </c>
      <c r="D981">
        <f t="shared" si="31"/>
        <v>75</v>
      </c>
    </row>
    <row r="982" spans="1:4" x14ac:dyDescent="0.3">
      <c r="A982" s="6">
        <v>55</v>
      </c>
      <c r="B982" s="3" t="s">
        <v>36</v>
      </c>
      <c r="C982" t="str">
        <f t="shared" si="30"/>
        <v>Nope</v>
      </c>
      <c r="D982">
        <f t="shared" si="31"/>
        <v>55</v>
      </c>
    </row>
    <row r="983" spans="1:4" x14ac:dyDescent="0.3">
      <c r="A983" s="6">
        <v>90</v>
      </c>
      <c r="B983" s="3" t="s">
        <v>36</v>
      </c>
      <c r="C983" t="str">
        <f t="shared" si="30"/>
        <v>Nope</v>
      </c>
      <c r="D983">
        <f t="shared" si="31"/>
        <v>90</v>
      </c>
    </row>
    <row r="984" spans="1:4" x14ac:dyDescent="0.3">
      <c r="A984" s="6">
        <v>9</v>
      </c>
      <c r="B984" s="3" t="s">
        <v>36</v>
      </c>
      <c r="C984" t="str">
        <f t="shared" si="30"/>
        <v>Nope</v>
      </c>
      <c r="D984">
        <f t="shared" si="31"/>
        <v>9</v>
      </c>
    </row>
    <row r="985" spans="1:4" x14ac:dyDescent="0.3">
      <c r="A985" s="6">
        <v>45</v>
      </c>
      <c r="B985" s="3" t="s">
        <v>36</v>
      </c>
      <c r="C985" t="str">
        <f t="shared" si="30"/>
        <v>Nope</v>
      </c>
      <c r="D985">
        <f t="shared" si="31"/>
        <v>45</v>
      </c>
    </row>
    <row r="986" spans="1:4" x14ac:dyDescent="0.3">
      <c r="A986" s="6">
        <v>40</v>
      </c>
      <c r="B986" s="3" t="s">
        <v>36</v>
      </c>
      <c r="C986" t="str">
        <f t="shared" si="30"/>
        <v>Nope</v>
      </c>
      <c r="D986">
        <f t="shared" si="31"/>
        <v>40</v>
      </c>
    </row>
    <row r="987" spans="1:4" x14ac:dyDescent="0.3">
      <c r="A987" s="6">
        <v>23</v>
      </c>
      <c r="B987" s="3" t="s">
        <v>36</v>
      </c>
      <c r="C987" t="str">
        <f t="shared" si="30"/>
        <v>Nope</v>
      </c>
      <c r="D987">
        <f t="shared" si="31"/>
        <v>23</v>
      </c>
    </row>
    <row r="988" spans="1:4" x14ac:dyDescent="0.3">
      <c r="A988" s="6">
        <v>43</v>
      </c>
      <c r="B988" s="3" t="s">
        <v>36</v>
      </c>
      <c r="C988" t="str">
        <f t="shared" si="30"/>
        <v>Nope</v>
      </c>
      <c r="D988">
        <f t="shared" si="31"/>
        <v>43</v>
      </c>
    </row>
    <row r="989" spans="1:4" x14ac:dyDescent="0.3">
      <c r="A989" s="6">
        <v>82</v>
      </c>
      <c r="B989" s="3" t="s">
        <v>36</v>
      </c>
      <c r="C989" t="str">
        <f t="shared" si="30"/>
        <v>Nope</v>
      </c>
      <c r="D989">
        <f t="shared" si="31"/>
        <v>82</v>
      </c>
    </row>
    <row r="990" spans="1:4" x14ac:dyDescent="0.3">
      <c r="A990" s="6">
        <v>33</v>
      </c>
      <c r="B990" s="3" t="s">
        <v>36</v>
      </c>
      <c r="C990" t="str">
        <f t="shared" si="30"/>
        <v>Nope</v>
      </c>
      <c r="D990">
        <f t="shared" si="31"/>
        <v>33</v>
      </c>
    </row>
    <row r="991" spans="1:4" x14ac:dyDescent="0.3">
      <c r="A991" s="6">
        <v>45</v>
      </c>
      <c r="B991" s="3" t="s">
        <v>36</v>
      </c>
      <c r="C991" t="str">
        <f t="shared" si="30"/>
        <v>Nope</v>
      </c>
      <c r="D991">
        <f t="shared" si="31"/>
        <v>45</v>
      </c>
    </row>
    <row r="992" spans="1:4" x14ac:dyDescent="0.3">
      <c r="A992" s="6">
        <v>21</v>
      </c>
      <c r="B992" s="3" t="s">
        <v>36</v>
      </c>
      <c r="C992" t="str">
        <f t="shared" si="30"/>
        <v>Nope</v>
      </c>
      <c r="D992">
        <f t="shared" si="31"/>
        <v>21</v>
      </c>
    </row>
    <row r="993" spans="1:4" x14ac:dyDescent="0.3">
      <c r="A993" s="6">
        <v>45</v>
      </c>
      <c r="B993" s="3" t="s">
        <v>36</v>
      </c>
      <c r="C993" t="str">
        <f t="shared" si="30"/>
        <v>Nope</v>
      </c>
      <c r="D993">
        <f t="shared" si="31"/>
        <v>45</v>
      </c>
    </row>
    <row r="994" spans="1:4" x14ac:dyDescent="0.3">
      <c r="A994" s="6">
        <v>131</v>
      </c>
      <c r="B994" s="3" t="s">
        <v>36</v>
      </c>
      <c r="C994" t="str">
        <f t="shared" si="30"/>
        <v>Nope</v>
      </c>
      <c r="D994">
        <f t="shared" si="31"/>
        <v>131</v>
      </c>
    </row>
    <row r="995" spans="1:4" x14ac:dyDescent="0.3">
      <c r="A995" s="6">
        <v>124</v>
      </c>
      <c r="B995" s="3" t="s">
        <v>37</v>
      </c>
      <c r="C995">
        <f t="shared" si="30"/>
        <v>124</v>
      </c>
      <c r="D995" t="str">
        <f t="shared" si="31"/>
        <v>Nope</v>
      </c>
    </row>
    <row r="996" spans="1:4" x14ac:dyDescent="0.3">
      <c r="A996" s="6">
        <v>42</v>
      </c>
      <c r="B996" s="3" t="s">
        <v>36</v>
      </c>
      <c r="C996" t="str">
        <f t="shared" si="30"/>
        <v>Nope</v>
      </c>
      <c r="D996">
        <f t="shared" si="31"/>
        <v>42</v>
      </c>
    </row>
    <row r="997" spans="1:4" x14ac:dyDescent="0.3">
      <c r="A997" s="6">
        <v>114</v>
      </c>
      <c r="B997" s="3" t="s">
        <v>37</v>
      </c>
      <c r="C997">
        <f t="shared" si="30"/>
        <v>114</v>
      </c>
      <c r="D997" t="str">
        <f t="shared" si="31"/>
        <v>Nope</v>
      </c>
    </row>
    <row r="998" spans="1:4" x14ac:dyDescent="0.3">
      <c r="A998" s="6">
        <v>43</v>
      </c>
      <c r="B998" s="3" t="s">
        <v>36</v>
      </c>
      <c r="C998" t="str">
        <f t="shared" si="30"/>
        <v>Nope</v>
      </c>
      <c r="D998">
        <f t="shared" si="31"/>
        <v>43</v>
      </c>
    </row>
    <row r="999" spans="1:4" x14ac:dyDescent="0.3">
      <c r="A999" s="6">
        <v>19</v>
      </c>
      <c r="B999" s="3" t="s">
        <v>36</v>
      </c>
      <c r="C999" t="str">
        <f t="shared" si="30"/>
        <v>Nope</v>
      </c>
      <c r="D999">
        <f t="shared" si="31"/>
        <v>19</v>
      </c>
    </row>
    <row r="1000" spans="1:4" x14ac:dyDescent="0.3">
      <c r="A1000" s="6">
        <v>131</v>
      </c>
      <c r="B1000" s="3" t="s">
        <v>36</v>
      </c>
      <c r="C1000" t="str">
        <f t="shared" si="30"/>
        <v>Nope</v>
      </c>
      <c r="D1000">
        <f t="shared" si="31"/>
        <v>131</v>
      </c>
    </row>
    <row r="1001" spans="1:4" x14ac:dyDescent="0.3">
      <c r="A1001" s="6">
        <v>42</v>
      </c>
      <c r="B1001" s="3" t="s">
        <v>36</v>
      </c>
      <c r="C1001" t="str">
        <f t="shared" si="30"/>
        <v>Nope</v>
      </c>
      <c r="D1001">
        <f t="shared" si="31"/>
        <v>42</v>
      </c>
    </row>
    <row r="1002" spans="1:4" x14ac:dyDescent="0.3">
      <c r="A1002" s="6">
        <v>45</v>
      </c>
      <c r="B1002" s="3" t="s">
        <v>36</v>
      </c>
      <c r="C1002" t="str">
        <f t="shared" si="30"/>
        <v>Nope</v>
      </c>
      <c r="D1002">
        <f t="shared" si="31"/>
        <v>45</v>
      </c>
    </row>
    <row r="1003" spans="1:4" x14ac:dyDescent="0.3">
      <c r="A1003" s="6">
        <v>163</v>
      </c>
      <c r="B1003" s="3" t="s">
        <v>36</v>
      </c>
      <c r="C1003" t="str">
        <f t="shared" si="30"/>
        <v>Nope</v>
      </c>
      <c r="D1003">
        <f t="shared" si="31"/>
        <v>163</v>
      </c>
    </row>
    <row r="1004" spans="1:4" x14ac:dyDescent="0.3">
      <c r="A1004" s="6">
        <v>134</v>
      </c>
      <c r="B1004" s="3" t="s">
        <v>37</v>
      </c>
      <c r="C1004">
        <f t="shared" si="30"/>
        <v>134</v>
      </c>
      <c r="D1004" t="str">
        <f t="shared" si="31"/>
        <v>Nope</v>
      </c>
    </row>
    <row r="1005" spans="1:4" x14ac:dyDescent="0.3">
      <c r="A1005" s="6">
        <v>64</v>
      </c>
      <c r="B1005" s="3" t="s">
        <v>36</v>
      </c>
      <c r="C1005" t="str">
        <f t="shared" si="30"/>
        <v>Nope</v>
      </c>
      <c r="D1005">
        <f t="shared" si="31"/>
        <v>64</v>
      </c>
    </row>
    <row r="1006" spans="1:4" x14ac:dyDescent="0.3">
      <c r="A1006" s="6">
        <v>55</v>
      </c>
      <c r="B1006" s="3" t="s">
        <v>36</v>
      </c>
      <c r="C1006" t="str">
        <f t="shared" si="30"/>
        <v>Nope</v>
      </c>
      <c r="D1006">
        <f t="shared" si="31"/>
        <v>55</v>
      </c>
    </row>
    <row r="1007" spans="1:4" x14ac:dyDescent="0.3">
      <c r="A1007" s="6">
        <v>30</v>
      </c>
      <c r="B1007" s="3" t="s">
        <v>36</v>
      </c>
      <c r="C1007" t="str">
        <f t="shared" si="30"/>
        <v>Nope</v>
      </c>
      <c r="D1007">
        <f t="shared" si="31"/>
        <v>30</v>
      </c>
    </row>
    <row r="1008" spans="1:4" x14ac:dyDescent="0.3">
      <c r="A1008" s="6">
        <v>51</v>
      </c>
      <c r="B1008" s="3" t="s">
        <v>36</v>
      </c>
      <c r="C1008" t="str">
        <f t="shared" si="30"/>
        <v>Nope</v>
      </c>
      <c r="D1008">
        <f t="shared" si="31"/>
        <v>51</v>
      </c>
    </row>
    <row r="1009" spans="1:4" x14ac:dyDescent="0.3">
      <c r="A1009" s="6">
        <v>25</v>
      </c>
      <c r="B1009" s="3" t="s">
        <v>36</v>
      </c>
      <c r="C1009" t="str">
        <f t="shared" si="30"/>
        <v>Nope</v>
      </c>
      <c r="D1009">
        <f t="shared" si="31"/>
        <v>25</v>
      </c>
    </row>
    <row r="1010" spans="1:4" x14ac:dyDescent="0.3">
      <c r="A1010" s="6">
        <v>55</v>
      </c>
      <c r="B1010" s="3" t="s">
        <v>36</v>
      </c>
      <c r="C1010" t="str">
        <f t="shared" si="30"/>
        <v>Nope</v>
      </c>
      <c r="D1010">
        <f t="shared" si="31"/>
        <v>55</v>
      </c>
    </row>
    <row r="1011" spans="1:4" x14ac:dyDescent="0.3">
      <c r="A1011" s="6">
        <v>64</v>
      </c>
      <c r="B1011" s="3" t="s">
        <v>36</v>
      </c>
      <c r="C1011" t="str">
        <f t="shared" si="30"/>
        <v>Nope</v>
      </c>
      <c r="D1011">
        <f t="shared" si="31"/>
        <v>64</v>
      </c>
    </row>
    <row r="1012" spans="1:4" x14ac:dyDescent="0.3">
      <c r="A1012" s="6">
        <v>25</v>
      </c>
      <c r="B1012" s="3" t="s">
        <v>36</v>
      </c>
      <c r="C1012" t="str">
        <f t="shared" si="30"/>
        <v>Nope</v>
      </c>
      <c r="D1012">
        <f t="shared" si="31"/>
        <v>25</v>
      </c>
    </row>
    <row r="1013" spans="1:4" x14ac:dyDescent="0.3">
      <c r="A1013" s="6">
        <v>30</v>
      </c>
      <c r="B1013" s="3" t="s">
        <v>36</v>
      </c>
      <c r="C1013" t="str">
        <f t="shared" si="30"/>
        <v>Nope</v>
      </c>
      <c r="D1013">
        <f t="shared" si="31"/>
        <v>30</v>
      </c>
    </row>
    <row r="1014" spans="1:4" x14ac:dyDescent="0.3">
      <c r="A1014" s="6">
        <v>113</v>
      </c>
      <c r="B1014" s="3" t="s">
        <v>36</v>
      </c>
      <c r="C1014" t="str">
        <f t="shared" si="30"/>
        <v>Nope</v>
      </c>
      <c r="D1014">
        <f t="shared" si="31"/>
        <v>113</v>
      </c>
    </row>
    <row r="1015" spans="1:4" x14ac:dyDescent="0.3">
      <c r="A1015" s="6">
        <v>40</v>
      </c>
      <c r="B1015" s="3" t="s">
        <v>36</v>
      </c>
      <c r="C1015" t="str">
        <f t="shared" si="30"/>
        <v>Nope</v>
      </c>
      <c r="D1015">
        <f t="shared" si="31"/>
        <v>40</v>
      </c>
    </row>
    <row r="1016" spans="1:4" x14ac:dyDescent="0.3">
      <c r="A1016" s="6">
        <v>53</v>
      </c>
      <c r="B1016" s="3" t="s">
        <v>36</v>
      </c>
      <c r="C1016" t="str">
        <f t="shared" si="30"/>
        <v>Nope</v>
      </c>
      <c r="D1016">
        <f t="shared" si="31"/>
        <v>53</v>
      </c>
    </row>
    <row r="1017" spans="1:4" x14ac:dyDescent="0.3">
      <c r="A1017" s="6">
        <v>31</v>
      </c>
      <c r="B1017" s="3" t="s">
        <v>36</v>
      </c>
      <c r="C1017" t="str">
        <f t="shared" si="30"/>
        <v>Nope</v>
      </c>
      <c r="D1017">
        <f t="shared" si="31"/>
        <v>31</v>
      </c>
    </row>
    <row r="1018" spans="1:4" x14ac:dyDescent="0.3">
      <c r="A1018" s="6">
        <v>170</v>
      </c>
      <c r="B1018" s="3" t="s">
        <v>37</v>
      </c>
      <c r="C1018">
        <f t="shared" si="30"/>
        <v>170</v>
      </c>
      <c r="D1018" t="str">
        <f t="shared" si="31"/>
        <v>Nope</v>
      </c>
    </row>
    <row r="1019" spans="1:4" x14ac:dyDescent="0.3">
      <c r="A1019" s="6">
        <v>13</v>
      </c>
      <c r="B1019" s="3" t="s">
        <v>36</v>
      </c>
      <c r="C1019" t="str">
        <f t="shared" si="30"/>
        <v>Nope</v>
      </c>
      <c r="D1019">
        <f t="shared" si="31"/>
        <v>13</v>
      </c>
    </row>
    <row r="1020" spans="1:4" x14ac:dyDescent="0.3">
      <c r="A1020" s="6">
        <v>39</v>
      </c>
      <c r="B1020" s="3" t="s">
        <v>36</v>
      </c>
      <c r="C1020" t="str">
        <f t="shared" si="30"/>
        <v>Nope</v>
      </c>
      <c r="D1020">
        <f t="shared" si="31"/>
        <v>39</v>
      </c>
    </row>
    <row r="1021" spans="1:4" x14ac:dyDescent="0.3">
      <c r="A1021" s="6">
        <v>120</v>
      </c>
      <c r="B1021" s="3" t="s">
        <v>36</v>
      </c>
      <c r="C1021" t="str">
        <f t="shared" si="30"/>
        <v>Nope</v>
      </c>
      <c r="D1021">
        <f t="shared" si="31"/>
        <v>120</v>
      </c>
    </row>
    <row r="1022" spans="1:4" x14ac:dyDescent="0.3">
      <c r="A1022" s="6">
        <v>79</v>
      </c>
      <c r="B1022" s="3" t="s">
        <v>36</v>
      </c>
      <c r="C1022" t="str">
        <f t="shared" si="30"/>
        <v>Nope</v>
      </c>
      <c r="D1022">
        <f t="shared" si="31"/>
        <v>79</v>
      </c>
    </row>
    <row r="1023" spans="1:4" x14ac:dyDescent="0.3">
      <c r="A1023" s="6">
        <v>69</v>
      </c>
      <c r="B1023" s="3" t="s">
        <v>36</v>
      </c>
      <c r="C1023" t="str">
        <f t="shared" si="30"/>
        <v>Nope</v>
      </c>
      <c r="D1023">
        <f t="shared" si="31"/>
        <v>69</v>
      </c>
    </row>
    <row r="1024" spans="1:4" x14ac:dyDescent="0.3">
      <c r="A1024" s="6">
        <v>49</v>
      </c>
      <c r="B1024" s="3" t="s">
        <v>36</v>
      </c>
      <c r="C1024" t="str">
        <f t="shared" si="30"/>
        <v>Nope</v>
      </c>
      <c r="D1024">
        <f t="shared" si="31"/>
        <v>49</v>
      </c>
    </row>
    <row r="1025" spans="1:4" x14ac:dyDescent="0.3">
      <c r="A1025" s="6">
        <v>68</v>
      </c>
      <c r="B1025" s="3" t="s">
        <v>36</v>
      </c>
      <c r="C1025" t="str">
        <f t="shared" si="30"/>
        <v>Nope</v>
      </c>
      <c r="D1025">
        <f t="shared" si="31"/>
        <v>68</v>
      </c>
    </row>
    <row r="1026" spans="1:4" x14ac:dyDescent="0.3">
      <c r="A1026" s="6">
        <v>43</v>
      </c>
      <c r="B1026" s="3" t="s">
        <v>36</v>
      </c>
      <c r="C1026" t="str">
        <f t="shared" si="30"/>
        <v>Nope</v>
      </c>
      <c r="D1026">
        <f t="shared" si="31"/>
        <v>43</v>
      </c>
    </row>
    <row r="1027" spans="1:4" x14ac:dyDescent="0.3">
      <c r="A1027" s="6">
        <v>44</v>
      </c>
      <c r="B1027" s="3" t="s">
        <v>36</v>
      </c>
      <c r="C1027" t="str">
        <f t="shared" ref="C1027:C1090" si="32">IF(B1027="Yes",A1027,"Nope")</f>
        <v>Nope</v>
      </c>
      <c r="D1027">
        <f t="shared" ref="D1027:D1090" si="33">IF(B1027="No",A1027,"Nope")</f>
        <v>44</v>
      </c>
    </row>
    <row r="1028" spans="1:4" x14ac:dyDescent="0.3">
      <c r="A1028" s="6">
        <v>159</v>
      </c>
      <c r="B1028" s="3" t="s">
        <v>36</v>
      </c>
      <c r="C1028" t="str">
        <f t="shared" si="32"/>
        <v>Nope</v>
      </c>
      <c r="D1028">
        <f t="shared" si="33"/>
        <v>159</v>
      </c>
    </row>
    <row r="1029" spans="1:4" x14ac:dyDescent="0.3">
      <c r="A1029" s="6">
        <v>24</v>
      </c>
      <c r="B1029" s="3" t="s">
        <v>36</v>
      </c>
      <c r="C1029" t="str">
        <f t="shared" si="32"/>
        <v>Nope</v>
      </c>
      <c r="D1029">
        <f t="shared" si="33"/>
        <v>24</v>
      </c>
    </row>
    <row r="1030" spans="1:4" x14ac:dyDescent="0.3">
      <c r="A1030" s="6">
        <v>122</v>
      </c>
      <c r="B1030" s="3" t="s">
        <v>36</v>
      </c>
      <c r="C1030" t="str">
        <f t="shared" si="32"/>
        <v>Nope</v>
      </c>
      <c r="D1030">
        <f t="shared" si="33"/>
        <v>122</v>
      </c>
    </row>
    <row r="1031" spans="1:4" x14ac:dyDescent="0.3">
      <c r="A1031" s="6">
        <v>30</v>
      </c>
      <c r="B1031" s="3" t="s">
        <v>36</v>
      </c>
      <c r="C1031" t="str">
        <f t="shared" si="32"/>
        <v>Nope</v>
      </c>
      <c r="D1031">
        <f t="shared" si="33"/>
        <v>30</v>
      </c>
    </row>
    <row r="1032" spans="1:4" x14ac:dyDescent="0.3">
      <c r="A1032" s="6">
        <v>31</v>
      </c>
      <c r="B1032" s="3" t="s">
        <v>36</v>
      </c>
      <c r="C1032" t="str">
        <f t="shared" si="32"/>
        <v>Nope</v>
      </c>
      <c r="D1032">
        <f t="shared" si="33"/>
        <v>31</v>
      </c>
    </row>
    <row r="1033" spans="1:4" x14ac:dyDescent="0.3">
      <c r="A1033" s="6">
        <v>113</v>
      </c>
      <c r="B1033" s="3" t="s">
        <v>37</v>
      </c>
      <c r="C1033">
        <f t="shared" si="32"/>
        <v>113</v>
      </c>
      <c r="D1033" t="str">
        <f t="shared" si="33"/>
        <v>Nope</v>
      </c>
    </row>
    <row r="1034" spans="1:4" x14ac:dyDescent="0.3">
      <c r="A1034" s="6">
        <v>22</v>
      </c>
      <c r="B1034" s="3" t="s">
        <v>36</v>
      </c>
      <c r="C1034" t="str">
        <f t="shared" si="32"/>
        <v>Nope</v>
      </c>
      <c r="D1034">
        <f t="shared" si="33"/>
        <v>22</v>
      </c>
    </row>
    <row r="1035" spans="1:4" x14ac:dyDescent="0.3">
      <c r="A1035" s="6">
        <v>43</v>
      </c>
      <c r="B1035" s="3" t="s">
        <v>36</v>
      </c>
      <c r="C1035" t="str">
        <f t="shared" si="32"/>
        <v>Nope</v>
      </c>
      <c r="D1035">
        <f t="shared" si="33"/>
        <v>43</v>
      </c>
    </row>
    <row r="1036" spans="1:4" x14ac:dyDescent="0.3">
      <c r="A1036" s="6">
        <v>102</v>
      </c>
      <c r="B1036" s="3" t="s">
        <v>36</v>
      </c>
      <c r="C1036" t="str">
        <f t="shared" si="32"/>
        <v>Nope</v>
      </c>
      <c r="D1036">
        <f t="shared" si="33"/>
        <v>102</v>
      </c>
    </row>
    <row r="1037" spans="1:4" x14ac:dyDescent="0.3">
      <c r="A1037" s="6">
        <v>80</v>
      </c>
      <c r="B1037" s="3" t="s">
        <v>36</v>
      </c>
      <c r="C1037" t="str">
        <f t="shared" si="32"/>
        <v>Nope</v>
      </c>
      <c r="D1037">
        <f t="shared" si="33"/>
        <v>80</v>
      </c>
    </row>
    <row r="1038" spans="1:4" x14ac:dyDescent="0.3">
      <c r="A1038" s="6">
        <v>68</v>
      </c>
      <c r="B1038" s="3" t="s">
        <v>36</v>
      </c>
      <c r="C1038" t="str">
        <f t="shared" si="32"/>
        <v>Nope</v>
      </c>
      <c r="D1038">
        <f t="shared" si="33"/>
        <v>68</v>
      </c>
    </row>
    <row r="1039" spans="1:4" x14ac:dyDescent="0.3">
      <c r="A1039" s="6">
        <v>149</v>
      </c>
      <c r="B1039" s="3" t="s">
        <v>36</v>
      </c>
      <c r="C1039" t="str">
        <f t="shared" si="32"/>
        <v>Nope</v>
      </c>
      <c r="D1039">
        <f t="shared" si="33"/>
        <v>149</v>
      </c>
    </row>
    <row r="1040" spans="1:4" x14ac:dyDescent="0.3">
      <c r="A1040" s="6">
        <v>15</v>
      </c>
      <c r="B1040" s="3" t="s">
        <v>36</v>
      </c>
      <c r="C1040" t="str">
        <f t="shared" si="32"/>
        <v>Nope</v>
      </c>
      <c r="D1040">
        <f t="shared" si="33"/>
        <v>15</v>
      </c>
    </row>
    <row r="1041" spans="1:4" x14ac:dyDescent="0.3">
      <c r="A1041" s="6">
        <v>74</v>
      </c>
      <c r="B1041" s="3" t="s">
        <v>36</v>
      </c>
      <c r="C1041" t="str">
        <f t="shared" si="32"/>
        <v>Nope</v>
      </c>
      <c r="D1041">
        <f t="shared" si="33"/>
        <v>74</v>
      </c>
    </row>
    <row r="1042" spans="1:4" x14ac:dyDescent="0.3">
      <c r="A1042" s="6">
        <v>131</v>
      </c>
      <c r="B1042" s="3" t="s">
        <v>37</v>
      </c>
      <c r="C1042">
        <f t="shared" si="32"/>
        <v>131</v>
      </c>
      <c r="D1042" t="str">
        <f t="shared" si="33"/>
        <v>Nope</v>
      </c>
    </row>
    <row r="1043" spans="1:4" x14ac:dyDescent="0.3">
      <c r="A1043" s="6">
        <v>62</v>
      </c>
      <c r="B1043" s="3" t="s">
        <v>36</v>
      </c>
      <c r="C1043" t="str">
        <f t="shared" si="32"/>
        <v>Nope</v>
      </c>
      <c r="D1043">
        <f t="shared" si="33"/>
        <v>62</v>
      </c>
    </row>
    <row r="1044" spans="1:4" x14ac:dyDescent="0.3">
      <c r="A1044" s="6">
        <v>39</v>
      </c>
      <c r="B1044" s="3" t="s">
        <v>36</v>
      </c>
      <c r="C1044" t="str">
        <f t="shared" si="32"/>
        <v>Nope</v>
      </c>
      <c r="D1044">
        <f t="shared" si="33"/>
        <v>39</v>
      </c>
    </row>
    <row r="1045" spans="1:4" x14ac:dyDescent="0.3">
      <c r="A1045" s="6">
        <v>23</v>
      </c>
      <c r="B1045" s="3" t="s">
        <v>36</v>
      </c>
      <c r="C1045" t="str">
        <f t="shared" si="32"/>
        <v>Nope</v>
      </c>
      <c r="D1045">
        <f t="shared" si="33"/>
        <v>23</v>
      </c>
    </row>
    <row r="1046" spans="1:4" x14ac:dyDescent="0.3">
      <c r="A1046" s="6">
        <v>41</v>
      </c>
      <c r="B1046" s="3" t="s">
        <v>36</v>
      </c>
      <c r="C1046" t="str">
        <f t="shared" si="32"/>
        <v>Nope</v>
      </c>
      <c r="D1046">
        <f t="shared" si="33"/>
        <v>41</v>
      </c>
    </row>
    <row r="1047" spans="1:4" x14ac:dyDescent="0.3">
      <c r="A1047" s="6">
        <v>61</v>
      </c>
      <c r="B1047" s="3" t="s">
        <v>36</v>
      </c>
      <c r="C1047" t="str">
        <f t="shared" si="32"/>
        <v>Nope</v>
      </c>
      <c r="D1047">
        <f t="shared" si="33"/>
        <v>61</v>
      </c>
    </row>
    <row r="1048" spans="1:4" x14ac:dyDescent="0.3">
      <c r="A1048" s="6">
        <v>40</v>
      </c>
      <c r="B1048" s="3" t="s">
        <v>36</v>
      </c>
      <c r="C1048" t="str">
        <f t="shared" si="32"/>
        <v>Nope</v>
      </c>
      <c r="D1048">
        <f t="shared" si="33"/>
        <v>40</v>
      </c>
    </row>
    <row r="1049" spans="1:4" x14ac:dyDescent="0.3">
      <c r="A1049" s="6">
        <v>39</v>
      </c>
      <c r="B1049" s="3" t="s">
        <v>36</v>
      </c>
      <c r="C1049" t="str">
        <f t="shared" si="32"/>
        <v>Nope</v>
      </c>
      <c r="D1049">
        <f t="shared" si="33"/>
        <v>39</v>
      </c>
    </row>
    <row r="1050" spans="1:4" x14ac:dyDescent="0.3">
      <c r="A1050" s="6">
        <v>135</v>
      </c>
      <c r="B1050" s="3" t="s">
        <v>37</v>
      </c>
      <c r="C1050">
        <f t="shared" si="32"/>
        <v>135</v>
      </c>
      <c r="D1050" t="str">
        <f t="shared" si="33"/>
        <v>Nope</v>
      </c>
    </row>
    <row r="1051" spans="1:4" x14ac:dyDescent="0.3">
      <c r="A1051" s="6">
        <v>64</v>
      </c>
      <c r="B1051" s="3" t="s">
        <v>36</v>
      </c>
      <c r="C1051" t="str">
        <f t="shared" si="32"/>
        <v>Nope</v>
      </c>
      <c r="D1051">
        <f t="shared" si="33"/>
        <v>64</v>
      </c>
    </row>
    <row r="1052" spans="1:4" x14ac:dyDescent="0.3">
      <c r="A1052" s="6">
        <v>175</v>
      </c>
      <c r="B1052" s="3" t="s">
        <v>36</v>
      </c>
      <c r="C1052" t="str">
        <f t="shared" si="32"/>
        <v>Nope</v>
      </c>
      <c r="D1052">
        <f t="shared" si="33"/>
        <v>175</v>
      </c>
    </row>
    <row r="1053" spans="1:4" x14ac:dyDescent="0.3">
      <c r="A1053" s="6">
        <v>91</v>
      </c>
      <c r="B1053" s="3" t="s">
        <v>36</v>
      </c>
      <c r="C1053" t="str">
        <f t="shared" si="32"/>
        <v>Nope</v>
      </c>
      <c r="D1053">
        <f t="shared" si="33"/>
        <v>91</v>
      </c>
    </row>
    <row r="1054" spans="1:4" x14ac:dyDescent="0.3">
      <c r="A1054" s="6">
        <v>50</v>
      </c>
      <c r="B1054" s="3" t="s">
        <v>36</v>
      </c>
      <c r="C1054" t="str">
        <f t="shared" si="32"/>
        <v>Nope</v>
      </c>
      <c r="D1054">
        <f t="shared" si="33"/>
        <v>50</v>
      </c>
    </row>
    <row r="1055" spans="1:4" x14ac:dyDescent="0.3">
      <c r="A1055" s="6">
        <v>80</v>
      </c>
      <c r="B1055" s="3" t="s">
        <v>36</v>
      </c>
      <c r="C1055" t="str">
        <f t="shared" si="32"/>
        <v>Nope</v>
      </c>
      <c r="D1055">
        <f t="shared" si="33"/>
        <v>80</v>
      </c>
    </row>
    <row r="1056" spans="1:4" x14ac:dyDescent="0.3">
      <c r="A1056" s="6">
        <v>80</v>
      </c>
      <c r="B1056" s="3" t="s">
        <v>36</v>
      </c>
      <c r="C1056" t="str">
        <f t="shared" si="32"/>
        <v>Nope</v>
      </c>
      <c r="D1056">
        <f t="shared" si="33"/>
        <v>80</v>
      </c>
    </row>
    <row r="1057" spans="1:4" x14ac:dyDescent="0.3">
      <c r="A1057" s="6">
        <v>51</v>
      </c>
      <c r="B1057" s="3" t="s">
        <v>36</v>
      </c>
      <c r="C1057" t="str">
        <f t="shared" si="32"/>
        <v>Nope</v>
      </c>
      <c r="D1057">
        <f t="shared" si="33"/>
        <v>51</v>
      </c>
    </row>
    <row r="1058" spans="1:4" x14ac:dyDescent="0.3">
      <c r="A1058" s="6">
        <v>64</v>
      </c>
      <c r="B1058" s="3" t="s">
        <v>36</v>
      </c>
      <c r="C1058" t="str">
        <f t="shared" si="32"/>
        <v>Nope</v>
      </c>
      <c r="D1058">
        <f t="shared" si="33"/>
        <v>64</v>
      </c>
    </row>
    <row r="1059" spans="1:4" x14ac:dyDescent="0.3">
      <c r="A1059" s="6">
        <v>52</v>
      </c>
      <c r="B1059" s="3" t="s">
        <v>36</v>
      </c>
      <c r="C1059" t="str">
        <f t="shared" si="32"/>
        <v>Nope</v>
      </c>
      <c r="D1059">
        <f t="shared" si="33"/>
        <v>52</v>
      </c>
    </row>
    <row r="1060" spans="1:4" x14ac:dyDescent="0.3">
      <c r="A1060" s="6">
        <v>50</v>
      </c>
      <c r="B1060" s="3" t="s">
        <v>36</v>
      </c>
      <c r="C1060" t="str">
        <f t="shared" si="32"/>
        <v>Nope</v>
      </c>
      <c r="D1060">
        <f t="shared" si="33"/>
        <v>50</v>
      </c>
    </row>
    <row r="1061" spans="1:4" x14ac:dyDescent="0.3">
      <c r="A1061" s="6">
        <v>84</v>
      </c>
      <c r="B1061" s="3" t="s">
        <v>36</v>
      </c>
      <c r="C1061" t="str">
        <f t="shared" si="32"/>
        <v>Nope</v>
      </c>
      <c r="D1061">
        <f t="shared" si="33"/>
        <v>84</v>
      </c>
    </row>
    <row r="1062" spans="1:4" x14ac:dyDescent="0.3">
      <c r="A1062" s="6">
        <v>61</v>
      </c>
      <c r="B1062" s="3" t="s">
        <v>36</v>
      </c>
      <c r="C1062" t="str">
        <f t="shared" si="32"/>
        <v>Nope</v>
      </c>
      <c r="D1062">
        <f t="shared" si="33"/>
        <v>61</v>
      </c>
    </row>
    <row r="1063" spans="1:4" x14ac:dyDescent="0.3">
      <c r="A1063" s="6">
        <v>79</v>
      </c>
      <c r="B1063" s="3" t="s">
        <v>36</v>
      </c>
      <c r="C1063" t="str">
        <f t="shared" si="32"/>
        <v>Nope</v>
      </c>
      <c r="D1063">
        <f t="shared" si="33"/>
        <v>79</v>
      </c>
    </row>
    <row r="1064" spans="1:4" x14ac:dyDescent="0.3">
      <c r="A1064" s="6">
        <v>59</v>
      </c>
      <c r="B1064" s="3" t="s">
        <v>36</v>
      </c>
      <c r="C1064" t="str">
        <f t="shared" si="32"/>
        <v>Nope</v>
      </c>
      <c r="D1064">
        <f t="shared" si="33"/>
        <v>59</v>
      </c>
    </row>
    <row r="1065" spans="1:4" x14ac:dyDescent="0.3">
      <c r="A1065" s="6">
        <v>44</v>
      </c>
      <c r="B1065" s="3" t="s">
        <v>36</v>
      </c>
      <c r="C1065" t="str">
        <f t="shared" si="32"/>
        <v>Nope</v>
      </c>
      <c r="D1065">
        <f t="shared" si="33"/>
        <v>44</v>
      </c>
    </row>
    <row r="1066" spans="1:4" x14ac:dyDescent="0.3">
      <c r="A1066" s="6">
        <v>38</v>
      </c>
      <c r="B1066" s="3" t="s">
        <v>36</v>
      </c>
      <c r="C1066" t="str">
        <f t="shared" si="32"/>
        <v>Nope</v>
      </c>
      <c r="D1066">
        <f t="shared" si="33"/>
        <v>38</v>
      </c>
    </row>
    <row r="1067" spans="1:4" x14ac:dyDescent="0.3">
      <c r="A1067" s="6">
        <v>38</v>
      </c>
      <c r="B1067" s="3" t="s">
        <v>36</v>
      </c>
      <c r="C1067" t="str">
        <f t="shared" si="32"/>
        <v>Nope</v>
      </c>
      <c r="D1067">
        <f t="shared" si="33"/>
        <v>38</v>
      </c>
    </row>
    <row r="1068" spans="1:4" x14ac:dyDescent="0.3">
      <c r="A1068" s="6">
        <v>70</v>
      </c>
      <c r="B1068" s="3" t="s">
        <v>36</v>
      </c>
      <c r="C1068" t="str">
        <f t="shared" si="32"/>
        <v>Nope</v>
      </c>
      <c r="D1068">
        <f t="shared" si="33"/>
        <v>70</v>
      </c>
    </row>
    <row r="1069" spans="1:4" x14ac:dyDescent="0.3">
      <c r="A1069" s="6">
        <v>39</v>
      </c>
      <c r="B1069" s="3" t="s">
        <v>36</v>
      </c>
      <c r="C1069" t="str">
        <f t="shared" si="32"/>
        <v>Nope</v>
      </c>
      <c r="D1069">
        <f t="shared" si="33"/>
        <v>39</v>
      </c>
    </row>
    <row r="1070" spans="1:4" x14ac:dyDescent="0.3">
      <c r="A1070" s="6">
        <v>52</v>
      </c>
      <c r="B1070" s="3" t="s">
        <v>36</v>
      </c>
      <c r="C1070" t="str">
        <f t="shared" si="32"/>
        <v>Nope</v>
      </c>
      <c r="D1070">
        <f t="shared" si="33"/>
        <v>52</v>
      </c>
    </row>
    <row r="1071" spans="1:4" x14ac:dyDescent="0.3">
      <c r="A1071" s="6">
        <v>40</v>
      </c>
      <c r="B1071" s="3" t="s">
        <v>36</v>
      </c>
      <c r="C1071" t="str">
        <f t="shared" si="32"/>
        <v>Nope</v>
      </c>
      <c r="D1071">
        <f t="shared" si="33"/>
        <v>40</v>
      </c>
    </row>
    <row r="1072" spans="1:4" x14ac:dyDescent="0.3">
      <c r="A1072" s="6">
        <v>25</v>
      </c>
      <c r="B1072" s="3" t="s">
        <v>36</v>
      </c>
      <c r="C1072" t="str">
        <f t="shared" si="32"/>
        <v>Nope</v>
      </c>
      <c r="D1072">
        <f t="shared" si="33"/>
        <v>25</v>
      </c>
    </row>
    <row r="1073" spans="1:4" x14ac:dyDescent="0.3">
      <c r="A1073" s="6">
        <v>164</v>
      </c>
      <c r="B1073" s="3" t="s">
        <v>37</v>
      </c>
      <c r="C1073">
        <f t="shared" si="32"/>
        <v>164</v>
      </c>
      <c r="D1073" t="str">
        <f t="shared" si="33"/>
        <v>Nope</v>
      </c>
    </row>
    <row r="1074" spans="1:4" x14ac:dyDescent="0.3">
      <c r="A1074" s="6">
        <v>80</v>
      </c>
      <c r="B1074" s="3" t="s">
        <v>36</v>
      </c>
      <c r="C1074" t="str">
        <f t="shared" si="32"/>
        <v>Nope</v>
      </c>
      <c r="D1074">
        <f t="shared" si="33"/>
        <v>80</v>
      </c>
    </row>
    <row r="1075" spans="1:4" x14ac:dyDescent="0.3">
      <c r="A1075" s="6">
        <v>81</v>
      </c>
      <c r="B1075" s="3" t="s">
        <v>36</v>
      </c>
      <c r="C1075" t="str">
        <f t="shared" si="32"/>
        <v>Nope</v>
      </c>
      <c r="D1075">
        <f t="shared" si="33"/>
        <v>81</v>
      </c>
    </row>
    <row r="1076" spans="1:4" x14ac:dyDescent="0.3">
      <c r="A1076" s="6">
        <v>60</v>
      </c>
      <c r="B1076" s="3" t="s">
        <v>36</v>
      </c>
      <c r="C1076" t="str">
        <f t="shared" si="32"/>
        <v>Nope</v>
      </c>
      <c r="D1076">
        <f t="shared" si="33"/>
        <v>60</v>
      </c>
    </row>
    <row r="1077" spans="1:4" x14ac:dyDescent="0.3">
      <c r="A1077" s="6">
        <v>62</v>
      </c>
      <c r="B1077" s="3" t="s">
        <v>36</v>
      </c>
      <c r="C1077" t="str">
        <f t="shared" si="32"/>
        <v>Nope</v>
      </c>
      <c r="D1077">
        <f t="shared" si="33"/>
        <v>62</v>
      </c>
    </row>
    <row r="1078" spans="1:4" x14ac:dyDescent="0.3">
      <c r="A1078" s="6">
        <v>93</v>
      </c>
      <c r="B1078" s="3" t="s">
        <v>36</v>
      </c>
      <c r="C1078" t="str">
        <f t="shared" si="32"/>
        <v>Nope</v>
      </c>
      <c r="D1078">
        <f t="shared" si="33"/>
        <v>93</v>
      </c>
    </row>
    <row r="1079" spans="1:4" x14ac:dyDescent="0.3">
      <c r="A1079" s="6">
        <v>24</v>
      </c>
      <c r="B1079" s="3" t="s">
        <v>36</v>
      </c>
      <c r="C1079" t="str">
        <f t="shared" si="32"/>
        <v>Nope</v>
      </c>
      <c r="D1079">
        <f t="shared" si="33"/>
        <v>24</v>
      </c>
    </row>
    <row r="1080" spans="1:4" x14ac:dyDescent="0.3">
      <c r="A1080" s="6">
        <v>28</v>
      </c>
      <c r="B1080" s="3" t="s">
        <v>36</v>
      </c>
      <c r="C1080" t="str">
        <f t="shared" si="32"/>
        <v>Nope</v>
      </c>
      <c r="D1080">
        <f t="shared" si="33"/>
        <v>28</v>
      </c>
    </row>
    <row r="1081" spans="1:4" x14ac:dyDescent="0.3">
      <c r="A1081" s="6">
        <v>55</v>
      </c>
      <c r="B1081" s="3" t="s">
        <v>36</v>
      </c>
      <c r="C1081" t="str">
        <f t="shared" si="32"/>
        <v>Nope</v>
      </c>
      <c r="D1081">
        <f t="shared" si="33"/>
        <v>55</v>
      </c>
    </row>
    <row r="1082" spans="1:4" x14ac:dyDescent="0.3">
      <c r="A1082" s="6">
        <v>63</v>
      </c>
      <c r="B1082" s="3" t="s">
        <v>36</v>
      </c>
      <c r="C1082" t="str">
        <f t="shared" si="32"/>
        <v>Nope</v>
      </c>
      <c r="D1082">
        <f t="shared" si="33"/>
        <v>63</v>
      </c>
    </row>
    <row r="1083" spans="1:4" x14ac:dyDescent="0.3">
      <c r="A1083" s="6">
        <v>25</v>
      </c>
      <c r="B1083" s="3" t="s">
        <v>36</v>
      </c>
      <c r="C1083" t="str">
        <f t="shared" si="32"/>
        <v>Nope</v>
      </c>
      <c r="D1083">
        <f t="shared" si="33"/>
        <v>25</v>
      </c>
    </row>
    <row r="1084" spans="1:4" x14ac:dyDescent="0.3">
      <c r="A1084" s="6">
        <v>48</v>
      </c>
      <c r="B1084" s="3" t="s">
        <v>36</v>
      </c>
      <c r="C1084" t="str">
        <f t="shared" si="32"/>
        <v>Nope</v>
      </c>
      <c r="D1084">
        <f t="shared" si="33"/>
        <v>48</v>
      </c>
    </row>
    <row r="1085" spans="1:4" x14ac:dyDescent="0.3">
      <c r="A1085" s="6">
        <v>81</v>
      </c>
      <c r="B1085" s="3" t="s">
        <v>36</v>
      </c>
      <c r="C1085" t="str">
        <f t="shared" si="32"/>
        <v>Nope</v>
      </c>
      <c r="D1085">
        <f t="shared" si="33"/>
        <v>81</v>
      </c>
    </row>
    <row r="1086" spans="1:4" x14ac:dyDescent="0.3">
      <c r="A1086" s="6">
        <v>131</v>
      </c>
      <c r="B1086" s="3" t="s">
        <v>37</v>
      </c>
      <c r="C1086">
        <f t="shared" si="32"/>
        <v>131</v>
      </c>
      <c r="D1086" t="str">
        <f t="shared" si="33"/>
        <v>Nope</v>
      </c>
    </row>
    <row r="1087" spans="1:4" x14ac:dyDescent="0.3">
      <c r="A1087" s="6">
        <v>38</v>
      </c>
      <c r="B1087" s="3" t="s">
        <v>36</v>
      </c>
      <c r="C1087" t="str">
        <f t="shared" si="32"/>
        <v>Nope</v>
      </c>
      <c r="D1087">
        <f t="shared" si="33"/>
        <v>38</v>
      </c>
    </row>
    <row r="1088" spans="1:4" x14ac:dyDescent="0.3">
      <c r="A1088" s="6">
        <v>61</v>
      </c>
      <c r="B1088" s="3" t="s">
        <v>36</v>
      </c>
      <c r="C1088" t="str">
        <f t="shared" si="32"/>
        <v>Nope</v>
      </c>
      <c r="D1088">
        <f t="shared" si="33"/>
        <v>61</v>
      </c>
    </row>
    <row r="1089" spans="1:4" x14ac:dyDescent="0.3">
      <c r="A1089" s="6">
        <v>61</v>
      </c>
      <c r="B1089" s="3" t="s">
        <v>36</v>
      </c>
      <c r="C1089" t="str">
        <f t="shared" si="32"/>
        <v>Nope</v>
      </c>
      <c r="D1089">
        <f t="shared" si="33"/>
        <v>61</v>
      </c>
    </row>
    <row r="1090" spans="1:4" x14ac:dyDescent="0.3">
      <c r="A1090" s="6">
        <v>55</v>
      </c>
      <c r="B1090" s="3" t="s">
        <v>36</v>
      </c>
      <c r="C1090" t="str">
        <f t="shared" si="32"/>
        <v>Nope</v>
      </c>
      <c r="D1090">
        <f t="shared" si="33"/>
        <v>55</v>
      </c>
    </row>
    <row r="1091" spans="1:4" x14ac:dyDescent="0.3">
      <c r="A1091" s="6">
        <v>158</v>
      </c>
      <c r="B1091" s="3" t="s">
        <v>37</v>
      </c>
      <c r="C1091">
        <f t="shared" ref="C1091:C1154" si="34">IF(B1091="Yes",A1091,"Nope")</f>
        <v>158</v>
      </c>
      <c r="D1091" t="str">
        <f t="shared" ref="D1091:D1154" si="35">IF(B1091="No",A1091,"Nope")</f>
        <v>Nope</v>
      </c>
    </row>
    <row r="1092" spans="1:4" x14ac:dyDescent="0.3">
      <c r="A1092" s="6">
        <v>122</v>
      </c>
      <c r="B1092" s="3" t="s">
        <v>36</v>
      </c>
      <c r="C1092" t="str">
        <f t="shared" si="34"/>
        <v>Nope</v>
      </c>
      <c r="D1092">
        <f t="shared" si="35"/>
        <v>122</v>
      </c>
    </row>
    <row r="1093" spans="1:4" x14ac:dyDescent="0.3">
      <c r="A1093" s="6">
        <v>24</v>
      </c>
      <c r="B1093" s="3" t="s">
        <v>36</v>
      </c>
      <c r="C1093" t="str">
        <f t="shared" si="34"/>
        <v>Nope</v>
      </c>
      <c r="D1093">
        <f t="shared" si="35"/>
        <v>24</v>
      </c>
    </row>
    <row r="1094" spans="1:4" x14ac:dyDescent="0.3">
      <c r="A1094" s="6">
        <v>44</v>
      </c>
      <c r="B1094" s="3" t="s">
        <v>36</v>
      </c>
      <c r="C1094" t="str">
        <f t="shared" si="34"/>
        <v>Nope</v>
      </c>
      <c r="D1094">
        <f t="shared" si="35"/>
        <v>44</v>
      </c>
    </row>
    <row r="1095" spans="1:4" x14ac:dyDescent="0.3">
      <c r="A1095" s="6">
        <v>38</v>
      </c>
      <c r="B1095" s="3" t="s">
        <v>36</v>
      </c>
      <c r="C1095" t="str">
        <f t="shared" si="34"/>
        <v>Nope</v>
      </c>
      <c r="D1095">
        <f t="shared" si="35"/>
        <v>38</v>
      </c>
    </row>
    <row r="1096" spans="1:4" x14ac:dyDescent="0.3">
      <c r="A1096" s="6">
        <v>173</v>
      </c>
      <c r="B1096" s="3" t="s">
        <v>37</v>
      </c>
      <c r="C1096">
        <f t="shared" si="34"/>
        <v>173</v>
      </c>
      <c r="D1096" t="str">
        <f t="shared" si="35"/>
        <v>Nope</v>
      </c>
    </row>
    <row r="1097" spans="1:4" x14ac:dyDescent="0.3">
      <c r="A1097" s="6">
        <v>39</v>
      </c>
      <c r="B1097" s="3" t="s">
        <v>36</v>
      </c>
      <c r="C1097" t="str">
        <f t="shared" si="34"/>
        <v>Nope</v>
      </c>
      <c r="D1097">
        <f t="shared" si="35"/>
        <v>39</v>
      </c>
    </row>
    <row r="1098" spans="1:4" x14ac:dyDescent="0.3">
      <c r="A1098" s="6">
        <v>11</v>
      </c>
      <c r="B1098" s="3" t="s">
        <v>36</v>
      </c>
      <c r="C1098" t="str">
        <f t="shared" si="34"/>
        <v>Nope</v>
      </c>
      <c r="D1098">
        <f t="shared" si="35"/>
        <v>11</v>
      </c>
    </row>
    <row r="1099" spans="1:4" x14ac:dyDescent="0.3">
      <c r="A1099" s="6">
        <v>141</v>
      </c>
      <c r="B1099" s="3" t="s">
        <v>36</v>
      </c>
      <c r="C1099" t="str">
        <f t="shared" si="34"/>
        <v>Nope</v>
      </c>
      <c r="D1099">
        <f t="shared" si="35"/>
        <v>141</v>
      </c>
    </row>
    <row r="1100" spans="1:4" x14ac:dyDescent="0.3">
      <c r="A1100" s="6">
        <v>41</v>
      </c>
      <c r="B1100" s="3" t="s">
        <v>36</v>
      </c>
      <c r="C1100" t="str">
        <f t="shared" si="34"/>
        <v>Nope</v>
      </c>
      <c r="D1100">
        <f t="shared" si="35"/>
        <v>41</v>
      </c>
    </row>
    <row r="1101" spans="1:4" x14ac:dyDescent="0.3">
      <c r="A1101" s="6">
        <v>129</v>
      </c>
      <c r="B1101" s="3" t="s">
        <v>36</v>
      </c>
      <c r="C1101" t="str">
        <f t="shared" si="34"/>
        <v>Nope</v>
      </c>
      <c r="D1101">
        <f t="shared" si="35"/>
        <v>129</v>
      </c>
    </row>
    <row r="1102" spans="1:4" x14ac:dyDescent="0.3">
      <c r="A1102" s="6">
        <v>21</v>
      </c>
      <c r="B1102" s="3" t="s">
        <v>36</v>
      </c>
      <c r="C1102" t="str">
        <f t="shared" si="34"/>
        <v>Nope</v>
      </c>
      <c r="D1102">
        <f t="shared" si="35"/>
        <v>21</v>
      </c>
    </row>
    <row r="1103" spans="1:4" x14ac:dyDescent="0.3">
      <c r="A1103" s="6">
        <v>45</v>
      </c>
      <c r="B1103" s="3" t="s">
        <v>36</v>
      </c>
      <c r="C1103" t="str">
        <f t="shared" si="34"/>
        <v>Nope</v>
      </c>
      <c r="D1103">
        <f t="shared" si="35"/>
        <v>45</v>
      </c>
    </row>
    <row r="1104" spans="1:4" x14ac:dyDescent="0.3">
      <c r="A1104" s="6">
        <v>82</v>
      </c>
      <c r="B1104" s="3" t="s">
        <v>36</v>
      </c>
      <c r="C1104" t="str">
        <f t="shared" si="34"/>
        <v>Nope</v>
      </c>
      <c r="D1104">
        <f t="shared" si="35"/>
        <v>82</v>
      </c>
    </row>
    <row r="1105" spans="1:4" x14ac:dyDescent="0.3">
      <c r="A1105" s="6">
        <v>158</v>
      </c>
      <c r="B1105" s="3" t="s">
        <v>37</v>
      </c>
      <c r="C1105">
        <f t="shared" si="34"/>
        <v>158</v>
      </c>
      <c r="D1105" t="str">
        <f t="shared" si="35"/>
        <v>Nope</v>
      </c>
    </row>
    <row r="1106" spans="1:4" x14ac:dyDescent="0.3">
      <c r="A1106" s="6">
        <v>45</v>
      </c>
      <c r="B1106" s="3" t="s">
        <v>36</v>
      </c>
      <c r="C1106" t="str">
        <f t="shared" si="34"/>
        <v>Nope</v>
      </c>
      <c r="D1106">
        <f t="shared" si="35"/>
        <v>45</v>
      </c>
    </row>
    <row r="1107" spans="1:4" x14ac:dyDescent="0.3">
      <c r="A1107" s="6">
        <v>8</v>
      </c>
      <c r="B1107" s="3" t="s">
        <v>36</v>
      </c>
      <c r="C1107" t="str">
        <f t="shared" si="34"/>
        <v>Nope</v>
      </c>
      <c r="D1107">
        <f t="shared" si="35"/>
        <v>8</v>
      </c>
    </row>
    <row r="1108" spans="1:4" x14ac:dyDescent="0.3">
      <c r="A1108" s="6">
        <v>88</v>
      </c>
      <c r="B1108" s="3" t="s">
        <v>36</v>
      </c>
      <c r="C1108" t="str">
        <f t="shared" si="34"/>
        <v>Nope</v>
      </c>
      <c r="D1108">
        <f t="shared" si="35"/>
        <v>88</v>
      </c>
    </row>
    <row r="1109" spans="1:4" x14ac:dyDescent="0.3">
      <c r="A1109" s="6">
        <v>25</v>
      </c>
      <c r="B1109" s="3" t="s">
        <v>36</v>
      </c>
      <c r="C1109" t="str">
        <f t="shared" si="34"/>
        <v>Nope</v>
      </c>
      <c r="D1109">
        <f t="shared" si="35"/>
        <v>25</v>
      </c>
    </row>
    <row r="1110" spans="1:4" x14ac:dyDescent="0.3">
      <c r="A1110" s="6">
        <v>145</v>
      </c>
      <c r="B1110" s="3" t="s">
        <v>37</v>
      </c>
      <c r="C1110">
        <f t="shared" si="34"/>
        <v>145</v>
      </c>
      <c r="D1110" t="str">
        <f t="shared" si="35"/>
        <v>Nope</v>
      </c>
    </row>
    <row r="1111" spans="1:4" x14ac:dyDescent="0.3">
      <c r="A1111" s="6">
        <v>51</v>
      </c>
      <c r="B1111" s="3" t="s">
        <v>36</v>
      </c>
      <c r="C1111" t="str">
        <f t="shared" si="34"/>
        <v>Nope</v>
      </c>
      <c r="D1111">
        <f t="shared" si="35"/>
        <v>51</v>
      </c>
    </row>
    <row r="1112" spans="1:4" x14ac:dyDescent="0.3">
      <c r="A1112" s="6">
        <v>39</v>
      </c>
      <c r="B1112" s="3" t="s">
        <v>36</v>
      </c>
      <c r="C1112" t="str">
        <f t="shared" si="34"/>
        <v>Nope</v>
      </c>
      <c r="D1112">
        <f t="shared" si="35"/>
        <v>39</v>
      </c>
    </row>
    <row r="1113" spans="1:4" x14ac:dyDescent="0.3">
      <c r="A1113" s="6">
        <v>158</v>
      </c>
      <c r="B1113" s="3" t="s">
        <v>36</v>
      </c>
      <c r="C1113" t="str">
        <f t="shared" si="34"/>
        <v>Nope</v>
      </c>
      <c r="D1113">
        <f t="shared" si="35"/>
        <v>158</v>
      </c>
    </row>
    <row r="1114" spans="1:4" x14ac:dyDescent="0.3">
      <c r="A1114" s="6">
        <v>45</v>
      </c>
      <c r="B1114" s="3" t="s">
        <v>36</v>
      </c>
      <c r="C1114" t="str">
        <f t="shared" si="34"/>
        <v>Nope</v>
      </c>
      <c r="D1114">
        <f t="shared" si="35"/>
        <v>45</v>
      </c>
    </row>
    <row r="1115" spans="1:4" x14ac:dyDescent="0.3">
      <c r="A1115" s="6">
        <v>80</v>
      </c>
      <c r="B1115" s="3" t="s">
        <v>36</v>
      </c>
      <c r="C1115" t="str">
        <f t="shared" si="34"/>
        <v>Nope</v>
      </c>
      <c r="D1115">
        <f t="shared" si="35"/>
        <v>80</v>
      </c>
    </row>
    <row r="1116" spans="1:4" x14ac:dyDescent="0.3">
      <c r="A1116" s="6">
        <v>164</v>
      </c>
      <c r="B1116" s="3" t="s">
        <v>37</v>
      </c>
      <c r="C1116">
        <f t="shared" si="34"/>
        <v>164</v>
      </c>
      <c r="D1116" t="str">
        <f t="shared" si="35"/>
        <v>Nope</v>
      </c>
    </row>
    <row r="1117" spans="1:4" x14ac:dyDescent="0.3">
      <c r="A1117" s="6">
        <v>81</v>
      </c>
      <c r="B1117" s="3" t="s">
        <v>36</v>
      </c>
      <c r="C1117" t="str">
        <f t="shared" si="34"/>
        <v>Nope</v>
      </c>
      <c r="D1117">
        <f t="shared" si="35"/>
        <v>81</v>
      </c>
    </row>
    <row r="1118" spans="1:4" x14ac:dyDescent="0.3">
      <c r="A1118" s="6">
        <v>92</v>
      </c>
      <c r="B1118" s="3" t="s">
        <v>36</v>
      </c>
      <c r="C1118" t="str">
        <f t="shared" si="34"/>
        <v>Nope</v>
      </c>
      <c r="D1118">
        <f t="shared" si="35"/>
        <v>92</v>
      </c>
    </row>
    <row r="1119" spans="1:4" x14ac:dyDescent="0.3">
      <c r="A1119" s="6">
        <v>192</v>
      </c>
      <c r="B1119" s="3" t="s">
        <v>37</v>
      </c>
      <c r="C1119">
        <f t="shared" si="34"/>
        <v>192</v>
      </c>
      <c r="D1119" t="str">
        <f t="shared" si="35"/>
        <v>Nope</v>
      </c>
    </row>
    <row r="1120" spans="1:4" x14ac:dyDescent="0.3">
      <c r="A1120" s="6">
        <v>38</v>
      </c>
      <c r="B1120" s="3" t="s">
        <v>36</v>
      </c>
      <c r="C1120" t="str">
        <f t="shared" si="34"/>
        <v>Nope</v>
      </c>
      <c r="D1120">
        <f t="shared" si="35"/>
        <v>38</v>
      </c>
    </row>
    <row r="1121" spans="1:4" x14ac:dyDescent="0.3">
      <c r="A1121" s="6">
        <v>21</v>
      </c>
      <c r="B1121" s="3" t="s">
        <v>36</v>
      </c>
      <c r="C1121" t="str">
        <f t="shared" si="34"/>
        <v>Nope</v>
      </c>
      <c r="D1121">
        <f t="shared" si="35"/>
        <v>21</v>
      </c>
    </row>
    <row r="1122" spans="1:4" x14ac:dyDescent="0.3">
      <c r="A1122" s="6">
        <v>68</v>
      </c>
      <c r="B1122" s="3" t="s">
        <v>36</v>
      </c>
      <c r="C1122" t="str">
        <f t="shared" si="34"/>
        <v>Nope</v>
      </c>
      <c r="D1122">
        <f t="shared" si="35"/>
        <v>68</v>
      </c>
    </row>
    <row r="1123" spans="1:4" x14ac:dyDescent="0.3">
      <c r="A1123" s="6">
        <v>89</v>
      </c>
      <c r="B1123" s="3" t="s">
        <v>36</v>
      </c>
      <c r="C1123" t="str">
        <f t="shared" si="34"/>
        <v>Nope</v>
      </c>
      <c r="D1123">
        <f t="shared" si="35"/>
        <v>89</v>
      </c>
    </row>
    <row r="1124" spans="1:4" x14ac:dyDescent="0.3">
      <c r="A1124" s="6">
        <v>73</v>
      </c>
      <c r="B1124" s="3" t="s">
        <v>36</v>
      </c>
      <c r="C1124" t="str">
        <f t="shared" si="34"/>
        <v>Nope</v>
      </c>
      <c r="D1124">
        <f t="shared" si="35"/>
        <v>73</v>
      </c>
    </row>
    <row r="1125" spans="1:4" x14ac:dyDescent="0.3">
      <c r="A1125" s="6">
        <v>48</v>
      </c>
      <c r="B1125" s="3" t="s">
        <v>36</v>
      </c>
      <c r="C1125" t="str">
        <f t="shared" si="34"/>
        <v>Nope</v>
      </c>
      <c r="D1125">
        <f t="shared" si="35"/>
        <v>48</v>
      </c>
    </row>
    <row r="1126" spans="1:4" x14ac:dyDescent="0.3">
      <c r="A1126" s="6">
        <v>122</v>
      </c>
      <c r="B1126" s="3" t="s">
        <v>36</v>
      </c>
      <c r="C1126" t="str">
        <f t="shared" si="34"/>
        <v>Nope</v>
      </c>
      <c r="D1126">
        <f t="shared" si="35"/>
        <v>122</v>
      </c>
    </row>
    <row r="1127" spans="1:4" x14ac:dyDescent="0.3">
      <c r="A1127" s="6">
        <v>84</v>
      </c>
      <c r="B1127" s="3" t="s">
        <v>36</v>
      </c>
      <c r="C1127" t="str">
        <f t="shared" si="34"/>
        <v>Nope</v>
      </c>
      <c r="D1127">
        <f t="shared" si="35"/>
        <v>84</v>
      </c>
    </row>
    <row r="1128" spans="1:4" x14ac:dyDescent="0.3">
      <c r="A1128" s="6">
        <v>98</v>
      </c>
      <c r="B1128" s="3" t="s">
        <v>37</v>
      </c>
      <c r="C1128">
        <f t="shared" si="34"/>
        <v>98</v>
      </c>
      <c r="D1128" t="str">
        <f t="shared" si="35"/>
        <v>Nope</v>
      </c>
    </row>
    <row r="1129" spans="1:4" x14ac:dyDescent="0.3">
      <c r="A1129" s="6">
        <v>161</v>
      </c>
      <c r="B1129" s="3" t="s">
        <v>37</v>
      </c>
      <c r="C1129">
        <f t="shared" si="34"/>
        <v>161</v>
      </c>
      <c r="D1129" t="str">
        <f t="shared" si="35"/>
        <v>Nope</v>
      </c>
    </row>
    <row r="1130" spans="1:4" x14ac:dyDescent="0.3">
      <c r="A1130" s="6">
        <v>113</v>
      </c>
      <c r="B1130" s="3" t="s">
        <v>36</v>
      </c>
      <c r="C1130" t="str">
        <f t="shared" si="34"/>
        <v>Nope</v>
      </c>
      <c r="D1130">
        <f t="shared" si="35"/>
        <v>113</v>
      </c>
    </row>
    <row r="1131" spans="1:4" x14ac:dyDescent="0.3">
      <c r="A1131" s="6">
        <v>15</v>
      </c>
      <c r="B1131" s="3" t="s">
        <v>36</v>
      </c>
      <c r="C1131" t="str">
        <f t="shared" si="34"/>
        <v>Nope</v>
      </c>
      <c r="D1131">
        <f t="shared" si="35"/>
        <v>15</v>
      </c>
    </row>
    <row r="1132" spans="1:4" x14ac:dyDescent="0.3">
      <c r="A1132" s="6">
        <v>59</v>
      </c>
      <c r="B1132" s="3" t="s">
        <v>36</v>
      </c>
      <c r="C1132" t="str">
        <f t="shared" si="34"/>
        <v>Nope</v>
      </c>
      <c r="D1132">
        <f t="shared" si="35"/>
        <v>59</v>
      </c>
    </row>
    <row r="1133" spans="1:4" x14ac:dyDescent="0.3">
      <c r="A1133" s="6">
        <v>78</v>
      </c>
      <c r="B1133" s="3" t="s">
        <v>36</v>
      </c>
      <c r="C1133" t="str">
        <f t="shared" si="34"/>
        <v>Nope</v>
      </c>
      <c r="D1133">
        <f t="shared" si="35"/>
        <v>78</v>
      </c>
    </row>
    <row r="1134" spans="1:4" x14ac:dyDescent="0.3">
      <c r="A1134" s="6">
        <v>125</v>
      </c>
      <c r="B1134" s="3" t="s">
        <v>37</v>
      </c>
      <c r="C1134">
        <f t="shared" si="34"/>
        <v>125</v>
      </c>
      <c r="D1134" t="str">
        <f t="shared" si="35"/>
        <v>Nope</v>
      </c>
    </row>
    <row r="1135" spans="1:4" x14ac:dyDescent="0.3">
      <c r="A1135" s="6">
        <v>185</v>
      </c>
      <c r="B1135" s="3" t="s">
        <v>36</v>
      </c>
      <c r="C1135" t="str">
        <f t="shared" si="34"/>
        <v>Nope</v>
      </c>
      <c r="D1135">
        <f t="shared" si="35"/>
        <v>185</v>
      </c>
    </row>
    <row r="1136" spans="1:4" x14ac:dyDescent="0.3">
      <c r="A1136" s="6">
        <v>111</v>
      </c>
      <c r="B1136" s="3" t="s">
        <v>37</v>
      </c>
      <c r="C1136">
        <f t="shared" si="34"/>
        <v>111</v>
      </c>
      <c r="D1136" t="str">
        <f t="shared" si="35"/>
        <v>Nope</v>
      </c>
    </row>
    <row r="1137" spans="1:4" x14ac:dyDescent="0.3">
      <c r="A1137" s="6">
        <v>50</v>
      </c>
      <c r="B1137" s="3" t="s">
        <v>36</v>
      </c>
      <c r="C1137" t="str">
        <f t="shared" si="34"/>
        <v>Nope</v>
      </c>
      <c r="D1137">
        <f t="shared" si="35"/>
        <v>50</v>
      </c>
    </row>
    <row r="1138" spans="1:4" x14ac:dyDescent="0.3">
      <c r="A1138" s="6">
        <v>101</v>
      </c>
      <c r="B1138" s="3" t="s">
        <v>36</v>
      </c>
      <c r="C1138" t="str">
        <f t="shared" si="34"/>
        <v>Nope</v>
      </c>
      <c r="D1138">
        <f t="shared" si="35"/>
        <v>101</v>
      </c>
    </row>
    <row r="1139" spans="1:4" x14ac:dyDescent="0.3">
      <c r="A1139" s="6">
        <v>51</v>
      </c>
      <c r="B1139" s="3" t="s">
        <v>36</v>
      </c>
      <c r="C1139" t="str">
        <f t="shared" si="34"/>
        <v>Nope</v>
      </c>
      <c r="D1139">
        <f t="shared" si="35"/>
        <v>51</v>
      </c>
    </row>
    <row r="1140" spans="1:4" x14ac:dyDescent="0.3">
      <c r="A1140" s="6">
        <v>52</v>
      </c>
      <c r="B1140" s="3" t="s">
        <v>36</v>
      </c>
      <c r="C1140" t="str">
        <f t="shared" si="34"/>
        <v>Nope</v>
      </c>
      <c r="D1140">
        <f t="shared" si="35"/>
        <v>52</v>
      </c>
    </row>
    <row r="1141" spans="1:4" x14ac:dyDescent="0.3">
      <c r="A1141" s="6">
        <v>103</v>
      </c>
      <c r="B1141" s="3" t="s">
        <v>37</v>
      </c>
      <c r="C1141">
        <f t="shared" si="34"/>
        <v>103</v>
      </c>
      <c r="D1141" t="str">
        <f t="shared" si="35"/>
        <v>Nope</v>
      </c>
    </row>
    <row r="1142" spans="1:4" x14ac:dyDescent="0.3">
      <c r="A1142" s="6">
        <v>32</v>
      </c>
      <c r="B1142" s="3" t="s">
        <v>36</v>
      </c>
      <c r="C1142" t="str">
        <f t="shared" si="34"/>
        <v>Nope</v>
      </c>
      <c r="D1142">
        <f t="shared" si="35"/>
        <v>32</v>
      </c>
    </row>
    <row r="1143" spans="1:4" x14ac:dyDescent="0.3">
      <c r="A1143" s="6">
        <v>85</v>
      </c>
      <c r="B1143" s="3" t="s">
        <v>36</v>
      </c>
      <c r="C1143" t="str">
        <f t="shared" si="34"/>
        <v>Nope</v>
      </c>
      <c r="D1143">
        <f t="shared" si="35"/>
        <v>85</v>
      </c>
    </row>
    <row r="1144" spans="1:4" x14ac:dyDescent="0.3">
      <c r="A1144" s="6">
        <v>65</v>
      </c>
      <c r="B1144" s="3" t="s">
        <v>36</v>
      </c>
      <c r="C1144" t="str">
        <f t="shared" si="34"/>
        <v>Nope</v>
      </c>
      <c r="D1144">
        <f t="shared" si="35"/>
        <v>65</v>
      </c>
    </row>
    <row r="1145" spans="1:4" x14ac:dyDescent="0.3">
      <c r="A1145" s="6">
        <v>13</v>
      </c>
      <c r="B1145" s="3" t="s">
        <v>36</v>
      </c>
      <c r="C1145" t="str">
        <f t="shared" si="34"/>
        <v>Nope</v>
      </c>
      <c r="D1145">
        <f t="shared" si="35"/>
        <v>13</v>
      </c>
    </row>
    <row r="1146" spans="1:4" x14ac:dyDescent="0.3">
      <c r="A1146" s="6">
        <v>60</v>
      </c>
      <c r="B1146" s="3" t="s">
        <v>36</v>
      </c>
      <c r="C1146" t="str">
        <f t="shared" si="34"/>
        <v>Nope</v>
      </c>
      <c r="D1146">
        <f t="shared" si="35"/>
        <v>60</v>
      </c>
    </row>
    <row r="1147" spans="1:4" x14ac:dyDescent="0.3">
      <c r="A1147" s="6">
        <v>72</v>
      </c>
      <c r="B1147" s="3" t="s">
        <v>36</v>
      </c>
      <c r="C1147" t="str">
        <f t="shared" si="34"/>
        <v>Nope</v>
      </c>
      <c r="D1147">
        <f t="shared" si="35"/>
        <v>72</v>
      </c>
    </row>
    <row r="1148" spans="1:4" x14ac:dyDescent="0.3">
      <c r="A1148" s="6">
        <v>74</v>
      </c>
      <c r="B1148" s="3" t="s">
        <v>36</v>
      </c>
      <c r="C1148" t="str">
        <f t="shared" si="34"/>
        <v>Nope</v>
      </c>
      <c r="D1148">
        <f t="shared" si="35"/>
        <v>74</v>
      </c>
    </row>
    <row r="1149" spans="1:4" x14ac:dyDescent="0.3">
      <c r="A1149" s="6">
        <v>54</v>
      </c>
      <c r="B1149" s="3" t="s">
        <v>36</v>
      </c>
      <c r="C1149" t="str">
        <f t="shared" si="34"/>
        <v>Nope</v>
      </c>
      <c r="D1149">
        <f t="shared" si="35"/>
        <v>54</v>
      </c>
    </row>
    <row r="1150" spans="1:4" x14ac:dyDescent="0.3">
      <c r="A1150" s="6">
        <v>45</v>
      </c>
      <c r="B1150" s="3" t="s">
        <v>36</v>
      </c>
      <c r="C1150" t="str">
        <f t="shared" si="34"/>
        <v>Nope</v>
      </c>
      <c r="D1150">
        <f t="shared" si="35"/>
        <v>45</v>
      </c>
    </row>
    <row r="1151" spans="1:4" x14ac:dyDescent="0.3">
      <c r="A1151" s="6">
        <v>31</v>
      </c>
      <c r="B1151" s="3" t="s">
        <v>36</v>
      </c>
      <c r="C1151" t="str">
        <f t="shared" si="34"/>
        <v>Nope</v>
      </c>
      <c r="D1151">
        <f t="shared" si="35"/>
        <v>31</v>
      </c>
    </row>
    <row r="1152" spans="1:4" x14ac:dyDescent="0.3">
      <c r="A1152" s="6">
        <v>90</v>
      </c>
      <c r="B1152" s="3" t="s">
        <v>36</v>
      </c>
      <c r="C1152" t="str">
        <f t="shared" si="34"/>
        <v>Nope</v>
      </c>
      <c r="D1152">
        <f t="shared" si="35"/>
        <v>90</v>
      </c>
    </row>
    <row r="1153" spans="1:4" x14ac:dyDescent="0.3">
      <c r="A1153" s="6">
        <v>49</v>
      </c>
      <c r="B1153" s="3" t="s">
        <v>36</v>
      </c>
      <c r="C1153" t="str">
        <f t="shared" si="34"/>
        <v>Nope</v>
      </c>
      <c r="D1153">
        <f t="shared" si="35"/>
        <v>49</v>
      </c>
    </row>
    <row r="1154" spans="1:4" x14ac:dyDescent="0.3">
      <c r="A1154" s="6">
        <v>61</v>
      </c>
      <c r="B1154" s="3" t="s">
        <v>36</v>
      </c>
      <c r="C1154" t="str">
        <f t="shared" si="34"/>
        <v>Nope</v>
      </c>
      <c r="D1154">
        <f t="shared" si="35"/>
        <v>61</v>
      </c>
    </row>
    <row r="1155" spans="1:4" x14ac:dyDescent="0.3">
      <c r="A1155" s="6">
        <v>34</v>
      </c>
      <c r="B1155" s="3" t="s">
        <v>36</v>
      </c>
      <c r="C1155" t="str">
        <f t="shared" ref="C1155:C1218" si="36">IF(B1155="Yes",A1155,"Nope")</f>
        <v>Nope</v>
      </c>
      <c r="D1155">
        <f t="shared" ref="D1155:D1218" si="37">IF(B1155="No",A1155,"Nope")</f>
        <v>34</v>
      </c>
    </row>
    <row r="1156" spans="1:4" x14ac:dyDescent="0.3">
      <c r="A1156" s="6">
        <v>43</v>
      </c>
      <c r="B1156" s="3" t="s">
        <v>36</v>
      </c>
      <c r="C1156" t="str">
        <f t="shared" si="36"/>
        <v>Nope</v>
      </c>
      <c r="D1156">
        <f t="shared" si="37"/>
        <v>43</v>
      </c>
    </row>
    <row r="1157" spans="1:4" x14ac:dyDescent="0.3">
      <c r="A1157" s="6">
        <v>64</v>
      </c>
      <c r="B1157" s="3" t="s">
        <v>36</v>
      </c>
      <c r="C1157" t="str">
        <f t="shared" si="36"/>
        <v>Nope</v>
      </c>
      <c r="D1157">
        <f t="shared" si="37"/>
        <v>64</v>
      </c>
    </row>
    <row r="1158" spans="1:4" x14ac:dyDescent="0.3">
      <c r="A1158" s="6">
        <v>65</v>
      </c>
      <c r="B1158" s="3" t="s">
        <v>36</v>
      </c>
      <c r="C1158" t="str">
        <f t="shared" si="36"/>
        <v>Nope</v>
      </c>
      <c r="D1158">
        <f t="shared" si="37"/>
        <v>65</v>
      </c>
    </row>
    <row r="1159" spans="1:4" x14ac:dyDescent="0.3">
      <c r="A1159" s="6">
        <v>61</v>
      </c>
      <c r="B1159" s="3" t="s">
        <v>36</v>
      </c>
      <c r="C1159" t="str">
        <f t="shared" si="36"/>
        <v>Nope</v>
      </c>
      <c r="D1159">
        <f t="shared" si="37"/>
        <v>61</v>
      </c>
    </row>
    <row r="1160" spans="1:4" x14ac:dyDescent="0.3">
      <c r="A1160" s="6">
        <v>33</v>
      </c>
      <c r="B1160" s="3" t="s">
        <v>36</v>
      </c>
      <c r="C1160" t="str">
        <f t="shared" si="36"/>
        <v>Nope</v>
      </c>
      <c r="D1160">
        <f t="shared" si="37"/>
        <v>33</v>
      </c>
    </row>
    <row r="1161" spans="1:4" x14ac:dyDescent="0.3">
      <c r="A1161" s="6">
        <v>50</v>
      </c>
      <c r="B1161" s="3" t="s">
        <v>36</v>
      </c>
      <c r="C1161" t="str">
        <f t="shared" si="36"/>
        <v>Nope</v>
      </c>
      <c r="D1161">
        <f t="shared" si="37"/>
        <v>50</v>
      </c>
    </row>
    <row r="1162" spans="1:4" x14ac:dyDescent="0.3">
      <c r="A1162" s="6">
        <v>190</v>
      </c>
      <c r="B1162" s="3" t="s">
        <v>37</v>
      </c>
      <c r="C1162">
        <f t="shared" si="36"/>
        <v>190</v>
      </c>
      <c r="D1162" t="str">
        <f t="shared" si="37"/>
        <v>Nope</v>
      </c>
    </row>
    <row r="1163" spans="1:4" x14ac:dyDescent="0.3">
      <c r="A1163" s="6">
        <v>83</v>
      </c>
      <c r="B1163" s="3" t="s">
        <v>36</v>
      </c>
      <c r="C1163" t="str">
        <f t="shared" si="36"/>
        <v>Nope</v>
      </c>
      <c r="D1163">
        <f t="shared" si="37"/>
        <v>83</v>
      </c>
    </row>
    <row r="1164" spans="1:4" x14ac:dyDescent="0.3">
      <c r="A1164" s="6">
        <v>24</v>
      </c>
      <c r="B1164" s="3" t="s">
        <v>36</v>
      </c>
      <c r="C1164" t="str">
        <f t="shared" si="36"/>
        <v>Nope</v>
      </c>
      <c r="D1164">
        <f t="shared" si="37"/>
        <v>24</v>
      </c>
    </row>
    <row r="1165" spans="1:4" x14ac:dyDescent="0.3">
      <c r="A1165" s="6">
        <v>90</v>
      </c>
      <c r="B1165" s="3" t="s">
        <v>36</v>
      </c>
      <c r="C1165" t="str">
        <f t="shared" si="36"/>
        <v>Nope</v>
      </c>
      <c r="D1165">
        <f t="shared" si="37"/>
        <v>90</v>
      </c>
    </row>
    <row r="1166" spans="1:4" x14ac:dyDescent="0.3">
      <c r="A1166" s="6">
        <v>90</v>
      </c>
      <c r="B1166" s="3" t="s">
        <v>36</v>
      </c>
      <c r="C1166" t="str">
        <f t="shared" si="36"/>
        <v>Nope</v>
      </c>
      <c r="D1166">
        <f t="shared" si="37"/>
        <v>90</v>
      </c>
    </row>
    <row r="1167" spans="1:4" x14ac:dyDescent="0.3">
      <c r="A1167" s="6">
        <v>28</v>
      </c>
      <c r="B1167" s="3" t="s">
        <v>36</v>
      </c>
      <c r="C1167" t="str">
        <f t="shared" si="36"/>
        <v>Nope</v>
      </c>
      <c r="D1167">
        <f t="shared" si="37"/>
        <v>28</v>
      </c>
    </row>
    <row r="1168" spans="1:4" x14ac:dyDescent="0.3">
      <c r="A1168" s="6">
        <v>48</v>
      </c>
      <c r="B1168" s="3" t="s">
        <v>36</v>
      </c>
      <c r="C1168" t="str">
        <f t="shared" si="36"/>
        <v>Nope</v>
      </c>
      <c r="D1168">
        <f t="shared" si="37"/>
        <v>48</v>
      </c>
    </row>
    <row r="1169" spans="1:4" x14ac:dyDescent="0.3">
      <c r="A1169" s="6">
        <v>65</v>
      </c>
      <c r="B1169" s="3" t="s">
        <v>36</v>
      </c>
      <c r="C1169" t="str">
        <f t="shared" si="36"/>
        <v>Nope</v>
      </c>
      <c r="D1169">
        <f t="shared" si="37"/>
        <v>65</v>
      </c>
    </row>
    <row r="1170" spans="1:4" x14ac:dyDescent="0.3">
      <c r="A1170" s="6">
        <v>74</v>
      </c>
      <c r="B1170" s="3" t="s">
        <v>36</v>
      </c>
      <c r="C1170" t="str">
        <f t="shared" si="36"/>
        <v>Nope</v>
      </c>
      <c r="D1170">
        <f t="shared" si="37"/>
        <v>74</v>
      </c>
    </row>
    <row r="1171" spans="1:4" x14ac:dyDescent="0.3">
      <c r="A1171" s="6">
        <v>84</v>
      </c>
      <c r="B1171" s="3" t="s">
        <v>36</v>
      </c>
      <c r="C1171" t="str">
        <f t="shared" si="36"/>
        <v>Nope</v>
      </c>
      <c r="D1171">
        <f t="shared" si="37"/>
        <v>84</v>
      </c>
    </row>
    <row r="1172" spans="1:4" x14ac:dyDescent="0.3">
      <c r="A1172" s="6">
        <v>29</v>
      </c>
      <c r="B1172" s="3" t="s">
        <v>36</v>
      </c>
      <c r="C1172" t="str">
        <f t="shared" si="36"/>
        <v>Nope</v>
      </c>
      <c r="D1172">
        <f t="shared" si="37"/>
        <v>29</v>
      </c>
    </row>
    <row r="1173" spans="1:4" x14ac:dyDescent="0.3">
      <c r="A1173" s="6">
        <v>140</v>
      </c>
      <c r="B1173" s="3" t="s">
        <v>37</v>
      </c>
      <c r="C1173">
        <f t="shared" si="36"/>
        <v>140</v>
      </c>
      <c r="D1173" t="str">
        <f t="shared" si="37"/>
        <v>Nope</v>
      </c>
    </row>
    <row r="1174" spans="1:4" x14ac:dyDescent="0.3">
      <c r="A1174" s="6">
        <v>11</v>
      </c>
      <c r="B1174" s="3" t="s">
        <v>36</v>
      </c>
      <c r="C1174" t="str">
        <f t="shared" si="36"/>
        <v>Nope</v>
      </c>
      <c r="D1174">
        <f t="shared" si="37"/>
        <v>11</v>
      </c>
    </row>
    <row r="1175" spans="1:4" x14ac:dyDescent="0.3">
      <c r="A1175" s="6">
        <v>63</v>
      </c>
      <c r="B1175" s="3" t="s">
        <v>36</v>
      </c>
      <c r="C1175" t="str">
        <f t="shared" si="36"/>
        <v>Nope</v>
      </c>
      <c r="D1175">
        <f t="shared" si="37"/>
        <v>63</v>
      </c>
    </row>
    <row r="1176" spans="1:4" x14ac:dyDescent="0.3">
      <c r="A1176" s="6">
        <v>53</v>
      </c>
      <c r="B1176" s="3" t="s">
        <v>36</v>
      </c>
      <c r="C1176" t="str">
        <f t="shared" si="36"/>
        <v>Nope</v>
      </c>
      <c r="D1176">
        <f t="shared" si="37"/>
        <v>53</v>
      </c>
    </row>
    <row r="1177" spans="1:4" x14ac:dyDescent="0.3">
      <c r="A1177" s="6">
        <v>42</v>
      </c>
      <c r="B1177" s="3" t="s">
        <v>36</v>
      </c>
      <c r="C1177" t="str">
        <f t="shared" si="36"/>
        <v>Nope</v>
      </c>
      <c r="D1177">
        <f t="shared" si="37"/>
        <v>42</v>
      </c>
    </row>
    <row r="1178" spans="1:4" x14ac:dyDescent="0.3">
      <c r="A1178" s="6">
        <v>120</v>
      </c>
      <c r="B1178" s="3" t="s">
        <v>36</v>
      </c>
      <c r="C1178" t="str">
        <f t="shared" si="36"/>
        <v>Nope</v>
      </c>
      <c r="D1178">
        <f t="shared" si="37"/>
        <v>120</v>
      </c>
    </row>
    <row r="1179" spans="1:4" x14ac:dyDescent="0.3">
      <c r="A1179" s="6">
        <v>60</v>
      </c>
      <c r="B1179" s="3" t="s">
        <v>36</v>
      </c>
      <c r="C1179" t="str">
        <f t="shared" si="36"/>
        <v>Nope</v>
      </c>
      <c r="D1179">
        <f t="shared" si="37"/>
        <v>60</v>
      </c>
    </row>
    <row r="1180" spans="1:4" x14ac:dyDescent="0.3">
      <c r="A1180" s="6">
        <v>64</v>
      </c>
      <c r="B1180" s="3" t="s">
        <v>36</v>
      </c>
      <c r="C1180" t="str">
        <f t="shared" si="36"/>
        <v>Nope</v>
      </c>
      <c r="D1180">
        <f t="shared" si="37"/>
        <v>64</v>
      </c>
    </row>
    <row r="1181" spans="1:4" x14ac:dyDescent="0.3">
      <c r="A1181" s="6">
        <v>70</v>
      </c>
      <c r="B1181" s="3" t="s">
        <v>36</v>
      </c>
      <c r="C1181" t="str">
        <f t="shared" si="36"/>
        <v>Nope</v>
      </c>
      <c r="D1181">
        <f t="shared" si="37"/>
        <v>70</v>
      </c>
    </row>
    <row r="1182" spans="1:4" x14ac:dyDescent="0.3">
      <c r="A1182" s="6">
        <v>51</v>
      </c>
      <c r="B1182" s="3" t="s">
        <v>36</v>
      </c>
      <c r="C1182" t="str">
        <f t="shared" si="36"/>
        <v>Nope</v>
      </c>
      <c r="D1182">
        <f t="shared" si="37"/>
        <v>51</v>
      </c>
    </row>
    <row r="1183" spans="1:4" x14ac:dyDescent="0.3">
      <c r="A1183" s="6">
        <v>31</v>
      </c>
      <c r="B1183" s="3" t="s">
        <v>36</v>
      </c>
      <c r="C1183" t="str">
        <f t="shared" si="36"/>
        <v>Nope</v>
      </c>
      <c r="D1183">
        <f t="shared" si="37"/>
        <v>31</v>
      </c>
    </row>
    <row r="1184" spans="1:4" x14ac:dyDescent="0.3">
      <c r="A1184" s="6">
        <v>70</v>
      </c>
      <c r="B1184" s="3" t="s">
        <v>36</v>
      </c>
      <c r="C1184" t="str">
        <f t="shared" si="36"/>
        <v>Nope</v>
      </c>
      <c r="D1184">
        <f t="shared" si="37"/>
        <v>70</v>
      </c>
    </row>
    <row r="1185" spans="1:4" x14ac:dyDescent="0.3">
      <c r="A1185" s="6">
        <v>35</v>
      </c>
      <c r="B1185" s="3" t="s">
        <v>36</v>
      </c>
      <c r="C1185" t="str">
        <f t="shared" si="36"/>
        <v>Nope</v>
      </c>
      <c r="D1185">
        <f t="shared" si="37"/>
        <v>35</v>
      </c>
    </row>
    <row r="1186" spans="1:4" x14ac:dyDescent="0.3">
      <c r="A1186" s="6">
        <v>81</v>
      </c>
      <c r="B1186" s="3" t="s">
        <v>36</v>
      </c>
      <c r="C1186" t="str">
        <f t="shared" si="36"/>
        <v>Nope</v>
      </c>
      <c r="D1186">
        <f t="shared" si="37"/>
        <v>81</v>
      </c>
    </row>
    <row r="1187" spans="1:4" x14ac:dyDescent="0.3">
      <c r="A1187" s="6">
        <v>64</v>
      </c>
      <c r="B1187" s="3" t="s">
        <v>36</v>
      </c>
      <c r="C1187" t="str">
        <f t="shared" si="36"/>
        <v>Nope</v>
      </c>
      <c r="D1187">
        <f t="shared" si="37"/>
        <v>64</v>
      </c>
    </row>
    <row r="1188" spans="1:4" x14ac:dyDescent="0.3">
      <c r="A1188" s="6">
        <v>64</v>
      </c>
      <c r="B1188" s="3" t="s">
        <v>36</v>
      </c>
      <c r="C1188" t="str">
        <f t="shared" si="36"/>
        <v>Nope</v>
      </c>
      <c r="D1188">
        <f t="shared" si="37"/>
        <v>64</v>
      </c>
    </row>
    <row r="1189" spans="1:4" x14ac:dyDescent="0.3">
      <c r="A1189" s="6">
        <v>62</v>
      </c>
      <c r="B1189" s="3" t="s">
        <v>36</v>
      </c>
      <c r="C1189" t="str">
        <f t="shared" si="36"/>
        <v>Nope</v>
      </c>
      <c r="D1189">
        <f t="shared" si="37"/>
        <v>62</v>
      </c>
    </row>
    <row r="1190" spans="1:4" x14ac:dyDescent="0.3">
      <c r="A1190" s="6">
        <v>32</v>
      </c>
      <c r="B1190" s="3" t="s">
        <v>36</v>
      </c>
      <c r="C1190" t="str">
        <f t="shared" si="36"/>
        <v>Nope</v>
      </c>
      <c r="D1190">
        <f t="shared" si="37"/>
        <v>32</v>
      </c>
    </row>
    <row r="1191" spans="1:4" x14ac:dyDescent="0.3">
      <c r="A1191" s="6">
        <v>28</v>
      </c>
      <c r="B1191" s="3" t="s">
        <v>36</v>
      </c>
      <c r="C1191" t="str">
        <f t="shared" si="36"/>
        <v>Nope</v>
      </c>
      <c r="D1191">
        <f t="shared" si="37"/>
        <v>28</v>
      </c>
    </row>
    <row r="1192" spans="1:4" x14ac:dyDescent="0.3">
      <c r="A1192" s="6">
        <v>23</v>
      </c>
      <c r="B1192" s="3" t="s">
        <v>36</v>
      </c>
      <c r="C1192" t="str">
        <f t="shared" si="36"/>
        <v>Nope</v>
      </c>
      <c r="D1192">
        <f t="shared" si="37"/>
        <v>23</v>
      </c>
    </row>
    <row r="1193" spans="1:4" x14ac:dyDescent="0.3">
      <c r="A1193" s="6">
        <v>31</v>
      </c>
      <c r="B1193" s="3" t="s">
        <v>36</v>
      </c>
      <c r="C1193" t="str">
        <f t="shared" si="36"/>
        <v>Nope</v>
      </c>
      <c r="D1193">
        <f t="shared" si="37"/>
        <v>31</v>
      </c>
    </row>
    <row r="1194" spans="1:4" x14ac:dyDescent="0.3">
      <c r="A1194" s="6">
        <v>195</v>
      </c>
      <c r="B1194" s="3" t="s">
        <v>36</v>
      </c>
      <c r="C1194" t="str">
        <f t="shared" si="36"/>
        <v>Nope</v>
      </c>
      <c r="D1194">
        <f t="shared" si="37"/>
        <v>195</v>
      </c>
    </row>
    <row r="1195" spans="1:4" x14ac:dyDescent="0.3">
      <c r="A1195" s="6">
        <v>75</v>
      </c>
      <c r="B1195" s="3" t="s">
        <v>36</v>
      </c>
      <c r="C1195" t="str">
        <f t="shared" si="36"/>
        <v>Nope</v>
      </c>
      <c r="D1195">
        <f t="shared" si="37"/>
        <v>75</v>
      </c>
    </row>
    <row r="1196" spans="1:4" x14ac:dyDescent="0.3">
      <c r="A1196" s="6">
        <v>58</v>
      </c>
      <c r="B1196" s="3" t="s">
        <v>36</v>
      </c>
      <c r="C1196" t="str">
        <f t="shared" si="36"/>
        <v>Nope</v>
      </c>
      <c r="D1196">
        <f t="shared" si="37"/>
        <v>58</v>
      </c>
    </row>
    <row r="1197" spans="1:4" x14ac:dyDescent="0.3">
      <c r="A1197" s="6">
        <v>60</v>
      </c>
      <c r="B1197" s="3" t="s">
        <v>36</v>
      </c>
      <c r="C1197" t="str">
        <f t="shared" si="36"/>
        <v>Nope</v>
      </c>
      <c r="D1197">
        <f t="shared" si="37"/>
        <v>60</v>
      </c>
    </row>
    <row r="1198" spans="1:4" x14ac:dyDescent="0.3">
      <c r="A1198" s="6">
        <v>51</v>
      </c>
      <c r="B1198" s="3" t="s">
        <v>36</v>
      </c>
      <c r="C1198" t="str">
        <f t="shared" si="36"/>
        <v>Nope</v>
      </c>
      <c r="D1198">
        <f t="shared" si="37"/>
        <v>51</v>
      </c>
    </row>
    <row r="1199" spans="1:4" x14ac:dyDescent="0.3">
      <c r="A1199" s="6">
        <v>23</v>
      </c>
      <c r="B1199" s="3" t="s">
        <v>36</v>
      </c>
      <c r="C1199" t="str">
        <f t="shared" si="36"/>
        <v>Nope</v>
      </c>
      <c r="D1199">
        <f t="shared" si="37"/>
        <v>23</v>
      </c>
    </row>
    <row r="1200" spans="1:4" x14ac:dyDescent="0.3">
      <c r="A1200" s="6">
        <v>28</v>
      </c>
      <c r="B1200" s="3" t="s">
        <v>36</v>
      </c>
      <c r="C1200" t="str">
        <f t="shared" si="36"/>
        <v>Nope</v>
      </c>
      <c r="D1200">
        <f t="shared" si="37"/>
        <v>28</v>
      </c>
    </row>
    <row r="1201" spans="1:4" x14ac:dyDescent="0.3">
      <c r="A1201" s="6">
        <v>79</v>
      </c>
      <c r="B1201" s="3" t="s">
        <v>36</v>
      </c>
      <c r="C1201" t="str">
        <f t="shared" si="36"/>
        <v>Nope</v>
      </c>
      <c r="D1201">
        <f t="shared" si="37"/>
        <v>79</v>
      </c>
    </row>
    <row r="1202" spans="1:4" x14ac:dyDescent="0.3">
      <c r="A1202" s="6">
        <v>91</v>
      </c>
      <c r="B1202" s="3" t="s">
        <v>36</v>
      </c>
      <c r="C1202" t="str">
        <f t="shared" si="36"/>
        <v>Nope</v>
      </c>
      <c r="D1202">
        <f t="shared" si="37"/>
        <v>91</v>
      </c>
    </row>
    <row r="1203" spans="1:4" x14ac:dyDescent="0.3">
      <c r="A1203" s="6">
        <v>25</v>
      </c>
      <c r="B1203" s="3" t="s">
        <v>36</v>
      </c>
      <c r="C1203" t="str">
        <f t="shared" si="36"/>
        <v>Nope</v>
      </c>
      <c r="D1203">
        <f t="shared" si="37"/>
        <v>25</v>
      </c>
    </row>
    <row r="1204" spans="1:4" x14ac:dyDescent="0.3">
      <c r="A1204" s="6">
        <v>64</v>
      </c>
      <c r="B1204" s="3" t="s">
        <v>36</v>
      </c>
      <c r="C1204" t="str">
        <f t="shared" si="36"/>
        <v>Nope</v>
      </c>
      <c r="D1204">
        <f t="shared" si="37"/>
        <v>64</v>
      </c>
    </row>
    <row r="1205" spans="1:4" x14ac:dyDescent="0.3">
      <c r="A1205" s="6">
        <v>15</v>
      </c>
      <c r="B1205" s="3" t="s">
        <v>36</v>
      </c>
      <c r="C1205" t="str">
        <f t="shared" si="36"/>
        <v>Nope</v>
      </c>
      <c r="D1205">
        <f t="shared" si="37"/>
        <v>15</v>
      </c>
    </row>
    <row r="1206" spans="1:4" x14ac:dyDescent="0.3">
      <c r="A1206" s="6">
        <v>59</v>
      </c>
      <c r="B1206" s="3" t="s">
        <v>36</v>
      </c>
      <c r="C1206" t="str">
        <f t="shared" si="36"/>
        <v>Nope</v>
      </c>
      <c r="D1206">
        <f t="shared" si="37"/>
        <v>59</v>
      </c>
    </row>
    <row r="1207" spans="1:4" x14ac:dyDescent="0.3">
      <c r="A1207" s="6">
        <v>44</v>
      </c>
      <c r="B1207" s="3" t="s">
        <v>36</v>
      </c>
      <c r="C1207" t="str">
        <f t="shared" si="36"/>
        <v>Nope</v>
      </c>
      <c r="D1207">
        <f t="shared" si="37"/>
        <v>44</v>
      </c>
    </row>
    <row r="1208" spans="1:4" x14ac:dyDescent="0.3">
      <c r="A1208" s="6">
        <v>178</v>
      </c>
      <c r="B1208" s="3" t="s">
        <v>36</v>
      </c>
      <c r="C1208" t="str">
        <f t="shared" si="36"/>
        <v>Nope</v>
      </c>
      <c r="D1208">
        <f t="shared" si="37"/>
        <v>178</v>
      </c>
    </row>
    <row r="1209" spans="1:4" x14ac:dyDescent="0.3">
      <c r="A1209" s="6">
        <v>88</v>
      </c>
      <c r="B1209" s="3" t="s">
        <v>36</v>
      </c>
      <c r="C1209" t="str">
        <f t="shared" si="36"/>
        <v>Nope</v>
      </c>
      <c r="D1209">
        <f t="shared" si="37"/>
        <v>88</v>
      </c>
    </row>
    <row r="1210" spans="1:4" x14ac:dyDescent="0.3">
      <c r="A1210" s="6">
        <v>22</v>
      </c>
      <c r="B1210" s="3" t="s">
        <v>36</v>
      </c>
      <c r="C1210" t="str">
        <f t="shared" si="36"/>
        <v>Nope</v>
      </c>
      <c r="D1210">
        <f t="shared" si="37"/>
        <v>22</v>
      </c>
    </row>
    <row r="1211" spans="1:4" x14ac:dyDescent="0.3">
      <c r="A1211" s="6">
        <v>29</v>
      </c>
      <c r="B1211" s="3" t="s">
        <v>36</v>
      </c>
      <c r="C1211" t="str">
        <f t="shared" si="36"/>
        <v>Nope</v>
      </c>
      <c r="D1211">
        <f t="shared" si="37"/>
        <v>29</v>
      </c>
    </row>
    <row r="1212" spans="1:4" x14ac:dyDescent="0.3">
      <c r="A1212" s="6">
        <v>84</v>
      </c>
      <c r="B1212" s="3" t="s">
        <v>36</v>
      </c>
      <c r="C1212" t="str">
        <f t="shared" si="36"/>
        <v>Nope</v>
      </c>
      <c r="D1212">
        <f t="shared" si="37"/>
        <v>84</v>
      </c>
    </row>
    <row r="1213" spans="1:4" x14ac:dyDescent="0.3">
      <c r="A1213" s="6">
        <v>81</v>
      </c>
      <c r="B1213" s="3" t="s">
        <v>36</v>
      </c>
      <c r="C1213" t="str">
        <f t="shared" si="36"/>
        <v>Nope</v>
      </c>
      <c r="D1213">
        <f t="shared" si="37"/>
        <v>81</v>
      </c>
    </row>
    <row r="1214" spans="1:4" x14ac:dyDescent="0.3">
      <c r="A1214" s="6">
        <v>44</v>
      </c>
      <c r="B1214" s="3" t="s">
        <v>36</v>
      </c>
      <c r="C1214" t="str">
        <f t="shared" si="36"/>
        <v>Nope</v>
      </c>
      <c r="D1214">
        <f t="shared" si="37"/>
        <v>44</v>
      </c>
    </row>
    <row r="1215" spans="1:4" x14ac:dyDescent="0.3">
      <c r="A1215" s="6">
        <v>80</v>
      </c>
      <c r="B1215" s="3" t="s">
        <v>36</v>
      </c>
      <c r="C1215" t="str">
        <f t="shared" si="36"/>
        <v>Nope</v>
      </c>
      <c r="D1215">
        <f t="shared" si="37"/>
        <v>80</v>
      </c>
    </row>
    <row r="1216" spans="1:4" x14ac:dyDescent="0.3">
      <c r="A1216" s="6">
        <v>79</v>
      </c>
      <c r="B1216" s="3" t="s">
        <v>36</v>
      </c>
      <c r="C1216" t="str">
        <f t="shared" si="36"/>
        <v>Nope</v>
      </c>
      <c r="D1216">
        <f t="shared" si="37"/>
        <v>79</v>
      </c>
    </row>
    <row r="1217" spans="1:4" x14ac:dyDescent="0.3">
      <c r="A1217" s="6">
        <v>61</v>
      </c>
      <c r="B1217" s="3" t="s">
        <v>36</v>
      </c>
      <c r="C1217" t="str">
        <f t="shared" si="36"/>
        <v>Nope</v>
      </c>
      <c r="D1217">
        <f t="shared" si="37"/>
        <v>61</v>
      </c>
    </row>
    <row r="1218" spans="1:4" x14ac:dyDescent="0.3">
      <c r="A1218" s="6">
        <v>21</v>
      </c>
      <c r="B1218" s="3" t="s">
        <v>36</v>
      </c>
      <c r="C1218" t="str">
        <f t="shared" si="36"/>
        <v>Nope</v>
      </c>
      <c r="D1218">
        <f t="shared" si="37"/>
        <v>21</v>
      </c>
    </row>
    <row r="1219" spans="1:4" x14ac:dyDescent="0.3">
      <c r="A1219" s="6">
        <v>29</v>
      </c>
      <c r="B1219" s="3" t="s">
        <v>36</v>
      </c>
      <c r="C1219" t="str">
        <f t="shared" ref="C1219:C1282" si="38">IF(B1219="Yes",A1219,"Nope")</f>
        <v>Nope</v>
      </c>
      <c r="D1219">
        <f t="shared" ref="D1219:D1282" si="39">IF(B1219="No",A1219,"Nope")</f>
        <v>29</v>
      </c>
    </row>
    <row r="1220" spans="1:4" x14ac:dyDescent="0.3">
      <c r="A1220" s="6">
        <v>118</v>
      </c>
      <c r="B1220" s="3" t="s">
        <v>37</v>
      </c>
      <c r="C1220">
        <f t="shared" si="38"/>
        <v>118</v>
      </c>
      <c r="D1220" t="str">
        <f t="shared" si="39"/>
        <v>Nope</v>
      </c>
    </row>
    <row r="1221" spans="1:4" x14ac:dyDescent="0.3">
      <c r="A1221" s="6">
        <v>112</v>
      </c>
      <c r="B1221" s="3" t="s">
        <v>36</v>
      </c>
      <c r="C1221" t="str">
        <f t="shared" si="38"/>
        <v>Nope</v>
      </c>
      <c r="D1221">
        <f t="shared" si="39"/>
        <v>112</v>
      </c>
    </row>
    <row r="1222" spans="1:4" x14ac:dyDescent="0.3">
      <c r="A1222" s="6">
        <v>9</v>
      </c>
      <c r="B1222" s="3" t="s">
        <v>36</v>
      </c>
      <c r="C1222" t="str">
        <f t="shared" si="38"/>
        <v>Nope</v>
      </c>
      <c r="D1222">
        <f t="shared" si="39"/>
        <v>9</v>
      </c>
    </row>
    <row r="1223" spans="1:4" x14ac:dyDescent="0.3">
      <c r="A1223" s="6">
        <v>41</v>
      </c>
      <c r="B1223" s="3" t="s">
        <v>36</v>
      </c>
      <c r="C1223" t="str">
        <f t="shared" si="38"/>
        <v>Nope</v>
      </c>
      <c r="D1223">
        <f t="shared" si="39"/>
        <v>41</v>
      </c>
    </row>
    <row r="1224" spans="1:4" x14ac:dyDescent="0.3">
      <c r="A1224" s="6">
        <v>99</v>
      </c>
      <c r="B1224" s="3" t="s">
        <v>36</v>
      </c>
      <c r="C1224" t="str">
        <f t="shared" si="38"/>
        <v>Nope</v>
      </c>
      <c r="D1224">
        <f t="shared" si="39"/>
        <v>99</v>
      </c>
    </row>
    <row r="1225" spans="1:4" x14ac:dyDescent="0.3">
      <c r="A1225" s="6">
        <v>70</v>
      </c>
      <c r="B1225" s="3" t="s">
        <v>36</v>
      </c>
      <c r="C1225" t="str">
        <f t="shared" si="38"/>
        <v>Nope</v>
      </c>
      <c r="D1225">
        <f t="shared" si="39"/>
        <v>70</v>
      </c>
    </row>
    <row r="1226" spans="1:4" x14ac:dyDescent="0.3">
      <c r="A1226" s="6">
        <v>79</v>
      </c>
      <c r="B1226" s="3" t="s">
        <v>36</v>
      </c>
      <c r="C1226" t="str">
        <f t="shared" si="38"/>
        <v>Nope</v>
      </c>
      <c r="D1226">
        <f t="shared" si="39"/>
        <v>79</v>
      </c>
    </row>
    <row r="1227" spans="1:4" x14ac:dyDescent="0.3">
      <c r="A1227" s="6">
        <v>73</v>
      </c>
      <c r="B1227" s="3" t="s">
        <v>36</v>
      </c>
      <c r="C1227" t="str">
        <f t="shared" si="38"/>
        <v>Nope</v>
      </c>
      <c r="D1227">
        <f t="shared" si="39"/>
        <v>73</v>
      </c>
    </row>
    <row r="1228" spans="1:4" x14ac:dyDescent="0.3">
      <c r="A1228" s="6">
        <v>39</v>
      </c>
      <c r="B1228" s="3" t="s">
        <v>36</v>
      </c>
      <c r="C1228" t="str">
        <f t="shared" si="38"/>
        <v>Nope</v>
      </c>
      <c r="D1228">
        <f t="shared" si="39"/>
        <v>39</v>
      </c>
    </row>
    <row r="1229" spans="1:4" x14ac:dyDescent="0.3">
      <c r="A1229" s="6">
        <v>81</v>
      </c>
      <c r="B1229" s="3" t="s">
        <v>36</v>
      </c>
      <c r="C1229" t="str">
        <f t="shared" si="38"/>
        <v>Nope</v>
      </c>
      <c r="D1229">
        <f t="shared" si="39"/>
        <v>81</v>
      </c>
    </row>
    <row r="1230" spans="1:4" x14ac:dyDescent="0.3">
      <c r="A1230" s="6">
        <v>84</v>
      </c>
      <c r="B1230" s="3" t="s">
        <v>36</v>
      </c>
      <c r="C1230" t="str">
        <f t="shared" si="38"/>
        <v>Nope</v>
      </c>
      <c r="D1230">
        <f t="shared" si="39"/>
        <v>84</v>
      </c>
    </row>
    <row r="1231" spans="1:4" x14ac:dyDescent="0.3">
      <c r="A1231" s="6">
        <v>79</v>
      </c>
      <c r="B1231" s="3" t="s">
        <v>36</v>
      </c>
      <c r="C1231" t="str">
        <f t="shared" si="38"/>
        <v>Nope</v>
      </c>
      <c r="D1231">
        <f t="shared" si="39"/>
        <v>79</v>
      </c>
    </row>
    <row r="1232" spans="1:4" x14ac:dyDescent="0.3">
      <c r="A1232" s="6">
        <v>50</v>
      </c>
      <c r="B1232" s="3" t="s">
        <v>36</v>
      </c>
      <c r="C1232" t="str">
        <f t="shared" si="38"/>
        <v>Nope</v>
      </c>
      <c r="D1232">
        <f t="shared" si="39"/>
        <v>50</v>
      </c>
    </row>
    <row r="1233" spans="1:4" x14ac:dyDescent="0.3">
      <c r="A1233" s="6">
        <v>103</v>
      </c>
      <c r="B1233" s="3" t="s">
        <v>36</v>
      </c>
      <c r="C1233" t="str">
        <f t="shared" si="38"/>
        <v>Nope</v>
      </c>
      <c r="D1233">
        <f t="shared" si="39"/>
        <v>103</v>
      </c>
    </row>
    <row r="1234" spans="1:4" x14ac:dyDescent="0.3">
      <c r="A1234" s="6">
        <v>39</v>
      </c>
      <c r="B1234" s="3" t="s">
        <v>36</v>
      </c>
      <c r="C1234" t="str">
        <f t="shared" si="38"/>
        <v>Nope</v>
      </c>
      <c r="D1234">
        <f t="shared" si="39"/>
        <v>39</v>
      </c>
    </row>
    <row r="1235" spans="1:4" x14ac:dyDescent="0.3">
      <c r="A1235" s="6">
        <v>12</v>
      </c>
      <c r="B1235" s="3" t="s">
        <v>36</v>
      </c>
      <c r="C1235" t="str">
        <f t="shared" si="38"/>
        <v>Nope</v>
      </c>
      <c r="D1235">
        <f t="shared" si="39"/>
        <v>12</v>
      </c>
    </row>
    <row r="1236" spans="1:4" x14ac:dyDescent="0.3">
      <c r="A1236" s="6">
        <v>58</v>
      </c>
      <c r="B1236" s="3" t="s">
        <v>36</v>
      </c>
      <c r="C1236" t="str">
        <f t="shared" si="38"/>
        <v>Nope</v>
      </c>
      <c r="D1236">
        <f t="shared" si="39"/>
        <v>58</v>
      </c>
    </row>
    <row r="1237" spans="1:4" x14ac:dyDescent="0.3">
      <c r="A1237" s="6">
        <v>65</v>
      </c>
      <c r="B1237" s="3" t="s">
        <v>36</v>
      </c>
      <c r="C1237" t="str">
        <f t="shared" si="38"/>
        <v>Nope</v>
      </c>
      <c r="D1237">
        <f t="shared" si="39"/>
        <v>65</v>
      </c>
    </row>
    <row r="1238" spans="1:4" x14ac:dyDescent="0.3">
      <c r="A1238" s="6">
        <v>132</v>
      </c>
      <c r="B1238" s="3" t="s">
        <v>37</v>
      </c>
      <c r="C1238">
        <f t="shared" si="38"/>
        <v>132</v>
      </c>
      <c r="D1238" t="str">
        <f t="shared" si="39"/>
        <v>Nope</v>
      </c>
    </row>
    <row r="1239" spans="1:4" x14ac:dyDescent="0.3">
      <c r="A1239" s="6">
        <v>81</v>
      </c>
      <c r="B1239" s="3" t="s">
        <v>36</v>
      </c>
      <c r="C1239" t="str">
        <f t="shared" si="38"/>
        <v>Nope</v>
      </c>
      <c r="D1239">
        <f t="shared" si="39"/>
        <v>81</v>
      </c>
    </row>
    <row r="1240" spans="1:4" x14ac:dyDescent="0.3">
      <c r="A1240" s="6">
        <v>29</v>
      </c>
      <c r="B1240" s="3" t="s">
        <v>36</v>
      </c>
      <c r="C1240" t="str">
        <f t="shared" si="38"/>
        <v>Nope</v>
      </c>
      <c r="D1240">
        <f t="shared" si="39"/>
        <v>29</v>
      </c>
    </row>
    <row r="1241" spans="1:4" x14ac:dyDescent="0.3">
      <c r="A1241" s="6">
        <v>28</v>
      </c>
      <c r="B1241" s="3" t="s">
        <v>36</v>
      </c>
      <c r="C1241" t="str">
        <f t="shared" si="38"/>
        <v>Nope</v>
      </c>
      <c r="D1241">
        <f t="shared" si="39"/>
        <v>28</v>
      </c>
    </row>
    <row r="1242" spans="1:4" x14ac:dyDescent="0.3">
      <c r="A1242" s="6">
        <v>32</v>
      </c>
      <c r="B1242" s="3" t="s">
        <v>36</v>
      </c>
      <c r="C1242" t="str">
        <f t="shared" si="38"/>
        <v>Nope</v>
      </c>
      <c r="D1242">
        <f t="shared" si="39"/>
        <v>32</v>
      </c>
    </row>
    <row r="1243" spans="1:4" x14ac:dyDescent="0.3">
      <c r="A1243" s="6">
        <v>22</v>
      </c>
      <c r="B1243" s="3" t="s">
        <v>36</v>
      </c>
      <c r="C1243" t="str">
        <f t="shared" si="38"/>
        <v>Nope</v>
      </c>
      <c r="D1243">
        <f t="shared" si="39"/>
        <v>22</v>
      </c>
    </row>
    <row r="1244" spans="1:4" x14ac:dyDescent="0.3">
      <c r="A1244" s="6">
        <v>30</v>
      </c>
      <c r="B1244" s="3" t="s">
        <v>36</v>
      </c>
      <c r="C1244" t="str">
        <f t="shared" si="38"/>
        <v>Nope</v>
      </c>
      <c r="D1244">
        <f t="shared" si="39"/>
        <v>30</v>
      </c>
    </row>
    <row r="1245" spans="1:4" x14ac:dyDescent="0.3">
      <c r="A1245" s="6">
        <v>60</v>
      </c>
      <c r="B1245" s="3" t="s">
        <v>36</v>
      </c>
      <c r="C1245" t="str">
        <f t="shared" si="38"/>
        <v>Nope</v>
      </c>
      <c r="D1245">
        <f t="shared" si="39"/>
        <v>60</v>
      </c>
    </row>
    <row r="1246" spans="1:4" x14ac:dyDescent="0.3">
      <c r="A1246" s="6">
        <v>78</v>
      </c>
      <c r="B1246" s="3" t="s">
        <v>36</v>
      </c>
      <c r="C1246" t="str">
        <f t="shared" si="38"/>
        <v>Nope</v>
      </c>
      <c r="D1246">
        <f t="shared" si="39"/>
        <v>78</v>
      </c>
    </row>
    <row r="1247" spans="1:4" x14ac:dyDescent="0.3">
      <c r="A1247" s="6">
        <v>73</v>
      </c>
      <c r="B1247" s="3" t="s">
        <v>36</v>
      </c>
      <c r="C1247" t="str">
        <f t="shared" si="38"/>
        <v>Nope</v>
      </c>
      <c r="D1247">
        <f t="shared" si="39"/>
        <v>73</v>
      </c>
    </row>
    <row r="1248" spans="1:4" x14ac:dyDescent="0.3">
      <c r="A1248" s="6">
        <v>90</v>
      </c>
      <c r="B1248" s="3" t="s">
        <v>36</v>
      </c>
      <c r="C1248" t="str">
        <f t="shared" si="38"/>
        <v>Nope</v>
      </c>
      <c r="D1248">
        <f t="shared" si="39"/>
        <v>90</v>
      </c>
    </row>
    <row r="1249" spans="1:4" x14ac:dyDescent="0.3">
      <c r="A1249" s="6">
        <v>73</v>
      </c>
      <c r="B1249" s="3" t="s">
        <v>36</v>
      </c>
      <c r="C1249" t="str">
        <f t="shared" si="38"/>
        <v>Nope</v>
      </c>
      <c r="D1249">
        <f t="shared" si="39"/>
        <v>73</v>
      </c>
    </row>
    <row r="1250" spans="1:4" x14ac:dyDescent="0.3">
      <c r="A1250" s="6">
        <v>61</v>
      </c>
      <c r="B1250" s="3" t="s">
        <v>36</v>
      </c>
      <c r="C1250" t="str">
        <f t="shared" si="38"/>
        <v>Nope</v>
      </c>
      <c r="D1250">
        <f t="shared" si="39"/>
        <v>61</v>
      </c>
    </row>
    <row r="1251" spans="1:4" x14ac:dyDescent="0.3">
      <c r="A1251" s="6">
        <v>38</v>
      </c>
      <c r="B1251" s="3" t="s">
        <v>36</v>
      </c>
      <c r="C1251" t="str">
        <f t="shared" si="38"/>
        <v>Nope</v>
      </c>
      <c r="D1251">
        <f t="shared" si="39"/>
        <v>38</v>
      </c>
    </row>
    <row r="1252" spans="1:4" x14ac:dyDescent="0.3">
      <c r="A1252" s="6">
        <v>81</v>
      </c>
      <c r="B1252" s="3" t="s">
        <v>36</v>
      </c>
      <c r="C1252" t="str">
        <f t="shared" si="38"/>
        <v>Nope</v>
      </c>
      <c r="D1252">
        <f t="shared" si="39"/>
        <v>81</v>
      </c>
    </row>
    <row r="1253" spans="1:4" x14ac:dyDescent="0.3">
      <c r="A1253" s="6">
        <v>55</v>
      </c>
      <c r="B1253" s="3" t="s">
        <v>36</v>
      </c>
      <c r="C1253" t="str">
        <f t="shared" si="38"/>
        <v>Nope</v>
      </c>
      <c r="D1253">
        <f t="shared" si="39"/>
        <v>55</v>
      </c>
    </row>
    <row r="1254" spans="1:4" x14ac:dyDescent="0.3">
      <c r="A1254" s="6">
        <v>40</v>
      </c>
      <c r="B1254" s="3" t="s">
        <v>36</v>
      </c>
      <c r="C1254" t="str">
        <f t="shared" si="38"/>
        <v>Nope</v>
      </c>
      <c r="D1254">
        <f t="shared" si="39"/>
        <v>40</v>
      </c>
    </row>
    <row r="1255" spans="1:4" x14ac:dyDescent="0.3">
      <c r="A1255" s="6">
        <v>53</v>
      </c>
      <c r="B1255" s="3" t="s">
        <v>36</v>
      </c>
      <c r="C1255" t="str">
        <f t="shared" si="38"/>
        <v>Nope</v>
      </c>
      <c r="D1255">
        <f t="shared" si="39"/>
        <v>53</v>
      </c>
    </row>
    <row r="1256" spans="1:4" x14ac:dyDescent="0.3">
      <c r="A1256" s="6">
        <v>62</v>
      </c>
      <c r="B1256" s="3" t="s">
        <v>36</v>
      </c>
      <c r="C1256" t="str">
        <f t="shared" si="38"/>
        <v>Nope</v>
      </c>
      <c r="D1256">
        <f t="shared" si="39"/>
        <v>62</v>
      </c>
    </row>
    <row r="1257" spans="1:4" x14ac:dyDescent="0.3">
      <c r="A1257" s="6">
        <v>172</v>
      </c>
      <c r="B1257" s="3" t="s">
        <v>37</v>
      </c>
      <c r="C1257">
        <f t="shared" si="38"/>
        <v>172</v>
      </c>
      <c r="D1257" t="str">
        <f t="shared" si="39"/>
        <v>Nope</v>
      </c>
    </row>
    <row r="1258" spans="1:4" x14ac:dyDescent="0.3">
      <c r="A1258" s="6">
        <v>64</v>
      </c>
      <c r="B1258" s="3" t="s">
        <v>36</v>
      </c>
      <c r="C1258" t="str">
        <f t="shared" si="38"/>
        <v>Nope</v>
      </c>
      <c r="D1258">
        <f t="shared" si="39"/>
        <v>64</v>
      </c>
    </row>
    <row r="1259" spans="1:4" x14ac:dyDescent="0.3">
      <c r="A1259" s="6">
        <v>40</v>
      </c>
      <c r="B1259" s="3" t="s">
        <v>36</v>
      </c>
      <c r="C1259" t="str">
        <f t="shared" si="38"/>
        <v>Nope</v>
      </c>
      <c r="D1259">
        <f t="shared" si="39"/>
        <v>40</v>
      </c>
    </row>
    <row r="1260" spans="1:4" x14ac:dyDescent="0.3">
      <c r="A1260" s="6">
        <v>34</v>
      </c>
      <c r="B1260" s="3" t="s">
        <v>36</v>
      </c>
      <c r="C1260" t="str">
        <f t="shared" si="38"/>
        <v>Nope</v>
      </c>
      <c r="D1260">
        <f t="shared" si="39"/>
        <v>34</v>
      </c>
    </row>
    <row r="1261" spans="1:4" x14ac:dyDescent="0.3">
      <c r="A1261" s="6">
        <v>131</v>
      </c>
      <c r="B1261" s="3" t="s">
        <v>36</v>
      </c>
      <c r="C1261" t="str">
        <f t="shared" si="38"/>
        <v>Nope</v>
      </c>
      <c r="D1261">
        <f t="shared" si="39"/>
        <v>131</v>
      </c>
    </row>
    <row r="1262" spans="1:4" x14ac:dyDescent="0.3">
      <c r="A1262" s="6">
        <v>19</v>
      </c>
      <c r="B1262" s="3" t="s">
        <v>36</v>
      </c>
      <c r="C1262" t="str">
        <f t="shared" si="38"/>
        <v>Nope</v>
      </c>
      <c r="D1262">
        <f t="shared" si="39"/>
        <v>19</v>
      </c>
    </row>
    <row r="1263" spans="1:4" x14ac:dyDescent="0.3">
      <c r="A1263" s="6">
        <v>111</v>
      </c>
      <c r="B1263" s="3" t="s">
        <v>37</v>
      </c>
      <c r="C1263">
        <f t="shared" si="38"/>
        <v>111</v>
      </c>
      <c r="D1263" t="str">
        <f t="shared" si="39"/>
        <v>Nope</v>
      </c>
    </row>
    <row r="1264" spans="1:4" x14ac:dyDescent="0.3">
      <c r="A1264" s="6">
        <v>21</v>
      </c>
      <c r="B1264" s="3" t="s">
        <v>36</v>
      </c>
      <c r="C1264" t="str">
        <f t="shared" si="38"/>
        <v>Nope</v>
      </c>
      <c r="D1264">
        <f t="shared" si="39"/>
        <v>21</v>
      </c>
    </row>
    <row r="1265" spans="1:4" x14ac:dyDescent="0.3">
      <c r="A1265" s="6">
        <v>33</v>
      </c>
      <c r="B1265" s="3" t="s">
        <v>36</v>
      </c>
      <c r="C1265" t="str">
        <f t="shared" si="38"/>
        <v>Nope</v>
      </c>
      <c r="D1265">
        <f t="shared" si="39"/>
        <v>33</v>
      </c>
    </row>
    <row r="1266" spans="1:4" x14ac:dyDescent="0.3">
      <c r="A1266" s="6">
        <v>25</v>
      </c>
      <c r="B1266" s="3" t="s">
        <v>36</v>
      </c>
      <c r="C1266" t="str">
        <f t="shared" si="38"/>
        <v>Nope</v>
      </c>
      <c r="D1266">
        <f t="shared" si="39"/>
        <v>25</v>
      </c>
    </row>
    <row r="1267" spans="1:4" x14ac:dyDescent="0.3">
      <c r="A1267" s="6">
        <v>50</v>
      </c>
      <c r="B1267" s="3" t="s">
        <v>36</v>
      </c>
      <c r="C1267" t="str">
        <f t="shared" si="38"/>
        <v>Nope</v>
      </c>
      <c r="D1267">
        <f t="shared" si="39"/>
        <v>50</v>
      </c>
    </row>
    <row r="1268" spans="1:4" x14ac:dyDescent="0.3">
      <c r="A1268" s="6">
        <v>23</v>
      </c>
      <c r="B1268" s="3" t="s">
        <v>36</v>
      </c>
      <c r="C1268" t="str">
        <f t="shared" si="38"/>
        <v>Nope</v>
      </c>
      <c r="D1268">
        <f t="shared" si="39"/>
        <v>23</v>
      </c>
    </row>
    <row r="1269" spans="1:4" x14ac:dyDescent="0.3">
      <c r="A1269" s="6">
        <v>44</v>
      </c>
      <c r="B1269" s="3" t="s">
        <v>36</v>
      </c>
      <c r="C1269" t="str">
        <f t="shared" si="38"/>
        <v>Nope</v>
      </c>
      <c r="D1269">
        <f t="shared" si="39"/>
        <v>44</v>
      </c>
    </row>
    <row r="1270" spans="1:4" x14ac:dyDescent="0.3">
      <c r="A1270" s="6">
        <v>55</v>
      </c>
      <c r="B1270" s="3" t="s">
        <v>36</v>
      </c>
      <c r="C1270" t="str">
        <f t="shared" si="38"/>
        <v>Nope</v>
      </c>
      <c r="D1270">
        <f t="shared" si="39"/>
        <v>55</v>
      </c>
    </row>
    <row r="1271" spans="1:4" x14ac:dyDescent="0.3">
      <c r="A1271" s="6">
        <v>23</v>
      </c>
      <c r="B1271" s="3" t="s">
        <v>36</v>
      </c>
      <c r="C1271" t="str">
        <f t="shared" si="38"/>
        <v>Nope</v>
      </c>
      <c r="D1271">
        <f t="shared" si="39"/>
        <v>23</v>
      </c>
    </row>
    <row r="1272" spans="1:4" x14ac:dyDescent="0.3">
      <c r="A1272" s="6">
        <v>55</v>
      </c>
      <c r="B1272" s="3" t="s">
        <v>36</v>
      </c>
      <c r="C1272" t="str">
        <f t="shared" si="38"/>
        <v>Nope</v>
      </c>
      <c r="D1272">
        <f t="shared" si="39"/>
        <v>55</v>
      </c>
    </row>
    <row r="1273" spans="1:4" x14ac:dyDescent="0.3">
      <c r="A1273" s="6">
        <v>54</v>
      </c>
      <c r="B1273" s="3" t="s">
        <v>36</v>
      </c>
      <c r="C1273" t="str">
        <f t="shared" si="38"/>
        <v>Nope</v>
      </c>
      <c r="D1273">
        <f t="shared" si="39"/>
        <v>54</v>
      </c>
    </row>
    <row r="1274" spans="1:4" x14ac:dyDescent="0.3">
      <c r="A1274" s="6">
        <v>64</v>
      </c>
      <c r="B1274" s="3" t="s">
        <v>36</v>
      </c>
      <c r="C1274" t="str">
        <f t="shared" si="38"/>
        <v>Nope</v>
      </c>
      <c r="D1274">
        <f t="shared" si="39"/>
        <v>64</v>
      </c>
    </row>
    <row r="1275" spans="1:4" x14ac:dyDescent="0.3">
      <c r="A1275" s="6">
        <v>74</v>
      </c>
      <c r="B1275" s="3" t="s">
        <v>36</v>
      </c>
      <c r="C1275" t="str">
        <f t="shared" si="38"/>
        <v>Nope</v>
      </c>
      <c r="D1275">
        <f t="shared" si="39"/>
        <v>74</v>
      </c>
    </row>
    <row r="1276" spans="1:4" x14ac:dyDescent="0.3">
      <c r="A1276" s="6">
        <v>15</v>
      </c>
      <c r="B1276" s="3" t="s">
        <v>36</v>
      </c>
      <c r="C1276" t="str">
        <f t="shared" si="38"/>
        <v>Nope</v>
      </c>
      <c r="D1276">
        <f t="shared" si="39"/>
        <v>15</v>
      </c>
    </row>
    <row r="1277" spans="1:4" x14ac:dyDescent="0.3">
      <c r="A1277" s="6">
        <v>62</v>
      </c>
      <c r="B1277" s="3" t="s">
        <v>36</v>
      </c>
      <c r="C1277" t="str">
        <f t="shared" si="38"/>
        <v>Nope</v>
      </c>
      <c r="D1277">
        <f t="shared" si="39"/>
        <v>62</v>
      </c>
    </row>
    <row r="1278" spans="1:4" x14ac:dyDescent="0.3">
      <c r="A1278" s="6">
        <v>64</v>
      </c>
      <c r="B1278" s="3" t="s">
        <v>36</v>
      </c>
      <c r="C1278" t="str">
        <f t="shared" si="38"/>
        <v>Nope</v>
      </c>
      <c r="D1278">
        <f t="shared" si="39"/>
        <v>64</v>
      </c>
    </row>
    <row r="1279" spans="1:4" x14ac:dyDescent="0.3">
      <c r="A1279" s="6">
        <v>42</v>
      </c>
      <c r="B1279" s="3" t="s">
        <v>36</v>
      </c>
      <c r="C1279" t="str">
        <f t="shared" si="38"/>
        <v>Nope</v>
      </c>
      <c r="D1279">
        <f t="shared" si="39"/>
        <v>42</v>
      </c>
    </row>
    <row r="1280" spans="1:4" x14ac:dyDescent="0.3">
      <c r="A1280" s="6">
        <v>131</v>
      </c>
      <c r="B1280" s="3" t="s">
        <v>37</v>
      </c>
      <c r="C1280">
        <f t="shared" si="38"/>
        <v>131</v>
      </c>
      <c r="D1280" t="str">
        <f t="shared" si="39"/>
        <v>Nope</v>
      </c>
    </row>
    <row r="1281" spans="1:4" x14ac:dyDescent="0.3">
      <c r="A1281" s="6">
        <v>85</v>
      </c>
      <c r="B1281" s="3" t="s">
        <v>36</v>
      </c>
      <c r="C1281" t="str">
        <f t="shared" si="38"/>
        <v>Nope</v>
      </c>
      <c r="D1281">
        <f t="shared" si="39"/>
        <v>85</v>
      </c>
    </row>
    <row r="1282" spans="1:4" x14ac:dyDescent="0.3">
      <c r="A1282" s="6">
        <v>74</v>
      </c>
      <c r="B1282" s="3" t="s">
        <v>36</v>
      </c>
      <c r="C1282" t="str">
        <f t="shared" si="38"/>
        <v>Nope</v>
      </c>
      <c r="D1282">
        <f t="shared" si="39"/>
        <v>74</v>
      </c>
    </row>
    <row r="1283" spans="1:4" x14ac:dyDescent="0.3">
      <c r="A1283" s="6">
        <v>69</v>
      </c>
      <c r="B1283" s="3" t="s">
        <v>36</v>
      </c>
      <c r="C1283" t="str">
        <f t="shared" ref="C1283:C1346" si="40">IF(B1283="Yes",A1283,"Nope")</f>
        <v>Nope</v>
      </c>
      <c r="D1283">
        <f t="shared" ref="D1283:D1346" si="41">IF(B1283="No",A1283,"Nope")</f>
        <v>69</v>
      </c>
    </row>
    <row r="1284" spans="1:4" x14ac:dyDescent="0.3">
      <c r="A1284" s="6">
        <v>73</v>
      </c>
      <c r="B1284" s="3" t="s">
        <v>36</v>
      </c>
      <c r="C1284" t="str">
        <f t="shared" si="40"/>
        <v>Nope</v>
      </c>
      <c r="D1284">
        <f t="shared" si="41"/>
        <v>73</v>
      </c>
    </row>
    <row r="1285" spans="1:4" x14ac:dyDescent="0.3">
      <c r="A1285" s="6">
        <v>82</v>
      </c>
      <c r="B1285" s="3" t="s">
        <v>36</v>
      </c>
      <c r="C1285" t="str">
        <f t="shared" si="40"/>
        <v>Nope</v>
      </c>
      <c r="D1285">
        <f t="shared" si="41"/>
        <v>82</v>
      </c>
    </row>
    <row r="1286" spans="1:4" x14ac:dyDescent="0.3">
      <c r="A1286" s="6">
        <v>64</v>
      </c>
      <c r="B1286" s="3" t="s">
        <v>36</v>
      </c>
      <c r="C1286" t="str">
        <f t="shared" si="40"/>
        <v>Nope</v>
      </c>
      <c r="D1286">
        <f t="shared" si="41"/>
        <v>64</v>
      </c>
    </row>
    <row r="1287" spans="1:4" x14ac:dyDescent="0.3">
      <c r="A1287" s="6">
        <v>78</v>
      </c>
      <c r="B1287" s="3" t="s">
        <v>36</v>
      </c>
      <c r="C1287" t="str">
        <f t="shared" si="40"/>
        <v>Nope</v>
      </c>
      <c r="D1287">
        <f t="shared" si="41"/>
        <v>78</v>
      </c>
    </row>
    <row r="1288" spans="1:4" x14ac:dyDescent="0.3">
      <c r="A1288" s="6">
        <v>62</v>
      </c>
      <c r="B1288" s="3" t="s">
        <v>36</v>
      </c>
      <c r="C1288" t="str">
        <f t="shared" si="40"/>
        <v>Nope</v>
      </c>
      <c r="D1288">
        <f t="shared" si="41"/>
        <v>62</v>
      </c>
    </row>
    <row r="1289" spans="1:4" x14ac:dyDescent="0.3">
      <c r="A1289" s="6">
        <v>72</v>
      </c>
      <c r="B1289" s="3" t="s">
        <v>36</v>
      </c>
      <c r="C1289" t="str">
        <f t="shared" si="40"/>
        <v>Nope</v>
      </c>
      <c r="D1289">
        <f t="shared" si="41"/>
        <v>72</v>
      </c>
    </row>
    <row r="1290" spans="1:4" x14ac:dyDescent="0.3">
      <c r="A1290" s="6">
        <v>13</v>
      </c>
      <c r="B1290" s="3" t="s">
        <v>36</v>
      </c>
      <c r="C1290" t="str">
        <f t="shared" si="40"/>
        <v>Nope</v>
      </c>
      <c r="D1290">
        <f t="shared" si="41"/>
        <v>13</v>
      </c>
    </row>
    <row r="1291" spans="1:4" x14ac:dyDescent="0.3">
      <c r="A1291" s="6">
        <v>130</v>
      </c>
      <c r="B1291" s="3" t="s">
        <v>37</v>
      </c>
      <c r="C1291">
        <f t="shared" si="40"/>
        <v>130</v>
      </c>
      <c r="D1291" t="str">
        <f t="shared" si="41"/>
        <v>Nope</v>
      </c>
    </row>
    <row r="1292" spans="1:4" x14ac:dyDescent="0.3">
      <c r="A1292" s="6">
        <v>69</v>
      </c>
      <c r="B1292" s="3" t="s">
        <v>36</v>
      </c>
      <c r="C1292" t="str">
        <f t="shared" si="40"/>
        <v>Nope</v>
      </c>
      <c r="D1292">
        <f t="shared" si="41"/>
        <v>69</v>
      </c>
    </row>
    <row r="1293" spans="1:4" x14ac:dyDescent="0.3">
      <c r="A1293" s="6">
        <v>39</v>
      </c>
      <c r="B1293" s="3" t="s">
        <v>36</v>
      </c>
      <c r="C1293" t="str">
        <f t="shared" si="40"/>
        <v>Nope</v>
      </c>
      <c r="D1293">
        <f t="shared" si="41"/>
        <v>39</v>
      </c>
    </row>
    <row r="1294" spans="1:4" x14ac:dyDescent="0.3">
      <c r="A1294" s="6">
        <v>34</v>
      </c>
      <c r="B1294" s="3" t="s">
        <v>36</v>
      </c>
      <c r="C1294" t="str">
        <f t="shared" si="40"/>
        <v>Nope</v>
      </c>
      <c r="D1294">
        <f t="shared" si="41"/>
        <v>34</v>
      </c>
    </row>
    <row r="1295" spans="1:4" x14ac:dyDescent="0.3">
      <c r="A1295" s="6">
        <v>79</v>
      </c>
      <c r="B1295" s="3" t="s">
        <v>36</v>
      </c>
      <c r="C1295" t="str">
        <f t="shared" si="40"/>
        <v>Nope</v>
      </c>
      <c r="D1295">
        <f t="shared" si="41"/>
        <v>79</v>
      </c>
    </row>
    <row r="1296" spans="1:4" x14ac:dyDescent="0.3">
      <c r="A1296" s="6">
        <v>38</v>
      </c>
      <c r="B1296" s="3" t="s">
        <v>36</v>
      </c>
      <c r="C1296" t="str">
        <f t="shared" si="40"/>
        <v>Nope</v>
      </c>
      <c r="D1296">
        <f t="shared" si="41"/>
        <v>38</v>
      </c>
    </row>
    <row r="1297" spans="1:4" x14ac:dyDescent="0.3">
      <c r="A1297" s="6">
        <v>153</v>
      </c>
      <c r="B1297" s="3" t="s">
        <v>37</v>
      </c>
      <c r="C1297">
        <f t="shared" si="40"/>
        <v>153</v>
      </c>
      <c r="D1297" t="str">
        <f t="shared" si="41"/>
        <v>Nope</v>
      </c>
    </row>
    <row r="1298" spans="1:4" x14ac:dyDescent="0.3">
      <c r="A1298" s="6">
        <v>92</v>
      </c>
      <c r="B1298" s="3" t="s">
        <v>36</v>
      </c>
      <c r="C1298" t="str">
        <f t="shared" si="40"/>
        <v>Nope</v>
      </c>
      <c r="D1298">
        <f t="shared" si="41"/>
        <v>92</v>
      </c>
    </row>
    <row r="1299" spans="1:4" x14ac:dyDescent="0.3">
      <c r="A1299" s="6">
        <v>63</v>
      </c>
      <c r="B1299" s="3" t="s">
        <v>36</v>
      </c>
      <c r="C1299" t="str">
        <f t="shared" si="40"/>
        <v>Nope</v>
      </c>
      <c r="D1299">
        <f t="shared" si="41"/>
        <v>63</v>
      </c>
    </row>
    <row r="1300" spans="1:4" x14ac:dyDescent="0.3">
      <c r="A1300" s="6">
        <v>23</v>
      </c>
      <c r="B1300" s="3" t="s">
        <v>36</v>
      </c>
      <c r="C1300" t="str">
        <f t="shared" si="40"/>
        <v>Nope</v>
      </c>
      <c r="D1300">
        <f t="shared" si="41"/>
        <v>23</v>
      </c>
    </row>
    <row r="1301" spans="1:4" x14ac:dyDescent="0.3">
      <c r="A1301" s="6">
        <v>71</v>
      </c>
      <c r="B1301" s="3" t="s">
        <v>36</v>
      </c>
      <c r="C1301" t="str">
        <f t="shared" si="40"/>
        <v>Nope</v>
      </c>
      <c r="D1301">
        <f t="shared" si="41"/>
        <v>71</v>
      </c>
    </row>
    <row r="1302" spans="1:4" x14ac:dyDescent="0.3">
      <c r="A1302" s="6">
        <v>91</v>
      </c>
      <c r="B1302" s="3" t="s">
        <v>36</v>
      </c>
      <c r="C1302" t="str">
        <f t="shared" si="40"/>
        <v>Nope</v>
      </c>
      <c r="D1302">
        <f t="shared" si="41"/>
        <v>91</v>
      </c>
    </row>
    <row r="1303" spans="1:4" x14ac:dyDescent="0.3">
      <c r="A1303" s="6">
        <v>62</v>
      </c>
      <c r="B1303" s="3" t="s">
        <v>36</v>
      </c>
      <c r="C1303" t="str">
        <f t="shared" si="40"/>
        <v>Nope</v>
      </c>
      <c r="D1303">
        <f t="shared" si="41"/>
        <v>62</v>
      </c>
    </row>
    <row r="1304" spans="1:4" x14ac:dyDescent="0.3">
      <c r="A1304" s="6">
        <v>90</v>
      </c>
      <c r="B1304" s="3" t="s">
        <v>36</v>
      </c>
      <c r="C1304" t="str">
        <f t="shared" si="40"/>
        <v>Nope</v>
      </c>
      <c r="D1304">
        <f t="shared" si="41"/>
        <v>90</v>
      </c>
    </row>
    <row r="1305" spans="1:4" x14ac:dyDescent="0.3">
      <c r="A1305" s="6">
        <v>35</v>
      </c>
      <c r="B1305" s="3" t="s">
        <v>36</v>
      </c>
      <c r="C1305" t="str">
        <f t="shared" si="40"/>
        <v>Nope</v>
      </c>
      <c r="D1305">
        <f t="shared" si="41"/>
        <v>35</v>
      </c>
    </row>
    <row r="1306" spans="1:4" x14ac:dyDescent="0.3">
      <c r="A1306" s="6">
        <v>65</v>
      </c>
      <c r="B1306" s="3" t="s">
        <v>36</v>
      </c>
      <c r="C1306" t="str">
        <f t="shared" si="40"/>
        <v>Nope</v>
      </c>
      <c r="D1306">
        <f t="shared" si="41"/>
        <v>65</v>
      </c>
    </row>
    <row r="1307" spans="1:4" x14ac:dyDescent="0.3">
      <c r="A1307" s="6">
        <v>35</v>
      </c>
      <c r="B1307" s="3" t="s">
        <v>36</v>
      </c>
      <c r="C1307" t="str">
        <f t="shared" si="40"/>
        <v>Nope</v>
      </c>
      <c r="D1307">
        <f t="shared" si="41"/>
        <v>35</v>
      </c>
    </row>
    <row r="1308" spans="1:4" x14ac:dyDescent="0.3">
      <c r="A1308" s="6">
        <v>84</v>
      </c>
      <c r="B1308" s="3" t="s">
        <v>36</v>
      </c>
      <c r="C1308" t="str">
        <f t="shared" si="40"/>
        <v>Nope</v>
      </c>
      <c r="D1308">
        <f t="shared" si="41"/>
        <v>84</v>
      </c>
    </row>
    <row r="1309" spans="1:4" x14ac:dyDescent="0.3">
      <c r="A1309" s="6">
        <v>159</v>
      </c>
      <c r="B1309" s="3" t="s">
        <v>37</v>
      </c>
      <c r="C1309">
        <f t="shared" si="40"/>
        <v>159</v>
      </c>
      <c r="D1309" t="str">
        <f t="shared" si="41"/>
        <v>Nope</v>
      </c>
    </row>
    <row r="1310" spans="1:4" x14ac:dyDescent="0.3">
      <c r="A1310" s="6">
        <v>28</v>
      </c>
      <c r="B1310" s="3" t="s">
        <v>36</v>
      </c>
      <c r="C1310" t="str">
        <f t="shared" si="40"/>
        <v>Nope</v>
      </c>
      <c r="D1310">
        <f t="shared" si="41"/>
        <v>28</v>
      </c>
    </row>
    <row r="1311" spans="1:4" x14ac:dyDescent="0.3">
      <c r="A1311" s="6">
        <v>95</v>
      </c>
      <c r="B1311" s="3" t="s">
        <v>36</v>
      </c>
      <c r="C1311" t="str">
        <f t="shared" si="40"/>
        <v>Nope</v>
      </c>
      <c r="D1311">
        <f t="shared" si="41"/>
        <v>95</v>
      </c>
    </row>
    <row r="1312" spans="1:4" x14ac:dyDescent="0.3">
      <c r="A1312" s="6">
        <v>81</v>
      </c>
      <c r="B1312" s="3" t="s">
        <v>36</v>
      </c>
      <c r="C1312" t="str">
        <f t="shared" si="40"/>
        <v>Nope</v>
      </c>
      <c r="D1312">
        <f t="shared" si="41"/>
        <v>81</v>
      </c>
    </row>
    <row r="1313" spans="1:4" x14ac:dyDescent="0.3">
      <c r="A1313" s="6">
        <v>94</v>
      </c>
      <c r="B1313" s="3" t="s">
        <v>36</v>
      </c>
      <c r="C1313" t="str">
        <f t="shared" si="40"/>
        <v>Nope</v>
      </c>
      <c r="D1313">
        <f t="shared" si="41"/>
        <v>94</v>
      </c>
    </row>
    <row r="1314" spans="1:4" x14ac:dyDescent="0.3">
      <c r="A1314" s="6">
        <v>50</v>
      </c>
      <c r="B1314" s="3" t="s">
        <v>36</v>
      </c>
      <c r="C1314" t="str">
        <f t="shared" si="40"/>
        <v>Nope</v>
      </c>
      <c r="D1314">
        <f t="shared" si="41"/>
        <v>50</v>
      </c>
    </row>
    <row r="1315" spans="1:4" x14ac:dyDescent="0.3">
      <c r="A1315" s="6">
        <v>79</v>
      </c>
      <c r="B1315" s="3" t="s">
        <v>36</v>
      </c>
      <c r="C1315" t="str">
        <f t="shared" si="40"/>
        <v>Nope</v>
      </c>
      <c r="D1315">
        <f t="shared" si="41"/>
        <v>79</v>
      </c>
    </row>
    <row r="1316" spans="1:4" x14ac:dyDescent="0.3">
      <c r="A1316" s="6">
        <v>91</v>
      </c>
      <c r="B1316" s="3" t="s">
        <v>36</v>
      </c>
      <c r="C1316" t="str">
        <f t="shared" si="40"/>
        <v>Nope</v>
      </c>
      <c r="D1316">
        <f t="shared" si="41"/>
        <v>91</v>
      </c>
    </row>
    <row r="1317" spans="1:4" x14ac:dyDescent="0.3">
      <c r="A1317" s="6">
        <v>134</v>
      </c>
      <c r="B1317" s="3" t="s">
        <v>36</v>
      </c>
      <c r="C1317" t="str">
        <f t="shared" si="40"/>
        <v>Nope</v>
      </c>
      <c r="D1317">
        <f t="shared" si="41"/>
        <v>134</v>
      </c>
    </row>
    <row r="1318" spans="1:4" x14ac:dyDescent="0.3">
      <c r="A1318" s="6">
        <v>21</v>
      </c>
      <c r="B1318" s="3" t="s">
        <v>36</v>
      </c>
      <c r="C1318" t="str">
        <f t="shared" si="40"/>
        <v>Nope</v>
      </c>
      <c r="D1318">
        <f t="shared" si="41"/>
        <v>21</v>
      </c>
    </row>
    <row r="1319" spans="1:4" x14ac:dyDescent="0.3">
      <c r="A1319" s="6">
        <v>65</v>
      </c>
      <c r="B1319" s="3" t="s">
        <v>36</v>
      </c>
      <c r="C1319" t="str">
        <f t="shared" si="40"/>
        <v>Nope</v>
      </c>
      <c r="D1319">
        <f t="shared" si="41"/>
        <v>65</v>
      </c>
    </row>
    <row r="1320" spans="1:4" x14ac:dyDescent="0.3">
      <c r="A1320" s="6">
        <v>82</v>
      </c>
      <c r="B1320" s="3" t="s">
        <v>36</v>
      </c>
      <c r="C1320" t="str">
        <f t="shared" si="40"/>
        <v>Nope</v>
      </c>
      <c r="D1320">
        <f t="shared" si="41"/>
        <v>82</v>
      </c>
    </row>
    <row r="1321" spans="1:4" x14ac:dyDescent="0.3">
      <c r="A1321" s="6">
        <v>42</v>
      </c>
      <c r="B1321" s="3" t="s">
        <v>36</v>
      </c>
      <c r="C1321" t="str">
        <f t="shared" si="40"/>
        <v>Nope</v>
      </c>
      <c r="D1321">
        <f t="shared" si="41"/>
        <v>42</v>
      </c>
    </row>
    <row r="1322" spans="1:4" x14ac:dyDescent="0.3">
      <c r="A1322" s="6">
        <v>35</v>
      </c>
      <c r="B1322" s="3" t="s">
        <v>36</v>
      </c>
      <c r="C1322" t="str">
        <f t="shared" si="40"/>
        <v>Nope</v>
      </c>
      <c r="D1322">
        <f t="shared" si="41"/>
        <v>35</v>
      </c>
    </row>
    <row r="1323" spans="1:4" x14ac:dyDescent="0.3">
      <c r="A1323" s="6">
        <v>70</v>
      </c>
      <c r="B1323" s="3" t="s">
        <v>36</v>
      </c>
      <c r="C1323" t="str">
        <f t="shared" si="40"/>
        <v>Nope</v>
      </c>
      <c r="D1323">
        <f t="shared" si="41"/>
        <v>70</v>
      </c>
    </row>
    <row r="1324" spans="1:4" x14ac:dyDescent="0.3">
      <c r="A1324" s="6">
        <v>54</v>
      </c>
      <c r="B1324" s="3" t="s">
        <v>36</v>
      </c>
      <c r="C1324" t="str">
        <f t="shared" si="40"/>
        <v>Nope</v>
      </c>
      <c r="D1324">
        <f t="shared" si="41"/>
        <v>54</v>
      </c>
    </row>
    <row r="1325" spans="1:4" x14ac:dyDescent="0.3">
      <c r="A1325" s="6">
        <v>162</v>
      </c>
      <c r="B1325" s="3" t="s">
        <v>36</v>
      </c>
      <c r="C1325" t="str">
        <f t="shared" si="40"/>
        <v>Nope</v>
      </c>
      <c r="D1325">
        <f t="shared" si="41"/>
        <v>162</v>
      </c>
    </row>
    <row r="1326" spans="1:4" x14ac:dyDescent="0.3">
      <c r="A1326" s="6">
        <v>20</v>
      </c>
      <c r="B1326" s="3" t="s">
        <v>36</v>
      </c>
      <c r="C1326" t="str">
        <f t="shared" si="40"/>
        <v>Nope</v>
      </c>
      <c r="D1326">
        <f t="shared" si="41"/>
        <v>20</v>
      </c>
    </row>
    <row r="1327" spans="1:4" x14ac:dyDescent="0.3">
      <c r="A1327" s="6">
        <v>28</v>
      </c>
      <c r="B1327" s="3" t="s">
        <v>36</v>
      </c>
      <c r="C1327" t="str">
        <f t="shared" si="40"/>
        <v>Nope</v>
      </c>
      <c r="D1327">
        <f t="shared" si="41"/>
        <v>28</v>
      </c>
    </row>
    <row r="1328" spans="1:4" x14ac:dyDescent="0.3">
      <c r="A1328" s="6">
        <v>49</v>
      </c>
      <c r="B1328" s="3" t="s">
        <v>36</v>
      </c>
      <c r="C1328" t="str">
        <f t="shared" si="40"/>
        <v>Nope</v>
      </c>
      <c r="D1328">
        <f t="shared" si="41"/>
        <v>49</v>
      </c>
    </row>
    <row r="1329" spans="1:4" x14ac:dyDescent="0.3">
      <c r="A1329" s="6">
        <v>92</v>
      </c>
      <c r="B1329" s="3" t="s">
        <v>36</v>
      </c>
      <c r="C1329" t="str">
        <f t="shared" si="40"/>
        <v>Nope</v>
      </c>
      <c r="D1329">
        <f t="shared" si="41"/>
        <v>92</v>
      </c>
    </row>
    <row r="1330" spans="1:4" x14ac:dyDescent="0.3">
      <c r="A1330" s="6">
        <v>42</v>
      </c>
      <c r="B1330" s="3" t="s">
        <v>36</v>
      </c>
      <c r="C1330" t="str">
        <f t="shared" si="40"/>
        <v>Nope</v>
      </c>
      <c r="D1330">
        <f t="shared" si="41"/>
        <v>42</v>
      </c>
    </row>
    <row r="1331" spans="1:4" x14ac:dyDescent="0.3">
      <c r="A1331" s="6">
        <v>52</v>
      </c>
      <c r="B1331" s="3" t="s">
        <v>36</v>
      </c>
      <c r="C1331" t="str">
        <f t="shared" si="40"/>
        <v>Nope</v>
      </c>
      <c r="D1331">
        <f t="shared" si="41"/>
        <v>52</v>
      </c>
    </row>
    <row r="1332" spans="1:4" x14ac:dyDescent="0.3">
      <c r="A1332" s="6">
        <v>140</v>
      </c>
      <c r="B1332" s="3" t="s">
        <v>36</v>
      </c>
      <c r="C1332" t="str">
        <f t="shared" si="40"/>
        <v>Nope</v>
      </c>
      <c r="D1332">
        <f t="shared" si="41"/>
        <v>140</v>
      </c>
    </row>
    <row r="1333" spans="1:4" x14ac:dyDescent="0.3">
      <c r="A1333" s="6">
        <v>81</v>
      </c>
      <c r="B1333" s="3" t="s">
        <v>36</v>
      </c>
      <c r="C1333" t="str">
        <f t="shared" si="40"/>
        <v>Nope</v>
      </c>
      <c r="D1333">
        <f t="shared" si="41"/>
        <v>81</v>
      </c>
    </row>
    <row r="1334" spans="1:4" x14ac:dyDescent="0.3">
      <c r="A1334" s="6">
        <v>99</v>
      </c>
      <c r="B1334" s="3" t="s">
        <v>36</v>
      </c>
      <c r="C1334" t="str">
        <f t="shared" si="40"/>
        <v>Nope</v>
      </c>
      <c r="D1334">
        <f t="shared" si="41"/>
        <v>99</v>
      </c>
    </row>
    <row r="1335" spans="1:4" x14ac:dyDescent="0.3">
      <c r="A1335" s="6">
        <v>145</v>
      </c>
      <c r="B1335" s="3" t="s">
        <v>37</v>
      </c>
      <c r="C1335">
        <f t="shared" si="40"/>
        <v>145</v>
      </c>
      <c r="D1335" t="str">
        <f t="shared" si="41"/>
        <v>Nope</v>
      </c>
    </row>
    <row r="1336" spans="1:4" x14ac:dyDescent="0.3">
      <c r="A1336" s="6">
        <v>53</v>
      </c>
      <c r="B1336" s="3" t="s">
        <v>36</v>
      </c>
      <c r="C1336" t="str">
        <f t="shared" si="40"/>
        <v>Nope</v>
      </c>
      <c r="D1336">
        <f t="shared" si="41"/>
        <v>53</v>
      </c>
    </row>
    <row r="1337" spans="1:4" x14ac:dyDescent="0.3">
      <c r="A1337" s="6">
        <v>79</v>
      </c>
      <c r="B1337" s="3" t="s">
        <v>36</v>
      </c>
      <c r="C1337" t="str">
        <f t="shared" si="40"/>
        <v>Nope</v>
      </c>
      <c r="D1337">
        <f t="shared" si="41"/>
        <v>79</v>
      </c>
    </row>
    <row r="1338" spans="1:4" x14ac:dyDescent="0.3">
      <c r="A1338" s="6">
        <v>41</v>
      </c>
      <c r="B1338" s="3" t="s">
        <v>36</v>
      </c>
      <c r="C1338" t="str">
        <f t="shared" si="40"/>
        <v>Nope</v>
      </c>
      <c r="D1338">
        <f t="shared" si="41"/>
        <v>41</v>
      </c>
    </row>
    <row r="1339" spans="1:4" x14ac:dyDescent="0.3">
      <c r="A1339" s="6">
        <v>44</v>
      </c>
      <c r="B1339" s="3" t="s">
        <v>36</v>
      </c>
      <c r="C1339" t="str">
        <f t="shared" si="40"/>
        <v>Nope</v>
      </c>
      <c r="D1339">
        <f t="shared" si="41"/>
        <v>44</v>
      </c>
    </row>
    <row r="1340" spans="1:4" x14ac:dyDescent="0.3">
      <c r="A1340" s="6">
        <v>124</v>
      </c>
      <c r="B1340" s="3" t="s">
        <v>36</v>
      </c>
      <c r="C1340" t="str">
        <f t="shared" si="40"/>
        <v>Nope</v>
      </c>
      <c r="D1340">
        <f t="shared" si="41"/>
        <v>124</v>
      </c>
    </row>
    <row r="1341" spans="1:4" x14ac:dyDescent="0.3">
      <c r="A1341" s="6">
        <v>28</v>
      </c>
      <c r="B1341" s="3" t="s">
        <v>36</v>
      </c>
      <c r="C1341" t="str">
        <f t="shared" si="40"/>
        <v>Nope</v>
      </c>
      <c r="D1341">
        <f t="shared" si="41"/>
        <v>28</v>
      </c>
    </row>
    <row r="1342" spans="1:4" x14ac:dyDescent="0.3">
      <c r="A1342" s="6">
        <v>58</v>
      </c>
      <c r="B1342" s="3" t="s">
        <v>36</v>
      </c>
      <c r="C1342" t="str">
        <f t="shared" si="40"/>
        <v>Nope</v>
      </c>
      <c r="D1342">
        <f t="shared" si="41"/>
        <v>58</v>
      </c>
    </row>
    <row r="1343" spans="1:4" x14ac:dyDescent="0.3">
      <c r="A1343" s="6">
        <v>133</v>
      </c>
      <c r="B1343" s="3" t="s">
        <v>37</v>
      </c>
      <c r="C1343">
        <f t="shared" si="40"/>
        <v>133</v>
      </c>
      <c r="D1343" t="str">
        <f t="shared" si="41"/>
        <v>Nope</v>
      </c>
    </row>
    <row r="1344" spans="1:4" x14ac:dyDescent="0.3">
      <c r="A1344" s="6">
        <v>161</v>
      </c>
      <c r="B1344" s="3" t="s">
        <v>36</v>
      </c>
      <c r="C1344" t="str">
        <f t="shared" si="40"/>
        <v>Nope</v>
      </c>
      <c r="D1344">
        <f t="shared" si="41"/>
        <v>161</v>
      </c>
    </row>
    <row r="1345" spans="1:4" x14ac:dyDescent="0.3">
      <c r="A1345" s="6">
        <v>35</v>
      </c>
      <c r="B1345" s="3" t="s">
        <v>36</v>
      </c>
      <c r="C1345" t="str">
        <f t="shared" si="40"/>
        <v>Nope</v>
      </c>
      <c r="D1345">
        <f t="shared" si="41"/>
        <v>35</v>
      </c>
    </row>
    <row r="1346" spans="1:4" x14ac:dyDescent="0.3">
      <c r="A1346" s="6">
        <v>12</v>
      </c>
      <c r="B1346" s="3" t="s">
        <v>36</v>
      </c>
      <c r="C1346" t="str">
        <f t="shared" si="40"/>
        <v>Nope</v>
      </c>
      <c r="D1346">
        <f t="shared" si="41"/>
        <v>12</v>
      </c>
    </row>
    <row r="1347" spans="1:4" x14ac:dyDescent="0.3">
      <c r="A1347" s="6">
        <v>58</v>
      </c>
      <c r="B1347" s="3" t="s">
        <v>36</v>
      </c>
      <c r="C1347" t="str">
        <f t="shared" ref="C1347:C1410" si="42">IF(B1347="Yes",A1347,"Nope")</f>
        <v>Nope</v>
      </c>
      <c r="D1347">
        <f t="shared" ref="D1347:D1410" si="43">IF(B1347="No",A1347,"Nope")</f>
        <v>58</v>
      </c>
    </row>
    <row r="1348" spans="1:4" x14ac:dyDescent="0.3">
      <c r="A1348" s="6">
        <v>94</v>
      </c>
      <c r="B1348" s="3" t="s">
        <v>36</v>
      </c>
      <c r="C1348" t="str">
        <f t="shared" si="42"/>
        <v>Nope</v>
      </c>
      <c r="D1348">
        <f t="shared" si="43"/>
        <v>94</v>
      </c>
    </row>
    <row r="1349" spans="1:4" x14ac:dyDescent="0.3">
      <c r="A1349" s="6">
        <v>170</v>
      </c>
      <c r="B1349" s="3" t="s">
        <v>37</v>
      </c>
      <c r="C1349">
        <f t="shared" si="42"/>
        <v>170</v>
      </c>
      <c r="D1349" t="str">
        <f t="shared" si="43"/>
        <v>Nope</v>
      </c>
    </row>
    <row r="1350" spans="1:4" x14ac:dyDescent="0.3">
      <c r="A1350" s="6">
        <v>89</v>
      </c>
      <c r="B1350" s="3" t="s">
        <v>36</v>
      </c>
      <c r="C1350" t="str">
        <f t="shared" si="42"/>
        <v>Nope</v>
      </c>
      <c r="D1350">
        <f t="shared" si="43"/>
        <v>89</v>
      </c>
    </row>
    <row r="1351" spans="1:4" x14ac:dyDescent="0.3">
      <c r="A1351" s="6">
        <v>78</v>
      </c>
      <c r="B1351" s="3" t="s">
        <v>36</v>
      </c>
      <c r="C1351" t="str">
        <f t="shared" si="42"/>
        <v>Nope</v>
      </c>
      <c r="D1351">
        <f t="shared" si="43"/>
        <v>78</v>
      </c>
    </row>
    <row r="1352" spans="1:4" x14ac:dyDescent="0.3">
      <c r="A1352" s="6">
        <v>63</v>
      </c>
      <c r="B1352" s="3" t="s">
        <v>36</v>
      </c>
      <c r="C1352" t="str">
        <f t="shared" si="42"/>
        <v>Nope</v>
      </c>
      <c r="D1352">
        <f t="shared" si="43"/>
        <v>63</v>
      </c>
    </row>
    <row r="1353" spans="1:4" x14ac:dyDescent="0.3">
      <c r="A1353" s="6">
        <v>29</v>
      </c>
      <c r="B1353" s="3" t="s">
        <v>36</v>
      </c>
      <c r="C1353" t="str">
        <f t="shared" si="42"/>
        <v>Nope</v>
      </c>
      <c r="D1353">
        <f t="shared" si="43"/>
        <v>29</v>
      </c>
    </row>
    <row r="1354" spans="1:4" x14ac:dyDescent="0.3">
      <c r="A1354" s="6">
        <v>100</v>
      </c>
      <c r="B1354" s="3" t="s">
        <v>37</v>
      </c>
      <c r="C1354">
        <f t="shared" si="42"/>
        <v>100</v>
      </c>
      <c r="D1354" t="str">
        <f t="shared" si="43"/>
        <v>Nope</v>
      </c>
    </row>
    <row r="1355" spans="1:4" x14ac:dyDescent="0.3">
      <c r="A1355" s="6">
        <v>48</v>
      </c>
      <c r="B1355" s="3" t="s">
        <v>36</v>
      </c>
      <c r="C1355" t="str">
        <f t="shared" si="42"/>
        <v>Nope</v>
      </c>
      <c r="D1355">
        <f t="shared" si="43"/>
        <v>48</v>
      </c>
    </row>
    <row r="1356" spans="1:4" x14ac:dyDescent="0.3">
      <c r="A1356" s="6">
        <v>23</v>
      </c>
      <c r="B1356" s="3" t="s">
        <v>36</v>
      </c>
      <c r="C1356" t="str">
        <f t="shared" si="42"/>
        <v>Nope</v>
      </c>
      <c r="D1356">
        <f t="shared" si="43"/>
        <v>23</v>
      </c>
    </row>
    <row r="1357" spans="1:4" x14ac:dyDescent="0.3">
      <c r="A1357" s="6">
        <v>93</v>
      </c>
      <c r="B1357" s="3" t="s">
        <v>36</v>
      </c>
      <c r="C1357" t="str">
        <f t="shared" si="42"/>
        <v>Nope</v>
      </c>
      <c r="D1357">
        <f t="shared" si="43"/>
        <v>93</v>
      </c>
    </row>
    <row r="1358" spans="1:4" x14ac:dyDescent="0.3">
      <c r="A1358" s="6">
        <v>53</v>
      </c>
      <c r="B1358" s="3" t="s">
        <v>36</v>
      </c>
      <c r="C1358" t="str">
        <f t="shared" si="42"/>
        <v>Nope</v>
      </c>
      <c r="D1358">
        <f t="shared" si="43"/>
        <v>53</v>
      </c>
    </row>
    <row r="1359" spans="1:4" x14ac:dyDescent="0.3">
      <c r="A1359" s="6">
        <v>68</v>
      </c>
      <c r="B1359" s="3" t="s">
        <v>36</v>
      </c>
      <c r="C1359" t="str">
        <f t="shared" si="42"/>
        <v>Nope</v>
      </c>
      <c r="D1359">
        <f t="shared" si="43"/>
        <v>68</v>
      </c>
    </row>
    <row r="1360" spans="1:4" x14ac:dyDescent="0.3">
      <c r="A1360" s="6">
        <v>43</v>
      </c>
      <c r="B1360" s="3" t="s">
        <v>36</v>
      </c>
      <c r="C1360" t="str">
        <f t="shared" si="42"/>
        <v>Nope</v>
      </c>
      <c r="D1360">
        <f t="shared" si="43"/>
        <v>43</v>
      </c>
    </row>
    <row r="1361" spans="1:4" x14ac:dyDescent="0.3">
      <c r="A1361" s="6">
        <v>21</v>
      </c>
      <c r="B1361" s="3" t="s">
        <v>36</v>
      </c>
      <c r="C1361" t="str">
        <f t="shared" si="42"/>
        <v>Nope</v>
      </c>
      <c r="D1361">
        <f t="shared" si="43"/>
        <v>21</v>
      </c>
    </row>
    <row r="1362" spans="1:4" x14ac:dyDescent="0.3">
      <c r="A1362" s="6">
        <v>93</v>
      </c>
      <c r="B1362" s="3" t="s">
        <v>36</v>
      </c>
      <c r="C1362" t="str">
        <f t="shared" si="42"/>
        <v>Nope</v>
      </c>
      <c r="D1362">
        <f t="shared" si="43"/>
        <v>93</v>
      </c>
    </row>
    <row r="1363" spans="1:4" x14ac:dyDescent="0.3">
      <c r="A1363" s="6">
        <v>129</v>
      </c>
      <c r="B1363" s="3" t="s">
        <v>37</v>
      </c>
      <c r="C1363">
        <f t="shared" si="42"/>
        <v>129</v>
      </c>
      <c r="D1363" t="str">
        <f t="shared" si="43"/>
        <v>Nope</v>
      </c>
    </row>
    <row r="1364" spans="1:4" x14ac:dyDescent="0.3">
      <c r="A1364" s="6">
        <v>64</v>
      </c>
      <c r="B1364" s="3" t="s">
        <v>36</v>
      </c>
      <c r="C1364" t="str">
        <f t="shared" si="42"/>
        <v>Nope</v>
      </c>
      <c r="D1364">
        <f t="shared" si="43"/>
        <v>64</v>
      </c>
    </row>
    <row r="1365" spans="1:4" x14ac:dyDescent="0.3">
      <c r="A1365" s="6">
        <v>61</v>
      </c>
      <c r="B1365" s="3" t="s">
        <v>36</v>
      </c>
      <c r="C1365" t="str">
        <f t="shared" si="42"/>
        <v>Nope</v>
      </c>
      <c r="D1365">
        <f t="shared" si="43"/>
        <v>61</v>
      </c>
    </row>
    <row r="1366" spans="1:4" x14ac:dyDescent="0.3">
      <c r="A1366" s="6">
        <v>18</v>
      </c>
      <c r="B1366" s="3" t="s">
        <v>36</v>
      </c>
      <c r="C1366" t="str">
        <f t="shared" si="42"/>
        <v>Nope</v>
      </c>
      <c r="D1366">
        <f t="shared" si="43"/>
        <v>18</v>
      </c>
    </row>
    <row r="1367" spans="1:4" x14ac:dyDescent="0.3">
      <c r="A1367" s="6">
        <v>65</v>
      </c>
      <c r="B1367" s="3" t="s">
        <v>36</v>
      </c>
      <c r="C1367" t="str">
        <f t="shared" si="42"/>
        <v>Nope</v>
      </c>
      <c r="D1367">
        <f t="shared" si="43"/>
        <v>65</v>
      </c>
    </row>
    <row r="1368" spans="1:4" x14ac:dyDescent="0.3">
      <c r="A1368" s="6">
        <v>165</v>
      </c>
      <c r="B1368" s="3" t="s">
        <v>37</v>
      </c>
      <c r="C1368">
        <f t="shared" si="42"/>
        <v>165</v>
      </c>
      <c r="D1368" t="str">
        <f t="shared" si="43"/>
        <v>Nope</v>
      </c>
    </row>
    <row r="1369" spans="1:4" x14ac:dyDescent="0.3">
      <c r="A1369" s="6">
        <v>194</v>
      </c>
      <c r="B1369" s="3" t="s">
        <v>37</v>
      </c>
      <c r="C1369">
        <f t="shared" si="42"/>
        <v>194</v>
      </c>
      <c r="D1369" t="str">
        <f t="shared" si="43"/>
        <v>Nope</v>
      </c>
    </row>
    <row r="1370" spans="1:4" x14ac:dyDescent="0.3">
      <c r="A1370" s="6">
        <v>44</v>
      </c>
      <c r="B1370" s="3" t="s">
        <v>36</v>
      </c>
      <c r="C1370" t="str">
        <f t="shared" si="42"/>
        <v>Nope</v>
      </c>
      <c r="D1370">
        <f t="shared" si="43"/>
        <v>44</v>
      </c>
    </row>
    <row r="1371" spans="1:4" x14ac:dyDescent="0.3">
      <c r="A1371" s="6">
        <v>34</v>
      </c>
      <c r="B1371" s="3" t="s">
        <v>36</v>
      </c>
      <c r="C1371" t="str">
        <f t="shared" si="42"/>
        <v>Nope</v>
      </c>
      <c r="D1371">
        <f t="shared" si="43"/>
        <v>34</v>
      </c>
    </row>
    <row r="1372" spans="1:4" x14ac:dyDescent="0.3">
      <c r="A1372" s="6">
        <v>111</v>
      </c>
      <c r="B1372" s="3" t="s">
        <v>36</v>
      </c>
      <c r="C1372" t="str">
        <f t="shared" si="42"/>
        <v>Nope</v>
      </c>
      <c r="D1372">
        <f t="shared" si="43"/>
        <v>111</v>
      </c>
    </row>
    <row r="1373" spans="1:4" x14ac:dyDescent="0.3">
      <c r="A1373" s="6">
        <v>70</v>
      </c>
      <c r="B1373" s="3" t="s">
        <v>36</v>
      </c>
      <c r="C1373" t="str">
        <f t="shared" si="42"/>
        <v>Nope</v>
      </c>
      <c r="D1373">
        <f t="shared" si="43"/>
        <v>70</v>
      </c>
    </row>
    <row r="1374" spans="1:4" x14ac:dyDescent="0.3">
      <c r="A1374" s="6">
        <v>29</v>
      </c>
      <c r="B1374" s="3" t="s">
        <v>36</v>
      </c>
      <c r="C1374" t="str">
        <f t="shared" si="42"/>
        <v>Nope</v>
      </c>
      <c r="D1374">
        <f t="shared" si="43"/>
        <v>29</v>
      </c>
    </row>
    <row r="1375" spans="1:4" x14ac:dyDescent="0.3">
      <c r="A1375" s="6">
        <v>48</v>
      </c>
      <c r="B1375" s="3" t="s">
        <v>36</v>
      </c>
      <c r="C1375" t="str">
        <f t="shared" si="42"/>
        <v>Nope</v>
      </c>
      <c r="D1375">
        <f t="shared" si="43"/>
        <v>48</v>
      </c>
    </row>
    <row r="1376" spans="1:4" x14ac:dyDescent="0.3">
      <c r="A1376" s="6">
        <v>74</v>
      </c>
      <c r="B1376" s="3" t="s">
        <v>36</v>
      </c>
      <c r="C1376" t="str">
        <f t="shared" si="42"/>
        <v>Nope</v>
      </c>
      <c r="D1376">
        <f t="shared" si="43"/>
        <v>74</v>
      </c>
    </row>
    <row r="1377" spans="1:4" x14ac:dyDescent="0.3">
      <c r="A1377" s="6">
        <v>24</v>
      </c>
      <c r="B1377" s="3" t="s">
        <v>36</v>
      </c>
      <c r="C1377" t="str">
        <f t="shared" si="42"/>
        <v>Nope</v>
      </c>
      <c r="D1377">
        <f t="shared" si="43"/>
        <v>24</v>
      </c>
    </row>
    <row r="1378" spans="1:4" x14ac:dyDescent="0.3">
      <c r="A1378" s="6">
        <v>45</v>
      </c>
      <c r="B1378" s="3" t="s">
        <v>36</v>
      </c>
      <c r="C1378" t="str">
        <f t="shared" si="42"/>
        <v>Nope</v>
      </c>
      <c r="D1378">
        <f t="shared" si="43"/>
        <v>45</v>
      </c>
    </row>
    <row r="1379" spans="1:4" x14ac:dyDescent="0.3">
      <c r="A1379" s="6">
        <v>29</v>
      </c>
      <c r="B1379" s="3" t="s">
        <v>36</v>
      </c>
      <c r="C1379" t="str">
        <f t="shared" si="42"/>
        <v>Nope</v>
      </c>
      <c r="D1379">
        <f t="shared" si="43"/>
        <v>29</v>
      </c>
    </row>
    <row r="1380" spans="1:4" x14ac:dyDescent="0.3">
      <c r="A1380" s="6">
        <v>75</v>
      </c>
      <c r="B1380" s="3" t="s">
        <v>36</v>
      </c>
      <c r="C1380" t="str">
        <f t="shared" si="42"/>
        <v>Nope</v>
      </c>
      <c r="D1380">
        <f t="shared" si="43"/>
        <v>75</v>
      </c>
    </row>
    <row r="1381" spans="1:4" x14ac:dyDescent="0.3">
      <c r="A1381" s="6">
        <v>145</v>
      </c>
      <c r="B1381" s="3" t="s">
        <v>36</v>
      </c>
      <c r="C1381" t="str">
        <f t="shared" si="42"/>
        <v>Nope</v>
      </c>
      <c r="D1381">
        <f t="shared" si="43"/>
        <v>145</v>
      </c>
    </row>
    <row r="1382" spans="1:4" x14ac:dyDescent="0.3">
      <c r="A1382" s="6">
        <v>183</v>
      </c>
      <c r="B1382" s="3" t="s">
        <v>36</v>
      </c>
      <c r="C1382" t="str">
        <f t="shared" si="42"/>
        <v>Nope</v>
      </c>
      <c r="D1382">
        <f t="shared" si="43"/>
        <v>183</v>
      </c>
    </row>
    <row r="1383" spans="1:4" x14ac:dyDescent="0.3">
      <c r="A1383" s="6">
        <v>60</v>
      </c>
      <c r="B1383" s="3" t="s">
        <v>36</v>
      </c>
      <c r="C1383" t="str">
        <f t="shared" si="42"/>
        <v>Nope</v>
      </c>
      <c r="D1383">
        <f t="shared" si="43"/>
        <v>60</v>
      </c>
    </row>
    <row r="1384" spans="1:4" x14ac:dyDescent="0.3">
      <c r="A1384" s="6">
        <v>50</v>
      </c>
      <c r="B1384" s="3" t="s">
        <v>36</v>
      </c>
      <c r="C1384" t="str">
        <f t="shared" si="42"/>
        <v>Nope</v>
      </c>
      <c r="D1384">
        <f t="shared" si="43"/>
        <v>50</v>
      </c>
    </row>
    <row r="1385" spans="1:4" x14ac:dyDescent="0.3">
      <c r="A1385" s="6">
        <v>85</v>
      </c>
      <c r="B1385" s="3" t="s">
        <v>36</v>
      </c>
      <c r="C1385" t="str">
        <f t="shared" si="42"/>
        <v>Nope</v>
      </c>
      <c r="D1385">
        <f t="shared" si="43"/>
        <v>85</v>
      </c>
    </row>
    <row r="1386" spans="1:4" x14ac:dyDescent="0.3">
      <c r="A1386" s="6">
        <v>34</v>
      </c>
      <c r="B1386" s="3" t="s">
        <v>36</v>
      </c>
      <c r="C1386" t="str">
        <f t="shared" si="42"/>
        <v>Nope</v>
      </c>
      <c r="D1386">
        <f t="shared" si="43"/>
        <v>34</v>
      </c>
    </row>
    <row r="1387" spans="1:4" x14ac:dyDescent="0.3">
      <c r="A1387" s="6">
        <v>52</v>
      </c>
      <c r="B1387" s="3" t="s">
        <v>36</v>
      </c>
      <c r="C1387" t="str">
        <f t="shared" si="42"/>
        <v>Nope</v>
      </c>
      <c r="D1387">
        <f t="shared" si="43"/>
        <v>52</v>
      </c>
    </row>
    <row r="1388" spans="1:4" x14ac:dyDescent="0.3">
      <c r="A1388" s="6">
        <v>48</v>
      </c>
      <c r="B1388" s="3" t="s">
        <v>36</v>
      </c>
      <c r="C1388" t="str">
        <f t="shared" si="42"/>
        <v>Nope</v>
      </c>
      <c r="D1388">
        <f t="shared" si="43"/>
        <v>48</v>
      </c>
    </row>
    <row r="1389" spans="1:4" x14ac:dyDescent="0.3">
      <c r="A1389" s="6">
        <v>74</v>
      </c>
      <c r="B1389" s="3" t="s">
        <v>36</v>
      </c>
      <c r="C1389" t="str">
        <f t="shared" si="42"/>
        <v>Nope</v>
      </c>
      <c r="D1389">
        <f t="shared" si="43"/>
        <v>74</v>
      </c>
    </row>
    <row r="1390" spans="1:4" x14ac:dyDescent="0.3">
      <c r="A1390" s="6">
        <v>28</v>
      </c>
      <c r="B1390" s="3" t="s">
        <v>36</v>
      </c>
      <c r="C1390" t="str">
        <f t="shared" si="42"/>
        <v>Nope</v>
      </c>
      <c r="D1390">
        <f t="shared" si="43"/>
        <v>28</v>
      </c>
    </row>
    <row r="1391" spans="1:4" x14ac:dyDescent="0.3">
      <c r="A1391" s="6">
        <v>120</v>
      </c>
      <c r="B1391" s="3" t="s">
        <v>36</v>
      </c>
      <c r="C1391" t="str">
        <f t="shared" si="42"/>
        <v>Nope</v>
      </c>
      <c r="D1391">
        <f t="shared" si="43"/>
        <v>120</v>
      </c>
    </row>
    <row r="1392" spans="1:4" x14ac:dyDescent="0.3">
      <c r="A1392" s="6">
        <v>83</v>
      </c>
      <c r="B1392" s="3" t="s">
        <v>36</v>
      </c>
      <c r="C1392" t="str">
        <f t="shared" si="42"/>
        <v>Nope</v>
      </c>
      <c r="D1392">
        <f t="shared" si="43"/>
        <v>83</v>
      </c>
    </row>
    <row r="1393" spans="1:4" x14ac:dyDescent="0.3">
      <c r="A1393" s="6">
        <v>59</v>
      </c>
      <c r="B1393" s="3" t="s">
        <v>36</v>
      </c>
      <c r="C1393" t="str">
        <f t="shared" si="42"/>
        <v>Nope</v>
      </c>
      <c r="D1393">
        <f t="shared" si="43"/>
        <v>59</v>
      </c>
    </row>
    <row r="1394" spans="1:4" x14ac:dyDescent="0.3">
      <c r="A1394" s="6">
        <v>119</v>
      </c>
      <c r="B1394" s="3" t="s">
        <v>37</v>
      </c>
      <c r="C1394">
        <f t="shared" si="42"/>
        <v>119</v>
      </c>
      <c r="D1394" t="str">
        <f t="shared" si="43"/>
        <v>Nope</v>
      </c>
    </row>
    <row r="1395" spans="1:4" x14ac:dyDescent="0.3">
      <c r="A1395" s="6">
        <v>79</v>
      </c>
      <c r="B1395" s="3" t="s">
        <v>36</v>
      </c>
      <c r="C1395" t="str">
        <f t="shared" si="42"/>
        <v>Nope</v>
      </c>
      <c r="D1395">
        <f t="shared" si="43"/>
        <v>79</v>
      </c>
    </row>
    <row r="1396" spans="1:4" x14ac:dyDescent="0.3">
      <c r="A1396" s="6">
        <v>98</v>
      </c>
      <c r="B1396" s="3" t="s">
        <v>36</v>
      </c>
      <c r="C1396" t="str">
        <f t="shared" si="42"/>
        <v>Nope</v>
      </c>
      <c r="D1396">
        <f t="shared" si="43"/>
        <v>98</v>
      </c>
    </row>
    <row r="1397" spans="1:4" x14ac:dyDescent="0.3">
      <c r="A1397" s="6">
        <v>31</v>
      </c>
      <c r="B1397" s="3" t="s">
        <v>36</v>
      </c>
      <c r="C1397" t="str">
        <f t="shared" si="42"/>
        <v>Nope</v>
      </c>
      <c r="D1397">
        <f t="shared" si="43"/>
        <v>31</v>
      </c>
    </row>
    <row r="1398" spans="1:4" x14ac:dyDescent="0.3">
      <c r="A1398" s="6">
        <v>49</v>
      </c>
      <c r="B1398" s="3" t="s">
        <v>36</v>
      </c>
      <c r="C1398" t="str">
        <f t="shared" si="42"/>
        <v>Nope</v>
      </c>
      <c r="D1398">
        <f t="shared" si="43"/>
        <v>49</v>
      </c>
    </row>
    <row r="1399" spans="1:4" x14ac:dyDescent="0.3">
      <c r="A1399" s="6">
        <v>61</v>
      </c>
      <c r="B1399" s="3" t="s">
        <v>36</v>
      </c>
      <c r="C1399" t="str">
        <f t="shared" si="42"/>
        <v>Nope</v>
      </c>
      <c r="D1399">
        <f t="shared" si="43"/>
        <v>61</v>
      </c>
    </row>
    <row r="1400" spans="1:4" x14ac:dyDescent="0.3">
      <c r="A1400" s="6">
        <v>34</v>
      </c>
      <c r="B1400" s="3" t="s">
        <v>36</v>
      </c>
      <c r="C1400" t="str">
        <f t="shared" si="42"/>
        <v>Nope</v>
      </c>
      <c r="D1400">
        <f t="shared" si="43"/>
        <v>34</v>
      </c>
    </row>
    <row r="1401" spans="1:4" x14ac:dyDescent="0.3">
      <c r="A1401" s="6">
        <v>65</v>
      </c>
      <c r="B1401" s="3" t="s">
        <v>36</v>
      </c>
      <c r="C1401" t="str">
        <f t="shared" si="42"/>
        <v>Nope</v>
      </c>
      <c r="D1401">
        <f t="shared" si="43"/>
        <v>65</v>
      </c>
    </row>
    <row r="1402" spans="1:4" x14ac:dyDescent="0.3">
      <c r="A1402" s="6">
        <v>58</v>
      </c>
      <c r="B1402" s="3" t="s">
        <v>36</v>
      </c>
      <c r="C1402" t="str">
        <f t="shared" si="42"/>
        <v>Nope</v>
      </c>
      <c r="D1402">
        <f t="shared" si="43"/>
        <v>58</v>
      </c>
    </row>
    <row r="1403" spans="1:4" x14ac:dyDescent="0.3">
      <c r="A1403" s="6">
        <v>69</v>
      </c>
      <c r="B1403" s="3" t="s">
        <v>36</v>
      </c>
      <c r="C1403" t="str">
        <f t="shared" si="42"/>
        <v>Nope</v>
      </c>
      <c r="D1403">
        <f t="shared" si="43"/>
        <v>69</v>
      </c>
    </row>
    <row r="1404" spans="1:4" x14ac:dyDescent="0.3">
      <c r="A1404" s="6">
        <v>40</v>
      </c>
      <c r="B1404" s="3" t="s">
        <v>36</v>
      </c>
      <c r="C1404" t="str">
        <f t="shared" si="42"/>
        <v>Nope</v>
      </c>
      <c r="D1404">
        <f t="shared" si="43"/>
        <v>40</v>
      </c>
    </row>
    <row r="1405" spans="1:4" x14ac:dyDescent="0.3">
      <c r="A1405" s="6">
        <v>25</v>
      </c>
      <c r="B1405" s="3" t="s">
        <v>36</v>
      </c>
      <c r="C1405" t="str">
        <f t="shared" si="42"/>
        <v>Nope</v>
      </c>
      <c r="D1405">
        <f t="shared" si="43"/>
        <v>25</v>
      </c>
    </row>
    <row r="1406" spans="1:4" x14ac:dyDescent="0.3">
      <c r="A1406" s="6">
        <v>79</v>
      </c>
      <c r="B1406" s="3" t="s">
        <v>36</v>
      </c>
      <c r="C1406" t="str">
        <f t="shared" si="42"/>
        <v>Nope</v>
      </c>
      <c r="D1406">
        <f t="shared" si="43"/>
        <v>79</v>
      </c>
    </row>
    <row r="1407" spans="1:4" x14ac:dyDescent="0.3">
      <c r="A1407" s="6">
        <v>33</v>
      </c>
      <c r="B1407" s="3" t="s">
        <v>36</v>
      </c>
      <c r="C1407" t="str">
        <f t="shared" si="42"/>
        <v>Nope</v>
      </c>
      <c r="D1407">
        <f t="shared" si="43"/>
        <v>33</v>
      </c>
    </row>
    <row r="1408" spans="1:4" x14ac:dyDescent="0.3">
      <c r="A1408" s="6">
        <v>79</v>
      </c>
      <c r="B1408" s="3" t="s">
        <v>36</v>
      </c>
      <c r="C1408" t="str">
        <f t="shared" si="42"/>
        <v>Nope</v>
      </c>
      <c r="D1408">
        <f t="shared" si="43"/>
        <v>79</v>
      </c>
    </row>
    <row r="1409" spans="1:4" x14ac:dyDescent="0.3">
      <c r="A1409" s="6">
        <v>112</v>
      </c>
      <c r="B1409" s="3" t="s">
        <v>36</v>
      </c>
      <c r="C1409" t="str">
        <f t="shared" si="42"/>
        <v>Nope</v>
      </c>
      <c r="D1409">
        <f t="shared" si="43"/>
        <v>112</v>
      </c>
    </row>
    <row r="1410" spans="1:4" x14ac:dyDescent="0.3">
      <c r="A1410" s="6">
        <v>78</v>
      </c>
      <c r="B1410" s="3" t="s">
        <v>36</v>
      </c>
      <c r="C1410" t="str">
        <f t="shared" si="42"/>
        <v>Nope</v>
      </c>
      <c r="D1410">
        <f t="shared" si="43"/>
        <v>78</v>
      </c>
    </row>
    <row r="1411" spans="1:4" x14ac:dyDescent="0.3">
      <c r="A1411" s="6">
        <v>45</v>
      </c>
      <c r="B1411" s="3" t="s">
        <v>36</v>
      </c>
      <c r="C1411" t="str">
        <f t="shared" ref="C1411:C1474" si="44">IF(B1411="Yes",A1411,"Nope")</f>
        <v>Nope</v>
      </c>
      <c r="D1411">
        <f t="shared" ref="D1411:D1474" si="45">IF(B1411="No",A1411,"Nope")</f>
        <v>45</v>
      </c>
    </row>
    <row r="1412" spans="1:4" x14ac:dyDescent="0.3">
      <c r="A1412" s="6">
        <v>23</v>
      </c>
      <c r="B1412" s="3" t="s">
        <v>36</v>
      </c>
      <c r="C1412" t="str">
        <f t="shared" si="44"/>
        <v>Nope</v>
      </c>
      <c r="D1412">
        <f t="shared" si="45"/>
        <v>23</v>
      </c>
    </row>
    <row r="1413" spans="1:4" x14ac:dyDescent="0.3">
      <c r="A1413" s="6">
        <v>39</v>
      </c>
      <c r="B1413" s="3" t="s">
        <v>36</v>
      </c>
      <c r="C1413" t="str">
        <f t="shared" si="44"/>
        <v>Nope</v>
      </c>
      <c r="D1413">
        <f t="shared" si="45"/>
        <v>39</v>
      </c>
    </row>
    <row r="1414" spans="1:4" x14ac:dyDescent="0.3">
      <c r="A1414" s="6">
        <v>30</v>
      </c>
      <c r="B1414" s="3" t="s">
        <v>36</v>
      </c>
      <c r="C1414" t="str">
        <f t="shared" si="44"/>
        <v>Nope</v>
      </c>
      <c r="D1414">
        <f t="shared" si="45"/>
        <v>30</v>
      </c>
    </row>
    <row r="1415" spans="1:4" x14ac:dyDescent="0.3">
      <c r="A1415" s="6">
        <v>111</v>
      </c>
      <c r="B1415" s="3" t="s">
        <v>37</v>
      </c>
      <c r="C1415">
        <f t="shared" si="44"/>
        <v>111</v>
      </c>
      <c r="D1415" t="str">
        <f t="shared" si="45"/>
        <v>Nope</v>
      </c>
    </row>
    <row r="1416" spans="1:4" x14ac:dyDescent="0.3">
      <c r="A1416" s="6">
        <v>79</v>
      </c>
      <c r="B1416" s="3" t="s">
        <v>36</v>
      </c>
      <c r="C1416" t="str">
        <f t="shared" si="44"/>
        <v>Nope</v>
      </c>
      <c r="D1416">
        <f t="shared" si="45"/>
        <v>79</v>
      </c>
    </row>
    <row r="1417" spans="1:4" x14ac:dyDescent="0.3">
      <c r="A1417" s="6">
        <v>39</v>
      </c>
      <c r="B1417" s="3" t="s">
        <v>36</v>
      </c>
      <c r="C1417" t="str">
        <f t="shared" si="44"/>
        <v>Nope</v>
      </c>
      <c r="D1417">
        <f t="shared" si="45"/>
        <v>39</v>
      </c>
    </row>
    <row r="1418" spans="1:4" x14ac:dyDescent="0.3">
      <c r="A1418" s="6">
        <v>81</v>
      </c>
      <c r="B1418" s="3" t="s">
        <v>36</v>
      </c>
      <c r="C1418" t="str">
        <f t="shared" si="44"/>
        <v>Nope</v>
      </c>
      <c r="D1418">
        <f t="shared" si="45"/>
        <v>81</v>
      </c>
    </row>
    <row r="1419" spans="1:4" x14ac:dyDescent="0.3">
      <c r="A1419" s="6">
        <v>78</v>
      </c>
      <c r="B1419" s="3" t="s">
        <v>36</v>
      </c>
      <c r="C1419" t="str">
        <f t="shared" si="44"/>
        <v>Nope</v>
      </c>
      <c r="D1419">
        <f t="shared" si="45"/>
        <v>78</v>
      </c>
    </row>
    <row r="1420" spans="1:4" x14ac:dyDescent="0.3">
      <c r="A1420" s="6">
        <v>154</v>
      </c>
      <c r="B1420" s="3" t="s">
        <v>37</v>
      </c>
      <c r="C1420">
        <f t="shared" si="44"/>
        <v>154</v>
      </c>
      <c r="D1420" t="str">
        <f t="shared" si="45"/>
        <v>Nope</v>
      </c>
    </row>
    <row r="1421" spans="1:4" x14ac:dyDescent="0.3">
      <c r="A1421" s="6">
        <v>88</v>
      </c>
      <c r="B1421" s="3" t="s">
        <v>36</v>
      </c>
      <c r="C1421" t="str">
        <f t="shared" si="44"/>
        <v>Nope</v>
      </c>
      <c r="D1421">
        <f t="shared" si="45"/>
        <v>88</v>
      </c>
    </row>
    <row r="1422" spans="1:4" x14ac:dyDescent="0.3">
      <c r="A1422" s="6">
        <v>72</v>
      </c>
      <c r="B1422" s="3" t="s">
        <v>36</v>
      </c>
      <c r="C1422" t="str">
        <f t="shared" si="44"/>
        <v>Nope</v>
      </c>
      <c r="D1422">
        <f t="shared" si="45"/>
        <v>72</v>
      </c>
    </row>
    <row r="1423" spans="1:4" x14ac:dyDescent="0.3">
      <c r="A1423" s="6">
        <v>48</v>
      </c>
      <c r="B1423" s="3" t="s">
        <v>36</v>
      </c>
      <c r="C1423" t="str">
        <f t="shared" si="44"/>
        <v>Nope</v>
      </c>
      <c r="D1423">
        <f t="shared" si="45"/>
        <v>48</v>
      </c>
    </row>
    <row r="1424" spans="1:4" x14ac:dyDescent="0.3">
      <c r="A1424" s="6">
        <v>49</v>
      </c>
      <c r="B1424" s="3" t="s">
        <v>36</v>
      </c>
      <c r="C1424" t="str">
        <f t="shared" si="44"/>
        <v>Nope</v>
      </c>
      <c r="D1424">
        <f t="shared" si="45"/>
        <v>49</v>
      </c>
    </row>
    <row r="1425" spans="1:4" x14ac:dyDescent="0.3">
      <c r="A1425" s="6">
        <v>195</v>
      </c>
      <c r="B1425" s="3" t="s">
        <v>37</v>
      </c>
      <c r="C1425">
        <f t="shared" si="44"/>
        <v>195</v>
      </c>
      <c r="D1425" t="str">
        <f t="shared" si="45"/>
        <v>Nope</v>
      </c>
    </row>
    <row r="1426" spans="1:4" x14ac:dyDescent="0.3">
      <c r="A1426" s="6">
        <v>28</v>
      </c>
      <c r="B1426" s="3" t="s">
        <v>36</v>
      </c>
      <c r="C1426" t="str">
        <f t="shared" si="44"/>
        <v>Nope</v>
      </c>
      <c r="D1426">
        <f t="shared" si="45"/>
        <v>28</v>
      </c>
    </row>
    <row r="1427" spans="1:4" x14ac:dyDescent="0.3">
      <c r="A1427" s="6">
        <v>44</v>
      </c>
      <c r="B1427" s="3" t="s">
        <v>36</v>
      </c>
      <c r="C1427" t="str">
        <f t="shared" si="44"/>
        <v>Nope</v>
      </c>
      <c r="D1427">
        <f t="shared" si="45"/>
        <v>44</v>
      </c>
    </row>
    <row r="1428" spans="1:4" x14ac:dyDescent="0.3">
      <c r="A1428" s="6">
        <v>53</v>
      </c>
      <c r="B1428" s="3" t="s">
        <v>36</v>
      </c>
      <c r="C1428" t="str">
        <f t="shared" si="44"/>
        <v>Nope</v>
      </c>
      <c r="D1428">
        <f t="shared" si="45"/>
        <v>53</v>
      </c>
    </row>
    <row r="1429" spans="1:4" x14ac:dyDescent="0.3">
      <c r="A1429" s="6">
        <v>183</v>
      </c>
      <c r="B1429" s="3" t="s">
        <v>36</v>
      </c>
      <c r="C1429" t="str">
        <f t="shared" si="44"/>
        <v>Nope</v>
      </c>
      <c r="D1429">
        <f t="shared" si="45"/>
        <v>183</v>
      </c>
    </row>
    <row r="1430" spans="1:4" x14ac:dyDescent="0.3">
      <c r="A1430" s="6">
        <v>81</v>
      </c>
      <c r="B1430" s="3" t="s">
        <v>36</v>
      </c>
      <c r="C1430" t="str">
        <f t="shared" si="44"/>
        <v>Nope</v>
      </c>
      <c r="D1430">
        <f t="shared" si="45"/>
        <v>81</v>
      </c>
    </row>
    <row r="1431" spans="1:4" x14ac:dyDescent="0.3">
      <c r="A1431" s="6">
        <v>21</v>
      </c>
      <c r="B1431" s="3" t="s">
        <v>36</v>
      </c>
      <c r="C1431" t="str">
        <f t="shared" si="44"/>
        <v>Nope</v>
      </c>
      <c r="D1431">
        <f t="shared" si="45"/>
        <v>21</v>
      </c>
    </row>
    <row r="1432" spans="1:4" x14ac:dyDescent="0.3">
      <c r="A1432" s="6">
        <v>25</v>
      </c>
      <c r="B1432" s="3" t="s">
        <v>36</v>
      </c>
      <c r="C1432" t="str">
        <f t="shared" si="44"/>
        <v>Nope</v>
      </c>
      <c r="D1432">
        <f t="shared" si="45"/>
        <v>25</v>
      </c>
    </row>
    <row r="1433" spans="1:4" x14ac:dyDescent="0.3">
      <c r="A1433" s="6">
        <v>44</v>
      </c>
      <c r="B1433" s="3" t="s">
        <v>36</v>
      </c>
      <c r="C1433" t="str">
        <f t="shared" si="44"/>
        <v>Nope</v>
      </c>
      <c r="D1433">
        <f t="shared" si="45"/>
        <v>44</v>
      </c>
    </row>
    <row r="1434" spans="1:4" x14ac:dyDescent="0.3">
      <c r="A1434" s="6">
        <v>121</v>
      </c>
      <c r="B1434" s="3" t="s">
        <v>37</v>
      </c>
      <c r="C1434">
        <f t="shared" si="44"/>
        <v>121</v>
      </c>
      <c r="D1434" t="str">
        <f t="shared" si="45"/>
        <v>Nope</v>
      </c>
    </row>
    <row r="1435" spans="1:4" x14ac:dyDescent="0.3">
      <c r="A1435" s="6">
        <v>94</v>
      </c>
      <c r="B1435" s="3" t="s">
        <v>36</v>
      </c>
      <c r="C1435" t="str">
        <f t="shared" si="44"/>
        <v>Nope</v>
      </c>
      <c r="D1435">
        <f t="shared" si="45"/>
        <v>94</v>
      </c>
    </row>
    <row r="1436" spans="1:4" x14ac:dyDescent="0.3">
      <c r="A1436" s="6">
        <v>91</v>
      </c>
      <c r="B1436" s="3" t="s">
        <v>36</v>
      </c>
      <c r="C1436" t="str">
        <f t="shared" si="44"/>
        <v>Nope</v>
      </c>
      <c r="D1436">
        <f t="shared" si="45"/>
        <v>91</v>
      </c>
    </row>
    <row r="1437" spans="1:4" x14ac:dyDescent="0.3">
      <c r="A1437" s="6">
        <v>159</v>
      </c>
      <c r="B1437" s="3" t="s">
        <v>36</v>
      </c>
      <c r="C1437" t="str">
        <f t="shared" si="44"/>
        <v>Nope</v>
      </c>
      <c r="D1437">
        <f t="shared" si="45"/>
        <v>159</v>
      </c>
    </row>
    <row r="1438" spans="1:4" x14ac:dyDescent="0.3">
      <c r="A1438" s="6">
        <v>75</v>
      </c>
      <c r="B1438" s="3" t="s">
        <v>36</v>
      </c>
      <c r="C1438" t="str">
        <f t="shared" si="44"/>
        <v>Nope</v>
      </c>
      <c r="D1438">
        <f t="shared" si="45"/>
        <v>75</v>
      </c>
    </row>
    <row r="1439" spans="1:4" x14ac:dyDescent="0.3">
      <c r="A1439" s="6">
        <v>62</v>
      </c>
      <c r="B1439" s="3" t="s">
        <v>36</v>
      </c>
      <c r="C1439" t="str">
        <f t="shared" si="44"/>
        <v>Nope</v>
      </c>
      <c r="D1439">
        <f t="shared" si="45"/>
        <v>62</v>
      </c>
    </row>
    <row r="1440" spans="1:4" x14ac:dyDescent="0.3">
      <c r="A1440" s="6">
        <v>21</v>
      </c>
      <c r="B1440" s="3" t="s">
        <v>36</v>
      </c>
      <c r="C1440" t="str">
        <f t="shared" si="44"/>
        <v>Nope</v>
      </c>
      <c r="D1440">
        <f t="shared" si="45"/>
        <v>21</v>
      </c>
    </row>
    <row r="1441" spans="1:4" x14ac:dyDescent="0.3">
      <c r="A1441" s="6">
        <v>51</v>
      </c>
      <c r="B1441" s="3" t="s">
        <v>36</v>
      </c>
      <c r="C1441" t="str">
        <f t="shared" si="44"/>
        <v>Nope</v>
      </c>
      <c r="D1441">
        <f t="shared" si="45"/>
        <v>51</v>
      </c>
    </row>
    <row r="1442" spans="1:4" x14ac:dyDescent="0.3">
      <c r="A1442" s="6">
        <v>22</v>
      </c>
      <c r="B1442" s="3" t="s">
        <v>36</v>
      </c>
      <c r="C1442" t="str">
        <f t="shared" si="44"/>
        <v>Nope</v>
      </c>
      <c r="D1442">
        <f t="shared" si="45"/>
        <v>22</v>
      </c>
    </row>
    <row r="1443" spans="1:4" x14ac:dyDescent="0.3">
      <c r="A1443" s="6">
        <v>24</v>
      </c>
      <c r="B1443" s="3" t="s">
        <v>36</v>
      </c>
      <c r="C1443" t="str">
        <f t="shared" si="44"/>
        <v>Nope</v>
      </c>
      <c r="D1443">
        <f t="shared" si="45"/>
        <v>24</v>
      </c>
    </row>
    <row r="1444" spans="1:4" x14ac:dyDescent="0.3">
      <c r="A1444" s="6">
        <v>64</v>
      </c>
      <c r="B1444" s="3" t="s">
        <v>36</v>
      </c>
      <c r="C1444" t="str">
        <f t="shared" si="44"/>
        <v>Nope</v>
      </c>
      <c r="D1444">
        <f t="shared" si="45"/>
        <v>64</v>
      </c>
    </row>
    <row r="1445" spans="1:4" x14ac:dyDescent="0.3">
      <c r="A1445" s="6">
        <v>54</v>
      </c>
      <c r="B1445" s="3" t="s">
        <v>36</v>
      </c>
      <c r="C1445" t="str">
        <f t="shared" si="44"/>
        <v>Nope</v>
      </c>
      <c r="D1445">
        <f t="shared" si="45"/>
        <v>54</v>
      </c>
    </row>
    <row r="1446" spans="1:4" x14ac:dyDescent="0.3">
      <c r="A1446" s="6">
        <v>82</v>
      </c>
      <c r="B1446" s="3" t="s">
        <v>37</v>
      </c>
      <c r="C1446">
        <f t="shared" si="44"/>
        <v>82</v>
      </c>
      <c r="D1446" t="str">
        <f t="shared" si="45"/>
        <v>Nope</v>
      </c>
    </row>
    <row r="1447" spans="1:4" x14ac:dyDescent="0.3">
      <c r="A1447" s="6">
        <v>72</v>
      </c>
      <c r="B1447" s="3" t="s">
        <v>36</v>
      </c>
      <c r="C1447" t="str">
        <f t="shared" si="44"/>
        <v>Nope</v>
      </c>
      <c r="D1447">
        <f t="shared" si="45"/>
        <v>72</v>
      </c>
    </row>
    <row r="1448" spans="1:4" x14ac:dyDescent="0.3">
      <c r="A1448" s="6">
        <v>25</v>
      </c>
      <c r="B1448" s="3" t="s">
        <v>36</v>
      </c>
      <c r="C1448" t="str">
        <f t="shared" si="44"/>
        <v>Nope</v>
      </c>
      <c r="D1448">
        <f t="shared" si="45"/>
        <v>25</v>
      </c>
    </row>
    <row r="1449" spans="1:4" x14ac:dyDescent="0.3">
      <c r="A1449" s="6">
        <v>70</v>
      </c>
      <c r="B1449" s="3" t="s">
        <v>36</v>
      </c>
      <c r="C1449" t="str">
        <f t="shared" si="44"/>
        <v>Nope</v>
      </c>
      <c r="D1449">
        <f t="shared" si="45"/>
        <v>70</v>
      </c>
    </row>
    <row r="1450" spans="1:4" x14ac:dyDescent="0.3">
      <c r="A1450" s="6">
        <v>120</v>
      </c>
      <c r="B1450" s="3" t="s">
        <v>37</v>
      </c>
      <c r="C1450">
        <f t="shared" si="44"/>
        <v>120</v>
      </c>
      <c r="D1450" t="str">
        <f t="shared" si="45"/>
        <v>Nope</v>
      </c>
    </row>
    <row r="1451" spans="1:4" x14ac:dyDescent="0.3">
      <c r="A1451" s="6">
        <v>13</v>
      </c>
      <c r="B1451" s="3" t="s">
        <v>36</v>
      </c>
      <c r="C1451" t="str">
        <f t="shared" si="44"/>
        <v>Nope</v>
      </c>
      <c r="D1451">
        <f t="shared" si="45"/>
        <v>13</v>
      </c>
    </row>
    <row r="1452" spans="1:4" x14ac:dyDescent="0.3">
      <c r="A1452" s="6">
        <v>33</v>
      </c>
      <c r="B1452" s="3" t="s">
        <v>36</v>
      </c>
      <c r="C1452" t="str">
        <f t="shared" si="44"/>
        <v>Nope</v>
      </c>
      <c r="D1452">
        <f t="shared" si="45"/>
        <v>33</v>
      </c>
    </row>
    <row r="1453" spans="1:4" x14ac:dyDescent="0.3">
      <c r="A1453" s="6">
        <v>49</v>
      </c>
      <c r="B1453" s="3" t="s">
        <v>36</v>
      </c>
      <c r="C1453" t="str">
        <f t="shared" si="44"/>
        <v>Nope</v>
      </c>
      <c r="D1453">
        <f t="shared" si="45"/>
        <v>49</v>
      </c>
    </row>
    <row r="1454" spans="1:4" x14ac:dyDescent="0.3">
      <c r="A1454" s="6">
        <v>32</v>
      </c>
      <c r="B1454" s="3" t="s">
        <v>36</v>
      </c>
      <c r="C1454" t="str">
        <f t="shared" si="44"/>
        <v>Nope</v>
      </c>
      <c r="D1454">
        <f t="shared" si="45"/>
        <v>32</v>
      </c>
    </row>
    <row r="1455" spans="1:4" x14ac:dyDescent="0.3">
      <c r="A1455" s="6">
        <v>60</v>
      </c>
      <c r="B1455" s="3" t="s">
        <v>36</v>
      </c>
      <c r="C1455" t="str">
        <f t="shared" si="44"/>
        <v>Nope</v>
      </c>
      <c r="D1455">
        <f t="shared" si="45"/>
        <v>60</v>
      </c>
    </row>
    <row r="1456" spans="1:4" x14ac:dyDescent="0.3">
      <c r="A1456" s="6">
        <v>78</v>
      </c>
      <c r="B1456" s="3" t="s">
        <v>36</v>
      </c>
      <c r="C1456" t="str">
        <f t="shared" si="44"/>
        <v>Nope</v>
      </c>
      <c r="D1456">
        <f t="shared" si="45"/>
        <v>78</v>
      </c>
    </row>
    <row r="1457" spans="1:4" x14ac:dyDescent="0.3">
      <c r="A1457" s="6">
        <v>45</v>
      </c>
      <c r="B1457" s="3" t="s">
        <v>36</v>
      </c>
      <c r="C1457" t="str">
        <f t="shared" si="44"/>
        <v>Nope</v>
      </c>
      <c r="D1457">
        <f t="shared" si="45"/>
        <v>45</v>
      </c>
    </row>
    <row r="1458" spans="1:4" x14ac:dyDescent="0.3">
      <c r="A1458" s="6">
        <v>79</v>
      </c>
      <c r="B1458" s="3" t="s">
        <v>36</v>
      </c>
      <c r="C1458" t="str">
        <f t="shared" si="44"/>
        <v>Nope</v>
      </c>
      <c r="D1458">
        <f t="shared" si="45"/>
        <v>79</v>
      </c>
    </row>
    <row r="1459" spans="1:4" x14ac:dyDescent="0.3">
      <c r="A1459" s="6">
        <v>83</v>
      </c>
      <c r="B1459" s="3" t="s">
        <v>36</v>
      </c>
      <c r="C1459" t="str">
        <f t="shared" si="44"/>
        <v>Nope</v>
      </c>
      <c r="D1459">
        <f t="shared" si="45"/>
        <v>83</v>
      </c>
    </row>
    <row r="1460" spans="1:4" x14ac:dyDescent="0.3">
      <c r="A1460" s="6">
        <v>90</v>
      </c>
      <c r="B1460" s="3" t="s">
        <v>36</v>
      </c>
      <c r="C1460" t="str">
        <f t="shared" si="44"/>
        <v>Nope</v>
      </c>
      <c r="D1460">
        <f t="shared" si="45"/>
        <v>90</v>
      </c>
    </row>
    <row r="1461" spans="1:4" x14ac:dyDescent="0.3">
      <c r="A1461" s="6">
        <v>140</v>
      </c>
      <c r="B1461" s="3" t="s">
        <v>36</v>
      </c>
      <c r="C1461" t="str">
        <f t="shared" si="44"/>
        <v>Nope</v>
      </c>
      <c r="D1461">
        <f t="shared" si="45"/>
        <v>140</v>
      </c>
    </row>
    <row r="1462" spans="1:4" x14ac:dyDescent="0.3">
      <c r="A1462" s="6">
        <v>54</v>
      </c>
      <c r="B1462" s="3" t="s">
        <v>36</v>
      </c>
      <c r="C1462" t="str">
        <f t="shared" si="44"/>
        <v>Nope</v>
      </c>
      <c r="D1462">
        <f t="shared" si="45"/>
        <v>54</v>
      </c>
    </row>
    <row r="1463" spans="1:4" x14ac:dyDescent="0.3">
      <c r="A1463" s="6">
        <v>51</v>
      </c>
      <c r="B1463" s="3" t="s">
        <v>36</v>
      </c>
      <c r="C1463" t="str">
        <f t="shared" si="44"/>
        <v>Nope</v>
      </c>
      <c r="D1463">
        <f t="shared" si="45"/>
        <v>51</v>
      </c>
    </row>
    <row r="1464" spans="1:4" x14ac:dyDescent="0.3">
      <c r="A1464" s="6">
        <v>69</v>
      </c>
      <c r="B1464" s="3" t="s">
        <v>36</v>
      </c>
      <c r="C1464" t="str">
        <f t="shared" si="44"/>
        <v>Nope</v>
      </c>
      <c r="D1464">
        <f t="shared" si="45"/>
        <v>69</v>
      </c>
    </row>
    <row r="1465" spans="1:4" x14ac:dyDescent="0.3">
      <c r="A1465" s="6">
        <v>82</v>
      </c>
      <c r="B1465" s="3" t="s">
        <v>36</v>
      </c>
      <c r="C1465" t="str">
        <f t="shared" si="44"/>
        <v>Nope</v>
      </c>
      <c r="D1465">
        <f t="shared" si="45"/>
        <v>82</v>
      </c>
    </row>
    <row r="1466" spans="1:4" x14ac:dyDescent="0.3">
      <c r="A1466" s="6">
        <v>108</v>
      </c>
      <c r="B1466" s="3" t="s">
        <v>37</v>
      </c>
      <c r="C1466">
        <f t="shared" si="44"/>
        <v>108</v>
      </c>
      <c r="D1466" t="str">
        <f t="shared" si="45"/>
        <v>Nope</v>
      </c>
    </row>
    <row r="1467" spans="1:4" x14ac:dyDescent="0.3">
      <c r="A1467" s="6">
        <v>39</v>
      </c>
      <c r="B1467" s="3" t="s">
        <v>36</v>
      </c>
      <c r="C1467" t="str">
        <f t="shared" si="44"/>
        <v>Nope</v>
      </c>
      <c r="D1467">
        <f t="shared" si="45"/>
        <v>39</v>
      </c>
    </row>
    <row r="1468" spans="1:4" x14ac:dyDescent="0.3">
      <c r="A1468" s="6">
        <v>83</v>
      </c>
      <c r="B1468" s="3" t="s">
        <v>36</v>
      </c>
      <c r="C1468" t="str">
        <f t="shared" si="44"/>
        <v>Nope</v>
      </c>
      <c r="D1468">
        <f t="shared" si="45"/>
        <v>83</v>
      </c>
    </row>
    <row r="1469" spans="1:4" x14ac:dyDescent="0.3">
      <c r="A1469" s="6">
        <v>81</v>
      </c>
      <c r="B1469" s="3" t="s">
        <v>36</v>
      </c>
      <c r="C1469" t="str">
        <f t="shared" si="44"/>
        <v>Nope</v>
      </c>
      <c r="D1469">
        <f t="shared" si="45"/>
        <v>81</v>
      </c>
    </row>
    <row r="1470" spans="1:4" x14ac:dyDescent="0.3">
      <c r="A1470" s="6">
        <v>61</v>
      </c>
      <c r="B1470" s="3" t="s">
        <v>36</v>
      </c>
      <c r="C1470" t="str">
        <f t="shared" si="44"/>
        <v>Nope</v>
      </c>
      <c r="D1470">
        <f t="shared" si="45"/>
        <v>61</v>
      </c>
    </row>
    <row r="1471" spans="1:4" x14ac:dyDescent="0.3">
      <c r="A1471" s="6">
        <v>42</v>
      </c>
      <c r="B1471" s="3" t="s">
        <v>36</v>
      </c>
      <c r="C1471" t="str">
        <f t="shared" si="44"/>
        <v>Nope</v>
      </c>
      <c r="D1471">
        <f t="shared" si="45"/>
        <v>42</v>
      </c>
    </row>
    <row r="1472" spans="1:4" x14ac:dyDescent="0.3">
      <c r="A1472" s="6">
        <v>95</v>
      </c>
      <c r="B1472" s="3" t="s">
        <v>36</v>
      </c>
      <c r="C1472" t="str">
        <f t="shared" si="44"/>
        <v>Nope</v>
      </c>
      <c r="D1472">
        <f t="shared" si="45"/>
        <v>95</v>
      </c>
    </row>
    <row r="1473" spans="1:4" x14ac:dyDescent="0.3">
      <c r="A1473" s="6">
        <v>121</v>
      </c>
      <c r="B1473" s="3" t="s">
        <v>36</v>
      </c>
      <c r="C1473" t="str">
        <f t="shared" si="44"/>
        <v>Nope</v>
      </c>
      <c r="D1473">
        <f t="shared" si="45"/>
        <v>121</v>
      </c>
    </row>
    <row r="1474" spans="1:4" x14ac:dyDescent="0.3">
      <c r="A1474" s="6">
        <v>92</v>
      </c>
      <c r="B1474" s="3" t="s">
        <v>36</v>
      </c>
      <c r="C1474" t="str">
        <f t="shared" si="44"/>
        <v>Nope</v>
      </c>
      <c r="D1474">
        <f t="shared" si="45"/>
        <v>92</v>
      </c>
    </row>
    <row r="1475" spans="1:4" x14ac:dyDescent="0.3">
      <c r="A1475" s="6">
        <v>155</v>
      </c>
      <c r="B1475" s="3" t="s">
        <v>36</v>
      </c>
      <c r="C1475" t="str">
        <f t="shared" ref="C1475:C1538" si="46">IF(B1475="Yes",A1475,"Nope")</f>
        <v>Nope</v>
      </c>
      <c r="D1475">
        <f t="shared" ref="D1475:D1538" si="47">IF(B1475="No",A1475,"Nope")</f>
        <v>155</v>
      </c>
    </row>
    <row r="1476" spans="1:4" x14ac:dyDescent="0.3">
      <c r="A1476" s="6">
        <v>133</v>
      </c>
      <c r="B1476" s="3" t="s">
        <v>37</v>
      </c>
      <c r="C1476">
        <f t="shared" si="46"/>
        <v>133</v>
      </c>
      <c r="D1476" t="str">
        <f t="shared" si="47"/>
        <v>Nope</v>
      </c>
    </row>
    <row r="1477" spans="1:4" x14ac:dyDescent="0.3">
      <c r="A1477" s="6">
        <v>75</v>
      </c>
      <c r="B1477" s="3" t="s">
        <v>36</v>
      </c>
      <c r="C1477" t="str">
        <f t="shared" si="46"/>
        <v>Nope</v>
      </c>
      <c r="D1477">
        <f t="shared" si="47"/>
        <v>75</v>
      </c>
    </row>
    <row r="1478" spans="1:4" x14ac:dyDescent="0.3">
      <c r="A1478" s="6">
        <v>80</v>
      </c>
      <c r="B1478" s="3" t="s">
        <v>36</v>
      </c>
      <c r="C1478" t="str">
        <f t="shared" si="46"/>
        <v>Nope</v>
      </c>
      <c r="D1478">
        <f t="shared" si="47"/>
        <v>80</v>
      </c>
    </row>
    <row r="1479" spans="1:4" x14ac:dyDescent="0.3">
      <c r="A1479" s="6">
        <v>62</v>
      </c>
      <c r="B1479" s="3" t="s">
        <v>36</v>
      </c>
      <c r="C1479" t="str">
        <f t="shared" si="46"/>
        <v>Nope</v>
      </c>
      <c r="D1479">
        <f t="shared" si="47"/>
        <v>62</v>
      </c>
    </row>
    <row r="1480" spans="1:4" x14ac:dyDescent="0.3">
      <c r="A1480" s="6">
        <v>102</v>
      </c>
      <c r="B1480" s="3" t="s">
        <v>36</v>
      </c>
      <c r="C1480" t="str">
        <f t="shared" si="46"/>
        <v>Nope</v>
      </c>
      <c r="D1480">
        <f t="shared" si="47"/>
        <v>102</v>
      </c>
    </row>
    <row r="1481" spans="1:4" x14ac:dyDescent="0.3">
      <c r="A1481" s="6">
        <v>72</v>
      </c>
      <c r="B1481" s="3" t="s">
        <v>36</v>
      </c>
      <c r="C1481" t="str">
        <f t="shared" si="46"/>
        <v>Nope</v>
      </c>
      <c r="D1481">
        <f t="shared" si="47"/>
        <v>72</v>
      </c>
    </row>
    <row r="1482" spans="1:4" x14ac:dyDescent="0.3">
      <c r="A1482" s="6">
        <v>28</v>
      </c>
      <c r="B1482" s="3" t="s">
        <v>36</v>
      </c>
      <c r="C1482" t="str">
        <f t="shared" si="46"/>
        <v>Nope</v>
      </c>
      <c r="D1482">
        <f t="shared" si="47"/>
        <v>28</v>
      </c>
    </row>
    <row r="1483" spans="1:4" x14ac:dyDescent="0.3">
      <c r="A1483" s="6">
        <v>85</v>
      </c>
      <c r="B1483" s="3" t="s">
        <v>36</v>
      </c>
      <c r="C1483" t="str">
        <f t="shared" si="46"/>
        <v>Nope</v>
      </c>
      <c r="D1483">
        <f t="shared" si="47"/>
        <v>85</v>
      </c>
    </row>
    <row r="1484" spans="1:4" x14ac:dyDescent="0.3">
      <c r="A1484" s="6">
        <v>49</v>
      </c>
      <c r="B1484" s="3" t="s">
        <v>36</v>
      </c>
      <c r="C1484" t="str">
        <f t="shared" si="46"/>
        <v>Nope</v>
      </c>
      <c r="D1484">
        <f t="shared" si="47"/>
        <v>49</v>
      </c>
    </row>
    <row r="1485" spans="1:4" x14ac:dyDescent="0.3">
      <c r="A1485" s="6">
        <v>70</v>
      </c>
      <c r="B1485" s="3" t="s">
        <v>36</v>
      </c>
      <c r="C1485" t="str">
        <f t="shared" si="46"/>
        <v>Nope</v>
      </c>
      <c r="D1485">
        <f t="shared" si="47"/>
        <v>70</v>
      </c>
    </row>
    <row r="1486" spans="1:4" x14ac:dyDescent="0.3">
      <c r="A1486" s="6">
        <v>72</v>
      </c>
      <c r="B1486" s="3" t="s">
        <v>36</v>
      </c>
      <c r="C1486" t="str">
        <f t="shared" si="46"/>
        <v>Nope</v>
      </c>
      <c r="D1486">
        <f t="shared" si="47"/>
        <v>72</v>
      </c>
    </row>
    <row r="1487" spans="1:4" x14ac:dyDescent="0.3">
      <c r="A1487" s="6">
        <v>41</v>
      </c>
      <c r="B1487" s="3" t="s">
        <v>36</v>
      </c>
      <c r="C1487" t="str">
        <f t="shared" si="46"/>
        <v>Nope</v>
      </c>
      <c r="D1487">
        <f t="shared" si="47"/>
        <v>41</v>
      </c>
    </row>
    <row r="1488" spans="1:4" x14ac:dyDescent="0.3">
      <c r="A1488" s="6">
        <v>45</v>
      </c>
      <c r="B1488" s="3" t="s">
        <v>36</v>
      </c>
      <c r="C1488" t="str">
        <f t="shared" si="46"/>
        <v>Nope</v>
      </c>
      <c r="D1488">
        <f t="shared" si="47"/>
        <v>45</v>
      </c>
    </row>
    <row r="1489" spans="1:4" x14ac:dyDescent="0.3">
      <c r="A1489" s="6">
        <v>20</v>
      </c>
      <c r="B1489" s="3" t="s">
        <v>36</v>
      </c>
      <c r="C1489" t="str">
        <f t="shared" si="46"/>
        <v>Nope</v>
      </c>
      <c r="D1489">
        <f t="shared" si="47"/>
        <v>20</v>
      </c>
    </row>
    <row r="1490" spans="1:4" x14ac:dyDescent="0.3">
      <c r="A1490" s="6">
        <v>69</v>
      </c>
      <c r="B1490" s="3" t="s">
        <v>36</v>
      </c>
      <c r="C1490" t="str">
        <f t="shared" si="46"/>
        <v>Nope</v>
      </c>
      <c r="D1490">
        <f t="shared" si="47"/>
        <v>69</v>
      </c>
    </row>
    <row r="1491" spans="1:4" x14ac:dyDescent="0.3">
      <c r="A1491" s="6">
        <v>44</v>
      </c>
      <c r="B1491" s="3" t="s">
        <v>36</v>
      </c>
      <c r="C1491" t="str">
        <f t="shared" si="46"/>
        <v>Nope</v>
      </c>
      <c r="D1491">
        <f t="shared" si="47"/>
        <v>44</v>
      </c>
    </row>
    <row r="1492" spans="1:4" x14ac:dyDescent="0.3">
      <c r="A1492" s="6">
        <v>98</v>
      </c>
      <c r="B1492" s="3" t="s">
        <v>36</v>
      </c>
      <c r="C1492" t="str">
        <f t="shared" si="46"/>
        <v>Nope</v>
      </c>
      <c r="D1492">
        <f t="shared" si="47"/>
        <v>98</v>
      </c>
    </row>
    <row r="1493" spans="1:4" x14ac:dyDescent="0.3">
      <c r="A1493" s="6">
        <v>92</v>
      </c>
      <c r="B1493" s="3" t="s">
        <v>36</v>
      </c>
      <c r="C1493" t="str">
        <f t="shared" si="46"/>
        <v>Nope</v>
      </c>
      <c r="D1493">
        <f t="shared" si="47"/>
        <v>92</v>
      </c>
    </row>
    <row r="1494" spans="1:4" x14ac:dyDescent="0.3">
      <c r="A1494" s="6">
        <v>24</v>
      </c>
      <c r="B1494" s="3" t="s">
        <v>36</v>
      </c>
      <c r="C1494" t="str">
        <f t="shared" si="46"/>
        <v>Nope</v>
      </c>
      <c r="D1494">
        <f t="shared" si="47"/>
        <v>24</v>
      </c>
    </row>
    <row r="1495" spans="1:4" x14ac:dyDescent="0.3">
      <c r="A1495" s="6">
        <v>144</v>
      </c>
      <c r="B1495" s="3" t="s">
        <v>36</v>
      </c>
      <c r="C1495" t="str">
        <f t="shared" si="46"/>
        <v>Nope</v>
      </c>
      <c r="D1495">
        <f t="shared" si="47"/>
        <v>144</v>
      </c>
    </row>
    <row r="1496" spans="1:4" x14ac:dyDescent="0.3">
      <c r="A1496" s="6">
        <v>120</v>
      </c>
      <c r="B1496" s="3" t="s">
        <v>37</v>
      </c>
      <c r="C1496">
        <f t="shared" si="46"/>
        <v>120</v>
      </c>
      <c r="D1496" t="str">
        <f t="shared" si="47"/>
        <v>Nope</v>
      </c>
    </row>
    <row r="1497" spans="1:4" x14ac:dyDescent="0.3">
      <c r="A1497" s="6">
        <v>55</v>
      </c>
      <c r="B1497" s="3" t="s">
        <v>36</v>
      </c>
      <c r="C1497" t="str">
        <f t="shared" si="46"/>
        <v>Nope</v>
      </c>
      <c r="D1497">
        <f t="shared" si="47"/>
        <v>55</v>
      </c>
    </row>
    <row r="1498" spans="1:4" x14ac:dyDescent="0.3">
      <c r="A1498" s="6">
        <v>18</v>
      </c>
      <c r="B1498" s="3" t="s">
        <v>36</v>
      </c>
      <c r="C1498" t="str">
        <f t="shared" si="46"/>
        <v>Nope</v>
      </c>
      <c r="D1498">
        <f t="shared" si="47"/>
        <v>18</v>
      </c>
    </row>
    <row r="1499" spans="1:4" x14ac:dyDescent="0.3">
      <c r="A1499" s="6">
        <v>83</v>
      </c>
      <c r="B1499" s="3" t="s">
        <v>36</v>
      </c>
      <c r="C1499" t="str">
        <f t="shared" si="46"/>
        <v>Nope</v>
      </c>
      <c r="D1499">
        <f t="shared" si="47"/>
        <v>83</v>
      </c>
    </row>
    <row r="1500" spans="1:4" x14ac:dyDescent="0.3">
      <c r="A1500" s="6">
        <v>43</v>
      </c>
      <c r="B1500" s="3" t="s">
        <v>36</v>
      </c>
      <c r="C1500" t="str">
        <f t="shared" si="46"/>
        <v>Nope</v>
      </c>
      <c r="D1500">
        <f t="shared" si="47"/>
        <v>43</v>
      </c>
    </row>
    <row r="1501" spans="1:4" x14ac:dyDescent="0.3">
      <c r="A1501" s="6">
        <v>81</v>
      </c>
      <c r="B1501" s="3" t="s">
        <v>36</v>
      </c>
      <c r="C1501" t="str">
        <f t="shared" si="46"/>
        <v>Nope</v>
      </c>
      <c r="D1501">
        <f t="shared" si="47"/>
        <v>81</v>
      </c>
    </row>
    <row r="1502" spans="1:4" x14ac:dyDescent="0.3">
      <c r="A1502" s="6">
        <v>41</v>
      </c>
      <c r="B1502" s="3" t="s">
        <v>36</v>
      </c>
      <c r="C1502" t="str">
        <f t="shared" si="46"/>
        <v>Nope</v>
      </c>
      <c r="D1502">
        <f t="shared" si="47"/>
        <v>41</v>
      </c>
    </row>
    <row r="1503" spans="1:4" x14ac:dyDescent="0.3">
      <c r="A1503" s="6">
        <v>175</v>
      </c>
      <c r="B1503" s="3" t="s">
        <v>37</v>
      </c>
      <c r="C1503">
        <f t="shared" si="46"/>
        <v>175</v>
      </c>
      <c r="D1503" t="str">
        <f t="shared" si="47"/>
        <v>Nope</v>
      </c>
    </row>
    <row r="1504" spans="1:4" x14ac:dyDescent="0.3">
      <c r="A1504" s="6">
        <v>31</v>
      </c>
      <c r="B1504" s="3" t="s">
        <v>36</v>
      </c>
      <c r="C1504" t="str">
        <f t="shared" si="46"/>
        <v>Nope</v>
      </c>
      <c r="D1504">
        <f t="shared" si="47"/>
        <v>31</v>
      </c>
    </row>
    <row r="1505" spans="1:4" x14ac:dyDescent="0.3">
      <c r="A1505" s="6">
        <v>98</v>
      </c>
      <c r="B1505" s="3" t="s">
        <v>36</v>
      </c>
      <c r="C1505" t="str">
        <f t="shared" si="46"/>
        <v>Nope</v>
      </c>
      <c r="D1505">
        <f t="shared" si="47"/>
        <v>98</v>
      </c>
    </row>
    <row r="1506" spans="1:4" x14ac:dyDescent="0.3">
      <c r="A1506" s="6">
        <v>59</v>
      </c>
      <c r="B1506" s="3" t="s">
        <v>36</v>
      </c>
      <c r="C1506" t="str">
        <f t="shared" si="46"/>
        <v>Nope</v>
      </c>
      <c r="D1506">
        <f t="shared" si="47"/>
        <v>59</v>
      </c>
    </row>
    <row r="1507" spans="1:4" x14ac:dyDescent="0.3">
      <c r="A1507" s="6">
        <v>192</v>
      </c>
      <c r="B1507" s="3" t="s">
        <v>37</v>
      </c>
      <c r="C1507">
        <f t="shared" si="46"/>
        <v>192</v>
      </c>
      <c r="D1507" t="str">
        <f t="shared" si="47"/>
        <v>Nope</v>
      </c>
    </row>
    <row r="1508" spans="1:4" x14ac:dyDescent="0.3">
      <c r="A1508" s="6">
        <v>44</v>
      </c>
      <c r="B1508" s="3" t="s">
        <v>36</v>
      </c>
      <c r="C1508" t="str">
        <f t="shared" si="46"/>
        <v>Nope</v>
      </c>
      <c r="D1508">
        <f t="shared" si="47"/>
        <v>44</v>
      </c>
    </row>
    <row r="1509" spans="1:4" x14ac:dyDescent="0.3">
      <c r="A1509" s="6">
        <v>184</v>
      </c>
      <c r="B1509" s="3" t="s">
        <v>36</v>
      </c>
      <c r="C1509" t="str">
        <f t="shared" si="46"/>
        <v>Nope</v>
      </c>
      <c r="D1509">
        <f t="shared" si="47"/>
        <v>184</v>
      </c>
    </row>
    <row r="1510" spans="1:4" x14ac:dyDescent="0.3">
      <c r="A1510" s="6">
        <v>101</v>
      </c>
      <c r="B1510" s="3" t="s">
        <v>36</v>
      </c>
      <c r="C1510" t="str">
        <f t="shared" si="46"/>
        <v>Nope</v>
      </c>
      <c r="D1510">
        <f t="shared" si="47"/>
        <v>101</v>
      </c>
    </row>
    <row r="1511" spans="1:4" x14ac:dyDescent="0.3">
      <c r="A1511" s="6">
        <v>65</v>
      </c>
      <c r="B1511" s="3" t="s">
        <v>36</v>
      </c>
      <c r="C1511" t="str">
        <f t="shared" si="46"/>
        <v>Nope</v>
      </c>
      <c r="D1511">
        <f t="shared" si="47"/>
        <v>65</v>
      </c>
    </row>
    <row r="1512" spans="1:4" x14ac:dyDescent="0.3">
      <c r="A1512" s="6">
        <v>55</v>
      </c>
      <c r="B1512" s="3" t="s">
        <v>36</v>
      </c>
      <c r="C1512" t="str">
        <f t="shared" si="46"/>
        <v>Nope</v>
      </c>
      <c r="D1512">
        <f t="shared" si="47"/>
        <v>55</v>
      </c>
    </row>
    <row r="1513" spans="1:4" x14ac:dyDescent="0.3">
      <c r="A1513" s="6">
        <v>145</v>
      </c>
      <c r="B1513" s="3" t="s">
        <v>37</v>
      </c>
      <c r="C1513">
        <f t="shared" si="46"/>
        <v>145</v>
      </c>
      <c r="D1513" t="str">
        <f t="shared" si="47"/>
        <v>Nope</v>
      </c>
    </row>
    <row r="1514" spans="1:4" x14ac:dyDescent="0.3">
      <c r="A1514" s="6">
        <v>20</v>
      </c>
      <c r="B1514" s="3" t="s">
        <v>36</v>
      </c>
      <c r="C1514" t="str">
        <f t="shared" si="46"/>
        <v>Nope</v>
      </c>
      <c r="D1514">
        <f t="shared" si="47"/>
        <v>20</v>
      </c>
    </row>
    <row r="1515" spans="1:4" x14ac:dyDescent="0.3">
      <c r="A1515" s="6">
        <v>94</v>
      </c>
      <c r="B1515" s="3" t="s">
        <v>36</v>
      </c>
      <c r="C1515" t="str">
        <f t="shared" si="46"/>
        <v>Nope</v>
      </c>
      <c r="D1515">
        <f t="shared" si="47"/>
        <v>94</v>
      </c>
    </row>
    <row r="1516" spans="1:4" x14ac:dyDescent="0.3">
      <c r="A1516" s="6">
        <v>22</v>
      </c>
      <c r="B1516" s="3" t="s">
        <v>36</v>
      </c>
      <c r="C1516" t="str">
        <f t="shared" si="46"/>
        <v>Nope</v>
      </c>
      <c r="D1516">
        <f t="shared" si="47"/>
        <v>22</v>
      </c>
    </row>
    <row r="1517" spans="1:4" x14ac:dyDescent="0.3">
      <c r="A1517" s="6">
        <v>20</v>
      </c>
      <c r="B1517" s="3" t="s">
        <v>36</v>
      </c>
      <c r="C1517" t="str">
        <f t="shared" si="46"/>
        <v>Nope</v>
      </c>
      <c r="D1517">
        <f t="shared" si="47"/>
        <v>20</v>
      </c>
    </row>
    <row r="1518" spans="1:4" x14ac:dyDescent="0.3">
      <c r="A1518" s="6">
        <v>44</v>
      </c>
      <c r="B1518" s="3" t="s">
        <v>36</v>
      </c>
      <c r="C1518" t="str">
        <f t="shared" si="46"/>
        <v>Nope</v>
      </c>
      <c r="D1518">
        <f t="shared" si="47"/>
        <v>44</v>
      </c>
    </row>
    <row r="1519" spans="1:4" x14ac:dyDescent="0.3">
      <c r="A1519" s="6">
        <v>24</v>
      </c>
      <c r="B1519" s="3" t="s">
        <v>36</v>
      </c>
      <c r="C1519" t="str">
        <f t="shared" si="46"/>
        <v>Nope</v>
      </c>
      <c r="D1519">
        <f t="shared" si="47"/>
        <v>24</v>
      </c>
    </row>
    <row r="1520" spans="1:4" x14ac:dyDescent="0.3">
      <c r="A1520" s="6">
        <v>154</v>
      </c>
      <c r="B1520" s="3" t="s">
        <v>37</v>
      </c>
      <c r="C1520">
        <f t="shared" si="46"/>
        <v>154</v>
      </c>
      <c r="D1520" t="str">
        <f t="shared" si="47"/>
        <v>Nope</v>
      </c>
    </row>
    <row r="1521" spans="1:4" x14ac:dyDescent="0.3">
      <c r="A1521" s="6">
        <v>25</v>
      </c>
      <c r="B1521" s="3" t="s">
        <v>36</v>
      </c>
      <c r="C1521" t="str">
        <f t="shared" si="46"/>
        <v>Nope</v>
      </c>
      <c r="D1521">
        <f t="shared" si="47"/>
        <v>25</v>
      </c>
    </row>
    <row r="1522" spans="1:4" x14ac:dyDescent="0.3">
      <c r="A1522" s="6">
        <v>192</v>
      </c>
      <c r="B1522" s="3" t="s">
        <v>36</v>
      </c>
      <c r="C1522" t="str">
        <f t="shared" si="46"/>
        <v>Nope</v>
      </c>
      <c r="D1522">
        <f t="shared" si="47"/>
        <v>192</v>
      </c>
    </row>
    <row r="1523" spans="1:4" x14ac:dyDescent="0.3">
      <c r="A1523" s="6">
        <v>93</v>
      </c>
      <c r="B1523" s="3" t="s">
        <v>36</v>
      </c>
      <c r="C1523" t="str">
        <f t="shared" si="46"/>
        <v>Nope</v>
      </c>
      <c r="D1523">
        <f t="shared" si="47"/>
        <v>93</v>
      </c>
    </row>
    <row r="1524" spans="1:4" x14ac:dyDescent="0.3">
      <c r="A1524" s="6">
        <v>58</v>
      </c>
      <c r="B1524" s="3" t="s">
        <v>36</v>
      </c>
      <c r="C1524" t="str">
        <f t="shared" si="46"/>
        <v>Nope</v>
      </c>
      <c r="D1524">
        <f t="shared" si="47"/>
        <v>58</v>
      </c>
    </row>
    <row r="1525" spans="1:4" x14ac:dyDescent="0.3">
      <c r="A1525" s="6">
        <v>95</v>
      </c>
      <c r="B1525" s="3" t="s">
        <v>36</v>
      </c>
      <c r="C1525" t="str">
        <f t="shared" si="46"/>
        <v>Nope</v>
      </c>
      <c r="D1525">
        <f t="shared" si="47"/>
        <v>95</v>
      </c>
    </row>
    <row r="1526" spans="1:4" x14ac:dyDescent="0.3">
      <c r="A1526" s="6">
        <v>19</v>
      </c>
      <c r="B1526" s="3" t="s">
        <v>36</v>
      </c>
      <c r="C1526" t="str">
        <f t="shared" si="46"/>
        <v>Nope</v>
      </c>
      <c r="D1526">
        <f t="shared" si="47"/>
        <v>19</v>
      </c>
    </row>
    <row r="1527" spans="1:4" x14ac:dyDescent="0.3">
      <c r="A1527" s="6">
        <v>10</v>
      </c>
      <c r="B1527" s="3" t="s">
        <v>36</v>
      </c>
      <c r="C1527" t="str">
        <f t="shared" si="46"/>
        <v>Nope</v>
      </c>
      <c r="D1527">
        <f t="shared" si="47"/>
        <v>10</v>
      </c>
    </row>
    <row r="1528" spans="1:4" x14ac:dyDescent="0.3">
      <c r="A1528" s="6">
        <v>89</v>
      </c>
      <c r="B1528" s="3" t="s">
        <v>36</v>
      </c>
      <c r="C1528" t="str">
        <f t="shared" si="46"/>
        <v>Nope</v>
      </c>
      <c r="D1528">
        <f t="shared" si="47"/>
        <v>89</v>
      </c>
    </row>
    <row r="1529" spans="1:4" x14ac:dyDescent="0.3">
      <c r="A1529" s="6">
        <v>89</v>
      </c>
      <c r="B1529" s="3" t="s">
        <v>36</v>
      </c>
      <c r="C1529" t="str">
        <f t="shared" si="46"/>
        <v>Nope</v>
      </c>
      <c r="D1529">
        <f t="shared" si="47"/>
        <v>89</v>
      </c>
    </row>
    <row r="1530" spans="1:4" x14ac:dyDescent="0.3">
      <c r="A1530" s="6">
        <v>74</v>
      </c>
      <c r="B1530" s="3" t="s">
        <v>36</v>
      </c>
      <c r="C1530" t="str">
        <f t="shared" si="46"/>
        <v>Nope</v>
      </c>
      <c r="D1530">
        <f t="shared" si="47"/>
        <v>74</v>
      </c>
    </row>
    <row r="1531" spans="1:4" x14ac:dyDescent="0.3">
      <c r="A1531" s="6">
        <v>39</v>
      </c>
      <c r="B1531" s="3" t="s">
        <v>36</v>
      </c>
      <c r="C1531" t="str">
        <f t="shared" si="46"/>
        <v>Nope</v>
      </c>
      <c r="D1531">
        <f t="shared" si="47"/>
        <v>39</v>
      </c>
    </row>
    <row r="1532" spans="1:4" x14ac:dyDescent="0.3">
      <c r="A1532" s="6">
        <v>63</v>
      </c>
      <c r="B1532" s="3" t="s">
        <v>36</v>
      </c>
      <c r="C1532" t="str">
        <f t="shared" si="46"/>
        <v>Nope</v>
      </c>
      <c r="D1532">
        <f t="shared" si="47"/>
        <v>63</v>
      </c>
    </row>
    <row r="1533" spans="1:4" x14ac:dyDescent="0.3">
      <c r="A1533" s="6">
        <v>14</v>
      </c>
      <c r="B1533" s="3" t="s">
        <v>36</v>
      </c>
      <c r="C1533" t="str">
        <f t="shared" si="46"/>
        <v>Nope</v>
      </c>
      <c r="D1533">
        <f t="shared" si="47"/>
        <v>14</v>
      </c>
    </row>
    <row r="1534" spans="1:4" x14ac:dyDescent="0.3">
      <c r="A1534" s="6">
        <v>90</v>
      </c>
      <c r="B1534" s="3" t="s">
        <v>36</v>
      </c>
      <c r="C1534" t="str">
        <f t="shared" si="46"/>
        <v>Nope</v>
      </c>
      <c r="D1534">
        <f t="shared" si="47"/>
        <v>90</v>
      </c>
    </row>
    <row r="1535" spans="1:4" x14ac:dyDescent="0.3">
      <c r="A1535" s="6">
        <v>39</v>
      </c>
      <c r="B1535" s="3" t="s">
        <v>36</v>
      </c>
      <c r="C1535" t="str">
        <f t="shared" si="46"/>
        <v>Nope</v>
      </c>
      <c r="D1535">
        <f t="shared" si="47"/>
        <v>39</v>
      </c>
    </row>
    <row r="1536" spans="1:4" x14ac:dyDescent="0.3">
      <c r="A1536" s="6">
        <v>38</v>
      </c>
      <c r="B1536" s="3" t="s">
        <v>36</v>
      </c>
      <c r="C1536" t="str">
        <f t="shared" si="46"/>
        <v>Nope</v>
      </c>
      <c r="D1536">
        <f t="shared" si="47"/>
        <v>38</v>
      </c>
    </row>
    <row r="1537" spans="1:4" x14ac:dyDescent="0.3">
      <c r="A1537" s="6">
        <v>19</v>
      </c>
      <c r="B1537" s="3" t="s">
        <v>36</v>
      </c>
      <c r="C1537" t="str">
        <f t="shared" si="46"/>
        <v>Nope</v>
      </c>
      <c r="D1537">
        <f t="shared" si="47"/>
        <v>19</v>
      </c>
    </row>
    <row r="1538" spans="1:4" x14ac:dyDescent="0.3">
      <c r="A1538" s="6">
        <v>75</v>
      </c>
      <c r="B1538" s="3" t="s">
        <v>36</v>
      </c>
      <c r="C1538" t="str">
        <f t="shared" si="46"/>
        <v>Nope</v>
      </c>
      <c r="D1538">
        <f t="shared" si="47"/>
        <v>75</v>
      </c>
    </row>
    <row r="1539" spans="1:4" x14ac:dyDescent="0.3">
      <c r="A1539" s="6">
        <v>60</v>
      </c>
      <c r="B1539" s="3" t="s">
        <v>36</v>
      </c>
      <c r="C1539" t="str">
        <f t="shared" ref="C1539:C1602" si="48">IF(B1539="Yes",A1539,"Nope")</f>
        <v>Nope</v>
      </c>
      <c r="D1539">
        <f t="shared" ref="D1539:D1602" si="49">IF(B1539="No",A1539,"Nope")</f>
        <v>60</v>
      </c>
    </row>
    <row r="1540" spans="1:4" x14ac:dyDescent="0.3">
      <c r="A1540" s="6">
        <v>59</v>
      </c>
      <c r="B1540" s="3" t="s">
        <v>36</v>
      </c>
      <c r="C1540" t="str">
        <f t="shared" si="48"/>
        <v>Nope</v>
      </c>
      <c r="D1540">
        <f t="shared" si="49"/>
        <v>59</v>
      </c>
    </row>
    <row r="1541" spans="1:4" x14ac:dyDescent="0.3">
      <c r="A1541" s="6">
        <v>81</v>
      </c>
      <c r="B1541" s="3" t="s">
        <v>36</v>
      </c>
      <c r="C1541" t="str">
        <f t="shared" si="48"/>
        <v>Nope</v>
      </c>
      <c r="D1541">
        <f t="shared" si="49"/>
        <v>81</v>
      </c>
    </row>
    <row r="1542" spans="1:4" x14ac:dyDescent="0.3">
      <c r="A1542" s="6">
        <v>22</v>
      </c>
      <c r="B1542" s="3" t="s">
        <v>36</v>
      </c>
      <c r="C1542" t="str">
        <f t="shared" si="48"/>
        <v>Nope</v>
      </c>
      <c r="D1542">
        <f t="shared" si="49"/>
        <v>22</v>
      </c>
    </row>
    <row r="1543" spans="1:4" x14ac:dyDescent="0.3">
      <c r="A1543" s="6">
        <v>12</v>
      </c>
      <c r="B1543" s="3" t="s">
        <v>36</v>
      </c>
      <c r="C1543" t="str">
        <f t="shared" si="48"/>
        <v>Nope</v>
      </c>
      <c r="D1543">
        <f t="shared" si="49"/>
        <v>12</v>
      </c>
    </row>
    <row r="1544" spans="1:4" x14ac:dyDescent="0.3">
      <c r="A1544" s="6">
        <v>118</v>
      </c>
      <c r="B1544" s="3" t="s">
        <v>36</v>
      </c>
      <c r="C1544" t="str">
        <f t="shared" si="48"/>
        <v>Nope</v>
      </c>
      <c r="D1544">
        <f t="shared" si="49"/>
        <v>118</v>
      </c>
    </row>
    <row r="1545" spans="1:4" x14ac:dyDescent="0.3">
      <c r="A1545" s="6">
        <v>25</v>
      </c>
      <c r="B1545" s="3" t="s">
        <v>36</v>
      </c>
      <c r="C1545" t="str">
        <f t="shared" si="48"/>
        <v>Nope</v>
      </c>
      <c r="D1545">
        <f t="shared" si="49"/>
        <v>25</v>
      </c>
    </row>
    <row r="1546" spans="1:4" x14ac:dyDescent="0.3">
      <c r="A1546" s="6">
        <v>59</v>
      </c>
      <c r="B1546" s="3" t="s">
        <v>36</v>
      </c>
      <c r="C1546" t="str">
        <f t="shared" si="48"/>
        <v>Nope</v>
      </c>
      <c r="D1546">
        <f t="shared" si="49"/>
        <v>59</v>
      </c>
    </row>
    <row r="1547" spans="1:4" x14ac:dyDescent="0.3">
      <c r="A1547" s="6">
        <v>35</v>
      </c>
      <c r="B1547" s="3" t="s">
        <v>36</v>
      </c>
      <c r="C1547" t="str">
        <f t="shared" si="48"/>
        <v>Nope</v>
      </c>
      <c r="D1547">
        <f t="shared" si="49"/>
        <v>35</v>
      </c>
    </row>
    <row r="1548" spans="1:4" x14ac:dyDescent="0.3">
      <c r="A1548" s="6">
        <v>183</v>
      </c>
      <c r="B1548" s="3" t="s">
        <v>37</v>
      </c>
      <c r="C1548">
        <f t="shared" si="48"/>
        <v>183</v>
      </c>
      <c r="D1548" t="str">
        <f t="shared" si="49"/>
        <v>Nope</v>
      </c>
    </row>
    <row r="1549" spans="1:4" x14ac:dyDescent="0.3">
      <c r="A1549" s="6">
        <v>45</v>
      </c>
      <c r="B1549" s="3" t="s">
        <v>36</v>
      </c>
      <c r="C1549" t="str">
        <f t="shared" si="48"/>
        <v>Nope</v>
      </c>
      <c r="D1549">
        <f t="shared" si="49"/>
        <v>45</v>
      </c>
    </row>
    <row r="1550" spans="1:4" x14ac:dyDescent="0.3">
      <c r="A1550" s="6">
        <v>33</v>
      </c>
      <c r="B1550" s="3" t="s">
        <v>36</v>
      </c>
      <c r="C1550" t="str">
        <f t="shared" si="48"/>
        <v>Nope</v>
      </c>
      <c r="D1550">
        <f t="shared" si="49"/>
        <v>33</v>
      </c>
    </row>
    <row r="1551" spans="1:4" x14ac:dyDescent="0.3">
      <c r="A1551" s="6">
        <v>44</v>
      </c>
      <c r="B1551" s="3" t="s">
        <v>36</v>
      </c>
      <c r="C1551" t="str">
        <f t="shared" si="48"/>
        <v>Nope</v>
      </c>
      <c r="D1551">
        <f t="shared" si="49"/>
        <v>44</v>
      </c>
    </row>
    <row r="1552" spans="1:4" x14ac:dyDescent="0.3">
      <c r="A1552" s="6">
        <v>80</v>
      </c>
      <c r="B1552" s="3" t="s">
        <v>36</v>
      </c>
      <c r="C1552" t="str">
        <f t="shared" si="48"/>
        <v>Nope</v>
      </c>
      <c r="D1552">
        <f t="shared" si="49"/>
        <v>80</v>
      </c>
    </row>
    <row r="1553" spans="1:4" x14ac:dyDescent="0.3">
      <c r="A1553" s="6">
        <v>31</v>
      </c>
      <c r="B1553" s="3" t="s">
        <v>36</v>
      </c>
      <c r="C1553" t="str">
        <f t="shared" si="48"/>
        <v>Nope</v>
      </c>
      <c r="D1553">
        <f t="shared" si="49"/>
        <v>31</v>
      </c>
    </row>
    <row r="1554" spans="1:4" x14ac:dyDescent="0.3">
      <c r="A1554" s="6">
        <v>85</v>
      </c>
      <c r="B1554" s="3" t="s">
        <v>36</v>
      </c>
      <c r="C1554" t="str">
        <f t="shared" si="48"/>
        <v>Nope</v>
      </c>
      <c r="D1554">
        <f t="shared" si="49"/>
        <v>85</v>
      </c>
    </row>
    <row r="1555" spans="1:4" x14ac:dyDescent="0.3">
      <c r="A1555" s="6">
        <v>50</v>
      </c>
      <c r="B1555" s="3" t="s">
        <v>36</v>
      </c>
      <c r="C1555" t="str">
        <f t="shared" si="48"/>
        <v>Nope</v>
      </c>
      <c r="D1555">
        <f t="shared" si="49"/>
        <v>50</v>
      </c>
    </row>
    <row r="1556" spans="1:4" x14ac:dyDescent="0.3">
      <c r="A1556" s="6">
        <v>61</v>
      </c>
      <c r="B1556" s="3" t="s">
        <v>36</v>
      </c>
      <c r="C1556" t="str">
        <f t="shared" si="48"/>
        <v>Nope</v>
      </c>
      <c r="D1556">
        <f t="shared" si="49"/>
        <v>61</v>
      </c>
    </row>
    <row r="1557" spans="1:4" x14ac:dyDescent="0.3">
      <c r="A1557" s="6">
        <v>38</v>
      </c>
      <c r="B1557" s="3" t="s">
        <v>36</v>
      </c>
      <c r="C1557" t="str">
        <f t="shared" si="48"/>
        <v>Nope</v>
      </c>
      <c r="D1557">
        <f t="shared" si="49"/>
        <v>38</v>
      </c>
    </row>
    <row r="1558" spans="1:4" x14ac:dyDescent="0.3">
      <c r="A1558" s="6">
        <v>95</v>
      </c>
      <c r="B1558" s="3" t="s">
        <v>36</v>
      </c>
      <c r="C1558" t="str">
        <f t="shared" si="48"/>
        <v>Nope</v>
      </c>
      <c r="D1558">
        <f t="shared" si="49"/>
        <v>95</v>
      </c>
    </row>
    <row r="1559" spans="1:4" x14ac:dyDescent="0.3">
      <c r="A1559" s="6">
        <v>174</v>
      </c>
      <c r="B1559" s="3" t="s">
        <v>37</v>
      </c>
      <c r="C1559">
        <f t="shared" si="48"/>
        <v>174</v>
      </c>
      <c r="D1559" t="str">
        <f t="shared" si="49"/>
        <v>Nope</v>
      </c>
    </row>
    <row r="1560" spans="1:4" x14ac:dyDescent="0.3">
      <c r="A1560" s="6">
        <v>139</v>
      </c>
      <c r="B1560" s="3" t="s">
        <v>37</v>
      </c>
      <c r="C1560">
        <f t="shared" si="48"/>
        <v>139</v>
      </c>
      <c r="D1560" t="str">
        <f t="shared" si="49"/>
        <v>Nope</v>
      </c>
    </row>
    <row r="1561" spans="1:4" x14ac:dyDescent="0.3">
      <c r="A1561" s="6">
        <v>132</v>
      </c>
      <c r="B1561" s="3" t="s">
        <v>36</v>
      </c>
      <c r="C1561" t="str">
        <f t="shared" si="48"/>
        <v>Nope</v>
      </c>
      <c r="D1561">
        <f t="shared" si="49"/>
        <v>132</v>
      </c>
    </row>
    <row r="1562" spans="1:4" x14ac:dyDescent="0.3">
      <c r="A1562" s="6">
        <v>81</v>
      </c>
      <c r="B1562" s="3" t="s">
        <v>36</v>
      </c>
      <c r="C1562" t="str">
        <f t="shared" si="48"/>
        <v>Nope</v>
      </c>
      <c r="D1562">
        <f t="shared" si="49"/>
        <v>81</v>
      </c>
    </row>
    <row r="1563" spans="1:4" x14ac:dyDescent="0.3">
      <c r="A1563" s="6">
        <v>85</v>
      </c>
      <c r="B1563" s="3" t="s">
        <v>36</v>
      </c>
      <c r="C1563" t="str">
        <f t="shared" si="48"/>
        <v>Nope</v>
      </c>
      <c r="D1563">
        <f t="shared" si="49"/>
        <v>85</v>
      </c>
    </row>
    <row r="1564" spans="1:4" x14ac:dyDescent="0.3">
      <c r="A1564" s="6">
        <v>61</v>
      </c>
      <c r="B1564" s="3" t="s">
        <v>36</v>
      </c>
      <c r="C1564" t="str">
        <f t="shared" si="48"/>
        <v>Nope</v>
      </c>
      <c r="D1564">
        <f t="shared" si="49"/>
        <v>61</v>
      </c>
    </row>
    <row r="1565" spans="1:4" x14ac:dyDescent="0.3">
      <c r="A1565" s="6">
        <v>62</v>
      </c>
      <c r="B1565" s="3" t="s">
        <v>36</v>
      </c>
      <c r="C1565" t="str">
        <f t="shared" si="48"/>
        <v>Nope</v>
      </c>
      <c r="D1565">
        <f t="shared" si="49"/>
        <v>62</v>
      </c>
    </row>
    <row r="1566" spans="1:4" x14ac:dyDescent="0.3">
      <c r="A1566" s="6">
        <v>93</v>
      </c>
      <c r="B1566" s="3" t="s">
        <v>36</v>
      </c>
      <c r="C1566" t="str">
        <f t="shared" si="48"/>
        <v>Nope</v>
      </c>
      <c r="D1566">
        <f t="shared" si="49"/>
        <v>93</v>
      </c>
    </row>
    <row r="1567" spans="1:4" x14ac:dyDescent="0.3">
      <c r="A1567" s="6">
        <v>51</v>
      </c>
      <c r="B1567" s="3" t="s">
        <v>36</v>
      </c>
      <c r="C1567" t="str">
        <f t="shared" si="48"/>
        <v>Nope</v>
      </c>
      <c r="D1567">
        <f t="shared" si="49"/>
        <v>51</v>
      </c>
    </row>
    <row r="1568" spans="1:4" x14ac:dyDescent="0.3">
      <c r="A1568" s="6">
        <v>84</v>
      </c>
      <c r="B1568" s="3" t="s">
        <v>36</v>
      </c>
      <c r="C1568" t="str">
        <f t="shared" si="48"/>
        <v>Nope</v>
      </c>
      <c r="D1568">
        <f t="shared" si="49"/>
        <v>84</v>
      </c>
    </row>
    <row r="1569" spans="1:4" x14ac:dyDescent="0.3">
      <c r="A1569" s="6">
        <v>64</v>
      </c>
      <c r="B1569" s="3" t="s">
        <v>36</v>
      </c>
      <c r="C1569" t="str">
        <f t="shared" si="48"/>
        <v>Nope</v>
      </c>
      <c r="D1569">
        <f t="shared" si="49"/>
        <v>64</v>
      </c>
    </row>
    <row r="1570" spans="1:4" x14ac:dyDescent="0.3">
      <c r="A1570" s="6">
        <v>63</v>
      </c>
      <c r="B1570" s="3" t="s">
        <v>36</v>
      </c>
      <c r="C1570" t="str">
        <f t="shared" si="48"/>
        <v>Nope</v>
      </c>
      <c r="D1570">
        <f t="shared" si="49"/>
        <v>63</v>
      </c>
    </row>
    <row r="1571" spans="1:4" x14ac:dyDescent="0.3">
      <c r="A1571" s="6">
        <v>145</v>
      </c>
      <c r="B1571" s="3" t="s">
        <v>36</v>
      </c>
      <c r="C1571" t="str">
        <f t="shared" si="48"/>
        <v>Nope</v>
      </c>
      <c r="D1571">
        <f t="shared" si="49"/>
        <v>145</v>
      </c>
    </row>
    <row r="1572" spans="1:4" x14ac:dyDescent="0.3">
      <c r="A1572" s="6">
        <v>170</v>
      </c>
      <c r="B1572" s="3" t="s">
        <v>36</v>
      </c>
      <c r="C1572" t="str">
        <f t="shared" si="48"/>
        <v>Nope</v>
      </c>
      <c r="D1572">
        <f t="shared" si="49"/>
        <v>170</v>
      </c>
    </row>
    <row r="1573" spans="1:4" x14ac:dyDescent="0.3">
      <c r="A1573" s="6">
        <v>34</v>
      </c>
      <c r="B1573" s="3" t="s">
        <v>36</v>
      </c>
      <c r="C1573" t="str">
        <f t="shared" si="48"/>
        <v>Nope</v>
      </c>
      <c r="D1573">
        <f t="shared" si="49"/>
        <v>34</v>
      </c>
    </row>
    <row r="1574" spans="1:4" x14ac:dyDescent="0.3">
      <c r="A1574" s="6">
        <v>173</v>
      </c>
      <c r="B1574" s="3" t="s">
        <v>37</v>
      </c>
      <c r="C1574">
        <f t="shared" si="48"/>
        <v>173</v>
      </c>
      <c r="D1574" t="str">
        <f t="shared" si="49"/>
        <v>Nope</v>
      </c>
    </row>
    <row r="1575" spans="1:4" x14ac:dyDescent="0.3">
      <c r="A1575" s="6">
        <v>14</v>
      </c>
      <c r="B1575" s="3" t="s">
        <v>36</v>
      </c>
      <c r="C1575" t="str">
        <f t="shared" si="48"/>
        <v>Nope</v>
      </c>
      <c r="D1575">
        <f t="shared" si="49"/>
        <v>14</v>
      </c>
    </row>
    <row r="1576" spans="1:4" x14ac:dyDescent="0.3">
      <c r="A1576" s="6">
        <v>39</v>
      </c>
      <c r="B1576" s="3" t="s">
        <v>36</v>
      </c>
      <c r="C1576" t="str">
        <f t="shared" si="48"/>
        <v>Nope</v>
      </c>
      <c r="D1576">
        <f t="shared" si="49"/>
        <v>39</v>
      </c>
    </row>
    <row r="1577" spans="1:4" x14ac:dyDescent="0.3">
      <c r="A1577" s="6">
        <v>8</v>
      </c>
      <c r="B1577" s="3" t="s">
        <v>36</v>
      </c>
      <c r="C1577" t="str">
        <f t="shared" si="48"/>
        <v>Nope</v>
      </c>
      <c r="D1577">
        <f t="shared" si="49"/>
        <v>8</v>
      </c>
    </row>
    <row r="1578" spans="1:4" x14ac:dyDescent="0.3">
      <c r="A1578" s="6">
        <v>65</v>
      </c>
      <c r="B1578" s="3" t="s">
        <v>36</v>
      </c>
      <c r="C1578" t="str">
        <f t="shared" si="48"/>
        <v>Nope</v>
      </c>
      <c r="D1578">
        <f t="shared" si="49"/>
        <v>65</v>
      </c>
    </row>
    <row r="1579" spans="1:4" x14ac:dyDescent="0.3">
      <c r="A1579" s="6">
        <v>141</v>
      </c>
      <c r="B1579" s="3" t="s">
        <v>37</v>
      </c>
      <c r="C1579">
        <f t="shared" si="48"/>
        <v>141</v>
      </c>
      <c r="D1579" t="str">
        <f t="shared" si="49"/>
        <v>Nope</v>
      </c>
    </row>
    <row r="1580" spans="1:4" x14ac:dyDescent="0.3">
      <c r="A1580" s="6">
        <v>85</v>
      </c>
      <c r="B1580" s="3" t="s">
        <v>36</v>
      </c>
      <c r="C1580" t="str">
        <f t="shared" si="48"/>
        <v>Nope</v>
      </c>
      <c r="D1580">
        <f t="shared" si="49"/>
        <v>85</v>
      </c>
    </row>
    <row r="1581" spans="1:4" x14ac:dyDescent="0.3">
      <c r="A1581" s="6">
        <v>8</v>
      </c>
      <c r="B1581" s="3" t="s">
        <v>36</v>
      </c>
      <c r="C1581" t="str">
        <f t="shared" si="48"/>
        <v>Nope</v>
      </c>
      <c r="D1581">
        <f t="shared" si="49"/>
        <v>8</v>
      </c>
    </row>
    <row r="1582" spans="1:4" x14ac:dyDescent="0.3">
      <c r="A1582" s="6">
        <v>18</v>
      </c>
      <c r="B1582" s="3" t="s">
        <v>36</v>
      </c>
      <c r="C1582" t="str">
        <f t="shared" si="48"/>
        <v>Nope</v>
      </c>
      <c r="D1582">
        <f t="shared" si="49"/>
        <v>18</v>
      </c>
    </row>
    <row r="1583" spans="1:4" x14ac:dyDescent="0.3">
      <c r="A1583" s="6">
        <v>20</v>
      </c>
      <c r="B1583" s="3" t="s">
        <v>36</v>
      </c>
      <c r="C1583" t="str">
        <f t="shared" si="48"/>
        <v>Nope</v>
      </c>
      <c r="D1583">
        <f t="shared" si="49"/>
        <v>20</v>
      </c>
    </row>
    <row r="1584" spans="1:4" x14ac:dyDescent="0.3">
      <c r="A1584" s="6">
        <v>12</v>
      </c>
      <c r="B1584" s="3" t="s">
        <v>36</v>
      </c>
      <c r="C1584" t="str">
        <f t="shared" si="48"/>
        <v>Nope</v>
      </c>
      <c r="D1584">
        <f t="shared" si="49"/>
        <v>12</v>
      </c>
    </row>
    <row r="1585" spans="1:4" x14ac:dyDescent="0.3">
      <c r="A1585" s="6">
        <v>181</v>
      </c>
      <c r="B1585" s="3" t="s">
        <v>36</v>
      </c>
      <c r="C1585" t="str">
        <f t="shared" si="48"/>
        <v>Nope</v>
      </c>
      <c r="D1585">
        <f t="shared" si="49"/>
        <v>181</v>
      </c>
    </row>
    <row r="1586" spans="1:4" x14ac:dyDescent="0.3">
      <c r="A1586" s="6">
        <v>122</v>
      </c>
      <c r="B1586" s="3" t="s">
        <v>36</v>
      </c>
      <c r="C1586" t="str">
        <f t="shared" si="48"/>
        <v>Nope</v>
      </c>
      <c r="D1586">
        <f t="shared" si="49"/>
        <v>122</v>
      </c>
    </row>
    <row r="1587" spans="1:4" x14ac:dyDescent="0.3">
      <c r="A1587" s="6">
        <v>50</v>
      </c>
      <c r="B1587" s="3" t="s">
        <v>36</v>
      </c>
      <c r="C1587" t="str">
        <f t="shared" si="48"/>
        <v>Nope</v>
      </c>
      <c r="D1587">
        <f t="shared" si="49"/>
        <v>50</v>
      </c>
    </row>
    <row r="1588" spans="1:4" x14ac:dyDescent="0.3">
      <c r="A1588" s="6">
        <v>22</v>
      </c>
      <c r="B1588" s="3" t="s">
        <v>36</v>
      </c>
      <c r="C1588" t="str">
        <f t="shared" si="48"/>
        <v>Nope</v>
      </c>
      <c r="D1588">
        <f t="shared" si="49"/>
        <v>22</v>
      </c>
    </row>
    <row r="1589" spans="1:4" x14ac:dyDescent="0.3">
      <c r="A1589" s="6">
        <v>30</v>
      </c>
      <c r="B1589" s="3" t="s">
        <v>36</v>
      </c>
      <c r="C1589" t="str">
        <f t="shared" si="48"/>
        <v>Nope</v>
      </c>
      <c r="D1589">
        <f t="shared" si="49"/>
        <v>30</v>
      </c>
    </row>
    <row r="1590" spans="1:4" x14ac:dyDescent="0.3">
      <c r="A1590" s="6">
        <v>20</v>
      </c>
      <c r="B1590" s="3" t="s">
        <v>36</v>
      </c>
      <c r="C1590" t="str">
        <f t="shared" si="48"/>
        <v>Nope</v>
      </c>
      <c r="D1590">
        <f t="shared" si="49"/>
        <v>20</v>
      </c>
    </row>
    <row r="1591" spans="1:4" x14ac:dyDescent="0.3">
      <c r="A1591" s="6">
        <v>41</v>
      </c>
      <c r="B1591" s="3" t="s">
        <v>36</v>
      </c>
      <c r="C1591" t="str">
        <f t="shared" si="48"/>
        <v>Nope</v>
      </c>
      <c r="D1591">
        <f t="shared" si="49"/>
        <v>41</v>
      </c>
    </row>
    <row r="1592" spans="1:4" x14ac:dyDescent="0.3">
      <c r="A1592" s="6">
        <v>115</v>
      </c>
      <c r="B1592" s="3" t="s">
        <v>37</v>
      </c>
      <c r="C1592">
        <f t="shared" si="48"/>
        <v>115</v>
      </c>
      <c r="D1592" t="str">
        <f t="shared" si="49"/>
        <v>Nope</v>
      </c>
    </row>
    <row r="1593" spans="1:4" x14ac:dyDescent="0.3">
      <c r="A1593" s="6">
        <v>31</v>
      </c>
      <c r="B1593" s="3" t="s">
        <v>36</v>
      </c>
      <c r="C1593" t="str">
        <f t="shared" si="48"/>
        <v>Nope</v>
      </c>
      <c r="D1593">
        <f t="shared" si="49"/>
        <v>31</v>
      </c>
    </row>
    <row r="1594" spans="1:4" x14ac:dyDescent="0.3">
      <c r="A1594" s="6">
        <v>48</v>
      </c>
      <c r="B1594" s="3" t="s">
        <v>36</v>
      </c>
      <c r="C1594" t="str">
        <f t="shared" si="48"/>
        <v>Nope</v>
      </c>
      <c r="D1594">
        <f t="shared" si="49"/>
        <v>48</v>
      </c>
    </row>
    <row r="1595" spans="1:4" x14ac:dyDescent="0.3">
      <c r="A1595" s="6">
        <v>53</v>
      </c>
      <c r="B1595" s="3" t="s">
        <v>36</v>
      </c>
      <c r="C1595" t="str">
        <f t="shared" si="48"/>
        <v>Nope</v>
      </c>
      <c r="D1595">
        <f t="shared" si="49"/>
        <v>53</v>
      </c>
    </row>
    <row r="1596" spans="1:4" x14ac:dyDescent="0.3">
      <c r="A1596" s="6">
        <v>65</v>
      </c>
      <c r="B1596" s="3" t="s">
        <v>36</v>
      </c>
      <c r="C1596" t="str">
        <f t="shared" si="48"/>
        <v>Nope</v>
      </c>
      <c r="D1596">
        <f t="shared" si="49"/>
        <v>65</v>
      </c>
    </row>
    <row r="1597" spans="1:4" x14ac:dyDescent="0.3">
      <c r="A1597" s="6">
        <v>110</v>
      </c>
      <c r="B1597" s="3" t="s">
        <v>36</v>
      </c>
      <c r="C1597" t="str">
        <f t="shared" si="48"/>
        <v>Nope</v>
      </c>
      <c r="D1597">
        <f t="shared" si="49"/>
        <v>110</v>
      </c>
    </row>
    <row r="1598" spans="1:4" x14ac:dyDescent="0.3">
      <c r="A1598" s="6">
        <v>38</v>
      </c>
      <c r="B1598" s="3" t="s">
        <v>36</v>
      </c>
      <c r="C1598" t="str">
        <f t="shared" si="48"/>
        <v>Nope</v>
      </c>
      <c r="D1598">
        <f t="shared" si="49"/>
        <v>38</v>
      </c>
    </row>
    <row r="1599" spans="1:4" x14ac:dyDescent="0.3">
      <c r="A1599" s="6">
        <v>163</v>
      </c>
      <c r="B1599" s="3" t="s">
        <v>36</v>
      </c>
      <c r="C1599" t="str">
        <f t="shared" si="48"/>
        <v>Nope</v>
      </c>
      <c r="D1599">
        <f t="shared" si="49"/>
        <v>163</v>
      </c>
    </row>
    <row r="1600" spans="1:4" x14ac:dyDescent="0.3">
      <c r="A1600" s="6">
        <v>11</v>
      </c>
      <c r="B1600" s="3" t="s">
        <v>36</v>
      </c>
      <c r="C1600" t="str">
        <f t="shared" si="48"/>
        <v>Nope</v>
      </c>
      <c r="D1600">
        <f t="shared" si="49"/>
        <v>11</v>
      </c>
    </row>
    <row r="1601" spans="1:4" x14ac:dyDescent="0.3">
      <c r="A1601" s="6">
        <v>44</v>
      </c>
      <c r="B1601" s="3" t="s">
        <v>36</v>
      </c>
      <c r="C1601" t="str">
        <f t="shared" si="48"/>
        <v>Nope</v>
      </c>
      <c r="D1601">
        <f t="shared" si="49"/>
        <v>44</v>
      </c>
    </row>
    <row r="1602" spans="1:4" x14ac:dyDescent="0.3">
      <c r="A1602" s="6">
        <v>63</v>
      </c>
      <c r="B1602" s="3" t="s">
        <v>36</v>
      </c>
      <c r="C1602" t="str">
        <f t="shared" si="48"/>
        <v>Nope</v>
      </c>
      <c r="D1602">
        <f t="shared" si="49"/>
        <v>63</v>
      </c>
    </row>
    <row r="1603" spans="1:4" x14ac:dyDescent="0.3">
      <c r="A1603" s="6">
        <v>58</v>
      </c>
      <c r="B1603" s="3" t="s">
        <v>36</v>
      </c>
      <c r="C1603" t="str">
        <f t="shared" ref="C1603:C1666" si="50">IF(B1603="Yes",A1603,"Nope")</f>
        <v>Nope</v>
      </c>
      <c r="D1603">
        <f t="shared" ref="D1603:D1666" si="51">IF(B1603="No",A1603,"Nope")</f>
        <v>58</v>
      </c>
    </row>
    <row r="1604" spans="1:4" x14ac:dyDescent="0.3">
      <c r="A1604" s="6">
        <v>121</v>
      </c>
      <c r="B1604" s="3" t="s">
        <v>36</v>
      </c>
      <c r="C1604" t="str">
        <f t="shared" si="50"/>
        <v>Nope</v>
      </c>
      <c r="D1604">
        <f t="shared" si="51"/>
        <v>121</v>
      </c>
    </row>
    <row r="1605" spans="1:4" x14ac:dyDescent="0.3">
      <c r="A1605" s="6">
        <v>80</v>
      </c>
      <c r="B1605" s="3" t="s">
        <v>36</v>
      </c>
      <c r="C1605" t="str">
        <f t="shared" si="50"/>
        <v>Nope</v>
      </c>
      <c r="D1605">
        <f t="shared" si="51"/>
        <v>80</v>
      </c>
    </row>
    <row r="1606" spans="1:4" x14ac:dyDescent="0.3">
      <c r="A1606" s="6">
        <v>91</v>
      </c>
      <c r="B1606" s="3" t="s">
        <v>36</v>
      </c>
      <c r="C1606" t="str">
        <f t="shared" si="50"/>
        <v>Nope</v>
      </c>
      <c r="D1606">
        <f t="shared" si="51"/>
        <v>91</v>
      </c>
    </row>
    <row r="1607" spans="1:4" x14ac:dyDescent="0.3">
      <c r="A1607" s="6">
        <v>41</v>
      </c>
      <c r="B1607" s="3" t="s">
        <v>36</v>
      </c>
      <c r="C1607" t="str">
        <f t="shared" si="50"/>
        <v>Nope</v>
      </c>
      <c r="D1607">
        <f t="shared" si="51"/>
        <v>41</v>
      </c>
    </row>
    <row r="1608" spans="1:4" x14ac:dyDescent="0.3">
      <c r="A1608" s="6">
        <v>31</v>
      </c>
      <c r="B1608" s="3" t="s">
        <v>36</v>
      </c>
      <c r="C1608" t="str">
        <f t="shared" si="50"/>
        <v>Nope</v>
      </c>
      <c r="D1608">
        <f t="shared" si="51"/>
        <v>31</v>
      </c>
    </row>
    <row r="1609" spans="1:4" x14ac:dyDescent="0.3">
      <c r="A1609" s="6">
        <v>80</v>
      </c>
      <c r="B1609" s="3" t="s">
        <v>36</v>
      </c>
      <c r="C1609" t="str">
        <f t="shared" si="50"/>
        <v>Nope</v>
      </c>
      <c r="D1609">
        <f t="shared" si="51"/>
        <v>80</v>
      </c>
    </row>
    <row r="1610" spans="1:4" x14ac:dyDescent="0.3">
      <c r="A1610" s="6">
        <v>43</v>
      </c>
      <c r="B1610" s="3" t="s">
        <v>36</v>
      </c>
      <c r="C1610" t="str">
        <f t="shared" si="50"/>
        <v>Nope</v>
      </c>
      <c r="D1610">
        <f t="shared" si="51"/>
        <v>43</v>
      </c>
    </row>
    <row r="1611" spans="1:4" x14ac:dyDescent="0.3">
      <c r="A1611" s="6">
        <v>118</v>
      </c>
      <c r="B1611" s="3" t="s">
        <v>36</v>
      </c>
      <c r="C1611" t="str">
        <f t="shared" si="50"/>
        <v>Nope</v>
      </c>
      <c r="D1611">
        <f t="shared" si="51"/>
        <v>118</v>
      </c>
    </row>
    <row r="1612" spans="1:4" x14ac:dyDescent="0.3">
      <c r="A1612" s="6">
        <v>101</v>
      </c>
      <c r="B1612" s="3" t="s">
        <v>36</v>
      </c>
      <c r="C1612" t="str">
        <f t="shared" si="50"/>
        <v>Nope</v>
      </c>
      <c r="D1612">
        <f t="shared" si="51"/>
        <v>101</v>
      </c>
    </row>
    <row r="1613" spans="1:4" x14ac:dyDescent="0.3">
      <c r="A1613" s="6">
        <v>149</v>
      </c>
      <c r="B1613" s="3" t="s">
        <v>36</v>
      </c>
      <c r="C1613" t="str">
        <f t="shared" si="50"/>
        <v>Nope</v>
      </c>
      <c r="D1613">
        <f t="shared" si="51"/>
        <v>149</v>
      </c>
    </row>
    <row r="1614" spans="1:4" x14ac:dyDescent="0.3">
      <c r="A1614" s="6">
        <v>22</v>
      </c>
      <c r="B1614" s="3" t="s">
        <v>36</v>
      </c>
      <c r="C1614" t="str">
        <f t="shared" si="50"/>
        <v>Nope</v>
      </c>
      <c r="D1614">
        <f t="shared" si="51"/>
        <v>22</v>
      </c>
    </row>
    <row r="1615" spans="1:4" x14ac:dyDescent="0.3">
      <c r="A1615" s="6">
        <v>81</v>
      </c>
      <c r="B1615" s="3" t="s">
        <v>36</v>
      </c>
      <c r="C1615" t="str">
        <f t="shared" si="50"/>
        <v>Nope</v>
      </c>
      <c r="D1615">
        <f t="shared" si="51"/>
        <v>81</v>
      </c>
    </row>
    <row r="1616" spans="1:4" x14ac:dyDescent="0.3">
      <c r="A1616" s="6">
        <v>64</v>
      </c>
      <c r="B1616" s="3" t="s">
        <v>36</v>
      </c>
      <c r="C1616" t="str">
        <f t="shared" si="50"/>
        <v>Nope</v>
      </c>
      <c r="D1616">
        <f t="shared" si="51"/>
        <v>64</v>
      </c>
    </row>
    <row r="1617" spans="1:4" x14ac:dyDescent="0.3">
      <c r="A1617" s="6">
        <v>33</v>
      </c>
      <c r="B1617" s="3" t="s">
        <v>36</v>
      </c>
      <c r="C1617" t="str">
        <f t="shared" si="50"/>
        <v>Nope</v>
      </c>
      <c r="D1617">
        <f t="shared" si="51"/>
        <v>33</v>
      </c>
    </row>
    <row r="1618" spans="1:4" x14ac:dyDescent="0.3">
      <c r="A1618" s="6">
        <v>35</v>
      </c>
      <c r="B1618" s="3" t="s">
        <v>36</v>
      </c>
      <c r="C1618" t="str">
        <f t="shared" si="50"/>
        <v>Nope</v>
      </c>
      <c r="D1618">
        <f t="shared" si="51"/>
        <v>35</v>
      </c>
    </row>
    <row r="1619" spans="1:4" x14ac:dyDescent="0.3">
      <c r="A1619" s="6">
        <v>112</v>
      </c>
      <c r="B1619" s="3" t="s">
        <v>36</v>
      </c>
      <c r="C1619" t="str">
        <f t="shared" si="50"/>
        <v>Nope</v>
      </c>
      <c r="D1619">
        <f t="shared" si="51"/>
        <v>112</v>
      </c>
    </row>
    <row r="1620" spans="1:4" x14ac:dyDescent="0.3">
      <c r="A1620" s="6">
        <v>61</v>
      </c>
      <c r="B1620" s="3" t="s">
        <v>36</v>
      </c>
      <c r="C1620" t="str">
        <f t="shared" si="50"/>
        <v>Nope</v>
      </c>
      <c r="D1620">
        <f t="shared" si="51"/>
        <v>61</v>
      </c>
    </row>
    <row r="1621" spans="1:4" x14ac:dyDescent="0.3">
      <c r="A1621" s="6">
        <v>195</v>
      </c>
      <c r="B1621" s="3" t="s">
        <v>36</v>
      </c>
      <c r="C1621" t="str">
        <f t="shared" si="50"/>
        <v>Nope</v>
      </c>
      <c r="D1621">
        <f t="shared" si="51"/>
        <v>195</v>
      </c>
    </row>
    <row r="1622" spans="1:4" x14ac:dyDescent="0.3">
      <c r="A1622" s="6">
        <v>81</v>
      </c>
      <c r="B1622" s="3" t="s">
        <v>36</v>
      </c>
      <c r="C1622" t="str">
        <f t="shared" si="50"/>
        <v>Nope</v>
      </c>
      <c r="D1622">
        <f t="shared" si="51"/>
        <v>81</v>
      </c>
    </row>
    <row r="1623" spans="1:4" x14ac:dyDescent="0.3">
      <c r="A1623" s="6">
        <v>62</v>
      </c>
      <c r="B1623" s="3" t="s">
        <v>36</v>
      </c>
      <c r="C1623" t="str">
        <f t="shared" si="50"/>
        <v>Nope</v>
      </c>
      <c r="D1623">
        <f t="shared" si="51"/>
        <v>62</v>
      </c>
    </row>
    <row r="1624" spans="1:4" x14ac:dyDescent="0.3">
      <c r="A1624" s="6">
        <v>162</v>
      </c>
      <c r="B1624" s="3" t="s">
        <v>36</v>
      </c>
      <c r="C1624" t="str">
        <f t="shared" si="50"/>
        <v>Nope</v>
      </c>
      <c r="D1624">
        <f t="shared" si="51"/>
        <v>162</v>
      </c>
    </row>
    <row r="1625" spans="1:4" x14ac:dyDescent="0.3">
      <c r="A1625" s="6">
        <v>90</v>
      </c>
      <c r="B1625" s="3" t="s">
        <v>36</v>
      </c>
      <c r="C1625" t="str">
        <f t="shared" si="50"/>
        <v>Nope</v>
      </c>
      <c r="D1625">
        <f t="shared" si="51"/>
        <v>90</v>
      </c>
    </row>
    <row r="1626" spans="1:4" x14ac:dyDescent="0.3">
      <c r="A1626" s="6">
        <v>68</v>
      </c>
      <c r="B1626" s="3" t="s">
        <v>36</v>
      </c>
      <c r="C1626" t="str">
        <f t="shared" si="50"/>
        <v>Nope</v>
      </c>
      <c r="D1626">
        <f t="shared" si="51"/>
        <v>68</v>
      </c>
    </row>
    <row r="1627" spans="1:4" x14ac:dyDescent="0.3">
      <c r="A1627" s="6">
        <v>94</v>
      </c>
      <c r="B1627" s="3" t="s">
        <v>36</v>
      </c>
      <c r="C1627" t="str">
        <f t="shared" si="50"/>
        <v>Nope</v>
      </c>
      <c r="D1627">
        <f t="shared" si="51"/>
        <v>94</v>
      </c>
    </row>
    <row r="1628" spans="1:4" x14ac:dyDescent="0.3">
      <c r="A1628" s="6">
        <v>39</v>
      </c>
      <c r="B1628" s="3" t="s">
        <v>36</v>
      </c>
      <c r="C1628" t="str">
        <f t="shared" si="50"/>
        <v>Nope</v>
      </c>
      <c r="D1628">
        <f t="shared" si="51"/>
        <v>39</v>
      </c>
    </row>
    <row r="1629" spans="1:4" x14ac:dyDescent="0.3">
      <c r="A1629" s="6">
        <v>51</v>
      </c>
      <c r="B1629" s="3" t="s">
        <v>36</v>
      </c>
      <c r="C1629" t="str">
        <f t="shared" si="50"/>
        <v>Nope</v>
      </c>
      <c r="D1629">
        <f t="shared" si="51"/>
        <v>51</v>
      </c>
    </row>
    <row r="1630" spans="1:4" x14ac:dyDescent="0.3">
      <c r="A1630" s="6">
        <v>15</v>
      </c>
      <c r="B1630" s="3" t="s">
        <v>36</v>
      </c>
      <c r="C1630" t="str">
        <f t="shared" si="50"/>
        <v>Nope</v>
      </c>
      <c r="D1630">
        <f t="shared" si="51"/>
        <v>15</v>
      </c>
    </row>
    <row r="1631" spans="1:4" x14ac:dyDescent="0.3">
      <c r="A1631" s="6">
        <v>39</v>
      </c>
      <c r="B1631" s="3" t="s">
        <v>36</v>
      </c>
      <c r="C1631" t="str">
        <f t="shared" si="50"/>
        <v>Nope</v>
      </c>
      <c r="D1631">
        <f t="shared" si="51"/>
        <v>39</v>
      </c>
    </row>
    <row r="1632" spans="1:4" x14ac:dyDescent="0.3">
      <c r="A1632" s="6">
        <v>35</v>
      </c>
      <c r="B1632" s="3" t="s">
        <v>36</v>
      </c>
      <c r="C1632" t="str">
        <f t="shared" si="50"/>
        <v>Nope</v>
      </c>
      <c r="D1632">
        <f t="shared" si="51"/>
        <v>35</v>
      </c>
    </row>
    <row r="1633" spans="1:4" x14ac:dyDescent="0.3">
      <c r="A1633" s="6">
        <v>78</v>
      </c>
      <c r="B1633" s="3" t="s">
        <v>36</v>
      </c>
      <c r="C1633" t="str">
        <f t="shared" si="50"/>
        <v>Nope</v>
      </c>
      <c r="D1633">
        <f t="shared" si="51"/>
        <v>78</v>
      </c>
    </row>
    <row r="1634" spans="1:4" x14ac:dyDescent="0.3">
      <c r="A1634" s="6">
        <v>178</v>
      </c>
      <c r="B1634" s="3" t="s">
        <v>36</v>
      </c>
      <c r="C1634" t="str">
        <f t="shared" si="50"/>
        <v>Nope</v>
      </c>
      <c r="D1634">
        <f t="shared" si="51"/>
        <v>178</v>
      </c>
    </row>
    <row r="1635" spans="1:4" x14ac:dyDescent="0.3">
      <c r="A1635" s="6">
        <v>45</v>
      </c>
      <c r="B1635" s="3" t="s">
        <v>36</v>
      </c>
      <c r="C1635" t="str">
        <f t="shared" si="50"/>
        <v>Nope</v>
      </c>
      <c r="D1635">
        <f t="shared" si="51"/>
        <v>45</v>
      </c>
    </row>
    <row r="1636" spans="1:4" x14ac:dyDescent="0.3">
      <c r="A1636" s="6">
        <v>15</v>
      </c>
      <c r="B1636" s="3" t="s">
        <v>36</v>
      </c>
      <c r="C1636" t="str">
        <f t="shared" si="50"/>
        <v>Nope</v>
      </c>
      <c r="D1636">
        <f t="shared" si="51"/>
        <v>15</v>
      </c>
    </row>
    <row r="1637" spans="1:4" x14ac:dyDescent="0.3">
      <c r="A1637" s="6">
        <v>180</v>
      </c>
      <c r="B1637" s="3" t="s">
        <v>37</v>
      </c>
      <c r="C1637">
        <f t="shared" si="50"/>
        <v>180</v>
      </c>
      <c r="D1637" t="str">
        <f t="shared" si="51"/>
        <v>Nope</v>
      </c>
    </row>
    <row r="1638" spans="1:4" x14ac:dyDescent="0.3">
      <c r="A1638" s="6">
        <v>25</v>
      </c>
      <c r="B1638" s="3" t="s">
        <v>36</v>
      </c>
      <c r="C1638" t="str">
        <f t="shared" si="50"/>
        <v>Nope</v>
      </c>
      <c r="D1638">
        <f t="shared" si="51"/>
        <v>25</v>
      </c>
    </row>
    <row r="1639" spans="1:4" x14ac:dyDescent="0.3">
      <c r="A1639" s="6">
        <v>33</v>
      </c>
      <c r="B1639" s="3" t="s">
        <v>36</v>
      </c>
      <c r="C1639" t="str">
        <f t="shared" si="50"/>
        <v>Nope</v>
      </c>
      <c r="D1639">
        <f t="shared" si="51"/>
        <v>33</v>
      </c>
    </row>
    <row r="1640" spans="1:4" x14ac:dyDescent="0.3">
      <c r="A1640" s="6">
        <v>145</v>
      </c>
      <c r="B1640" s="3" t="s">
        <v>36</v>
      </c>
      <c r="C1640" t="str">
        <f t="shared" si="50"/>
        <v>Nope</v>
      </c>
      <c r="D1640">
        <f t="shared" si="51"/>
        <v>145</v>
      </c>
    </row>
    <row r="1641" spans="1:4" x14ac:dyDescent="0.3">
      <c r="A1641" s="6">
        <v>180</v>
      </c>
      <c r="B1641" s="3" t="s">
        <v>36</v>
      </c>
      <c r="C1641" t="str">
        <f t="shared" si="50"/>
        <v>Nope</v>
      </c>
      <c r="D1641">
        <f t="shared" si="51"/>
        <v>180</v>
      </c>
    </row>
    <row r="1642" spans="1:4" x14ac:dyDescent="0.3">
      <c r="A1642" s="6">
        <v>178</v>
      </c>
      <c r="B1642" s="3" t="s">
        <v>37</v>
      </c>
      <c r="C1642">
        <f t="shared" si="50"/>
        <v>178</v>
      </c>
      <c r="D1642" t="str">
        <f t="shared" si="51"/>
        <v>Nope</v>
      </c>
    </row>
    <row r="1643" spans="1:4" x14ac:dyDescent="0.3">
      <c r="A1643" s="6">
        <v>91</v>
      </c>
      <c r="B1643" s="3" t="s">
        <v>37</v>
      </c>
      <c r="C1643">
        <f t="shared" si="50"/>
        <v>91</v>
      </c>
      <c r="D1643" t="str">
        <f t="shared" si="51"/>
        <v>Nope</v>
      </c>
    </row>
    <row r="1644" spans="1:4" x14ac:dyDescent="0.3">
      <c r="A1644" s="6">
        <v>25</v>
      </c>
      <c r="B1644" s="3" t="s">
        <v>36</v>
      </c>
      <c r="C1644" t="str">
        <f t="shared" si="50"/>
        <v>Nope</v>
      </c>
      <c r="D1644">
        <f t="shared" si="51"/>
        <v>25</v>
      </c>
    </row>
    <row r="1645" spans="1:4" x14ac:dyDescent="0.3">
      <c r="A1645" s="6">
        <v>45</v>
      </c>
      <c r="B1645" s="3" t="s">
        <v>36</v>
      </c>
      <c r="C1645" t="str">
        <f t="shared" si="50"/>
        <v>Nope</v>
      </c>
      <c r="D1645">
        <f t="shared" si="51"/>
        <v>45</v>
      </c>
    </row>
    <row r="1646" spans="1:4" x14ac:dyDescent="0.3">
      <c r="A1646" s="6">
        <v>101</v>
      </c>
      <c r="B1646" s="3" t="s">
        <v>36</v>
      </c>
      <c r="C1646" t="str">
        <f t="shared" si="50"/>
        <v>Nope</v>
      </c>
      <c r="D1646">
        <f t="shared" si="51"/>
        <v>101</v>
      </c>
    </row>
    <row r="1647" spans="1:4" x14ac:dyDescent="0.3">
      <c r="A1647" s="6">
        <v>21</v>
      </c>
      <c r="B1647" s="3" t="s">
        <v>36</v>
      </c>
      <c r="C1647" t="str">
        <f t="shared" si="50"/>
        <v>Nope</v>
      </c>
      <c r="D1647">
        <f t="shared" si="51"/>
        <v>21</v>
      </c>
    </row>
    <row r="1648" spans="1:4" x14ac:dyDescent="0.3">
      <c r="A1648" s="6">
        <v>93</v>
      </c>
      <c r="B1648" s="3" t="s">
        <v>36</v>
      </c>
      <c r="C1648" t="str">
        <f t="shared" si="50"/>
        <v>Nope</v>
      </c>
      <c r="D1648">
        <f t="shared" si="51"/>
        <v>93</v>
      </c>
    </row>
    <row r="1649" spans="1:4" x14ac:dyDescent="0.3">
      <c r="A1649" s="6">
        <v>8</v>
      </c>
      <c r="B1649" s="3" t="s">
        <v>36</v>
      </c>
      <c r="C1649" t="str">
        <f t="shared" si="50"/>
        <v>Nope</v>
      </c>
      <c r="D1649">
        <f t="shared" si="51"/>
        <v>8</v>
      </c>
    </row>
    <row r="1650" spans="1:4" x14ac:dyDescent="0.3">
      <c r="A1650" s="6">
        <v>54</v>
      </c>
      <c r="B1650" s="3" t="s">
        <v>36</v>
      </c>
      <c r="C1650" t="str">
        <f t="shared" si="50"/>
        <v>Nope</v>
      </c>
      <c r="D1650">
        <f t="shared" si="51"/>
        <v>54</v>
      </c>
    </row>
    <row r="1651" spans="1:4" x14ac:dyDescent="0.3">
      <c r="A1651" s="6">
        <v>28</v>
      </c>
      <c r="B1651" s="3" t="s">
        <v>36</v>
      </c>
      <c r="C1651" t="str">
        <f t="shared" si="50"/>
        <v>Nope</v>
      </c>
      <c r="D1651">
        <f t="shared" si="51"/>
        <v>28</v>
      </c>
    </row>
    <row r="1652" spans="1:4" x14ac:dyDescent="0.3">
      <c r="A1652" s="6">
        <v>45</v>
      </c>
      <c r="B1652" s="3" t="s">
        <v>36</v>
      </c>
      <c r="C1652" t="str">
        <f t="shared" si="50"/>
        <v>Nope</v>
      </c>
      <c r="D1652">
        <f t="shared" si="51"/>
        <v>45</v>
      </c>
    </row>
    <row r="1653" spans="1:4" x14ac:dyDescent="0.3">
      <c r="A1653" s="6">
        <v>34</v>
      </c>
      <c r="B1653" s="3" t="s">
        <v>36</v>
      </c>
      <c r="C1653" t="str">
        <f t="shared" si="50"/>
        <v>Nope</v>
      </c>
      <c r="D1653">
        <f t="shared" si="51"/>
        <v>34</v>
      </c>
    </row>
    <row r="1654" spans="1:4" x14ac:dyDescent="0.3">
      <c r="A1654" s="6">
        <v>19</v>
      </c>
      <c r="B1654" s="3" t="s">
        <v>36</v>
      </c>
      <c r="C1654" t="str">
        <f t="shared" si="50"/>
        <v>Nope</v>
      </c>
      <c r="D1654">
        <f t="shared" si="51"/>
        <v>19</v>
      </c>
    </row>
    <row r="1655" spans="1:4" x14ac:dyDescent="0.3">
      <c r="A1655" s="6">
        <v>41</v>
      </c>
      <c r="B1655" s="3" t="s">
        <v>36</v>
      </c>
      <c r="C1655" t="str">
        <f t="shared" si="50"/>
        <v>Nope</v>
      </c>
      <c r="D1655">
        <f t="shared" si="51"/>
        <v>41</v>
      </c>
    </row>
    <row r="1656" spans="1:4" x14ac:dyDescent="0.3">
      <c r="A1656" s="6">
        <v>184</v>
      </c>
      <c r="B1656" s="3" t="s">
        <v>36</v>
      </c>
      <c r="C1656" t="str">
        <f t="shared" si="50"/>
        <v>Nope</v>
      </c>
      <c r="D1656">
        <f t="shared" si="51"/>
        <v>184</v>
      </c>
    </row>
    <row r="1657" spans="1:4" x14ac:dyDescent="0.3">
      <c r="A1657" s="6">
        <v>39</v>
      </c>
      <c r="B1657" s="3" t="s">
        <v>36</v>
      </c>
      <c r="C1657" t="str">
        <f t="shared" si="50"/>
        <v>Nope</v>
      </c>
      <c r="D1657">
        <f t="shared" si="51"/>
        <v>39</v>
      </c>
    </row>
    <row r="1658" spans="1:4" x14ac:dyDescent="0.3">
      <c r="A1658" s="6">
        <v>62</v>
      </c>
      <c r="B1658" s="3" t="s">
        <v>36</v>
      </c>
      <c r="C1658" t="str">
        <f t="shared" si="50"/>
        <v>Nope</v>
      </c>
      <c r="D1658">
        <f t="shared" si="51"/>
        <v>62</v>
      </c>
    </row>
    <row r="1659" spans="1:4" x14ac:dyDescent="0.3">
      <c r="A1659" s="6">
        <v>114</v>
      </c>
      <c r="B1659" s="3" t="s">
        <v>36</v>
      </c>
      <c r="C1659" t="str">
        <f t="shared" si="50"/>
        <v>Nope</v>
      </c>
      <c r="D1659">
        <f t="shared" si="51"/>
        <v>114</v>
      </c>
    </row>
    <row r="1660" spans="1:4" x14ac:dyDescent="0.3">
      <c r="A1660" s="6">
        <v>114</v>
      </c>
      <c r="B1660" s="3" t="s">
        <v>36</v>
      </c>
      <c r="C1660" t="str">
        <f t="shared" si="50"/>
        <v>Nope</v>
      </c>
      <c r="D1660">
        <f t="shared" si="51"/>
        <v>114</v>
      </c>
    </row>
    <row r="1661" spans="1:4" x14ac:dyDescent="0.3">
      <c r="A1661" s="6">
        <v>84</v>
      </c>
      <c r="B1661" s="3" t="s">
        <v>36</v>
      </c>
      <c r="C1661" t="str">
        <f t="shared" si="50"/>
        <v>Nope</v>
      </c>
      <c r="D1661">
        <f t="shared" si="51"/>
        <v>84</v>
      </c>
    </row>
    <row r="1662" spans="1:4" x14ac:dyDescent="0.3">
      <c r="A1662" s="6">
        <v>18</v>
      </c>
      <c r="B1662" s="3" t="s">
        <v>36</v>
      </c>
      <c r="C1662" t="str">
        <f t="shared" si="50"/>
        <v>Nope</v>
      </c>
      <c r="D1662">
        <f t="shared" si="51"/>
        <v>18</v>
      </c>
    </row>
    <row r="1663" spans="1:4" x14ac:dyDescent="0.3">
      <c r="A1663" s="6">
        <v>38</v>
      </c>
      <c r="B1663" s="3" t="s">
        <v>36</v>
      </c>
      <c r="C1663" t="str">
        <f t="shared" si="50"/>
        <v>Nope</v>
      </c>
      <c r="D1663">
        <f t="shared" si="51"/>
        <v>38</v>
      </c>
    </row>
    <row r="1664" spans="1:4" x14ac:dyDescent="0.3">
      <c r="A1664" s="6">
        <v>44</v>
      </c>
      <c r="B1664" s="3" t="s">
        <v>36</v>
      </c>
      <c r="C1664" t="str">
        <f t="shared" si="50"/>
        <v>Nope</v>
      </c>
      <c r="D1664">
        <f t="shared" si="51"/>
        <v>44</v>
      </c>
    </row>
    <row r="1665" spans="1:4" x14ac:dyDescent="0.3">
      <c r="A1665" s="6">
        <v>83</v>
      </c>
      <c r="B1665" s="3" t="s">
        <v>36</v>
      </c>
      <c r="C1665" t="str">
        <f t="shared" si="50"/>
        <v>Nope</v>
      </c>
      <c r="D1665">
        <f t="shared" si="51"/>
        <v>83</v>
      </c>
    </row>
    <row r="1666" spans="1:4" x14ac:dyDescent="0.3">
      <c r="A1666" s="6">
        <v>81</v>
      </c>
      <c r="B1666" s="3" t="s">
        <v>36</v>
      </c>
      <c r="C1666" t="str">
        <f t="shared" si="50"/>
        <v>Nope</v>
      </c>
      <c r="D1666">
        <f t="shared" si="51"/>
        <v>81</v>
      </c>
    </row>
    <row r="1667" spans="1:4" x14ac:dyDescent="0.3">
      <c r="A1667" s="6">
        <v>45</v>
      </c>
      <c r="B1667" s="3" t="s">
        <v>36</v>
      </c>
      <c r="C1667" t="str">
        <f t="shared" ref="C1667:C1730" si="52">IF(B1667="Yes",A1667,"Nope")</f>
        <v>Nope</v>
      </c>
      <c r="D1667">
        <f t="shared" ref="D1667:D1730" si="53">IF(B1667="No",A1667,"Nope")</f>
        <v>45</v>
      </c>
    </row>
    <row r="1668" spans="1:4" x14ac:dyDescent="0.3">
      <c r="A1668" s="6">
        <v>38</v>
      </c>
      <c r="B1668" s="3" t="s">
        <v>36</v>
      </c>
      <c r="C1668" t="str">
        <f t="shared" si="52"/>
        <v>Nope</v>
      </c>
      <c r="D1668">
        <f t="shared" si="53"/>
        <v>38</v>
      </c>
    </row>
    <row r="1669" spans="1:4" x14ac:dyDescent="0.3">
      <c r="A1669" s="6">
        <v>30</v>
      </c>
      <c r="B1669" s="3" t="s">
        <v>36</v>
      </c>
      <c r="C1669" t="str">
        <f t="shared" si="52"/>
        <v>Nope</v>
      </c>
      <c r="D1669">
        <f t="shared" si="53"/>
        <v>30</v>
      </c>
    </row>
    <row r="1670" spans="1:4" x14ac:dyDescent="0.3">
      <c r="A1670" s="6">
        <v>58</v>
      </c>
      <c r="B1670" s="3" t="s">
        <v>36</v>
      </c>
      <c r="C1670" t="str">
        <f t="shared" si="52"/>
        <v>Nope</v>
      </c>
      <c r="D1670">
        <f t="shared" si="53"/>
        <v>58</v>
      </c>
    </row>
    <row r="1671" spans="1:4" x14ac:dyDescent="0.3">
      <c r="A1671" s="6">
        <v>182</v>
      </c>
      <c r="B1671" s="3" t="s">
        <v>37</v>
      </c>
      <c r="C1671">
        <f t="shared" si="52"/>
        <v>182</v>
      </c>
      <c r="D1671" t="str">
        <f t="shared" si="53"/>
        <v>Nope</v>
      </c>
    </row>
    <row r="1672" spans="1:4" x14ac:dyDescent="0.3">
      <c r="A1672" s="6">
        <v>59</v>
      </c>
      <c r="B1672" s="3" t="s">
        <v>36</v>
      </c>
      <c r="C1672" t="str">
        <f t="shared" si="52"/>
        <v>Nope</v>
      </c>
      <c r="D1672">
        <f t="shared" si="53"/>
        <v>59</v>
      </c>
    </row>
    <row r="1673" spans="1:4" x14ac:dyDescent="0.3">
      <c r="A1673" s="6">
        <v>22</v>
      </c>
      <c r="B1673" s="3" t="s">
        <v>36</v>
      </c>
      <c r="C1673" t="str">
        <f t="shared" si="52"/>
        <v>Nope</v>
      </c>
      <c r="D1673">
        <f t="shared" si="53"/>
        <v>22</v>
      </c>
    </row>
    <row r="1674" spans="1:4" x14ac:dyDescent="0.3">
      <c r="A1674" s="6">
        <v>23</v>
      </c>
      <c r="B1674" s="3" t="s">
        <v>36</v>
      </c>
      <c r="C1674" t="str">
        <f t="shared" si="52"/>
        <v>Nope</v>
      </c>
      <c r="D1674">
        <f t="shared" si="53"/>
        <v>23</v>
      </c>
    </row>
    <row r="1675" spans="1:4" x14ac:dyDescent="0.3">
      <c r="A1675" s="6">
        <v>79</v>
      </c>
      <c r="B1675" s="3" t="s">
        <v>36</v>
      </c>
      <c r="C1675" t="str">
        <f t="shared" si="52"/>
        <v>Nope</v>
      </c>
      <c r="D1675">
        <f t="shared" si="53"/>
        <v>79</v>
      </c>
    </row>
    <row r="1676" spans="1:4" x14ac:dyDescent="0.3">
      <c r="A1676" s="6">
        <v>168</v>
      </c>
      <c r="B1676" s="3" t="s">
        <v>37</v>
      </c>
      <c r="C1676">
        <f t="shared" si="52"/>
        <v>168</v>
      </c>
      <c r="D1676" t="str">
        <f t="shared" si="53"/>
        <v>Nope</v>
      </c>
    </row>
    <row r="1677" spans="1:4" x14ac:dyDescent="0.3">
      <c r="A1677" s="6">
        <v>71</v>
      </c>
      <c r="B1677" s="3" t="s">
        <v>36</v>
      </c>
      <c r="C1677" t="str">
        <f t="shared" si="52"/>
        <v>Nope</v>
      </c>
      <c r="D1677">
        <f t="shared" si="53"/>
        <v>71</v>
      </c>
    </row>
    <row r="1678" spans="1:4" x14ac:dyDescent="0.3">
      <c r="A1678" s="6">
        <v>23</v>
      </c>
      <c r="B1678" s="3" t="s">
        <v>36</v>
      </c>
      <c r="C1678" t="str">
        <f t="shared" si="52"/>
        <v>Nope</v>
      </c>
      <c r="D1678">
        <f t="shared" si="53"/>
        <v>23</v>
      </c>
    </row>
    <row r="1679" spans="1:4" x14ac:dyDescent="0.3">
      <c r="A1679" s="6">
        <v>161</v>
      </c>
      <c r="B1679" s="3" t="s">
        <v>37</v>
      </c>
      <c r="C1679">
        <f t="shared" si="52"/>
        <v>161</v>
      </c>
      <c r="D1679" t="str">
        <f t="shared" si="53"/>
        <v>Nope</v>
      </c>
    </row>
    <row r="1680" spans="1:4" x14ac:dyDescent="0.3">
      <c r="A1680" s="6">
        <v>110</v>
      </c>
      <c r="B1680" s="3" t="s">
        <v>37</v>
      </c>
      <c r="C1680">
        <f t="shared" si="52"/>
        <v>110</v>
      </c>
      <c r="D1680" t="str">
        <f t="shared" si="53"/>
        <v>Nope</v>
      </c>
    </row>
    <row r="1681" spans="1:4" x14ac:dyDescent="0.3">
      <c r="A1681" s="6">
        <v>59</v>
      </c>
      <c r="B1681" s="3" t="s">
        <v>36</v>
      </c>
      <c r="C1681" t="str">
        <f t="shared" si="52"/>
        <v>Nope</v>
      </c>
      <c r="D1681">
        <f t="shared" si="53"/>
        <v>59</v>
      </c>
    </row>
    <row r="1682" spans="1:4" x14ac:dyDescent="0.3">
      <c r="A1682" s="6">
        <v>135</v>
      </c>
      <c r="B1682" s="3" t="s">
        <v>36</v>
      </c>
      <c r="C1682" t="str">
        <f t="shared" si="52"/>
        <v>Nope</v>
      </c>
      <c r="D1682">
        <f t="shared" si="53"/>
        <v>135</v>
      </c>
    </row>
    <row r="1683" spans="1:4" x14ac:dyDescent="0.3">
      <c r="A1683" s="6">
        <v>35</v>
      </c>
      <c r="B1683" s="3" t="s">
        <v>36</v>
      </c>
      <c r="C1683" t="str">
        <f t="shared" si="52"/>
        <v>Nope</v>
      </c>
      <c r="D1683">
        <f t="shared" si="53"/>
        <v>35</v>
      </c>
    </row>
    <row r="1684" spans="1:4" x14ac:dyDescent="0.3">
      <c r="A1684" s="6">
        <v>28</v>
      </c>
      <c r="B1684" s="3" t="s">
        <v>36</v>
      </c>
      <c r="C1684" t="str">
        <f t="shared" si="52"/>
        <v>Nope</v>
      </c>
      <c r="D1684">
        <f t="shared" si="53"/>
        <v>28</v>
      </c>
    </row>
    <row r="1685" spans="1:4" x14ac:dyDescent="0.3">
      <c r="A1685" s="6">
        <v>154</v>
      </c>
      <c r="B1685" s="3" t="s">
        <v>37</v>
      </c>
      <c r="C1685">
        <f t="shared" si="52"/>
        <v>154</v>
      </c>
      <c r="D1685" t="str">
        <f t="shared" si="53"/>
        <v>Nope</v>
      </c>
    </row>
    <row r="1686" spans="1:4" x14ac:dyDescent="0.3">
      <c r="A1686" s="6">
        <v>31</v>
      </c>
      <c r="B1686" s="3" t="s">
        <v>36</v>
      </c>
      <c r="C1686" t="str">
        <f t="shared" si="52"/>
        <v>Nope</v>
      </c>
      <c r="D1686">
        <f t="shared" si="53"/>
        <v>31</v>
      </c>
    </row>
    <row r="1687" spans="1:4" x14ac:dyDescent="0.3">
      <c r="A1687" s="6">
        <v>55</v>
      </c>
      <c r="B1687" s="3" t="s">
        <v>36</v>
      </c>
      <c r="C1687" t="str">
        <f t="shared" si="52"/>
        <v>Nope</v>
      </c>
      <c r="D1687">
        <f t="shared" si="53"/>
        <v>55</v>
      </c>
    </row>
    <row r="1688" spans="1:4" x14ac:dyDescent="0.3">
      <c r="A1688" s="6">
        <v>49</v>
      </c>
      <c r="B1688" s="3" t="s">
        <v>36</v>
      </c>
      <c r="C1688" t="str">
        <f t="shared" si="52"/>
        <v>Nope</v>
      </c>
      <c r="D1688">
        <f t="shared" si="53"/>
        <v>49</v>
      </c>
    </row>
    <row r="1689" spans="1:4" x14ac:dyDescent="0.3">
      <c r="A1689" s="6">
        <v>43</v>
      </c>
      <c r="B1689" s="3" t="s">
        <v>36</v>
      </c>
      <c r="C1689" t="str">
        <f t="shared" si="52"/>
        <v>Nope</v>
      </c>
      <c r="D1689">
        <f t="shared" si="53"/>
        <v>43</v>
      </c>
    </row>
    <row r="1690" spans="1:4" x14ac:dyDescent="0.3">
      <c r="A1690" s="6">
        <v>44</v>
      </c>
      <c r="B1690" s="3" t="s">
        <v>36</v>
      </c>
      <c r="C1690" t="str">
        <f t="shared" si="52"/>
        <v>Nope</v>
      </c>
      <c r="D1690">
        <f t="shared" si="53"/>
        <v>44</v>
      </c>
    </row>
    <row r="1691" spans="1:4" x14ac:dyDescent="0.3">
      <c r="A1691" s="6">
        <v>78</v>
      </c>
      <c r="B1691" s="3" t="s">
        <v>36</v>
      </c>
      <c r="C1691" t="str">
        <f t="shared" si="52"/>
        <v>Nope</v>
      </c>
      <c r="D1691">
        <f t="shared" si="53"/>
        <v>78</v>
      </c>
    </row>
    <row r="1692" spans="1:4" x14ac:dyDescent="0.3">
      <c r="A1692" s="6">
        <v>81</v>
      </c>
      <c r="B1692" s="3" t="s">
        <v>36</v>
      </c>
      <c r="C1692" t="str">
        <f t="shared" si="52"/>
        <v>Nope</v>
      </c>
      <c r="D1692">
        <f t="shared" si="53"/>
        <v>81</v>
      </c>
    </row>
    <row r="1693" spans="1:4" x14ac:dyDescent="0.3">
      <c r="A1693" s="6">
        <v>55</v>
      </c>
      <c r="B1693" s="3" t="s">
        <v>36</v>
      </c>
      <c r="C1693" t="str">
        <f t="shared" si="52"/>
        <v>Nope</v>
      </c>
      <c r="D1693">
        <f t="shared" si="53"/>
        <v>55</v>
      </c>
    </row>
    <row r="1694" spans="1:4" x14ac:dyDescent="0.3">
      <c r="A1694" s="6">
        <v>95</v>
      </c>
      <c r="B1694" s="3" t="s">
        <v>36</v>
      </c>
      <c r="C1694" t="str">
        <f t="shared" si="52"/>
        <v>Nope</v>
      </c>
      <c r="D1694">
        <f t="shared" si="53"/>
        <v>95</v>
      </c>
    </row>
    <row r="1695" spans="1:4" x14ac:dyDescent="0.3">
      <c r="A1695" s="6">
        <v>55</v>
      </c>
      <c r="B1695" s="3" t="s">
        <v>36</v>
      </c>
      <c r="C1695" t="str">
        <f t="shared" si="52"/>
        <v>Nope</v>
      </c>
      <c r="D1695">
        <f t="shared" si="53"/>
        <v>55</v>
      </c>
    </row>
    <row r="1696" spans="1:4" x14ac:dyDescent="0.3">
      <c r="A1696" s="6">
        <v>38</v>
      </c>
      <c r="B1696" s="3" t="s">
        <v>36</v>
      </c>
      <c r="C1696" t="str">
        <f t="shared" si="52"/>
        <v>Nope</v>
      </c>
      <c r="D1696">
        <f t="shared" si="53"/>
        <v>38</v>
      </c>
    </row>
    <row r="1697" spans="1:4" x14ac:dyDescent="0.3">
      <c r="A1697" s="6">
        <v>49</v>
      </c>
      <c r="B1697" s="3" t="s">
        <v>36</v>
      </c>
      <c r="C1697" t="str">
        <f t="shared" si="52"/>
        <v>Nope</v>
      </c>
      <c r="D1697">
        <f t="shared" si="53"/>
        <v>49</v>
      </c>
    </row>
    <row r="1698" spans="1:4" x14ac:dyDescent="0.3">
      <c r="A1698" s="6">
        <v>31</v>
      </c>
      <c r="B1698" s="3" t="s">
        <v>36</v>
      </c>
      <c r="C1698" t="str">
        <f t="shared" si="52"/>
        <v>Nope</v>
      </c>
      <c r="D1698">
        <f t="shared" si="53"/>
        <v>31</v>
      </c>
    </row>
    <row r="1699" spans="1:4" x14ac:dyDescent="0.3">
      <c r="A1699" s="6">
        <v>78</v>
      </c>
      <c r="B1699" s="3" t="s">
        <v>36</v>
      </c>
      <c r="C1699" t="str">
        <f t="shared" si="52"/>
        <v>Nope</v>
      </c>
      <c r="D1699">
        <f t="shared" si="53"/>
        <v>78</v>
      </c>
    </row>
    <row r="1700" spans="1:4" x14ac:dyDescent="0.3">
      <c r="A1700" s="6">
        <v>93</v>
      </c>
      <c r="B1700" s="3" t="s">
        <v>37</v>
      </c>
      <c r="C1700">
        <f t="shared" si="52"/>
        <v>93</v>
      </c>
      <c r="D1700" t="str">
        <f t="shared" si="53"/>
        <v>Nope</v>
      </c>
    </row>
    <row r="1701" spans="1:4" x14ac:dyDescent="0.3">
      <c r="A1701" s="6">
        <v>113</v>
      </c>
      <c r="B1701" s="3" t="s">
        <v>36</v>
      </c>
      <c r="C1701" t="str">
        <f t="shared" si="52"/>
        <v>Nope</v>
      </c>
      <c r="D1701">
        <f t="shared" si="53"/>
        <v>113</v>
      </c>
    </row>
    <row r="1702" spans="1:4" x14ac:dyDescent="0.3">
      <c r="A1702" s="6">
        <v>43</v>
      </c>
      <c r="B1702" s="3" t="s">
        <v>36</v>
      </c>
      <c r="C1702" t="str">
        <f t="shared" si="52"/>
        <v>Nope</v>
      </c>
      <c r="D1702">
        <f t="shared" si="53"/>
        <v>43</v>
      </c>
    </row>
    <row r="1703" spans="1:4" x14ac:dyDescent="0.3">
      <c r="A1703" s="6">
        <v>191</v>
      </c>
      <c r="B1703" s="3" t="s">
        <v>36</v>
      </c>
      <c r="C1703" t="str">
        <f t="shared" si="52"/>
        <v>Nope</v>
      </c>
      <c r="D1703">
        <f t="shared" si="53"/>
        <v>191</v>
      </c>
    </row>
    <row r="1704" spans="1:4" x14ac:dyDescent="0.3">
      <c r="A1704" s="6">
        <v>65</v>
      </c>
      <c r="B1704" s="3" t="s">
        <v>36</v>
      </c>
      <c r="C1704" t="str">
        <f t="shared" si="52"/>
        <v>Nope</v>
      </c>
      <c r="D1704">
        <f t="shared" si="53"/>
        <v>65</v>
      </c>
    </row>
    <row r="1705" spans="1:4" x14ac:dyDescent="0.3">
      <c r="A1705" s="6">
        <v>34</v>
      </c>
      <c r="B1705" s="3" t="s">
        <v>36</v>
      </c>
      <c r="C1705" t="str">
        <f t="shared" si="52"/>
        <v>Nope</v>
      </c>
      <c r="D1705">
        <f t="shared" si="53"/>
        <v>34</v>
      </c>
    </row>
    <row r="1706" spans="1:4" x14ac:dyDescent="0.3">
      <c r="A1706" s="6">
        <v>65</v>
      </c>
      <c r="B1706" s="3" t="s">
        <v>36</v>
      </c>
      <c r="C1706" t="str">
        <f t="shared" si="52"/>
        <v>Nope</v>
      </c>
      <c r="D1706">
        <f t="shared" si="53"/>
        <v>65</v>
      </c>
    </row>
    <row r="1707" spans="1:4" x14ac:dyDescent="0.3">
      <c r="A1707" s="6">
        <v>32</v>
      </c>
      <c r="B1707" s="3" t="s">
        <v>36</v>
      </c>
      <c r="C1707" t="str">
        <f t="shared" si="52"/>
        <v>Nope</v>
      </c>
      <c r="D1707">
        <f t="shared" si="53"/>
        <v>32</v>
      </c>
    </row>
    <row r="1708" spans="1:4" x14ac:dyDescent="0.3">
      <c r="A1708" s="6">
        <v>104</v>
      </c>
      <c r="B1708" s="3" t="s">
        <v>36</v>
      </c>
      <c r="C1708" t="str">
        <f t="shared" si="52"/>
        <v>Nope</v>
      </c>
      <c r="D1708">
        <f t="shared" si="53"/>
        <v>104</v>
      </c>
    </row>
    <row r="1709" spans="1:4" x14ac:dyDescent="0.3">
      <c r="A1709" s="6">
        <v>28</v>
      </c>
      <c r="B1709" s="3" t="s">
        <v>36</v>
      </c>
      <c r="C1709" t="str">
        <f t="shared" si="52"/>
        <v>Nope</v>
      </c>
      <c r="D1709">
        <f t="shared" si="53"/>
        <v>28</v>
      </c>
    </row>
    <row r="1710" spans="1:4" x14ac:dyDescent="0.3">
      <c r="A1710" s="6">
        <v>39</v>
      </c>
      <c r="B1710" s="3" t="s">
        <v>36</v>
      </c>
      <c r="C1710" t="str">
        <f t="shared" si="52"/>
        <v>Nope</v>
      </c>
      <c r="D1710">
        <f t="shared" si="53"/>
        <v>39</v>
      </c>
    </row>
    <row r="1711" spans="1:4" x14ac:dyDescent="0.3">
      <c r="A1711" s="6">
        <v>55</v>
      </c>
      <c r="B1711" s="3" t="s">
        <v>36</v>
      </c>
      <c r="C1711" t="str">
        <f t="shared" si="52"/>
        <v>Nope</v>
      </c>
      <c r="D1711">
        <f t="shared" si="53"/>
        <v>55</v>
      </c>
    </row>
    <row r="1712" spans="1:4" x14ac:dyDescent="0.3">
      <c r="A1712" s="6">
        <v>44</v>
      </c>
      <c r="B1712" s="3" t="s">
        <v>36</v>
      </c>
      <c r="C1712" t="str">
        <f t="shared" si="52"/>
        <v>Nope</v>
      </c>
      <c r="D1712">
        <f t="shared" si="53"/>
        <v>44</v>
      </c>
    </row>
    <row r="1713" spans="1:4" x14ac:dyDescent="0.3">
      <c r="A1713" s="6">
        <v>72</v>
      </c>
      <c r="B1713" s="3" t="s">
        <v>36</v>
      </c>
      <c r="C1713" t="str">
        <f t="shared" si="52"/>
        <v>Nope</v>
      </c>
      <c r="D1713">
        <f t="shared" si="53"/>
        <v>72</v>
      </c>
    </row>
    <row r="1714" spans="1:4" x14ac:dyDescent="0.3">
      <c r="A1714" s="6">
        <v>21</v>
      </c>
      <c r="B1714" s="3" t="s">
        <v>36</v>
      </c>
      <c r="C1714" t="str">
        <f t="shared" si="52"/>
        <v>Nope</v>
      </c>
      <c r="D1714">
        <f t="shared" si="53"/>
        <v>21</v>
      </c>
    </row>
    <row r="1715" spans="1:4" x14ac:dyDescent="0.3">
      <c r="A1715" s="6">
        <v>179</v>
      </c>
      <c r="B1715" s="3" t="s">
        <v>37</v>
      </c>
      <c r="C1715">
        <f t="shared" si="52"/>
        <v>179</v>
      </c>
      <c r="D1715" t="str">
        <f t="shared" si="53"/>
        <v>Nope</v>
      </c>
    </row>
    <row r="1716" spans="1:4" x14ac:dyDescent="0.3">
      <c r="A1716" s="6">
        <v>52</v>
      </c>
      <c r="B1716" s="3" t="s">
        <v>36</v>
      </c>
      <c r="C1716" t="str">
        <f t="shared" si="52"/>
        <v>Nope</v>
      </c>
      <c r="D1716">
        <f t="shared" si="53"/>
        <v>52</v>
      </c>
    </row>
    <row r="1717" spans="1:4" x14ac:dyDescent="0.3">
      <c r="A1717" s="6">
        <v>43</v>
      </c>
      <c r="B1717" s="3" t="s">
        <v>36</v>
      </c>
      <c r="C1717" t="str">
        <f t="shared" si="52"/>
        <v>Nope</v>
      </c>
      <c r="D1717">
        <f t="shared" si="53"/>
        <v>43</v>
      </c>
    </row>
    <row r="1718" spans="1:4" x14ac:dyDescent="0.3">
      <c r="A1718" s="6">
        <v>54</v>
      </c>
      <c r="B1718" s="3" t="s">
        <v>36</v>
      </c>
      <c r="C1718" t="str">
        <f t="shared" si="52"/>
        <v>Nope</v>
      </c>
      <c r="D1718">
        <f t="shared" si="53"/>
        <v>54</v>
      </c>
    </row>
    <row r="1719" spans="1:4" x14ac:dyDescent="0.3">
      <c r="A1719" s="6">
        <v>155</v>
      </c>
      <c r="B1719" s="3" t="s">
        <v>37</v>
      </c>
      <c r="C1719">
        <f t="shared" si="52"/>
        <v>155</v>
      </c>
      <c r="D1719" t="str">
        <f t="shared" si="53"/>
        <v>Nope</v>
      </c>
    </row>
    <row r="1720" spans="1:4" x14ac:dyDescent="0.3">
      <c r="A1720" s="6">
        <v>158</v>
      </c>
      <c r="B1720" s="3" t="s">
        <v>37</v>
      </c>
      <c r="C1720">
        <f t="shared" si="52"/>
        <v>158</v>
      </c>
      <c r="D1720" t="str">
        <f t="shared" si="53"/>
        <v>Nope</v>
      </c>
    </row>
    <row r="1721" spans="1:4" x14ac:dyDescent="0.3">
      <c r="A1721" s="6">
        <v>194</v>
      </c>
      <c r="B1721" s="3" t="s">
        <v>37</v>
      </c>
      <c r="C1721">
        <f t="shared" si="52"/>
        <v>194</v>
      </c>
      <c r="D1721" t="str">
        <f t="shared" si="53"/>
        <v>Nope</v>
      </c>
    </row>
    <row r="1722" spans="1:4" x14ac:dyDescent="0.3">
      <c r="A1722" s="6">
        <v>85</v>
      </c>
      <c r="B1722" s="3" t="s">
        <v>37</v>
      </c>
      <c r="C1722">
        <f t="shared" si="52"/>
        <v>85</v>
      </c>
      <c r="D1722" t="str">
        <f t="shared" si="53"/>
        <v>Nope</v>
      </c>
    </row>
    <row r="1723" spans="1:4" x14ac:dyDescent="0.3">
      <c r="A1723" s="6">
        <v>79</v>
      </c>
      <c r="B1723" s="3" t="s">
        <v>36</v>
      </c>
      <c r="C1723" t="str">
        <f t="shared" si="52"/>
        <v>Nope</v>
      </c>
      <c r="D1723">
        <f t="shared" si="53"/>
        <v>79</v>
      </c>
    </row>
    <row r="1724" spans="1:4" x14ac:dyDescent="0.3">
      <c r="A1724" s="6">
        <v>31</v>
      </c>
      <c r="B1724" s="3" t="s">
        <v>36</v>
      </c>
      <c r="C1724" t="str">
        <f t="shared" si="52"/>
        <v>Nope</v>
      </c>
      <c r="D1724">
        <f t="shared" si="53"/>
        <v>31</v>
      </c>
    </row>
    <row r="1725" spans="1:4" x14ac:dyDescent="0.3">
      <c r="A1725" s="6">
        <v>43</v>
      </c>
      <c r="B1725" s="3" t="s">
        <v>36</v>
      </c>
      <c r="C1725" t="str">
        <f t="shared" si="52"/>
        <v>Nope</v>
      </c>
      <c r="D1725">
        <f t="shared" si="53"/>
        <v>43</v>
      </c>
    </row>
    <row r="1726" spans="1:4" x14ac:dyDescent="0.3">
      <c r="A1726" s="6">
        <v>62</v>
      </c>
      <c r="B1726" s="3" t="s">
        <v>36</v>
      </c>
      <c r="C1726" t="str">
        <f t="shared" si="52"/>
        <v>Nope</v>
      </c>
      <c r="D1726">
        <f t="shared" si="53"/>
        <v>62</v>
      </c>
    </row>
    <row r="1727" spans="1:4" x14ac:dyDescent="0.3">
      <c r="A1727" s="6">
        <v>81</v>
      </c>
      <c r="B1727" s="3" t="s">
        <v>36</v>
      </c>
      <c r="C1727" t="str">
        <f t="shared" si="52"/>
        <v>Nope</v>
      </c>
      <c r="D1727">
        <f t="shared" si="53"/>
        <v>81</v>
      </c>
    </row>
    <row r="1728" spans="1:4" x14ac:dyDescent="0.3">
      <c r="A1728" s="6">
        <v>74</v>
      </c>
      <c r="B1728" s="3" t="s">
        <v>36</v>
      </c>
      <c r="C1728" t="str">
        <f t="shared" si="52"/>
        <v>Nope</v>
      </c>
      <c r="D1728">
        <f t="shared" si="53"/>
        <v>74</v>
      </c>
    </row>
    <row r="1729" spans="1:4" x14ac:dyDescent="0.3">
      <c r="A1729" s="6">
        <v>83</v>
      </c>
      <c r="B1729" s="3" t="s">
        <v>37</v>
      </c>
      <c r="C1729">
        <f t="shared" si="52"/>
        <v>83</v>
      </c>
      <c r="D1729" t="str">
        <f t="shared" si="53"/>
        <v>Nope</v>
      </c>
    </row>
    <row r="1730" spans="1:4" x14ac:dyDescent="0.3">
      <c r="A1730" s="6">
        <v>84</v>
      </c>
      <c r="B1730" s="3" t="s">
        <v>36</v>
      </c>
      <c r="C1730" t="str">
        <f t="shared" si="52"/>
        <v>Nope</v>
      </c>
      <c r="D1730">
        <f t="shared" si="53"/>
        <v>84</v>
      </c>
    </row>
    <row r="1731" spans="1:4" x14ac:dyDescent="0.3">
      <c r="A1731" s="6">
        <v>72</v>
      </c>
      <c r="B1731" s="3" t="s">
        <v>36</v>
      </c>
      <c r="C1731" t="str">
        <f t="shared" ref="C1731:C1794" si="54">IF(B1731="Yes",A1731,"Nope")</f>
        <v>Nope</v>
      </c>
      <c r="D1731">
        <f t="shared" ref="D1731:D1794" si="55">IF(B1731="No",A1731,"Nope")</f>
        <v>72</v>
      </c>
    </row>
    <row r="1732" spans="1:4" x14ac:dyDescent="0.3">
      <c r="A1732" s="6">
        <v>194</v>
      </c>
      <c r="B1732" s="3" t="s">
        <v>36</v>
      </c>
      <c r="C1732" t="str">
        <f t="shared" si="54"/>
        <v>Nope</v>
      </c>
      <c r="D1732">
        <f t="shared" si="55"/>
        <v>194</v>
      </c>
    </row>
    <row r="1733" spans="1:4" x14ac:dyDescent="0.3">
      <c r="A1733" s="6">
        <v>180</v>
      </c>
      <c r="B1733" s="3" t="s">
        <v>36</v>
      </c>
      <c r="C1733" t="str">
        <f t="shared" si="54"/>
        <v>Nope</v>
      </c>
      <c r="D1733">
        <f t="shared" si="55"/>
        <v>180</v>
      </c>
    </row>
    <row r="1734" spans="1:4" x14ac:dyDescent="0.3">
      <c r="A1734" s="6">
        <v>149</v>
      </c>
      <c r="B1734" s="3" t="s">
        <v>36</v>
      </c>
      <c r="C1734" t="str">
        <f t="shared" si="54"/>
        <v>Nope</v>
      </c>
      <c r="D1734">
        <f t="shared" si="55"/>
        <v>149</v>
      </c>
    </row>
    <row r="1735" spans="1:4" x14ac:dyDescent="0.3">
      <c r="A1735" s="6">
        <v>20</v>
      </c>
      <c r="B1735" s="3" t="s">
        <v>36</v>
      </c>
      <c r="C1735" t="str">
        <f t="shared" si="54"/>
        <v>Nope</v>
      </c>
      <c r="D1735">
        <f t="shared" si="55"/>
        <v>20</v>
      </c>
    </row>
    <row r="1736" spans="1:4" x14ac:dyDescent="0.3">
      <c r="A1736" s="6">
        <v>70</v>
      </c>
      <c r="B1736" s="3" t="s">
        <v>36</v>
      </c>
      <c r="C1736" t="str">
        <f t="shared" si="54"/>
        <v>Nope</v>
      </c>
      <c r="D1736">
        <f t="shared" si="55"/>
        <v>70</v>
      </c>
    </row>
    <row r="1737" spans="1:4" x14ac:dyDescent="0.3">
      <c r="A1737" s="6">
        <v>29</v>
      </c>
      <c r="B1737" s="3" t="s">
        <v>36</v>
      </c>
      <c r="C1737" t="str">
        <f t="shared" si="54"/>
        <v>Nope</v>
      </c>
      <c r="D1737">
        <f t="shared" si="55"/>
        <v>29</v>
      </c>
    </row>
    <row r="1738" spans="1:4" x14ac:dyDescent="0.3">
      <c r="A1738" s="6">
        <v>22</v>
      </c>
      <c r="B1738" s="3" t="s">
        <v>36</v>
      </c>
      <c r="C1738" t="str">
        <f t="shared" si="54"/>
        <v>Nope</v>
      </c>
      <c r="D1738">
        <f t="shared" si="55"/>
        <v>22</v>
      </c>
    </row>
    <row r="1739" spans="1:4" x14ac:dyDescent="0.3">
      <c r="A1739" s="6">
        <v>9</v>
      </c>
      <c r="B1739" s="3" t="s">
        <v>36</v>
      </c>
      <c r="C1739" t="str">
        <f t="shared" si="54"/>
        <v>Nope</v>
      </c>
      <c r="D1739">
        <f t="shared" si="55"/>
        <v>9</v>
      </c>
    </row>
    <row r="1740" spans="1:4" x14ac:dyDescent="0.3">
      <c r="A1740" s="6">
        <v>62</v>
      </c>
      <c r="B1740" s="3" t="s">
        <v>36</v>
      </c>
      <c r="C1740" t="str">
        <f t="shared" si="54"/>
        <v>Nope</v>
      </c>
      <c r="D1740">
        <f t="shared" si="55"/>
        <v>62</v>
      </c>
    </row>
    <row r="1741" spans="1:4" x14ac:dyDescent="0.3">
      <c r="A1741" s="6">
        <v>19</v>
      </c>
      <c r="B1741" s="3" t="s">
        <v>36</v>
      </c>
      <c r="C1741" t="str">
        <f t="shared" si="54"/>
        <v>Nope</v>
      </c>
      <c r="D1741">
        <f t="shared" si="55"/>
        <v>19</v>
      </c>
    </row>
    <row r="1742" spans="1:4" x14ac:dyDescent="0.3">
      <c r="A1742" s="6">
        <v>109</v>
      </c>
      <c r="B1742" s="3" t="s">
        <v>36</v>
      </c>
      <c r="C1742" t="str">
        <f t="shared" si="54"/>
        <v>Nope</v>
      </c>
      <c r="D1742">
        <f t="shared" si="55"/>
        <v>109</v>
      </c>
    </row>
    <row r="1743" spans="1:4" x14ac:dyDescent="0.3">
      <c r="A1743" s="6">
        <v>71</v>
      </c>
      <c r="B1743" s="3" t="s">
        <v>36</v>
      </c>
      <c r="C1743" t="str">
        <f t="shared" si="54"/>
        <v>Nope</v>
      </c>
      <c r="D1743">
        <f t="shared" si="55"/>
        <v>71</v>
      </c>
    </row>
    <row r="1744" spans="1:4" x14ac:dyDescent="0.3">
      <c r="A1744" s="6">
        <v>31</v>
      </c>
      <c r="B1744" s="3" t="s">
        <v>36</v>
      </c>
      <c r="C1744" t="str">
        <f t="shared" si="54"/>
        <v>Nope</v>
      </c>
      <c r="D1744">
        <f t="shared" si="55"/>
        <v>31</v>
      </c>
    </row>
    <row r="1745" spans="1:4" x14ac:dyDescent="0.3">
      <c r="A1745" s="6">
        <v>38</v>
      </c>
      <c r="B1745" s="3" t="s">
        <v>36</v>
      </c>
      <c r="C1745" t="str">
        <f t="shared" si="54"/>
        <v>Nope</v>
      </c>
      <c r="D1745">
        <f t="shared" si="55"/>
        <v>38</v>
      </c>
    </row>
    <row r="1746" spans="1:4" x14ac:dyDescent="0.3">
      <c r="A1746" s="6">
        <v>29</v>
      </c>
      <c r="B1746" s="3" t="s">
        <v>36</v>
      </c>
      <c r="C1746" t="str">
        <f t="shared" si="54"/>
        <v>Nope</v>
      </c>
      <c r="D1746">
        <f t="shared" si="55"/>
        <v>29</v>
      </c>
    </row>
    <row r="1747" spans="1:4" x14ac:dyDescent="0.3">
      <c r="A1747" s="6">
        <v>20</v>
      </c>
      <c r="B1747" s="3" t="s">
        <v>36</v>
      </c>
      <c r="C1747" t="str">
        <f t="shared" si="54"/>
        <v>Nope</v>
      </c>
      <c r="D1747">
        <f t="shared" si="55"/>
        <v>20</v>
      </c>
    </row>
    <row r="1748" spans="1:4" x14ac:dyDescent="0.3">
      <c r="A1748" s="6">
        <v>70</v>
      </c>
      <c r="B1748" s="3" t="s">
        <v>36</v>
      </c>
      <c r="C1748" t="str">
        <f t="shared" si="54"/>
        <v>Nope</v>
      </c>
      <c r="D1748">
        <f t="shared" si="55"/>
        <v>70</v>
      </c>
    </row>
    <row r="1749" spans="1:4" x14ac:dyDescent="0.3">
      <c r="A1749" s="6">
        <v>58</v>
      </c>
      <c r="B1749" s="3" t="s">
        <v>36</v>
      </c>
      <c r="C1749" t="str">
        <f t="shared" si="54"/>
        <v>Nope</v>
      </c>
      <c r="D1749">
        <f t="shared" si="55"/>
        <v>58</v>
      </c>
    </row>
    <row r="1750" spans="1:4" x14ac:dyDescent="0.3">
      <c r="A1750" s="6">
        <v>45</v>
      </c>
      <c r="B1750" s="3" t="s">
        <v>36</v>
      </c>
      <c r="C1750" t="str">
        <f t="shared" si="54"/>
        <v>Nope</v>
      </c>
      <c r="D1750">
        <f t="shared" si="55"/>
        <v>45</v>
      </c>
    </row>
    <row r="1751" spans="1:4" x14ac:dyDescent="0.3">
      <c r="A1751" s="6">
        <v>80</v>
      </c>
      <c r="B1751" s="3" t="s">
        <v>36</v>
      </c>
      <c r="C1751" t="str">
        <f t="shared" si="54"/>
        <v>Nope</v>
      </c>
      <c r="D1751">
        <f t="shared" si="55"/>
        <v>80</v>
      </c>
    </row>
    <row r="1752" spans="1:4" x14ac:dyDescent="0.3">
      <c r="A1752" s="6">
        <v>12</v>
      </c>
      <c r="B1752" s="3" t="s">
        <v>36</v>
      </c>
      <c r="C1752" t="str">
        <f t="shared" si="54"/>
        <v>Nope</v>
      </c>
      <c r="D1752">
        <f t="shared" si="55"/>
        <v>12</v>
      </c>
    </row>
    <row r="1753" spans="1:4" x14ac:dyDescent="0.3">
      <c r="A1753" s="6">
        <v>21</v>
      </c>
      <c r="B1753" s="3" t="s">
        <v>36</v>
      </c>
      <c r="C1753" t="str">
        <f t="shared" si="54"/>
        <v>Nope</v>
      </c>
      <c r="D1753">
        <f t="shared" si="55"/>
        <v>21</v>
      </c>
    </row>
    <row r="1754" spans="1:4" x14ac:dyDescent="0.3">
      <c r="A1754" s="6">
        <v>113</v>
      </c>
      <c r="B1754" s="3" t="s">
        <v>36</v>
      </c>
      <c r="C1754" t="str">
        <f t="shared" si="54"/>
        <v>Nope</v>
      </c>
      <c r="D1754">
        <f t="shared" si="55"/>
        <v>113</v>
      </c>
    </row>
    <row r="1755" spans="1:4" x14ac:dyDescent="0.3">
      <c r="A1755" s="6">
        <v>69</v>
      </c>
      <c r="B1755" s="3" t="s">
        <v>36</v>
      </c>
      <c r="C1755" t="str">
        <f t="shared" si="54"/>
        <v>Nope</v>
      </c>
      <c r="D1755">
        <f t="shared" si="55"/>
        <v>69</v>
      </c>
    </row>
    <row r="1756" spans="1:4" x14ac:dyDescent="0.3">
      <c r="A1756" s="6">
        <v>44</v>
      </c>
      <c r="B1756" s="3" t="s">
        <v>36</v>
      </c>
      <c r="C1756" t="str">
        <f t="shared" si="54"/>
        <v>Nope</v>
      </c>
      <c r="D1756">
        <f t="shared" si="55"/>
        <v>44</v>
      </c>
    </row>
    <row r="1757" spans="1:4" x14ac:dyDescent="0.3">
      <c r="A1757" s="6">
        <v>62</v>
      </c>
      <c r="B1757" s="3" t="s">
        <v>36</v>
      </c>
      <c r="C1757" t="str">
        <f t="shared" si="54"/>
        <v>Nope</v>
      </c>
      <c r="D1757">
        <f t="shared" si="55"/>
        <v>62</v>
      </c>
    </row>
    <row r="1758" spans="1:4" x14ac:dyDescent="0.3">
      <c r="A1758" s="6">
        <v>132</v>
      </c>
      <c r="B1758" s="3" t="s">
        <v>36</v>
      </c>
      <c r="C1758" t="str">
        <f t="shared" si="54"/>
        <v>Nope</v>
      </c>
      <c r="D1758">
        <f t="shared" si="55"/>
        <v>132</v>
      </c>
    </row>
    <row r="1759" spans="1:4" x14ac:dyDescent="0.3">
      <c r="A1759" s="6">
        <v>12</v>
      </c>
      <c r="B1759" s="3" t="s">
        <v>36</v>
      </c>
      <c r="C1759" t="str">
        <f t="shared" si="54"/>
        <v>Nope</v>
      </c>
      <c r="D1759">
        <f t="shared" si="55"/>
        <v>12</v>
      </c>
    </row>
    <row r="1760" spans="1:4" x14ac:dyDescent="0.3">
      <c r="A1760" s="6">
        <v>23</v>
      </c>
      <c r="B1760" s="3" t="s">
        <v>36</v>
      </c>
      <c r="C1760" t="str">
        <f t="shared" si="54"/>
        <v>Nope</v>
      </c>
      <c r="D1760">
        <f t="shared" si="55"/>
        <v>23</v>
      </c>
    </row>
    <row r="1761" spans="1:4" x14ac:dyDescent="0.3">
      <c r="A1761" s="6">
        <v>63</v>
      </c>
      <c r="B1761" s="3" t="s">
        <v>36</v>
      </c>
      <c r="C1761" t="str">
        <f t="shared" si="54"/>
        <v>Nope</v>
      </c>
      <c r="D1761">
        <f t="shared" si="55"/>
        <v>63</v>
      </c>
    </row>
    <row r="1762" spans="1:4" x14ac:dyDescent="0.3">
      <c r="A1762" s="6">
        <v>42</v>
      </c>
      <c r="B1762" s="3" t="s">
        <v>36</v>
      </c>
      <c r="C1762" t="str">
        <f t="shared" si="54"/>
        <v>Nope</v>
      </c>
      <c r="D1762">
        <f t="shared" si="55"/>
        <v>42</v>
      </c>
    </row>
    <row r="1763" spans="1:4" x14ac:dyDescent="0.3">
      <c r="A1763" s="6">
        <v>145</v>
      </c>
      <c r="B1763" s="3" t="s">
        <v>36</v>
      </c>
      <c r="C1763" t="str">
        <f t="shared" si="54"/>
        <v>Nope</v>
      </c>
      <c r="D1763">
        <f t="shared" si="55"/>
        <v>145</v>
      </c>
    </row>
    <row r="1764" spans="1:4" x14ac:dyDescent="0.3">
      <c r="A1764" s="6">
        <v>93</v>
      </c>
      <c r="B1764" s="3" t="s">
        <v>36</v>
      </c>
      <c r="C1764" t="str">
        <f t="shared" si="54"/>
        <v>Nope</v>
      </c>
      <c r="D1764">
        <f t="shared" si="55"/>
        <v>93</v>
      </c>
    </row>
    <row r="1765" spans="1:4" x14ac:dyDescent="0.3">
      <c r="A1765" s="6">
        <v>185</v>
      </c>
      <c r="B1765" s="3" t="s">
        <v>36</v>
      </c>
      <c r="C1765" t="str">
        <f t="shared" si="54"/>
        <v>Nope</v>
      </c>
      <c r="D1765">
        <f t="shared" si="55"/>
        <v>185</v>
      </c>
    </row>
    <row r="1766" spans="1:4" x14ac:dyDescent="0.3">
      <c r="A1766" s="6">
        <v>78</v>
      </c>
      <c r="B1766" s="3" t="s">
        <v>36</v>
      </c>
      <c r="C1766" t="str">
        <f t="shared" si="54"/>
        <v>Nope</v>
      </c>
      <c r="D1766">
        <f t="shared" si="55"/>
        <v>78</v>
      </c>
    </row>
    <row r="1767" spans="1:4" x14ac:dyDescent="0.3">
      <c r="A1767" s="6">
        <v>88</v>
      </c>
      <c r="B1767" s="3" t="s">
        <v>36</v>
      </c>
      <c r="C1767" t="str">
        <f t="shared" si="54"/>
        <v>Nope</v>
      </c>
      <c r="D1767">
        <f t="shared" si="55"/>
        <v>88</v>
      </c>
    </row>
    <row r="1768" spans="1:4" x14ac:dyDescent="0.3">
      <c r="A1768" s="6">
        <v>112</v>
      </c>
      <c r="B1768" s="3" t="s">
        <v>36</v>
      </c>
      <c r="C1768" t="str">
        <f t="shared" si="54"/>
        <v>Nope</v>
      </c>
      <c r="D1768">
        <f t="shared" si="55"/>
        <v>112</v>
      </c>
    </row>
    <row r="1769" spans="1:4" x14ac:dyDescent="0.3">
      <c r="A1769" s="6">
        <v>28</v>
      </c>
      <c r="B1769" s="3" t="s">
        <v>36</v>
      </c>
      <c r="C1769" t="str">
        <f t="shared" si="54"/>
        <v>Nope</v>
      </c>
      <c r="D1769">
        <f t="shared" si="55"/>
        <v>28</v>
      </c>
    </row>
    <row r="1770" spans="1:4" x14ac:dyDescent="0.3">
      <c r="A1770" s="6">
        <v>21</v>
      </c>
      <c r="B1770" s="3" t="s">
        <v>36</v>
      </c>
      <c r="C1770" t="str">
        <f t="shared" si="54"/>
        <v>Nope</v>
      </c>
      <c r="D1770">
        <f t="shared" si="55"/>
        <v>21</v>
      </c>
    </row>
    <row r="1771" spans="1:4" x14ac:dyDescent="0.3">
      <c r="A1771" s="6">
        <v>34</v>
      </c>
      <c r="B1771" s="3" t="s">
        <v>36</v>
      </c>
      <c r="C1771" t="str">
        <f t="shared" si="54"/>
        <v>Nope</v>
      </c>
      <c r="D1771">
        <f t="shared" si="55"/>
        <v>34</v>
      </c>
    </row>
    <row r="1772" spans="1:4" x14ac:dyDescent="0.3">
      <c r="A1772" s="6">
        <v>39</v>
      </c>
      <c r="B1772" s="3" t="s">
        <v>36</v>
      </c>
      <c r="C1772" t="str">
        <f t="shared" si="54"/>
        <v>Nope</v>
      </c>
      <c r="D1772">
        <f t="shared" si="55"/>
        <v>39</v>
      </c>
    </row>
    <row r="1773" spans="1:4" x14ac:dyDescent="0.3">
      <c r="A1773" s="6">
        <v>11</v>
      </c>
      <c r="B1773" s="3" t="s">
        <v>36</v>
      </c>
      <c r="C1773" t="str">
        <f t="shared" si="54"/>
        <v>Nope</v>
      </c>
      <c r="D1773">
        <f t="shared" si="55"/>
        <v>11</v>
      </c>
    </row>
    <row r="1774" spans="1:4" x14ac:dyDescent="0.3">
      <c r="A1774" s="6">
        <v>181</v>
      </c>
      <c r="B1774" s="3" t="s">
        <v>36</v>
      </c>
      <c r="C1774" t="str">
        <f t="shared" si="54"/>
        <v>Nope</v>
      </c>
      <c r="D1774">
        <f t="shared" si="55"/>
        <v>181</v>
      </c>
    </row>
    <row r="1775" spans="1:4" x14ac:dyDescent="0.3">
      <c r="A1775" s="6">
        <v>84</v>
      </c>
      <c r="B1775" s="3" t="s">
        <v>36</v>
      </c>
      <c r="C1775" t="str">
        <f t="shared" si="54"/>
        <v>Nope</v>
      </c>
      <c r="D1775">
        <f t="shared" si="55"/>
        <v>84</v>
      </c>
    </row>
    <row r="1776" spans="1:4" x14ac:dyDescent="0.3">
      <c r="A1776" s="6">
        <v>134</v>
      </c>
      <c r="B1776" s="3" t="s">
        <v>37</v>
      </c>
      <c r="C1776">
        <f t="shared" si="54"/>
        <v>134</v>
      </c>
      <c r="D1776" t="str">
        <f t="shared" si="55"/>
        <v>Nope</v>
      </c>
    </row>
    <row r="1777" spans="1:4" x14ac:dyDescent="0.3">
      <c r="A1777" s="6">
        <v>12</v>
      </c>
      <c r="B1777" s="3" t="s">
        <v>36</v>
      </c>
      <c r="C1777" t="str">
        <f t="shared" si="54"/>
        <v>Nope</v>
      </c>
      <c r="D1777">
        <f t="shared" si="55"/>
        <v>12</v>
      </c>
    </row>
    <row r="1778" spans="1:4" x14ac:dyDescent="0.3">
      <c r="A1778" s="6">
        <v>80</v>
      </c>
      <c r="B1778" s="3" t="s">
        <v>36</v>
      </c>
      <c r="C1778" t="str">
        <f t="shared" si="54"/>
        <v>Nope</v>
      </c>
      <c r="D1778">
        <f t="shared" si="55"/>
        <v>80</v>
      </c>
    </row>
    <row r="1779" spans="1:4" x14ac:dyDescent="0.3">
      <c r="A1779" s="6">
        <v>55</v>
      </c>
      <c r="B1779" s="3" t="s">
        <v>36</v>
      </c>
      <c r="C1779" t="str">
        <f t="shared" si="54"/>
        <v>Nope</v>
      </c>
      <c r="D1779">
        <f t="shared" si="55"/>
        <v>55</v>
      </c>
    </row>
    <row r="1780" spans="1:4" x14ac:dyDescent="0.3">
      <c r="A1780" s="6">
        <v>145</v>
      </c>
      <c r="B1780" s="3" t="s">
        <v>36</v>
      </c>
      <c r="C1780" t="str">
        <f t="shared" si="54"/>
        <v>Nope</v>
      </c>
      <c r="D1780">
        <f t="shared" si="55"/>
        <v>145</v>
      </c>
    </row>
    <row r="1781" spans="1:4" x14ac:dyDescent="0.3">
      <c r="A1781" s="6">
        <v>42</v>
      </c>
      <c r="B1781" s="3" t="s">
        <v>36</v>
      </c>
      <c r="C1781" t="str">
        <f t="shared" si="54"/>
        <v>Nope</v>
      </c>
      <c r="D1781">
        <f t="shared" si="55"/>
        <v>42</v>
      </c>
    </row>
    <row r="1782" spans="1:4" x14ac:dyDescent="0.3">
      <c r="A1782" s="6">
        <v>20</v>
      </c>
      <c r="B1782" s="3" t="s">
        <v>36</v>
      </c>
      <c r="C1782" t="str">
        <f t="shared" si="54"/>
        <v>Nope</v>
      </c>
      <c r="D1782">
        <f t="shared" si="55"/>
        <v>20</v>
      </c>
    </row>
    <row r="1783" spans="1:4" x14ac:dyDescent="0.3">
      <c r="A1783" s="6">
        <v>68</v>
      </c>
      <c r="B1783" s="3" t="s">
        <v>36</v>
      </c>
      <c r="C1783" t="str">
        <f t="shared" si="54"/>
        <v>Nope</v>
      </c>
      <c r="D1783">
        <f t="shared" si="55"/>
        <v>68</v>
      </c>
    </row>
    <row r="1784" spans="1:4" x14ac:dyDescent="0.3">
      <c r="A1784" s="6">
        <v>148</v>
      </c>
      <c r="B1784" s="3" t="s">
        <v>36</v>
      </c>
      <c r="C1784" t="str">
        <f t="shared" si="54"/>
        <v>Nope</v>
      </c>
      <c r="D1784">
        <f t="shared" si="55"/>
        <v>148</v>
      </c>
    </row>
    <row r="1785" spans="1:4" x14ac:dyDescent="0.3">
      <c r="A1785" s="6">
        <v>33</v>
      </c>
      <c r="B1785" s="3" t="s">
        <v>36</v>
      </c>
      <c r="C1785" t="str">
        <f t="shared" si="54"/>
        <v>Nope</v>
      </c>
      <c r="D1785">
        <f t="shared" si="55"/>
        <v>33</v>
      </c>
    </row>
    <row r="1786" spans="1:4" x14ac:dyDescent="0.3">
      <c r="A1786" s="6">
        <v>18</v>
      </c>
      <c r="B1786" s="3" t="s">
        <v>36</v>
      </c>
      <c r="C1786" t="str">
        <f t="shared" si="54"/>
        <v>Nope</v>
      </c>
      <c r="D1786">
        <f t="shared" si="55"/>
        <v>18</v>
      </c>
    </row>
    <row r="1787" spans="1:4" x14ac:dyDescent="0.3">
      <c r="A1787" s="6">
        <v>41</v>
      </c>
      <c r="B1787" s="3" t="s">
        <v>36</v>
      </c>
      <c r="C1787" t="str">
        <f t="shared" si="54"/>
        <v>Nope</v>
      </c>
      <c r="D1787">
        <f t="shared" si="55"/>
        <v>41</v>
      </c>
    </row>
    <row r="1788" spans="1:4" x14ac:dyDescent="0.3">
      <c r="A1788" s="6">
        <v>44</v>
      </c>
      <c r="B1788" s="3" t="s">
        <v>36</v>
      </c>
      <c r="C1788" t="str">
        <f t="shared" si="54"/>
        <v>Nope</v>
      </c>
      <c r="D1788">
        <f t="shared" si="55"/>
        <v>44</v>
      </c>
    </row>
    <row r="1789" spans="1:4" x14ac:dyDescent="0.3">
      <c r="A1789" s="6">
        <v>190</v>
      </c>
      <c r="B1789" s="3" t="s">
        <v>37</v>
      </c>
      <c r="C1789">
        <f t="shared" si="54"/>
        <v>190</v>
      </c>
      <c r="D1789" t="str">
        <f t="shared" si="55"/>
        <v>Nope</v>
      </c>
    </row>
    <row r="1790" spans="1:4" x14ac:dyDescent="0.3">
      <c r="A1790" s="6">
        <v>14</v>
      </c>
      <c r="B1790" s="3" t="s">
        <v>36</v>
      </c>
      <c r="C1790" t="str">
        <f t="shared" si="54"/>
        <v>Nope</v>
      </c>
      <c r="D1790">
        <f t="shared" si="55"/>
        <v>14</v>
      </c>
    </row>
    <row r="1791" spans="1:4" x14ac:dyDescent="0.3">
      <c r="A1791" s="6">
        <v>15</v>
      </c>
      <c r="B1791" s="3" t="s">
        <v>36</v>
      </c>
      <c r="C1791" t="str">
        <f t="shared" si="54"/>
        <v>Nope</v>
      </c>
      <c r="D1791">
        <f t="shared" si="55"/>
        <v>15</v>
      </c>
    </row>
    <row r="1792" spans="1:4" x14ac:dyDescent="0.3">
      <c r="A1792" s="6">
        <v>155</v>
      </c>
      <c r="B1792" s="3" t="s">
        <v>36</v>
      </c>
      <c r="C1792" t="str">
        <f t="shared" si="54"/>
        <v>Nope</v>
      </c>
      <c r="D1792">
        <f t="shared" si="55"/>
        <v>155</v>
      </c>
    </row>
    <row r="1793" spans="1:4" x14ac:dyDescent="0.3">
      <c r="A1793" s="6">
        <v>15</v>
      </c>
      <c r="B1793" s="3" t="s">
        <v>36</v>
      </c>
      <c r="C1793" t="str">
        <f t="shared" si="54"/>
        <v>Nope</v>
      </c>
      <c r="D1793">
        <f t="shared" si="55"/>
        <v>15</v>
      </c>
    </row>
    <row r="1794" spans="1:4" x14ac:dyDescent="0.3">
      <c r="A1794" s="6">
        <v>60</v>
      </c>
      <c r="B1794" s="3" t="s">
        <v>36</v>
      </c>
      <c r="C1794" t="str">
        <f t="shared" si="54"/>
        <v>Nope</v>
      </c>
      <c r="D1794">
        <f t="shared" si="55"/>
        <v>60</v>
      </c>
    </row>
    <row r="1795" spans="1:4" x14ac:dyDescent="0.3">
      <c r="A1795" s="6">
        <v>21</v>
      </c>
      <c r="B1795" s="3" t="s">
        <v>36</v>
      </c>
      <c r="C1795" t="str">
        <f t="shared" ref="C1795:C1858" si="56">IF(B1795="Yes",A1795,"Nope")</f>
        <v>Nope</v>
      </c>
      <c r="D1795">
        <f t="shared" ref="D1795:D1858" si="57">IF(B1795="No",A1795,"Nope")</f>
        <v>21</v>
      </c>
    </row>
    <row r="1796" spans="1:4" x14ac:dyDescent="0.3">
      <c r="A1796" s="6">
        <v>78</v>
      </c>
      <c r="B1796" s="3" t="s">
        <v>36</v>
      </c>
      <c r="C1796" t="str">
        <f t="shared" si="56"/>
        <v>Nope</v>
      </c>
      <c r="D1796">
        <f t="shared" si="57"/>
        <v>78</v>
      </c>
    </row>
    <row r="1797" spans="1:4" x14ac:dyDescent="0.3">
      <c r="A1797" s="6">
        <v>29</v>
      </c>
      <c r="B1797" s="3" t="s">
        <v>36</v>
      </c>
      <c r="C1797" t="str">
        <f t="shared" si="56"/>
        <v>Nope</v>
      </c>
      <c r="D1797">
        <f t="shared" si="57"/>
        <v>29</v>
      </c>
    </row>
    <row r="1798" spans="1:4" x14ac:dyDescent="0.3">
      <c r="A1798" s="6">
        <v>181</v>
      </c>
      <c r="B1798" s="3" t="s">
        <v>37</v>
      </c>
      <c r="C1798">
        <f t="shared" si="56"/>
        <v>181</v>
      </c>
      <c r="D1798" t="str">
        <f t="shared" si="57"/>
        <v>Nope</v>
      </c>
    </row>
    <row r="1799" spans="1:4" x14ac:dyDescent="0.3">
      <c r="A1799" s="6">
        <v>32</v>
      </c>
      <c r="B1799" s="3" t="s">
        <v>36</v>
      </c>
      <c r="C1799" t="str">
        <f t="shared" si="56"/>
        <v>Nope</v>
      </c>
      <c r="D1799">
        <f t="shared" si="57"/>
        <v>32</v>
      </c>
    </row>
    <row r="1800" spans="1:4" x14ac:dyDescent="0.3">
      <c r="A1800" s="6">
        <v>102</v>
      </c>
      <c r="B1800" s="3" t="s">
        <v>36</v>
      </c>
      <c r="C1800" t="str">
        <f t="shared" si="56"/>
        <v>Nope</v>
      </c>
      <c r="D1800">
        <f t="shared" si="57"/>
        <v>102</v>
      </c>
    </row>
    <row r="1801" spans="1:4" x14ac:dyDescent="0.3">
      <c r="A1801" s="6">
        <v>188</v>
      </c>
      <c r="B1801" s="3" t="s">
        <v>37</v>
      </c>
      <c r="C1801">
        <f t="shared" si="56"/>
        <v>188</v>
      </c>
      <c r="D1801" t="str">
        <f t="shared" si="57"/>
        <v>Nope</v>
      </c>
    </row>
    <row r="1802" spans="1:4" x14ac:dyDescent="0.3">
      <c r="A1802" s="6">
        <v>33</v>
      </c>
      <c r="B1802" s="3" t="s">
        <v>36</v>
      </c>
      <c r="C1802" t="str">
        <f t="shared" si="56"/>
        <v>Nope</v>
      </c>
      <c r="D1802">
        <f t="shared" si="57"/>
        <v>33</v>
      </c>
    </row>
    <row r="1803" spans="1:4" x14ac:dyDescent="0.3">
      <c r="A1803" s="6">
        <v>189</v>
      </c>
      <c r="B1803" s="3" t="s">
        <v>37</v>
      </c>
      <c r="C1803">
        <f t="shared" si="56"/>
        <v>189</v>
      </c>
      <c r="D1803" t="str">
        <f t="shared" si="57"/>
        <v>Nope</v>
      </c>
    </row>
    <row r="1804" spans="1:4" x14ac:dyDescent="0.3">
      <c r="A1804" s="6">
        <v>23</v>
      </c>
      <c r="B1804" s="3" t="s">
        <v>36</v>
      </c>
      <c r="C1804" t="str">
        <f t="shared" si="56"/>
        <v>Nope</v>
      </c>
      <c r="D1804">
        <f t="shared" si="57"/>
        <v>23</v>
      </c>
    </row>
    <row r="1805" spans="1:4" x14ac:dyDescent="0.3">
      <c r="A1805" s="6">
        <v>70</v>
      </c>
      <c r="B1805" s="3" t="s">
        <v>36</v>
      </c>
      <c r="C1805" t="str">
        <f t="shared" si="56"/>
        <v>Nope</v>
      </c>
      <c r="D1805">
        <f t="shared" si="57"/>
        <v>70</v>
      </c>
    </row>
    <row r="1806" spans="1:4" x14ac:dyDescent="0.3">
      <c r="A1806" s="6">
        <v>85</v>
      </c>
      <c r="B1806" s="3" t="s">
        <v>36</v>
      </c>
      <c r="C1806" t="str">
        <f t="shared" si="56"/>
        <v>Nope</v>
      </c>
      <c r="D1806">
        <f t="shared" si="57"/>
        <v>85</v>
      </c>
    </row>
    <row r="1807" spans="1:4" x14ac:dyDescent="0.3">
      <c r="A1807" s="6">
        <v>30</v>
      </c>
      <c r="B1807" s="3" t="s">
        <v>36</v>
      </c>
      <c r="C1807" t="str">
        <f t="shared" si="56"/>
        <v>Nope</v>
      </c>
      <c r="D1807">
        <f t="shared" si="57"/>
        <v>30</v>
      </c>
    </row>
    <row r="1808" spans="1:4" x14ac:dyDescent="0.3">
      <c r="A1808" s="6">
        <v>42</v>
      </c>
      <c r="B1808" s="3" t="s">
        <v>36</v>
      </c>
      <c r="C1808" t="str">
        <f t="shared" si="56"/>
        <v>Nope</v>
      </c>
      <c r="D1808">
        <f t="shared" si="57"/>
        <v>42</v>
      </c>
    </row>
    <row r="1809" spans="1:4" x14ac:dyDescent="0.3">
      <c r="A1809" s="6">
        <v>119</v>
      </c>
      <c r="B1809" s="3" t="s">
        <v>36</v>
      </c>
      <c r="C1809" t="str">
        <f t="shared" si="56"/>
        <v>Nope</v>
      </c>
      <c r="D1809">
        <f t="shared" si="57"/>
        <v>119</v>
      </c>
    </row>
    <row r="1810" spans="1:4" x14ac:dyDescent="0.3">
      <c r="A1810" s="6">
        <v>92</v>
      </c>
      <c r="B1810" s="3" t="s">
        <v>37</v>
      </c>
      <c r="C1810">
        <f t="shared" si="56"/>
        <v>92</v>
      </c>
      <c r="D1810" t="str">
        <f t="shared" si="57"/>
        <v>Nope</v>
      </c>
    </row>
    <row r="1811" spans="1:4" x14ac:dyDescent="0.3">
      <c r="A1811" s="6">
        <v>104</v>
      </c>
      <c r="B1811" s="3" t="s">
        <v>37</v>
      </c>
      <c r="C1811">
        <f t="shared" si="56"/>
        <v>104</v>
      </c>
      <c r="D1811" t="str">
        <f t="shared" si="57"/>
        <v>Nope</v>
      </c>
    </row>
    <row r="1812" spans="1:4" x14ac:dyDescent="0.3">
      <c r="A1812" s="6">
        <v>70</v>
      </c>
      <c r="B1812" s="3" t="s">
        <v>36</v>
      </c>
      <c r="C1812" t="str">
        <f t="shared" si="56"/>
        <v>Nope</v>
      </c>
      <c r="D1812">
        <f t="shared" si="57"/>
        <v>70</v>
      </c>
    </row>
    <row r="1813" spans="1:4" x14ac:dyDescent="0.3">
      <c r="A1813" s="6">
        <v>69</v>
      </c>
      <c r="B1813" s="3" t="s">
        <v>36</v>
      </c>
      <c r="C1813" t="str">
        <f t="shared" si="56"/>
        <v>Nope</v>
      </c>
      <c r="D1813">
        <f t="shared" si="57"/>
        <v>69</v>
      </c>
    </row>
    <row r="1814" spans="1:4" x14ac:dyDescent="0.3">
      <c r="A1814" s="6">
        <v>19</v>
      </c>
      <c r="B1814" s="3" t="s">
        <v>36</v>
      </c>
      <c r="C1814" t="str">
        <f t="shared" si="56"/>
        <v>Nope</v>
      </c>
      <c r="D1814">
        <f t="shared" si="57"/>
        <v>19</v>
      </c>
    </row>
    <row r="1815" spans="1:4" x14ac:dyDescent="0.3">
      <c r="A1815" s="6">
        <v>71</v>
      </c>
      <c r="B1815" s="3" t="s">
        <v>36</v>
      </c>
      <c r="C1815" t="str">
        <f t="shared" si="56"/>
        <v>Nope</v>
      </c>
      <c r="D1815">
        <f t="shared" si="57"/>
        <v>71</v>
      </c>
    </row>
    <row r="1816" spans="1:4" x14ac:dyDescent="0.3">
      <c r="A1816" s="6">
        <v>39</v>
      </c>
      <c r="B1816" s="3" t="s">
        <v>36</v>
      </c>
      <c r="C1816" t="str">
        <f t="shared" si="56"/>
        <v>Nope</v>
      </c>
      <c r="D1816">
        <f t="shared" si="57"/>
        <v>39</v>
      </c>
    </row>
    <row r="1817" spans="1:4" x14ac:dyDescent="0.3">
      <c r="A1817" s="6">
        <v>10</v>
      </c>
      <c r="B1817" s="3" t="s">
        <v>36</v>
      </c>
      <c r="C1817" t="str">
        <f t="shared" si="56"/>
        <v>Nope</v>
      </c>
      <c r="D1817">
        <f t="shared" si="57"/>
        <v>10</v>
      </c>
    </row>
    <row r="1818" spans="1:4" x14ac:dyDescent="0.3">
      <c r="A1818" s="6">
        <v>34</v>
      </c>
      <c r="B1818" s="3" t="s">
        <v>36</v>
      </c>
      <c r="C1818" t="str">
        <f t="shared" si="56"/>
        <v>Nope</v>
      </c>
      <c r="D1818">
        <f t="shared" si="57"/>
        <v>34</v>
      </c>
    </row>
    <row r="1819" spans="1:4" x14ac:dyDescent="0.3">
      <c r="A1819" s="6">
        <v>91</v>
      </c>
      <c r="B1819" s="3" t="s">
        <v>36</v>
      </c>
      <c r="C1819" t="str">
        <f t="shared" si="56"/>
        <v>Nope</v>
      </c>
      <c r="D1819">
        <f t="shared" si="57"/>
        <v>91</v>
      </c>
    </row>
    <row r="1820" spans="1:4" x14ac:dyDescent="0.3">
      <c r="A1820" s="6">
        <v>12</v>
      </c>
      <c r="B1820" s="3" t="s">
        <v>36</v>
      </c>
      <c r="C1820" t="str">
        <f t="shared" si="56"/>
        <v>Nope</v>
      </c>
      <c r="D1820">
        <f t="shared" si="57"/>
        <v>12</v>
      </c>
    </row>
    <row r="1821" spans="1:4" x14ac:dyDescent="0.3">
      <c r="A1821" s="6">
        <v>98</v>
      </c>
      <c r="B1821" s="3" t="s">
        <v>36</v>
      </c>
      <c r="C1821" t="str">
        <f t="shared" si="56"/>
        <v>Nope</v>
      </c>
      <c r="D1821">
        <f t="shared" si="57"/>
        <v>98</v>
      </c>
    </row>
    <row r="1822" spans="1:4" x14ac:dyDescent="0.3">
      <c r="A1822" s="6">
        <v>29</v>
      </c>
      <c r="B1822" s="3" t="s">
        <v>36</v>
      </c>
      <c r="C1822" t="str">
        <f t="shared" si="56"/>
        <v>Nope</v>
      </c>
      <c r="D1822">
        <f t="shared" si="57"/>
        <v>29</v>
      </c>
    </row>
    <row r="1823" spans="1:4" x14ac:dyDescent="0.3">
      <c r="A1823" s="6">
        <v>52</v>
      </c>
      <c r="B1823" s="3" t="s">
        <v>36</v>
      </c>
      <c r="C1823" t="str">
        <f t="shared" si="56"/>
        <v>Nope</v>
      </c>
      <c r="D1823">
        <f t="shared" si="57"/>
        <v>52</v>
      </c>
    </row>
    <row r="1824" spans="1:4" x14ac:dyDescent="0.3">
      <c r="A1824" s="6">
        <v>180</v>
      </c>
      <c r="B1824" s="3" t="s">
        <v>36</v>
      </c>
      <c r="C1824" t="str">
        <f t="shared" si="56"/>
        <v>Nope</v>
      </c>
      <c r="D1824">
        <f t="shared" si="57"/>
        <v>180</v>
      </c>
    </row>
    <row r="1825" spans="1:4" x14ac:dyDescent="0.3">
      <c r="A1825" s="6">
        <v>62</v>
      </c>
      <c r="B1825" s="3" t="s">
        <v>36</v>
      </c>
      <c r="C1825" t="str">
        <f t="shared" si="56"/>
        <v>Nope</v>
      </c>
      <c r="D1825">
        <f t="shared" si="57"/>
        <v>62</v>
      </c>
    </row>
    <row r="1826" spans="1:4" x14ac:dyDescent="0.3">
      <c r="A1826" s="6">
        <v>53</v>
      </c>
      <c r="B1826" s="3" t="s">
        <v>36</v>
      </c>
      <c r="C1826" t="str">
        <f t="shared" si="56"/>
        <v>Nope</v>
      </c>
      <c r="D1826">
        <f t="shared" si="57"/>
        <v>53</v>
      </c>
    </row>
    <row r="1827" spans="1:4" x14ac:dyDescent="0.3">
      <c r="A1827" s="6">
        <v>12</v>
      </c>
      <c r="B1827" s="3" t="s">
        <v>36</v>
      </c>
      <c r="C1827" t="str">
        <f t="shared" si="56"/>
        <v>Nope</v>
      </c>
      <c r="D1827">
        <f t="shared" si="57"/>
        <v>12</v>
      </c>
    </row>
    <row r="1828" spans="1:4" x14ac:dyDescent="0.3">
      <c r="A1828" s="6">
        <v>90</v>
      </c>
      <c r="B1828" s="3" t="s">
        <v>36</v>
      </c>
      <c r="C1828" t="str">
        <f t="shared" si="56"/>
        <v>Nope</v>
      </c>
      <c r="D1828">
        <f t="shared" si="57"/>
        <v>90</v>
      </c>
    </row>
    <row r="1829" spans="1:4" x14ac:dyDescent="0.3">
      <c r="A1829" s="6">
        <v>22</v>
      </c>
      <c r="B1829" s="3" t="s">
        <v>36</v>
      </c>
      <c r="C1829" t="str">
        <f t="shared" si="56"/>
        <v>Nope</v>
      </c>
      <c r="D1829">
        <f t="shared" si="57"/>
        <v>22</v>
      </c>
    </row>
    <row r="1830" spans="1:4" x14ac:dyDescent="0.3">
      <c r="A1830" s="6">
        <v>68</v>
      </c>
      <c r="B1830" s="3" t="s">
        <v>36</v>
      </c>
      <c r="C1830" t="str">
        <f t="shared" si="56"/>
        <v>Nope</v>
      </c>
      <c r="D1830">
        <f t="shared" si="57"/>
        <v>68</v>
      </c>
    </row>
    <row r="1831" spans="1:4" x14ac:dyDescent="0.3">
      <c r="A1831" s="6">
        <v>43</v>
      </c>
      <c r="B1831" s="3" t="s">
        <v>36</v>
      </c>
      <c r="C1831" t="str">
        <f t="shared" si="56"/>
        <v>Nope</v>
      </c>
      <c r="D1831">
        <f t="shared" si="57"/>
        <v>43</v>
      </c>
    </row>
    <row r="1832" spans="1:4" x14ac:dyDescent="0.3">
      <c r="A1832" s="6">
        <v>45</v>
      </c>
      <c r="B1832" s="3" t="s">
        <v>36</v>
      </c>
      <c r="C1832" t="str">
        <f t="shared" si="56"/>
        <v>Nope</v>
      </c>
      <c r="D1832">
        <f t="shared" si="57"/>
        <v>45</v>
      </c>
    </row>
    <row r="1833" spans="1:4" x14ac:dyDescent="0.3">
      <c r="A1833" s="6">
        <v>93</v>
      </c>
      <c r="B1833" s="3" t="s">
        <v>36</v>
      </c>
      <c r="C1833" t="str">
        <f t="shared" si="56"/>
        <v>Nope</v>
      </c>
      <c r="D1833">
        <f t="shared" si="57"/>
        <v>93</v>
      </c>
    </row>
    <row r="1834" spans="1:4" x14ac:dyDescent="0.3">
      <c r="A1834" s="6">
        <v>191</v>
      </c>
      <c r="B1834" s="3" t="s">
        <v>36</v>
      </c>
      <c r="C1834" t="str">
        <f t="shared" si="56"/>
        <v>Nope</v>
      </c>
      <c r="D1834">
        <f t="shared" si="57"/>
        <v>191</v>
      </c>
    </row>
    <row r="1835" spans="1:4" x14ac:dyDescent="0.3">
      <c r="A1835" s="6">
        <v>179</v>
      </c>
      <c r="B1835" s="3" t="s">
        <v>36</v>
      </c>
      <c r="C1835" t="str">
        <f t="shared" si="56"/>
        <v>Nope</v>
      </c>
      <c r="D1835">
        <f t="shared" si="57"/>
        <v>179</v>
      </c>
    </row>
    <row r="1836" spans="1:4" x14ac:dyDescent="0.3">
      <c r="A1836" s="6">
        <v>45</v>
      </c>
      <c r="B1836" s="3" t="s">
        <v>36</v>
      </c>
      <c r="C1836" t="str">
        <f t="shared" si="56"/>
        <v>Nope</v>
      </c>
      <c r="D1836">
        <f t="shared" si="57"/>
        <v>45</v>
      </c>
    </row>
    <row r="1837" spans="1:4" x14ac:dyDescent="0.3">
      <c r="A1837" s="6">
        <v>52</v>
      </c>
      <c r="B1837" s="3" t="s">
        <v>36</v>
      </c>
      <c r="C1837" t="str">
        <f t="shared" si="56"/>
        <v>Nope</v>
      </c>
      <c r="D1837">
        <f t="shared" si="57"/>
        <v>52</v>
      </c>
    </row>
    <row r="1838" spans="1:4" x14ac:dyDescent="0.3">
      <c r="A1838" s="6">
        <v>24</v>
      </c>
      <c r="B1838" s="3" t="s">
        <v>36</v>
      </c>
      <c r="C1838" t="str">
        <f t="shared" si="56"/>
        <v>Nope</v>
      </c>
      <c r="D1838">
        <f t="shared" si="57"/>
        <v>24</v>
      </c>
    </row>
    <row r="1839" spans="1:4" x14ac:dyDescent="0.3">
      <c r="A1839" s="6">
        <v>39</v>
      </c>
      <c r="B1839" s="3" t="s">
        <v>36</v>
      </c>
      <c r="C1839" t="str">
        <f t="shared" si="56"/>
        <v>Nope</v>
      </c>
      <c r="D1839">
        <f t="shared" si="57"/>
        <v>39</v>
      </c>
    </row>
    <row r="1840" spans="1:4" x14ac:dyDescent="0.3">
      <c r="A1840" s="6">
        <v>75</v>
      </c>
      <c r="B1840" s="3" t="s">
        <v>36</v>
      </c>
      <c r="C1840" t="str">
        <f t="shared" si="56"/>
        <v>Nope</v>
      </c>
      <c r="D1840">
        <f t="shared" si="57"/>
        <v>75</v>
      </c>
    </row>
    <row r="1841" spans="1:4" x14ac:dyDescent="0.3">
      <c r="A1841" s="6">
        <v>40</v>
      </c>
      <c r="B1841" s="3" t="s">
        <v>36</v>
      </c>
      <c r="C1841" t="str">
        <f t="shared" si="56"/>
        <v>Nope</v>
      </c>
      <c r="D1841">
        <f t="shared" si="57"/>
        <v>40</v>
      </c>
    </row>
    <row r="1842" spans="1:4" x14ac:dyDescent="0.3">
      <c r="A1842" s="6">
        <v>12</v>
      </c>
      <c r="B1842" s="3" t="s">
        <v>36</v>
      </c>
      <c r="C1842" t="str">
        <f t="shared" si="56"/>
        <v>Nope</v>
      </c>
      <c r="D1842">
        <f t="shared" si="57"/>
        <v>12</v>
      </c>
    </row>
    <row r="1843" spans="1:4" x14ac:dyDescent="0.3">
      <c r="A1843" s="6">
        <v>175</v>
      </c>
      <c r="B1843" s="3" t="s">
        <v>37</v>
      </c>
      <c r="C1843">
        <f t="shared" si="56"/>
        <v>175</v>
      </c>
      <c r="D1843" t="str">
        <f t="shared" si="57"/>
        <v>Nope</v>
      </c>
    </row>
    <row r="1844" spans="1:4" x14ac:dyDescent="0.3">
      <c r="A1844" s="6">
        <v>53</v>
      </c>
      <c r="B1844" s="3" t="s">
        <v>36</v>
      </c>
      <c r="C1844" t="str">
        <f t="shared" si="56"/>
        <v>Nope</v>
      </c>
      <c r="D1844">
        <f t="shared" si="57"/>
        <v>53</v>
      </c>
    </row>
    <row r="1845" spans="1:4" x14ac:dyDescent="0.3">
      <c r="A1845" s="6">
        <v>113</v>
      </c>
      <c r="B1845" s="3" t="s">
        <v>36</v>
      </c>
      <c r="C1845" t="str">
        <f t="shared" si="56"/>
        <v>Nope</v>
      </c>
      <c r="D1845">
        <f t="shared" si="57"/>
        <v>113</v>
      </c>
    </row>
    <row r="1846" spans="1:4" x14ac:dyDescent="0.3">
      <c r="A1846" s="6">
        <v>19</v>
      </c>
      <c r="B1846" s="3" t="s">
        <v>36</v>
      </c>
      <c r="C1846" t="str">
        <f t="shared" si="56"/>
        <v>Nope</v>
      </c>
      <c r="D1846">
        <f t="shared" si="57"/>
        <v>19</v>
      </c>
    </row>
    <row r="1847" spans="1:4" x14ac:dyDescent="0.3">
      <c r="A1847" s="6">
        <v>163</v>
      </c>
      <c r="B1847" s="3" t="s">
        <v>37</v>
      </c>
      <c r="C1847">
        <f t="shared" si="56"/>
        <v>163</v>
      </c>
      <c r="D1847" t="str">
        <f t="shared" si="57"/>
        <v>Nope</v>
      </c>
    </row>
    <row r="1848" spans="1:4" x14ac:dyDescent="0.3">
      <c r="A1848" s="6">
        <v>99</v>
      </c>
      <c r="B1848" s="3" t="s">
        <v>36</v>
      </c>
      <c r="C1848" t="str">
        <f t="shared" si="56"/>
        <v>Nope</v>
      </c>
      <c r="D1848">
        <f t="shared" si="57"/>
        <v>99</v>
      </c>
    </row>
    <row r="1849" spans="1:4" x14ac:dyDescent="0.3">
      <c r="A1849" s="6">
        <v>21</v>
      </c>
      <c r="B1849" s="3" t="s">
        <v>36</v>
      </c>
      <c r="C1849" t="str">
        <f t="shared" si="56"/>
        <v>Nope</v>
      </c>
      <c r="D1849">
        <f t="shared" si="57"/>
        <v>21</v>
      </c>
    </row>
    <row r="1850" spans="1:4" x14ac:dyDescent="0.3">
      <c r="A1850" s="6">
        <v>58</v>
      </c>
      <c r="B1850" s="3" t="s">
        <v>36</v>
      </c>
      <c r="C1850" t="str">
        <f t="shared" si="56"/>
        <v>Nope</v>
      </c>
      <c r="D1850">
        <f t="shared" si="57"/>
        <v>58</v>
      </c>
    </row>
    <row r="1851" spans="1:4" x14ac:dyDescent="0.3">
      <c r="A1851" s="6">
        <v>55</v>
      </c>
      <c r="B1851" s="3" t="s">
        <v>36</v>
      </c>
      <c r="C1851" t="str">
        <f t="shared" si="56"/>
        <v>Nope</v>
      </c>
      <c r="D1851">
        <f t="shared" si="57"/>
        <v>55</v>
      </c>
    </row>
    <row r="1852" spans="1:4" x14ac:dyDescent="0.3">
      <c r="A1852" s="6">
        <v>68</v>
      </c>
      <c r="B1852" s="3" t="s">
        <v>36</v>
      </c>
      <c r="C1852" t="str">
        <f t="shared" si="56"/>
        <v>Nope</v>
      </c>
      <c r="D1852">
        <f t="shared" si="57"/>
        <v>68</v>
      </c>
    </row>
    <row r="1853" spans="1:4" x14ac:dyDescent="0.3">
      <c r="A1853" s="6">
        <v>62</v>
      </c>
      <c r="B1853" s="3" t="s">
        <v>36</v>
      </c>
      <c r="C1853" t="str">
        <f t="shared" si="56"/>
        <v>Nope</v>
      </c>
      <c r="D1853">
        <f t="shared" si="57"/>
        <v>62</v>
      </c>
    </row>
    <row r="1854" spans="1:4" x14ac:dyDescent="0.3">
      <c r="A1854" s="6">
        <v>59</v>
      </c>
      <c r="B1854" s="3" t="s">
        <v>36</v>
      </c>
      <c r="C1854" t="str">
        <f t="shared" si="56"/>
        <v>Nope</v>
      </c>
      <c r="D1854">
        <f t="shared" si="57"/>
        <v>59</v>
      </c>
    </row>
    <row r="1855" spans="1:4" x14ac:dyDescent="0.3">
      <c r="A1855" s="6">
        <v>12</v>
      </c>
      <c r="B1855" s="3" t="s">
        <v>36</v>
      </c>
      <c r="C1855" t="str">
        <f t="shared" si="56"/>
        <v>Nope</v>
      </c>
      <c r="D1855">
        <f t="shared" si="57"/>
        <v>12</v>
      </c>
    </row>
    <row r="1856" spans="1:4" x14ac:dyDescent="0.3">
      <c r="A1856" s="6">
        <v>45</v>
      </c>
      <c r="B1856" s="3" t="s">
        <v>36</v>
      </c>
      <c r="C1856" t="str">
        <f t="shared" si="56"/>
        <v>Nope</v>
      </c>
      <c r="D1856">
        <f t="shared" si="57"/>
        <v>45</v>
      </c>
    </row>
    <row r="1857" spans="1:4" x14ac:dyDescent="0.3">
      <c r="A1857" s="6">
        <v>133</v>
      </c>
      <c r="B1857" s="3" t="s">
        <v>36</v>
      </c>
      <c r="C1857" t="str">
        <f t="shared" si="56"/>
        <v>Nope</v>
      </c>
      <c r="D1857">
        <f t="shared" si="57"/>
        <v>133</v>
      </c>
    </row>
    <row r="1858" spans="1:4" x14ac:dyDescent="0.3">
      <c r="A1858" s="6">
        <v>85</v>
      </c>
      <c r="B1858" s="3" t="s">
        <v>36</v>
      </c>
      <c r="C1858" t="str">
        <f t="shared" si="56"/>
        <v>Nope</v>
      </c>
      <c r="D1858">
        <f t="shared" si="57"/>
        <v>85</v>
      </c>
    </row>
    <row r="1859" spans="1:4" x14ac:dyDescent="0.3">
      <c r="A1859" s="6">
        <v>21</v>
      </c>
      <c r="B1859" s="3" t="s">
        <v>36</v>
      </c>
      <c r="C1859" t="str">
        <f t="shared" ref="C1859:C1922" si="58">IF(B1859="Yes",A1859,"Nope")</f>
        <v>Nope</v>
      </c>
      <c r="D1859">
        <f t="shared" ref="D1859:D1922" si="59">IF(B1859="No",A1859,"Nope")</f>
        <v>21</v>
      </c>
    </row>
    <row r="1860" spans="1:4" x14ac:dyDescent="0.3">
      <c r="A1860" s="6">
        <v>33</v>
      </c>
      <c r="B1860" s="3" t="s">
        <v>36</v>
      </c>
      <c r="C1860" t="str">
        <f t="shared" si="58"/>
        <v>Nope</v>
      </c>
      <c r="D1860">
        <f t="shared" si="59"/>
        <v>33</v>
      </c>
    </row>
    <row r="1861" spans="1:4" x14ac:dyDescent="0.3">
      <c r="A1861" s="6">
        <v>43</v>
      </c>
      <c r="B1861" s="3" t="s">
        <v>36</v>
      </c>
      <c r="C1861" t="str">
        <f t="shared" si="58"/>
        <v>Nope</v>
      </c>
      <c r="D1861">
        <f t="shared" si="59"/>
        <v>43</v>
      </c>
    </row>
    <row r="1862" spans="1:4" x14ac:dyDescent="0.3">
      <c r="A1862" s="6">
        <v>65</v>
      </c>
      <c r="B1862" s="3" t="s">
        <v>36</v>
      </c>
      <c r="C1862" t="str">
        <f t="shared" si="58"/>
        <v>Nope</v>
      </c>
      <c r="D1862">
        <f t="shared" si="59"/>
        <v>65</v>
      </c>
    </row>
    <row r="1863" spans="1:4" x14ac:dyDescent="0.3">
      <c r="A1863" s="6">
        <v>173</v>
      </c>
      <c r="B1863" s="3" t="s">
        <v>37</v>
      </c>
      <c r="C1863">
        <f t="shared" si="58"/>
        <v>173</v>
      </c>
      <c r="D1863" t="str">
        <f t="shared" si="59"/>
        <v>Nope</v>
      </c>
    </row>
    <row r="1864" spans="1:4" x14ac:dyDescent="0.3">
      <c r="A1864" s="6">
        <v>34</v>
      </c>
      <c r="B1864" s="3" t="s">
        <v>36</v>
      </c>
      <c r="C1864" t="str">
        <f t="shared" si="58"/>
        <v>Nope</v>
      </c>
      <c r="D1864">
        <f t="shared" si="59"/>
        <v>34</v>
      </c>
    </row>
    <row r="1865" spans="1:4" x14ac:dyDescent="0.3">
      <c r="A1865" s="6">
        <v>62</v>
      </c>
      <c r="B1865" s="3" t="s">
        <v>36</v>
      </c>
      <c r="C1865" t="str">
        <f t="shared" si="58"/>
        <v>Nope</v>
      </c>
      <c r="D1865">
        <f t="shared" si="59"/>
        <v>62</v>
      </c>
    </row>
    <row r="1866" spans="1:4" x14ac:dyDescent="0.3">
      <c r="A1866" s="6">
        <v>64</v>
      </c>
      <c r="B1866" s="3" t="s">
        <v>36</v>
      </c>
      <c r="C1866" t="str">
        <f t="shared" si="58"/>
        <v>Nope</v>
      </c>
      <c r="D1866">
        <f t="shared" si="59"/>
        <v>64</v>
      </c>
    </row>
    <row r="1867" spans="1:4" x14ac:dyDescent="0.3">
      <c r="A1867" s="6">
        <v>28</v>
      </c>
      <c r="B1867" s="3" t="s">
        <v>36</v>
      </c>
      <c r="C1867" t="str">
        <f t="shared" si="58"/>
        <v>Nope</v>
      </c>
      <c r="D1867">
        <f t="shared" si="59"/>
        <v>28</v>
      </c>
    </row>
    <row r="1868" spans="1:4" x14ac:dyDescent="0.3">
      <c r="A1868" s="6">
        <v>42</v>
      </c>
      <c r="B1868" s="3" t="s">
        <v>36</v>
      </c>
      <c r="C1868" t="str">
        <f t="shared" si="58"/>
        <v>Nope</v>
      </c>
      <c r="D1868">
        <f t="shared" si="59"/>
        <v>42</v>
      </c>
    </row>
    <row r="1869" spans="1:4" x14ac:dyDescent="0.3">
      <c r="A1869" s="6">
        <v>55</v>
      </c>
      <c r="B1869" s="3" t="s">
        <v>36</v>
      </c>
      <c r="C1869" t="str">
        <f t="shared" si="58"/>
        <v>Nope</v>
      </c>
      <c r="D1869">
        <f t="shared" si="59"/>
        <v>55</v>
      </c>
    </row>
    <row r="1870" spans="1:4" x14ac:dyDescent="0.3">
      <c r="A1870" s="6">
        <v>72</v>
      </c>
      <c r="B1870" s="3" t="s">
        <v>36</v>
      </c>
      <c r="C1870" t="str">
        <f t="shared" si="58"/>
        <v>Nope</v>
      </c>
      <c r="D1870">
        <f t="shared" si="59"/>
        <v>72</v>
      </c>
    </row>
    <row r="1871" spans="1:4" x14ac:dyDescent="0.3">
      <c r="A1871" s="6">
        <v>92</v>
      </c>
      <c r="B1871" s="3" t="s">
        <v>36</v>
      </c>
      <c r="C1871" t="str">
        <f t="shared" si="58"/>
        <v>Nope</v>
      </c>
      <c r="D1871">
        <f t="shared" si="59"/>
        <v>92</v>
      </c>
    </row>
    <row r="1872" spans="1:4" x14ac:dyDescent="0.3">
      <c r="A1872" s="6">
        <v>22</v>
      </c>
      <c r="B1872" s="3" t="s">
        <v>36</v>
      </c>
      <c r="C1872" t="str">
        <f t="shared" si="58"/>
        <v>Nope</v>
      </c>
      <c r="D1872">
        <f t="shared" si="59"/>
        <v>22</v>
      </c>
    </row>
    <row r="1873" spans="1:4" x14ac:dyDescent="0.3">
      <c r="A1873" s="6">
        <v>190</v>
      </c>
      <c r="B1873" s="3" t="s">
        <v>37</v>
      </c>
      <c r="C1873">
        <f t="shared" si="58"/>
        <v>190</v>
      </c>
      <c r="D1873" t="str">
        <f t="shared" si="59"/>
        <v>Nope</v>
      </c>
    </row>
    <row r="1874" spans="1:4" x14ac:dyDescent="0.3">
      <c r="A1874" s="6">
        <v>19</v>
      </c>
      <c r="B1874" s="3" t="s">
        <v>36</v>
      </c>
      <c r="C1874" t="str">
        <f t="shared" si="58"/>
        <v>Nope</v>
      </c>
      <c r="D1874">
        <f t="shared" si="59"/>
        <v>19</v>
      </c>
    </row>
    <row r="1875" spans="1:4" x14ac:dyDescent="0.3">
      <c r="A1875" s="6">
        <v>83</v>
      </c>
      <c r="B1875" s="3" t="s">
        <v>36</v>
      </c>
      <c r="C1875" t="str">
        <f t="shared" si="58"/>
        <v>Nope</v>
      </c>
      <c r="D1875">
        <f t="shared" si="59"/>
        <v>83</v>
      </c>
    </row>
    <row r="1876" spans="1:4" x14ac:dyDescent="0.3">
      <c r="A1876" s="6">
        <v>13</v>
      </c>
      <c r="B1876" s="3" t="s">
        <v>36</v>
      </c>
      <c r="C1876" t="str">
        <f t="shared" si="58"/>
        <v>Nope</v>
      </c>
      <c r="D1876">
        <f t="shared" si="59"/>
        <v>13</v>
      </c>
    </row>
    <row r="1877" spans="1:4" x14ac:dyDescent="0.3">
      <c r="A1877" s="6">
        <v>85</v>
      </c>
      <c r="B1877" s="3" t="s">
        <v>36</v>
      </c>
      <c r="C1877" t="str">
        <f t="shared" si="58"/>
        <v>Nope</v>
      </c>
      <c r="D1877">
        <f t="shared" si="59"/>
        <v>85</v>
      </c>
    </row>
    <row r="1878" spans="1:4" x14ac:dyDescent="0.3">
      <c r="A1878" s="6">
        <v>21</v>
      </c>
      <c r="B1878" s="3" t="s">
        <v>36</v>
      </c>
      <c r="C1878" t="str">
        <f t="shared" si="58"/>
        <v>Nope</v>
      </c>
      <c r="D1878">
        <f t="shared" si="59"/>
        <v>21</v>
      </c>
    </row>
    <row r="1879" spans="1:4" x14ac:dyDescent="0.3">
      <c r="A1879" s="6">
        <v>35</v>
      </c>
      <c r="B1879" s="3" t="s">
        <v>36</v>
      </c>
      <c r="C1879" t="str">
        <f t="shared" si="58"/>
        <v>Nope</v>
      </c>
      <c r="D1879">
        <f t="shared" si="59"/>
        <v>35</v>
      </c>
    </row>
    <row r="1880" spans="1:4" x14ac:dyDescent="0.3">
      <c r="A1880" s="6">
        <v>29</v>
      </c>
      <c r="B1880" s="3" t="s">
        <v>36</v>
      </c>
      <c r="C1880" t="str">
        <f t="shared" si="58"/>
        <v>Nope</v>
      </c>
      <c r="D1880">
        <f t="shared" si="59"/>
        <v>29</v>
      </c>
    </row>
    <row r="1881" spans="1:4" x14ac:dyDescent="0.3">
      <c r="A1881" s="6">
        <v>29</v>
      </c>
      <c r="B1881" s="3" t="s">
        <v>36</v>
      </c>
      <c r="C1881" t="str">
        <f t="shared" si="58"/>
        <v>Nope</v>
      </c>
      <c r="D1881">
        <f t="shared" si="59"/>
        <v>29</v>
      </c>
    </row>
    <row r="1882" spans="1:4" x14ac:dyDescent="0.3">
      <c r="A1882" s="6">
        <v>30</v>
      </c>
      <c r="B1882" s="3" t="s">
        <v>36</v>
      </c>
      <c r="C1882" t="str">
        <f t="shared" si="58"/>
        <v>Nope</v>
      </c>
      <c r="D1882">
        <f t="shared" si="59"/>
        <v>30</v>
      </c>
    </row>
    <row r="1883" spans="1:4" x14ac:dyDescent="0.3">
      <c r="A1883" s="6">
        <v>173</v>
      </c>
      <c r="B1883" s="3" t="s">
        <v>36</v>
      </c>
      <c r="C1883" t="str">
        <f t="shared" si="58"/>
        <v>Nope</v>
      </c>
      <c r="D1883">
        <f t="shared" si="59"/>
        <v>173</v>
      </c>
    </row>
    <row r="1884" spans="1:4" x14ac:dyDescent="0.3">
      <c r="A1884" s="6">
        <v>83</v>
      </c>
      <c r="B1884" s="3" t="s">
        <v>36</v>
      </c>
      <c r="C1884" t="str">
        <f t="shared" si="58"/>
        <v>Nope</v>
      </c>
      <c r="D1884">
        <f t="shared" si="59"/>
        <v>83</v>
      </c>
    </row>
    <row r="1885" spans="1:4" x14ac:dyDescent="0.3">
      <c r="A1885" s="6">
        <v>42</v>
      </c>
      <c r="B1885" s="3" t="s">
        <v>36</v>
      </c>
      <c r="C1885" t="str">
        <f t="shared" si="58"/>
        <v>Nope</v>
      </c>
      <c r="D1885">
        <f t="shared" si="59"/>
        <v>42</v>
      </c>
    </row>
    <row r="1886" spans="1:4" x14ac:dyDescent="0.3">
      <c r="A1886" s="6">
        <v>39</v>
      </c>
      <c r="B1886" s="3" t="s">
        <v>36</v>
      </c>
      <c r="C1886" t="str">
        <f t="shared" si="58"/>
        <v>Nope</v>
      </c>
      <c r="D1886">
        <f t="shared" si="59"/>
        <v>39</v>
      </c>
    </row>
    <row r="1887" spans="1:4" x14ac:dyDescent="0.3">
      <c r="A1887" s="6">
        <v>94</v>
      </c>
      <c r="B1887" s="3" t="s">
        <v>36</v>
      </c>
      <c r="C1887" t="str">
        <f t="shared" si="58"/>
        <v>Nope</v>
      </c>
      <c r="D1887">
        <f t="shared" si="59"/>
        <v>94</v>
      </c>
    </row>
    <row r="1888" spans="1:4" x14ac:dyDescent="0.3">
      <c r="A1888" s="6">
        <v>85</v>
      </c>
      <c r="B1888" s="3" t="s">
        <v>36</v>
      </c>
      <c r="C1888" t="str">
        <f t="shared" si="58"/>
        <v>Nope</v>
      </c>
      <c r="D1888">
        <f t="shared" si="59"/>
        <v>85</v>
      </c>
    </row>
    <row r="1889" spans="1:4" x14ac:dyDescent="0.3">
      <c r="A1889" s="6">
        <v>103</v>
      </c>
      <c r="B1889" s="3" t="s">
        <v>36</v>
      </c>
      <c r="C1889" t="str">
        <f t="shared" si="58"/>
        <v>Nope</v>
      </c>
      <c r="D1889">
        <f t="shared" si="59"/>
        <v>103</v>
      </c>
    </row>
    <row r="1890" spans="1:4" x14ac:dyDescent="0.3">
      <c r="A1890" s="6">
        <v>34</v>
      </c>
      <c r="B1890" s="3" t="s">
        <v>36</v>
      </c>
      <c r="C1890" t="str">
        <f t="shared" si="58"/>
        <v>Nope</v>
      </c>
      <c r="D1890">
        <f t="shared" si="59"/>
        <v>34</v>
      </c>
    </row>
    <row r="1891" spans="1:4" x14ac:dyDescent="0.3">
      <c r="A1891" s="6">
        <v>13</v>
      </c>
      <c r="B1891" s="3" t="s">
        <v>36</v>
      </c>
      <c r="C1891" t="str">
        <f t="shared" si="58"/>
        <v>Nope</v>
      </c>
      <c r="D1891">
        <f t="shared" si="59"/>
        <v>13</v>
      </c>
    </row>
    <row r="1892" spans="1:4" x14ac:dyDescent="0.3">
      <c r="A1892" s="6">
        <v>98</v>
      </c>
      <c r="B1892" s="3" t="s">
        <v>36</v>
      </c>
      <c r="C1892" t="str">
        <f t="shared" si="58"/>
        <v>Nope</v>
      </c>
      <c r="D1892">
        <f t="shared" si="59"/>
        <v>98</v>
      </c>
    </row>
    <row r="1893" spans="1:4" x14ac:dyDescent="0.3">
      <c r="A1893" s="6">
        <v>61</v>
      </c>
      <c r="B1893" s="3" t="s">
        <v>36</v>
      </c>
      <c r="C1893" t="str">
        <f t="shared" si="58"/>
        <v>Nope</v>
      </c>
      <c r="D1893">
        <f t="shared" si="59"/>
        <v>61</v>
      </c>
    </row>
    <row r="1894" spans="1:4" x14ac:dyDescent="0.3">
      <c r="A1894" s="6">
        <v>135</v>
      </c>
      <c r="B1894" s="3" t="s">
        <v>37</v>
      </c>
      <c r="C1894">
        <f t="shared" si="58"/>
        <v>135</v>
      </c>
      <c r="D1894" t="str">
        <f t="shared" si="59"/>
        <v>Nope</v>
      </c>
    </row>
    <row r="1895" spans="1:4" x14ac:dyDescent="0.3">
      <c r="A1895" s="6">
        <v>130</v>
      </c>
      <c r="B1895" s="3" t="s">
        <v>37</v>
      </c>
      <c r="C1895">
        <f t="shared" si="58"/>
        <v>130</v>
      </c>
      <c r="D1895" t="str">
        <f t="shared" si="59"/>
        <v>Nope</v>
      </c>
    </row>
    <row r="1896" spans="1:4" x14ac:dyDescent="0.3">
      <c r="A1896" s="6">
        <v>15</v>
      </c>
      <c r="B1896" s="3" t="s">
        <v>36</v>
      </c>
      <c r="C1896" t="str">
        <f t="shared" si="58"/>
        <v>Nope</v>
      </c>
      <c r="D1896">
        <f t="shared" si="59"/>
        <v>15</v>
      </c>
    </row>
    <row r="1897" spans="1:4" x14ac:dyDescent="0.3">
      <c r="A1897" s="6">
        <v>161</v>
      </c>
      <c r="B1897" s="3" t="s">
        <v>37</v>
      </c>
      <c r="C1897">
        <f t="shared" si="58"/>
        <v>161</v>
      </c>
      <c r="D1897" t="str">
        <f t="shared" si="59"/>
        <v>Nope</v>
      </c>
    </row>
    <row r="1898" spans="1:4" x14ac:dyDescent="0.3">
      <c r="A1898" s="6">
        <v>9</v>
      </c>
      <c r="B1898" s="3" t="s">
        <v>36</v>
      </c>
      <c r="C1898" t="str">
        <f t="shared" si="58"/>
        <v>Nope</v>
      </c>
      <c r="D1898">
        <f t="shared" si="59"/>
        <v>9</v>
      </c>
    </row>
    <row r="1899" spans="1:4" x14ac:dyDescent="0.3">
      <c r="A1899" s="6">
        <v>48</v>
      </c>
      <c r="B1899" s="3" t="s">
        <v>36</v>
      </c>
      <c r="C1899" t="str">
        <f t="shared" si="58"/>
        <v>Nope</v>
      </c>
      <c r="D1899">
        <f t="shared" si="59"/>
        <v>48</v>
      </c>
    </row>
    <row r="1900" spans="1:4" x14ac:dyDescent="0.3">
      <c r="A1900" s="6">
        <v>15</v>
      </c>
      <c r="B1900" s="3" t="s">
        <v>36</v>
      </c>
      <c r="C1900" t="str">
        <f t="shared" si="58"/>
        <v>Nope</v>
      </c>
      <c r="D1900">
        <f t="shared" si="59"/>
        <v>15</v>
      </c>
    </row>
    <row r="1901" spans="1:4" x14ac:dyDescent="0.3">
      <c r="A1901" s="6">
        <v>152</v>
      </c>
      <c r="B1901" s="3" t="s">
        <v>36</v>
      </c>
      <c r="C1901" t="str">
        <f t="shared" si="58"/>
        <v>Nope</v>
      </c>
      <c r="D1901">
        <f t="shared" si="59"/>
        <v>152</v>
      </c>
    </row>
    <row r="1902" spans="1:4" x14ac:dyDescent="0.3">
      <c r="A1902" s="6">
        <v>40</v>
      </c>
      <c r="B1902" s="3" t="s">
        <v>36</v>
      </c>
      <c r="C1902" t="str">
        <f t="shared" si="58"/>
        <v>Nope</v>
      </c>
      <c r="D1902">
        <f t="shared" si="59"/>
        <v>40</v>
      </c>
    </row>
    <row r="1903" spans="1:4" x14ac:dyDescent="0.3">
      <c r="A1903" s="6">
        <v>192</v>
      </c>
      <c r="B1903" s="3" t="s">
        <v>37</v>
      </c>
      <c r="C1903">
        <f t="shared" si="58"/>
        <v>192</v>
      </c>
      <c r="D1903" t="str">
        <f t="shared" si="59"/>
        <v>Nope</v>
      </c>
    </row>
    <row r="1904" spans="1:4" x14ac:dyDescent="0.3">
      <c r="A1904" s="6">
        <v>195</v>
      </c>
      <c r="B1904" s="3" t="s">
        <v>36</v>
      </c>
      <c r="C1904" t="str">
        <f t="shared" si="58"/>
        <v>Nope</v>
      </c>
      <c r="D1904">
        <f t="shared" si="59"/>
        <v>195</v>
      </c>
    </row>
    <row r="1905" spans="1:4" x14ac:dyDescent="0.3">
      <c r="A1905" s="6">
        <v>44</v>
      </c>
      <c r="B1905" s="3" t="s">
        <v>36</v>
      </c>
      <c r="C1905" t="str">
        <f t="shared" si="58"/>
        <v>Nope</v>
      </c>
      <c r="D1905">
        <f t="shared" si="59"/>
        <v>44</v>
      </c>
    </row>
    <row r="1906" spans="1:4" x14ac:dyDescent="0.3">
      <c r="A1906" s="6">
        <v>43</v>
      </c>
      <c r="B1906" s="3" t="s">
        <v>36</v>
      </c>
      <c r="C1906" t="str">
        <f t="shared" si="58"/>
        <v>Nope</v>
      </c>
      <c r="D1906">
        <f t="shared" si="59"/>
        <v>43</v>
      </c>
    </row>
    <row r="1907" spans="1:4" x14ac:dyDescent="0.3">
      <c r="A1907" s="6">
        <v>188</v>
      </c>
      <c r="B1907" s="3" t="s">
        <v>37</v>
      </c>
      <c r="C1907">
        <f t="shared" si="58"/>
        <v>188</v>
      </c>
      <c r="D1907" t="str">
        <f t="shared" si="59"/>
        <v>Nope</v>
      </c>
    </row>
    <row r="1908" spans="1:4" x14ac:dyDescent="0.3">
      <c r="A1908" s="6">
        <v>23</v>
      </c>
      <c r="B1908" s="3" t="s">
        <v>36</v>
      </c>
      <c r="C1908" t="str">
        <f t="shared" si="58"/>
        <v>Nope</v>
      </c>
      <c r="D1908">
        <f t="shared" si="59"/>
        <v>23</v>
      </c>
    </row>
    <row r="1909" spans="1:4" x14ac:dyDescent="0.3">
      <c r="A1909" s="6">
        <v>35</v>
      </c>
      <c r="B1909" s="3" t="s">
        <v>36</v>
      </c>
      <c r="C1909" t="str">
        <f t="shared" si="58"/>
        <v>Nope</v>
      </c>
      <c r="D1909">
        <f t="shared" si="59"/>
        <v>35</v>
      </c>
    </row>
    <row r="1910" spans="1:4" x14ac:dyDescent="0.3">
      <c r="A1910" s="6">
        <v>48</v>
      </c>
      <c r="B1910" s="3" t="s">
        <v>36</v>
      </c>
      <c r="C1910" t="str">
        <f t="shared" si="58"/>
        <v>Nope</v>
      </c>
      <c r="D1910">
        <f t="shared" si="59"/>
        <v>48</v>
      </c>
    </row>
    <row r="1911" spans="1:4" x14ac:dyDescent="0.3">
      <c r="A1911" s="6">
        <v>84</v>
      </c>
      <c r="B1911" s="3" t="s">
        <v>36</v>
      </c>
      <c r="C1911" t="str">
        <f t="shared" si="58"/>
        <v>Nope</v>
      </c>
      <c r="D1911">
        <f t="shared" si="59"/>
        <v>84</v>
      </c>
    </row>
    <row r="1912" spans="1:4" x14ac:dyDescent="0.3">
      <c r="A1912" s="6">
        <v>84</v>
      </c>
      <c r="B1912" s="3" t="s">
        <v>36</v>
      </c>
      <c r="C1912" t="str">
        <f t="shared" si="58"/>
        <v>Nope</v>
      </c>
      <c r="D1912">
        <f t="shared" si="59"/>
        <v>84</v>
      </c>
    </row>
    <row r="1913" spans="1:4" x14ac:dyDescent="0.3">
      <c r="A1913" s="6">
        <v>23</v>
      </c>
      <c r="B1913" s="3" t="s">
        <v>36</v>
      </c>
      <c r="C1913" t="str">
        <f t="shared" si="58"/>
        <v>Nope</v>
      </c>
      <c r="D1913">
        <f t="shared" si="59"/>
        <v>23</v>
      </c>
    </row>
    <row r="1914" spans="1:4" x14ac:dyDescent="0.3">
      <c r="A1914" s="6">
        <v>14</v>
      </c>
      <c r="B1914" s="3" t="s">
        <v>36</v>
      </c>
      <c r="C1914" t="str">
        <f t="shared" si="58"/>
        <v>Nope</v>
      </c>
      <c r="D1914">
        <f t="shared" si="59"/>
        <v>14</v>
      </c>
    </row>
    <row r="1915" spans="1:4" x14ac:dyDescent="0.3">
      <c r="A1915" s="6">
        <v>79</v>
      </c>
      <c r="B1915" s="3" t="s">
        <v>36</v>
      </c>
      <c r="C1915" t="str">
        <f t="shared" si="58"/>
        <v>Nope</v>
      </c>
      <c r="D1915">
        <f t="shared" si="59"/>
        <v>79</v>
      </c>
    </row>
    <row r="1916" spans="1:4" x14ac:dyDescent="0.3">
      <c r="A1916" s="6">
        <v>180</v>
      </c>
      <c r="B1916" s="3" t="s">
        <v>36</v>
      </c>
      <c r="C1916" t="str">
        <f t="shared" si="58"/>
        <v>Nope</v>
      </c>
      <c r="D1916">
        <f t="shared" si="59"/>
        <v>180</v>
      </c>
    </row>
    <row r="1917" spans="1:4" x14ac:dyDescent="0.3">
      <c r="A1917" s="6">
        <v>14</v>
      </c>
      <c r="B1917" s="3" t="s">
        <v>36</v>
      </c>
      <c r="C1917" t="str">
        <f t="shared" si="58"/>
        <v>Nope</v>
      </c>
      <c r="D1917">
        <f t="shared" si="59"/>
        <v>14</v>
      </c>
    </row>
    <row r="1918" spans="1:4" x14ac:dyDescent="0.3">
      <c r="A1918" s="6">
        <v>83</v>
      </c>
      <c r="B1918" s="3" t="s">
        <v>36</v>
      </c>
      <c r="C1918" t="str">
        <f t="shared" si="58"/>
        <v>Nope</v>
      </c>
      <c r="D1918">
        <f t="shared" si="59"/>
        <v>83</v>
      </c>
    </row>
    <row r="1919" spans="1:4" x14ac:dyDescent="0.3">
      <c r="A1919" s="6">
        <v>38</v>
      </c>
      <c r="B1919" s="3" t="s">
        <v>36</v>
      </c>
      <c r="C1919" t="str">
        <f t="shared" si="58"/>
        <v>Nope</v>
      </c>
      <c r="D1919">
        <f t="shared" si="59"/>
        <v>38</v>
      </c>
    </row>
    <row r="1920" spans="1:4" x14ac:dyDescent="0.3">
      <c r="A1920" s="6">
        <v>179</v>
      </c>
      <c r="B1920" s="3" t="s">
        <v>37</v>
      </c>
      <c r="C1920">
        <f t="shared" si="58"/>
        <v>179</v>
      </c>
      <c r="D1920" t="str">
        <f t="shared" si="59"/>
        <v>Nope</v>
      </c>
    </row>
    <row r="1921" spans="1:4" x14ac:dyDescent="0.3">
      <c r="A1921" s="6">
        <v>19</v>
      </c>
      <c r="B1921" s="3" t="s">
        <v>36</v>
      </c>
      <c r="C1921" t="str">
        <f t="shared" si="58"/>
        <v>Nope</v>
      </c>
      <c r="D1921">
        <f t="shared" si="59"/>
        <v>19</v>
      </c>
    </row>
    <row r="1922" spans="1:4" x14ac:dyDescent="0.3">
      <c r="A1922" s="6">
        <v>192</v>
      </c>
      <c r="B1922" s="3" t="s">
        <v>36</v>
      </c>
      <c r="C1922" t="str">
        <f t="shared" si="58"/>
        <v>Nope</v>
      </c>
      <c r="D1922">
        <f t="shared" si="59"/>
        <v>192</v>
      </c>
    </row>
    <row r="1923" spans="1:4" x14ac:dyDescent="0.3">
      <c r="A1923" s="6">
        <v>88</v>
      </c>
      <c r="B1923" s="3" t="s">
        <v>36</v>
      </c>
      <c r="C1923" t="str">
        <f t="shared" ref="C1923:C1986" si="60">IF(B1923="Yes",A1923,"Nope")</f>
        <v>Nope</v>
      </c>
      <c r="D1923">
        <f t="shared" ref="D1923:D1986" si="61">IF(B1923="No",A1923,"Nope")</f>
        <v>88</v>
      </c>
    </row>
    <row r="1924" spans="1:4" x14ac:dyDescent="0.3">
      <c r="A1924" s="6">
        <v>124</v>
      </c>
      <c r="B1924" s="3" t="s">
        <v>36</v>
      </c>
      <c r="C1924" t="str">
        <f t="shared" si="60"/>
        <v>Nope</v>
      </c>
      <c r="D1924">
        <f t="shared" si="61"/>
        <v>124</v>
      </c>
    </row>
    <row r="1925" spans="1:4" x14ac:dyDescent="0.3">
      <c r="A1925" s="6">
        <v>14</v>
      </c>
      <c r="B1925" s="3" t="s">
        <v>36</v>
      </c>
      <c r="C1925" t="str">
        <f t="shared" si="60"/>
        <v>Nope</v>
      </c>
      <c r="D1925">
        <f t="shared" si="61"/>
        <v>14</v>
      </c>
    </row>
    <row r="1926" spans="1:4" x14ac:dyDescent="0.3">
      <c r="A1926" s="6">
        <v>25</v>
      </c>
      <c r="B1926" s="3" t="s">
        <v>36</v>
      </c>
      <c r="C1926" t="str">
        <f t="shared" si="60"/>
        <v>Nope</v>
      </c>
      <c r="D1926">
        <f t="shared" si="61"/>
        <v>25</v>
      </c>
    </row>
    <row r="1927" spans="1:4" x14ac:dyDescent="0.3">
      <c r="A1927" s="6">
        <v>32</v>
      </c>
      <c r="B1927" s="3" t="s">
        <v>36</v>
      </c>
      <c r="C1927" t="str">
        <f t="shared" si="60"/>
        <v>Nope</v>
      </c>
      <c r="D1927">
        <f t="shared" si="61"/>
        <v>32</v>
      </c>
    </row>
    <row r="1928" spans="1:4" x14ac:dyDescent="0.3">
      <c r="A1928" s="6">
        <v>80</v>
      </c>
      <c r="B1928" s="3" t="s">
        <v>36</v>
      </c>
      <c r="C1928" t="str">
        <f t="shared" si="60"/>
        <v>Nope</v>
      </c>
      <c r="D1928">
        <f t="shared" si="61"/>
        <v>80</v>
      </c>
    </row>
    <row r="1929" spans="1:4" x14ac:dyDescent="0.3">
      <c r="A1929" s="6">
        <v>42</v>
      </c>
      <c r="B1929" s="3" t="s">
        <v>36</v>
      </c>
      <c r="C1929" t="str">
        <f t="shared" si="60"/>
        <v>Nope</v>
      </c>
      <c r="D1929">
        <f t="shared" si="61"/>
        <v>42</v>
      </c>
    </row>
    <row r="1930" spans="1:4" x14ac:dyDescent="0.3">
      <c r="A1930" s="6">
        <v>42</v>
      </c>
      <c r="B1930" s="3" t="s">
        <v>36</v>
      </c>
      <c r="C1930" t="str">
        <f t="shared" si="60"/>
        <v>Nope</v>
      </c>
      <c r="D1930">
        <f t="shared" si="61"/>
        <v>42</v>
      </c>
    </row>
    <row r="1931" spans="1:4" x14ac:dyDescent="0.3">
      <c r="A1931" s="6">
        <v>43</v>
      </c>
      <c r="B1931" s="3" t="s">
        <v>36</v>
      </c>
      <c r="C1931" t="str">
        <f t="shared" si="60"/>
        <v>Nope</v>
      </c>
      <c r="D1931">
        <f t="shared" si="61"/>
        <v>43</v>
      </c>
    </row>
    <row r="1932" spans="1:4" x14ac:dyDescent="0.3">
      <c r="A1932" s="6">
        <v>22</v>
      </c>
      <c r="B1932" s="3" t="s">
        <v>36</v>
      </c>
      <c r="C1932" t="str">
        <f t="shared" si="60"/>
        <v>Nope</v>
      </c>
      <c r="D1932">
        <f t="shared" si="61"/>
        <v>22</v>
      </c>
    </row>
    <row r="1933" spans="1:4" x14ac:dyDescent="0.3">
      <c r="A1933" s="6">
        <v>82</v>
      </c>
      <c r="B1933" s="3" t="s">
        <v>36</v>
      </c>
      <c r="C1933" t="str">
        <f t="shared" si="60"/>
        <v>Nope</v>
      </c>
      <c r="D1933">
        <f t="shared" si="61"/>
        <v>82</v>
      </c>
    </row>
    <row r="1934" spans="1:4" x14ac:dyDescent="0.3">
      <c r="A1934" s="6">
        <v>130</v>
      </c>
      <c r="B1934" s="3" t="s">
        <v>36</v>
      </c>
      <c r="C1934" t="str">
        <f t="shared" si="60"/>
        <v>Nope</v>
      </c>
      <c r="D1934">
        <f t="shared" si="61"/>
        <v>130</v>
      </c>
    </row>
    <row r="1935" spans="1:4" x14ac:dyDescent="0.3">
      <c r="A1935" s="6">
        <v>150</v>
      </c>
      <c r="B1935" s="3" t="s">
        <v>36</v>
      </c>
      <c r="C1935" t="str">
        <f t="shared" si="60"/>
        <v>Nope</v>
      </c>
      <c r="D1935">
        <f t="shared" si="61"/>
        <v>150</v>
      </c>
    </row>
    <row r="1936" spans="1:4" x14ac:dyDescent="0.3">
      <c r="A1936" s="6">
        <v>45</v>
      </c>
      <c r="B1936" s="3" t="s">
        <v>36</v>
      </c>
      <c r="C1936" t="str">
        <f t="shared" si="60"/>
        <v>Nope</v>
      </c>
      <c r="D1936">
        <f t="shared" si="61"/>
        <v>45</v>
      </c>
    </row>
    <row r="1937" spans="1:4" x14ac:dyDescent="0.3">
      <c r="A1937" s="6">
        <v>79</v>
      </c>
      <c r="B1937" s="3" t="s">
        <v>36</v>
      </c>
      <c r="C1937" t="str">
        <f t="shared" si="60"/>
        <v>Nope</v>
      </c>
      <c r="D1937">
        <f t="shared" si="61"/>
        <v>79</v>
      </c>
    </row>
    <row r="1938" spans="1:4" x14ac:dyDescent="0.3">
      <c r="A1938" s="6">
        <v>68</v>
      </c>
      <c r="B1938" s="3" t="s">
        <v>36</v>
      </c>
      <c r="C1938" t="str">
        <f t="shared" si="60"/>
        <v>Nope</v>
      </c>
      <c r="D1938">
        <f t="shared" si="61"/>
        <v>68</v>
      </c>
    </row>
    <row r="1939" spans="1:4" x14ac:dyDescent="0.3">
      <c r="A1939" s="6">
        <v>115</v>
      </c>
      <c r="B1939" s="3" t="s">
        <v>37</v>
      </c>
      <c r="C1939">
        <f t="shared" si="60"/>
        <v>115</v>
      </c>
      <c r="D1939" t="str">
        <f t="shared" si="61"/>
        <v>Nope</v>
      </c>
    </row>
    <row r="1940" spans="1:4" x14ac:dyDescent="0.3">
      <c r="A1940" s="6">
        <v>83</v>
      </c>
      <c r="B1940" s="3" t="s">
        <v>37</v>
      </c>
      <c r="C1940">
        <f t="shared" si="60"/>
        <v>83</v>
      </c>
      <c r="D1940" t="str">
        <f t="shared" si="61"/>
        <v>Nope</v>
      </c>
    </row>
    <row r="1941" spans="1:4" x14ac:dyDescent="0.3">
      <c r="A1941" s="6">
        <v>29</v>
      </c>
      <c r="B1941" s="3" t="s">
        <v>36</v>
      </c>
      <c r="C1941" t="str">
        <f t="shared" si="60"/>
        <v>Nope</v>
      </c>
      <c r="D1941">
        <f t="shared" si="61"/>
        <v>29</v>
      </c>
    </row>
    <row r="1942" spans="1:4" x14ac:dyDescent="0.3">
      <c r="A1942" s="6">
        <v>130</v>
      </c>
      <c r="B1942" s="3" t="s">
        <v>36</v>
      </c>
      <c r="C1942" t="str">
        <f t="shared" si="60"/>
        <v>Nope</v>
      </c>
      <c r="D1942">
        <f t="shared" si="61"/>
        <v>130</v>
      </c>
    </row>
    <row r="1943" spans="1:4" x14ac:dyDescent="0.3">
      <c r="A1943" s="6">
        <v>45</v>
      </c>
      <c r="B1943" s="3" t="s">
        <v>36</v>
      </c>
      <c r="C1943" t="str">
        <f t="shared" si="60"/>
        <v>Nope</v>
      </c>
      <c r="D1943">
        <f t="shared" si="61"/>
        <v>45</v>
      </c>
    </row>
    <row r="1944" spans="1:4" x14ac:dyDescent="0.3">
      <c r="A1944" s="6">
        <v>82</v>
      </c>
      <c r="B1944" s="3" t="s">
        <v>36</v>
      </c>
      <c r="C1944" t="str">
        <f t="shared" si="60"/>
        <v>Nope</v>
      </c>
      <c r="D1944">
        <f t="shared" si="61"/>
        <v>82</v>
      </c>
    </row>
    <row r="1945" spans="1:4" x14ac:dyDescent="0.3">
      <c r="A1945" s="6">
        <v>21</v>
      </c>
      <c r="B1945" s="3" t="s">
        <v>36</v>
      </c>
      <c r="C1945" t="str">
        <f t="shared" si="60"/>
        <v>Nope</v>
      </c>
      <c r="D1945">
        <f t="shared" si="61"/>
        <v>21</v>
      </c>
    </row>
    <row r="1946" spans="1:4" x14ac:dyDescent="0.3">
      <c r="A1946" s="6">
        <v>9</v>
      </c>
      <c r="B1946" s="3" t="s">
        <v>36</v>
      </c>
      <c r="C1946" t="str">
        <f t="shared" si="60"/>
        <v>Nope</v>
      </c>
      <c r="D1946">
        <f t="shared" si="61"/>
        <v>9</v>
      </c>
    </row>
    <row r="1947" spans="1:4" x14ac:dyDescent="0.3">
      <c r="A1947" s="6">
        <v>32</v>
      </c>
      <c r="B1947" s="3" t="s">
        <v>36</v>
      </c>
      <c r="C1947" t="str">
        <f t="shared" si="60"/>
        <v>Nope</v>
      </c>
      <c r="D1947">
        <f t="shared" si="61"/>
        <v>32</v>
      </c>
    </row>
    <row r="1948" spans="1:4" x14ac:dyDescent="0.3">
      <c r="A1948" s="6">
        <v>40</v>
      </c>
      <c r="B1948" s="3" t="s">
        <v>36</v>
      </c>
      <c r="C1948" t="str">
        <f t="shared" si="60"/>
        <v>Nope</v>
      </c>
      <c r="D1948">
        <f t="shared" si="61"/>
        <v>40</v>
      </c>
    </row>
    <row r="1949" spans="1:4" x14ac:dyDescent="0.3">
      <c r="A1949" s="6">
        <v>81</v>
      </c>
      <c r="B1949" s="3" t="s">
        <v>36</v>
      </c>
      <c r="C1949" t="str">
        <f t="shared" si="60"/>
        <v>Nope</v>
      </c>
      <c r="D1949">
        <f t="shared" si="61"/>
        <v>81</v>
      </c>
    </row>
    <row r="1950" spans="1:4" x14ac:dyDescent="0.3">
      <c r="A1950" s="6">
        <v>42</v>
      </c>
      <c r="B1950" s="3" t="s">
        <v>36</v>
      </c>
      <c r="C1950" t="str">
        <f t="shared" si="60"/>
        <v>Nope</v>
      </c>
      <c r="D1950">
        <f t="shared" si="61"/>
        <v>42</v>
      </c>
    </row>
    <row r="1951" spans="1:4" x14ac:dyDescent="0.3">
      <c r="A1951" s="6">
        <v>81</v>
      </c>
      <c r="B1951" s="3" t="s">
        <v>36</v>
      </c>
      <c r="C1951" t="str">
        <f t="shared" si="60"/>
        <v>Nope</v>
      </c>
      <c r="D1951">
        <f t="shared" si="61"/>
        <v>81</v>
      </c>
    </row>
    <row r="1952" spans="1:4" x14ac:dyDescent="0.3">
      <c r="A1952" s="6">
        <v>55</v>
      </c>
      <c r="B1952" s="3" t="s">
        <v>36</v>
      </c>
      <c r="C1952" t="str">
        <f t="shared" si="60"/>
        <v>Nope</v>
      </c>
      <c r="D1952">
        <f t="shared" si="61"/>
        <v>55</v>
      </c>
    </row>
    <row r="1953" spans="1:4" x14ac:dyDescent="0.3">
      <c r="A1953" s="6">
        <v>38</v>
      </c>
      <c r="B1953" s="3" t="s">
        <v>36</v>
      </c>
      <c r="C1953" t="str">
        <f t="shared" si="60"/>
        <v>Nope</v>
      </c>
      <c r="D1953">
        <f t="shared" si="61"/>
        <v>38</v>
      </c>
    </row>
    <row r="1954" spans="1:4" x14ac:dyDescent="0.3">
      <c r="A1954" s="6">
        <v>128</v>
      </c>
      <c r="B1954" s="3" t="s">
        <v>36</v>
      </c>
      <c r="C1954" t="str">
        <f t="shared" si="60"/>
        <v>Nope</v>
      </c>
      <c r="D1954">
        <f t="shared" si="61"/>
        <v>128</v>
      </c>
    </row>
    <row r="1955" spans="1:4" x14ac:dyDescent="0.3">
      <c r="A1955" s="6">
        <v>23</v>
      </c>
      <c r="B1955" s="3" t="s">
        <v>36</v>
      </c>
      <c r="C1955" t="str">
        <f t="shared" si="60"/>
        <v>Nope</v>
      </c>
      <c r="D1955">
        <f t="shared" si="61"/>
        <v>23</v>
      </c>
    </row>
    <row r="1956" spans="1:4" x14ac:dyDescent="0.3">
      <c r="A1956" s="6">
        <v>58</v>
      </c>
      <c r="B1956" s="3" t="s">
        <v>36</v>
      </c>
      <c r="C1956" t="str">
        <f t="shared" si="60"/>
        <v>Nope</v>
      </c>
      <c r="D1956">
        <f t="shared" si="61"/>
        <v>58</v>
      </c>
    </row>
    <row r="1957" spans="1:4" x14ac:dyDescent="0.3">
      <c r="A1957" s="6">
        <v>95</v>
      </c>
      <c r="B1957" s="3" t="s">
        <v>36</v>
      </c>
      <c r="C1957" t="str">
        <f t="shared" si="60"/>
        <v>Nope</v>
      </c>
      <c r="D1957">
        <f t="shared" si="61"/>
        <v>95</v>
      </c>
    </row>
    <row r="1958" spans="1:4" x14ac:dyDescent="0.3">
      <c r="A1958" s="6">
        <v>179</v>
      </c>
      <c r="B1958" s="3" t="s">
        <v>36</v>
      </c>
      <c r="C1958" t="str">
        <f t="shared" si="60"/>
        <v>Nope</v>
      </c>
      <c r="D1958">
        <f t="shared" si="61"/>
        <v>179</v>
      </c>
    </row>
    <row r="1959" spans="1:4" x14ac:dyDescent="0.3">
      <c r="A1959" s="6">
        <v>110</v>
      </c>
      <c r="B1959" s="3" t="s">
        <v>36</v>
      </c>
      <c r="C1959" t="str">
        <f t="shared" si="60"/>
        <v>Nope</v>
      </c>
      <c r="D1959">
        <f t="shared" si="61"/>
        <v>110</v>
      </c>
    </row>
    <row r="1960" spans="1:4" x14ac:dyDescent="0.3">
      <c r="A1960" s="6">
        <v>31</v>
      </c>
      <c r="B1960" s="3" t="s">
        <v>36</v>
      </c>
      <c r="C1960" t="str">
        <f t="shared" si="60"/>
        <v>Nope</v>
      </c>
      <c r="D1960">
        <f t="shared" si="61"/>
        <v>31</v>
      </c>
    </row>
    <row r="1961" spans="1:4" x14ac:dyDescent="0.3">
      <c r="A1961" s="6">
        <v>58</v>
      </c>
      <c r="B1961" s="3" t="s">
        <v>36</v>
      </c>
      <c r="C1961" t="str">
        <f t="shared" si="60"/>
        <v>Nope</v>
      </c>
      <c r="D1961">
        <f t="shared" si="61"/>
        <v>58</v>
      </c>
    </row>
    <row r="1962" spans="1:4" x14ac:dyDescent="0.3">
      <c r="A1962" s="6">
        <v>19</v>
      </c>
      <c r="B1962" s="3" t="s">
        <v>36</v>
      </c>
      <c r="C1962" t="str">
        <f t="shared" si="60"/>
        <v>Nope</v>
      </c>
      <c r="D1962">
        <f t="shared" si="61"/>
        <v>19</v>
      </c>
    </row>
    <row r="1963" spans="1:4" x14ac:dyDescent="0.3">
      <c r="A1963" s="6">
        <v>38</v>
      </c>
      <c r="B1963" s="3" t="s">
        <v>36</v>
      </c>
      <c r="C1963" t="str">
        <f t="shared" si="60"/>
        <v>Nope</v>
      </c>
      <c r="D1963">
        <f t="shared" si="61"/>
        <v>38</v>
      </c>
    </row>
    <row r="1964" spans="1:4" x14ac:dyDescent="0.3">
      <c r="A1964" s="6">
        <v>81</v>
      </c>
      <c r="B1964" s="3" t="s">
        <v>36</v>
      </c>
      <c r="C1964" t="str">
        <f t="shared" si="60"/>
        <v>Nope</v>
      </c>
      <c r="D1964">
        <f t="shared" si="61"/>
        <v>81</v>
      </c>
    </row>
    <row r="1965" spans="1:4" x14ac:dyDescent="0.3">
      <c r="A1965" s="6">
        <v>179</v>
      </c>
      <c r="B1965" s="3" t="s">
        <v>37</v>
      </c>
      <c r="C1965">
        <f t="shared" si="60"/>
        <v>179</v>
      </c>
      <c r="D1965" t="str">
        <f t="shared" si="61"/>
        <v>Nope</v>
      </c>
    </row>
    <row r="1966" spans="1:4" x14ac:dyDescent="0.3">
      <c r="A1966" s="6">
        <v>44</v>
      </c>
      <c r="B1966" s="3" t="s">
        <v>36</v>
      </c>
      <c r="C1966" t="str">
        <f t="shared" si="60"/>
        <v>Nope</v>
      </c>
      <c r="D1966">
        <f t="shared" si="61"/>
        <v>44</v>
      </c>
    </row>
    <row r="1967" spans="1:4" x14ac:dyDescent="0.3">
      <c r="A1967" s="6">
        <v>114</v>
      </c>
      <c r="B1967" s="3" t="s">
        <v>36</v>
      </c>
      <c r="C1967" t="str">
        <f t="shared" si="60"/>
        <v>Nope</v>
      </c>
      <c r="D1967">
        <f t="shared" si="61"/>
        <v>114</v>
      </c>
    </row>
    <row r="1968" spans="1:4" x14ac:dyDescent="0.3">
      <c r="A1968" s="6">
        <v>38</v>
      </c>
      <c r="B1968" s="3" t="s">
        <v>36</v>
      </c>
      <c r="C1968" t="str">
        <f t="shared" si="60"/>
        <v>Nope</v>
      </c>
      <c r="D1968">
        <f t="shared" si="61"/>
        <v>38</v>
      </c>
    </row>
    <row r="1969" spans="1:4" x14ac:dyDescent="0.3">
      <c r="A1969" s="6">
        <v>83</v>
      </c>
      <c r="B1969" s="3" t="s">
        <v>36</v>
      </c>
      <c r="C1969" t="str">
        <f t="shared" si="60"/>
        <v>Nope</v>
      </c>
      <c r="D1969">
        <f t="shared" si="61"/>
        <v>83</v>
      </c>
    </row>
    <row r="1970" spans="1:4" x14ac:dyDescent="0.3">
      <c r="A1970" s="6">
        <v>148</v>
      </c>
      <c r="B1970" s="3" t="s">
        <v>36</v>
      </c>
      <c r="C1970" t="str">
        <f t="shared" si="60"/>
        <v>Nope</v>
      </c>
      <c r="D1970">
        <f t="shared" si="61"/>
        <v>148</v>
      </c>
    </row>
    <row r="1971" spans="1:4" x14ac:dyDescent="0.3">
      <c r="A1971" s="6">
        <v>112</v>
      </c>
      <c r="B1971" s="3" t="s">
        <v>36</v>
      </c>
      <c r="C1971" t="str">
        <f t="shared" si="60"/>
        <v>Nope</v>
      </c>
      <c r="D1971">
        <f t="shared" si="61"/>
        <v>112</v>
      </c>
    </row>
    <row r="1972" spans="1:4" x14ac:dyDescent="0.3">
      <c r="A1972" s="6">
        <v>99</v>
      </c>
      <c r="B1972" s="3" t="s">
        <v>37</v>
      </c>
      <c r="C1972">
        <f t="shared" si="60"/>
        <v>99</v>
      </c>
      <c r="D1972" t="str">
        <f t="shared" si="61"/>
        <v>Nope</v>
      </c>
    </row>
    <row r="1973" spans="1:4" x14ac:dyDescent="0.3">
      <c r="A1973" s="6">
        <v>82</v>
      </c>
      <c r="B1973" s="3" t="s">
        <v>36</v>
      </c>
      <c r="C1973" t="str">
        <f t="shared" si="60"/>
        <v>Nope</v>
      </c>
      <c r="D1973">
        <f t="shared" si="61"/>
        <v>82</v>
      </c>
    </row>
    <row r="1974" spans="1:4" x14ac:dyDescent="0.3">
      <c r="A1974" s="6">
        <v>18</v>
      </c>
      <c r="B1974" s="3" t="s">
        <v>36</v>
      </c>
      <c r="C1974" t="str">
        <f t="shared" si="60"/>
        <v>Nope</v>
      </c>
      <c r="D1974">
        <f t="shared" si="61"/>
        <v>18</v>
      </c>
    </row>
    <row r="1975" spans="1:4" x14ac:dyDescent="0.3">
      <c r="A1975" s="6">
        <v>160</v>
      </c>
      <c r="B1975" s="3" t="s">
        <v>37</v>
      </c>
      <c r="C1975">
        <f t="shared" si="60"/>
        <v>160</v>
      </c>
      <c r="D1975" t="str">
        <f t="shared" si="61"/>
        <v>Nope</v>
      </c>
    </row>
    <row r="1976" spans="1:4" x14ac:dyDescent="0.3">
      <c r="A1976" s="6">
        <v>112</v>
      </c>
      <c r="B1976" s="3" t="s">
        <v>36</v>
      </c>
      <c r="C1976" t="str">
        <f t="shared" si="60"/>
        <v>Nope</v>
      </c>
      <c r="D1976">
        <f t="shared" si="61"/>
        <v>112</v>
      </c>
    </row>
    <row r="1977" spans="1:4" x14ac:dyDescent="0.3">
      <c r="A1977" s="6">
        <v>62</v>
      </c>
      <c r="B1977" s="3" t="s">
        <v>36</v>
      </c>
      <c r="C1977" t="str">
        <f t="shared" si="60"/>
        <v>Nope</v>
      </c>
      <c r="D1977">
        <f t="shared" si="61"/>
        <v>62</v>
      </c>
    </row>
    <row r="1978" spans="1:4" x14ac:dyDescent="0.3">
      <c r="A1978" s="6">
        <v>12</v>
      </c>
      <c r="B1978" s="3" t="s">
        <v>36</v>
      </c>
      <c r="C1978" t="str">
        <f t="shared" si="60"/>
        <v>Nope</v>
      </c>
      <c r="D1978">
        <f t="shared" si="61"/>
        <v>12</v>
      </c>
    </row>
    <row r="1979" spans="1:4" x14ac:dyDescent="0.3">
      <c r="A1979" s="6">
        <v>52</v>
      </c>
      <c r="B1979" s="3" t="s">
        <v>36</v>
      </c>
      <c r="C1979" t="str">
        <f t="shared" si="60"/>
        <v>Nope</v>
      </c>
      <c r="D1979">
        <f t="shared" si="61"/>
        <v>52</v>
      </c>
    </row>
    <row r="1980" spans="1:4" x14ac:dyDescent="0.3">
      <c r="A1980" s="6">
        <v>25</v>
      </c>
      <c r="B1980" s="3" t="s">
        <v>36</v>
      </c>
      <c r="C1980" t="str">
        <f t="shared" si="60"/>
        <v>Nope</v>
      </c>
      <c r="D1980">
        <f t="shared" si="61"/>
        <v>25</v>
      </c>
    </row>
    <row r="1981" spans="1:4" x14ac:dyDescent="0.3">
      <c r="A1981" s="6">
        <v>11</v>
      </c>
      <c r="B1981" s="3" t="s">
        <v>36</v>
      </c>
      <c r="C1981" t="str">
        <f t="shared" si="60"/>
        <v>Nope</v>
      </c>
      <c r="D1981">
        <f t="shared" si="61"/>
        <v>11</v>
      </c>
    </row>
    <row r="1982" spans="1:4" x14ac:dyDescent="0.3">
      <c r="A1982" s="6">
        <v>11</v>
      </c>
      <c r="B1982" s="3" t="s">
        <v>36</v>
      </c>
      <c r="C1982" t="str">
        <f t="shared" si="60"/>
        <v>Nope</v>
      </c>
      <c r="D1982">
        <f t="shared" si="61"/>
        <v>11</v>
      </c>
    </row>
    <row r="1983" spans="1:4" x14ac:dyDescent="0.3">
      <c r="A1983" s="6">
        <v>40</v>
      </c>
      <c r="B1983" s="3" t="s">
        <v>36</v>
      </c>
      <c r="C1983" t="str">
        <f t="shared" si="60"/>
        <v>Nope</v>
      </c>
      <c r="D1983">
        <f t="shared" si="61"/>
        <v>40</v>
      </c>
    </row>
    <row r="1984" spans="1:4" x14ac:dyDescent="0.3">
      <c r="A1984" s="6">
        <v>148</v>
      </c>
      <c r="B1984" s="3" t="s">
        <v>36</v>
      </c>
      <c r="C1984" t="str">
        <f t="shared" si="60"/>
        <v>Nope</v>
      </c>
      <c r="D1984">
        <f t="shared" si="61"/>
        <v>148</v>
      </c>
    </row>
    <row r="1985" spans="1:4" x14ac:dyDescent="0.3">
      <c r="A1985" s="6">
        <v>21</v>
      </c>
      <c r="B1985" s="3" t="s">
        <v>36</v>
      </c>
      <c r="C1985" t="str">
        <f t="shared" si="60"/>
        <v>Nope</v>
      </c>
      <c r="D1985">
        <f t="shared" si="61"/>
        <v>21</v>
      </c>
    </row>
    <row r="1986" spans="1:4" x14ac:dyDescent="0.3">
      <c r="A1986" s="6">
        <v>9</v>
      </c>
      <c r="B1986" s="3" t="s">
        <v>36</v>
      </c>
      <c r="C1986" t="str">
        <f t="shared" si="60"/>
        <v>Nope</v>
      </c>
      <c r="D1986">
        <f t="shared" si="61"/>
        <v>9</v>
      </c>
    </row>
    <row r="1987" spans="1:4" x14ac:dyDescent="0.3">
      <c r="A1987" s="6">
        <v>91</v>
      </c>
      <c r="B1987" s="3" t="s">
        <v>36</v>
      </c>
      <c r="C1987" t="str">
        <f t="shared" ref="C1987:C2050" si="62">IF(B1987="Yes",A1987,"Nope")</f>
        <v>Nope</v>
      </c>
      <c r="D1987">
        <f t="shared" ref="D1987:D2050" si="63">IF(B1987="No",A1987,"Nope")</f>
        <v>91</v>
      </c>
    </row>
    <row r="1988" spans="1:4" x14ac:dyDescent="0.3">
      <c r="A1988" s="6">
        <v>155</v>
      </c>
      <c r="B1988" s="3" t="s">
        <v>36</v>
      </c>
      <c r="C1988" t="str">
        <f t="shared" si="62"/>
        <v>Nope</v>
      </c>
      <c r="D1988">
        <f t="shared" si="63"/>
        <v>155</v>
      </c>
    </row>
    <row r="1989" spans="1:4" x14ac:dyDescent="0.3">
      <c r="A1989" s="6">
        <v>19</v>
      </c>
      <c r="B1989" s="3" t="s">
        <v>36</v>
      </c>
      <c r="C1989" t="str">
        <f t="shared" si="62"/>
        <v>Nope</v>
      </c>
      <c r="D1989">
        <f t="shared" si="63"/>
        <v>19</v>
      </c>
    </row>
    <row r="1990" spans="1:4" x14ac:dyDescent="0.3">
      <c r="A1990" s="6">
        <v>112</v>
      </c>
      <c r="B1990" s="3" t="s">
        <v>36</v>
      </c>
      <c r="C1990" t="str">
        <f t="shared" si="62"/>
        <v>Nope</v>
      </c>
      <c r="D1990">
        <f t="shared" si="63"/>
        <v>112</v>
      </c>
    </row>
    <row r="1991" spans="1:4" x14ac:dyDescent="0.3">
      <c r="A1991" s="6">
        <v>24</v>
      </c>
      <c r="B1991" s="3" t="s">
        <v>36</v>
      </c>
      <c r="C1991" t="str">
        <f t="shared" si="62"/>
        <v>Nope</v>
      </c>
      <c r="D1991">
        <f t="shared" si="63"/>
        <v>24</v>
      </c>
    </row>
    <row r="1992" spans="1:4" x14ac:dyDescent="0.3">
      <c r="A1992" s="6">
        <v>38</v>
      </c>
      <c r="B1992" s="3" t="s">
        <v>36</v>
      </c>
      <c r="C1992" t="str">
        <f t="shared" si="62"/>
        <v>Nope</v>
      </c>
      <c r="D1992">
        <f t="shared" si="63"/>
        <v>38</v>
      </c>
    </row>
    <row r="1993" spans="1:4" x14ac:dyDescent="0.3">
      <c r="A1993" s="6">
        <v>90</v>
      </c>
      <c r="B1993" s="3" t="s">
        <v>36</v>
      </c>
      <c r="C1993" t="str">
        <f t="shared" si="62"/>
        <v>Nope</v>
      </c>
      <c r="D1993">
        <f t="shared" si="63"/>
        <v>90</v>
      </c>
    </row>
    <row r="1994" spans="1:4" x14ac:dyDescent="0.3">
      <c r="A1994" s="6">
        <v>24</v>
      </c>
      <c r="B1994" s="3" t="s">
        <v>36</v>
      </c>
      <c r="C1994" t="str">
        <f t="shared" si="62"/>
        <v>Nope</v>
      </c>
      <c r="D1994">
        <f t="shared" si="63"/>
        <v>24</v>
      </c>
    </row>
    <row r="1995" spans="1:4" x14ac:dyDescent="0.3">
      <c r="A1995" s="6">
        <v>32</v>
      </c>
      <c r="B1995" s="3" t="s">
        <v>36</v>
      </c>
      <c r="C1995" t="str">
        <f t="shared" si="62"/>
        <v>Nope</v>
      </c>
      <c r="D1995">
        <f t="shared" si="63"/>
        <v>32</v>
      </c>
    </row>
    <row r="1996" spans="1:4" x14ac:dyDescent="0.3">
      <c r="A1996" s="6">
        <v>64</v>
      </c>
      <c r="B1996" s="3" t="s">
        <v>36</v>
      </c>
      <c r="C1996" t="str">
        <f t="shared" si="62"/>
        <v>Nope</v>
      </c>
      <c r="D1996">
        <f t="shared" si="63"/>
        <v>64</v>
      </c>
    </row>
    <row r="1997" spans="1:4" x14ac:dyDescent="0.3">
      <c r="A1997" s="6">
        <v>44</v>
      </c>
      <c r="B1997" s="3" t="s">
        <v>36</v>
      </c>
      <c r="C1997" t="str">
        <f t="shared" si="62"/>
        <v>Nope</v>
      </c>
      <c r="D1997">
        <f t="shared" si="63"/>
        <v>44</v>
      </c>
    </row>
    <row r="1998" spans="1:4" x14ac:dyDescent="0.3">
      <c r="A1998" s="6">
        <v>102</v>
      </c>
      <c r="B1998" s="3" t="s">
        <v>36</v>
      </c>
      <c r="C1998" t="str">
        <f t="shared" si="62"/>
        <v>Nope</v>
      </c>
      <c r="D1998">
        <f t="shared" si="63"/>
        <v>102</v>
      </c>
    </row>
    <row r="1999" spans="1:4" x14ac:dyDescent="0.3">
      <c r="A1999" s="6">
        <v>18</v>
      </c>
      <c r="B1999" s="3" t="s">
        <v>36</v>
      </c>
      <c r="C1999" t="str">
        <f t="shared" si="62"/>
        <v>Nope</v>
      </c>
      <c r="D1999">
        <f t="shared" si="63"/>
        <v>18</v>
      </c>
    </row>
    <row r="2000" spans="1:4" x14ac:dyDescent="0.3">
      <c r="A2000" s="6">
        <v>45</v>
      </c>
      <c r="B2000" s="3" t="s">
        <v>36</v>
      </c>
      <c r="C2000" t="str">
        <f t="shared" si="62"/>
        <v>Nope</v>
      </c>
      <c r="D2000">
        <f t="shared" si="63"/>
        <v>45</v>
      </c>
    </row>
    <row r="2001" spans="1:4" x14ac:dyDescent="0.3">
      <c r="A2001" s="6">
        <v>18</v>
      </c>
      <c r="B2001" s="3" t="s">
        <v>36</v>
      </c>
      <c r="C2001" t="str">
        <f t="shared" si="62"/>
        <v>Nope</v>
      </c>
      <c r="D2001">
        <f t="shared" si="63"/>
        <v>18</v>
      </c>
    </row>
    <row r="2002" spans="1:4" x14ac:dyDescent="0.3">
      <c r="A2002" s="6">
        <v>21</v>
      </c>
      <c r="B2002" s="3" t="s">
        <v>36</v>
      </c>
      <c r="C2002" t="str">
        <f t="shared" si="62"/>
        <v>Nope</v>
      </c>
      <c r="D2002">
        <f t="shared" si="63"/>
        <v>21</v>
      </c>
    </row>
    <row r="2003" spans="1:4" x14ac:dyDescent="0.3">
      <c r="A2003" s="6">
        <v>18</v>
      </c>
      <c r="B2003" s="3" t="s">
        <v>36</v>
      </c>
      <c r="C2003" t="str">
        <f t="shared" si="62"/>
        <v>Nope</v>
      </c>
      <c r="D2003">
        <f t="shared" si="63"/>
        <v>18</v>
      </c>
    </row>
    <row r="2004" spans="1:4" x14ac:dyDescent="0.3">
      <c r="A2004" s="6">
        <v>83</v>
      </c>
      <c r="B2004" s="3" t="s">
        <v>36</v>
      </c>
      <c r="C2004" t="str">
        <f t="shared" si="62"/>
        <v>Nope</v>
      </c>
      <c r="D2004">
        <f t="shared" si="63"/>
        <v>83</v>
      </c>
    </row>
    <row r="2005" spans="1:4" x14ac:dyDescent="0.3">
      <c r="A2005" s="6">
        <v>62</v>
      </c>
      <c r="B2005" s="3" t="s">
        <v>36</v>
      </c>
      <c r="C2005" t="str">
        <f t="shared" si="62"/>
        <v>Nope</v>
      </c>
      <c r="D2005">
        <f t="shared" si="63"/>
        <v>62</v>
      </c>
    </row>
    <row r="2006" spans="1:4" x14ac:dyDescent="0.3">
      <c r="A2006" s="6">
        <v>133</v>
      </c>
      <c r="B2006" s="3" t="s">
        <v>37</v>
      </c>
      <c r="C2006">
        <f t="shared" si="62"/>
        <v>133</v>
      </c>
      <c r="D2006" t="str">
        <f t="shared" si="63"/>
        <v>Nope</v>
      </c>
    </row>
    <row r="2007" spans="1:4" x14ac:dyDescent="0.3">
      <c r="A2007" s="6">
        <v>42</v>
      </c>
      <c r="B2007" s="3" t="s">
        <v>36</v>
      </c>
      <c r="C2007" t="str">
        <f t="shared" si="62"/>
        <v>Nope</v>
      </c>
      <c r="D2007">
        <f t="shared" si="63"/>
        <v>42</v>
      </c>
    </row>
    <row r="2008" spans="1:4" x14ac:dyDescent="0.3">
      <c r="A2008" s="6">
        <v>19</v>
      </c>
      <c r="B2008" s="3" t="s">
        <v>36</v>
      </c>
      <c r="C2008" t="str">
        <f t="shared" si="62"/>
        <v>Nope</v>
      </c>
      <c r="D2008">
        <f t="shared" si="63"/>
        <v>19</v>
      </c>
    </row>
    <row r="2009" spans="1:4" x14ac:dyDescent="0.3">
      <c r="A2009" s="6">
        <v>92</v>
      </c>
      <c r="B2009" s="3" t="s">
        <v>36</v>
      </c>
      <c r="C2009" t="str">
        <f t="shared" si="62"/>
        <v>Nope</v>
      </c>
      <c r="D2009">
        <f t="shared" si="63"/>
        <v>92</v>
      </c>
    </row>
    <row r="2010" spans="1:4" x14ac:dyDescent="0.3">
      <c r="A2010" s="6">
        <v>39</v>
      </c>
      <c r="B2010" s="3" t="s">
        <v>36</v>
      </c>
      <c r="C2010" t="str">
        <f t="shared" si="62"/>
        <v>Nope</v>
      </c>
      <c r="D2010">
        <f t="shared" si="63"/>
        <v>39</v>
      </c>
    </row>
    <row r="2011" spans="1:4" x14ac:dyDescent="0.3">
      <c r="A2011" s="6">
        <v>94</v>
      </c>
      <c r="B2011" s="3" t="s">
        <v>36</v>
      </c>
      <c r="C2011" t="str">
        <f t="shared" si="62"/>
        <v>Nope</v>
      </c>
      <c r="D2011">
        <f t="shared" si="63"/>
        <v>94</v>
      </c>
    </row>
    <row r="2012" spans="1:4" x14ac:dyDescent="0.3">
      <c r="A2012" s="6">
        <v>128</v>
      </c>
      <c r="B2012" s="3" t="s">
        <v>36</v>
      </c>
      <c r="C2012" t="str">
        <f t="shared" si="62"/>
        <v>Nope</v>
      </c>
      <c r="D2012">
        <f t="shared" si="63"/>
        <v>128</v>
      </c>
    </row>
    <row r="2013" spans="1:4" x14ac:dyDescent="0.3">
      <c r="A2013" s="6">
        <v>70</v>
      </c>
      <c r="B2013" s="3" t="s">
        <v>36</v>
      </c>
      <c r="C2013" t="str">
        <f t="shared" si="62"/>
        <v>Nope</v>
      </c>
      <c r="D2013">
        <f t="shared" si="63"/>
        <v>70</v>
      </c>
    </row>
    <row r="2014" spans="1:4" x14ac:dyDescent="0.3">
      <c r="A2014" s="6">
        <v>31</v>
      </c>
      <c r="B2014" s="3" t="s">
        <v>36</v>
      </c>
      <c r="C2014" t="str">
        <f t="shared" si="62"/>
        <v>Nope</v>
      </c>
      <c r="D2014">
        <f t="shared" si="63"/>
        <v>31</v>
      </c>
    </row>
    <row r="2015" spans="1:4" x14ac:dyDescent="0.3">
      <c r="A2015" s="6">
        <v>33</v>
      </c>
      <c r="B2015" s="3" t="s">
        <v>36</v>
      </c>
      <c r="C2015" t="str">
        <f t="shared" si="62"/>
        <v>Nope</v>
      </c>
      <c r="D2015">
        <f t="shared" si="63"/>
        <v>33</v>
      </c>
    </row>
    <row r="2016" spans="1:4" x14ac:dyDescent="0.3">
      <c r="A2016" s="6">
        <v>23</v>
      </c>
      <c r="B2016" s="3" t="s">
        <v>36</v>
      </c>
      <c r="C2016" t="str">
        <f t="shared" si="62"/>
        <v>Nope</v>
      </c>
      <c r="D2016">
        <f t="shared" si="63"/>
        <v>23</v>
      </c>
    </row>
    <row r="2017" spans="1:4" x14ac:dyDescent="0.3">
      <c r="A2017" s="6">
        <v>50</v>
      </c>
      <c r="B2017" s="3" t="s">
        <v>36</v>
      </c>
      <c r="C2017" t="str">
        <f t="shared" si="62"/>
        <v>Nope</v>
      </c>
      <c r="D2017">
        <f t="shared" si="63"/>
        <v>50</v>
      </c>
    </row>
    <row r="2018" spans="1:4" x14ac:dyDescent="0.3">
      <c r="A2018" s="6">
        <v>195</v>
      </c>
      <c r="B2018" s="3" t="s">
        <v>37</v>
      </c>
      <c r="C2018">
        <f t="shared" si="62"/>
        <v>195</v>
      </c>
      <c r="D2018" t="str">
        <f t="shared" si="63"/>
        <v>Nope</v>
      </c>
    </row>
    <row r="2019" spans="1:4" x14ac:dyDescent="0.3">
      <c r="A2019" s="6">
        <v>20</v>
      </c>
      <c r="B2019" s="3" t="s">
        <v>36</v>
      </c>
      <c r="C2019" t="str">
        <f t="shared" si="62"/>
        <v>Nope</v>
      </c>
      <c r="D2019">
        <f t="shared" si="63"/>
        <v>20</v>
      </c>
    </row>
    <row r="2020" spans="1:4" x14ac:dyDescent="0.3">
      <c r="A2020" s="6">
        <v>82</v>
      </c>
      <c r="B2020" s="3" t="s">
        <v>36</v>
      </c>
      <c r="C2020" t="str">
        <f t="shared" si="62"/>
        <v>Nope</v>
      </c>
      <c r="D2020">
        <f t="shared" si="63"/>
        <v>82</v>
      </c>
    </row>
    <row r="2021" spans="1:4" x14ac:dyDescent="0.3">
      <c r="A2021" s="6">
        <v>71</v>
      </c>
      <c r="B2021" s="3" t="s">
        <v>36</v>
      </c>
      <c r="C2021" t="str">
        <f t="shared" si="62"/>
        <v>Nope</v>
      </c>
      <c r="D2021">
        <f t="shared" si="63"/>
        <v>71</v>
      </c>
    </row>
    <row r="2022" spans="1:4" x14ac:dyDescent="0.3">
      <c r="A2022" s="6">
        <v>61</v>
      </c>
      <c r="B2022" s="3" t="s">
        <v>36</v>
      </c>
      <c r="C2022" t="str">
        <f t="shared" si="62"/>
        <v>Nope</v>
      </c>
      <c r="D2022">
        <f t="shared" si="63"/>
        <v>61</v>
      </c>
    </row>
    <row r="2023" spans="1:4" x14ac:dyDescent="0.3">
      <c r="A2023" s="6">
        <v>24</v>
      </c>
      <c r="B2023" s="3" t="s">
        <v>36</v>
      </c>
      <c r="C2023" t="str">
        <f t="shared" si="62"/>
        <v>Nope</v>
      </c>
      <c r="D2023">
        <f t="shared" si="63"/>
        <v>24</v>
      </c>
    </row>
    <row r="2024" spans="1:4" x14ac:dyDescent="0.3">
      <c r="A2024" s="6">
        <v>161</v>
      </c>
      <c r="B2024" s="3" t="s">
        <v>37</v>
      </c>
      <c r="C2024">
        <f t="shared" si="62"/>
        <v>161</v>
      </c>
      <c r="D2024" t="str">
        <f t="shared" si="63"/>
        <v>Nope</v>
      </c>
    </row>
    <row r="2025" spans="1:4" x14ac:dyDescent="0.3">
      <c r="A2025" s="6">
        <v>32</v>
      </c>
      <c r="B2025" s="3" t="s">
        <v>36</v>
      </c>
      <c r="C2025" t="str">
        <f t="shared" si="62"/>
        <v>Nope</v>
      </c>
      <c r="D2025">
        <f t="shared" si="63"/>
        <v>32</v>
      </c>
    </row>
    <row r="2026" spans="1:4" x14ac:dyDescent="0.3">
      <c r="A2026" s="6">
        <v>51</v>
      </c>
      <c r="B2026" s="3" t="s">
        <v>36</v>
      </c>
      <c r="C2026" t="str">
        <f t="shared" si="62"/>
        <v>Nope</v>
      </c>
      <c r="D2026">
        <f t="shared" si="63"/>
        <v>51</v>
      </c>
    </row>
    <row r="2027" spans="1:4" x14ac:dyDescent="0.3">
      <c r="A2027" s="6">
        <v>78</v>
      </c>
      <c r="B2027" s="3" t="s">
        <v>36</v>
      </c>
      <c r="C2027" t="str">
        <f t="shared" si="62"/>
        <v>Nope</v>
      </c>
      <c r="D2027">
        <f t="shared" si="63"/>
        <v>78</v>
      </c>
    </row>
    <row r="2028" spans="1:4" x14ac:dyDescent="0.3">
      <c r="A2028" s="6">
        <v>59</v>
      </c>
      <c r="B2028" s="3" t="s">
        <v>36</v>
      </c>
      <c r="C2028" t="str">
        <f t="shared" si="62"/>
        <v>Nope</v>
      </c>
      <c r="D2028">
        <f t="shared" si="63"/>
        <v>59</v>
      </c>
    </row>
    <row r="2029" spans="1:4" x14ac:dyDescent="0.3">
      <c r="A2029" s="6">
        <v>39</v>
      </c>
      <c r="B2029" s="3" t="s">
        <v>36</v>
      </c>
      <c r="C2029" t="str">
        <f t="shared" si="62"/>
        <v>Nope</v>
      </c>
      <c r="D2029">
        <f t="shared" si="63"/>
        <v>39</v>
      </c>
    </row>
    <row r="2030" spans="1:4" x14ac:dyDescent="0.3">
      <c r="A2030" s="6">
        <v>80</v>
      </c>
      <c r="B2030" s="3" t="s">
        <v>36</v>
      </c>
      <c r="C2030" t="str">
        <f t="shared" si="62"/>
        <v>Nope</v>
      </c>
      <c r="D2030">
        <f t="shared" si="63"/>
        <v>80</v>
      </c>
    </row>
    <row r="2031" spans="1:4" x14ac:dyDescent="0.3">
      <c r="A2031" s="6">
        <v>82</v>
      </c>
      <c r="B2031" s="3" t="s">
        <v>36</v>
      </c>
      <c r="C2031" t="str">
        <f t="shared" si="62"/>
        <v>Nope</v>
      </c>
      <c r="D2031">
        <f t="shared" si="63"/>
        <v>82</v>
      </c>
    </row>
    <row r="2032" spans="1:4" x14ac:dyDescent="0.3">
      <c r="A2032" s="6">
        <v>49</v>
      </c>
      <c r="B2032" s="3" t="s">
        <v>36</v>
      </c>
      <c r="C2032" t="str">
        <f t="shared" si="62"/>
        <v>Nope</v>
      </c>
      <c r="D2032">
        <f t="shared" si="63"/>
        <v>49</v>
      </c>
    </row>
    <row r="2033" spans="1:4" x14ac:dyDescent="0.3">
      <c r="A2033" s="6">
        <v>65</v>
      </c>
      <c r="B2033" s="3" t="s">
        <v>36</v>
      </c>
      <c r="C2033" t="str">
        <f t="shared" si="62"/>
        <v>Nope</v>
      </c>
      <c r="D2033">
        <f t="shared" si="63"/>
        <v>65</v>
      </c>
    </row>
    <row r="2034" spans="1:4" x14ac:dyDescent="0.3">
      <c r="A2034" s="6">
        <v>30</v>
      </c>
      <c r="B2034" s="3" t="s">
        <v>36</v>
      </c>
      <c r="C2034" t="str">
        <f t="shared" si="62"/>
        <v>Nope</v>
      </c>
      <c r="D2034">
        <f t="shared" si="63"/>
        <v>30</v>
      </c>
    </row>
    <row r="2035" spans="1:4" x14ac:dyDescent="0.3">
      <c r="A2035" s="6">
        <v>68</v>
      </c>
      <c r="B2035" s="3" t="s">
        <v>36</v>
      </c>
      <c r="C2035" t="str">
        <f t="shared" si="62"/>
        <v>Nope</v>
      </c>
      <c r="D2035">
        <f t="shared" si="63"/>
        <v>68</v>
      </c>
    </row>
    <row r="2036" spans="1:4" x14ac:dyDescent="0.3">
      <c r="A2036" s="6">
        <v>84</v>
      </c>
      <c r="B2036" s="3" t="s">
        <v>36</v>
      </c>
      <c r="C2036" t="str">
        <f t="shared" si="62"/>
        <v>Nope</v>
      </c>
      <c r="D2036">
        <f t="shared" si="63"/>
        <v>84</v>
      </c>
    </row>
    <row r="2037" spans="1:4" x14ac:dyDescent="0.3">
      <c r="A2037" s="6">
        <v>79</v>
      </c>
      <c r="B2037" s="3" t="s">
        <v>36</v>
      </c>
      <c r="C2037" t="str">
        <f t="shared" si="62"/>
        <v>Nope</v>
      </c>
      <c r="D2037">
        <f t="shared" si="63"/>
        <v>79</v>
      </c>
    </row>
    <row r="2038" spans="1:4" x14ac:dyDescent="0.3">
      <c r="A2038" s="6">
        <v>91</v>
      </c>
      <c r="B2038" s="3" t="s">
        <v>36</v>
      </c>
      <c r="C2038" t="str">
        <f t="shared" si="62"/>
        <v>Nope</v>
      </c>
      <c r="D2038">
        <f t="shared" si="63"/>
        <v>91</v>
      </c>
    </row>
    <row r="2039" spans="1:4" x14ac:dyDescent="0.3">
      <c r="A2039" s="6">
        <v>12</v>
      </c>
      <c r="B2039" s="3" t="s">
        <v>36</v>
      </c>
      <c r="C2039" t="str">
        <f t="shared" si="62"/>
        <v>Nope</v>
      </c>
      <c r="D2039">
        <f t="shared" si="63"/>
        <v>12</v>
      </c>
    </row>
    <row r="2040" spans="1:4" x14ac:dyDescent="0.3">
      <c r="A2040" s="6">
        <v>13</v>
      </c>
      <c r="B2040" s="3" t="s">
        <v>36</v>
      </c>
      <c r="C2040" t="str">
        <f t="shared" si="62"/>
        <v>Nope</v>
      </c>
      <c r="D2040">
        <f t="shared" si="63"/>
        <v>13</v>
      </c>
    </row>
    <row r="2041" spans="1:4" x14ac:dyDescent="0.3">
      <c r="A2041" s="6">
        <v>45</v>
      </c>
      <c r="B2041" s="3" t="s">
        <v>36</v>
      </c>
      <c r="C2041" t="str">
        <f t="shared" si="62"/>
        <v>Nope</v>
      </c>
      <c r="D2041">
        <f t="shared" si="63"/>
        <v>45</v>
      </c>
    </row>
    <row r="2042" spans="1:4" x14ac:dyDescent="0.3">
      <c r="A2042" s="6">
        <v>53</v>
      </c>
      <c r="B2042" s="3" t="s">
        <v>36</v>
      </c>
      <c r="C2042" t="str">
        <f t="shared" si="62"/>
        <v>Nope</v>
      </c>
      <c r="D2042">
        <f t="shared" si="63"/>
        <v>53</v>
      </c>
    </row>
    <row r="2043" spans="1:4" x14ac:dyDescent="0.3">
      <c r="A2043" s="6">
        <v>93</v>
      </c>
      <c r="B2043" s="3" t="s">
        <v>36</v>
      </c>
      <c r="C2043" t="str">
        <f t="shared" si="62"/>
        <v>Nope</v>
      </c>
      <c r="D2043">
        <f t="shared" si="63"/>
        <v>93</v>
      </c>
    </row>
    <row r="2044" spans="1:4" x14ac:dyDescent="0.3">
      <c r="A2044" s="6">
        <v>125</v>
      </c>
      <c r="B2044" s="3" t="s">
        <v>36</v>
      </c>
      <c r="C2044" t="str">
        <f t="shared" si="62"/>
        <v>Nope</v>
      </c>
      <c r="D2044">
        <f t="shared" si="63"/>
        <v>125</v>
      </c>
    </row>
    <row r="2045" spans="1:4" x14ac:dyDescent="0.3">
      <c r="A2045" s="6">
        <v>58</v>
      </c>
      <c r="B2045" s="3" t="s">
        <v>36</v>
      </c>
      <c r="C2045" t="str">
        <f t="shared" si="62"/>
        <v>Nope</v>
      </c>
      <c r="D2045">
        <f t="shared" si="63"/>
        <v>58</v>
      </c>
    </row>
    <row r="2046" spans="1:4" x14ac:dyDescent="0.3">
      <c r="A2046" s="6">
        <v>70</v>
      </c>
      <c r="B2046" s="3" t="s">
        <v>36</v>
      </c>
      <c r="C2046" t="str">
        <f t="shared" si="62"/>
        <v>Nope</v>
      </c>
      <c r="D2046">
        <f t="shared" si="63"/>
        <v>70</v>
      </c>
    </row>
    <row r="2047" spans="1:4" x14ac:dyDescent="0.3">
      <c r="A2047" s="6">
        <v>79</v>
      </c>
      <c r="B2047" s="3" t="s">
        <v>36</v>
      </c>
      <c r="C2047" t="str">
        <f t="shared" si="62"/>
        <v>Nope</v>
      </c>
      <c r="D2047">
        <f t="shared" si="63"/>
        <v>79</v>
      </c>
    </row>
    <row r="2048" spans="1:4" x14ac:dyDescent="0.3">
      <c r="A2048" s="6">
        <v>82</v>
      </c>
      <c r="B2048" s="3" t="s">
        <v>36</v>
      </c>
      <c r="C2048" t="str">
        <f t="shared" si="62"/>
        <v>Nope</v>
      </c>
      <c r="D2048">
        <f t="shared" si="63"/>
        <v>82</v>
      </c>
    </row>
    <row r="2049" spans="1:4" x14ac:dyDescent="0.3">
      <c r="A2049" s="6">
        <v>70</v>
      </c>
      <c r="B2049" s="3" t="s">
        <v>36</v>
      </c>
      <c r="C2049" t="str">
        <f t="shared" si="62"/>
        <v>Nope</v>
      </c>
      <c r="D2049">
        <f t="shared" si="63"/>
        <v>70</v>
      </c>
    </row>
    <row r="2050" spans="1:4" x14ac:dyDescent="0.3">
      <c r="A2050" s="6">
        <v>194</v>
      </c>
      <c r="B2050" s="3" t="s">
        <v>37</v>
      </c>
      <c r="C2050">
        <f t="shared" si="62"/>
        <v>194</v>
      </c>
      <c r="D2050" t="str">
        <f t="shared" si="63"/>
        <v>Nope</v>
      </c>
    </row>
    <row r="2051" spans="1:4" x14ac:dyDescent="0.3">
      <c r="A2051" s="6">
        <v>13</v>
      </c>
      <c r="B2051" s="3" t="s">
        <v>36</v>
      </c>
      <c r="C2051" t="str">
        <f t="shared" ref="C2051:C2114" si="64">IF(B2051="Yes",A2051,"Nope")</f>
        <v>Nope</v>
      </c>
      <c r="D2051">
        <f t="shared" ref="D2051:D2114" si="65">IF(B2051="No",A2051,"Nope")</f>
        <v>13</v>
      </c>
    </row>
    <row r="2052" spans="1:4" x14ac:dyDescent="0.3">
      <c r="A2052" s="6">
        <v>39</v>
      </c>
      <c r="B2052" s="3" t="s">
        <v>36</v>
      </c>
      <c r="C2052" t="str">
        <f t="shared" si="64"/>
        <v>Nope</v>
      </c>
      <c r="D2052">
        <f t="shared" si="65"/>
        <v>39</v>
      </c>
    </row>
    <row r="2053" spans="1:4" x14ac:dyDescent="0.3">
      <c r="A2053" s="6">
        <v>22</v>
      </c>
      <c r="B2053" s="3" t="s">
        <v>36</v>
      </c>
      <c r="C2053" t="str">
        <f t="shared" si="64"/>
        <v>Nope</v>
      </c>
      <c r="D2053">
        <f t="shared" si="65"/>
        <v>22</v>
      </c>
    </row>
    <row r="2054" spans="1:4" x14ac:dyDescent="0.3">
      <c r="A2054" s="6">
        <v>38</v>
      </c>
      <c r="B2054" s="3" t="s">
        <v>36</v>
      </c>
      <c r="C2054" t="str">
        <f t="shared" si="64"/>
        <v>Nope</v>
      </c>
      <c r="D2054">
        <f t="shared" si="65"/>
        <v>38</v>
      </c>
    </row>
    <row r="2055" spans="1:4" x14ac:dyDescent="0.3">
      <c r="A2055" s="6">
        <v>169</v>
      </c>
      <c r="B2055" s="3" t="s">
        <v>37</v>
      </c>
      <c r="C2055">
        <f t="shared" si="64"/>
        <v>169</v>
      </c>
      <c r="D2055" t="str">
        <f t="shared" si="65"/>
        <v>Nope</v>
      </c>
    </row>
    <row r="2056" spans="1:4" x14ac:dyDescent="0.3">
      <c r="A2056" s="6">
        <v>83</v>
      </c>
      <c r="B2056" s="3" t="s">
        <v>36</v>
      </c>
      <c r="C2056" t="str">
        <f t="shared" si="64"/>
        <v>Nope</v>
      </c>
      <c r="D2056">
        <f t="shared" si="65"/>
        <v>83</v>
      </c>
    </row>
    <row r="2057" spans="1:4" x14ac:dyDescent="0.3">
      <c r="A2057" s="6">
        <v>25</v>
      </c>
      <c r="B2057" s="3" t="s">
        <v>36</v>
      </c>
      <c r="C2057" t="str">
        <f t="shared" si="64"/>
        <v>Nope</v>
      </c>
      <c r="D2057">
        <f t="shared" si="65"/>
        <v>25</v>
      </c>
    </row>
    <row r="2058" spans="1:4" x14ac:dyDescent="0.3">
      <c r="A2058" s="6">
        <v>119</v>
      </c>
      <c r="B2058" s="3" t="s">
        <v>36</v>
      </c>
      <c r="C2058" t="str">
        <f t="shared" si="64"/>
        <v>Nope</v>
      </c>
      <c r="D2058">
        <f t="shared" si="65"/>
        <v>119</v>
      </c>
    </row>
    <row r="2059" spans="1:4" x14ac:dyDescent="0.3">
      <c r="A2059" s="6">
        <v>68</v>
      </c>
      <c r="B2059" s="3" t="s">
        <v>36</v>
      </c>
      <c r="C2059" t="str">
        <f t="shared" si="64"/>
        <v>Nope</v>
      </c>
      <c r="D2059">
        <f t="shared" si="65"/>
        <v>68</v>
      </c>
    </row>
    <row r="2060" spans="1:4" x14ac:dyDescent="0.3">
      <c r="A2060" s="6">
        <v>51</v>
      </c>
      <c r="B2060" s="3" t="s">
        <v>36</v>
      </c>
      <c r="C2060" t="str">
        <f t="shared" si="64"/>
        <v>Nope</v>
      </c>
      <c r="D2060">
        <f t="shared" si="65"/>
        <v>51</v>
      </c>
    </row>
    <row r="2061" spans="1:4" x14ac:dyDescent="0.3">
      <c r="A2061" s="6">
        <v>43</v>
      </c>
      <c r="B2061" s="3" t="s">
        <v>36</v>
      </c>
      <c r="C2061" t="str">
        <f t="shared" si="64"/>
        <v>Nope</v>
      </c>
      <c r="D2061">
        <f t="shared" si="65"/>
        <v>43</v>
      </c>
    </row>
    <row r="2062" spans="1:4" x14ac:dyDescent="0.3">
      <c r="A2062" s="6">
        <v>133</v>
      </c>
      <c r="B2062" s="3" t="s">
        <v>36</v>
      </c>
      <c r="C2062" t="str">
        <f t="shared" si="64"/>
        <v>Nope</v>
      </c>
      <c r="D2062">
        <f t="shared" si="65"/>
        <v>133</v>
      </c>
    </row>
    <row r="2063" spans="1:4" x14ac:dyDescent="0.3">
      <c r="A2063" s="6">
        <v>29</v>
      </c>
      <c r="B2063" s="3" t="s">
        <v>36</v>
      </c>
      <c r="C2063" t="str">
        <f t="shared" si="64"/>
        <v>Nope</v>
      </c>
      <c r="D2063">
        <f t="shared" si="65"/>
        <v>29</v>
      </c>
    </row>
    <row r="2064" spans="1:4" x14ac:dyDescent="0.3">
      <c r="A2064" s="6">
        <v>100</v>
      </c>
      <c r="B2064" s="3" t="s">
        <v>36</v>
      </c>
      <c r="C2064" t="str">
        <f t="shared" si="64"/>
        <v>Nope</v>
      </c>
      <c r="D2064">
        <f t="shared" si="65"/>
        <v>100</v>
      </c>
    </row>
    <row r="2065" spans="1:4" x14ac:dyDescent="0.3">
      <c r="A2065" s="6">
        <v>24</v>
      </c>
      <c r="B2065" s="3" t="s">
        <v>36</v>
      </c>
      <c r="C2065" t="str">
        <f t="shared" si="64"/>
        <v>Nope</v>
      </c>
      <c r="D2065">
        <f t="shared" si="65"/>
        <v>24</v>
      </c>
    </row>
    <row r="2066" spans="1:4" x14ac:dyDescent="0.3">
      <c r="A2066" s="6">
        <v>41</v>
      </c>
      <c r="B2066" s="3" t="s">
        <v>36</v>
      </c>
      <c r="C2066" t="str">
        <f t="shared" si="64"/>
        <v>Nope</v>
      </c>
      <c r="D2066">
        <f t="shared" si="65"/>
        <v>41</v>
      </c>
    </row>
    <row r="2067" spans="1:4" x14ac:dyDescent="0.3">
      <c r="A2067" s="6">
        <v>13</v>
      </c>
      <c r="B2067" s="3" t="s">
        <v>36</v>
      </c>
      <c r="C2067" t="str">
        <f t="shared" si="64"/>
        <v>Nope</v>
      </c>
      <c r="D2067">
        <f t="shared" si="65"/>
        <v>13</v>
      </c>
    </row>
    <row r="2068" spans="1:4" x14ac:dyDescent="0.3">
      <c r="A2068" s="6">
        <v>75</v>
      </c>
      <c r="B2068" s="3" t="s">
        <v>36</v>
      </c>
      <c r="C2068" t="str">
        <f t="shared" si="64"/>
        <v>Nope</v>
      </c>
      <c r="D2068">
        <f t="shared" si="65"/>
        <v>75</v>
      </c>
    </row>
    <row r="2069" spans="1:4" x14ac:dyDescent="0.3">
      <c r="A2069" s="6">
        <v>30</v>
      </c>
      <c r="B2069" s="3" t="s">
        <v>36</v>
      </c>
      <c r="C2069" t="str">
        <f t="shared" si="64"/>
        <v>Nope</v>
      </c>
      <c r="D2069">
        <f t="shared" si="65"/>
        <v>30</v>
      </c>
    </row>
    <row r="2070" spans="1:4" x14ac:dyDescent="0.3">
      <c r="A2070" s="6">
        <v>79</v>
      </c>
      <c r="B2070" s="3" t="s">
        <v>36</v>
      </c>
      <c r="C2070" t="str">
        <f t="shared" si="64"/>
        <v>Nope</v>
      </c>
      <c r="D2070">
        <f t="shared" si="65"/>
        <v>79</v>
      </c>
    </row>
    <row r="2071" spans="1:4" x14ac:dyDescent="0.3">
      <c r="A2071" s="6">
        <v>114</v>
      </c>
      <c r="B2071" s="3" t="s">
        <v>37</v>
      </c>
      <c r="C2071">
        <f t="shared" si="64"/>
        <v>114</v>
      </c>
      <c r="D2071" t="str">
        <f t="shared" si="65"/>
        <v>Nope</v>
      </c>
    </row>
    <row r="2072" spans="1:4" x14ac:dyDescent="0.3">
      <c r="A2072" s="6">
        <v>55</v>
      </c>
      <c r="B2072" s="3" t="s">
        <v>36</v>
      </c>
      <c r="C2072" t="str">
        <f t="shared" si="64"/>
        <v>Nope</v>
      </c>
      <c r="D2072">
        <f t="shared" si="65"/>
        <v>55</v>
      </c>
    </row>
    <row r="2073" spans="1:4" x14ac:dyDescent="0.3">
      <c r="A2073" s="6">
        <v>19</v>
      </c>
      <c r="B2073" s="3" t="s">
        <v>36</v>
      </c>
      <c r="C2073" t="str">
        <f t="shared" si="64"/>
        <v>Nope</v>
      </c>
      <c r="D2073">
        <f t="shared" si="65"/>
        <v>19</v>
      </c>
    </row>
    <row r="2074" spans="1:4" x14ac:dyDescent="0.3">
      <c r="A2074" s="6">
        <v>81</v>
      </c>
      <c r="B2074" s="3" t="s">
        <v>36</v>
      </c>
      <c r="C2074" t="str">
        <f t="shared" si="64"/>
        <v>Nope</v>
      </c>
      <c r="D2074">
        <f t="shared" si="65"/>
        <v>81</v>
      </c>
    </row>
    <row r="2075" spans="1:4" x14ac:dyDescent="0.3">
      <c r="A2075" s="6">
        <v>163</v>
      </c>
      <c r="B2075" s="3" t="s">
        <v>36</v>
      </c>
      <c r="C2075" t="str">
        <f t="shared" si="64"/>
        <v>Nope</v>
      </c>
      <c r="D2075">
        <f t="shared" si="65"/>
        <v>163</v>
      </c>
    </row>
    <row r="2076" spans="1:4" x14ac:dyDescent="0.3">
      <c r="A2076" s="6">
        <v>43</v>
      </c>
      <c r="B2076" s="3" t="s">
        <v>36</v>
      </c>
      <c r="C2076" t="str">
        <f t="shared" si="64"/>
        <v>Nope</v>
      </c>
      <c r="D2076">
        <f t="shared" si="65"/>
        <v>43</v>
      </c>
    </row>
    <row r="2077" spans="1:4" x14ac:dyDescent="0.3">
      <c r="A2077" s="6">
        <v>30</v>
      </c>
      <c r="B2077" s="3" t="s">
        <v>36</v>
      </c>
      <c r="C2077" t="str">
        <f t="shared" si="64"/>
        <v>Nope</v>
      </c>
      <c r="D2077">
        <f t="shared" si="65"/>
        <v>30</v>
      </c>
    </row>
    <row r="2078" spans="1:4" x14ac:dyDescent="0.3">
      <c r="A2078" s="6">
        <v>25</v>
      </c>
      <c r="B2078" s="3" t="s">
        <v>36</v>
      </c>
      <c r="C2078" t="str">
        <f t="shared" si="64"/>
        <v>Nope</v>
      </c>
      <c r="D2078">
        <f t="shared" si="65"/>
        <v>25</v>
      </c>
    </row>
    <row r="2079" spans="1:4" x14ac:dyDescent="0.3">
      <c r="A2079" s="6">
        <v>35</v>
      </c>
      <c r="B2079" s="3" t="s">
        <v>36</v>
      </c>
      <c r="C2079" t="str">
        <f t="shared" si="64"/>
        <v>Nope</v>
      </c>
      <c r="D2079">
        <f t="shared" si="65"/>
        <v>35</v>
      </c>
    </row>
    <row r="2080" spans="1:4" x14ac:dyDescent="0.3">
      <c r="A2080" s="6">
        <v>81</v>
      </c>
      <c r="B2080" s="3" t="s">
        <v>36</v>
      </c>
      <c r="C2080" t="str">
        <f t="shared" si="64"/>
        <v>Nope</v>
      </c>
      <c r="D2080">
        <f t="shared" si="65"/>
        <v>81</v>
      </c>
    </row>
    <row r="2081" spans="1:4" x14ac:dyDescent="0.3">
      <c r="A2081" s="6">
        <v>24</v>
      </c>
      <c r="B2081" s="3" t="s">
        <v>36</v>
      </c>
      <c r="C2081" t="str">
        <f t="shared" si="64"/>
        <v>Nope</v>
      </c>
      <c r="D2081">
        <f t="shared" si="65"/>
        <v>24</v>
      </c>
    </row>
    <row r="2082" spans="1:4" x14ac:dyDescent="0.3">
      <c r="A2082" s="6">
        <v>19</v>
      </c>
      <c r="B2082" s="3" t="s">
        <v>36</v>
      </c>
      <c r="C2082" t="str">
        <f t="shared" si="64"/>
        <v>Nope</v>
      </c>
      <c r="D2082">
        <f t="shared" si="65"/>
        <v>19</v>
      </c>
    </row>
    <row r="2083" spans="1:4" x14ac:dyDescent="0.3">
      <c r="A2083" s="6">
        <v>93</v>
      </c>
      <c r="B2083" s="3" t="s">
        <v>36</v>
      </c>
      <c r="C2083" t="str">
        <f t="shared" si="64"/>
        <v>Nope</v>
      </c>
      <c r="D2083">
        <f t="shared" si="65"/>
        <v>93</v>
      </c>
    </row>
    <row r="2084" spans="1:4" x14ac:dyDescent="0.3">
      <c r="A2084" s="6">
        <v>115</v>
      </c>
      <c r="B2084" s="3" t="s">
        <v>37</v>
      </c>
      <c r="C2084">
        <f t="shared" si="64"/>
        <v>115</v>
      </c>
      <c r="D2084" t="str">
        <f t="shared" si="65"/>
        <v>Nope</v>
      </c>
    </row>
    <row r="2085" spans="1:4" x14ac:dyDescent="0.3">
      <c r="A2085" s="6">
        <v>125</v>
      </c>
      <c r="B2085" s="3" t="s">
        <v>36</v>
      </c>
      <c r="C2085" t="str">
        <f t="shared" si="64"/>
        <v>Nope</v>
      </c>
      <c r="D2085">
        <f t="shared" si="65"/>
        <v>125</v>
      </c>
    </row>
    <row r="2086" spans="1:4" x14ac:dyDescent="0.3">
      <c r="A2086" s="6">
        <v>42</v>
      </c>
      <c r="B2086" s="3" t="s">
        <v>36</v>
      </c>
      <c r="C2086" t="str">
        <f t="shared" si="64"/>
        <v>Nope</v>
      </c>
      <c r="D2086">
        <f t="shared" si="65"/>
        <v>42</v>
      </c>
    </row>
    <row r="2087" spans="1:4" x14ac:dyDescent="0.3">
      <c r="A2087" s="6">
        <v>114</v>
      </c>
      <c r="B2087" s="3" t="s">
        <v>36</v>
      </c>
      <c r="C2087" t="str">
        <f t="shared" si="64"/>
        <v>Nope</v>
      </c>
      <c r="D2087">
        <f t="shared" si="65"/>
        <v>114</v>
      </c>
    </row>
    <row r="2088" spans="1:4" x14ac:dyDescent="0.3">
      <c r="A2088" s="6">
        <v>65</v>
      </c>
      <c r="B2088" s="3" t="s">
        <v>36</v>
      </c>
      <c r="C2088" t="str">
        <f t="shared" si="64"/>
        <v>Nope</v>
      </c>
      <c r="D2088">
        <f t="shared" si="65"/>
        <v>65</v>
      </c>
    </row>
    <row r="2089" spans="1:4" x14ac:dyDescent="0.3">
      <c r="A2089" s="6">
        <v>140</v>
      </c>
      <c r="B2089" s="3" t="s">
        <v>37</v>
      </c>
      <c r="C2089">
        <f t="shared" si="64"/>
        <v>140</v>
      </c>
      <c r="D2089" t="str">
        <f t="shared" si="65"/>
        <v>Nope</v>
      </c>
    </row>
    <row r="2090" spans="1:4" x14ac:dyDescent="0.3">
      <c r="A2090" s="6">
        <v>30</v>
      </c>
      <c r="B2090" s="3" t="s">
        <v>36</v>
      </c>
      <c r="C2090" t="str">
        <f t="shared" si="64"/>
        <v>Nope</v>
      </c>
      <c r="D2090">
        <f t="shared" si="65"/>
        <v>30</v>
      </c>
    </row>
    <row r="2091" spans="1:4" x14ac:dyDescent="0.3">
      <c r="A2091" s="6">
        <v>134</v>
      </c>
      <c r="B2091" s="3" t="s">
        <v>36</v>
      </c>
      <c r="C2091" t="str">
        <f t="shared" si="64"/>
        <v>Nope</v>
      </c>
      <c r="D2091">
        <f t="shared" si="65"/>
        <v>134</v>
      </c>
    </row>
    <row r="2092" spans="1:4" x14ac:dyDescent="0.3">
      <c r="A2092" s="6">
        <v>23</v>
      </c>
      <c r="B2092" s="3" t="s">
        <v>36</v>
      </c>
      <c r="C2092" t="str">
        <f t="shared" si="64"/>
        <v>Nope</v>
      </c>
      <c r="D2092">
        <f t="shared" si="65"/>
        <v>23</v>
      </c>
    </row>
    <row r="2093" spans="1:4" x14ac:dyDescent="0.3">
      <c r="A2093" s="6">
        <v>65</v>
      </c>
      <c r="B2093" s="3" t="s">
        <v>36</v>
      </c>
      <c r="C2093" t="str">
        <f t="shared" si="64"/>
        <v>Nope</v>
      </c>
      <c r="D2093">
        <f t="shared" si="65"/>
        <v>65</v>
      </c>
    </row>
    <row r="2094" spans="1:4" x14ac:dyDescent="0.3">
      <c r="A2094" s="6">
        <v>25</v>
      </c>
      <c r="B2094" s="3" t="s">
        <v>36</v>
      </c>
      <c r="C2094" t="str">
        <f t="shared" si="64"/>
        <v>Nope</v>
      </c>
      <c r="D2094">
        <f t="shared" si="65"/>
        <v>25</v>
      </c>
    </row>
    <row r="2095" spans="1:4" x14ac:dyDescent="0.3">
      <c r="A2095" s="6">
        <v>109</v>
      </c>
      <c r="B2095" s="3" t="s">
        <v>36</v>
      </c>
      <c r="C2095" t="str">
        <f t="shared" si="64"/>
        <v>Nope</v>
      </c>
      <c r="D2095">
        <f t="shared" si="65"/>
        <v>109</v>
      </c>
    </row>
    <row r="2096" spans="1:4" x14ac:dyDescent="0.3">
      <c r="A2096" s="6">
        <v>44</v>
      </c>
      <c r="B2096" s="3" t="s">
        <v>36</v>
      </c>
      <c r="C2096" t="str">
        <f t="shared" si="64"/>
        <v>Nope</v>
      </c>
      <c r="D2096">
        <f t="shared" si="65"/>
        <v>44</v>
      </c>
    </row>
    <row r="2097" spans="1:4" x14ac:dyDescent="0.3">
      <c r="A2097" s="6">
        <v>13</v>
      </c>
      <c r="B2097" s="3" t="s">
        <v>36</v>
      </c>
      <c r="C2097" t="str">
        <f t="shared" si="64"/>
        <v>Nope</v>
      </c>
      <c r="D2097">
        <f t="shared" si="65"/>
        <v>13</v>
      </c>
    </row>
    <row r="2098" spans="1:4" x14ac:dyDescent="0.3">
      <c r="A2098" s="6">
        <v>90</v>
      </c>
      <c r="B2098" s="3" t="s">
        <v>36</v>
      </c>
      <c r="C2098" t="str">
        <f t="shared" si="64"/>
        <v>Nope</v>
      </c>
      <c r="D2098">
        <f t="shared" si="65"/>
        <v>90</v>
      </c>
    </row>
    <row r="2099" spans="1:4" x14ac:dyDescent="0.3">
      <c r="A2099" s="6">
        <v>64</v>
      </c>
      <c r="B2099" s="3" t="s">
        <v>36</v>
      </c>
      <c r="C2099" t="str">
        <f t="shared" si="64"/>
        <v>Nope</v>
      </c>
      <c r="D2099">
        <f t="shared" si="65"/>
        <v>64</v>
      </c>
    </row>
    <row r="2100" spans="1:4" x14ac:dyDescent="0.3">
      <c r="A2100" s="6">
        <v>22</v>
      </c>
      <c r="B2100" s="3" t="s">
        <v>36</v>
      </c>
      <c r="C2100" t="str">
        <f t="shared" si="64"/>
        <v>Nope</v>
      </c>
      <c r="D2100">
        <f t="shared" si="65"/>
        <v>22</v>
      </c>
    </row>
    <row r="2101" spans="1:4" x14ac:dyDescent="0.3">
      <c r="A2101" s="6">
        <v>138</v>
      </c>
      <c r="B2101" s="3" t="s">
        <v>37</v>
      </c>
      <c r="C2101">
        <f t="shared" si="64"/>
        <v>138</v>
      </c>
      <c r="D2101" t="str">
        <f t="shared" si="65"/>
        <v>Nope</v>
      </c>
    </row>
    <row r="2102" spans="1:4" x14ac:dyDescent="0.3">
      <c r="A2102" s="6">
        <v>23</v>
      </c>
      <c r="B2102" s="3" t="s">
        <v>36</v>
      </c>
      <c r="C2102" t="str">
        <f t="shared" si="64"/>
        <v>Nope</v>
      </c>
      <c r="D2102">
        <f t="shared" si="65"/>
        <v>23</v>
      </c>
    </row>
    <row r="2103" spans="1:4" x14ac:dyDescent="0.3">
      <c r="A2103" s="6">
        <v>13</v>
      </c>
      <c r="B2103" s="3" t="s">
        <v>36</v>
      </c>
      <c r="C2103" t="str">
        <f t="shared" si="64"/>
        <v>Nope</v>
      </c>
      <c r="D2103">
        <f t="shared" si="65"/>
        <v>13</v>
      </c>
    </row>
    <row r="2104" spans="1:4" x14ac:dyDescent="0.3">
      <c r="A2104" s="6">
        <v>39</v>
      </c>
      <c r="B2104" s="3" t="s">
        <v>36</v>
      </c>
      <c r="C2104" t="str">
        <f t="shared" si="64"/>
        <v>Nope</v>
      </c>
      <c r="D2104">
        <f t="shared" si="65"/>
        <v>39</v>
      </c>
    </row>
    <row r="2105" spans="1:4" x14ac:dyDescent="0.3">
      <c r="A2105" s="6">
        <v>108</v>
      </c>
      <c r="B2105" s="3" t="s">
        <v>36</v>
      </c>
      <c r="C2105" t="str">
        <f t="shared" si="64"/>
        <v>Nope</v>
      </c>
      <c r="D2105">
        <f t="shared" si="65"/>
        <v>108</v>
      </c>
    </row>
    <row r="2106" spans="1:4" x14ac:dyDescent="0.3">
      <c r="A2106" s="6">
        <v>130</v>
      </c>
      <c r="B2106" s="3" t="s">
        <v>37</v>
      </c>
      <c r="C2106">
        <f t="shared" si="64"/>
        <v>130</v>
      </c>
      <c r="D2106" t="str">
        <f t="shared" si="65"/>
        <v>Nope</v>
      </c>
    </row>
    <row r="2107" spans="1:4" x14ac:dyDescent="0.3">
      <c r="A2107" s="6">
        <v>75</v>
      </c>
      <c r="B2107" s="3" t="s">
        <v>36</v>
      </c>
      <c r="C2107" t="str">
        <f t="shared" si="64"/>
        <v>Nope</v>
      </c>
      <c r="D2107">
        <f t="shared" si="65"/>
        <v>75</v>
      </c>
    </row>
    <row r="2108" spans="1:4" x14ac:dyDescent="0.3">
      <c r="A2108" s="6">
        <v>13</v>
      </c>
      <c r="B2108" s="3" t="s">
        <v>36</v>
      </c>
      <c r="C2108" t="str">
        <f t="shared" si="64"/>
        <v>Nope</v>
      </c>
      <c r="D2108">
        <f t="shared" si="65"/>
        <v>13</v>
      </c>
    </row>
    <row r="2109" spans="1:4" x14ac:dyDescent="0.3">
      <c r="A2109" s="6">
        <v>8</v>
      </c>
      <c r="B2109" s="3" t="s">
        <v>36</v>
      </c>
      <c r="C2109" t="str">
        <f t="shared" si="64"/>
        <v>Nope</v>
      </c>
      <c r="D2109">
        <f t="shared" si="65"/>
        <v>8</v>
      </c>
    </row>
    <row r="2110" spans="1:4" x14ac:dyDescent="0.3">
      <c r="A2110" s="6">
        <v>135</v>
      </c>
      <c r="B2110" s="3" t="s">
        <v>36</v>
      </c>
      <c r="C2110" t="str">
        <f t="shared" si="64"/>
        <v>Nope</v>
      </c>
      <c r="D2110">
        <f t="shared" si="65"/>
        <v>135</v>
      </c>
    </row>
    <row r="2111" spans="1:4" x14ac:dyDescent="0.3">
      <c r="A2111" s="6">
        <v>78</v>
      </c>
      <c r="B2111" s="3" t="s">
        <v>36</v>
      </c>
      <c r="C2111" t="str">
        <f t="shared" si="64"/>
        <v>Nope</v>
      </c>
      <c r="D2111">
        <f t="shared" si="65"/>
        <v>78</v>
      </c>
    </row>
    <row r="2112" spans="1:4" x14ac:dyDescent="0.3">
      <c r="A2112" s="6">
        <v>149</v>
      </c>
      <c r="B2112" s="3" t="s">
        <v>36</v>
      </c>
      <c r="C2112" t="str">
        <f t="shared" si="64"/>
        <v>Nope</v>
      </c>
      <c r="D2112">
        <f t="shared" si="65"/>
        <v>149</v>
      </c>
    </row>
    <row r="2113" spans="1:4" x14ac:dyDescent="0.3">
      <c r="A2113" s="6">
        <v>103</v>
      </c>
      <c r="B2113" s="3" t="s">
        <v>36</v>
      </c>
      <c r="C2113" t="str">
        <f t="shared" si="64"/>
        <v>Nope</v>
      </c>
      <c r="D2113">
        <f t="shared" si="65"/>
        <v>103</v>
      </c>
    </row>
    <row r="2114" spans="1:4" x14ac:dyDescent="0.3">
      <c r="A2114" s="6">
        <v>121</v>
      </c>
      <c r="B2114" s="3" t="s">
        <v>36</v>
      </c>
      <c r="C2114" t="str">
        <f t="shared" si="64"/>
        <v>Nope</v>
      </c>
      <c r="D2114">
        <f t="shared" si="65"/>
        <v>121</v>
      </c>
    </row>
    <row r="2115" spans="1:4" x14ac:dyDescent="0.3">
      <c r="A2115" s="6">
        <v>129</v>
      </c>
      <c r="B2115" s="3" t="s">
        <v>36</v>
      </c>
      <c r="C2115" t="str">
        <f t="shared" ref="C2115:C2178" si="66">IF(B2115="Yes",A2115,"Nope")</f>
        <v>Nope</v>
      </c>
      <c r="D2115">
        <f t="shared" ref="D2115:D2178" si="67">IF(B2115="No",A2115,"Nope")</f>
        <v>129</v>
      </c>
    </row>
    <row r="2116" spans="1:4" x14ac:dyDescent="0.3">
      <c r="A2116" s="6">
        <v>91</v>
      </c>
      <c r="B2116" s="3" t="s">
        <v>36</v>
      </c>
      <c r="C2116" t="str">
        <f t="shared" si="66"/>
        <v>Nope</v>
      </c>
      <c r="D2116">
        <f t="shared" si="67"/>
        <v>91</v>
      </c>
    </row>
    <row r="2117" spans="1:4" x14ac:dyDescent="0.3">
      <c r="A2117" s="6">
        <v>60</v>
      </c>
      <c r="B2117" s="3" t="s">
        <v>36</v>
      </c>
      <c r="C2117" t="str">
        <f t="shared" si="66"/>
        <v>Nope</v>
      </c>
      <c r="D2117">
        <f t="shared" si="67"/>
        <v>60</v>
      </c>
    </row>
    <row r="2118" spans="1:4" x14ac:dyDescent="0.3">
      <c r="A2118" s="6">
        <v>109</v>
      </c>
      <c r="B2118" s="3" t="s">
        <v>36</v>
      </c>
      <c r="C2118" t="str">
        <f t="shared" si="66"/>
        <v>Nope</v>
      </c>
      <c r="D2118">
        <f t="shared" si="67"/>
        <v>109</v>
      </c>
    </row>
    <row r="2119" spans="1:4" x14ac:dyDescent="0.3">
      <c r="A2119" s="6">
        <v>70</v>
      </c>
      <c r="B2119" s="3" t="s">
        <v>36</v>
      </c>
      <c r="C2119" t="str">
        <f t="shared" si="66"/>
        <v>Nope</v>
      </c>
      <c r="D2119">
        <f t="shared" si="67"/>
        <v>70</v>
      </c>
    </row>
    <row r="2120" spans="1:4" x14ac:dyDescent="0.3">
      <c r="A2120" s="6">
        <v>174</v>
      </c>
      <c r="B2120" s="3" t="s">
        <v>37</v>
      </c>
      <c r="C2120">
        <f t="shared" si="66"/>
        <v>174</v>
      </c>
      <c r="D2120" t="str">
        <f t="shared" si="67"/>
        <v>Nope</v>
      </c>
    </row>
    <row r="2121" spans="1:4" x14ac:dyDescent="0.3">
      <c r="A2121" s="6">
        <v>65</v>
      </c>
      <c r="B2121" s="3" t="s">
        <v>36</v>
      </c>
      <c r="C2121" t="str">
        <f t="shared" si="66"/>
        <v>Nope</v>
      </c>
      <c r="D2121">
        <f t="shared" si="67"/>
        <v>65</v>
      </c>
    </row>
    <row r="2122" spans="1:4" x14ac:dyDescent="0.3">
      <c r="A2122" s="6">
        <v>18</v>
      </c>
      <c r="B2122" s="3" t="s">
        <v>36</v>
      </c>
      <c r="C2122" t="str">
        <f t="shared" si="66"/>
        <v>Nope</v>
      </c>
      <c r="D2122">
        <f t="shared" si="67"/>
        <v>18</v>
      </c>
    </row>
    <row r="2123" spans="1:4" x14ac:dyDescent="0.3">
      <c r="A2123" s="6">
        <v>48</v>
      </c>
      <c r="B2123" s="3" t="s">
        <v>36</v>
      </c>
      <c r="C2123" t="str">
        <f t="shared" si="66"/>
        <v>Nope</v>
      </c>
      <c r="D2123">
        <f t="shared" si="67"/>
        <v>48</v>
      </c>
    </row>
    <row r="2124" spans="1:4" x14ac:dyDescent="0.3">
      <c r="A2124" s="6">
        <v>33</v>
      </c>
      <c r="B2124" s="3" t="s">
        <v>36</v>
      </c>
      <c r="C2124" t="str">
        <f t="shared" si="66"/>
        <v>Nope</v>
      </c>
      <c r="D2124">
        <f t="shared" si="67"/>
        <v>33</v>
      </c>
    </row>
    <row r="2125" spans="1:4" x14ac:dyDescent="0.3">
      <c r="A2125" s="6">
        <v>114</v>
      </c>
      <c r="B2125" s="3" t="s">
        <v>36</v>
      </c>
      <c r="C2125" t="str">
        <f t="shared" si="66"/>
        <v>Nope</v>
      </c>
      <c r="D2125">
        <f t="shared" si="67"/>
        <v>114</v>
      </c>
    </row>
    <row r="2126" spans="1:4" x14ac:dyDescent="0.3">
      <c r="A2126" s="6">
        <v>81</v>
      </c>
      <c r="B2126" s="3" t="s">
        <v>36</v>
      </c>
      <c r="C2126" t="str">
        <f t="shared" si="66"/>
        <v>Nope</v>
      </c>
      <c r="D2126">
        <f t="shared" si="67"/>
        <v>81</v>
      </c>
    </row>
    <row r="2127" spans="1:4" x14ac:dyDescent="0.3">
      <c r="A2127" s="6">
        <v>78</v>
      </c>
      <c r="B2127" s="3" t="s">
        <v>36</v>
      </c>
      <c r="C2127" t="str">
        <f t="shared" si="66"/>
        <v>Nope</v>
      </c>
      <c r="D2127">
        <f t="shared" si="67"/>
        <v>78</v>
      </c>
    </row>
    <row r="2128" spans="1:4" x14ac:dyDescent="0.3">
      <c r="A2128" s="6">
        <v>74</v>
      </c>
      <c r="B2128" s="3" t="s">
        <v>36</v>
      </c>
      <c r="C2128" t="str">
        <f t="shared" si="66"/>
        <v>Nope</v>
      </c>
      <c r="D2128">
        <f t="shared" si="67"/>
        <v>74</v>
      </c>
    </row>
    <row r="2129" spans="1:4" x14ac:dyDescent="0.3">
      <c r="A2129" s="6">
        <v>42</v>
      </c>
      <c r="B2129" s="3" t="s">
        <v>36</v>
      </c>
      <c r="C2129" t="str">
        <f t="shared" si="66"/>
        <v>Nope</v>
      </c>
      <c r="D2129">
        <f t="shared" si="67"/>
        <v>42</v>
      </c>
    </row>
    <row r="2130" spans="1:4" x14ac:dyDescent="0.3">
      <c r="A2130" s="6">
        <v>45</v>
      </c>
      <c r="B2130" s="3" t="s">
        <v>36</v>
      </c>
      <c r="C2130" t="str">
        <f t="shared" si="66"/>
        <v>Nope</v>
      </c>
      <c r="D2130">
        <f t="shared" si="67"/>
        <v>45</v>
      </c>
    </row>
    <row r="2131" spans="1:4" x14ac:dyDescent="0.3">
      <c r="A2131" s="6">
        <v>21</v>
      </c>
      <c r="B2131" s="3" t="s">
        <v>36</v>
      </c>
      <c r="C2131" t="str">
        <f t="shared" si="66"/>
        <v>Nope</v>
      </c>
      <c r="D2131">
        <f t="shared" si="67"/>
        <v>21</v>
      </c>
    </row>
    <row r="2132" spans="1:4" x14ac:dyDescent="0.3">
      <c r="A2132" s="6">
        <v>165</v>
      </c>
      <c r="B2132" s="3" t="s">
        <v>36</v>
      </c>
      <c r="C2132" t="str">
        <f t="shared" si="66"/>
        <v>Nope</v>
      </c>
      <c r="D2132">
        <f t="shared" si="67"/>
        <v>165</v>
      </c>
    </row>
    <row r="2133" spans="1:4" x14ac:dyDescent="0.3">
      <c r="A2133" s="6">
        <v>71</v>
      </c>
      <c r="B2133" s="3" t="s">
        <v>36</v>
      </c>
      <c r="C2133" t="str">
        <f t="shared" si="66"/>
        <v>Nope</v>
      </c>
      <c r="D2133">
        <f t="shared" si="67"/>
        <v>71</v>
      </c>
    </row>
    <row r="2134" spans="1:4" x14ac:dyDescent="0.3">
      <c r="A2134" s="6">
        <v>71</v>
      </c>
      <c r="B2134" s="3" t="s">
        <v>36</v>
      </c>
      <c r="C2134" t="str">
        <f t="shared" si="66"/>
        <v>Nope</v>
      </c>
      <c r="D2134">
        <f t="shared" si="67"/>
        <v>71</v>
      </c>
    </row>
    <row r="2135" spans="1:4" x14ac:dyDescent="0.3">
      <c r="A2135" s="6">
        <v>22</v>
      </c>
      <c r="B2135" s="3" t="s">
        <v>36</v>
      </c>
      <c r="C2135" t="str">
        <f t="shared" si="66"/>
        <v>Nope</v>
      </c>
      <c r="D2135">
        <f t="shared" si="67"/>
        <v>22</v>
      </c>
    </row>
    <row r="2136" spans="1:4" x14ac:dyDescent="0.3">
      <c r="A2136" s="6">
        <v>45</v>
      </c>
      <c r="B2136" s="3" t="s">
        <v>36</v>
      </c>
      <c r="C2136" t="str">
        <f t="shared" si="66"/>
        <v>Nope</v>
      </c>
      <c r="D2136">
        <f t="shared" si="67"/>
        <v>45</v>
      </c>
    </row>
    <row r="2137" spans="1:4" x14ac:dyDescent="0.3">
      <c r="A2137" s="6">
        <v>29</v>
      </c>
      <c r="B2137" s="3" t="s">
        <v>36</v>
      </c>
      <c r="C2137" t="str">
        <f t="shared" si="66"/>
        <v>Nope</v>
      </c>
      <c r="D2137">
        <f t="shared" si="67"/>
        <v>29</v>
      </c>
    </row>
    <row r="2138" spans="1:4" x14ac:dyDescent="0.3">
      <c r="A2138" s="6">
        <v>20</v>
      </c>
      <c r="B2138" s="3" t="s">
        <v>36</v>
      </c>
      <c r="C2138" t="str">
        <f t="shared" si="66"/>
        <v>Nope</v>
      </c>
      <c r="D2138">
        <f t="shared" si="67"/>
        <v>20</v>
      </c>
    </row>
    <row r="2139" spans="1:4" x14ac:dyDescent="0.3">
      <c r="A2139" s="6">
        <v>149</v>
      </c>
      <c r="B2139" s="3" t="s">
        <v>37</v>
      </c>
      <c r="C2139">
        <f t="shared" si="66"/>
        <v>149</v>
      </c>
      <c r="D2139" t="str">
        <f t="shared" si="67"/>
        <v>Nope</v>
      </c>
    </row>
    <row r="2140" spans="1:4" x14ac:dyDescent="0.3">
      <c r="A2140" s="6">
        <v>10</v>
      </c>
      <c r="B2140" s="3" t="s">
        <v>36</v>
      </c>
      <c r="C2140" t="str">
        <f t="shared" si="66"/>
        <v>Nope</v>
      </c>
      <c r="D2140">
        <f t="shared" si="67"/>
        <v>10</v>
      </c>
    </row>
    <row r="2141" spans="1:4" x14ac:dyDescent="0.3">
      <c r="A2141" s="6">
        <v>94</v>
      </c>
      <c r="B2141" s="3" t="s">
        <v>36</v>
      </c>
      <c r="C2141" t="str">
        <f t="shared" si="66"/>
        <v>Nope</v>
      </c>
      <c r="D2141">
        <f t="shared" si="67"/>
        <v>94</v>
      </c>
    </row>
    <row r="2142" spans="1:4" x14ac:dyDescent="0.3">
      <c r="A2142" s="6">
        <v>75</v>
      </c>
      <c r="B2142" s="3" t="s">
        <v>36</v>
      </c>
      <c r="C2142" t="str">
        <f t="shared" si="66"/>
        <v>Nope</v>
      </c>
      <c r="D2142">
        <f t="shared" si="67"/>
        <v>75</v>
      </c>
    </row>
    <row r="2143" spans="1:4" x14ac:dyDescent="0.3">
      <c r="A2143" s="6">
        <v>152</v>
      </c>
      <c r="B2143" s="3" t="s">
        <v>37</v>
      </c>
      <c r="C2143">
        <f t="shared" si="66"/>
        <v>152</v>
      </c>
      <c r="D2143" t="str">
        <f t="shared" si="67"/>
        <v>Nope</v>
      </c>
    </row>
    <row r="2144" spans="1:4" x14ac:dyDescent="0.3">
      <c r="A2144" s="6">
        <v>65</v>
      </c>
      <c r="B2144" s="3" t="s">
        <v>36</v>
      </c>
      <c r="C2144" t="str">
        <f t="shared" si="66"/>
        <v>Nope</v>
      </c>
      <c r="D2144">
        <f t="shared" si="67"/>
        <v>65</v>
      </c>
    </row>
    <row r="2145" spans="1:4" x14ac:dyDescent="0.3">
      <c r="A2145" s="6">
        <v>84</v>
      </c>
      <c r="B2145" s="3" t="s">
        <v>36</v>
      </c>
      <c r="C2145" t="str">
        <f t="shared" si="66"/>
        <v>Nope</v>
      </c>
      <c r="D2145">
        <f t="shared" si="67"/>
        <v>84</v>
      </c>
    </row>
    <row r="2146" spans="1:4" x14ac:dyDescent="0.3">
      <c r="A2146" s="6">
        <v>98</v>
      </c>
      <c r="B2146" s="3" t="s">
        <v>36</v>
      </c>
      <c r="C2146" t="str">
        <f t="shared" si="66"/>
        <v>Nope</v>
      </c>
      <c r="D2146">
        <f t="shared" si="67"/>
        <v>98</v>
      </c>
    </row>
    <row r="2147" spans="1:4" x14ac:dyDescent="0.3">
      <c r="A2147" s="6">
        <v>23</v>
      </c>
      <c r="B2147" s="3" t="s">
        <v>36</v>
      </c>
      <c r="C2147" t="str">
        <f t="shared" si="66"/>
        <v>Nope</v>
      </c>
      <c r="D2147">
        <f t="shared" si="67"/>
        <v>23</v>
      </c>
    </row>
    <row r="2148" spans="1:4" x14ac:dyDescent="0.3">
      <c r="A2148" s="6">
        <v>132</v>
      </c>
      <c r="B2148" s="3" t="s">
        <v>36</v>
      </c>
      <c r="C2148" t="str">
        <f t="shared" si="66"/>
        <v>Nope</v>
      </c>
      <c r="D2148">
        <f t="shared" si="67"/>
        <v>132</v>
      </c>
    </row>
    <row r="2149" spans="1:4" x14ac:dyDescent="0.3">
      <c r="A2149" s="6">
        <v>8</v>
      </c>
      <c r="B2149" s="3" t="s">
        <v>36</v>
      </c>
      <c r="C2149" t="str">
        <f t="shared" si="66"/>
        <v>Nope</v>
      </c>
      <c r="D2149">
        <f t="shared" si="67"/>
        <v>8</v>
      </c>
    </row>
    <row r="2150" spans="1:4" x14ac:dyDescent="0.3">
      <c r="A2150" s="6">
        <v>59</v>
      </c>
      <c r="B2150" s="3" t="s">
        <v>36</v>
      </c>
      <c r="C2150" t="str">
        <f t="shared" si="66"/>
        <v>Nope</v>
      </c>
      <c r="D2150">
        <f t="shared" si="67"/>
        <v>59</v>
      </c>
    </row>
    <row r="2151" spans="1:4" x14ac:dyDescent="0.3">
      <c r="A2151" s="6">
        <v>84</v>
      </c>
      <c r="B2151" s="3" t="s">
        <v>36</v>
      </c>
      <c r="C2151" t="str">
        <f t="shared" si="66"/>
        <v>Nope</v>
      </c>
      <c r="D2151">
        <f t="shared" si="67"/>
        <v>84</v>
      </c>
    </row>
    <row r="2152" spans="1:4" x14ac:dyDescent="0.3">
      <c r="A2152" s="6">
        <v>12</v>
      </c>
      <c r="B2152" s="3" t="s">
        <v>36</v>
      </c>
      <c r="C2152" t="str">
        <f t="shared" si="66"/>
        <v>Nope</v>
      </c>
      <c r="D2152">
        <f t="shared" si="67"/>
        <v>12</v>
      </c>
    </row>
    <row r="2153" spans="1:4" x14ac:dyDescent="0.3">
      <c r="A2153" s="6">
        <v>79</v>
      </c>
      <c r="B2153" s="3" t="s">
        <v>36</v>
      </c>
      <c r="C2153" t="str">
        <f t="shared" si="66"/>
        <v>Nope</v>
      </c>
      <c r="D2153">
        <f t="shared" si="67"/>
        <v>79</v>
      </c>
    </row>
    <row r="2154" spans="1:4" x14ac:dyDescent="0.3">
      <c r="A2154" s="6">
        <v>84</v>
      </c>
      <c r="B2154" s="3" t="s">
        <v>37</v>
      </c>
      <c r="C2154">
        <f t="shared" si="66"/>
        <v>84</v>
      </c>
      <c r="D2154" t="str">
        <f t="shared" si="67"/>
        <v>Nope</v>
      </c>
    </row>
    <row r="2155" spans="1:4" x14ac:dyDescent="0.3">
      <c r="A2155" s="6">
        <v>182</v>
      </c>
      <c r="B2155" s="3" t="s">
        <v>37</v>
      </c>
      <c r="C2155">
        <f t="shared" si="66"/>
        <v>182</v>
      </c>
      <c r="D2155" t="str">
        <f t="shared" si="67"/>
        <v>Nope</v>
      </c>
    </row>
    <row r="2156" spans="1:4" x14ac:dyDescent="0.3">
      <c r="A2156" s="6">
        <v>173</v>
      </c>
      <c r="B2156" s="3" t="s">
        <v>37</v>
      </c>
      <c r="C2156">
        <f t="shared" si="66"/>
        <v>173</v>
      </c>
      <c r="D2156" t="str">
        <f t="shared" si="67"/>
        <v>Nope</v>
      </c>
    </row>
    <row r="2157" spans="1:4" x14ac:dyDescent="0.3">
      <c r="A2157" s="6">
        <v>35</v>
      </c>
      <c r="B2157" s="3" t="s">
        <v>36</v>
      </c>
      <c r="C2157" t="str">
        <f t="shared" si="66"/>
        <v>Nope</v>
      </c>
      <c r="D2157">
        <f t="shared" si="67"/>
        <v>35</v>
      </c>
    </row>
    <row r="2158" spans="1:4" x14ac:dyDescent="0.3">
      <c r="A2158" s="6">
        <v>79</v>
      </c>
      <c r="B2158" s="3" t="s">
        <v>36</v>
      </c>
      <c r="C2158" t="str">
        <f t="shared" si="66"/>
        <v>Nope</v>
      </c>
      <c r="D2158">
        <f t="shared" si="67"/>
        <v>79</v>
      </c>
    </row>
    <row r="2159" spans="1:4" x14ac:dyDescent="0.3">
      <c r="A2159" s="6">
        <v>134</v>
      </c>
      <c r="B2159" s="3" t="s">
        <v>36</v>
      </c>
      <c r="C2159" t="str">
        <f t="shared" si="66"/>
        <v>Nope</v>
      </c>
      <c r="D2159">
        <f t="shared" si="67"/>
        <v>134</v>
      </c>
    </row>
    <row r="2160" spans="1:4" x14ac:dyDescent="0.3">
      <c r="A2160" s="6">
        <v>139</v>
      </c>
      <c r="B2160" s="3" t="s">
        <v>36</v>
      </c>
      <c r="C2160" t="str">
        <f t="shared" si="66"/>
        <v>Nope</v>
      </c>
      <c r="D2160">
        <f t="shared" si="67"/>
        <v>139</v>
      </c>
    </row>
    <row r="2161" spans="1:4" x14ac:dyDescent="0.3">
      <c r="A2161" s="6">
        <v>79</v>
      </c>
      <c r="B2161" s="3" t="s">
        <v>36</v>
      </c>
      <c r="C2161" t="str">
        <f t="shared" si="66"/>
        <v>Nope</v>
      </c>
      <c r="D2161">
        <f t="shared" si="67"/>
        <v>79</v>
      </c>
    </row>
    <row r="2162" spans="1:4" x14ac:dyDescent="0.3">
      <c r="A2162" s="6">
        <v>112</v>
      </c>
      <c r="B2162" s="3" t="s">
        <v>37</v>
      </c>
      <c r="C2162">
        <f t="shared" si="66"/>
        <v>112</v>
      </c>
      <c r="D2162" t="str">
        <f t="shared" si="67"/>
        <v>Nope</v>
      </c>
    </row>
    <row r="2163" spans="1:4" x14ac:dyDescent="0.3">
      <c r="A2163" s="6">
        <v>43</v>
      </c>
      <c r="B2163" s="3" t="s">
        <v>36</v>
      </c>
      <c r="C2163" t="str">
        <f t="shared" si="66"/>
        <v>Nope</v>
      </c>
      <c r="D2163">
        <f t="shared" si="67"/>
        <v>43</v>
      </c>
    </row>
    <row r="2164" spans="1:4" x14ac:dyDescent="0.3">
      <c r="A2164" s="6">
        <v>90</v>
      </c>
      <c r="B2164" s="3" t="s">
        <v>36</v>
      </c>
      <c r="C2164" t="str">
        <f t="shared" si="66"/>
        <v>Nope</v>
      </c>
      <c r="D2164">
        <f t="shared" si="67"/>
        <v>90</v>
      </c>
    </row>
    <row r="2165" spans="1:4" x14ac:dyDescent="0.3">
      <c r="A2165" s="6">
        <v>54</v>
      </c>
      <c r="B2165" s="3" t="s">
        <v>36</v>
      </c>
      <c r="C2165" t="str">
        <f t="shared" si="66"/>
        <v>Nope</v>
      </c>
      <c r="D2165">
        <f t="shared" si="67"/>
        <v>54</v>
      </c>
    </row>
    <row r="2166" spans="1:4" x14ac:dyDescent="0.3">
      <c r="A2166" s="6">
        <v>80</v>
      </c>
      <c r="B2166" s="3" t="s">
        <v>36</v>
      </c>
      <c r="C2166" t="str">
        <f t="shared" si="66"/>
        <v>Nope</v>
      </c>
      <c r="D2166">
        <f t="shared" si="67"/>
        <v>80</v>
      </c>
    </row>
    <row r="2167" spans="1:4" x14ac:dyDescent="0.3">
      <c r="A2167" s="6">
        <v>78</v>
      </c>
      <c r="B2167" s="3" t="s">
        <v>36</v>
      </c>
      <c r="C2167" t="str">
        <f t="shared" si="66"/>
        <v>Nope</v>
      </c>
      <c r="D2167">
        <f t="shared" si="67"/>
        <v>78</v>
      </c>
    </row>
    <row r="2168" spans="1:4" x14ac:dyDescent="0.3">
      <c r="A2168" s="6">
        <v>75</v>
      </c>
      <c r="B2168" s="3" t="s">
        <v>36</v>
      </c>
      <c r="C2168" t="str">
        <f t="shared" si="66"/>
        <v>Nope</v>
      </c>
      <c r="D2168">
        <f t="shared" si="67"/>
        <v>75</v>
      </c>
    </row>
    <row r="2169" spans="1:4" x14ac:dyDescent="0.3">
      <c r="A2169" s="6">
        <v>150</v>
      </c>
      <c r="B2169" s="3" t="s">
        <v>36</v>
      </c>
      <c r="C2169" t="str">
        <f t="shared" si="66"/>
        <v>Nope</v>
      </c>
      <c r="D2169">
        <f t="shared" si="67"/>
        <v>150</v>
      </c>
    </row>
    <row r="2170" spans="1:4" x14ac:dyDescent="0.3">
      <c r="A2170" s="6">
        <v>128</v>
      </c>
      <c r="B2170" s="3" t="s">
        <v>36</v>
      </c>
      <c r="C2170" t="str">
        <f t="shared" si="66"/>
        <v>Nope</v>
      </c>
      <c r="D2170">
        <f t="shared" si="67"/>
        <v>128</v>
      </c>
    </row>
    <row r="2171" spans="1:4" x14ac:dyDescent="0.3">
      <c r="A2171" s="6">
        <v>162</v>
      </c>
      <c r="B2171" s="3" t="s">
        <v>37</v>
      </c>
      <c r="C2171">
        <f t="shared" si="66"/>
        <v>162</v>
      </c>
      <c r="D2171" t="str">
        <f t="shared" si="67"/>
        <v>Nope</v>
      </c>
    </row>
    <row r="2172" spans="1:4" x14ac:dyDescent="0.3">
      <c r="A2172" s="6">
        <v>43</v>
      </c>
      <c r="B2172" s="3" t="s">
        <v>36</v>
      </c>
      <c r="C2172" t="str">
        <f t="shared" si="66"/>
        <v>Nope</v>
      </c>
      <c r="D2172">
        <f t="shared" si="67"/>
        <v>43</v>
      </c>
    </row>
    <row r="2173" spans="1:4" x14ac:dyDescent="0.3">
      <c r="A2173" s="6">
        <v>35</v>
      </c>
      <c r="B2173" s="3" t="s">
        <v>36</v>
      </c>
      <c r="C2173" t="str">
        <f t="shared" si="66"/>
        <v>Nope</v>
      </c>
      <c r="D2173">
        <f t="shared" si="67"/>
        <v>35</v>
      </c>
    </row>
    <row r="2174" spans="1:4" x14ac:dyDescent="0.3">
      <c r="A2174" s="6">
        <v>114</v>
      </c>
      <c r="B2174" s="3" t="s">
        <v>37</v>
      </c>
      <c r="C2174">
        <f t="shared" si="66"/>
        <v>114</v>
      </c>
      <c r="D2174" t="str">
        <f t="shared" si="67"/>
        <v>Nope</v>
      </c>
    </row>
    <row r="2175" spans="1:4" x14ac:dyDescent="0.3">
      <c r="A2175" s="6">
        <v>9</v>
      </c>
      <c r="B2175" s="3" t="s">
        <v>36</v>
      </c>
      <c r="C2175" t="str">
        <f t="shared" si="66"/>
        <v>Nope</v>
      </c>
      <c r="D2175">
        <f t="shared" si="67"/>
        <v>9</v>
      </c>
    </row>
    <row r="2176" spans="1:4" x14ac:dyDescent="0.3">
      <c r="A2176" s="6">
        <v>83</v>
      </c>
      <c r="B2176" s="3" t="s">
        <v>36</v>
      </c>
      <c r="C2176" t="str">
        <f t="shared" si="66"/>
        <v>Nope</v>
      </c>
      <c r="D2176">
        <f t="shared" si="67"/>
        <v>83</v>
      </c>
    </row>
    <row r="2177" spans="1:4" x14ac:dyDescent="0.3">
      <c r="A2177" s="6">
        <v>78</v>
      </c>
      <c r="B2177" s="3" t="s">
        <v>36</v>
      </c>
      <c r="C2177" t="str">
        <f t="shared" si="66"/>
        <v>Nope</v>
      </c>
      <c r="D2177">
        <f t="shared" si="67"/>
        <v>78</v>
      </c>
    </row>
    <row r="2178" spans="1:4" x14ac:dyDescent="0.3">
      <c r="A2178" s="6">
        <v>23</v>
      </c>
      <c r="B2178" s="3" t="s">
        <v>36</v>
      </c>
      <c r="C2178" t="str">
        <f t="shared" si="66"/>
        <v>Nope</v>
      </c>
      <c r="D2178">
        <f t="shared" si="67"/>
        <v>23</v>
      </c>
    </row>
    <row r="2179" spans="1:4" x14ac:dyDescent="0.3">
      <c r="A2179" s="6">
        <v>85</v>
      </c>
      <c r="B2179" s="3" t="s">
        <v>36</v>
      </c>
      <c r="C2179" t="str">
        <f t="shared" ref="C2179:C2242" si="68">IF(B2179="Yes",A2179,"Nope")</f>
        <v>Nope</v>
      </c>
      <c r="D2179">
        <f t="shared" ref="D2179:D2242" si="69">IF(B2179="No",A2179,"Nope")</f>
        <v>85</v>
      </c>
    </row>
    <row r="2180" spans="1:4" x14ac:dyDescent="0.3">
      <c r="A2180" s="6">
        <v>61</v>
      </c>
      <c r="B2180" s="3" t="s">
        <v>36</v>
      </c>
      <c r="C2180" t="str">
        <f t="shared" si="68"/>
        <v>Nope</v>
      </c>
      <c r="D2180">
        <f t="shared" si="69"/>
        <v>61</v>
      </c>
    </row>
    <row r="2181" spans="1:4" x14ac:dyDescent="0.3">
      <c r="A2181" s="6">
        <v>80</v>
      </c>
      <c r="B2181" s="3" t="s">
        <v>36</v>
      </c>
      <c r="C2181" t="str">
        <f t="shared" si="68"/>
        <v>Nope</v>
      </c>
      <c r="D2181">
        <f t="shared" si="69"/>
        <v>80</v>
      </c>
    </row>
    <row r="2182" spans="1:4" x14ac:dyDescent="0.3">
      <c r="A2182" s="6">
        <v>161</v>
      </c>
      <c r="B2182" s="3" t="s">
        <v>37</v>
      </c>
      <c r="C2182">
        <f t="shared" si="68"/>
        <v>161</v>
      </c>
      <c r="D2182" t="str">
        <f t="shared" si="69"/>
        <v>Nope</v>
      </c>
    </row>
    <row r="2183" spans="1:4" x14ac:dyDescent="0.3">
      <c r="A2183" s="6">
        <v>79</v>
      </c>
      <c r="B2183" s="3" t="s">
        <v>36</v>
      </c>
      <c r="C2183" t="str">
        <f t="shared" si="68"/>
        <v>Nope</v>
      </c>
      <c r="D2183">
        <f t="shared" si="69"/>
        <v>79</v>
      </c>
    </row>
    <row r="2184" spans="1:4" x14ac:dyDescent="0.3">
      <c r="A2184" s="6">
        <v>152</v>
      </c>
      <c r="B2184" s="3" t="s">
        <v>36</v>
      </c>
      <c r="C2184" t="str">
        <f t="shared" si="68"/>
        <v>Nope</v>
      </c>
      <c r="D2184">
        <f t="shared" si="69"/>
        <v>152</v>
      </c>
    </row>
    <row r="2185" spans="1:4" x14ac:dyDescent="0.3">
      <c r="A2185" s="6">
        <v>32</v>
      </c>
      <c r="B2185" s="3" t="s">
        <v>36</v>
      </c>
      <c r="C2185" t="str">
        <f t="shared" si="68"/>
        <v>Nope</v>
      </c>
      <c r="D2185">
        <f t="shared" si="69"/>
        <v>32</v>
      </c>
    </row>
    <row r="2186" spans="1:4" x14ac:dyDescent="0.3">
      <c r="A2186" s="6">
        <v>59</v>
      </c>
      <c r="B2186" s="3" t="s">
        <v>36</v>
      </c>
      <c r="C2186" t="str">
        <f t="shared" si="68"/>
        <v>Nope</v>
      </c>
      <c r="D2186">
        <f t="shared" si="69"/>
        <v>59</v>
      </c>
    </row>
    <row r="2187" spans="1:4" x14ac:dyDescent="0.3">
      <c r="A2187" s="6">
        <v>163</v>
      </c>
      <c r="B2187" s="3" t="s">
        <v>36</v>
      </c>
      <c r="C2187" t="str">
        <f t="shared" si="68"/>
        <v>Nope</v>
      </c>
      <c r="D2187">
        <f t="shared" si="69"/>
        <v>163</v>
      </c>
    </row>
    <row r="2188" spans="1:4" x14ac:dyDescent="0.3">
      <c r="A2188" s="6">
        <v>14</v>
      </c>
      <c r="B2188" s="3" t="s">
        <v>36</v>
      </c>
      <c r="C2188" t="str">
        <f t="shared" si="68"/>
        <v>Nope</v>
      </c>
      <c r="D2188">
        <f t="shared" si="69"/>
        <v>14</v>
      </c>
    </row>
    <row r="2189" spans="1:4" x14ac:dyDescent="0.3">
      <c r="A2189" s="6">
        <v>35</v>
      </c>
      <c r="B2189" s="3" t="s">
        <v>36</v>
      </c>
      <c r="C2189" t="str">
        <f t="shared" si="68"/>
        <v>Nope</v>
      </c>
      <c r="D2189">
        <f t="shared" si="69"/>
        <v>35</v>
      </c>
    </row>
    <row r="2190" spans="1:4" x14ac:dyDescent="0.3">
      <c r="A2190" s="6">
        <v>18</v>
      </c>
      <c r="B2190" s="3" t="s">
        <v>36</v>
      </c>
      <c r="C2190" t="str">
        <f t="shared" si="68"/>
        <v>Nope</v>
      </c>
      <c r="D2190">
        <f t="shared" si="69"/>
        <v>18</v>
      </c>
    </row>
    <row r="2191" spans="1:4" x14ac:dyDescent="0.3">
      <c r="A2191" s="6">
        <v>63</v>
      </c>
      <c r="B2191" s="3" t="s">
        <v>36</v>
      </c>
      <c r="C2191" t="str">
        <f t="shared" si="68"/>
        <v>Nope</v>
      </c>
      <c r="D2191">
        <f t="shared" si="69"/>
        <v>63</v>
      </c>
    </row>
    <row r="2192" spans="1:4" x14ac:dyDescent="0.3">
      <c r="A2192" s="6">
        <v>78</v>
      </c>
      <c r="B2192" s="3" t="s">
        <v>36</v>
      </c>
      <c r="C2192" t="str">
        <f t="shared" si="68"/>
        <v>Nope</v>
      </c>
      <c r="D2192">
        <f t="shared" si="69"/>
        <v>78</v>
      </c>
    </row>
    <row r="2193" spans="1:4" x14ac:dyDescent="0.3">
      <c r="A2193" s="6">
        <v>40</v>
      </c>
      <c r="B2193" s="3" t="s">
        <v>36</v>
      </c>
      <c r="C2193" t="str">
        <f t="shared" si="68"/>
        <v>Nope</v>
      </c>
      <c r="D2193">
        <f t="shared" si="69"/>
        <v>40</v>
      </c>
    </row>
    <row r="2194" spans="1:4" x14ac:dyDescent="0.3">
      <c r="A2194" s="6">
        <v>19</v>
      </c>
      <c r="B2194" s="3" t="s">
        <v>36</v>
      </c>
      <c r="C2194" t="str">
        <f t="shared" si="68"/>
        <v>Nope</v>
      </c>
      <c r="D2194">
        <f t="shared" si="69"/>
        <v>19</v>
      </c>
    </row>
    <row r="2195" spans="1:4" x14ac:dyDescent="0.3">
      <c r="A2195" s="6">
        <v>14</v>
      </c>
      <c r="B2195" s="3" t="s">
        <v>36</v>
      </c>
      <c r="C2195" t="str">
        <f t="shared" si="68"/>
        <v>Nope</v>
      </c>
      <c r="D2195">
        <f t="shared" si="69"/>
        <v>14</v>
      </c>
    </row>
    <row r="2196" spans="1:4" x14ac:dyDescent="0.3">
      <c r="A2196" s="6">
        <v>70</v>
      </c>
      <c r="B2196" s="3" t="s">
        <v>36</v>
      </c>
      <c r="C2196" t="str">
        <f t="shared" si="68"/>
        <v>Nope</v>
      </c>
      <c r="D2196">
        <f t="shared" si="69"/>
        <v>70</v>
      </c>
    </row>
    <row r="2197" spans="1:4" x14ac:dyDescent="0.3">
      <c r="A2197" s="6">
        <v>24</v>
      </c>
      <c r="B2197" s="3" t="s">
        <v>36</v>
      </c>
      <c r="C2197" t="str">
        <f t="shared" si="68"/>
        <v>Nope</v>
      </c>
      <c r="D2197">
        <f t="shared" si="69"/>
        <v>24</v>
      </c>
    </row>
    <row r="2198" spans="1:4" x14ac:dyDescent="0.3">
      <c r="A2198" s="6">
        <v>59</v>
      </c>
      <c r="B2198" s="3" t="s">
        <v>36</v>
      </c>
      <c r="C2198" t="str">
        <f t="shared" si="68"/>
        <v>Nope</v>
      </c>
      <c r="D2198">
        <f t="shared" si="69"/>
        <v>59</v>
      </c>
    </row>
    <row r="2199" spans="1:4" x14ac:dyDescent="0.3">
      <c r="A2199" s="6">
        <v>108</v>
      </c>
      <c r="B2199" s="3" t="s">
        <v>36</v>
      </c>
      <c r="C2199" t="str">
        <f t="shared" si="68"/>
        <v>Nope</v>
      </c>
      <c r="D2199">
        <f t="shared" si="69"/>
        <v>108</v>
      </c>
    </row>
    <row r="2200" spans="1:4" x14ac:dyDescent="0.3">
      <c r="A2200" s="6">
        <v>24</v>
      </c>
      <c r="B2200" s="3" t="s">
        <v>36</v>
      </c>
      <c r="C2200" t="str">
        <f t="shared" si="68"/>
        <v>Nope</v>
      </c>
      <c r="D2200">
        <f t="shared" si="69"/>
        <v>24</v>
      </c>
    </row>
    <row r="2201" spans="1:4" x14ac:dyDescent="0.3">
      <c r="A2201" s="6">
        <v>80</v>
      </c>
      <c r="B2201" s="3" t="s">
        <v>36</v>
      </c>
      <c r="C2201" t="str">
        <f t="shared" si="68"/>
        <v>Nope</v>
      </c>
      <c r="D2201">
        <f t="shared" si="69"/>
        <v>80</v>
      </c>
    </row>
    <row r="2202" spans="1:4" x14ac:dyDescent="0.3">
      <c r="A2202" s="6">
        <v>35</v>
      </c>
      <c r="B2202" s="3" t="s">
        <v>36</v>
      </c>
      <c r="C2202" t="str">
        <f t="shared" si="68"/>
        <v>Nope</v>
      </c>
      <c r="D2202">
        <f t="shared" si="69"/>
        <v>35</v>
      </c>
    </row>
    <row r="2203" spans="1:4" x14ac:dyDescent="0.3">
      <c r="A2203" s="6">
        <v>133</v>
      </c>
      <c r="B2203" s="3" t="s">
        <v>36</v>
      </c>
      <c r="C2203" t="str">
        <f t="shared" si="68"/>
        <v>Nope</v>
      </c>
      <c r="D2203">
        <f t="shared" si="69"/>
        <v>133</v>
      </c>
    </row>
    <row r="2204" spans="1:4" x14ac:dyDescent="0.3">
      <c r="A2204" s="6">
        <v>39</v>
      </c>
      <c r="B2204" s="3" t="s">
        <v>36</v>
      </c>
      <c r="C2204" t="str">
        <f t="shared" si="68"/>
        <v>Nope</v>
      </c>
      <c r="D2204">
        <f t="shared" si="69"/>
        <v>39</v>
      </c>
    </row>
    <row r="2205" spans="1:4" x14ac:dyDescent="0.3">
      <c r="A2205" s="6">
        <v>41</v>
      </c>
      <c r="B2205" s="3" t="s">
        <v>36</v>
      </c>
      <c r="C2205" t="str">
        <f t="shared" si="68"/>
        <v>Nope</v>
      </c>
      <c r="D2205">
        <f t="shared" si="69"/>
        <v>41</v>
      </c>
    </row>
    <row r="2206" spans="1:4" x14ac:dyDescent="0.3">
      <c r="A2206" s="6">
        <v>191</v>
      </c>
      <c r="B2206" s="3" t="s">
        <v>36</v>
      </c>
      <c r="C2206" t="str">
        <f t="shared" si="68"/>
        <v>Nope</v>
      </c>
      <c r="D2206">
        <f t="shared" si="69"/>
        <v>191</v>
      </c>
    </row>
    <row r="2207" spans="1:4" x14ac:dyDescent="0.3">
      <c r="A2207" s="6">
        <v>174</v>
      </c>
      <c r="B2207" s="3" t="s">
        <v>36</v>
      </c>
      <c r="C2207" t="str">
        <f t="shared" si="68"/>
        <v>Nope</v>
      </c>
      <c r="D2207">
        <f t="shared" si="69"/>
        <v>174</v>
      </c>
    </row>
    <row r="2208" spans="1:4" x14ac:dyDescent="0.3">
      <c r="A2208" s="6">
        <v>125</v>
      </c>
      <c r="B2208" s="3" t="s">
        <v>36</v>
      </c>
      <c r="C2208" t="str">
        <f t="shared" si="68"/>
        <v>Nope</v>
      </c>
      <c r="D2208">
        <f t="shared" si="69"/>
        <v>125</v>
      </c>
    </row>
    <row r="2209" spans="1:4" x14ac:dyDescent="0.3">
      <c r="A2209" s="6">
        <v>43</v>
      </c>
      <c r="B2209" s="3" t="s">
        <v>36</v>
      </c>
      <c r="C2209" t="str">
        <f t="shared" si="68"/>
        <v>Nope</v>
      </c>
      <c r="D2209">
        <f t="shared" si="69"/>
        <v>43</v>
      </c>
    </row>
    <row r="2210" spans="1:4" x14ac:dyDescent="0.3">
      <c r="A2210" s="6">
        <v>128</v>
      </c>
      <c r="B2210" s="3" t="s">
        <v>36</v>
      </c>
      <c r="C2210" t="str">
        <f t="shared" si="68"/>
        <v>Nope</v>
      </c>
      <c r="D2210">
        <f t="shared" si="69"/>
        <v>128</v>
      </c>
    </row>
    <row r="2211" spans="1:4" x14ac:dyDescent="0.3">
      <c r="A2211" s="6">
        <v>12</v>
      </c>
      <c r="B2211" s="3" t="s">
        <v>36</v>
      </c>
      <c r="C2211" t="str">
        <f t="shared" si="68"/>
        <v>Nope</v>
      </c>
      <c r="D2211">
        <f t="shared" si="69"/>
        <v>12</v>
      </c>
    </row>
    <row r="2212" spans="1:4" x14ac:dyDescent="0.3">
      <c r="A2212" s="6">
        <v>28</v>
      </c>
      <c r="B2212" s="3" t="s">
        <v>36</v>
      </c>
      <c r="C2212" t="str">
        <f t="shared" si="68"/>
        <v>Nope</v>
      </c>
      <c r="D2212">
        <f t="shared" si="69"/>
        <v>28</v>
      </c>
    </row>
    <row r="2213" spans="1:4" x14ac:dyDescent="0.3">
      <c r="A2213" s="6">
        <v>15</v>
      </c>
      <c r="B2213" s="3" t="s">
        <v>36</v>
      </c>
      <c r="C2213" t="str">
        <f t="shared" si="68"/>
        <v>Nope</v>
      </c>
      <c r="D2213">
        <f t="shared" si="69"/>
        <v>15</v>
      </c>
    </row>
    <row r="2214" spans="1:4" x14ac:dyDescent="0.3">
      <c r="A2214" s="6">
        <v>25</v>
      </c>
      <c r="B2214" s="3" t="s">
        <v>36</v>
      </c>
      <c r="C2214" t="str">
        <f t="shared" si="68"/>
        <v>Nope</v>
      </c>
      <c r="D2214">
        <f t="shared" si="69"/>
        <v>25</v>
      </c>
    </row>
    <row r="2215" spans="1:4" x14ac:dyDescent="0.3">
      <c r="A2215" s="6">
        <v>224</v>
      </c>
      <c r="B2215" s="3" t="s">
        <v>36</v>
      </c>
      <c r="C2215" t="str">
        <f t="shared" si="68"/>
        <v>Nope</v>
      </c>
      <c r="D2215">
        <f t="shared" si="69"/>
        <v>224</v>
      </c>
    </row>
    <row r="2216" spans="1:4" x14ac:dyDescent="0.3">
      <c r="A2216" s="6">
        <v>43</v>
      </c>
      <c r="B2216" s="3" t="s">
        <v>36</v>
      </c>
      <c r="C2216" t="str">
        <f t="shared" si="68"/>
        <v>Nope</v>
      </c>
      <c r="D2216">
        <f t="shared" si="69"/>
        <v>43</v>
      </c>
    </row>
    <row r="2217" spans="1:4" x14ac:dyDescent="0.3">
      <c r="A2217" s="6">
        <v>145</v>
      </c>
      <c r="B2217" s="3" t="s">
        <v>36</v>
      </c>
      <c r="C2217" t="str">
        <f t="shared" si="68"/>
        <v>Nope</v>
      </c>
      <c r="D2217">
        <f t="shared" si="69"/>
        <v>145</v>
      </c>
    </row>
    <row r="2218" spans="1:4" x14ac:dyDescent="0.3">
      <c r="A2218" s="6">
        <v>54</v>
      </c>
      <c r="B2218" s="3" t="s">
        <v>36</v>
      </c>
      <c r="C2218" t="str">
        <f t="shared" si="68"/>
        <v>Nope</v>
      </c>
      <c r="D2218">
        <f t="shared" si="69"/>
        <v>54</v>
      </c>
    </row>
    <row r="2219" spans="1:4" x14ac:dyDescent="0.3">
      <c r="A2219" s="6">
        <v>23</v>
      </c>
      <c r="B2219" s="3" t="s">
        <v>36</v>
      </c>
      <c r="C2219" t="str">
        <f t="shared" si="68"/>
        <v>Nope</v>
      </c>
      <c r="D2219">
        <f t="shared" si="69"/>
        <v>23</v>
      </c>
    </row>
    <row r="2220" spans="1:4" x14ac:dyDescent="0.3">
      <c r="A2220" s="6">
        <v>168</v>
      </c>
      <c r="B2220" s="3" t="s">
        <v>36</v>
      </c>
      <c r="C2220" t="str">
        <f t="shared" si="68"/>
        <v>Nope</v>
      </c>
      <c r="D2220">
        <f t="shared" si="69"/>
        <v>168</v>
      </c>
    </row>
    <row r="2221" spans="1:4" x14ac:dyDescent="0.3">
      <c r="A2221" s="6">
        <v>144</v>
      </c>
      <c r="B2221" s="3" t="s">
        <v>37</v>
      </c>
      <c r="C2221">
        <f t="shared" si="68"/>
        <v>144</v>
      </c>
      <c r="D2221" t="str">
        <f t="shared" si="69"/>
        <v>Nope</v>
      </c>
    </row>
    <row r="2222" spans="1:4" x14ac:dyDescent="0.3">
      <c r="A2222" s="6">
        <v>29</v>
      </c>
      <c r="B2222" s="3" t="s">
        <v>36</v>
      </c>
      <c r="C2222" t="str">
        <f t="shared" si="68"/>
        <v>Nope</v>
      </c>
      <c r="D2222">
        <f t="shared" si="69"/>
        <v>29</v>
      </c>
    </row>
    <row r="2223" spans="1:4" x14ac:dyDescent="0.3">
      <c r="A2223" s="6">
        <v>83</v>
      </c>
      <c r="B2223" s="3" t="s">
        <v>36</v>
      </c>
      <c r="C2223" t="str">
        <f t="shared" si="68"/>
        <v>Nope</v>
      </c>
      <c r="D2223">
        <f t="shared" si="69"/>
        <v>83</v>
      </c>
    </row>
    <row r="2224" spans="1:4" x14ac:dyDescent="0.3">
      <c r="A2224" s="6">
        <v>19</v>
      </c>
      <c r="B2224" s="3" t="s">
        <v>36</v>
      </c>
      <c r="C2224" t="str">
        <f t="shared" si="68"/>
        <v>Nope</v>
      </c>
      <c r="D2224">
        <f t="shared" si="69"/>
        <v>19</v>
      </c>
    </row>
    <row r="2225" spans="1:4" x14ac:dyDescent="0.3">
      <c r="A2225" s="6">
        <v>21</v>
      </c>
      <c r="B2225" s="3" t="s">
        <v>36</v>
      </c>
      <c r="C2225" t="str">
        <f t="shared" si="68"/>
        <v>Nope</v>
      </c>
      <c r="D2225">
        <f t="shared" si="69"/>
        <v>21</v>
      </c>
    </row>
    <row r="2226" spans="1:4" x14ac:dyDescent="0.3">
      <c r="A2226" s="6">
        <v>62</v>
      </c>
      <c r="B2226" s="3" t="s">
        <v>36</v>
      </c>
      <c r="C2226" t="str">
        <f t="shared" si="68"/>
        <v>Nope</v>
      </c>
      <c r="D2226">
        <f t="shared" si="69"/>
        <v>62</v>
      </c>
    </row>
    <row r="2227" spans="1:4" x14ac:dyDescent="0.3">
      <c r="A2227" s="6">
        <v>90</v>
      </c>
      <c r="B2227" s="3" t="s">
        <v>36</v>
      </c>
      <c r="C2227" t="str">
        <f t="shared" si="68"/>
        <v>Nope</v>
      </c>
      <c r="D2227">
        <f t="shared" si="69"/>
        <v>90</v>
      </c>
    </row>
    <row r="2228" spans="1:4" x14ac:dyDescent="0.3">
      <c r="A2228" s="6">
        <v>79</v>
      </c>
      <c r="B2228" s="3" t="s">
        <v>36</v>
      </c>
      <c r="C2228" t="str">
        <f t="shared" si="68"/>
        <v>Nope</v>
      </c>
      <c r="D2228">
        <f t="shared" si="69"/>
        <v>79</v>
      </c>
    </row>
    <row r="2229" spans="1:4" x14ac:dyDescent="0.3">
      <c r="A2229" s="6">
        <v>48</v>
      </c>
      <c r="B2229" s="3" t="s">
        <v>36</v>
      </c>
      <c r="C2229" t="str">
        <f t="shared" si="68"/>
        <v>Nope</v>
      </c>
      <c r="D2229">
        <f t="shared" si="69"/>
        <v>48</v>
      </c>
    </row>
    <row r="2230" spans="1:4" x14ac:dyDescent="0.3">
      <c r="A2230" s="6">
        <v>133</v>
      </c>
      <c r="B2230" s="3" t="s">
        <v>37</v>
      </c>
      <c r="C2230">
        <f t="shared" si="68"/>
        <v>133</v>
      </c>
      <c r="D2230" t="str">
        <f t="shared" si="69"/>
        <v>Nope</v>
      </c>
    </row>
    <row r="2231" spans="1:4" x14ac:dyDescent="0.3">
      <c r="A2231" s="6">
        <v>14</v>
      </c>
      <c r="B2231" s="3" t="s">
        <v>36</v>
      </c>
      <c r="C2231" t="str">
        <f t="shared" si="68"/>
        <v>Nope</v>
      </c>
      <c r="D2231">
        <f t="shared" si="69"/>
        <v>14</v>
      </c>
    </row>
    <row r="2232" spans="1:4" x14ac:dyDescent="0.3">
      <c r="A2232" s="6">
        <v>74</v>
      </c>
      <c r="B2232" s="3" t="s">
        <v>36</v>
      </c>
      <c r="C2232" t="str">
        <f t="shared" si="68"/>
        <v>Nope</v>
      </c>
      <c r="D2232">
        <f t="shared" si="69"/>
        <v>74</v>
      </c>
    </row>
    <row r="2233" spans="1:4" x14ac:dyDescent="0.3">
      <c r="A2233" s="6">
        <v>42</v>
      </c>
      <c r="B2233" s="3" t="s">
        <v>36</v>
      </c>
      <c r="C2233" t="str">
        <f t="shared" si="68"/>
        <v>Nope</v>
      </c>
      <c r="D2233">
        <f t="shared" si="69"/>
        <v>42</v>
      </c>
    </row>
    <row r="2234" spans="1:4" x14ac:dyDescent="0.3">
      <c r="A2234" s="6">
        <v>148</v>
      </c>
      <c r="B2234" s="3" t="s">
        <v>36</v>
      </c>
      <c r="C2234" t="str">
        <f t="shared" si="68"/>
        <v>Nope</v>
      </c>
      <c r="D2234">
        <f t="shared" si="69"/>
        <v>148</v>
      </c>
    </row>
    <row r="2235" spans="1:4" x14ac:dyDescent="0.3">
      <c r="A2235" s="6">
        <v>58</v>
      </c>
      <c r="B2235" s="3" t="s">
        <v>36</v>
      </c>
      <c r="C2235" t="str">
        <f t="shared" si="68"/>
        <v>Nope</v>
      </c>
      <c r="D2235">
        <f t="shared" si="69"/>
        <v>58</v>
      </c>
    </row>
    <row r="2236" spans="1:4" x14ac:dyDescent="0.3">
      <c r="A2236" s="6">
        <v>162</v>
      </c>
      <c r="B2236" s="3" t="s">
        <v>37</v>
      </c>
      <c r="C2236">
        <f t="shared" si="68"/>
        <v>162</v>
      </c>
      <c r="D2236" t="str">
        <f t="shared" si="69"/>
        <v>Nope</v>
      </c>
    </row>
    <row r="2237" spans="1:4" x14ac:dyDescent="0.3">
      <c r="A2237" s="6">
        <v>42</v>
      </c>
      <c r="B2237" s="3" t="s">
        <v>36</v>
      </c>
      <c r="C2237" t="str">
        <f t="shared" si="68"/>
        <v>Nope</v>
      </c>
      <c r="D2237">
        <f t="shared" si="69"/>
        <v>42</v>
      </c>
    </row>
    <row r="2238" spans="1:4" x14ac:dyDescent="0.3">
      <c r="A2238" s="6">
        <v>48</v>
      </c>
      <c r="B2238" s="3" t="s">
        <v>36</v>
      </c>
      <c r="C2238" t="str">
        <f t="shared" si="68"/>
        <v>Nope</v>
      </c>
      <c r="D2238">
        <f t="shared" si="69"/>
        <v>48</v>
      </c>
    </row>
    <row r="2239" spans="1:4" x14ac:dyDescent="0.3">
      <c r="A2239" s="6">
        <v>74</v>
      </c>
      <c r="B2239" s="3" t="s">
        <v>36</v>
      </c>
      <c r="C2239" t="str">
        <f t="shared" si="68"/>
        <v>Nope</v>
      </c>
      <c r="D2239">
        <f t="shared" si="69"/>
        <v>74</v>
      </c>
    </row>
    <row r="2240" spans="1:4" x14ac:dyDescent="0.3">
      <c r="A2240" s="6">
        <v>120</v>
      </c>
      <c r="B2240" s="3" t="s">
        <v>36</v>
      </c>
      <c r="C2240" t="str">
        <f t="shared" si="68"/>
        <v>Nope</v>
      </c>
      <c r="D2240">
        <f t="shared" si="69"/>
        <v>120</v>
      </c>
    </row>
    <row r="2241" spans="1:4" x14ac:dyDescent="0.3">
      <c r="A2241" s="6">
        <v>30</v>
      </c>
      <c r="B2241" s="3" t="s">
        <v>36</v>
      </c>
      <c r="C2241" t="str">
        <f t="shared" si="68"/>
        <v>Nope</v>
      </c>
      <c r="D2241">
        <f t="shared" si="69"/>
        <v>30</v>
      </c>
    </row>
    <row r="2242" spans="1:4" x14ac:dyDescent="0.3">
      <c r="A2242" s="6">
        <v>43</v>
      </c>
      <c r="B2242" s="3" t="s">
        <v>36</v>
      </c>
      <c r="C2242" t="str">
        <f t="shared" si="68"/>
        <v>Nope</v>
      </c>
      <c r="D2242">
        <f t="shared" si="69"/>
        <v>43</v>
      </c>
    </row>
    <row r="2243" spans="1:4" x14ac:dyDescent="0.3">
      <c r="A2243" s="6">
        <v>125</v>
      </c>
      <c r="B2243" s="3" t="s">
        <v>36</v>
      </c>
      <c r="C2243" t="str">
        <f t="shared" ref="C2243:C2306" si="70">IF(B2243="Yes",A2243,"Nope")</f>
        <v>Nope</v>
      </c>
      <c r="D2243">
        <f t="shared" ref="D2243:D2306" si="71">IF(B2243="No",A2243,"Nope")</f>
        <v>125</v>
      </c>
    </row>
    <row r="2244" spans="1:4" x14ac:dyDescent="0.3">
      <c r="A2244" s="6">
        <v>105</v>
      </c>
      <c r="B2244" s="3" t="s">
        <v>36</v>
      </c>
      <c r="C2244" t="str">
        <f t="shared" si="70"/>
        <v>Nope</v>
      </c>
      <c r="D2244">
        <f t="shared" si="71"/>
        <v>105</v>
      </c>
    </row>
    <row r="2245" spans="1:4" x14ac:dyDescent="0.3">
      <c r="A2245" s="6">
        <v>60</v>
      </c>
      <c r="B2245" s="3" t="s">
        <v>36</v>
      </c>
      <c r="C2245" t="str">
        <f t="shared" si="70"/>
        <v>Nope</v>
      </c>
      <c r="D2245">
        <f t="shared" si="71"/>
        <v>60</v>
      </c>
    </row>
    <row r="2246" spans="1:4" x14ac:dyDescent="0.3">
      <c r="A2246" s="6">
        <v>40</v>
      </c>
      <c r="B2246" s="3" t="s">
        <v>36</v>
      </c>
      <c r="C2246" t="str">
        <f t="shared" si="70"/>
        <v>Nope</v>
      </c>
      <c r="D2246">
        <f t="shared" si="71"/>
        <v>40</v>
      </c>
    </row>
    <row r="2247" spans="1:4" x14ac:dyDescent="0.3">
      <c r="A2247" s="6">
        <v>148</v>
      </c>
      <c r="B2247" s="3" t="s">
        <v>36</v>
      </c>
      <c r="C2247" t="str">
        <f t="shared" si="70"/>
        <v>Nope</v>
      </c>
      <c r="D2247">
        <f t="shared" si="71"/>
        <v>148</v>
      </c>
    </row>
    <row r="2248" spans="1:4" x14ac:dyDescent="0.3">
      <c r="A2248" s="6">
        <v>53</v>
      </c>
      <c r="B2248" s="3" t="s">
        <v>36</v>
      </c>
      <c r="C2248" t="str">
        <f t="shared" si="70"/>
        <v>Nope</v>
      </c>
      <c r="D2248">
        <f t="shared" si="71"/>
        <v>53</v>
      </c>
    </row>
    <row r="2249" spans="1:4" x14ac:dyDescent="0.3">
      <c r="A2249" s="6">
        <v>92</v>
      </c>
      <c r="B2249" s="3" t="s">
        <v>36</v>
      </c>
      <c r="C2249" t="str">
        <f t="shared" si="70"/>
        <v>Nope</v>
      </c>
      <c r="D2249">
        <f t="shared" si="71"/>
        <v>92</v>
      </c>
    </row>
    <row r="2250" spans="1:4" x14ac:dyDescent="0.3">
      <c r="A2250" s="6">
        <v>138</v>
      </c>
      <c r="B2250" s="3" t="s">
        <v>36</v>
      </c>
      <c r="C2250" t="str">
        <f t="shared" si="70"/>
        <v>Nope</v>
      </c>
      <c r="D2250">
        <f t="shared" si="71"/>
        <v>138</v>
      </c>
    </row>
    <row r="2251" spans="1:4" x14ac:dyDescent="0.3">
      <c r="A2251" s="6">
        <v>81</v>
      </c>
      <c r="B2251" s="3" t="s">
        <v>36</v>
      </c>
      <c r="C2251" t="str">
        <f t="shared" si="70"/>
        <v>Nope</v>
      </c>
      <c r="D2251">
        <f t="shared" si="71"/>
        <v>81</v>
      </c>
    </row>
    <row r="2252" spans="1:4" x14ac:dyDescent="0.3">
      <c r="A2252" s="6">
        <v>38</v>
      </c>
      <c r="B2252" s="3" t="s">
        <v>36</v>
      </c>
      <c r="C2252" t="str">
        <f t="shared" si="70"/>
        <v>Nope</v>
      </c>
      <c r="D2252">
        <f t="shared" si="71"/>
        <v>38</v>
      </c>
    </row>
    <row r="2253" spans="1:4" x14ac:dyDescent="0.3">
      <c r="A2253" s="6">
        <v>110</v>
      </c>
      <c r="B2253" s="3" t="s">
        <v>36</v>
      </c>
      <c r="C2253" t="str">
        <f t="shared" si="70"/>
        <v>Nope</v>
      </c>
      <c r="D2253">
        <f t="shared" si="71"/>
        <v>110</v>
      </c>
    </row>
    <row r="2254" spans="1:4" x14ac:dyDescent="0.3">
      <c r="A2254" s="6">
        <v>58</v>
      </c>
      <c r="B2254" s="3" t="s">
        <v>36</v>
      </c>
      <c r="C2254" t="str">
        <f t="shared" si="70"/>
        <v>Nope</v>
      </c>
      <c r="D2254">
        <f t="shared" si="71"/>
        <v>58</v>
      </c>
    </row>
    <row r="2255" spans="1:4" x14ac:dyDescent="0.3">
      <c r="A2255" s="6">
        <v>29</v>
      </c>
      <c r="B2255" s="3" t="s">
        <v>36</v>
      </c>
      <c r="C2255" t="str">
        <f t="shared" si="70"/>
        <v>Nope</v>
      </c>
      <c r="D2255">
        <f t="shared" si="71"/>
        <v>29</v>
      </c>
    </row>
    <row r="2256" spans="1:4" x14ac:dyDescent="0.3">
      <c r="A2256" s="6">
        <v>22</v>
      </c>
      <c r="B2256" s="3" t="s">
        <v>36</v>
      </c>
      <c r="C2256" t="str">
        <f t="shared" si="70"/>
        <v>Nope</v>
      </c>
      <c r="D2256">
        <f t="shared" si="71"/>
        <v>22</v>
      </c>
    </row>
    <row r="2257" spans="1:4" x14ac:dyDescent="0.3">
      <c r="A2257" s="6">
        <v>15</v>
      </c>
      <c r="B2257" s="3" t="s">
        <v>36</v>
      </c>
      <c r="C2257" t="str">
        <f t="shared" si="70"/>
        <v>Nope</v>
      </c>
      <c r="D2257">
        <f t="shared" si="71"/>
        <v>15</v>
      </c>
    </row>
    <row r="2258" spans="1:4" x14ac:dyDescent="0.3">
      <c r="A2258" s="6">
        <v>122</v>
      </c>
      <c r="B2258" s="3" t="s">
        <v>37</v>
      </c>
      <c r="C2258">
        <f t="shared" si="70"/>
        <v>122</v>
      </c>
      <c r="D2258" t="str">
        <f t="shared" si="71"/>
        <v>Nope</v>
      </c>
    </row>
    <row r="2259" spans="1:4" x14ac:dyDescent="0.3">
      <c r="A2259" s="6">
        <v>11</v>
      </c>
      <c r="B2259" s="3" t="s">
        <v>36</v>
      </c>
      <c r="C2259" t="str">
        <f t="shared" si="70"/>
        <v>Nope</v>
      </c>
      <c r="D2259">
        <f t="shared" si="71"/>
        <v>11</v>
      </c>
    </row>
    <row r="2260" spans="1:4" x14ac:dyDescent="0.3">
      <c r="A2260" s="6">
        <v>25</v>
      </c>
      <c r="B2260" s="3" t="s">
        <v>36</v>
      </c>
      <c r="C2260" t="str">
        <f t="shared" si="70"/>
        <v>Nope</v>
      </c>
      <c r="D2260">
        <f t="shared" si="71"/>
        <v>25</v>
      </c>
    </row>
    <row r="2261" spans="1:4" x14ac:dyDescent="0.3">
      <c r="A2261" s="6">
        <v>32</v>
      </c>
      <c r="B2261" s="3" t="s">
        <v>36</v>
      </c>
      <c r="C2261" t="str">
        <f t="shared" si="70"/>
        <v>Nope</v>
      </c>
      <c r="D2261">
        <f t="shared" si="71"/>
        <v>32</v>
      </c>
    </row>
    <row r="2262" spans="1:4" x14ac:dyDescent="0.3">
      <c r="A2262" s="6">
        <v>109</v>
      </c>
      <c r="B2262" s="3" t="s">
        <v>37</v>
      </c>
      <c r="C2262">
        <f t="shared" si="70"/>
        <v>109</v>
      </c>
      <c r="D2262" t="str">
        <f t="shared" si="71"/>
        <v>Nope</v>
      </c>
    </row>
    <row r="2263" spans="1:4" x14ac:dyDescent="0.3">
      <c r="A2263" s="6">
        <v>8</v>
      </c>
      <c r="B2263" s="3" t="s">
        <v>36</v>
      </c>
      <c r="C2263" t="str">
        <f t="shared" si="70"/>
        <v>Nope</v>
      </c>
      <c r="D2263">
        <f t="shared" si="71"/>
        <v>8</v>
      </c>
    </row>
    <row r="2264" spans="1:4" x14ac:dyDescent="0.3">
      <c r="A2264" s="6">
        <v>71</v>
      </c>
      <c r="B2264" s="3" t="s">
        <v>36</v>
      </c>
      <c r="C2264" t="str">
        <f t="shared" si="70"/>
        <v>Nope</v>
      </c>
      <c r="D2264">
        <f t="shared" si="71"/>
        <v>71</v>
      </c>
    </row>
    <row r="2265" spans="1:4" x14ac:dyDescent="0.3">
      <c r="A2265" s="6">
        <v>68</v>
      </c>
      <c r="B2265" s="3" t="s">
        <v>36</v>
      </c>
      <c r="C2265" t="str">
        <f t="shared" si="70"/>
        <v>Nope</v>
      </c>
      <c r="D2265">
        <f t="shared" si="71"/>
        <v>68</v>
      </c>
    </row>
    <row r="2266" spans="1:4" x14ac:dyDescent="0.3">
      <c r="A2266" s="6">
        <v>120</v>
      </c>
      <c r="B2266" s="3" t="s">
        <v>36</v>
      </c>
      <c r="C2266" t="str">
        <f t="shared" si="70"/>
        <v>Nope</v>
      </c>
      <c r="D2266">
        <f t="shared" si="71"/>
        <v>120</v>
      </c>
    </row>
    <row r="2267" spans="1:4" x14ac:dyDescent="0.3">
      <c r="A2267" s="6">
        <v>33</v>
      </c>
      <c r="B2267" s="3" t="s">
        <v>36</v>
      </c>
      <c r="C2267" t="str">
        <f t="shared" si="70"/>
        <v>Nope</v>
      </c>
      <c r="D2267">
        <f t="shared" si="71"/>
        <v>33</v>
      </c>
    </row>
    <row r="2268" spans="1:4" x14ac:dyDescent="0.3">
      <c r="A2268" s="6">
        <v>83</v>
      </c>
      <c r="B2268" s="3" t="s">
        <v>37</v>
      </c>
      <c r="C2268">
        <f t="shared" si="70"/>
        <v>83</v>
      </c>
      <c r="D2268" t="str">
        <f t="shared" si="71"/>
        <v>Nope</v>
      </c>
    </row>
    <row r="2269" spans="1:4" x14ac:dyDescent="0.3">
      <c r="A2269" s="6">
        <v>24</v>
      </c>
      <c r="B2269" s="3" t="s">
        <v>36</v>
      </c>
      <c r="C2269" t="str">
        <f t="shared" si="70"/>
        <v>Nope</v>
      </c>
      <c r="D2269">
        <f t="shared" si="71"/>
        <v>24</v>
      </c>
    </row>
    <row r="2270" spans="1:4" x14ac:dyDescent="0.3">
      <c r="A2270" s="6">
        <v>79</v>
      </c>
      <c r="B2270" s="3" t="s">
        <v>36</v>
      </c>
      <c r="C2270" t="str">
        <f t="shared" si="70"/>
        <v>Nope</v>
      </c>
      <c r="D2270">
        <f t="shared" si="71"/>
        <v>79</v>
      </c>
    </row>
    <row r="2271" spans="1:4" x14ac:dyDescent="0.3">
      <c r="A2271" s="6">
        <v>65</v>
      </c>
      <c r="B2271" s="3" t="s">
        <v>36</v>
      </c>
      <c r="C2271" t="str">
        <f t="shared" si="70"/>
        <v>Nope</v>
      </c>
      <c r="D2271">
        <f t="shared" si="71"/>
        <v>65</v>
      </c>
    </row>
    <row r="2272" spans="1:4" x14ac:dyDescent="0.3">
      <c r="A2272" s="6">
        <v>81</v>
      </c>
      <c r="B2272" s="3" t="s">
        <v>36</v>
      </c>
      <c r="C2272" t="str">
        <f t="shared" si="70"/>
        <v>Nope</v>
      </c>
      <c r="D2272">
        <f t="shared" si="71"/>
        <v>81</v>
      </c>
    </row>
    <row r="2273" spans="1:4" x14ac:dyDescent="0.3">
      <c r="A2273" s="6">
        <v>35</v>
      </c>
      <c r="B2273" s="3" t="s">
        <v>36</v>
      </c>
      <c r="C2273" t="str">
        <f t="shared" si="70"/>
        <v>Nope</v>
      </c>
      <c r="D2273">
        <f t="shared" si="71"/>
        <v>35</v>
      </c>
    </row>
    <row r="2274" spans="1:4" x14ac:dyDescent="0.3">
      <c r="A2274" s="6">
        <v>33</v>
      </c>
      <c r="B2274" s="3" t="s">
        <v>36</v>
      </c>
      <c r="C2274" t="str">
        <f t="shared" si="70"/>
        <v>Nope</v>
      </c>
      <c r="D2274">
        <f t="shared" si="71"/>
        <v>33</v>
      </c>
    </row>
    <row r="2275" spans="1:4" x14ac:dyDescent="0.3">
      <c r="A2275" s="6">
        <v>190</v>
      </c>
      <c r="B2275" s="3" t="s">
        <v>37</v>
      </c>
      <c r="C2275">
        <f t="shared" si="70"/>
        <v>190</v>
      </c>
      <c r="D2275" t="str">
        <f t="shared" si="71"/>
        <v>Nope</v>
      </c>
    </row>
    <row r="2276" spans="1:4" x14ac:dyDescent="0.3">
      <c r="A2276" s="6">
        <v>141</v>
      </c>
      <c r="B2276" s="3" t="s">
        <v>36</v>
      </c>
      <c r="C2276" t="str">
        <f t="shared" si="70"/>
        <v>Nope</v>
      </c>
      <c r="D2276">
        <f t="shared" si="71"/>
        <v>141</v>
      </c>
    </row>
    <row r="2277" spans="1:4" x14ac:dyDescent="0.3">
      <c r="A2277" s="6">
        <v>38</v>
      </c>
      <c r="B2277" s="3" t="s">
        <v>36</v>
      </c>
      <c r="C2277" t="str">
        <f t="shared" si="70"/>
        <v>Nope</v>
      </c>
      <c r="D2277">
        <f t="shared" si="71"/>
        <v>38</v>
      </c>
    </row>
    <row r="2278" spans="1:4" x14ac:dyDescent="0.3">
      <c r="A2278" s="6">
        <v>15</v>
      </c>
      <c r="B2278" s="3" t="s">
        <v>36</v>
      </c>
      <c r="C2278" t="str">
        <f t="shared" si="70"/>
        <v>Nope</v>
      </c>
      <c r="D2278">
        <f t="shared" si="71"/>
        <v>15</v>
      </c>
    </row>
    <row r="2279" spans="1:4" x14ac:dyDescent="0.3">
      <c r="A2279" s="6">
        <v>20</v>
      </c>
      <c r="B2279" s="3" t="s">
        <v>36</v>
      </c>
      <c r="C2279" t="str">
        <f t="shared" si="70"/>
        <v>Nope</v>
      </c>
      <c r="D2279">
        <f t="shared" si="71"/>
        <v>20</v>
      </c>
    </row>
    <row r="2280" spans="1:4" x14ac:dyDescent="0.3">
      <c r="A2280" s="6">
        <v>52</v>
      </c>
      <c r="B2280" s="3" t="s">
        <v>36</v>
      </c>
      <c r="C2280" t="str">
        <f t="shared" si="70"/>
        <v>Nope</v>
      </c>
      <c r="D2280">
        <f t="shared" si="71"/>
        <v>52</v>
      </c>
    </row>
    <row r="2281" spans="1:4" x14ac:dyDescent="0.3">
      <c r="A2281" s="6">
        <v>89</v>
      </c>
      <c r="B2281" s="3" t="s">
        <v>36</v>
      </c>
      <c r="C2281" t="str">
        <f t="shared" si="70"/>
        <v>Nope</v>
      </c>
      <c r="D2281">
        <f t="shared" si="71"/>
        <v>89</v>
      </c>
    </row>
    <row r="2282" spans="1:4" x14ac:dyDescent="0.3">
      <c r="A2282" s="6">
        <v>85</v>
      </c>
      <c r="B2282" s="3" t="s">
        <v>36</v>
      </c>
      <c r="C2282" t="str">
        <f t="shared" si="70"/>
        <v>Nope</v>
      </c>
      <c r="D2282">
        <f t="shared" si="71"/>
        <v>85</v>
      </c>
    </row>
    <row r="2283" spans="1:4" x14ac:dyDescent="0.3">
      <c r="A2283" s="6">
        <v>25</v>
      </c>
      <c r="B2283" s="3" t="s">
        <v>36</v>
      </c>
      <c r="C2283" t="str">
        <f t="shared" si="70"/>
        <v>Nope</v>
      </c>
      <c r="D2283">
        <f t="shared" si="71"/>
        <v>25</v>
      </c>
    </row>
    <row r="2284" spans="1:4" x14ac:dyDescent="0.3">
      <c r="A2284" s="6">
        <v>30</v>
      </c>
      <c r="B2284" s="3" t="s">
        <v>36</v>
      </c>
      <c r="C2284" t="str">
        <f t="shared" si="70"/>
        <v>Nope</v>
      </c>
      <c r="D2284">
        <f t="shared" si="71"/>
        <v>30</v>
      </c>
    </row>
    <row r="2285" spans="1:4" x14ac:dyDescent="0.3">
      <c r="A2285" s="6">
        <v>171</v>
      </c>
      <c r="B2285" s="3" t="s">
        <v>36</v>
      </c>
      <c r="C2285" t="str">
        <f t="shared" si="70"/>
        <v>Nope</v>
      </c>
      <c r="D2285">
        <f t="shared" si="71"/>
        <v>171</v>
      </c>
    </row>
    <row r="2286" spans="1:4" x14ac:dyDescent="0.3">
      <c r="A2286" s="6">
        <v>11</v>
      </c>
      <c r="B2286" s="3" t="s">
        <v>36</v>
      </c>
      <c r="C2286" t="str">
        <f t="shared" si="70"/>
        <v>Nope</v>
      </c>
      <c r="D2286">
        <f t="shared" si="71"/>
        <v>11</v>
      </c>
    </row>
    <row r="2287" spans="1:4" x14ac:dyDescent="0.3">
      <c r="A2287" s="6">
        <v>170</v>
      </c>
      <c r="B2287" s="3" t="s">
        <v>37</v>
      </c>
      <c r="C2287">
        <f t="shared" si="70"/>
        <v>170</v>
      </c>
      <c r="D2287" t="str">
        <f t="shared" si="71"/>
        <v>Nope</v>
      </c>
    </row>
    <row r="2288" spans="1:4" x14ac:dyDescent="0.3">
      <c r="A2288" s="6">
        <v>79</v>
      </c>
      <c r="B2288" s="3" t="s">
        <v>36</v>
      </c>
      <c r="C2288" t="str">
        <f t="shared" si="70"/>
        <v>Nope</v>
      </c>
      <c r="D2288">
        <f t="shared" si="71"/>
        <v>79</v>
      </c>
    </row>
    <row r="2289" spans="1:4" x14ac:dyDescent="0.3">
      <c r="A2289" s="6">
        <v>174</v>
      </c>
      <c r="B2289" s="3" t="s">
        <v>37</v>
      </c>
      <c r="C2289">
        <f t="shared" si="70"/>
        <v>174</v>
      </c>
      <c r="D2289" t="str">
        <f t="shared" si="71"/>
        <v>Nope</v>
      </c>
    </row>
    <row r="2290" spans="1:4" x14ac:dyDescent="0.3">
      <c r="A2290" s="6">
        <v>178</v>
      </c>
      <c r="B2290" s="3" t="s">
        <v>37</v>
      </c>
      <c r="C2290">
        <f t="shared" si="70"/>
        <v>178</v>
      </c>
      <c r="D2290" t="str">
        <f t="shared" si="71"/>
        <v>Nope</v>
      </c>
    </row>
    <row r="2291" spans="1:4" x14ac:dyDescent="0.3">
      <c r="A2291" s="6">
        <v>130</v>
      </c>
      <c r="B2291" s="3" t="s">
        <v>36</v>
      </c>
      <c r="C2291" t="str">
        <f t="shared" si="70"/>
        <v>Nope</v>
      </c>
      <c r="D2291">
        <f t="shared" si="71"/>
        <v>130</v>
      </c>
    </row>
    <row r="2292" spans="1:4" x14ac:dyDescent="0.3">
      <c r="A2292" s="6">
        <v>28</v>
      </c>
      <c r="B2292" s="3" t="s">
        <v>36</v>
      </c>
      <c r="C2292" t="str">
        <f t="shared" si="70"/>
        <v>Nope</v>
      </c>
      <c r="D2292">
        <f t="shared" si="71"/>
        <v>28</v>
      </c>
    </row>
    <row r="2293" spans="1:4" x14ac:dyDescent="0.3">
      <c r="A2293" s="6">
        <v>88</v>
      </c>
      <c r="B2293" s="3" t="s">
        <v>36</v>
      </c>
      <c r="C2293" t="str">
        <f t="shared" si="70"/>
        <v>Nope</v>
      </c>
      <c r="D2293">
        <f t="shared" si="71"/>
        <v>88</v>
      </c>
    </row>
    <row r="2294" spans="1:4" x14ac:dyDescent="0.3">
      <c r="A2294" s="6">
        <v>34</v>
      </c>
      <c r="B2294" s="3" t="s">
        <v>36</v>
      </c>
      <c r="C2294" t="str">
        <f t="shared" si="70"/>
        <v>Nope</v>
      </c>
      <c r="D2294">
        <f t="shared" si="71"/>
        <v>34</v>
      </c>
    </row>
    <row r="2295" spans="1:4" x14ac:dyDescent="0.3">
      <c r="A2295" s="6">
        <v>22</v>
      </c>
      <c r="B2295" s="3" t="s">
        <v>36</v>
      </c>
      <c r="C2295" t="str">
        <f t="shared" si="70"/>
        <v>Nope</v>
      </c>
      <c r="D2295">
        <f t="shared" si="71"/>
        <v>22</v>
      </c>
    </row>
    <row r="2296" spans="1:4" x14ac:dyDescent="0.3">
      <c r="A2296" s="6">
        <v>90</v>
      </c>
      <c r="B2296" s="3" t="s">
        <v>36</v>
      </c>
      <c r="C2296" t="str">
        <f t="shared" si="70"/>
        <v>Nope</v>
      </c>
      <c r="D2296">
        <f t="shared" si="71"/>
        <v>90</v>
      </c>
    </row>
    <row r="2297" spans="1:4" x14ac:dyDescent="0.3">
      <c r="A2297" s="6">
        <v>89</v>
      </c>
      <c r="B2297" s="3" t="s">
        <v>36</v>
      </c>
      <c r="C2297" t="str">
        <f t="shared" si="70"/>
        <v>Nope</v>
      </c>
      <c r="D2297">
        <f t="shared" si="71"/>
        <v>89</v>
      </c>
    </row>
    <row r="2298" spans="1:4" x14ac:dyDescent="0.3">
      <c r="A2298" s="6">
        <v>160</v>
      </c>
      <c r="B2298" s="3" t="s">
        <v>36</v>
      </c>
      <c r="C2298" t="str">
        <f t="shared" si="70"/>
        <v>Nope</v>
      </c>
      <c r="D2298">
        <f t="shared" si="71"/>
        <v>160</v>
      </c>
    </row>
    <row r="2299" spans="1:4" x14ac:dyDescent="0.3">
      <c r="A2299" s="6">
        <v>93</v>
      </c>
      <c r="B2299" s="3" t="s">
        <v>36</v>
      </c>
      <c r="C2299" t="str">
        <f t="shared" si="70"/>
        <v>Nope</v>
      </c>
      <c r="D2299">
        <f t="shared" si="71"/>
        <v>93</v>
      </c>
    </row>
    <row r="2300" spans="1:4" x14ac:dyDescent="0.3">
      <c r="A2300" s="6">
        <v>65</v>
      </c>
      <c r="B2300" s="3" t="s">
        <v>36</v>
      </c>
      <c r="C2300" t="str">
        <f t="shared" si="70"/>
        <v>Nope</v>
      </c>
      <c r="D2300">
        <f t="shared" si="71"/>
        <v>65</v>
      </c>
    </row>
    <row r="2301" spans="1:4" x14ac:dyDescent="0.3">
      <c r="A2301" s="6">
        <v>25</v>
      </c>
      <c r="B2301" s="3" t="s">
        <v>36</v>
      </c>
      <c r="C2301" t="str">
        <f t="shared" si="70"/>
        <v>Nope</v>
      </c>
      <c r="D2301">
        <f t="shared" si="71"/>
        <v>25</v>
      </c>
    </row>
    <row r="2302" spans="1:4" x14ac:dyDescent="0.3">
      <c r="A2302" s="6">
        <v>149</v>
      </c>
      <c r="B2302" s="3" t="s">
        <v>37</v>
      </c>
      <c r="C2302">
        <f t="shared" si="70"/>
        <v>149</v>
      </c>
      <c r="D2302" t="str">
        <f t="shared" si="71"/>
        <v>Nope</v>
      </c>
    </row>
    <row r="2303" spans="1:4" x14ac:dyDescent="0.3">
      <c r="A2303" s="6">
        <v>163</v>
      </c>
      <c r="B2303" s="3" t="s">
        <v>36</v>
      </c>
      <c r="C2303" t="str">
        <f t="shared" si="70"/>
        <v>Nope</v>
      </c>
      <c r="D2303">
        <f t="shared" si="71"/>
        <v>163</v>
      </c>
    </row>
    <row r="2304" spans="1:4" x14ac:dyDescent="0.3">
      <c r="A2304" s="6">
        <v>82</v>
      </c>
      <c r="B2304" s="3" t="s">
        <v>36</v>
      </c>
      <c r="C2304" t="str">
        <f t="shared" si="70"/>
        <v>Nope</v>
      </c>
      <c r="D2304">
        <f t="shared" si="71"/>
        <v>82</v>
      </c>
    </row>
    <row r="2305" spans="1:4" x14ac:dyDescent="0.3">
      <c r="A2305" s="6">
        <v>62</v>
      </c>
      <c r="B2305" s="3" t="s">
        <v>36</v>
      </c>
      <c r="C2305" t="str">
        <f t="shared" si="70"/>
        <v>Nope</v>
      </c>
      <c r="D2305">
        <f t="shared" si="71"/>
        <v>62</v>
      </c>
    </row>
    <row r="2306" spans="1:4" x14ac:dyDescent="0.3">
      <c r="A2306" s="6">
        <v>53</v>
      </c>
      <c r="B2306" s="3" t="s">
        <v>36</v>
      </c>
      <c r="C2306" t="str">
        <f t="shared" si="70"/>
        <v>Nope</v>
      </c>
      <c r="D2306">
        <f t="shared" si="71"/>
        <v>53</v>
      </c>
    </row>
    <row r="2307" spans="1:4" x14ac:dyDescent="0.3">
      <c r="A2307" s="6">
        <v>32</v>
      </c>
      <c r="B2307" s="3" t="s">
        <v>36</v>
      </c>
      <c r="C2307" t="str">
        <f t="shared" ref="C2307:C2370" si="72">IF(B2307="Yes",A2307,"Nope")</f>
        <v>Nope</v>
      </c>
      <c r="D2307">
        <f t="shared" ref="D2307:D2370" si="73">IF(B2307="No",A2307,"Nope")</f>
        <v>32</v>
      </c>
    </row>
    <row r="2308" spans="1:4" x14ac:dyDescent="0.3">
      <c r="A2308" s="6">
        <v>22</v>
      </c>
      <c r="B2308" s="3" t="s">
        <v>36</v>
      </c>
      <c r="C2308" t="str">
        <f t="shared" si="72"/>
        <v>Nope</v>
      </c>
      <c r="D2308">
        <f t="shared" si="73"/>
        <v>22</v>
      </c>
    </row>
    <row r="2309" spans="1:4" x14ac:dyDescent="0.3">
      <c r="A2309" s="6">
        <v>53</v>
      </c>
      <c r="B2309" s="3" t="s">
        <v>36</v>
      </c>
      <c r="C2309" t="str">
        <f t="shared" si="72"/>
        <v>Nope</v>
      </c>
      <c r="D2309">
        <f t="shared" si="73"/>
        <v>53</v>
      </c>
    </row>
    <row r="2310" spans="1:4" x14ac:dyDescent="0.3">
      <c r="A2310" s="6">
        <v>44</v>
      </c>
      <c r="B2310" s="3" t="s">
        <v>36</v>
      </c>
      <c r="C2310" t="str">
        <f t="shared" si="72"/>
        <v>Nope</v>
      </c>
      <c r="D2310">
        <f t="shared" si="73"/>
        <v>44</v>
      </c>
    </row>
    <row r="2311" spans="1:4" x14ac:dyDescent="0.3">
      <c r="A2311" s="6">
        <v>42</v>
      </c>
      <c r="B2311" s="3" t="s">
        <v>36</v>
      </c>
      <c r="C2311" t="str">
        <f t="shared" si="72"/>
        <v>Nope</v>
      </c>
      <c r="D2311">
        <f t="shared" si="73"/>
        <v>42</v>
      </c>
    </row>
    <row r="2312" spans="1:4" x14ac:dyDescent="0.3">
      <c r="A2312" s="6">
        <v>82</v>
      </c>
      <c r="B2312" s="3" t="s">
        <v>36</v>
      </c>
      <c r="C2312" t="str">
        <f t="shared" si="72"/>
        <v>Nope</v>
      </c>
      <c r="D2312">
        <f t="shared" si="73"/>
        <v>82</v>
      </c>
    </row>
    <row r="2313" spans="1:4" x14ac:dyDescent="0.3">
      <c r="A2313" s="6">
        <v>19</v>
      </c>
      <c r="B2313" s="3" t="s">
        <v>36</v>
      </c>
      <c r="C2313" t="str">
        <f t="shared" si="72"/>
        <v>Nope</v>
      </c>
      <c r="D2313">
        <f t="shared" si="73"/>
        <v>19</v>
      </c>
    </row>
    <row r="2314" spans="1:4" x14ac:dyDescent="0.3">
      <c r="A2314" s="6">
        <v>42</v>
      </c>
      <c r="B2314" s="3" t="s">
        <v>36</v>
      </c>
      <c r="C2314" t="str">
        <f t="shared" si="72"/>
        <v>Nope</v>
      </c>
      <c r="D2314">
        <f t="shared" si="73"/>
        <v>42</v>
      </c>
    </row>
    <row r="2315" spans="1:4" x14ac:dyDescent="0.3">
      <c r="A2315" s="6">
        <v>68</v>
      </c>
      <c r="B2315" s="3" t="s">
        <v>36</v>
      </c>
      <c r="C2315" t="str">
        <f t="shared" si="72"/>
        <v>Nope</v>
      </c>
      <c r="D2315">
        <f t="shared" si="73"/>
        <v>68</v>
      </c>
    </row>
    <row r="2316" spans="1:4" x14ac:dyDescent="0.3">
      <c r="A2316" s="6">
        <v>61</v>
      </c>
      <c r="B2316" s="3" t="s">
        <v>36</v>
      </c>
      <c r="C2316" t="str">
        <f t="shared" si="72"/>
        <v>Nope</v>
      </c>
      <c r="D2316">
        <f t="shared" si="73"/>
        <v>61</v>
      </c>
    </row>
    <row r="2317" spans="1:4" x14ac:dyDescent="0.3">
      <c r="A2317" s="6">
        <v>124</v>
      </c>
      <c r="B2317" s="3" t="s">
        <v>37</v>
      </c>
      <c r="C2317">
        <f t="shared" si="72"/>
        <v>124</v>
      </c>
      <c r="D2317" t="str">
        <f t="shared" si="73"/>
        <v>Nope</v>
      </c>
    </row>
    <row r="2318" spans="1:4" x14ac:dyDescent="0.3">
      <c r="A2318" s="6">
        <v>81</v>
      </c>
      <c r="B2318" s="3" t="s">
        <v>36</v>
      </c>
      <c r="C2318" t="str">
        <f t="shared" si="72"/>
        <v>Nope</v>
      </c>
      <c r="D2318">
        <f t="shared" si="73"/>
        <v>81</v>
      </c>
    </row>
    <row r="2319" spans="1:4" x14ac:dyDescent="0.3">
      <c r="A2319" s="6">
        <v>65</v>
      </c>
      <c r="B2319" s="3" t="s">
        <v>36</v>
      </c>
      <c r="C2319" t="str">
        <f t="shared" si="72"/>
        <v>Nope</v>
      </c>
      <c r="D2319">
        <f t="shared" si="73"/>
        <v>65</v>
      </c>
    </row>
    <row r="2320" spans="1:4" x14ac:dyDescent="0.3">
      <c r="A2320" s="6">
        <v>190</v>
      </c>
      <c r="B2320" s="3" t="s">
        <v>36</v>
      </c>
      <c r="C2320" t="str">
        <f t="shared" si="72"/>
        <v>Nope</v>
      </c>
      <c r="D2320">
        <f t="shared" si="73"/>
        <v>190</v>
      </c>
    </row>
    <row r="2321" spans="1:4" x14ac:dyDescent="0.3">
      <c r="A2321" s="6">
        <v>32</v>
      </c>
      <c r="B2321" s="3" t="s">
        <v>36</v>
      </c>
      <c r="C2321" t="str">
        <f t="shared" si="72"/>
        <v>Nope</v>
      </c>
      <c r="D2321">
        <f t="shared" si="73"/>
        <v>32</v>
      </c>
    </row>
    <row r="2322" spans="1:4" x14ac:dyDescent="0.3">
      <c r="A2322" s="6">
        <v>132</v>
      </c>
      <c r="B2322" s="3" t="s">
        <v>36</v>
      </c>
      <c r="C2322" t="str">
        <f t="shared" si="72"/>
        <v>Nope</v>
      </c>
      <c r="D2322">
        <f t="shared" si="73"/>
        <v>132</v>
      </c>
    </row>
    <row r="2323" spans="1:4" x14ac:dyDescent="0.3">
      <c r="A2323" s="6">
        <v>42</v>
      </c>
      <c r="B2323" s="3" t="s">
        <v>36</v>
      </c>
      <c r="C2323" t="str">
        <f t="shared" si="72"/>
        <v>Nope</v>
      </c>
      <c r="D2323">
        <f t="shared" si="73"/>
        <v>42</v>
      </c>
    </row>
    <row r="2324" spans="1:4" x14ac:dyDescent="0.3">
      <c r="A2324" s="6">
        <v>71</v>
      </c>
      <c r="B2324" s="3" t="s">
        <v>36</v>
      </c>
      <c r="C2324" t="str">
        <f t="shared" si="72"/>
        <v>Nope</v>
      </c>
      <c r="D2324">
        <f t="shared" si="73"/>
        <v>71</v>
      </c>
    </row>
    <row r="2325" spans="1:4" x14ac:dyDescent="0.3">
      <c r="A2325" s="6">
        <v>38</v>
      </c>
      <c r="B2325" s="3" t="s">
        <v>36</v>
      </c>
      <c r="C2325" t="str">
        <f t="shared" si="72"/>
        <v>Nope</v>
      </c>
      <c r="D2325">
        <f t="shared" si="73"/>
        <v>38</v>
      </c>
    </row>
    <row r="2326" spans="1:4" x14ac:dyDescent="0.3">
      <c r="A2326" s="6">
        <v>93</v>
      </c>
      <c r="B2326" s="3" t="s">
        <v>36</v>
      </c>
      <c r="C2326" t="str">
        <f t="shared" si="72"/>
        <v>Nope</v>
      </c>
      <c r="D2326">
        <f t="shared" si="73"/>
        <v>93</v>
      </c>
    </row>
    <row r="2327" spans="1:4" x14ac:dyDescent="0.3">
      <c r="A2327" s="6">
        <v>199</v>
      </c>
      <c r="B2327" s="3" t="s">
        <v>36</v>
      </c>
      <c r="C2327" t="str">
        <f t="shared" si="72"/>
        <v>Nope</v>
      </c>
      <c r="D2327">
        <f t="shared" si="73"/>
        <v>199</v>
      </c>
    </row>
    <row r="2328" spans="1:4" x14ac:dyDescent="0.3">
      <c r="A2328" s="6">
        <v>203</v>
      </c>
      <c r="B2328" s="3" t="s">
        <v>36</v>
      </c>
      <c r="C2328" t="str">
        <f t="shared" si="72"/>
        <v>Nope</v>
      </c>
      <c r="D2328">
        <f t="shared" si="73"/>
        <v>203</v>
      </c>
    </row>
    <row r="2329" spans="1:4" x14ac:dyDescent="0.3">
      <c r="A2329" s="6">
        <v>28</v>
      </c>
      <c r="B2329" s="3" t="s">
        <v>36</v>
      </c>
      <c r="C2329" t="str">
        <f t="shared" si="72"/>
        <v>Nope</v>
      </c>
      <c r="D2329">
        <f t="shared" si="73"/>
        <v>28</v>
      </c>
    </row>
    <row r="2330" spans="1:4" x14ac:dyDescent="0.3">
      <c r="A2330" s="6">
        <v>65</v>
      </c>
      <c r="B2330" s="3" t="s">
        <v>36</v>
      </c>
      <c r="C2330" t="str">
        <f t="shared" si="72"/>
        <v>Nope</v>
      </c>
      <c r="D2330">
        <f t="shared" si="73"/>
        <v>65</v>
      </c>
    </row>
    <row r="2331" spans="1:4" x14ac:dyDescent="0.3">
      <c r="A2331" s="6">
        <v>12</v>
      </c>
      <c r="B2331" s="3" t="s">
        <v>36</v>
      </c>
      <c r="C2331" t="str">
        <f t="shared" si="72"/>
        <v>Nope</v>
      </c>
      <c r="D2331">
        <f t="shared" si="73"/>
        <v>12</v>
      </c>
    </row>
    <row r="2332" spans="1:4" x14ac:dyDescent="0.3">
      <c r="A2332" s="6">
        <v>95</v>
      </c>
      <c r="B2332" s="3" t="s">
        <v>37</v>
      </c>
      <c r="C2332">
        <f t="shared" si="72"/>
        <v>95</v>
      </c>
      <c r="D2332" t="str">
        <f t="shared" si="73"/>
        <v>Nope</v>
      </c>
    </row>
    <row r="2333" spans="1:4" x14ac:dyDescent="0.3">
      <c r="A2333" s="6">
        <v>90</v>
      </c>
      <c r="B2333" s="3" t="s">
        <v>36</v>
      </c>
      <c r="C2333" t="str">
        <f t="shared" si="72"/>
        <v>Nope</v>
      </c>
      <c r="D2333">
        <f t="shared" si="73"/>
        <v>90</v>
      </c>
    </row>
    <row r="2334" spans="1:4" x14ac:dyDescent="0.3">
      <c r="A2334" s="6">
        <v>39</v>
      </c>
      <c r="B2334" s="3" t="s">
        <v>36</v>
      </c>
      <c r="C2334" t="str">
        <f t="shared" si="72"/>
        <v>Nope</v>
      </c>
      <c r="D2334">
        <f t="shared" si="73"/>
        <v>39</v>
      </c>
    </row>
    <row r="2335" spans="1:4" x14ac:dyDescent="0.3">
      <c r="A2335" s="6">
        <v>88</v>
      </c>
      <c r="B2335" s="3" t="s">
        <v>36</v>
      </c>
      <c r="C2335" t="str">
        <f t="shared" si="72"/>
        <v>Nope</v>
      </c>
      <c r="D2335">
        <f t="shared" si="73"/>
        <v>88</v>
      </c>
    </row>
    <row r="2336" spans="1:4" x14ac:dyDescent="0.3">
      <c r="A2336" s="6">
        <v>24</v>
      </c>
      <c r="B2336" s="3" t="s">
        <v>36</v>
      </c>
      <c r="C2336" t="str">
        <f t="shared" si="72"/>
        <v>Nope</v>
      </c>
      <c r="D2336">
        <f t="shared" si="73"/>
        <v>24</v>
      </c>
    </row>
    <row r="2337" spans="1:4" x14ac:dyDescent="0.3">
      <c r="A2337" s="6">
        <v>81</v>
      </c>
      <c r="B2337" s="3" t="s">
        <v>36</v>
      </c>
      <c r="C2337" t="str">
        <f t="shared" si="72"/>
        <v>Nope</v>
      </c>
      <c r="D2337">
        <f t="shared" si="73"/>
        <v>81</v>
      </c>
    </row>
    <row r="2338" spans="1:4" x14ac:dyDescent="0.3">
      <c r="A2338" s="6">
        <v>114</v>
      </c>
      <c r="B2338" s="3" t="s">
        <v>36</v>
      </c>
      <c r="C2338" t="str">
        <f t="shared" si="72"/>
        <v>Nope</v>
      </c>
      <c r="D2338">
        <f t="shared" si="73"/>
        <v>114</v>
      </c>
    </row>
    <row r="2339" spans="1:4" x14ac:dyDescent="0.3">
      <c r="A2339" s="6">
        <v>138</v>
      </c>
      <c r="B2339" s="3" t="s">
        <v>36</v>
      </c>
      <c r="C2339" t="str">
        <f t="shared" si="72"/>
        <v>Nope</v>
      </c>
      <c r="D2339">
        <f t="shared" si="73"/>
        <v>138</v>
      </c>
    </row>
    <row r="2340" spans="1:4" x14ac:dyDescent="0.3">
      <c r="A2340" s="6">
        <v>75</v>
      </c>
      <c r="B2340" s="3" t="s">
        <v>36</v>
      </c>
      <c r="C2340" t="str">
        <f t="shared" si="72"/>
        <v>Nope</v>
      </c>
      <c r="D2340">
        <f t="shared" si="73"/>
        <v>75</v>
      </c>
    </row>
    <row r="2341" spans="1:4" x14ac:dyDescent="0.3">
      <c r="A2341" s="6">
        <v>22</v>
      </c>
      <c r="B2341" s="3" t="s">
        <v>36</v>
      </c>
      <c r="C2341" t="str">
        <f t="shared" si="72"/>
        <v>Nope</v>
      </c>
      <c r="D2341">
        <f t="shared" si="73"/>
        <v>22</v>
      </c>
    </row>
    <row r="2342" spans="1:4" x14ac:dyDescent="0.3">
      <c r="A2342" s="6">
        <v>12</v>
      </c>
      <c r="B2342" s="3" t="s">
        <v>36</v>
      </c>
      <c r="C2342" t="str">
        <f t="shared" si="72"/>
        <v>Nope</v>
      </c>
      <c r="D2342">
        <f t="shared" si="73"/>
        <v>12</v>
      </c>
    </row>
    <row r="2343" spans="1:4" x14ac:dyDescent="0.3">
      <c r="A2343" s="6">
        <v>89</v>
      </c>
      <c r="B2343" s="3" t="s">
        <v>36</v>
      </c>
      <c r="C2343" t="str">
        <f t="shared" si="72"/>
        <v>Nope</v>
      </c>
      <c r="D2343">
        <f t="shared" si="73"/>
        <v>89</v>
      </c>
    </row>
    <row r="2344" spans="1:4" x14ac:dyDescent="0.3">
      <c r="A2344" s="6">
        <v>123</v>
      </c>
      <c r="B2344" s="3" t="s">
        <v>36</v>
      </c>
      <c r="C2344" t="str">
        <f t="shared" si="72"/>
        <v>Nope</v>
      </c>
      <c r="D2344">
        <f t="shared" si="73"/>
        <v>123</v>
      </c>
    </row>
    <row r="2345" spans="1:4" x14ac:dyDescent="0.3">
      <c r="A2345" s="6">
        <v>78</v>
      </c>
      <c r="B2345" s="3" t="s">
        <v>36</v>
      </c>
      <c r="C2345" t="str">
        <f t="shared" si="72"/>
        <v>Nope</v>
      </c>
      <c r="D2345">
        <f t="shared" si="73"/>
        <v>78</v>
      </c>
    </row>
    <row r="2346" spans="1:4" x14ac:dyDescent="0.3">
      <c r="A2346" s="6">
        <v>101</v>
      </c>
      <c r="B2346" s="3" t="s">
        <v>36</v>
      </c>
      <c r="C2346" t="str">
        <f t="shared" si="72"/>
        <v>Nope</v>
      </c>
      <c r="D2346">
        <f t="shared" si="73"/>
        <v>101</v>
      </c>
    </row>
    <row r="2347" spans="1:4" x14ac:dyDescent="0.3">
      <c r="A2347" s="6">
        <v>49</v>
      </c>
      <c r="B2347" s="3" t="s">
        <v>36</v>
      </c>
      <c r="C2347" t="str">
        <f t="shared" si="72"/>
        <v>Nope</v>
      </c>
      <c r="D2347">
        <f t="shared" si="73"/>
        <v>49</v>
      </c>
    </row>
    <row r="2348" spans="1:4" x14ac:dyDescent="0.3">
      <c r="A2348" s="6">
        <v>13</v>
      </c>
      <c r="B2348" s="3" t="s">
        <v>36</v>
      </c>
      <c r="C2348" t="str">
        <f t="shared" si="72"/>
        <v>Nope</v>
      </c>
      <c r="D2348">
        <f t="shared" si="73"/>
        <v>13</v>
      </c>
    </row>
    <row r="2349" spans="1:4" x14ac:dyDescent="0.3">
      <c r="A2349" s="6">
        <v>63</v>
      </c>
      <c r="B2349" s="3" t="s">
        <v>36</v>
      </c>
      <c r="C2349" t="str">
        <f t="shared" si="72"/>
        <v>Nope</v>
      </c>
      <c r="D2349">
        <f t="shared" si="73"/>
        <v>63</v>
      </c>
    </row>
    <row r="2350" spans="1:4" x14ac:dyDescent="0.3">
      <c r="A2350" s="6">
        <v>38</v>
      </c>
      <c r="B2350" s="3" t="s">
        <v>36</v>
      </c>
      <c r="C2350" t="str">
        <f t="shared" si="72"/>
        <v>Nope</v>
      </c>
      <c r="D2350">
        <f t="shared" si="73"/>
        <v>38</v>
      </c>
    </row>
    <row r="2351" spans="1:4" x14ac:dyDescent="0.3">
      <c r="A2351" s="6">
        <v>40</v>
      </c>
      <c r="B2351" s="3" t="s">
        <v>36</v>
      </c>
      <c r="C2351" t="str">
        <f t="shared" si="72"/>
        <v>Nope</v>
      </c>
      <c r="D2351">
        <f t="shared" si="73"/>
        <v>40</v>
      </c>
    </row>
    <row r="2352" spans="1:4" x14ac:dyDescent="0.3">
      <c r="A2352" s="6">
        <v>49</v>
      </c>
      <c r="B2352" s="3" t="s">
        <v>36</v>
      </c>
      <c r="C2352" t="str">
        <f t="shared" si="72"/>
        <v>Nope</v>
      </c>
      <c r="D2352">
        <f t="shared" si="73"/>
        <v>49</v>
      </c>
    </row>
    <row r="2353" spans="1:4" x14ac:dyDescent="0.3">
      <c r="A2353" s="6">
        <v>94</v>
      </c>
      <c r="B2353" s="3" t="s">
        <v>36</v>
      </c>
      <c r="C2353" t="str">
        <f t="shared" si="72"/>
        <v>Nope</v>
      </c>
      <c r="D2353">
        <f t="shared" si="73"/>
        <v>94</v>
      </c>
    </row>
    <row r="2354" spans="1:4" x14ac:dyDescent="0.3">
      <c r="A2354" s="6">
        <v>19</v>
      </c>
      <c r="B2354" s="3" t="s">
        <v>36</v>
      </c>
      <c r="C2354" t="str">
        <f t="shared" si="72"/>
        <v>Nope</v>
      </c>
      <c r="D2354">
        <f t="shared" si="73"/>
        <v>19</v>
      </c>
    </row>
    <row r="2355" spans="1:4" x14ac:dyDescent="0.3">
      <c r="A2355" s="6">
        <v>32</v>
      </c>
      <c r="B2355" s="3" t="s">
        <v>36</v>
      </c>
      <c r="C2355" t="str">
        <f t="shared" si="72"/>
        <v>Nope</v>
      </c>
      <c r="D2355">
        <f t="shared" si="73"/>
        <v>32</v>
      </c>
    </row>
    <row r="2356" spans="1:4" x14ac:dyDescent="0.3">
      <c r="A2356" s="6">
        <v>193</v>
      </c>
      <c r="B2356" s="3" t="s">
        <v>37</v>
      </c>
      <c r="C2356">
        <f t="shared" si="72"/>
        <v>193</v>
      </c>
      <c r="D2356" t="str">
        <f t="shared" si="73"/>
        <v>Nope</v>
      </c>
    </row>
    <row r="2357" spans="1:4" x14ac:dyDescent="0.3">
      <c r="A2357" s="6">
        <v>158</v>
      </c>
      <c r="B2357" s="3" t="s">
        <v>36</v>
      </c>
      <c r="C2357" t="str">
        <f t="shared" si="72"/>
        <v>Nope</v>
      </c>
      <c r="D2357">
        <f t="shared" si="73"/>
        <v>158</v>
      </c>
    </row>
    <row r="2358" spans="1:4" x14ac:dyDescent="0.3">
      <c r="A2358" s="6">
        <v>104</v>
      </c>
      <c r="B2358" s="3" t="s">
        <v>36</v>
      </c>
      <c r="C2358" t="str">
        <f t="shared" si="72"/>
        <v>Nope</v>
      </c>
      <c r="D2358">
        <f t="shared" si="73"/>
        <v>104</v>
      </c>
    </row>
    <row r="2359" spans="1:4" x14ac:dyDescent="0.3">
      <c r="A2359" s="6">
        <v>29</v>
      </c>
      <c r="B2359" s="3" t="s">
        <v>36</v>
      </c>
      <c r="C2359" t="str">
        <f t="shared" si="72"/>
        <v>Nope</v>
      </c>
      <c r="D2359">
        <f t="shared" si="73"/>
        <v>29</v>
      </c>
    </row>
    <row r="2360" spans="1:4" x14ac:dyDescent="0.3">
      <c r="A2360" s="6">
        <v>18</v>
      </c>
      <c r="B2360" s="3" t="s">
        <v>36</v>
      </c>
      <c r="C2360" t="str">
        <f t="shared" si="72"/>
        <v>Nope</v>
      </c>
      <c r="D2360">
        <f t="shared" si="73"/>
        <v>18</v>
      </c>
    </row>
    <row r="2361" spans="1:4" x14ac:dyDescent="0.3">
      <c r="A2361" s="6">
        <v>84</v>
      </c>
      <c r="B2361" s="3" t="s">
        <v>36</v>
      </c>
      <c r="C2361" t="str">
        <f t="shared" si="72"/>
        <v>Nope</v>
      </c>
      <c r="D2361">
        <f t="shared" si="73"/>
        <v>84</v>
      </c>
    </row>
    <row r="2362" spans="1:4" x14ac:dyDescent="0.3">
      <c r="A2362" s="6">
        <v>118</v>
      </c>
      <c r="B2362" s="3" t="s">
        <v>36</v>
      </c>
      <c r="C2362" t="str">
        <f t="shared" si="72"/>
        <v>Nope</v>
      </c>
      <c r="D2362">
        <f t="shared" si="73"/>
        <v>118</v>
      </c>
    </row>
    <row r="2363" spans="1:4" x14ac:dyDescent="0.3">
      <c r="A2363" s="6">
        <v>159</v>
      </c>
      <c r="B2363" s="3" t="s">
        <v>37</v>
      </c>
      <c r="C2363">
        <f t="shared" si="72"/>
        <v>159</v>
      </c>
      <c r="D2363" t="str">
        <f t="shared" si="73"/>
        <v>Nope</v>
      </c>
    </row>
    <row r="2364" spans="1:4" x14ac:dyDescent="0.3">
      <c r="A2364" s="6">
        <v>69</v>
      </c>
      <c r="B2364" s="3" t="s">
        <v>36</v>
      </c>
      <c r="C2364" t="str">
        <f t="shared" si="72"/>
        <v>Nope</v>
      </c>
      <c r="D2364">
        <f t="shared" si="73"/>
        <v>69</v>
      </c>
    </row>
    <row r="2365" spans="1:4" x14ac:dyDescent="0.3">
      <c r="A2365" s="6">
        <v>38</v>
      </c>
      <c r="B2365" s="3" t="s">
        <v>36</v>
      </c>
      <c r="C2365" t="str">
        <f t="shared" si="72"/>
        <v>Nope</v>
      </c>
      <c r="D2365">
        <f t="shared" si="73"/>
        <v>38</v>
      </c>
    </row>
    <row r="2366" spans="1:4" x14ac:dyDescent="0.3">
      <c r="A2366" s="6">
        <v>145</v>
      </c>
      <c r="B2366" s="3" t="s">
        <v>36</v>
      </c>
      <c r="C2366" t="str">
        <f t="shared" si="72"/>
        <v>Nope</v>
      </c>
      <c r="D2366">
        <f t="shared" si="73"/>
        <v>145</v>
      </c>
    </row>
    <row r="2367" spans="1:4" x14ac:dyDescent="0.3">
      <c r="A2367" s="6">
        <v>49</v>
      </c>
      <c r="B2367" s="3" t="s">
        <v>36</v>
      </c>
      <c r="C2367" t="str">
        <f t="shared" si="72"/>
        <v>Nope</v>
      </c>
      <c r="D2367">
        <f t="shared" si="73"/>
        <v>49</v>
      </c>
    </row>
    <row r="2368" spans="1:4" x14ac:dyDescent="0.3">
      <c r="A2368" s="6">
        <v>74</v>
      </c>
      <c r="B2368" s="3" t="s">
        <v>36</v>
      </c>
      <c r="C2368" t="str">
        <f t="shared" si="72"/>
        <v>Nope</v>
      </c>
      <c r="D2368">
        <f t="shared" si="73"/>
        <v>74</v>
      </c>
    </row>
    <row r="2369" spans="1:4" x14ac:dyDescent="0.3">
      <c r="A2369" s="6">
        <v>49</v>
      </c>
      <c r="B2369" s="3" t="s">
        <v>36</v>
      </c>
      <c r="C2369" t="str">
        <f t="shared" si="72"/>
        <v>Nope</v>
      </c>
      <c r="D2369">
        <f t="shared" si="73"/>
        <v>49</v>
      </c>
    </row>
    <row r="2370" spans="1:4" x14ac:dyDescent="0.3">
      <c r="A2370" s="6">
        <v>204</v>
      </c>
      <c r="B2370" s="3" t="s">
        <v>36</v>
      </c>
      <c r="C2370" t="str">
        <f t="shared" si="72"/>
        <v>Nope</v>
      </c>
      <c r="D2370">
        <f t="shared" si="73"/>
        <v>204</v>
      </c>
    </row>
    <row r="2371" spans="1:4" x14ac:dyDescent="0.3">
      <c r="A2371" s="6">
        <v>164</v>
      </c>
      <c r="B2371" s="3" t="s">
        <v>36</v>
      </c>
      <c r="C2371" t="str">
        <f t="shared" ref="C2371:C2434" si="74">IF(B2371="Yes",A2371,"Nope")</f>
        <v>Nope</v>
      </c>
      <c r="D2371">
        <f t="shared" ref="D2371:D2434" si="75">IF(B2371="No",A2371,"Nope")</f>
        <v>164</v>
      </c>
    </row>
    <row r="2372" spans="1:4" x14ac:dyDescent="0.3">
      <c r="A2372" s="6">
        <v>39</v>
      </c>
      <c r="B2372" s="3" t="s">
        <v>36</v>
      </c>
      <c r="C2372" t="str">
        <f t="shared" si="74"/>
        <v>Nope</v>
      </c>
      <c r="D2372">
        <f t="shared" si="75"/>
        <v>39</v>
      </c>
    </row>
    <row r="2373" spans="1:4" x14ac:dyDescent="0.3">
      <c r="A2373" s="6">
        <v>28</v>
      </c>
      <c r="B2373" s="3" t="s">
        <v>36</v>
      </c>
      <c r="C2373" t="str">
        <f t="shared" si="74"/>
        <v>Nope</v>
      </c>
      <c r="D2373">
        <f t="shared" si="75"/>
        <v>28</v>
      </c>
    </row>
    <row r="2374" spans="1:4" x14ac:dyDescent="0.3">
      <c r="A2374" s="6">
        <v>131</v>
      </c>
      <c r="B2374" s="3" t="s">
        <v>36</v>
      </c>
      <c r="C2374" t="str">
        <f t="shared" si="74"/>
        <v>Nope</v>
      </c>
      <c r="D2374">
        <f t="shared" si="75"/>
        <v>131</v>
      </c>
    </row>
    <row r="2375" spans="1:4" x14ac:dyDescent="0.3">
      <c r="A2375" s="6">
        <v>144</v>
      </c>
      <c r="B2375" s="3" t="s">
        <v>36</v>
      </c>
      <c r="C2375" t="str">
        <f t="shared" si="74"/>
        <v>Nope</v>
      </c>
      <c r="D2375">
        <f t="shared" si="75"/>
        <v>144</v>
      </c>
    </row>
    <row r="2376" spans="1:4" x14ac:dyDescent="0.3">
      <c r="A2376" s="6">
        <v>142</v>
      </c>
      <c r="B2376" s="3" t="s">
        <v>36</v>
      </c>
      <c r="C2376" t="str">
        <f t="shared" si="74"/>
        <v>Nope</v>
      </c>
      <c r="D2376">
        <f t="shared" si="75"/>
        <v>142</v>
      </c>
    </row>
    <row r="2377" spans="1:4" x14ac:dyDescent="0.3">
      <c r="A2377" s="6">
        <v>118</v>
      </c>
      <c r="B2377" s="3" t="s">
        <v>36</v>
      </c>
      <c r="C2377" t="str">
        <f t="shared" si="74"/>
        <v>Nope</v>
      </c>
      <c r="D2377">
        <f t="shared" si="75"/>
        <v>118</v>
      </c>
    </row>
    <row r="2378" spans="1:4" x14ac:dyDescent="0.3">
      <c r="A2378" s="6">
        <v>69</v>
      </c>
      <c r="B2378" s="3" t="s">
        <v>36</v>
      </c>
      <c r="C2378" t="str">
        <f t="shared" si="74"/>
        <v>Nope</v>
      </c>
      <c r="D2378">
        <f t="shared" si="75"/>
        <v>69</v>
      </c>
    </row>
    <row r="2379" spans="1:4" x14ac:dyDescent="0.3">
      <c r="A2379" s="6">
        <v>85</v>
      </c>
      <c r="B2379" s="3" t="s">
        <v>36</v>
      </c>
      <c r="C2379" t="str">
        <f t="shared" si="74"/>
        <v>Nope</v>
      </c>
      <c r="D2379">
        <f t="shared" si="75"/>
        <v>85</v>
      </c>
    </row>
    <row r="2380" spans="1:4" x14ac:dyDescent="0.3">
      <c r="A2380" s="6">
        <v>114</v>
      </c>
      <c r="B2380" s="3" t="s">
        <v>36</v>
      </c>
      <c r="C2380" t="str">
        <f t="shared" si="74"/>
        <v>Nope</v>
      </c>
      <c r="D2380">
        <f t="shared" si="75"/>
        <v>114</v>
      </c>
    </row>
    <row r="2381" spans="1:4" x14ac:dyDescent="0.3">
      <c r="A2381" s="6">
        <v>91</v>
      </c>
      <c r="B2381" s="3" t="s">
        <v>36</v>
      </c>
      <c r="C2381" t="str">
        <f t="shared" si="74"/>
        <v>Nope</v>
      </c>
      <c r="D2381">
        <f t="shared" si="75"/>
        <v>91</v>
      </c>
    </row>
    <row r="2382" spans="1:4" x14ac:dyDescent="0.3">
      <c r="A2382" s="6">
        <v>52</v>
      </c>
      <c r="B2382" s="3" t="s">
        <v>36</v>
      </c>
      <c r="C2382" t="str">
        <f t="shared" si="74"/>
        <v>Nope</v>
      </c>
      <c r="D2382">
        <f t="shared" si="75"/>
        <v>52</v>
      </c>
    </row>
    <row r="2383" spans="1:4" x14ac:dyDescent="0.3">
      <c r="A2383" s="6">
        <v>41</v>
      </c>
      <c r="B2383" s="3" t="s">
        <v>36</v>
      </c>
      <c r="C2383" t="str">
        <f t="shared" si="74"/>
        <v>Nope</v>
      </c>
      <c r="D2383">
        <f t="shared" si="75"/>
        <v>41</v>
      </c>
    </row>
    <row r="2384" spans="1:4" x14ac:dyDescent="0.3">
      <c r="A2384" s="6">
        <v>82</v>
      </c>
      <c r="B2384" s="3" t="s">
        <v>36</v>
      </c>
      <c r="C2384" t="str">
        <f t="shared" si="74"/>
        <v>Nope</v>
      </c>
      <c r="D2384">
        <f t="shared" si="75"/>
        <v>82</v>
      </c>
    </row>
    <row r="2385" spans="1:4" x14ac:dyDescent="0.3">
      <c r="A2385" s="6">
        <v>42</v>
      </c>
      <c r="B2385" s="3" t="s">
        <v>36</v>
      </c>
      <c r="C2385" t="str">
        <f t="shared" si="74"/>
        <v>Nope</v>
      </c>
      <c r="D2385">
        <f t="shared" si="75"/>
        <v>42</v>
      </c>
    </row>
    <row r="2386" spans="1:4" x14ac:dyDescent="0.3">
      <c r="A2386" s="6">
        <v>40</v>
      </c>
      <c r="B2386" s="3" t="s">
        <v>36</v>
      </c>
      <c r="C2386" t="str">
        <f t="shared" si="74"/>
        <v>Nope</v>
      </c>
      <c r="D2386">
        <f t="shared" si="75"/>
        <v>40</v>
      </c>
    </row>
    <row r="2387" spans="1:4" x14ac:dyDescent="0.3">
      <c r="A2387" s="6">
        <v>183</v>
      </c>
      <c r="B2387" s="3" t="s">
        <v>37</v>
      </c>
      <c r="C2387">
        <f t="shared" si="74"/>
        <v>183</v>
      </c>
      <c r="D2387" t="str">
        <f t="shared" si="75"/>
        <v>Nope</v>
      </c>
    </row>
    <row r="2388" spans="1:4" x14ac:dyDescent="0.3">
      <c r="A2388" s="6">
        <v>80</v>
      </c>
      <c r="B2388" s="3" t="s">
        <v>36</v>
      </c>
      <c r="C2388" t="str">
        <f t="shared" si="74"/>
        <v>Nope</v>
      </c>
      <c r="D2388">
        <f t="shared" si="75"/>
        <v>80</v>
      </c>
    </row>
    <row r="2389" spans="1:4" x14ac:dyDescent="0.3">
      <c r="A2389" s="6">
        <v>83</v>
      </c>
      <c r="B2389" s="3" t="s">
        <v>36</v>
      </c>
      <c r="C2389" t="str">
        <f t="shared" si="74"/>
        <v>Nope</v>
      </c>
      <c r="D2389">
        <f t="shared" si="75"/>
        <v>83</v>
      </c>
    </row>
    <row r="2390" spans="1:4" x14ac:dyDescent="0.3">
      <c r="A2390" s="6">
        <v>73</v>
      </c>
      <c r="B2390" s="3" t="s">
        <v>36</v>
      </c>
      <c r="C2390" t="str">
        <f t="shared" si="74"/>
        <v>Nope</v>
      </c>
      <c r="D2390">
        <f t="shared" si="75"/>
        <v>73</v>
      </c>
    </row>
    <row r="2391" spans="1:4" x14ac:dyDescent="0.3">
      <c r="A2391" s="6">
        <v>25</v>
      </c>
      <c r="B2391" s="3" t="s">
        <v>36</v>
      </c>
      <c r="C2391" t="str">
        <f t="shared" si="74"/>
        <v>Nope</v>
      </c>
      <c r="D2391">
        <f t="shared" si="75"/>
        <v>25</v>
      </c>
    </row>
    <row r="2392" spans="1:4" x14ac:dyDescent="0.3">
      <c r="A2392" s="6">
        <v>82</v>
      </c>
      <c r="B2392" s="3" t="s">
        <v>36</v>
      </c>
      <c r="C2392" t="str">
        <f t="shared" si="74"/>
        <v>Nope</v>
      </c>
      <c r="D2392">
        <f t="shared" si="75"/>
        <v>82</v>
      </c>
    </row>
    <row r="2393" spans="1:4" x14ac:dyDescent="0.3">
      <c r="A2393" s="6">
        <v>74</v>
      </c>
      <c r="B2393" s="3" t="s">
        <v>36</v>
      </c>
      <c r="C2393" t="str">
        <f t="shared" si="74"/>
        <v>Nope</v>
      </c>
      <c r="D2393">
        <f t="shared" si="75"/>
        <v>74</v>
      </c>
    </row>
    <row r="2394" spans="1:4" x14ac:dyDescent="0.3">
      <c r="A2394" s="6">
        <v>198</v>
      </c>
      <c r="B2394" s="3" t="s">
        <v>36</v>
      </c>
      <c r="C2394" t="str">
        <f t="shared" si="74"/>
        <v>Nope</v>
      </c>
      <c r="D2394">
        <f t="shared" si="75"/>
        <v>198</v>
      </c>
    </row>
    <row r="2395" spans="1:4" x14ac:dyDescent="0.3">
      <c r="A2395" s="6">
        <v>12</v>
      </c>
      <c r="B2395" s="3" t="s">
        <v>36</v>
      </c>
      <c r="C2395" t="str">
        <f t="shared" si="74"/>
        <v>Nope</v>
      </c>
      <c r="D2395">
        <f t="shared" si="75"/>
        <v>12</v>
      </c>
    </row>
    <row r="2396" spans="1:4" x14ac:dyDescent="0.3">
      <c r="A2396" s="6">
        <v>24</v>
      </c>
      <c r="B2396" s="3" t="s">
        <v>36</v>
      </c>
      <c r="C2396" t="str">
        <f t="shared" si="74"/>
        <v>Nope</v>
      </c>
      <c r="D2396">
        <f t="shared" si="75"/>
        <v>24</v>
      </c>
    </row>
    <row r="2397" spans="1:4" x14ac:dyDescent="0.3">
      <c r="A2397" s="6">
        <v>52</v>
      </c>
      <c r="B2397" s="3" t="s">
        <v>36</v>
      </c>
      <c r="C2397" t="str">
        <f t="shared" si="74"/>
        <v>Nope</v>
      </c>
      <c r="D2397">
        <f t="shared" si="75"/>
        <v>52</v>
      </c>
    </row>
    <row r="2398" spans="1:4" x14ac:dyDescent="0.3">
      <c r="A2398" s="6">
        <v>9</v>
      </c>
      <c r="B2398" s="3" t="s">
        <v>36</v>
      </c>
      <c r="C2398" t="str">
        <f t="shared" si="74"/>
        <v>Nope</v>
      </c>
      <c r="D2398">
        <f t="shared" si="75"/>
        <v>9</v>
      </c>
    </row>
    <row r="2399" spans="1:4" x14ac:dyDescent="0.3">
      <c r="A2399" s="6">
        <v>73</v>
      </c>
      <c r="B2399" s="3" t="s">
        <v>36</v>
      </c>
      <c r="C2399" t="str">
        <f t="shared" si="74"/>
        <v>Nope</v>
      </c>
      <c r="D2399">
        <f t="shared" si="75"/>
        <v>73</v>
      </c>
    </row>
    <row r="2400" spans="1:4" x14ac:dyDescent="0.3">
      <c r="A2400" s="6">
        <v>118</v>
      </c>
      <c r="B2400" s="3" t="s">
        <v>36</v>
      </c>
      <c r="C2400" t="str">
        <f t="shared" si="74"/>
        <v>Nope</v>
      </c>
      <c r="D2400">
        <f t="shared" si="75"/>
        <v>118</v>
      </c>
    </row>
    <row r="2401" spans="1:4" x14ac:dyDescent="0.3">
      <c r="A2401" s="6">
        <v>61</v>
      </c>
      <c r="B2401" s="3" t="s">
        <v>36</v>
      </c>
      <c r="C2401" t="str">
        <f t="shared" si="74"/>
        <v>Nope</v>
      </c>
      <c r="D2401">
        <f t="shared" si="75"/>
        <v>61</v>
      </c>
    </row>
    <row r="2402" spans="1:4" x14ac:dyDescent="0.3">
      <c r="A2402" s="6">
        <v>82</v>
      </c>
      <c r="B2402" s="3" t="s">
        <v>36</v>
      </c>
      <c r="C2402" t="str">
        <f t="shared" si="74"/>
        <v>Nope</v>
      </c>
      <c r="D2402">
        <f t="shared" si="75"/>
        <v>82</v>
      </c>
    </row>
    <row r="2403" spans="1:4" x14ac:dyDescent="0.3">
      <c r="A2403" s="6">
        <v>30</v>
      </c>
      <c r="B2403" s="3" t="s">
        <v>36</v>
      </c>
      <c r="C2403" t="str">
        <f t="shared" si="74"/>
        <v>Nope</v>
      </c>
      <c r="D2403">
        <f t="shared" si="75"/>
        <v>30</v>
      </c>
    </row>
    <row r="2404" spans="1:4" x14ac:dyDescent="0.3">
      <c r="A2404" s="6">
        <v>39</v>
      </c>
      <c r="B2404" s="3" t="s">
        <v>36</v>
      </c>
      <c r="C2404" t="str">
        <f t="shared" si="74"/>
        <v>Nope</v>
      </c>
      <c r="D2404">
        <f t="shared" si="75"/>
        <v>39</v>
      </c>
    </row>
    <row r="2405" spans="1:4" x14ac:dyDescent="0.3">
      <c r="A2405" s="6">
        <v>103</v>
      </c>
      <c r="B2405" s="3" t="s">
        <v>37</v>
      </c>
      <c r="C2405">
        <f t="shared" si="74"/>
        <v>103</v>
      </c>
      <c r="D2405" t="str">
        <f t="shared" si="75"/>
        <v>Nope</v>
      </c>
    </row>
    <row r="2406" spans="1:4" x14ac:dyDescent="0.3">
      <c r="A2406" s="6">
        <v>19</v>
      </c>
      <c r="B2406" s="3" t="s">
        <v>36</v>
      </c>
      <c r="C2406" t="str">
        <f t="shared" si="74"/>
        <v>Nope</v>
      </c>
      <c r="D2406">
        <f t="shared" si="75"/>
        <v>19</v>
      </c>
    </row>
    <row r="2407" spans="1:4" x14ac:dyDescent="0.3">
      <c r="A2407" s="6">
        <v>54</v>
      </c>
      <c r="B2407" s="3" t="s">
        <v>36</v>
      </c>
      <c r="C2407" t="str">
        <f t="shared" si="74"/>
        <v>Nope</v>
      </c>
      <c r="D2407">
        <f t="shared" si="75"/>
        <v>54</v>
      </c>
    </row>
    <row r="2408" spans="1:4" x14ac:dyDescent="0.3">
      <c r="A2408" s="6">
        <v>83</v>
      </c>
      <c r="B2408" s="3" t="s">
        <v>36</v>
      </c>
      <c r="C2408" t="str">
        <f t="shared" si="74"/>
        <v>Nope</v>
      </c>
      <c r="D2408">
        <f t="shared" si="75"/>
        <v>83</v>
      </c>
    </row>
    <row r="2409" spans="1:4" x14ac:dyDescent="0.3">
      <c r="A2409" s="6">
        <v>72</v>
      </c>
      <c r="B2409" s="3" t="s">
        <v>36</v>
      </c>
      <c r="C2409" t="str">
        <f t="shared" si="74"/>
        <v>Nope</v>
      </c>
      <c r="D2409">
        <f t="shared" si="75"/>
        <v>72</v>
      </c>
    </row>
    <row r="2410" spans="1:4" x14ac:dyDescent="0.3">
      <c r="A2410" s="6">
        <v>134</v>
      </c>
      <c r="B2410" s="3" t="s">
        <v>36</v>
      </c>
      <c r="C2410" t="str">
        <f t="shared" si="74"/>
        <v>Nope</v>
      </c>
      <c r="D2410">
        <f t="shared" si="75"/>
        <v>134</v>
      </c>
    </row>
    <row r="2411" spans="1:4" x14ac:dyDescent="0.3">
      <c r="A2411" s="6">
        <v>154</v>
      </c>
      <c r="B2411" s="3" t="s">
        <v>36</v>
      </c>
      <c r="C2411" t="str">
        <f t="shared" si="74"/>
        <v>Nope</v>
      </c>
      <c r="D2411">
        <f t="shared" si="75"/>
        <v>154</v>
      </c>
    </row>
    <row r="2412" spans="1:4" x14ac:dyDescent="0.3">
      <c r="A2412" s="6">
        <v>53</v>
      </c>
      <c r="B2412" s="3" t="s">
        <v>36</v>
      </c>
      <c r="C2412" t="str">
        <f t="shared" si="74"/>
        <v>Nope</v>
      </c>
      <c r="D2412">
        <f t="shared" si="75"/>
        <v>53</v>
      </c>
    </row>
    <row r="2413" spans="1:4" x14ac:dyDescent="0.3">
      <c r="A2413" s="6">
        <v>84</v>
      </c>
      <c r="B2413" s="3" t="s">
        <v>36</v>
      </c>
      <c r="C2413" t="str">
        <f t="shared" si="74"/>
        <v>Nope</v>
      </c>
      <c r="D2413">
        <f t="shared" si="75"/>
        <v>84</v>
      </c>
    </row>
    <row r="2414" spans="1:4" x14ac:dyDescent="0.3">
      <c r="A2414" s="6">
        <v>59</v>
      </c>
      <c r="B2414" s="3" t="s">
        <v>36</v>
      </c>
      <c r="C2414" t="str">
        <f t="shared" si="74"/>
        <v>Nope</v>
      </c>
      <c r="D2414">
        <f t="shared" si="75"/>
        <v>59</v>
      </c>
    </row>
    <row r="2415" spans="1:4" x14ac:dyDescent="0.3">
      <c r="A2415" s="6">
        <v>185</v>
      </c>
      <c r="B2415" s="3" t="s">
        <v>37</v>
      </c>
      <c r="C2415">
        <f t="shared" si="74"/>
        <v>185</v>
      </c>
      <c r="D2415" t="str">
        <f t="shared" si="75"/>
        <v>Nope</v>
      </c>
    </row>
    <row r="2416" spans="1:4" x14ac:dyDescent="0.3">
      <c r="A2416" s="6">
        <v>72</v>
      </c>
      <c r="B2416" s="3" t="s">
        <v>36</v>
      </c>
      <c r="C2416" t="str">
        <f t="shared" si="74"/>
        <v>Nope</v>
      </c>
      <c r="D2416">
        <f t="shared" si="75"/>
        <v>72</v>
      </c>
    </row>
    <row r="2417" spans="1:4" x14ac:dyDescent="0.3">
      <c r="A2417" s="6">
        <v>30</v>
      </c>
      <c r="B2417" s="3" t="s">
        <v>36</v>
      </c>
      <c r="C2417" t="str">
        <f t="shared" si="74"/>
        <v>Nope</v>
      </c>
      <c r="D2417">
        <f t="shared" si="75"/>
        <v>30</v>
      </c>
    </row>
    <row r="2418" spans="1:4" x14ac:dyDescent="0.3">
      <c r="A2418" s="6">
        <v>70</v>
      </c>
      <c r="B2418" s="3" t="s">
        <v>36</v>
      </c>
      <c r="C2418" t="str">
        <f t="shared" si="74"/>
        <v>Nope</v>
      </c>
      <c r="D2418">
        <f t="shared" si="75"/>
        <v>70</v>
      </c>
    </row>
    <row r="2419" spans="1:4" x14ac:dyDescent="0.3">
      <c r="A2419" s="6">
        <v>43</v>
      </c>
      <c r="B2419" s="3" t="s">
        <v>36</v>
      </c>
      <c r="C2419" t="str">
        <f t="shared" si="74"/>
        <v>Nope</v>
      </c>
      <c r="D2419">
        <f t="shared" si="75"/>
        <v>43</v>
      </c>
    </row>
    <row r="2420" spans="1:4" x14ac:dyDescent="0.3">
      <c r="A2420" s="6">
        <v>34</v>
      </c>
      <c r="B2420" s="3" t="s">
        <v>36</v>
      </c>
      <c r="C2420" t="str">
        <f t="shared" si="74"/>
        <v>Nope</v>
      </c>
      <c r="D2420">
        <f t="shared" si="75"/>
        <v>34</v>
      </c>
    </row>
    <row r="2421" spans="1:4" x14ac:dyDescent="0.3">
      <c r="A2421" s="6">
        <v>152</v>
      </c>
      <c r="B2421" s="3" t="s">
        <v>37</v>
      </c>
      <c r="C2421">
        <f t="shared" si="74"/>
        <v>152</v>
      </c>
      <c r="D2421" t="str">
        <f t="shared" si="75"/>
        <v>Nope</v>
      </c>
    </row>
    <row r="2422" spans="1:4" x14ac:dyDescent="0.3">
      <c r="A2422" s="6">
        <v>9</v>
      </c>
      <c r="B2422" s="3" t="s">
        <v>36</v>
      </c>
      <c r="C2422" t="str">
        <f t="shared" si="74"/>
        <v>Nope</v>
      </c>
      <c r="D2422">
        <f t="shared" si="75"/>
        <v>9</v>
      </c>
    </row>
    <row r="2423" spans="1:4" x14ac:dyDescent="0.3">
      <c r="A2423" s="6">
        <v>73</v>
      </c>
      <c r="B2423" s="3" t="s">
        <v>36</v>
      </c>
      <c r="C2423" t="str">
        <f t="shared" si="74"/>
        <v>Nope</v>
      </c>
      <c r="D2423">
        <f t="shared" si="75"/>
        <v>73</v>
      </c>
    </row>
    <row r="2424" spans="1:4" x14ac:dyDescent="0.3">
      <c r="A2424" s="6">
        <v>82</v>
      </c>
      <c r="B2424" s="3" t="s">
        <v>36</v>
      </c>
      <c r="C2424" t="str">
        <f t="shared" si="74"/>
        <v>Nope</v>
      </c>
      <c r="D2424">
        <f t="shared" si="75"/>
        <v>82</v>
      </c>
    </row>
    <row r="2425" spans="1:4" x14ac:dyDescent="0.3">
      <c r="A2425" s="6">
        <v>158</v>
      </c>
      <c r="B2425" s="3" t="s">
        <v>37</v>
      </c>
      <c r="C2425">
        <f t="shared" si="74"/>
        <v>158</v>
      </c>
      <c r="D2425" t="str">
        <f t="shared" si="75"/>
        <v>Nope</v>
      </c>
    </row>
    <row r="2426" spans="1:4" x14ac:dyDescent="0.3">
      <c r="A2426" s="6">
        <v>140</v>
      </c>
      <c r="B2426" s="3" t="s">
        <v>36</v>
      </c>
      <c r="C2426" t="str">
        <f t="shared" si="74"/>
        <v>Nope</v>
      </c>
      <c r="D2426">
        <f t="shared" si="75"/>
        <v>140</v>
      </c>
    </row>
    <row r="2427" spans="1:4" x14ac:dyDescent="0.3">
      <c r="A2427" s="6">
        <v>152</v>
      </c>
      <c r="B2427" s="3" t="s">
        <v>36</v>
      </c>
      <c r="C2427" t="str">
        <f t="shared" si="74"/>
        <v>Nope</v>
      </c>
      <c r="D2427">
        <f t="shared" si="75"/>
        <v>152</v>
      </c>
    </row>
    <row r="2428" spans="1:4" x14ac:dyDescent="0.3">
      <c r="A2428" s="6">
        <v>141</v>
      </c>
      <c r="B2428" s="3" t="s">
        <v>36</v>
      </c>
      <c r="C2428" t="str">
        <f t="shared" si="74"/>
        <v>Nope</v>
      </c>
      <c r="D2428">
        <f t="shared" si="75"/>
        <v>141</v>
      </c>
    </row>
    <row r="2429" spans="1:4" x14ac:dyDescent="0.3">
      <c r="A2429" s="6">
        <v>102</v>
      </c>
      <c r="B2429" s="3" t="s">
        <v>37</v>
      </c>
      <c r="C2429">
        <f t="shared" si="74"/>
        <v>102</v>
      </c>
      <c r="D2429" t="str">
        <f t="shared" si="75"/>
        <v>Nope</v>
      </c>
    </row>
    <row r="2430" spans="1:4" x14ac:dyDescent="0.3">
      <c r="A2430" s="6">
        <v>40</v>
      </c>
      <c r="B2430" s="3" t="s">
        <v>36</v>
      </c>
      <c r="C2430" t="str">
        <f t="shared" si="74"/>
        <v>Nope</v>
      </c>
      <c r="D2430">
        <f t="shared" si="75"/>
        <v>40</v>
      </c>
    </row>
    <row r="2431" spans="1:4" x14ac:dyDescent="0.3">
      <c r="A2431" s="6">
        <v>205</v>
      </c>
      <c r="B2431" s="3" t="s">
        <v>36</v>
      </c>
      <c r="C2431" t="str">
        <f t="shared" si="74"/>
        <v>Nope</v>
      </c>
      <c r="D2431">
        <f t="shared" si="75"/>
        <v>205</v>
      </c>
    </row>
    <row r="2432" spans="1:4" x14ac:dyDescent="0.3">
      <c r="A2432" s="6">
        <v>64</v>
      </c>
      <c r="B2432" s="3" t="s">
        <v>36</v>
      </c>
      <c r="C2432" t="str">
        <f t="shared" si="74"/>
        <v>Nope</v>
      </c>
      <c r="D2432">
        <f t="shared" si="75"/>
        <v>64</v>
      </c>
    </row>
    <row r="2433" spans="1:4" x14ac:dyDescent="0.3">
      <c r="A2433" s="6">
        <v>38</v>
      </c>
      <c r="B2433" s="3" t="s">
        <v>36</v>
      </c>
      <c r="C2433" t="str">
        <f t="shared" si="74"/>
        <v>Nope</v>
      </c>
      <c r="D2433">
        <f t="shared" si="75"/>
        <v>38</v>
      </c>
    </row>
    <row r="2434" spans="1:4" x14ac:dyDescent="0.3">
      <c r="A2434" s="6">
        <v>44</v>
      </c>
      <c r="B2434" s="3" t="s">
        <v>36</v>
      </c>
      <c r="C2434" t="str">
        <f t="shared" si="74"/>
        <v>Nope</v>
      </c>
      <c r="D2434">
        <f t="shared" si="75"/>
        <v>44</v>
      </c>
    </row>
    <row r="2435" spans="1:4" x14ac:dyDescent="0.3">
      <c r="A2435" s="6">
        <v>18</v>
      </c>
      <c r="B2435" s="3" t="s">
        <v>36</v>
      </c>
      <c r="C2435" t="str">
        <f t="shared" ref="C2435:C2498" si="76">IF(B2435="Yes",A2435,"Nope")</f>
        <v>Nope</v>
      </c>
      <c r="D2435">
        <f t="shared" ref="D2435:D2498" si="77">IF(B2435="No",A2435,"Nope")</f>
        <v>18</v>
      </c>
    </row>
    <row r="2436" spans="1:4" x14ac:dyDescent="0.3">
      <c r="A2436" s="6">
        <v>71</v>
      </c>
      <c r="B2436" s="3" t="s">
        <v>36</v>
      </c>
      <c r="C2436" t="str">
        <f t="shared" si="76"/>
        <v>Nope</v>
      </c>
      <c r="D2436">
        <f t="shared" si="77"/>
        <v>71</v>
      </c>
    </row>
    <row r="2437" spans="1:4" x14ac:dyDescent="0.3">
      <c r="A2437" s="6">
        <v>111</v>
      </c>
      <c r="B2437" s="3" t="s">
        <v>36</v>
      </c>
      <c r="C2437" t="str">
        <f t="shared" si="76"/>
        <v>Nope</v>
      </c>
      <c r="D2437">
        <f t="shared" si="77"/>
        <v>111</v>
      </c>
    </row>
    <row r="2438" spans="1:4" x14ac:dyDescent="0.3">
      <c r="A2438" s="6">
        <v>105</v>
      </c>
      <c r="B2438" s="3" t="s">
        <v>37</v>
      </c>
      <c r="C2438">
        <f t="shared" si="76"/>
        <v>105</v>
      </c>
      <c r="D2438" t="str">
        <f t="shared" si="77"/>
        <v>Nope</v>
      </c>
    </row>
    <row r="2439" spans="1:4" x14ac:dyDescent="0.3">
      <c r="A2439" s="6">
        <v>170</v>
      </c>
      <c r="B2439" s="3" t="s">
        <v>36</v>
      </c>
      <c r="C2439" t="str">
        <f t="shared" si="76"/>
        <v>Nope</v>
      </c>
      <c r="D2439">
        <f t="shared" si="77"/>
        <v>170</v>
      </c>
    </row>
    <row r="2440" spans="1:4" x14ac:dyDescent="0.3">
      <c r="A2440" s="6">
        <v>135</v>
      </c>
      <c r="B2440" s="3" t="s">
        <v>37</v>
      </c>
      <c r="C2440">
        <f t="shared" si="76"/>
        <v>135</v>
      </c>
      <c r="D2440" t="str">
        <f t="shared" si="77"/>
        <v>Nope</v>
      </c>
    </row>
    <row r="2441" spans="1:4" x14ac:dyDescent="0.3">
      <c r="A2441" s="6">
        <v>125</v>
      </c>
      <c r="B2441" s="3" t="s">
        <v>37</v>
      </c>
      <c r="C2441">
        <f t="shared" si="76"/>
        <v>125</v>
      </c>
      <c r="D2441" t="str">
        <f t="shared" si="77"/>
        <v>Nope</v>
      </c>
    </row>
    <row r="2442" spans="1:4" x14ac:dyDescent="0.3">
      <c r="A2442" s="6">
        <v>15</v>
      </c>
      <c r="B2442" s="3" t="s">
        <v>36</v>
      </c>
      <c r="C2442" t="str">
        <f t="shared" si="76"/>
        <v>Nope</v>
      </c>
      <c r="D2442">
        <f t="shared" si="77"/>
        <v>15</v>
      </c>
    </row>
    <row r="2443" spans="1:4" x14ac:dyDescent="0.3">
      <c r="A2443" s="6">
        <v>70</v>
      </c>
      <c r="B2443" s="3" t="s">
        <v>36</v>
      </c>
      <c r="C2443" t="str">
        <f t="shared" si="76"/>
        <v>Nope</v>
      </c>
      <c r="D2443">
        <f t="shared" si="77"/>
        <v>70</v>
      </c>
    </row>
    <row r="2444" spans="1:4" x14ac:dyDescent="0.3">
      <c r="A2444" s="6">
        <v>84</v>
      </c>
      <c r="B2444" s="3" t="s">
        <v>36</v>
      </c>
      <c r="C2444" t="str">
        <f t="shared" si="76"/>
        <v>Nope</v>
      </c>
      <c r="D2444">
        <f t="shared" si="77"/>
        <v>84</v>
      </c>
    </row>
    <row r="2445" spans="1:4" x14ac:dyDescent="0.3">
      <c r="A2445" s="6">
        <v>54</v>
      </c>
      <c r="B2445" s="3" t="s">
        <v>36</v>
      </c>
      <c r="C2445" t="str">
        <f t="shared" si="76"/>
        <v>Nope</v>
      </c>
      <c r="D2445">
        <f t="shared" si="77"/>
        <v>54</v>
      </c>
    </row>
    <row r="2446" spans="1:4" x14ac:dyDescent="0.3">
      <c r="A2446" s="6">
        <v>51</v>
      </c>
      <c r="B2446" s="3" t="s">
        <v>36</v>
      </c>
      <c r="C2446" t="str">
        <f t="shared" si="76"/>
        <v>Nope</v>
      </c>
      <c r="D2446">
        <f t="shared" si="77"/>
        <v>51</v>
      </c>
    </row>
    <row r="2447" spans="1:4" x14ac:dyDescent="0.3">
      <c r="A2447" s="6">
        <v>111</v>
      </c>
      <c r="B2447" s="3" t="s">
        <v>36</v>
      </c>
      <c r="C2447" t="str">
        <f t="shared" si="76"/>
        <v>Nope</v>
      </c>
      <c r="D2447">
        <f t="shared" si="77"/>
        <v>111</v>
      </c>
    </row>
    <row r="2448" spans="1:4" x14ac:dyDescent="0.3">
      <c r="A2448" s="6">
        <v>83</v>
      </c>
      <c r="B2448" s="3" t="s">
        <v>36</v>
      </c>
      <c r="C2448" t="str">
        <f t="shared" si="76"/>
        <v>Nope</v>
      </c>
      <c r="D2448">
        <f t="shared" si="77"/>
        <v>83</v>
      </c>
    </row>
    <row r="2449" spans="1:4" x14ac:dyDescent="0.3">
      <c r="A2449" s="6">
        <v>74</v>
      </c>
      <c r="B2449" s="3" t="s">
        <v>36</v>
      </c>
      <c r="C2449" t="str">
        <f t="shared" si="76"/>
        <v>Nope</v>
      </c>
      <c r="D2449">
        <f t="shared" si="77"/>
        <v>74</v>
      </c>
    </row>
    <row r="2450" spans="1:4" x14ac:dyDescent="0.3">
      <c r="A2450" s="6">
        <v>71</v>
      </c>
      <c r="B2450" s="3" t="s">
        <v>36</v>
      </c>
      <c r="C2450" t="str">
        <f t="shared" si="76"/>
        <v>Nope</v>
      </c>
      <c r="D2450">
        <f t="shared" si="77"/>
        <v>71</v>
      </c>
    </row>
    <row r="2451" spans="1:4" x14ac:dyDescent="0.3">
      <c r="A2451" s="6">
        <v>99</v>
      </c>
      <c r="B2451" s="3" t="s">
        <v>36</v>
      </c>
      <c r="C2451" t="str">
        <f t="shared" si="76"/>
        <v>Nope</v>
      </c>
      <c r="D2451">
        <f t="shared" si="77"/>
        <v>99</v>
      </c>
    </row>
    <row r="2452" spans="1:4" x14ac:dyDescent="0.3">
      <c r="A2452" s="6">
        <v>55</v>
      </c>
      <c r="B2452" s="3" t="s">
        <v>36</v>
      </c>
      <c r="C2452" t="str">
        <f t="shared" si="76"/>
        <v>Nope</v>
      </c>
      <c r="D2452">
        <f t="shared" si="77"/>
        <v>55</v>
      </c>
    </row>
    <row r="2453" spans="1:4" x14ac:dyDescent="0.3">
      <c r="A2453" s="6">
        <v>41</v>
      </c>
      <c r="B2453" s="3" t="s">
        <v>36</v>
      </c>
      <c r="C2453" t="str">
        <f t="shared" si="76"/>
        <v>Nope</v>
      </c>
      <c r="D2453">
        <f t="shared" si="77"/>
        <v>41</v>
      </c>
    </row>
    <row r="2454" spans="1:4" x14ac:dyDescent="0.3">
      <c r="A2454" s="6">
        <v>89</v>
      </c>
      <c r="B2454" s="3" t="s">
        <v>36</v>
      </c>
      <c r="C2454" t="str">
        <f t="shared" si="76"/>
        <v>Nope</v>
      </c>
      <c r="D2454">
        <f t="shared" si="77"/>
        <v>89</v>
      </c>
    </row>
    <row r="2455" spans="1:4" x14ac:dyDescent="0.3">
      <c r="A2455" s="6">
        <v>42</v>
      </c>
      <c r="B2455" s="3" t="s">
        <v>36</v>
      </c>
      <c r="C2455" t="str">
        <f t="shared" si="76"/>
        <v>Nope</v>
      </c>
      <c r="D2455">
        <f t="shared" si="77"/>
        <v>42</v>
      </c>
    </row>
    <row r="2456" spans="1:4" x14ac:dyDescent="0.3">
      <c r="A2456" s="6">
        <v>64</v>
      </c>
      <c r="B2456" s="3" t="s">
        <v>36</v>
      </c>
      <c r="C2456" t="str">
        <f t="shared" si="76"/>
        <v>Nope</v>
      </c>
      <c r="D2456">
        <f t="shared" si="77"/>
        <v>64</v>
      </c>
    </row>
    <row r="2457" spans="1:4" x14ac:dyDescent="0.3">
      <c r="A2457" s="6">
        <v>13</v>
      </c>
      <c r="B2457" s="3" t="s">
        <v>36</v>
      </c>
      <c r="C2457" t="str">
        <f t="shared" si="76"/>
        <v>Nope</v>
      </c>
      <c r="D2457">
        <f t="shared" si="77"/>
        <v>13</v>
      </c>
    </row>
    <row r="2458" spans="1:4" x14ac:dyDescent="0.3">
      <c r="A2458" s="6">
        <v>99</v>
      </c>
      <c r="B2458" s="3" t="s">
        <v>36</v>
      </c>
      <c r="C2458" t="str">
        <f t="shared" si="76"/>
        <v>Nope</v>
      </c>
      <c r="D2458">
        <f t="shared" si="77"/>
        <v>99</v>
      </c>
    </row>
    <row r="2459" spans="1:4" x14ac:dyDescent="0.3">
      <c r="A2459" s="6">
        <v>53</v>
      </c>
      <c r="B2459" s="3" t="s">
        <v>36</v>
      </c>
      <c r="C2459" t="str">
        <f t="shared" si="76"/>
        <v>Nope</v>
      </c>
      <c r="D2459">
        <f t="shared" si="77"/>
        <v>53</v>
      </c>
    </row>
    <row r="2460" spans="1:4" x14ac:dyDescent="0.3">
      <c r="A2460" s="6">
        <v>80</v>
      </c>
      <c r="B2460" s="3" t="s">
        <v>36</v>
      </c>
      <c r="C2460" t="str">
        <f t="shared" si="76"/>
        <v>Nope</v>
      </c>
      <c r="D2460">
        <f t="shared" si="77"/>
        <v>80</v>
      </c>
    </row>
    <row r="2461" spans="1:4" x14ac:dyDescent="0.3">
      <c r="A2461" s="6">
        <v>72</v>
      </c>
      <c r="B2461" s="3" t="s">
        <v>36</v>
      </c>
      <c r="C2461" t="str">
        <f t="shared" si="76"/>
        <v>Nope</v>
      </c>
      <c r="D2461">
        <f t="shared" si="77"/>
        <v>72</v>
      </c>
    </row>
    <row r="2462" spans="1:4" x14ac:dyDescent="0.3">
      <c r="A2462" s="6">
        <v>89</v>
      </c>
      <c r="B2462" s="3" t="s">
        <v>36</v>
      </c>
      <c r="C2462" t="str">
        <f t="shared" si="76"/>
        <v>Nope</v>
      </c>
      <c r="D2462">
        <f t="shared" si="77"/>
        <v>89</v>
      </c>
    </row>
    <row r="2463" spans="1:4" x14ac:dyDescent="0.3">
      <c r="A2463" s="6">
        <v>68</v>
      </c>
      <c r="B2463" s="3" t="s">
        <v>36</v>
      </c>
      <c r="C2463" t="str">
        <f t="shared" si="76"/>
        <v>Nope</v>
      </c>
      <c r="D2463">
        <f t="shared" si="77"/>
        <v>68</v>
      </c>
    </row>
    <row r="2464" spans="1:4" x14ac:dyDescent="0.3">
      <c r="A2464" s="6">
        <v>74</v>
      </c>
      <c r="B2464" s="3" t="s">
        <v>36</v>
      </c>
      <c r="C2464" t="str">
        <f t="shared" si="76"/>
        <v>Nope</v>
      </c>
      <c r="D2464">
        <f t="shared" si="77"/>
        <v>74</v>
      </c>
    </row>
    <row r="2465" spans="1:4" x14ac:dyDescent="0.3">
      <c r="A2465" s="6">
        <v>34</v>
      </c>
      <c r="B2465" s="3" t="s">
        <v>36</v>
      </c>
      <c r="C2465" t="str">
        <f t="shared" si="76"/>
        <v>Nope</v>
      </c>
      <c r="D2465">
        <f t="shared" si="77"/>
        <v>34</v>
      </c>
    </row>
    <row r="2466" spans="1:4" x14ac:dyDescent="0.3">
      <c r="A2466" s="6">
        <v>113</v>
      </c>
      <c r="B2466" s="3" t="s">
        <v>36</v>
      </c>
      <c r="C2466" t="str">
        <f t="shared" si="76"/>
        <v>Nope</v>
      </c>
      <c r="D2466">
        <f t="shared" si="77"/>
        <v>113</v>
      </c>
    </row>
    <row r="2467" spans="1:4" x14ac:dyDescent="0.3">
      <c r="A2467" s="6">
        <v>34</v>
      </c>
      <c r="B2467" s="3" t="s">
        <v>36</v>
      </c>
      <c r="C2467" t="str">
        <f t="shared" si="76"/>
        <v>Nope</v>
      </c>
      <c r="D2467">
        <f t="shared" si="77"/>
        <v>34</v>
      </c>
    </row>
    <row r="2468" spans="1:4" x14ac:dyDescent="0.3">
      <c r="A2468" s="6">
        <v>30</v>
      </c>
      <c r="B2468" s="3" t="s">
        <v>36</v>
      </c>
      <c r="C2468" t="str">
        <f t="shared" si="76"/>
        <v>Nope</v>
      </c>
      <c r="D2468">
        <f t="shared" si="77"/>
        <v>30</v>
      </c>
    </row>
    <row r="2469" spans="1:4" x14ac:dyDescent="0.3">
      <c r="A2469" s="6">
        <v>25</v>
      </c>
      <c r="B2469" s="3" t="s">
        <v>36</v>
      </c>
      <c r="C2469" t="str">
        <f t="shared" si="76"/>
        <v>Nope</v>
      </c>
      <c r="D2469">
        <f t="shared" si="77"/>
        <v>25</v>
      </c>
    </row>
    <row r="2470" spans="1:4" x14ac:dyDescent="0.3">
      <c r="A2470" s="6">
        <v>19</v>
      </c>
      <c r="B2470" s="3" t="s">
        <v>36</v>
      </c>
      <c r="C2470" t="str">
        <f t="shared" si="76"/>
        <v>Nope</v>
      </c>
      <c r="D2470">
        <f t="shared" si="77"/>
        <v>19</v>
      </c>
    </row>
    <row r="2471" spans="1:4" x14ac:dyDescent="0.3">
      <c r="A2471" s="6">
        <v>73</v>
      </c>
      <c r="B2471" s="3" t="s">
        <v>36</v>
      </c>
      <c r="C2471" t="str">
        <f t="shared" si="76"/>
        <v>Nope</v>
      </c>
      <c r="D2471">
        <f t="shared" si="77"/>
        <v>73</v>
      </c>
    </row>
    <row r="2472" spans="1:4" x14ac:dyDescent="0.3">
      <c r="A2472" s="6">
        <v>92</v>
      </c>
      <c r="B2472" s="3" t="s">
        <v>36</v>
      </c>
      <c r="C2472" t="str">
        <f t="shared" si="76"/>
        <v>Nope</v>
      </c>
      <c r="D2472">
        <f t="shared" si="77"/>
        <v>92</v>
      </c>
    </row>
    <row r="2473" spans="1:4" x14ac:dyDescent="0.3">
      <c r="A2473" s="6">
        <v>154</v>
      </c>
      <c r="B2473" s="3" t="s">
        <v>36</v>
      </c>
      <c r="C2473" t="str">
        <f t="shared" si="76"/>
        <v>Nope</v>
      </c>
      <c r="D2473">
        <f t="shared" si="77"/>
        <v>154</v>
      </c>
    </row>
    <row r="2474" spans="1:4" x14ac:dyDescent="0.3">
      <c r="A2474" s="6">
        <v>85</v>
      </c>
      <c r="B2474" s="3" t="s">
        <v>36</v>
      </c>
      <c r="C2474" t="str">
        <f t="shared" si="76"/>
        <v>Nope</v>
      </c>
      <c r="D2474">
        <f t="shared" si="77"/>
        <v>85</v>
      </c>
    </row>
    <row r="2475" spans="1:4" x14ac:dyDescent="0.3">
      <c r="A2475" s="6">
        <v>40</v>
      </c>
      <c r="B2475" s="3" t="s">
        <v>36</v>
      </c>
      <c r="C2475" t="str">
        <f t="shared" si="76"/>
        <v>Nope</v>
      </c>
      <c r="D2475">
        <f t="shared" si="77"/>
        <v>40</v>
      </c>
    </row>
    <row r="2476" spans="1:4" x14ac:dyDescent="0.3">
      <c r="A2476" s="6">
        <v>39</v>
      </c>
      <c r="B2476" s="3" t="s">
        <v>36</v>
      </c>
      <c r="C2476" t="str">
        <f t="shared" si="76"/>
        <v>Nope</v>
      </c>
      <c r="D2476">
        <f t="shared" si="77"/>
        <v>39</v>
      </c>
    </row>
    <row r="2477" spans="1:4" x14ac:dyDescent="0.3">
      <c r="A2477" s="6">
        <v>134</v>
      </c>
      <c r="B2477" s="3" t="s">
        <v>36</v>
      </c>
      <c r="C2477" t="str">
        <f t="shared" si="76"/>
        <v>Nope</v>
      </c>
      <c r="D2477">
        <f t="shared" si="77"/>
        <v>134</v>
      </c>
    </row>
    <row r="2478" spans="1:4" x14ac:dyDescent="0.3">
      <c r="A2478" s="6">
        <v>115</v>
      </c>
      <c r="B2478" s="3" t="s">
        <v>37</v>
      </c>
      <c r="C2478">
        <f t="shared" si="76"/>
        <v>115</v>
      </c>
      <c r="D2478" t="str">
        <f t="shared" si="77"/>
        <v>Nope</v>
      </c>
    </row>
    <row r="2479" spans="1:4" x14ac:dyDescent="0.3">
      <c r="A2479" s="6">
        <v>53</v>
      </c>
      <c r="B2479" s="3" t="s">
        <v>36</v>
      </c>
      <c r="C2479" t="str">
        <f t="shared" si="76"/>
        <v>Nope</v>
      </c>
      <c r="D2479">
        <f t="shared" si="77"/>
        <v>53</v>
      </c>
    </row>
    <row r="2480" spans="1:4" x14ac:dyDescent="0.3">
      <c r="A2480" s="6">
        <v>153</v>
      </c>
      <c r="B2480" s="3" t="s">
        <v>36</v>
      </c>
      <c r="C2480" t="str">
        <f t="shared" si="76"/>
        <v>Nope</v>
      </c>
      <c r="D2480">
        <f t="shared" si="77"/>
        <v>153</v>
      </c>
    </row>
    <row r="2481" spans="1:4" x14ac:dyDescent="0.3">
      <c r="A2481" s="6">
        <v>19</v>
      </c>
      <c r="B2481" s="3" t="s">
        <v>36</v>
      </c>
      <c r="C2481" t="str">
        <f t="shared" si="76"/>
        <v>Nope</v>
      </c>
      <c r="D2481">
        <f t="shared" si="77"/>
        <v>19</v>
      </c>
    </row>
    <row r="2482" spans="1:4" x14ac:dyDescent="0.3">
      <c r="A2482" s="6">
        <v>122</v>
      </c>
      <c r="B2482" s="3" t="s">
        <v>37</v>
      </c>
      <c r="C2482">
        <f t="shared" si="76"/>
        <v>122</v>
      </c>
      <c r="D2482" t="str">
        <f t="shared" si="77"/>
        <v>Nope</v>
      </c>
    </row>
    <row r="2483" spans="1:4" x14ac:dyDescent="0.3">
      <c r="A2483" s="6">
        <v>34</v>
      </c>
      <c r="B2483" s="3" t="s">
        <v>36</v>
      </c>
      <c r="C2483" t="str">
        <f t="shared" si="76"/>
        <v>Nope</v>
      </c>
      <c r="D2483">
        <f t="shared" si="77"/>
        <v>34</v>
      </c>
    </row>
    <row r="2484" spans="1:4" x14ac:dyDescent="0.3">
      <c r="A2484" s="6">
        <v>85</v>
      </c>
      <c r="B2484" s="3" t="s">
        <v>36</v>
      </c>
      <c r="C2484" t="str">
        <f t="shared" si="76"/>
        <v>Nope</v>
      </c>
      <c r="D2484">
        <f t="shared" si="77"/>
        <v>85</v>
      </c>
    </row>
    <row r="2485" spans="1:4" x14ac:dyDescent="0.3">
      <c r="A2485" s="6">
        <v>83</v>
      </c>
      <c r="B2485" s="3" t="s">
        <v>36</v>
      </c>
      <c r="C2485" t="str">
        <f t="shared" si="76"/>
        <v>Nope</v>
      </c>
      <c r="D2485">
        <f t="shared" si="77"/>
        <v>83</v>
      </c>
    </row>
    <row r="2486" spans="1:4" x14ac:dyDescent="0.3">
      <c r="A2486" s="6">
        <v>38</v>
      </c>
      <c r="B2486" s="3" t="s">
        <v>36</v>
      </c>
      <c r="C2486" t="str">
        <f t="shared" si="76"/>
        <v>Nope</v>
      </c>
      <c r="D2486">
        <f t="shared" si="77"/>
        <v>38</v>
      </c>
    </row>
    <row r="2487" spans="1:4" x14ac:dyDescent="0.3">
      <c r="A2487" s="6">
        <v>93</v>
      </c>
      <c r="B2487" s="3" t="s">
        <v>36</v>
      </c>
      <c r="C2487" t="str">
        <f t="shared" si="76"/>
        <v>Nope</v>
      </c>
      <c r="D2487">
        <f t="shared" si="77"/>
        <v>93</v>
      </c>
    </row>
    <row r="2488" spans="1:4" x14ac:dyDescent="0.3">
      <c r="A2488" s="6">
        <v>152</v>
      </c>
      <c r="B2488" s="3" t="s">
        <v>36</v>
      </c>
      <c r="C2488" t="str">
        <f t="shared" si="76"/>
        <v>Nope</v>
      </c>
      <c r="D2488">
        <f t="shared" si="77"/>
        <v>152</v>
      </c>
    </row>
    <row r="2489" spans="1:4" x14ac:dyDescent="0.3">
      <c r="A2489" s="6">
        <v>61</v>
      </c>
      <c r="B2489" s="3" t="s">
        <v>36</v>
      </c>
      <c r="C2489" t="str">
        <f t="shared" si="76"/>
        <v>Nope</v>
      </c>
      <c r="D2489">
        <f t="shared" si="77"/>
        <v>61</v>
      </c>
    </row>
    <row r="2490" spans="1:4" x14ac:dyDescent="0.3">
      <c r="A2490" s="6">
        <v>155</v>
      </c>
      <c r="B2490" s="3" t="s">
        <v>36</v>
      </c>
      <c r="C2490" t="str">
        <f t="shared" si="76"/>
        <v>Nope</v>
      </c>
      <c r="D2490">
        <f t="shared" si="77"/>
        <v>155</v>
      </c>
    </row>
    <row r="2491" spans="1:4" x14ac:dyDescent="0.3">
      <c r="A2491" s="6">
        <v>45</v>
      </c>
      <c r="B2491" s="3" t="s">
        <v>36</v>
      </c>
      <c r="C2491" t="str">
        <f t="shared" si="76"/>
        <v>Nope</v>
      </c>
      <c r="D2491">
        <f t="shared" si="77"/>
        <v>45</v>
      </c>
    </row>
    <row r="2492" spans="1:4" x14ac:dyDescent="0.3">
      <c r="A2492" s="6">
        <v>125</v>
      </c>
      <c r="B2492" s="3" t="s">
        <v>36</v>
      </c>
      <c r="C2492" t="str">
        <f t="shared" si="76"/>
        <v>Nope</v>
      </c>
      <c r="D2492">
        <f t="shared" si="77"/>
        <v>125</v>
      </c>
    </row>
    <row r="2493" spans="1:4" x14ac:dyDescent="0.3">
      <c r="A2493" s="6">
        <v>89</v>
      </c>
      <c r="B2493" s="3" t="s">
        <v>36</v>
      </c>
      <c r="C2493" t="str">
        <f t="shared" si="76"/>
        <v>Nope</v>
      </c>
      <c r="D2493">
        <f t="shared" si="77"/>
        <v>89</v>
      </c>
    </row>
    <row r="2494" spans="1:4" x14ac:dyDescent="0.3">
      <c r="A2494" s="6">
        <v>39</v>
      </c>
      <c r="B2494" s="3" t="s">
        <v>36</v>
      </c>
      <c r="C2494" t="str">
        <f t="shared" si="76"/>
        <v>Nope</v>
      </c>
      <c r="D2494">
        <f t="shared" si="77"/>
        <v>39</v>
      </c>
    </row>
    <row r="2495" spans="1:4" x14ac:dyDescent="0.3">
      <c r="A2495" s="6">
        <v>70</v>
      </c>
      <c r="B2495" s="3" t="s">
        <v>36</v>
      </c>
      <c r="C2495" t="str">
        <f t="shared" si="76"/>
        <v>Nope</v>
      </c>
      <c r="D2495">
        <f t="shared" si="77"/>
        <v>70</v>
      </c>
    </row>
    <row r="2496" spans="1:4" x14ac:dyDescent="0.3">
      <c r="A2496" s="6">
        <v>71</v>
      </c>
      <c r="B2496" s="3" t="s">
        <v>36</v>
      </c>
      <c r="C2496" t="str">
        <f t="shared" si="76"/>
        <v>Nope</v>
      </c>
      <c r="D2496">
        <f t="shared" si="77"/>
        <v>71</v>
      </c>
    </row>
    <row r="2497" spans="1:4" x14ac:dyDescent="0.3">
      <c r="A2497" s="6">
        <v>40</v>
      </c>
      <c r="B2497" s="3" t="s">
        <v>36</v>
      </c>
      <c r="C2497" t="str">
        <f t="shared" si="76"/>
        <v>Nope</v>
      </c>
      <c r="D2497">
        <f t="shared" si="77"/>
        <v>40</v>
      </c>
    </row>
    <row r="2498" spans="1:4" x14ac:dyDescent="0.3">
      <c r="A2498" s="6">
        <v>152</v>
      </c>
      <c r="B2498" s="3" t="s">
        <v>36</v>
      </c>
      <c r="C2498" t="str">
        <f t="shared" si="76"/>
        <v>Nope</v>
      </c>
      <c r="D2498">
        <f t="shared" si="77"/>
        <v>152</v>
      </c>
    </row>
    <row r="2499" spans="1:4" x14ac:dyDescent="0.3">
      <c r="A2499" s="6">
        <v>48</v>
      </c>
      <c r="B2499" s="3" t="s">
        <v>36</v>
      </c>
      <c r="C2499" t="str">
        <f t="shared" ref="C2499:C2562" si="78">IF(B2499="Yes",A2499,"Nope")</f>
        <v>Nope</v>
      </c>
      <c r="D2499">
        <f t="shared" ref="D2499:D2562" si="79">IF(B2499="No",A2499,"Nope")</f>
        <v>48</v>
      </c>
    </row>
    <row r="2500" spans="1:4" x14ac:dyDescent="0.3">
      <c r="A2500" s="6">
        <v>132</v>
      </c>
      <c r="B2500" s="3" t="s">
        <v>37</v>
      </c>
      <c r="C2500">
        <f t="shared" si="78"/>
        <v>132</v>
      </c>
      <c r="D2500" t="str">
        <f t="shared" si="79"/>
        <v>Nope</v>
      </c>
    </row>
    <row r="2501" spans="1:4" x14ac:dyDescent="0.3">
      <c r="A2501" s="6">
        <v>114</v>
      </c>
      <c r="B2501" s="3" t="s">
        <v>37</v>
      </c>
      <c r="C2501">
        <f t="shared" si="78"/>
        <v>114</v>
      </c>
      <c r="D2501" t="str">
        <f t="shared" si="79"/>
        <v>Nope</v>
      </c>
    </row>
    <row r="2502" spans="1:4" x14ac:dyDescent="0.3">
      <c r="A2502" s="6">
        <v>154</v>
      </c>
      <c r="B2502" s="3" t="s">
        <v>36</v>
      </c>
      <c r="C2502" t="str">
        <f t="shared" si="78"/>
        <v>Nope</v>
      </c>
      <c r="D2502">
        <f t="shared" si="79"/>
        <v>154</v>
      </c>
    </row>
    <row r="2503" spans="1:4" x14ac:dyDescent="0.3">
      <c r="A2503" s="6">
        <v>42</v>
      </c>
      <c r="B2503" s="3" t="s">
        <v>36</v>
      </c>
      <c r="C2503" t="str">
        <f t="shared" si="78"/>
        <v>Nope</v>
      </c>
      <c r="D2503">
        <f t="shared" si="79"/>
        <v>42</v>
      </c>
    </row>
    <row r="2504" spans="1:4" x14ac:dyDescent="0.3">
      <c r="A2504" s="6">
        <v>202</v>
      </c>
      <c r="B2504" s="3" t="s">
        <v>37</v>
      </c>
      <c r="C2504">
        <f t="shared" si="78"/>
        <v>202</v>
      </c>
      <c r="D2504" t="str">
        <f t="shared" si="79"/>
        <v>Nope</v>
      </c>
    </row>
    <row r="2505" spans="1:4" x14ac:dyDescent="0.3">
      <c r="A2505" s="6">
        <v>29</v>
      </c>
      <c r="B2505" s="3" t="s">
        <v>36</v>
      </c>
      <c r="C2505" t="str">
        <f t="shared" si="78"/>
        <v>Nope</v>
      </c>
      <c r="D2505">
        <f t="shared" si="79"/>
        <v>29</v>
      </c>
    </row>
    <row r="2506" spans="1:4" x14ac:dyDescent="0.3">
      <c r="A2506" s="6">
        <v>19</v>
      </c>
      <c r="B2506" s="3" t="s">
        <v>36</v>
      </c>
      <c r="C2506" t="str">
        <f t="shared" si="78"/>
        <v>Nope</v>
      </c>
      <c r="D2506">
        <f t="shared" si="79"/>
        <v>19</v>
      </c>
    </row>
    <row r="2507" spans="1:4" x14ac:dyDescent="0.3">
      <c r="A2507" s="6">
        <v>200</v>
      </c>
      <c r="B2507" s="3" t="s">
        <v>36</v>
      </c>
      <c r="C2507" t="str">
        <f t="shared" si="78"/>
        <v>Nope</v>
      </c>
      <c r="D2507">
        <f t="shared" si="79"/>
        <v>200</v>
      </c>
    </row>
    <row r="2508" spans="1:4" x14ac:dyDescent="0.3">
      <c r="A2508" s="6">
        <v>109</v>
      </c>
      <c r="B2508" s="3" t="s">
        <v>36</v>
      </c>
      <c r="C2508" t="str">
        <f t="shared" si="78"/>
        <v>Nope</v>
      </c>
      <c r="D2508">
        <f t="shared" si="79"/>
        <v>109</v>
      </c>
    </row>
    <row r="2509" spans="1:4" x14ac:dyDescent="0.3">
      <c r="A2509" s="6">
        <v>58</v>
      </c>
      <c r="B2509" s="3" t="s">
        <v>36</v>
      </c>
      <c r="C2509" t="str">
        <f t="shared" si="78"/>
        <v>Nope</v>
      </c>
      <c r="D2509">
        <f t="shared" si="79"/>
        <v>58</v>
      </c>
    </row>
    <row r="2510" spans="1:4" x14ac:dyDescent="0.3">
      <c r="A2510" s="6">
        <v>138</v>
      </c>
      <c r="B2510" s="3" t="s">
        <v>36</v>
      </c>
      <c r="C2510" t="str">
        <f t="shared" si="78"/>
        <v>Nope</v>
      </c>
      <c r="D2510">
        <f t="shared" si="79"/>
        <v>138</v>
      </c>
    </row>
    <row r="2511" spans="1:4" x14ac:dyDescent="0.3">
      <c r="A2511" s="6">
        <v>38</v>
      </c>
      <c r="B2511" s="3" t="s">
        <v>36</v>
      </c>
      <c r="C2511" t="str">
        <f t="shared" si="78"/>
        <v>Nope</v>
      </c>
      <c r="D2511">
        <f t="shared" si="79"/>
        <v>38</v>
      </c>
    </row>
    <row r="2512" spans="1:4" x14ac:dyDescent="0.3">
      <c r="A2512" s="6">
        <v>80</v>
      </c>
      <c r="B2512" s="3" t="s">
        <v>36</v>
      </c>
      <c r="C2512" t="str">
        <f t="shared" si="78"/>
        <v>Nope</v>
      </c>
      <c r="D2512">
        <f t="shared" si="79"/>
        <v>80</v>
      </c>
    </row>
    <row r="2513" spans="1:4" x14ac:dyDescent="0.3">
      <c r="A2513" s="6">
        <v>11</v>
      </c>
      <c r="B2513" s="3" t="s">
        <v>36</v>
      </c>
      <c r="C2513" t="str">
        <f t="shared" si="78"/>
        <v>Nope</v>
      </c>
      <c r="D2513">
        <f t="shared" si="79"/>
        <v>11</v>
      </c>
    </row>
    <row r="2514" spans="1:4" x14ac:dyDescent="0.3">
      <c r="A2514" s="6">
        <v>194</v>
      </c>
      <c r="B2514" s="3" t="s">
        <v>36</v>
      </c>
      <c r="C2514" t="str">
        <f t="shared" si="78"/>
        <v>Nope</v>
      </c>
      <c r="D2514">
        <f t="shared" si="79"/>
        <v>194</v>
      </c>
    </row>
    <row r="2515" spans="1:4" x14ac:dyDescent="0.3">
      <c r="A2515" s="6">
        <v>20</v>
      </c>
      <c r="B2515" s="3" t="s">
        <v>36</v>
      </c>
      <c r="C2515" t="str">
        <f t="shared" si="78"/>
        <v>Nope</v>
      </c>
      <c r="D2515">
        <f t="shared" si="79"/>
        <v>20</v>
      </c>
    </row>
    <row r="2516" spans="1:4" x14ac:dyDescent="0.3">
      <c r="A2516" s="6">
        <v>60</v>
      </c>
      <c r="B2516" s="3" t="s">
        <v>36</v>
      </c>
      <c r="C2516" t="str">
        <f t="shared" si="78"/>
        <v>Nope</v>
      </c>
      <c r="D2516">
        <f t="shared" si="79"/>
        <v>60</v>
      </c>
    </row>
    <row r="2517" spans="1:4" x14ac:dyDescent="0.3">
      <c r="A2517" s="6">
        <v>78</v>
      </c>
      <c r="B2517" s="3" t="s">
        <v>36</v>
      </c>
      <c r="C2517" t="str">
        <f t="shared" si="78"/>
        <v>Nope</v>
      </c>
      <c r="D2517">
        <f t="shared" si="79"/>
        <v>78</v>
      </c>
    </row>
    <row r="2518" spans="1:4" x14ac:dyDescent="0.3">
      <c r="A2518" s="6">
        <v>73</v>
      </c>
      <c r="B2518" s="3" t="s">
        <v>36</v>
      </c>
      <c r="C2518" t="str">
        <f t="shared" si="78"/>
        <v>Nope</v>
      </c>
      <c r="D2518">
        <f t="shared" si="79"/>
        <v>73</v>
      </c>
    </row>
    <row r="2519" spans="1:4" x14ac:dyDescent="0.3">
      <c r="A2519" s="6">
        <v>183</v>
      </c>
      <c r="B2519" s="3" t="s">
        <v>36</v>
      </c>
      <c r="C2519" t="str">
        <f t="shared" si="78"/>
        <v>Nope</v>
      </c>
      <c r="D2519">
        <f t="shared" si="79"/>
        <v>183</v>
      </c>
    </row>
    <row r="2520" spans="1:4" x14ac:dyDescent="0.3">
      <c r="A2520" s="6">
        <v>55</v>
      </c>
      <c r="B2520" s="3" t="s">
        <v>36</v>
      </c>
      <c r="C2520" t="str">
        <f t="shared" si="78"/>
        <v>Nope</v>
      </c>
      <c r="D2520">
        <f t="shared" si="79"/>
        <v>55</v>
      </c>
    </row>
    <row r="2521" spans="1:4" x14ac:dyDescent="0.3">
      <c r="A2521" s="6">
        <v>55</v>
      </c>
      <c r="B2521" s="3" t="s">
        <v>36</v>
      </c>
      <c r="C2521" t="str">
        <f t="shared" si="78"/>
        <v>Nope</v>
      </c>
      <c r="D2521">
        <f t="shared" si="79"/>
        <v>55</v>
      </c>
    </row>
    <row r="2522" spans="1:4" x14ac:dyDescent="0.3">
      <c r="A2522" s="6">
        <v>29</v>
      </c>
      <c r="B2522" s="3" t="s">
        <v>36</v>
      </c>
      <c r="C2522" t="str">
        <f t="shared" si="78"/>
        <v>Nope</v>
      </c>
      <c r="D2522">
        <f t="shared" si="79"/>
        <v>29</v>
      </c>
    </row>
    <row r="2523" spans="1:4" x14ac:dyDescent="0.3">
      <c r="A2523" s="6">
        <v>140</v>
      </c>
      <c r="B2523" s="3" t="s">
        <v>36</v>
      </c>
      <c r="C2523" t="str">
        <f t="shared" si="78"/>
        <v>Nope</v>
      </c>
      <c r="D2523">
        <f t="shared" si="79"/>
        <v>140</v>
      </c>
    </row>
    <row r="2524" spans="1:4" x14ac:dyDescent="0.3">
      <c r="A2524" s="6">
        <v>59</v>
      </c>
      <c r="B2524" s="3" t="s">
        <v>36</v>
      </c>
      <c r="C2524" t="str">
        <f t="shared" si="78"/>
        <v>Nope</v>
      </c>
      <c r="D2524">
        <f t="shared" si="79"/>
        <v>59</v>
      </c>
    </row>
    <row r="2525" spans="1:4" x14ac:dyDescent="0.3">
      <c r="A2525" s="6">
        <v>121</v>
      </c>
      <c r="B2525" s="3" t="s">
        <v>36</v>
      </c>
      <c r="C2525" t="str">
        <f t="shared" si="78"/>
        <v>Nope</v>
      </c>
      <c r="D2525">
        <f t="shared" si="79"/>
        <v>121</v>
      </c>
    </row>
    <row r="2526" spans="1:4" x14ac:dyDescent="0.3">
      <c r="A2526" s="6">
        <v>44</v>
      </c>
      <c r="B2526" s="3" t="s">
        <v>36</v>
      </c>
      <c r="C2526" t="str">
        <f t="shared" si="78"/>
        <v>Nope</v>
      </c>
      <c r="D2526">
        <f t="shared" si="79"/>
        <v>44</v>
      </c>
    </row>
    <row r="2527" spans="1:4" x14ac:dyDescent="0.3">
      <c r="A2527" s="6">
        <v>91</v>
      </c>
      <c r="B2527" s="3" t="s">
        <v>36</v>
      </c>
      <c r="C2527" t="str">
        <f t="shared" si="78"/>
        <v>Nope</v>
      </c>
      <c r="D2527">
        <f t="shared" si="79"/>
        <v>91</v>
      </c>
    </row>
    <row r="2528" spans="1:4" x14ac:dyDescent="0.3">
      <c r="A2528" s="6">
        <v>62</v>
      </c>
      <c r="B2528" s="3" t="s">
        <v>36</v>
      </c>
      <c r="C2528" t="str">
        <f t="shared" si="78"/>
        <v>Nope</v>
      </c>
      <c r="D2528">
        <f t="shared" si="79"/>
        <v>62</v>
      </c>
    </row>
    <row r="2529" spans="1:4" x14ac:dyDescent="0.3">
      <c r="A2529" s="6">
        <v>63</v>
      </c>
      <c r="B2529" s="3" t="s">
        <v>36</v>
      </c>
      <c r="C2529" t="str">
        <f t="shared" si="78"/>
        <v>Nope</v>
      </c>
      <c r="D2529">
        <f t="shared" si="79"/>
        <v>63</v>
      </c>
    </row>
    <row r="2530" spans="1:4" x14ac:dyDescent="0.3">
      <c r="A2530" s="6">
        <v>22</v>
      </c>
      <c r="B2530" s="3" t="s">
        <v>36</v>
      </c>
      <c r="C2530" t="str">
        <f t="shared" si="78"/>
        <v>Nope</v>
      </c>
      <c r="D2530">
        <f t="shared" si="79"/>
        <v>22</v>
      </c>
    </row>
    <row r="2531" spans="1:4" x14ac:dyDescent="0.3">
      <c r="A2531" s="6">
        <v>84</v>
      </c>
      <c r="B2531" s="3" t="s">
        <v>36</v>
      </c>
      <c r="C2531" t="str">
        <f t="shared" si="78"/>
        <v>Nope</v>
      </c>
      <c r="D2531">
        <f t="shared" si="79"/>
        <v>84</v>
      </c>
    </row>
    <row r="2532" spans="1:4" x14ac:dyDescent="0.3">
      <c r="A2532" s="6">
        <v>94</v>
      </c>
      <c r="B2532" s="3" t="s">
        <v>36</v>
      </c>
      <c r="C2532" t="str">
        <f t="shared" si="78"/>
        <v>Nope</v>
      </c>
      <c r="D2532">
        <f t="shared" si="79"/>
        <v>94</v>
      </c>
    </row>
    <row r="2533" spans="1:4" x14ac:dyDescent="0.3">
      <c r="A2533" s="6">
        <v>141</v>
      </c>
      <c r="B2533" s="3" t="s">
        <v>36</v>
      </c>
      <c r="C2533" t="str">
        <f t="shared" si="78"/>
        <v>Nope</v>
      </c>
      <c r="D2533">
        <f t="shared" si="79"/>
        <v>141</v>
      </c>
    </row>
    <row r="2534" spans="1:4" x14ac:dyDescent="0.3">
      <c r="A2534" s="6">
        <v>180</v>
      </c>
      <c r="B2534" s="3" t="s">
        <v>37</v>
      </c>
      <c r="C2534">
        <f t="shared" si="78"/>
        <v>180</v>
      </c>
      <c r="D2534" t="str">
        <f t="shared" si="79"/>
        <v>Nope</v>
      </c>
    </row>
    <row r="2535" spans="1:4" x14ac:dyDescent="0.3">
      <c r="A2535" s="6">
        <v>28</v>
      </c>
      <c r="B2535" s="3" t="s">
        <v>36</v>
      </c>
      <c r="C2535" t="str">
        <f t="shared" si="78"/>
        <v>Nope</v>
      </c>
      <c r="D2535">
        <f t="shared" si="79"/>
        <v>28</v>
      </c>
    </row>
    <row r="2536" spans="1:4" x14ac:dyDescent="0.3">
      <c r="A2536" s="6">
        <v>32</v>
      </c>
      <c r="B2536" s="3" t="s">
        <v>36</v>
      </c>
      <c r="C2536" t="str">
        <f t="shared" si="78"/>
        <v>Nope</v>
      </c>
      <c r="D2536">
        <f t="shared" si="79"/>
        <v>32</v>
      </c>
    </row>
    <row r="2537" spans="1:4" x14ac:dyDescent="0.3">
      <c r="A2537" s="6">
        <v>25</v>
      </c>
      <c r="B2537" s="3" t="s">
        <v>36</v>
      </c>
      <c r="C2537" t="str">
        <f t="shared" si="78"/>
        <v>Nope</v>
      </c>
      <c r="D2537">
        <f t="shared" si="79"/>
        <v>25</v>
      </c>
    </row>
    <row r="2538" spans="1:4" x14ac:dyDescent="0.3">
      <c r="A2538" s="6">
        <v>41</v>
      </c>
      <c r="B2538" s="3" t="s">
        <v>36</v>
      </c>
      <c r="C2538" t="str">
        <f t="shared" si="78"/>
        <v>Nope</v>
      </c>
      <c r="D2538">
        <f t="shared" si="79"/>
        <v>41</v>
      </c>
    </row>
    <row r="2539" spans="1:4" x14ac:dyDescent="0.3">
      <c r="A2539" s="6">
        <v>73</v>
      </c>
      <c r="B2539" s="3" t="s">
        <v>36</v>
      </c>
      <c r="C2539" t="str">
        <f t="shared" si="78"/>
        <v>Nope</v>
      </c>
      <c r="D2539">
        <f t="shared" si="79"/>
        <v>73</v>
      </c>
    </row>
    <row r="2540" spans="1:4" x14ac:dyDescent="0.3">
      <c r="A2540" s="6">
        <v>61</v>
      </c>
      <c r="B2540" s="3" t="s">
        <v>36</v>
      </c>
      <c r="C2540" t="str">
        <f t="shared" si="78"/>
        <v>Nope</v>
      </c>
      <c r="D2540">
        <f t="shared" si="79"/>
        <v>61</v>
      </c>
    </row>
    <row r="2541" spans="1:4" x14ac:dyDescent="0.3">
      <c r="A2541" s="6">
        <v>69</v>
      </c>
      <c r="B2541" s="3" t="s">
        <v>36</v>
      </c>
      <c r="C2541" t="str">
        <f t="shared" si="78"/>
        <v>Nope</v>
      </c>
      <c r="D2541">
        <f t="shared" si="79"/>
        <v>69</v>
      </c>
    </row>
    <row r="2542" spans="1:4" x14ac:dyDescent="0.3">
      <c r="A2542" s="6">
        <v>11</v>
      </c>
      <c r="B2542" s="3" t="s">
        <v>36</v>
      </c>
      <c r="C2542" t="str">
        <f t="shared" si="78"/>
        <v>Nope</v>
      </c>
      <c r="D2542">
        <f t="shared" si="79"/>
        <v>11</v>
      </c>
    </row>
    <row r="2543" spans="1:4" x14ac:dyDescent="0.3">
      <c r="A2543" s="6">
        <v>40</v>
      </c>
      <c r="B2543" s="3" t="s">
        <v>36</v>
      </c>
      <c r="C2543" t="str">
        <f t="shared" si="78"/>
        <v>Nope</v>
      </c>
      <c r="D2543">
        <f t="shared" si="79"/>
        <v>40</v>
      </c>
    </row>
    <row r="2544" spans="1:4" x14ac:dyDescent="0.3">
      <c r="A2544" s="6">
        <v>39</v>
      </c>
      <c r="B2544" s="3" t="s">
        <v>36</v>
      </c>
      <c r="C2544" t="str">
        <f t="shared" si="78"/>
        <v>Nope</v>
      </c>
      <c r="D2544">
        <f t="shared" si="79"/>
        <v>39</v>
      </c>
    </row>
    <row r="2545" spans="1:4" x14ac:dyDescent="0.3">
      <c r="A2545" s="6">
        <v>10</v>
      </c>
      <c r="B2545" s="3" t="s">
        <v>36</v>
      </c>
      <c r="C2545" t="str">
        <f t="shared" si="78"/>
        <v>Nope</v>
      </c>
      <c r="D2545">
        <f t="shared" si="79"/>
        <v>10</v>
      </c>
    </row>
    <row r="2546" spans="1:4" x14ac:dyDescent="0.3">
      <c r="A2546" s="6">
        <v>164</v>
      </c>
      <c r="B2546" s="3" t="s">
        <v>36</v>
      </c>
      <c r="C2546" t="str">
        <f t="shared" si="78"/>
        <v>Nope</v>
      </c>
      <c r="D2546">
        <f t="shared" si="79"/>
        <v>164</v>
      </c>
    </row>
    <row r="2547" spans="1:4" x14ac:dyDescent="0.3">
      <c r="A2547" s="6">
        <v>42</v>
      </c>
      <c r="B2547" s="3" t="s">
        <v>36</v>
      </c>
      <c r="C2547" t="str">
        <f t="shared" si="78"/>
        <v>Nope</v>
      </c>
      <c r="D2547">
        <f t="shared" si="79"/>
        <v>42</v>
      </c>
    </row>
    <row r="2548" spans="1:4" x14ac:dyDescent="0.3">
      <c r="A2548" s="6">
        <v>191</v>
      </c>
      <c r="B2548" s="3" t="s">
        <v>37</v>
      </c>
      <c r="C2548">
        <f t="shared" si="78"/>
        <v>191</v>
      </c>
      <c r="D2548" t="str">
        <f t="shared" si="79"/>
        <v>Nope</v>
      </c>
    </row>
    <row r="2549" spans="1:4" x14ac:dyDescent="0.3">
      <c r="A2549" s="6">
        <v>85</v>
      </c>
      <c r="B2549" s="3" t="s">
        <v>36</v>
      </c>
      <c r="C2549" t="str">
        <f t="shared" si="78"/>
        <v>Nope</v>
      </c>
      <c r="D2549">
        <f t="shared" si="79"/>
        <v>85</v>
      </c>
    </row>
    <row r="2550" spans="1:4" x14ac:dyDescent="0.3">
      <c r="A2550" s="6">
        <v>69</v>
      </c>
      <c r="B2550" s="3" t="s">
        <v>36</v>
      </c>
      <c r="C2550" t="str">
        <f t="shared" si="78"/>
        <v>Nope</v>
      </c>
      <c r="D2550">
        <f t="shared" si="79"/>
        <v>69</v>
      </c>
    </row>
    <row r="2551" spans="1:4" x14ac:dyDescent="0.3">
      <c r="A2551" s="6">
        <v>30</v>
      </c>
      <c r="B2551" s="3" t="s">
        <v>36</v>
      </c>
      <c r="C2551" t="str">
        <f t="shared" si="78"/>
        <v>Nope</v>
      </c>
      <c r="D2551">
        <f t="shared" si="79"/>
        <v>30</v>
      </c>
    </row>
    <row r="2552" spans="1:4" x14ac:dyDescent="0.3">
      <c r="A2552" s="6">
        <v>133</v>
      </c>
      <c r="B2552" s="3" t="s">
        <v>37</v>
      </c>
      <c r="C2552">
        <f t="shared" si="78"/>
        <v>133</v>
      </c>
      <c r="D2552" t="str">
        <f t="shared" si="79"/>
        <v>Nope</v>
      </c>
    </row>
    <row r="2553" spans="1:4" x14ac:dyDescent="0.3">
      <c r="A2553" s="6">
        <v>158</v>
      </c>
      <c r="B2553" s="3" t="s">
        <v>36</v>
      </c>
      <c r="C2553" t="str">
        <f t="shared" si="78"/>
        <v>Nope</v>
      </c>
      <c r="D2553">
        <f t="shared" si="79"/>
        <v>158</v>
      </c>
    </row>
    <row r="2554" spans="1:4" x14ac:dyDescent="0.3">
      <c r="A2554" s="6">
        <v>122</v>
      </c>
      <c r="B2554" s="3" t="s">
        <v>37</v>
      </c>
      <c r="C2554">
        <f t="shared" si="78"/>
        <v>122</v>
      </c>
      <c r="D2554" t="str">
        <f t="shared" si="79"/>
        <v>Nope</v>
      </c>
    </row>
    <row r="2555" spans="1:4" x14ac:dyDescent="0.3">
      <c r="A2555" s="6">
        <v>40</v>
      </c>
      <c r="B2555" s="3" t="s">
        <v>36</v>
      </c>
      <c r="C2555" t="str">
        <f t="shared" si="78"/>
        <v>Nope</v>
      </c>
      <c r="D2555">
        <f t="shared" si="79"/>
        <v>40</v>
      </c>
    </row>
    <row r="2556" spans="1:4" x14ac:dyDescent="0.3">
      <c r="A2556" s="6">
        <v>30</v>
      </c>
      <c r="B2556" s="3" t="s">
        <v>36</v>
      </c>
      <c r="C2556" t="str">
        <f t="shared" si="78"/>
        <v>Nope</v>
      </c>
      <c r="D2556">
        <f t="shared" si="79"/>
        <v>30</v>
      </c>
    </row>
    <row r="2557" spans="1:4" x14ac:dyDescent="0.3">
      <c r="A2557" s="6">
        <v>151</v>
      </c>
      <c r="B2557" s="3" t="s">
        <v>36</v>
      </c>
      <c r="C2557" t="str">
        <f t="shared" si="78"/>
        <v>Nope</v>
      </c>
      <c r="D2557">
        <f t="shared" si="79"/>
        <v>151</v>
      </c>
    </row>
    <row r="2558" spans="1:4" x14ac:dyDescent="0.3">
      <c r="A2558" s="6">
        <v>183</v>
      </c>
      <c r="B2558" s="3" t="s">
        <v>36</v>
      </c>
      <c r="C2558" t="str">
        <f t="shared" si="78"/>
        <v>Nope</v>
      </c>
      <c r="D2558">
        <f t="shared" si="79"/>
        <v>183</v>
      </c>
    </row>
    <row r="2559" spans="1:4" x14ac:dyDescent="0.3">
      <c r="A2559" s="6">
        <v>134</v>
      </c>
      <c r="B2559" s="3" t="s">
        <v>37</v>
      </c>
      <c r="C2559">
        <f t="shared" si="78"/>
        <v>134</v>
      </c>
      <c r="D2559" t="str">
        <f t="shared" si="79"/>
        <v>Nope</v>
      </c>
    </row>
    <row r="2560" spans="1:4" x14ac:dyDescent="0.3">
      <c r="A2560" s="6">
        <v>198</v>
      </c>
      <c r="B2560" s="3" t="s">
        <v>36</v>
      </c>
      <c r="C2560" t="str">
        <f t="shared" si="78"/>
        <v>Nope</v>
      </c>
      <c r="D2560">
        <f t="shared" si="79"/>
        <v>198</v>
      </c>
    </row>
    <row r="2561" spans="1:4" x14ac:dyDescent="0.3">
      <c r="A2561" s="6">
        <v>58</v>
      </c>
      <c r="B2561" s="3" t="s">
        <v>36</v>
      </c>
      <c r="C2561" t="str">
        <f t="shared" si="78"/>
        <v>Nope</v>
      </c>
      <c r="D2561">
        <f t="shared" si="79"/>
        <v>58</v>
      </c>
    </row>
    <row r="2562" spans="1:4" x14ac:dyDescent="0.3">
      <c r="A2562" s="6">
        <v>91</v>
      </c>
      <c r="B2562" s="3" t="s">
        <v>36</v>
      </c>
      <c r="C2562" t="str">
        <f t="shared" si="78"/>
        <v>Nope</v>
      </c>
      <c r="D2562">
        <f t="shared" si="79"/>
        <v>91</v>
      </c>
    </row>
    <row r="2563" spans="1:4" x14ac:dyDescent="0.3">
      <c r="A2563" s="6">
        <v>22</v>
      </c>
      <c r="B2563" s="3" t="s">
        <v>36</v>
      </c>
      <c r="C2563" t="str">
        <f t="shared" ref="C2563:C2626" si="80">IF(B2563="Yes",A2563,"Nope")</f>
        <v>Nope</v>
      </c>
      <c r="D2563">
        <f t="shared" ref="D2563:D2626" si="81">IF(B2563="No",A2563,"Nope")</f>
        <v>22</v>
      </c>
    </row>
    <row r="2564" spans="1:4" x14ac:dyDescent="0.3">
      <c r="A2564" s="6">
        <v>163</v>
      </c>
      <c r="B2564" s="3" t="s">
        <v>37</v>
      </c>
      <c r="C2564">
        <f t="shared" si="80"/>
        <v>163</v>
      </c>
      <c r="D2564" t="str">
        <f t="shared" si="81"/>
        <v>Nope</v>
      </c>
    </row>
    <row r="2565" spans="1:4" x14ac:dyDescent="0.3">
      <c r="A2565" s="6">
        <v>115</v>
      </c>
      <c r="B2565" s="3" t="s">
        <v>36</v>
      </c>
      <c r="C2565" t="str">
        <f t="shared" si="80"/>
        <v>Nope</v>
      </c>
      <c r="D2565">
        <f t="shared" si="81"/>
        <v>115</v>
      </c>
    </row>
    <row r="2566" spans="1:4" x14ac:dyDescent="0.3">
      <c r="A2566" s="6">
        <v>71</v>
      </c>
      <c r="B2566" s="3" t="s">
        <v>36</v>
      </c>
      <c r="C2566" t="str">
        <f t="shared" si="80"/>
        <v>Nope</v>
      </c>
      <c r="D2566">
        <f t="shared" si="81"/>
        <v>71</v>
      </c>
    </row>
    <row r="2567" spans="1:4" x14ac:dyDescent="0.3">
      <c r="A2567" s="6">
        <v>24</v>
      </c>
      <c r="B2567" s="3" t="s">
        <v>36</v>
      </c>
      <c r="C2567" t="str">
        <f t="shared" si="80"/>
        <v>Nope</v>
      </c>
      <c r="D2567">
        <f t="shared" si="81"/>
        <v>24</v>
      </c>
    </row>
    <row r="2568" spans="1:4" x14ac:dyDescent="0.3">
      <c r="A2568" s="6">
        <v>53</v>
      </c>
      <c r="B2568" s="3" t="s">
        <v>36</v>
      </c>
      <c r="C2568" t="str">
        <f t="shared" si="80"/>
        <v>Nope</v>
      </c>
      <c r="D2568">
        <f t="shared" si="81"/>
        <v>53</v>
      </c>
    </row>
    <row r="2569" spans="1:4" x14ac:dyDescent="0.3">
      <c r="A2569" s="6">
        <v>38</v>
      </c>
      <c r="B2569" s="3" t="s">
        <v>36</v>
      </c>
      <c r="C2569" t="str">
        <f t="shared" si="80"/>
        <v>Nope</v>
      </c>
      <c r="D2569">
        <f t="shared" si="81"/>
        <v>38</v>
      </c>
    </row>
    <row r="2570" spans="1:4" x14ac:dyDescent="0.3">
      <c r="A2570" s="6">
        <v>144</v>
      </c>
      <c r="B2570" s="3" t="s">
        <v>37</v>
      </c>
      <c r="C2570">
        <f t="shared" si="80"/>
        <v>144</v>
      </c>
      <c r="D2570" t="str">
        <f t="shared" si="81"/>
        <v>Nope</v>
      </c>
    </row>
    <row r="2571" spans="1:4" x14ac:dyDescent="0.3">
      <c r="A2571" s="6">
        <v>109</v>
      </c>
      <c r="B2571" s="3" t="s">
        <v>36</v>
      </c>
      <c r="C2571" t="str">
        <f t="shared" si="80"/>
        <v>Nope</v>
      </c>
      <c r="D2571">
        <f t="shared" si="81"/>
        <v>109</v>
      </c>
    </row>
    <row r="2572" spans="1:4" x14ac:dyDescent="0.3">
      <c r="A2572" s="6">
        <v>45</v>
      </c>
      <c r="B2572" s="3" t="s">
        <v>36</v>
      </c>
      <c r="C2572" t="str">
        <f t="shared" si="80"/>
        <v>Nope</v>
      </c>
      <c r="D2572">
        <f t="shared" si="81"/>
        <v>45</v>
      </c>
    </row>
    <row r="2573" spans="1:4" x14ac:dyDescent="0.3">
      <c r="A2573" s="6">
        <v>23</v>
      </c>
      <c r="B2573" s="3" t="s">
        <v>36</v>
      </c>
      <c r="C2573" t="str">
        <f t="shared" si="80"/>
        <v>Nope</v>
      </c>
      <c r="D2573">
        <f t="shared" si="81"/>
        <v>23</v>
      </c>
    </row>
    <row r="2574" spans="1:4" x14ac:dyDescent="0.3">
      <c r="A2574" s="6">
        <v>42</v>
      </c>
      <c r="B2574" s="3" t="s">
        <v>36</v>
      </c>
      <c r="C2574" t="str">
        <f t="shared" si="80"/>
        <v>Nope</v>
      </c>
      <c r="D2574">
        <f t="shared" si="81"/>
        <v>42</v>
      </c>
    </row>
    <row r="2575" spans="1:4" x14ac:dyDescent="0.3">
      <c r="A2575" s="6">
        <v>8</v>
      </c>
      <c r="B2575" s="3" t="s">
        <v>36</v>
      </c>
      <c r="C2575" t="str">
        <f t="shared" si="80"/>
        <v>Nope</v>
      </c>
      <c r="D2575">
        <f t="shared" si="81"/>
        <v>8</v>
      </c>
    </row>
    <row r="2576" spans="1:4" x14ac:dyDescent="0.3">
      <c r="A2576" s="6">
        <v>142</v>
      </c>
      <c r="B2576" s="3" t="s">
        <v>37</v>
      </c>
      <c r="C2576">
        <f t="shared" si="80"/>
        <v>142</v>
      </c>
      <c r="D2576" t="str">
        <f t="shared" si="81"/>
        <v>Nope</v>
      </c>
    </row>
    <row r="2577" spans="1:4" x14ac:dyDescent="0.3">
      <c r="A2577" s="6">
        <v>31</v>
      </c>
      <c r="B2577" s="3" t="s">
        <v>36</v>
      </c>
      <c r="C2577" t="str">
        <f t="shared" si="80"/>
        <v>Nope</v>
      </c>
      <c r="D2577">
        <f t="shared" si="81"/>
        <v>31</v>
      </c>
    </row>
    <row r="2578" spans="1:4" x14ac:dyDescent="0.3">
      <c r="A2578" s="6">
        <v>83</v>
      </c>
      <c r="B2578" s="3" t="s">
        <v>36</v>
      </c>
      <c r="C2578" t="str">
        <f t="shared" si="80"/>
        <v>Nope</v>
      </c>
      <c r="D2578">
        <f t="shared" si="81"/>
        <v>83</v>
      </c>
    </row>
    <row r="2579" spans="1:4" x14ac:dyDescent="0.3">
      <c r="A2579" s="6">
        <v>81</v>
      </c>
      <c r="B2579" s="3" t="s">
        <v>36</v>
      </c>
      <c r="C2579" t="str">
        <f t="shared" si="80"/>
        <v>Nope</v>
      </c>
      <c r="D2579">
        <f t="shared" si="81"/>
        <v>81</v>
      </c>
    </row>
    <row r="2580" spans="1:4" x14ac:dyDescent="0.3">
      <c r="A2580" s="6">
        <v>39</v>
      </c>
      <c r="B2580" s="3" t="s">
        <v>36</v>
      </c>
      <c r="C2580" t="str">
        <f t="shared" si="80"/>
        <v>Nope</v>
      </c>
      <c r="D2580">
        <f t="shared" si="81"/>
        <v>39</v>
      </c>
    </row>
    <row r="2581" spans="1:4" x14ac:dyDescent="0.3">
      <c r="A2581" s="6">
        <v>62</v>
      </c>
      <c r="B2581" s="3" t="s">
        <v>36</v>
      </c>
      <c r="C2581" t="str">
        <f t="shared" si="80"/>
        <v>Nope</v>
      </c>
      <c r="D2581">
        <f t="shared" si="81"/>
        <v>62</v>
      </c>
    </row>
    <row r="2582" spans="1:4" x14ac:dyDescent="0.3">
      <c r="A2582" s="6">
        <v>40</v>
      </c>
      <c r="B2582" s="3" t="s">
        <v>36</v>
      </c>
      <c r="C2582" t="str">
        <f t="shared" si="80"/>
        <v>Nope</v>
      </c>
      <c r="D2582">
        <f t="shared" si="81"/>
        <v>40</v>
      </c>
    </row>
    <row r="2583" spans="1:4" x14ac:dyDescent="0.3">
      <c r="A2583" s="6">
        <v>40</v>
      </c>
      <c r="B2583" s="3" t="s">
        <v>36</v>
      </c>
      <c r="C2583" t="str">
        <f t="shared" si="80"/>
        <v>Nope</v>
      </c>
      <c r="D2583">
        <f t="shared" si="81"/>
        <v>40</v>
      </c>
    </row>
    <row r="2584" spans="1:4" x14ac:dyDescent="0.3">
      <c r="A2584" s="6">
        <v>84</v>
      </c>
      <c r="B2584" s="3" t="s">
        <v>36</v>
      </c>
      <c r="C2584" t="str">
        <f t="shared" si="80"/>
        <v>Nope</v>
      </c>
      <c r="D2584">
        <f t="shared" si="81"/>
        <v>84</v>
      </c>
    </row>
    <row r="2585" spans="1:4" x14ac:dyDescent="0.3">
      <c r="A2585" s="6">
        <v>70</v>
      </c>
      <c r="B2585" s="3" t="s">
        <v>36</v>
      </c>
      <c r="C2585" t="str">
        <f t="shared" si="80"/>
        <v>Nope</v>
      </c>
      <c r="D2585">
        <f t="shared" si="81"/>
        <v>70</v>
      </c>
    </row>
    <row r="2586" spans="1:4" x14ac:dyDescent="0.3">
      <c r="A2586" s="6">
        <v>93</v>
      </c>
      <c r="B2586" s="3" t="s">
        <v>36</v>
      </c>
      <c r="C2586" t="str">
        <f t="shared" si="80"/>
        <v>Nope</v>
      </c>
      <c r="D2586">
        <f t="shared" si="81"/>
        <v>93</v>
      </c>
    </row>
    <row r="2587" spans="1:4" x14ac:dyDescent="0.3">
      <c r="A2587" s="6">
        <v>29</v>
      </c>
      <c r="B2587" s="3" t="s">
        <v>36</v>
      </c>
      <c r="C2587" t="str">
        <f t="shared" si="80"/>
        <v>Nope</v>
      </c>
      <c r="D2587">
        <f t="shared" si="81"/>
        <v>29</v>
      </c>
    </row>
    <row r="2588" spans="1:4" x14ac:dyDescent="0.3">
      <c r="A2588" s="6">
        <v>19</v>
      </c>
      <c r="B2588" s="3" t="s">
        <v>36</v>
      </c>
      <c r="C2588" t="str">
        <f t="shared" si="80"/>
        <v>Nope</v>
      </c>
      <c r="D2588">
        <f t="shared" si="81"/>
        <v>19</v>
      </c>
    </row>
    <row r="2589" spans="1:4" x14ac:dyDescent="0.3">
      <c r="A2589" s="6">
        <v>134</v>
      </c>
      <c r="B2589" s="3" t="s">
        <v>36</v>
      </c>
      <c r="C2589" t="str">
        <f t="shared" si="80"/>
        <v>Nope</v>
      </c>
      <c r="D2589">
        <f t="shared" si="81"/>
        <v>134</v>
      </c>
    </row>
    <row r="2590" spans="1:4" x14ac:dyDescent="0.3">
      <c r="A2590" s="6">
        <v>128</v>
      </c>
      <c r="B2590" s="3" t="s">
        <v>37</v>
      </c>
      <c r="C2590">
        <f t="shared" si="80"/>
        <v>128</v>
      </c>
      <c r="D2590" t="str">
        <f t="shared" si="81"/>
        <v>Nope</v>
      </c>
    </row>
    <row r="2591" spans="1:4" x14ac:dyDescent="0.3">
      <c r="A2591" s="6">
        <v>33</v>
      </c>
      <c r="B2591" s="3" t="s">
        <v>36</v>
      </c>
      <c r="C2591" t="str">
        <f t="shared" si="80"/>
        <v>Nope</v>
      </c>
      <c r="D2591">
        <f t="shared" si="81"/>
        <v>33</v>
      </c>
    </row>
    <row r="2592" spans="1:4" x14ac:dyDescent="0.3">
      <c r="A2592" s="6">
        <v>44</v>
      </c>
      <c r="B2592" s="3" t="s">
        <v>36</v>
      </c>
      <c r="C2592" t="str">
        <f t="shared" si="80"/>
        <v>Nope</v>
      </c>
      <c r="D2592">
        <f t="shared" si="81"/>
        <v>44</v>
      </c>
    </row>
    <row r="2593" spans="1:4" x14ac:dyDescent="0.3">
      <c r="A2593" s="6">
        <v>61</v>
      </c>
      <c r="B2593" s="3" t="s">
        <v>36</v>
      </c>
      <c r="C2593" t="str">
        <f t="shared" si="80"/>
        <v>Nope</v>
      </c>
      <c r="D2593">
        <f t="shared" si="81"/>
        <v>61</v>
      </c>
    </row>
    <row r="2594" spans="1:4" x14ac:dyDescent="0.3">
      <c r="A2594" s="6">
        <v>85</v>
      </c>
      <c r="B2594" s="3" t="s">
        <v>36</v>
      </c>
      <c r="C2594" t="str">
        <f t="shared" si="80"/>
        <v>Nope</v>
      </c>
      <c r="D2594">
        <f t="shared" si="81"/>
        <v>85</v>
      </c>
    </row>
    <row r="2595" spans="1:4" x14ac:dyDescent="0.3">
      <c r="A2595" s="6">
        <v>33</v>
      </c>
      <c r="B2595" s="3" t="s">
        <v>36</v>
      </c>
      <c r="C2595" t="str">
        <f t="shared" si="80"/>
        <v>Nope</v>
      </c>
      <c r="D2595">
        <f t="shared" si="81"/>
        <v>33</v>
      </c>
    </row>
    <row r="2596" spans="1:4" x14ac:dyDescent="0.3">
      <c r="A2596" s="6">
        <v>50</v>
      </c>
      <c r="B2596" s="3" t="s">
        <v>36</v>
      </c>
      <c r="C2596" t="str">
        <f t="shared" si="80"/>
        <v>Nope</v>
      </c>
      <c r="D2596">
        <f t="shared" si="81"/>
        <v>50</v>
      </c>
    </row>
    <row r="2597" spans="1:4" x14ac:dyDescent="0.3">
      <c r="A2597" s="6">
        <v>32</v>
      </c>
      <c r="B2597" s="3" t="s">
        <v>36</v>
      </c>
      <c r="C2597" t="str">
        <f t="shared" si="80"/>
        <v>Nope</v>
      </c>
      <c r="D2597">
        <f t="shared" si="81"/>
        <v>32</v>
      </c>
    </row>
    <row r="2598" spans="1:4" x14ac:dyDescent="0.3">
      <c r="A2598" s="6">
        <v>90</v>
      </c>
      <c r="B2598" s="3" t="s">
        <v>36</v>
      </c>
      <c r="C2598" t="str">
        <f t="shared" si="80"/>
        <v>Nope</v>
      </c>
      <c r="D2598">
        <f t="shared" si="81"/>
        <v>90</v>
      </c>
    </row>
    <row r="2599" spans="1:4" x14ac:dyDescent="0.3">
      <c r="A2599" s="6">
        <v>102</v>
      </c>
      <c r="B2599" s="3" t="s">
        <v>37</v>
      </c>
      <c r="C2599">
        <f t="shared" si="80"/>
        <v>102</v>
      </c>
      <c r="D2599" t="str">
        <f t="shared" si="81"/>
        <v>Nope</v>
      </c>
    </row>
    <row r="2600" spans="1:4" x14ac:dyDescent="0.3">
      <c r="A2600" s="6">
        <v>70</v>
      </c>
      <c r="B2600" s="3" t="s">
        <v>36</v>
      </c>
      <c r="C2600" t="str">
        <f t="shared" si="80"/>
        <v>Nope</v>
      </c>
      <c r="D2600">
        <f t="shared" si="81"/>
        <v>70</v>
      </c>
    </row>
    <row r="2601" spans="1:4" x14ac:dyDescent="0.3">
      <c r="A2601" s="6">
        <v>59</v>
      </c>
      <c r="B2601" s="3" t="s">
        <v>36</v>
      </c>
      <c r="C2601" t="str">
        <f t="shared" si="80"/>
        <v>Nope</v>
      </c>
      <c r="D2601">
        <f t="shared" si="81"/>
        <v>59</v>
      </c>
    </row>
    <row r="2602" spans="1:4" x14ac:dyDescent="0.3">
      <c r="A2602" s="6">
        <v>85</v>
      </c>
      <c r="B2602" s="3" t="s">
        <v>36</v>
      </c>
      <c r="C2602" t="str">
        <f t="shared" si="80"/>
        <v>Nope</v>
      </c>
      <c r="D2602">
        <f t="shared" si="81"/>
        <v>85</v>
      </c>
    </row>
    <row r="2603" spans="1:4" x14ac:dyDescent="0.3">
      <c r="A2603" s="6">
        <v>128</v>
      </c>
      <c r="B2603" s="3" t="s">
        <v>36</v>
      </c>
      <c r="C2603" t="str">
        <f t="shared" si="80"/>
        <v>Nope</v>
      </c>
      <c r="D2603">
        <f t="shared" si="81"/>
        <v>128</v>
      </c>
    </row>
    <row r="2604" spans="1:4" x14ac:dyDescent="0.3">
      <c r="A2604" s="6">
        <v>41</v>
      </c>
      <c r="B2604" s="3" t="s">
        <v>36</v>
      </c>
      <c r="C2604" t="str">
        <f t="shared" si="80"/>
        <v>Nope</v>
      </c>
      <c r="D2604">
        <f t="shared" si="81"/>
        <v>41</v>
      </c>
    </row>
    <row r="2605" spans="1:4" x14ac:dyDescent="0.3">
      <c r="A2605" s="6">
        <v>201</v>
      </c>
      <c r="B2605" s="3" t="s">
        <v>36</v>
      </c>
      <c r="C2605" t="str">
        <f t="shared" si="80"/>
        <v>Nope</v>
      </c>
      <c r="D2605">
        <f t="shared" si="81"/>
        <v>201</v>
      </c>
    </row>
    <row r="2606" spans="1:4" x14ac:dyDescent="0.3">
      <c r="A2606" s="6">
        <v>94</v>
      </c>
      <c r="B2606" s="3" t="s">
        <v>36</v>
      </c>
      <c r="C2606" t="str">
        <f t="shared" si="80"/>
        <v>Nope</v>
      </c>
      <c r="D2606">
        <f t="shared" si="81"/>
        <v>94</v>
      </c>
    </row>
    <row r="2607" spans="1:4" x14ac:dyDescent="0.3">
      <c r="A2607" s="6">
        <v>22</v>
      </c>
      <c r="B2607" s="3" t="s">
        <v>36</v>
      </c>
      <c r="C2607" t="str">
        <f t="shared" si="80"/>
        <v>Nope</v>
      </c>
      <c r="D2607">
        <f t="shared" si="81"/>
        <v>22</v>
      </c>
    </row>
    <row r="2608" spans="1:4" x14ac:dyDescent="0.3">
      <c r="A2608" s="6">
        <v>60</v>
      </c>
      <c r="B2608" s="3" t="s">
        <v>36</v>
      </c>
      <c r="C2608" t="str">
        <f t="shared" si="80"/>
        <v>Nope</v>
      </c>
      <c r="D2608">
        <f t="shared" si="81"/>
        <v>60</v>
      </c>
    </row>
    <row r="2609" spans="1:4" x14ac:dyDescent="0.3">
      <c r="A2609" s="6">
        <v>218</v>
      </c>
      <c r="B2609" s="3" t="s">
        <v>36</v>
      </c>
      <c r="C2609" t="str">
        <f t="shared" si="80"/>
        <v>Nope</v>
      </c>
      <c r="D2609">
        <f t="shared" si="81"/>
        <v>218</v>
      </c>
    </row>
    <row r="2610" spans="1:4" x14ac:dyDescent="0.3">
      <c r="A2610" s="6">
        <v>43</v>
      </c>
      <c r="B2610" s="3" t="s">
        <v>36</v>
      </c>
      <c r="C2610" t="str">
        <f t="shared" si="80"/>
        <v>Nope</v>
      </c>
      <c r="D2610">
        <f t="shared" si="81"/>
        <v>43</v>
      </c>
    </row>
    <row r="2611" spans="1:4" x14ac:dyDescent="0.3">
      <c r="A2611" s="6">
        <v>130</v>
      </c>
      <c r="B2611" s="3" t="s">
        <v>36</v>
      </c>
      <c r="C2611" t="str">
        <f t="shared" si="80"/>
        <v>Nope</v>
      </c>
      <c r="D2611">
        <f t="shared" si="81"/>
        <v>130</v>
      </c>
    </row>
    <row r="2612" spans="1:4" x14ac:dyDescent="0.3">
      <c r="A2612" s="6">
        <v>55</v>
      </c>
      <c r="B2612" s="3" t="s">
        <v>36</v>
      </c>
      <c r="C2612" t="str">
        <f t="shared" si="80"/>
        <v>Nope</v>
      </c>
      <c r="D2612">
        <f t="shared" si="81"/>
        <v>55</v>
      </c>
    </row>
    <row r="2613" spans="1:4" x14ac:dyDescent="0.3">
      <c r="A2613" s="6">
        <v>72</v>
      </c>
      <c r="B2613" s="3" t="s">
        <v>36</v>
      </c>
      <c r="C2613" t="str">
        <f t="shared" si="80"/>
        <v>Nope</v>
      </c>
      <c r="D2613">
        <f t="shared" si="81"/>
        <v>72</v>
      </c>
    </row>
    <row r="2614" spans="1:4" x14ac:dyDescent="0.3">
      <c r="A2614" s="6">
        <v>69</v>
      </c>
      <c r="B2614" s="3" t="s">
        <v>36</v>
      </c>
      <c r="C2614" t="str">
        <f t="shared" si="80"/>
        <v>Nope</v>
      </c>
      <c r="D2614">
        <f t="shared" si="81"/>
        <v>69</v>
      </c>
    </row>
    <row r="2615" spans="1:4" x14ac:dyDescent="0.3">
      <c r="A2615" s="6">
        <v>172</v>
      </c>
      <c r="B2615" s="3" t="s">
        <v>37</v>
      </c>
      <c r="C2615">
        <f t="shared" si="80"/>
        <v>172</v>
      </c>
      <c r="D2615" t="str">
        <f t="shared" si="81"/>
        <v>Nope</v>
      </c>
    </row>
    <row r="2616" spans="1:4" x14ac:dyDescent="0.3">
      <c r="A2616" s="6">
        <v>101</v>
      </c>
      <c r="B2616" s="3" t="s">
        <v>37</v>
      </c>
      <c r="C2616">
        <f t="shared" si="80"/>
        <v>101</v>
      </c>
      <c r="D2616" t="str">
        <f t="shared" si="81"/>
        <v>Nope</v>
      </c>
    </row>
    <row r="2617" spans="1:4" x14ac:dyDescent="0.3">
      <c r="A2617" s="6">
        <v>50</v>
      </c>
      <c r="B2617" s="3" t="s">
        <v>36</v>
      </c>
      <c r="C2617" t="str">
        <f t="shared" si="80"/>
        <v>Nope</v>
      </c>
      <c r="D2617">
        <f t="shared" si="81"/>
        <v>50</v>
      </c>
    </row>
    <row r="2618" spans="1:4" x14ac:dyDescent="0.3">
      <c r="A2618" s="6">
        <v>173</v>
      </c>
      <c r="B2618" s="3" t="s">
        <v>36</v>
      </c>
      <c r="C2618" t="str">
        <f t="shared" si="80"/>
        <v>Nope</v>
      </c>
      <c r="D2618">
        <f t="shared" si="81"/>
        <v>173</v>
      </c>
    </row>
    <row r="2619" spans="1:4" x14ac:dyDescent="0.3">
      <c r="A2619" s="6">
        <v>53</v>
      </c>
      <c r="B2619" s="3" t="s">
        <v>36</v>
      </c>
      <c r="C2619" t="str">
        <f t="shared" si="80"/>
        <v>Nope</v>
      </c>
      <c r="D2619">
        <f t="shared" si="81"/>
        <v>53</v>
      </c>
    </row>
    <row r="2620" spans="1:4" x14ac:dyDescent="0.3">
      <c r="A2620" s="6">
        <v>150</v>
      </c>
      <c r="B2620" s="3" t="s">
        <v>36</v>
      </c>
      <c r="C2620" t="str">
        <f t="shared" si="80"/>
        <v>Nope</v>
      </c>
      <c r="D2620">
        <f t="shared" si="81"/>
        <v>150</v>
      </c>
    </row>
    <row r="2621" spans="1:4" x14ac:dyDescent="0.3">
      <c r="A2621" s="6">
        <v>70</v>
      </c>
      <c r="B2621" s="3" t="s">
        <v>36</v>
      </c>
      <c r="C2621" t="str">
        <f t="shared" si="80"/>
        <v>Nope</v>
      </c>
      <c r="D2621">
        <f t="shared" si="81"/>
        <v>70</v>
      </c>
    </row>
    <row r="2622" spans="1:4" x14ac:dyDescent="0.3">
      <c r="A2622" s="6">
        <v>131</v>
      </c>
      <c r="B2622" s="3" t="s">
        <v>37</v>
      </c>
      <c r="C2622">
        <f t="shared" si="80"/>
        <v>131</v>
      </c>
      <c r="D2622" t="str">
        <f t="shared" si="81"/>
        <v>Nope</v>
      </c>
    </row>
    <row r="2623" spans="1:4" x14ac:dyDescent="0.3">
      <c r="A2623" s="6">
        <v>44</v>
      </c>
      <c r="B2623" s="3" t="s">
        <v>36</v>
      </c>
      <c r="C2623" t="str">
        <f t="shared" si="80"/>
        <v>Nope</v>
      </c>
      <c r="D2623">
        <f t="shared" si="81"/>
        <v>44</v>
      </c>
    </row>
    <row r="2624" spans="1:4" x14ac:dyDescent="0.3">
      <c r="A2624" s="6">
        <v>72</v>
      </c>
      <c r="B2624" s="3" t="s">
        <v>36</v>
      </c>
      <c r="C2624" t="str">
        <f t="shared" si="80"/>
        <v>Nope</v>
      </c>
      <c r="D2624">
        <f t="shared" si="81"/>
        <v>72</v>
      </c>
    </row>
    <row r="2625" spans="1:4" x14ac:dyDescent="0.3">
      <c r="A2625" s="6">
        <v>79</v>
      </c>
      <c r="B2625" s="3" t="s">
        <v>36</v>
      </c>
      <c r="C2625" t="str">
        <f t="shared" si="80"/>
        <v>Nope</v>
      </c>
      <c r="D2625">
        <f t="shared" si="81"/>
        <v>79</v>
      </c>
    </row>
    <row r="2626" spans="1:4" x14ac:dyDescent="0.3">
      <c r="A2626" s="6">
        <v>34</v>
      </c>
      <c r="B2626" s="3" t="s">
        <v>36</v>
      </c>
      <c r="C2626" t="str">
        <f t="shared" si="80"/>
        <v>Nope</v>
      </c>
      <c r="D2626">
        <f t="shared" si="81"/>
        <v>34</v>
      </c>
    </row>
    <row r="2627" spans="1:4" x14ac:dyDescent="0.3">
      <c r="A2627" s="6">
        <v>71</v>
      </c>
      <c r="B2627" s="3" t="s">
        <v>36</v>
      </c>
      <c r="C2627" t="str">
        <f t="shared" ref="C2627:C2690" si="82">IF(B2627="Yes",A2627,"Nope")</f>
        <v>Nope</v>
      </c>
      <c r="D2627">
        <f t="shared" ref="D2627:D2690" si="83">IF(B2627="No",A2627,"Nope")</f>
        <v>71</v>
      </c>
    </row>
    <row r="2628" spans="1:4" x14ac:dyDescent="0.3">
      <c r="A2628" s="6">
        <v>68</v>
      </c>
      <c r="B2628" s="3" t="s">
        <v>36</v>
      </c>
      <c r="C2628" t="str">
        <f t="shared" si="82"/>
        <v>Nope</v>
      </c>
      <c r="D2628">
        <f t="shared" si="83"/>
        <v>68</v>
      </c>
    </row>
    <row r="2629" spans="1:4" x14ac:dyDescent="0.3">
      <c r="A2629" s="6">
        <v>62</v>
      </c>
      <c r="B2629" s="3" t="s">
        <v>36</v>
      </c>
      <c r="C2629" t="str">
        <f t="shared" si="82"/>
        <v>Nope</v>
      </c>
      <c r="D2629">
        <f t="shared" si="83"/>
        <v>62</v>
      </c>
    </row>
    <row r="2630" spans="1:4" x14ac:dyDescent="0.3">
      <c r="A2630" s="6">
        <v>160</v>
      </c>
      <c r="B2630" s="3" t="s">
        <v>36</v>
      </c>
      <c r="C2630" t="str">
        <f t="shared" si="82"/>
        <v>Nope</v>
      </c>
      <c r="D2630">
        <f t="shared" si="83"/>
        <v>160</v>
      </c>
    </row>
    <row r="2631" spans="1:4" x14ac:dyDescent="0.3">
      <c r="A2631" s="6">
        <v>29</v>
      </c>
      <c r="B2631" s="3" t="s">
        <v>36</v>
      </c>
      <c r="C2631" t="str">
        <f t="shared" si="82"/>
        <v>Nope</v>
      </c>
      <c r="D2631">
        <f t="shared" si="83"/>
        <v>29</v>
      </c>
    </row>
    <row r="2632" spans="1:4" x14ac:dyDescent="0.3">
      <c r="A2632" s="6">
        <v>70</v>
      </c>
      <c r="B2632" s="3" t="s">
        <v>36</v>
      </c>
      <c r="C2632" t="str">
        <f t="shared" si="82"/>
        <v>Nope</v>
      </c>
      <c r="D2632">
        <f t="shared" si="83"/>
        <v>70</v>
      </c>
    </row>
    <row r="2633" spans="1:4" x14ac:dyDescent="0.3">
      <c r="A2633" s="6">
        <v>154</v>
      </c>
      <c r="B2633" s="3" t="s">
        <v>36</v>
      </c>
      <c r="C2633" t="str">
        <f t="shared" si="82"/>
        <v>Nope</v>
      </c>
      <c r="D2633">
        <f t="shared" si="83"/>
        <v>154</v>
      </c>
    </row>
    <row r="2634" spans="1:4" x14ac:dyDescent="0.3">
      <c r="A2634" s="6">
        <v>85</v>
      </c>
      <c r="B2634" s="3" t="s">
        <v>36</v>
      </c>
      <c r="C2634" t="str">
        <f t="shared" si="82"/>
        <v>Nope</v>
      </c>
      <c r="D2634">
        <f t="shared" si="83"/>
        <v>85</v>
      </c>
    </row>
    <row r="2635" spans="1:4" x14ac:dyDescent="0.3">
      <c r="A2635" s="6">
        <v>180</v>
      </c>
      <c r="B2635" s="3" t="s">
        <v>36</v>
      </c>
      <c r="C2635" t="str">
        <f t="shared" si="82"/>
        <v>Nope</v>
      </c>
      <c r="D2635">
        <f t="shared" si="83"/>
        <v>180</v>
      </c>
    </row>
    <row r="2636" spans="1:4" x14ac:dyDescent="0.3">
      <c r="A2636" s="6">
        <v>99</v>
      </c>
      <c r="B2636" s="3" t="s">
        <v>37</v>
      </c>
      <c r="C2636">
        <f t="shared" si="82"/>
        <v>99</v>
      </c>
      <c r="D2636" t="str">
        <f t="shared" si="83"/>
        <v>Nope</v>
      </c>
    </row>
    <row r="2637" spans="1:4" x14ac:dyDescent="0.3">
      <c r="A2637" s="6">
        <v>75</v>
      </c>
      <c r="B2637" s="3" t="s">
        <v>37</v>
      </c>
      <c r="C2637">
        <f t="shared" si="82"/>
        <v>75</v>
      </c>
      <c r="D2637" t="str">
        <f t="shared" si="83"/>
        <v>Nope</v>
      </c>
    </row>
    <row r="2638" spans="1:4" x14ac:dyDescent="0.3">
      <c r="A2638" s="6">
        <v>75</v>
      </c>
      <c r="B2638" s="3" t="s">
        <v>36</v>
      </c>
      <c r="C2638" t="str">
        <f t="shared" si="82"/>
        <v>Nope</v>
      </c>
      <c r="D2638">
        <f t="shared" si="83"/>
        <v>75</v>
      </c>
    </row>
    <row r="2639" spans="1:4" x14ac:dyDescent="0.3">
      <c r="A2639" s="6">
        <v>122</v>
      </c>
      <c r="B2639" s="3" t="s">
        <v>36</v>
      </c>
      <c r="C2639" t="str">
        <f t="shared" si="82"/>
        <v>Nope</v>
      </c>
      <c r="D2639">
        <f t="shared" si="83"/>
        <v>122</v>
      </c>
    </row>
    <row r="2640" spans="1:4" x14ac:dyDescent="0.3">
      <c r="A2640" s="6">
        <v>33</v>
      </c>
      <c r="B2640" s="3" t="s">
        <v>36</v>
      </c>
      <c r="C2640" t="str">
        <f t="shared" si="82"/>
        <v>Nope</v>
      </c>
      <c r="D2640">
        <f t="shared" si="83"/>
        <v>33</v>
      </c>
    </row>
    <row r="2641" spans="1:4" x14ac:dyDescent="0.3">
      <c r="A2641" s="6">
        <v>35</v>
      </c>
      <c r="B2641" s="3" t="s">
        <v>36</v>
      </c>
      <c r="C2641" t="str">
        <f t="shared" si="82"/>
        <v>Nope</v>
      </c>
      <c r="D2641">
        <f t="shared" si="83"/>
        <v>35</v>
      </c>
    </row>
    <row r="2642" spans="1:4" x14ac:dyDescent="0.3">
      <c r="A2642" s="6">
        <v>50</v>
      </c>
      <c r="B2642" s="3" t="s">
        <v>36</v>
      </c>
      <c r="C2642" t="str">
        <f t="shared" si="82"/>
        <v>Nope</v>
      </c>
      <c r="D2642">
        <f t="shared" si="83"/>
        <v>50</v>
      </c>
    </row>
    <row r="2643" spans="1:4" x14ac:dyDescent="0.3">
      <c r="A2643" s="6">
        <v>69</v>
      </c>
      <c r="B2643" s="3" t="s">
        <v>36</v>
      </c>
      <c r="C2643" t="str">
        <f t="shared" si="82"/>
        <v>Nope</v>
      </c>
      <c r="D2643">
        <f t="shared" si="83"/>
        <v>69</v>
      </c>
    </row>
    <row r="2644" spans="1:4" x14ac:dyDescent="0.3">
      <c r="A2644" s="6">
        <v>84</v>
      </c>
      <c r="B2644" s="3" t="s">
        <v>36</v>
      </c>
      <c r="C2644" t="str">
        <f t="shared" si="82"/>
        <v>Nope</v>
      </c>
      <c r="D2644">
        <f t="shared" si="83"/>
        <v>84</v>
      </c>
    </row>
    <row r="2645" spans="1:4" x14ac:dyDescent="0.3">
      <c r="A2645" s="6">
        <v>82</v>
      </c>
      <c r="B2645" s="3" t="s">
        <v>36</v>
      </c>
      <c r="C2645" t="str">
        <f t="shared" si="82"/>
        <v>Nope</v>
      </c>
      <c r="D2645">
        <f t="shared" si="83"/>
        <v>82</v>
      </c>
    </row>
    <row r="2646" spans="1:4" x14ac:dyDescent="0.3">
      <c r="A2646" s="6">
        <v>78</v>
      </c>
      <c r="B2646" s="3" t="s">
        <v>36</v>
      </c>
      <c r="C2646" t="str">
        <f t="shared" si="82"/>
        <v>Nope</v>
      </c>
      <c r="D2646">
        <f t="shared" si="83"/>
        <v>78</v>
      </c>
    </row>
    <row r="2647" spans="1:4" x14ac:dyDescent="0.3">
      <c r="A2647" s="6">
        <v>175</v>
      </c>
      <c r="B2647" s="3" t="s">
        <v>36</v>
      </c>
      <c r="C2647" t="str">
        <f t="shared" si="82"/>
        <v>Nope</v>
      </c>
      <c r="D2647">
        <f t="shared" si="83"/>
        <v>175</v>
      </c>
    </row>
    <row r="2648" spans="1:4" x14ac:dyDescent="0.3">
      <c r="A2648" s="6">
        <v>69</v>
      </c>
      <c r="B2648" s="3" t="s">
        <v>36</v>
      </c>
      <c r="C2648" t="str">
        <f t="shared" si="82"/>
        <v>Nope</v>
      </c>
      <c r="D2648">
        <f t="shared" si="83"/>
        <v>69</v>
      </c>
    </row>
    <row r="2649" spans="1:4" x14ac:dyDescent="0.3">
      <c r="A2649" s="6">
        <v>22</v>
      </c>
      <c r="B2649" s="3" t="s">
        <v>36</v>
      </c>
      <c r="C2649" t="str">
        <f t="shared" si="82"/>
        <v>Nope</v>
      </c>
      <c r="D2649">
        <f t="shared" si="83"/>
        <v>22</v>
      </c>
    </row>
    <row r="2650" spans="1:4" x14ac:dyDescent="0.3">
      <c r="A2650" s="6">
        <v>149</v>
      </c>
      <c r="B2650" s="3" t="s">
        <v>36</v>
      </c>
      <c r="C2650" t="str">
        <f t="shared" si="82"/>
        <v>Nope</v>
      </c>
      <c r="D2650">
        <f t="shared" si="83"/>
        <v>149</v>
      </c>
    </row>
    <row r="2651" spans="1:4" x14ac:dyDescent="0.3">
      <c r="A2651" s="6">
        <v>20</v>
      </c>
      <c r="B2651" s="3" t="s">
        <v>36</v>
      </c>
      <c r="C2651" t="str">
        <f t="shared" si="82"/>
        <v>Nope</v>
      </c>
      <c r="D2651">
        <f t="shared" si="83"/>
        <v>20</v>
      </c>
    </row>
    <row r="2652" spans="1:4" x14ac:dyDescent="0.3">
      <c r="A2652" s="6">
        <v>15</v>
      </c>
      <c r="B2652" s="3" t="s">
        <v>36</v>
      </c>
      <c r="C2652" t="str">
        <f t="shared" si="82"/>
        <v>Nope</v>
      </c>
      <c r="D2652">
        <f t="shared" si="83"/>
        <v>15</v>
      </c>
    </row>
    <row r="2653" spans="1:4" x14ac:dyDescent="0.3">
      <c r="A2653" s="6">
        <v>70</v>
      </c>
      <c r="B2653" s="3" t="s">
        <v>36</v>
      </c>
      <c r="C2653" t="str">
        <f t="shared" si="82"/>
        <v>Nope</v>
      </c>
      <c r="D2653">
        <f t="shared" si="83"/>
        <v>70</v>
      </c>
    </row>
    <row r="2654" spans="1:4" x14ac:dyDescent="0.3">
      <c r="A2654" s="6">
        <v>171</v>
      </c>
      <c r="B2654" s="3" t="s">
        <v>37</v>
      </c>
      <c r="C2654">
        <f t="shared" si="82"/>
        <v>171</v>
      </c>
      <c r="D2654" t="str">
        <f t="shared" si="83"/>
        <v>Nope</v>
      </c>
    </row>
    <row r="2655" spans="1:4" x14ac:dyDescent="0.3">
      <c r="A2655" s="6">
        <v>43</v>
      </c>
      <c r="B2655" s="3" t="s">
        <v>36</v>
      </c>
      <c r="C2655" t="str">
        <f t="shared" si="82"/>
        <v>Nope</v>
      </c>
      <c r="D2655">
        <f t="shared" si="83"/>
        <v>43</v>
      </c>
    </row>
    <row r="2656" spans="1:4" x14ac:dyDescent="0.3">
      <c r="A2656" s="6">
        <v>185</v>
      </c>
      <c r="B2656" s="3" t="s">
        <v>37</v>
      </c>
      <c r="C2656">
        <f t="shared" si="82"/>
        <v>185</v>
      </c>
      <c r="D2656" t="str">
        <f t="shared" si="83"/>
        <v>Nope</v>
      </c>
    </row>
    <row r="2657" spans="1:4" x14ac:dyDescent="0.3">
      <c r="A2657" s="6">
        <v>74</v>
      </c>
      <c r="B2657" s="3" t="s">
        <v>36</v>
      </c>
      <c r="C2657" t="str">
        <f t="shared" si="82"/>
        <v>Nope</v>
      </c>
      <c r="D2657">
        <f t="shared" si="83"/>
        <v>74</v>
      </c>
    </row>
    <row r="2658" spans="1:4" x14ac:dyDescent="0.3">
      <c r="A2658" s="6">
        <v>49</v>
      </c>
      <c r="B2658" s="3" t="s">
        <v>36</v>
      </c>
      <c r="C2658" t="str">
        <f t="shared" si="82"/>
        <v>Nope</v>
      </c>
      <c r="D2658">
        <f t="shared" si="83"/>
        <v>49</v>
      </c>
    </row>
    <row r="2659" spans="1:4" x14ac:dyDescent="0.3">
      <c r="A2659" s="6">
        <v>30</v>
      </c>
      <c r="B2659" s="3" t="s">
        <v>36</v>
      </c>
      <c r="C2659" t="str">
        <f t="shared" si="82"/>
        <v>Nope</v>
      </c>
      <c r="D2659">
        <f t="shared" si="83"/>
        <v>30</v>
      </c>
    </row>
    <row r="2660" spans="1:4" x14ac:dyDescent="0.3">
      <c r="A2660" s="6">
        <v>69</v>
      </c>
      <c r="B2660" s="3" t="s">
        <v>36</v>
      </c>
      <c r="C2660" t="str">
        <f t="shared" si="82"/>
        <v>Nope</v>
      </c>
      <c r="D2660">
        <f t="shared" si="83"/>
        <v>69</v>
      </c>
    </row>
    <row r="2661" spans="1:4" x14ac:dyDescent="0.3">
      <c r="A2661" s="6">
        <v>81</v>
      </c>
      <c r="B2661" s="3" t="s">
        <v>36</v>
      </c>
      <c r="C2661" t="str">
        <f t="shared" si="82"/>
        <v>Nope</v>
      </c>
      <c r="D2661">
        <f t="shared" si="83"/>
        <v>81</v>
      </c>
    </row>
    <row r="2662" spans="1:4" x14ac:dyDescent="0.3">
      <c r="A2662" s="6">
        <v>30</v>
      </c>
      <c r="B2662" s="3" t="s">
        <v>36</v>
      </c>
      <c r="C2662" t="str">
        <f t="shared" si="82"/>
        <v>Nope</v>
      </c>
      <c r="D2662">
        <f t="shared" si="83"/>
        <v>30</v>
      </c>
    </row>
    <row r="2663" spans="1:4" x14ac:dyDescent="0.3">
      <c r="A2663" s="6">
        <v>128</v>
      </c>
      <c r="B2663" s="3" t="s">
        <v>37</v>
      </c>
      <c r="C2663">
        <f t="shared" si="82"/>
        <v>128</v>
      </c>
      <c r="D2663" t="str">
        <f t="shared" si="83"/>
        <v>Nope</v>
      </c>
    </row>
    <row r="2664" spans="1:4" x14ac:dyDescent="0.3">
      <c r="A2664" s="6">
        <v>124</v>
      </c>
      <c r="B2664" s="3" t="s">
        <v>36</v>
      </c>
      <c r="C2664" t="str">
        <f t="shared" si="82"/>
        <v>Nope</v>
      </c>
      <c r="D2664">
        <f t="shared" si="83"/>
        <v>124</v>
      </c>
    </row>
    <row r="2665" spans="1:4" x14ac:dyDescent="0.3">
      <c r="A2665" s="6">
        <v>70</v>
      </c>
      <c r="B2665" s="3" t="s">
        <v>36</v>
      </c>
      <c r="C2665" t="str">
        <f t="shared" si="82"/>
        <v>Nope</v>
      </c>
      <c r="D2665">
        <f t="shared" si="83"/>
        <v>70</v>
      </c>
    </row>
    <row r="2666" spans="1:4" x14ac:dyDescent="0.3">
      <c r="A2666" s="6">
        <v>93</v>
      </c>
      <c r="B2666" s="3" t="s">
        <v>36</v>
      </c>
      <c r="C2666" t="str">
        <f t="shared" si="82"/>
        <v>Nope</v>
      </c>
      <c r="D2666">
        <f t="shared" si="83"/>
        <v>93</v>
      </c>
    </row>
    <row r="2667" spans="1:4" x14ac:dyDescent="0.3">
      <c r="A2667" s="6">
        <v>83</v>
      </c>
      <c r="B2667" s="3" t="s">
        <v>36</v>
      </c>
      <c r="C2667" t="str">
        <f t="shared" si="82"/>
        <v>Nope</v>
      </c>
      <c r="D2667">
        <f t="shared" si="83"/>
        <v>83</v>
      </c>
    </row>
    <row r="2668" spans="1:4" x14ac:dyDescent="0.3">
      <c r="A2668" s="6">
        <v>34</v>
      </c>
      <c r="B2668" s="3" t="s">
        <v>36</v>
      </c>
      <c r="C2668" t="str">
        <f t="shared" si="82"/>
        <v>Nope</v>
      </c>
      <c r="D2668">
        <f t="shared" si="83"/>
        <v>34</v>
      </c>
    </row>
    <row r="2669" spans="1:4" x14ac:dyDescent="0.3">
      <c r="A2669" s="6">
        <v>138</v>
      </c>
      <c r="B2669" s="3" t="s">
        <v>36</v>
      </c>
      <c r="C2669" t="str">
        <f t="shared" si="82"/>
        <v>Nope</v>
      </c>
      <c r="D2669">
        <f t="shared" si="83"/>
        <v>138</v>
      </c>
    </row>
    <row r="2670" spans="1:4" x14ac:dyDescent="0.3">
      <c r="A2670" s="6">
        <v>25</v>
      </c>
      <c r="B2670" s="3" t="s">
        <v>36</v>
      </c>
      <c r="C2670" t="str">
        <f t="shared" si="82"/>
        <v>Nope</v>
      </c>
      <c r="D2670">
        <f t="shared" si="83"/>
        <v>25</v>
      </c>
    </row>
    <row r="2671" spans="1:4" x14ac:dyDescent="0.3">
      <c r="A2671" s="6">
        <v>201</v>
      </c>
      <c r="B2671" s="3" t="s">
        <v>36</v>
      </c>
      <c r="C2671" t="str">
        <f t="shared" si="82"/>
        <v>Nope</v>
      </c>
      <c r="D2671">
        <f t="shared" si="83"/>
        <v>201</v>
      </c>
    </row>
    <row r="2672" spans="1:4" x14ac:dyDescent="0.3">
      <c r="A2672" s="6">
        <v>68</v>
      </c>
      <c r="B2672" s="3" t="s">
        <v>36</v>
      </c>
      <c r="C2672" t="str">
        <f t="shared" si="82"/>
        <v>Nope</v>
      </c>
      <c r="D2672">
        <f t="shared" si="83"/>
        <v>68</v>
      </c>
    </row>
    <row r="2673" spans="1:4" x14ac:dyDescent="0.3">
      <c r="A2673" s="6">
        <v>90</v>
      </c>
      <c r="B2673" s="3" t="s">
        <v>36</v>
      </c>
      <c r="C2673" t="str">
        <f t="shared" si="82"/>
        <v>Nope</v>
      </c>
      <c r="D2673">
        <f t="shared" si="83"/>
        <v>90</v>
      </c>
    </row>
    <row r="2674" spans="1:4" x14ac:dyDescent="0.3">
      <c r="A2674" s="6">
        <v>71</v>
      </c>
      <c r="B2674" s="3" t="s">
        <v>36</v>
      </c>
      <c r="C2674" t="str">
        <f t="shared" si="82"/>
        <v>Nope</v>
      </c>
      <c r="D2674">
        <f t="shared" si="83"/>
        <v>71</v>
      </c>
    </row>
    <row r="2675" spans="1:4" x14ac:dyDescent="0.3">
      <c r="A2675" s="6">
        <v>71</v>
      </c>
      <c r="B2675" s="3" t="s">
        <v>36</v>
      </c>
      <c r="C2675" t="str">
        <f t="shared" si="82"/>
        <v>Nope</v>
      </c>
      <c r="D2675">
        <f t="shared" si="83"/>
        <v>71</v>
      </c>
    </row>
    <row r="2676" spans="1:4" x14ac:dyDescent="0.3">
      <c r="A2676" s="6">
        <v>65</v>
      </c>
      <c r="B2676" s="3" t="s">
        <v>36</v>
      </c>
      <c r="C2676" t="str">
        <f t="shared" si="82"/>
        <v>Nope</v>
      </c>
      <c r="D2676">
        <f t="shared" si="83"/>
        <v>65</v>
      </c>
    </row>
    <row r="2677" spans="1:4" x14ac:dyDescent="0.3">
      <c r="A2677" s="6">
        <v>18</v>
      </c>
      <c r="B2677" s="3" t="s">
        <v>36</v>
      </c>
      <c r="C2677" t="str">
        <f t="shared" si="82"/>
        <v>Nope</v>
      </c>
      <c r="D2677">
        <f t="shared" si="83"/>
        <v>18</v>
      </c>
    </row>
    <row r="2678" spans="1:4" x14ac:dyDescent="0.3">
      <c r="A2678" s="6">
        <v>122</v>
      </c>
      <c r="B2678" s="3" t="s">
        <v>36</v>
      </c>
      <c r="C2678" t="str">
        <f t="shared" si="82"/>
        <v>Nope</v>
      </c>
      <c r="D2678">
        <f t="shared" si="83"/>
        <v>122</v>
      </c>
    </row>
    <row r="2679" spans="1:4" x14ac:dyDescent="0.3">
      <c r="A2679" s="6">
        <v>129</v>
      </c>
      <c r="B2679" s="3" t="s">
        <v>36</v>
      </c>
      <c r="C2679" t="str">
        <f t="shared" si="82"/>
        <v>Nope</v>
      </c>
      <c r="D2679">
        <f t="shared" si="83"/>
        <v>129</v>
      </c>
    </row>
    <row r="2680" spans="1:4" x14ac:dyDescent="0.3">
      <c r="A2680" s="6">
        <v>182</v>
      </c>
      <c r="B2680" s="3" t="s">
        <v>36</v>
      </c>
      <c r="C2680" t="str">
        <f t="shared" si="82"/>
        <v>Nope</v>
      </c>
      <c r="D2680">
        <f t="shared" si="83"/>
        <v>182</v>
      </c>
    </row>
    <row r="2681" spans="1:4" x14ac:dyDescent="0.3">
      <c r="A2681" s="6">
        <v>21</v>
      </c>
      <c r="B2681" s="3" t="s">
        <v>36</v>
      </c>
      <c r="C2681" t="str">
        <f t="shared" si="82"/>
        <v>Nope</v>
      </c>
      <c r="D2681">
        <f t="shared" si="83"/>
        <v>21</v>
      </c>
    </row>
    <row r="2682" spans="1:4" x14ac:dyDescent="0.3">
      <c r="A2682" s="6">
        <v>130</v>
      </c>
      <c r="B2682" s="3" t="s">
        <v>37</v>
      </c>
      <c r="C2682">
        <f t="shared" si="82"/>
        <v>130</v>
      </c>
      <c r="D2682" t="str">
        <f t="shared" si="83"/>
        <v>Nope</v>
      </c>
    </row>
    <row r="2683" spans="1:4" x14ac:dyDescent="0.3">
      <c r="A2683" s="6">
        <v>14</v>
      </c>
      <c r="B2683" s="3" t="s">
        <v>36</v>
      </c>
      <c r="C2683" t="str">
        <f t="shared" si="82"/>
        <v>Nope</v>
      </c>
      <c r="D2683">
        <f t="shared" si="83"/>
        <v>14</v>
      </c>
    </row>
    <row r="2684" spans="1:4" x14ac:dyDescent="0.3">
      <c r="A2684" s="6">
        <v>162</v>
      </c>
      <c r="B2684" s="3" t="s">
        <v>37</v>
      </c>
      <c r="C2684">
        <f t="shared" si="82"/>
        <v>162</v>
      </c>
      <c r="D2684" t="str">
        <f t="shared" si="83"/>
        <v>Nope</v>
      </c>
    </row>
    <row r="2685" spans="1:4" x14ac:dyDescent="0.3">
      <c r="A2685" s="6">
        <v>68</v>
      </c>
      <c r="B2685" s="3" t="s">
        <v>36</v>
      </c>
      <c r="C2685" t="str">
        <f t="shared" si="82"/>
        <v>Nope</v>
      </c>
      <c r="D2685">
        <f t="shared" si="83"/>
        <v>68</v>
      </c>
    </row>
    <row r="2686" spans="1:4" x14ac:dyDescent="0.3">
      <c r="A2686" s="6">
        <v>151</v>
      </c>
      <c r="B2686" s="3" t="s">
        <v>36</v>
      </c>
      <c r="C2686" t="str">
        <f t="shared" si="82"/>
        <v>Nope</v>
      </c>
      <c r="D2686">
        <f t="shared" si="83"/>
        <v>151</v>
      </c>
    </row>
    <row r="2687" spans="1:4" x14ac:dyDescent="0.3">
      <c r="A2687" s="6">
        <v>81</v>
      </c>
      <c r="B2687" s="3" t="s">
        <v>36</v>
      </c>
      <c r="C2687" t="str">
        <f t="shared" si="82"/>
        <v>Nope</v>
      </c>
      <c r="D2687">
        <f t="shared" si="83"/>
        <v>81</v>
      </c>
    </row>
    <row r="2688" spans="1:4" x14ac:dyDescent="0.3">
      <c r="A2688" s="6">
        <v>30</v>
      </c>
      <c r="B2688" s="3" t="s">
        <v>36</v>
      </c>
      <c r="C2688" t="str">
        <f t="shared" si="82"/>
        <v>Nope</v>
      </c>
      <c r="D2688">
        <f t="shared" si="83"/>
        <v>30</v>
      </c>
    </row>
    <row r="2689" spans="1:4" x14ac:dyDescent="0.3">
      <c r="A2689" s="6">
        <v>22</v>
      </c>
      <c r="B2689" s="3" t="s">
        <v>36</v>
      </c>
      <c r="C2689" t="str">
        <f t="shared" si="82"/>
        <v>Nope</v>
      </c>
      <c r="D2689">
        <f t="shared" si="83"/>
        <v>22</v>
      </c>
    </row>
    <row r="2690" spans="1:4" x14ac:dyDescent="0.3">
      <c r="A2690" s="6">
        <v>12</v>
      </c>
      <c r="B2690" s="3" t="s">
        <v>36</v>
      </c>
      <c r="C2690" t="str">
        <f t="shared" si="82"/>
        <v>Nope</v>
      </c>
      <c r="D2690">
        <f t="shared" si="83"/>
        <v>12</v>
      </c>
    </row>
    <row r="2691" spans="1:4" x14ac:dyDescent="0.3">
      <c r="A2691" s="6">
        <v>119</v>
      </c>
      <c r="B2691" s="3" t="s">
        <v>36</v>
      </c>
      <c r="C2691" t="str">
        <f t="shared" ref="C2691:C2754" si="84">IF(B2691="Yes",A2691,"Nope")</f>
        <v>Nope</v>
      </c>
      <c r="D2691">
        <f t="shared" ref="D2691:D2754" si="85">IF(B2691="No",A2691,"Nope")</f>
        <v>119</v>
      </c>
    </row>
    <row r="2692" spans="1:4" x14ac:dyDescent="0.3">
      <c r="A2692" s="6">
        <v>19</v>
      </c>
      <c r="B2692" s="3" t="s">
        <v>36</v>
      </c>
      <c r="C2692" t="str">
        <f t="shared" si="84"/>
        <v>Nope</v>
      </c>
      <c r="D2692">
        <f t="shared" si="85"/>
        <v>19</v>
      </c>
    </row>
    <row r="2693" spans="1:4" x14ac:dyDescent="0.3">
      <c r="A2693" s="6">
        <v>113</v>
      </c>
      <c r="B2693" s="3" t="s">
        <v>36</v>
      </c>
      <c r="C2693" t="str">
        <f t="shared" si="84"/>
        <v>Nope</v>
      </c>
      <c r="D2693">
        <f t="shared" si="85"/>
        <v>113</v>
      </c>
    </row>
    <row r="2694" spans="1:4" x14ac:dyDescent="0.3">
      <c r="A2694" s="6">
        <v>85</v>
      </c>
      <c r="B2694" s="3" t="s">
        <v>36</v>
      </c>
      <c r="C2694" t="str">
        <f t="shared" si="84"/>
        <v>Nope</v>
      </c>
      <c r="D2694">
        <f t="shared" si="85"/>
        <v>85</v>
      </c>
    </row>
    <row r="2695" spans="1:4" x14ac:dyDescent="0.3">
      <c r="A2695" s="6">
        <v>62</v>
      </c>
      <c r="B2695" s="3" t="s">
        <v>36</v>
      </c>
      <c r="C2695" t="str">
        <f t="shared" si="84"/>
        <v>Nope</v>
      </c>
      <c r="D2695">
        <f t="shared" si="85"/>
        <v>62</v>
      </c>
    </row>
    <row r="2696" spans="1:4" x14ac:dyDescent="0.3">
      <c r="A2696" s="6">
        <v>33</v>
      </c>
      <c r="B2696" s="3" t="s">
        <v>36</v>
      </c>
      <c r="C2696" t="str">
        <f t="shared" si="84"/>
        <v>Nope</v>
      </c>
      <c r="D2696">
        <f t="shared" si="85"/>
        <v>33</v>
      </c>
    </row>
    <row r="2697" spans="1:4" x14ac:dyDescent="0.3">
      <c r="A2697" s="6">
        <v>45</v>
      </c>
      <c r="B2697" s="3" t="s">
        <v>36</v>
      </c>
      <c r="C2697" t="str">
        <f t="shared" si="84"/>
        <v>Nope</v>
      </c>
      <c r="D2697">
        <f t="shared" si="85"/>
        <v>45</v>
      </c>
    </row>
    <row r="2698" spans="1:4" x14ac:dyDescent="0.3">
      <c r="A2698" s="6">
        <v>54</v>
      </c>
      <c r="B2698" s="3" t="s">
        <v>36</v>
      </c>
      <c r="C2698" t="str">
        <f t="shared" si="84"/>
        <v>Nope</v>
      </c>
      <c r="D2698">
        <f t="shared" si="85"/>
        <v>54</v>
      </c>
    </row>
    <row r="2699" spans="1:4" x14ac:dyDescent="0.3">
      <c r="A2699" s="6">
        <v>88</v>
      </c>
      <c r="B2699" s="3" t="s">
        <v>36</v>
      </c>
      <c r="C2699" t="str">
        <f t="shared" si="84"/>
        <v>Nope</v>
      </c>
      <c r="D2699">
        <f t="shared" si="85"/>
        <v>88</v>
      </c>
    </row>
    <row r="2700" spans="1:4" x14ac:dyDescent="0.3">
      <c r="A2700" s="6">
        <v>38</v>
      </c>
      <c r="B2700" s="3" t="s">
        <v>36</v>
      </c>
      <c r="C2700" t="str">
        <f t="shared" si="84"/>
        <v>Nope</v>
      </c>
      <c r="D2700">
        <f t="shared" si="85"/>
        <v>38</v>
      </c>
    </row>
    <row r="2701" spans="1:4" x14ac:dyDescent="0.3">
      <c r="A2701" s="6">
        <v>39</v>
      </c>
      <c r="B2701" s="3" t="s">
        <v>36</v>
      </c>
      <c r="C2701" t="str">
        <f t="shared" si="84"/>
        <v>Nope</v>
      </c>
      <c r="D2701">
        <f t="shared" si="85"/>
        <v>39</v>
      </c>
    </row>
    <row r="2702" spans="1:4" x14ac:dyDescent="0.3">
      <c r="A2702" s="6">
        <v>30</v>
      </c>
      <c r="B2702" s="3" t="s">
        <v>36</v>
      </c>
      <c r="C2702" t="str">
        <f t="shared" si="84"/>
        <v>Nope</v>
      </c>
      <c r="D2702">
        <f t="shared" si="85"/>
        <v>30</v>
      </c>
    </row>
    <row r="2703" spans="1:4" x14ac:dyDescent="0.3">
      <c r="A2703" s="6">
        <v>40</v>
      </c>
      <c r="B2703" s="3" t="s">
        <v>36</v>
      </c>
      <c r="C2703" t="str">
        <f t="shared" si="84"/>
        <v>Nope</v>
      </c>
      <c r="D2703">
        <f t="shared" si="85"/>
        <v>40</v>
      </c>
    </row>
    <row r="2704" spans="1:4" x14ac:dyDescent="0.3">
      <c r="A2704" s="6">
        <v>61</v>
      </c>
      <c r="B2704" s="3" t="s">
        <v>36</v>
      </c>
      <c r="C2704" t="str">
        <f t="shared" si="84"/>
        <v>Nope</v>
      </c>
      <c r="D2704">
        <f t="shared" si="85"/>
        <v>61</v>
      </c>
    </row>
    <row r="2705" spans="1:4" x14ac:dyDescent="0.3">
      <c r="A2705" s="6">
        <v>129</v>
      </c>
      <c r="B2705" s="3" t="s">
        <v>36</v>
      </c>
      <c r="C2705" t="str">
        <f t="shared" si="84"/>
        <v>Nope</v>
      </c>
      <c r="D2705">
        <f t="shared" si="85"/>
        <v>129</v>
      </c>
    </row>
    <row r="2706" spans="1:4" x14ac:dyDescent="0.3">
      <c r="A2706" s="6">
        <v>40</v>
      </c>
      <c r="B2706" s="3" t="s">
        <v>36</v>
      </c>
      <c r="C2706" t="str">
        <f t="shared" si="84"/>
        <v>Nope</v>
      </c>
      <c r="D2706">
        <f t="shared" si="85"/>
        <v>40</v>
      </c>
    </row>
    <row r="2707" spans="1:4" x14ac:dyDescent="0.3">
      <c r="A2707" s="6">
        <v>68</v>
      </c>
      <c r="B2707" s="3" t="s">
        <v>36</v>
      </c>
      <c r="C2707" t="str">
        <f t="shared" si="84"/>
        <v>Nope</v>
      </c>
      <c r="D2707">
        <f t="shared" si="85"/>
        <v>68</v>
      </c>
    </row>
    <row r="2708" spans="1:4" x14ac:dyDescent="0.3">
      <c r="A2708" s="6">
        <v>52</v>
      </c>
      <c r="B2708" s="3" t="s">
        <v>36</v>
      </c>
      <c r="C2708" t="str">
        <f t="shared" si="84"/>
        <v>Nope</v>
      </c>
      <c r="D2708">
        <f t="shared" si="85"/>
        <v>52</v>
      </c>
    </row>
    <row r="2709" spans="1:4" x14ac:dyDescent="0.3">
      <c r="A2709" s="6">
        <v>123</v>
      </c>
      <c r="B2709" s="3" t="s">
        <v>37</v>
      </c>
      <c r="C2709">
        <f t="shared" si="84"/>
        <v>123</v>
      </c>
      <c r="D2709" t="str">
        <f t="shared" si="85"/>
        <v>Nope</v>
      </c>
    </row>
    <row r="2710" spans="1:4" x14ac:dyDescent="0.3">
      <c r="A2710" s="6">
        <v>91</v>
      </c>
      <c r="B2710" s="3" t="s">
        <v>36</v>
      </c>
      <c r="C2710" t="str">
        <f t="shared" si="84"/>
        <v>Nope</v>
      </c>
      <c r="D2710">
        <f t="shared" si="85"/>
        <v>91</v>
      </c>
    </row>
    <row r="2711" spans="1:4" x14ac:dyDescent="0.3">
      <c r="A2711" s="6">
        <v>75</v>
      </c>
      <c r="B2711" s="3" t="s">
        <v>36</v>
      </c>
      <c r="C2711" t="str">
        <f t="shared" si="84"/>
        <v>Nope</v>
      </c>
      <c r="D2711">
        <f t="shared" si="85"/>
        <v>75</v>
      </c>
    </row>
    <row r="2712" spans="1:4" x14ac:dyDescent="0.3">
      <c r="A2712" s="6">
        <v>145</v>
      </c>
      <c r="B2712" s="3" t="s">
        <v>36</v>
      </c>
      <c r="C2712" t="str">
        <f t="shared" si="84"/>
        <v>Nope</v>
      </c>
      <c r="D2712">
        <f t="shared" si="85"/>
        <v>145</v>
      </c>
    </row>
    <row r="2713" spans="1:4" x14ac:dyDescent="0.3">
      <c r="A2713" s="6">
        <v>83</v>
      </c>
      <c r="B2713" s="3" t="s">
        <v>36</v>
      </c>
      <c r="C2713" t="str">
        <f t="shared" si="84"/>
        <v>Nope</v>
      </c>
      <c r="D2713">
        <f t="shared" si="85"/>
        <v>83</v>
      </c>
    </row>
    <row r="2714" spans="1:4" x14ac:dyDescent="0.3">
      <c r="A2714" s="6">
        <v>132</v>
      </c>
      <c r="B2714" s="3" t="s">
        <v>37</v>
      </c>
      <c r="C2714">
        <f t="shared" si="84"/>
        <v>132</v>
      </c>
      <c r="D2714" t="str">
        <f t="shared" si="85"/>
        <v>Nope</v>
      </c>
    </row>
    <row r="2715" spans="1:4" x14ac:dyDescent="0.3">
      <c r="A2715" s="6">
        <v>44</v>
      </c>
      <c r="B2715" s="3" t="s">
        <v>36</v>
      </c>
      <c r="C2715" t="str">
        <f t="shared" si="84"/>
        <v>Nope</v>
      </c>
      <c r="D2715">
        <f t="shared" si="85"/>
        <v>44</v>
      </c>
    </row>
    <row r="2716" spans="1:4" x14ac:dyDescent="0.3">
      <c r="A2716" s="6">
        <v>45</v>
      </c>
      <c r="B2716" s="3" t="s">
        <v>36</v>
      </c>
      <c r="C2716" t="str">
        <f t="shared" si="84"/>
        <v>Nope</v>
      </c>
      <c r="D2716">
        <f t="shared" si="85"/>
        <v>45</v>
      </c>
    </row>
    <row r="2717" spans="1:4" x14ac:dyDescent="0.3">
      <c r="A2717" s="6">
        <v>111</v>
      </c>
      <c r="B2717" s="3" t="s">
        <v>37</v>
      </c>
      <c r="C2717">
        <f t="shared" si="84"/>
        <v>111</v>
      </c>
      <c r="D2717" t="str">
        <f t="shared" si="85"/>
        <v>Nope</v>
      </c>
    </row>
    <row r="2718" spans="1:4" x14ac:dyDescent="0.3">
      <c r="A2718" s="6">
        <v>48</v>
      </c>
      <c r="B2718" s="3" t="s">
        <v>36</v>
      </c>
      <c r="C2718" t="str">
        <f t="shared" si="84"/>
        <v>Nope</v>
      </c>
      <c r="D2718">
        <f t="shared" si="85"/>
        <v>48</v>
      </c>
    </row>
    <row r="2719" spans="1:4" x14ac:dyDescent="0.3">
      <c r="A2719" s="6">
        <v>82</v>
      </c>
      <c r="B2719" s="3" t="s">
        <v>36</v>
      </c>
      <c r="C2719" t="str">
        <f t="shared" si="84"/>
        <v>Nope</v>
      </c>
      <c r="D2719">
        <f t="shared" si="85"/>
        <v>82</v>
      </c>
    </row>
    <row r="2720" spans="1:4" x14ac:dyDescent="0.3">
      <c r="A2720" s="6">
        <v>199</v>
      </c>
      <c r="B2720" s="3" t="s">
        <v>36</v>
      </c>
      <c r="C2720" t="str">
        <f t="shared" si="84"/>
        <v>Nope</v>
      </c>
      <c r="D2720">
        <f t="shared" si="85"/>
        <v>199</v>
      </c>
    </row>
    <row r="2721" spans="1:4" x14ac:dyDescent="0.3">
      <c r="A2721" s="6">
        <v>28</v>
      </c>
      <c r="B2721" s="3" t="s">
        <v>36</v>
      </c>
      <c r="C2721" t="str">
        <f t="shared" si="84"/>
        <v>Nope</v>
      </c>
      <c r="D2721">
        <f t="shared" si="85"/>
        <v>28</v>
      </c>
    </row>
    <row r="2722" spans="1:4" x14ac:dyDescent="0.3">
      <c r="A2722" s="6">
        <v>85</v>
      </c>
      <c r="B2722" s="3" t="s">
        <v>36</v>
      </c>
      <c r="C2722" t="str">
        <f t="shared" si="84"/>
        <v>Nope</v>
      </c>
      <c r="D2722">
        <f t="shared" si="85"/>
        <v>85</v>
      </c>
    </row>
    <row r="2723" spans="1:4" x14ac:dyDescent="0.3">
      <c r="A2723" s="6">
        <v>69</v>
      </c>
      <c r="B2723" s="3" t="s">
        <v>36</v>
      </c>
      <c r="C2723" t="str">
        <f t="shared" si="84"/>
        <v>Nope</v>
      </c>
      <c r="D2723">
        <f t="shared" si="85"/>
        <v>69</v>
      </c>
    </row>
    <row r="2724" spans="1:4" x14ac:dyDescent="0.3">
      <c r="A2724" s="6">
        <v>72</v>
      </c>
      <c r="B2724" s="3" t="s">
        <v>36</v>
      </c>
      <c r="C2724" t="str">
        <f t="shared" si="84"/>
        <v>Nope</v>
      </c>
      <c r="D2724">
        <f t="shared" si="85"/>
        <v>72</v>
      </c>
    </row>
    <row r="2725" spans="1:4" x14ac:dyDescent="0.3">
      <c r="A2725" s="6">
        <v>33</v>
      </c>
      <c r="B2725" s="3" t="s">
        <v>36</v>
      </c>
      <c r="C2725" t="str">
        <f t="shared" si="84"/>
        <v>Nope</v>
      </c>
      <c r="D2725">
        <f t="shared" si="85"/>
        <v>33</v>
      </c>
    </row>
    <row r="2726" spans="1:4" x14ac:dyDescent="0.3">
      <c r="A2726" s="6">
        <v>62</v>
      </c>
      <c r="B2726" s="3" t="s">
        <v>36</v>
      </c>
      <c r="C2726" t="str">
        <f t="shared" si="84"/>
        <v>Nope</v>
      </c>
      <c r="D2726">
        <f t="shared" si="85"/>
        <v>62</v>
      </c>
    </row>
    <row r="2727" spans="1:4" x14ac:dyDescent="0.3">
      <c r="A2727" s="6">
        <v>33</v>
      </c>
      <c r="B2727" s="3" t="s">
        <v>36</v>
      </c>
      <c r="C2727" t="str">
        <f t="shared" si="84"/>
        <v>Nope</v>
      </c>
      <c r="D2727">
        <f t="shared" si="85"/>
        <v>33</v>
      </c>
    </row>
    <row r="2728" spans="1:4" x14ac:dyDescent="0.3">
      <c r="A2728" s="6">
        <v>105</v>
      </c>
      <c r="B2728" s="3" t="s">
        <v>36</v>
      </c>
      <c r="C2728" t="str">
        <f t="shared" si="84"/>
        <v>Nope</v>
      </c>
      <c r="D2728">
        <f t="shared" si="85"/>
        <v>105</v>
      </c>
    </row>
    <row r="2729" spans="1:4" x14ac:dyDescent="0.3">
      <c r="A2729" s="6">
        <v>142</v>
      </c>
      <c r="B2729" s="3" t="s">
        <v>37</v>
      </c>
      <c r="C2729">
        <f t="shared" si="84"/>
        <v>142</v>
      </c>
      <c r="D2729" t="str">
        <f t="shared" si="85"/>
        <v>Nope</v>
      </c>
    </row>
    <row r="2730" spans="1:4" x14ac:dyDescent="0.3">
      <c r="A2730" s="6">
        <v>43</v>
      </c>
      <c r="B2730" s="3" t="s">
        <v>36</v>
      </c>
      <c r="C2730" t="str">
        <f t="shared" si="84"/>
        <v>Nope</v>
      </c>
      <c r="D2730">
        <f t="shared" si="85"/>
        <v>43</v>
      </c>
    </row>
    <row r="2731" spans="1:4" x14ac:dyDescent="0.3">
      <c r="A2731" s="6">
        <v>29</v>
      </c>
      <c r="B2731" s="3" t="s">
        <v>36</v>
      </c>
      <c r="C2731" t="str">
        <f t="shared" si="84"/>
        <v>Nope</v>
      </c>
      <c r="D2731">
        <f t="shared" si="85"/>
        <v>29</v>
      </c>
    </row>
    <row r="2732" spans="1:4" x14ac:dyDescent="0.3">
      <c r="A2732" s="6">
        <v>34</v>
      </c>
      <c r="B2732" s="3" t="s">
        <v>36</v>
      </c>
      <c r="C2732" t="str">
        <f t="shared" si="84"/>
        <v>Nope</v>
      </c>
      <c r="D2732">
        <f t="shared" si="85"/>
        <v>34</v>
      </c>
    </row>
    <row r="2733" spans="1:4" x14ac:dyDescent="0.3">
      <c r="A2733" s="6">
        <v>22</v>
      </c>
      <c r="B2733" s="3" t="s">
        <v>36</v>
      </c>
      <c r="C2733" t="str">
        <f t="shared" si="84"/>
        <v>Nope</v>
      </c>
      <c r="D2733">
        <f t="shared" si="85"/>
        <v>22</v>
      </c>
    </row>
    <row r="2734" spans="1:4" x14ac:dyDescent="0.3">
      <c r="A2734" s="6">
        <v>69</v>
      </c>
      <c r="B2734" s="3" t="s">
        <v>36</v>
      </c>
      <c r="C2734" t="str">
        <f t="shared" si="84"/>
        <v>Nope</v>
      </c>
      <c r="D2734">
        <f t="shared" si="85"/>
        <v>69</v>
      </c>
    </row>
    <row r="2735" spans="1:4" x14ac:dyDescent="0.3">
      <c r="A2735" s="6">
        <v>49</v>
      </c>
      <c r="B2735" s="3" t="s">
        <v>36</v>
      </c>
      <c r="C2735" t="str">
        <f t="shared" si="84"/>
        <v>Nope</v>
      </c>
      <c r="D2735">
        <f t="shared" si="85"/>
        <v>49</v>
      </c>
    </row>
    <row r="2736" spans="1:4" x14ac:dyDescent="0.3">
      <c r="A2736" s="6">
        <v>89</v>
      </c>
      <c r="B2736" s="3" t="s">
        <v>36</v>
      </c>
      <c r="C2736" t="str">
        <f t="shared" si="84"/>
        <v>Nope</v>
      </c>
      <c r="D2736">
        <f t="shared" si="85"/>
        <v>89</v>
      </c>
    </row>
    <row r="2737" spans="1:4" x14ac:dyDescent="0.3">
      <c r="A2737" s="6">
        <v>33</v>
      </c>
      <c r="B2737" s="3" t="s">
        <v>36</v>
      </c>
      <c r="C2737" t="str">
        <f t="shared" si="84"/>
        <v>Nope</v>
      </c>
      <c r="D2737">
        <f t="shared" si="85"/>
        <v>33</v>
      </c>
    </row>
    <row r="2738" spans="1:4" x14ac:dyDescent="0.3">
      <c r="A2738" s="6">
        <v>8</v>
      </c>
      <c r="B2738" s="3" t="s">
        <v>36</v>
      </c>
      <c r="C2738" t="str">
        <f t="shared" si="84"/>
        <v>Nope</v>
      </c>
      <c r="D2738">
        <f t="shared" si="85"/>
        <v>8</v>
      </c>
    </row>
    <row r="2739" spans="1:4" x14ac:dyDescent="0.3">
      <c r="A2739" s="6">
        <v>81</v>
      </c>
      <c r="B2739" s="3" t="s">
        <v>36</v>
      </c>
      <c r="C2739" t="str">
        <f t="shared" si="84"/>
        <v>Nope</v>
      </c>
      <c r="D2739">
        <f t="shared" si="85"/>
        <v>81</v>
      </c>
    </row>
    <row r="2740" spans="1:4" x14ac:dyDescent="0.3">
      <c r="A2740" s="6">
        <v>118</v>
      </c>
      <c r="B2740" s="3" t="s">
        <v>36</v>
      </c>
      <c r="C2740" t="str">
        <f t="shared" si="84"/>
        <v>Nope</v>
      </c>
      <c r="D2740">
        <f t="shared" si="85"/>
        <v>118</v>
      </c>
    </row>
    <row r="2741" spans="1:4" x14ac:dyDescent="0.3">
      <c r="A2741" s="6">
        <v>71</v>
      </c>
      <c r="B2741" s="3" t="s">
        <v>36</v>
      </c>
      <c r="C2741" t="str">
        <f t="shared" si="84"/>
        <v>Nope</v>
      </c>
      <c r="D2741">
        <f t="shared" si="85"/>
        <v>71</v>
      </c>
    </row>
    <row r="2742" spans="1:4" x14ac:dyDescent="0.3">
      <c r="A2742" s="6">
        <v>153</v>
      </c>
      <c r="B2742" s="3" t="s">
        <v>36</v>
      </c>
      <c r="C2742" t="str">
        <f t="shared" si="84"/>
        <v>Nope</v>
      </c>
      <c r="D2742">
        <f t="shared" si="85"/>
        <v>153</v>
      </c>
    </row>
    <row r="2743" spans="1:4" x14ac:dyDescent="0.3">
      <c r="A2743" s="6">
        <v>161</v>
      </c>
      <c r="B2743" s="3" t="s">
        <v>36</v>
      </c>
      <c r="C2743" t="str">
        <f t="shared" si="84"/>
        <v>Nope</v>
      </c>
      <c r="D2743">
        <f t="shared" si="85"/>
        <v>161</v>
      </c>
    </row>
    <row r="2744" spans="1:4" x14ac:dyDescent="0.3">
      <c r="A2744" s="6">
        <v>91</v>
      </c>
      <c r="B2744" s="3" t="s">
        <v>36</v>
      </c>
      <c r="C2744" t="str">
        <f t="shared" si="84"/>
        <v>Nope</v>
      </c>
      <c r="D2744">
        <f t="shared" si="85"/>
        <v>91</v>
      </c>
    </row>
    <row r="2745" spans="1:4" x14ac:dyDescent="0.3">
      <c r="A2745" s="6">
        <v>83</v>
      </c>
      <c r="B2745" s="3" t="s">
        <v>37</v>
      </c>
      <c r="C2745">
        <f t="shared" si="84"/>
        <v>83</v>
      </c>
      <c r="D2745" t="str">
        <f t="shared" si="85"/>
        <v>Nope</v>
      </c>
    </row>
    <row r="2746" spans="1:4" x14ac:dyDescent="0.3">
      <c r="A2746" s="6">
        <v>31</v>
      </c>
      <c r="B2746" s="3" t="s">
        <v>36</v>
      </c>
      <c r="C2746" t="str">
        <f t="shared" si="84"/>
        <v>Nope</v>
      </c>
      <c r="D2746">
        <f t="shared" si="85"/>
        <v>31</v>
      </c>
    </row>
    <row r="2747" spans="1:4" x14ac:dyDescent="0.3">
      <c r="A2747" s="6">
        <v>152</v>
      </c>
      <c r="B2747" s="3" t="s">
        <v>37</v>
      </c>
      <c r="C2747">
        <f t="shared" si="84"/>
        <v>152</v>
      </c>
      <c r="D2747" t="str">
        <f t="shared" si="85"/>
        <v>Nope</v>
      </c>
    </row>
    <row r="2748" spans="1:4" x14ac:dyDescent="0.3">
      <c r="A2748" s="6">
        <v>28</v>
      </c>
      <c r="B2748" s="3" t="s">
        <v>36</v>
      </c>
      <c r="C2748" t="str">
        <f t="shared" si="84"/>
        <v>Nope</v>
      </c>
      <c r="D2748">
        <f t="shared" si="85"/>
        <v>28</v>
      </c>
    </row>
    <row r="2749" spans="1:4" x14ac:dyDescent="0.3">
      <c r="A2749" s="6">
        <v>59</v>
      </c>
      <c r="B2749" s="3" t="s">
        <v>36</v>
      </c>
      <c r="C2749" t="str">
        <f t="shared" si="84"/>
        <v>Nope</v>
      </c>
      <c r="D2749">
        <f t="shared" si="85"/>
        <v>59</v>
      </c>
    </row>
    <row r="2750" spans="1:4" x14ac:dyDescent="0.3">
      <c r="A2750" s="6">
        <v>85</v>
      </c>
      <c r="B2750" s="3" t="s">
        <v>36</v>
      </c>
      <c r="C2750" t="str">
        <f t="shared" si="84"/>
        <v>Nope</v>
      </c>
      <c r="D2750">
        <f t="shared" si="85"/>
        <v>85</v>
      </c>
    </row>
    <row r="2751" spans="1:4" x14ac:dyDescent="0.3">
      <c r="A2751" s="6">
        <v>164</v>
      </c>
      <c r="B2751" s="3" t="s">
        <v>36</v>
      </c>
      <c r="C2751" t="str">
        <f t="shared" si="84"/>
        <v>Nope</v>
      </c>
      <c r="D2751">
        <f t="shared" si="85"/>
        <v>164</v>
      </c>
    </row>
    <row r="2752" spans="1:4" x14ac:dyDescent="0.3">
      <c r="A2752" s="6">
        <v>59</v>
      </c>
      <c r="B2752" s="3" t="s">
        <v>36</v>
      </c>
      <c r="C2752" t="str">
        <f t="shared" si="84"/>
        <v>Nope</v>
      </c>
      <c r="D2752">
        <f t="shared" si="85"/>
        <v>59</v>
      </c>
    </row>
    <row r="2753" spans="1:4" x14ac:dyDescent="0.3">
      <c r="A2753" s="6">
        <v>140</v>
      </c>
      <c r="B2753" s="3" t="s">
        <v>36</v>
      </c>
      <c r="C2753" t="str">
        <f t="shared" si="84"/>
        <v>Nope</v>
      </c>
      <c r="D2753">
        <f t="shared" si="85"/>
        <v>140</v>
      </c>
    </row>
    <row r="2754" spans="1:4" x14ac:dyDescent="0.3">
      <c r="A2754" s="6">
        <v>72</v>
      </c>
      <c r="B2754" s="3" t="s">
        <v>36</v>
      </c>
      <c r="C2754" t="str">
        <f t="shared" si="84"/>
        <v>Nope</v>
      </c>
      <c r="D2754">
        <f t="shared" si="85"/>
        <v>72</v>
      </c>
    </row>
    <row r="2755" spans="1:4" x14ac:dyDescent="0.3">
      <c r="A2755" s="6">
        <v>35</v>
      </c>
      <c r="B2755" s="3" t="s">
        <v>36</v>
      </c>
      <c r="C2755" t="str">
        <f t="shared" ref="C2755:C2818" si="86">IF(B2755="Yes",A2755,"Nope")</f>
        <v>Nope</v>
      </c>
      <c r="D2755">
        <f t="shared" ref="D2755:D2818" si="87">IF(B2755="No",A2755,"Nope")</f>
        <v>35</v>
      </c>
    </row>
    <row r="2756" spans="1:4" x14ac:dyDescent="0.3">
      <c r="A2756" s="6">
        <v>84</v>
      </c>
      <c r="B2756" s="3" t="s">
        <v>36</v>
      </c>
      <c r="C2756" t="str">
        <f t="shared" si="86"/>
        <v>Nope</v>
      </c>
      <c r="D2756">
        <f t="shared" si="87"/>
        <v>84</v>
      </c>
    </row>
    <row r="2757" spans="1:4" x14ac:dyDescent="0.3">
      <c r="A2757" s="6">
        <v>59</v>
      </c>
      <c r="B2757" s="3" t="s">
        <v>36</v>
      </c>
      <c r="C2757" t="str">
        <f t="shared" si="86"/>
        <v>Nope</v>
      </c>
      <c r="D2757">
        <f t="shared" si="87"/>
        <v>59</v>
      </c>
    </row>
    <row r="2758" spans="1:4" x14ac:dyDescent="0.3">
      <c r="A2758" s="6">
        <v>174</v>
      </c>
      <c r="B2758" s="3" t="s">
        <v>37</v>
      </c>
      <c r="C2758">
        <f t="shared" si="86"/>
        <v>174</v>
      </c>
      <c r="D2758" t="str">
        <f t="shared" si="87"/>
        <v>Nope</v>
      </c>
    </row>
    <row r="2759" spans="1:4" x14ac:dyDescent="0.3">
      <c r="A2759" s="6">
        <v>85</v>
      </c>
      <c r="B2759" s="3" t="s">
        <v>36</v>
      </c>
      <c r="C2759" t="str">
        <f t="shared" si="86"/>
        <v>Nope</v>
      </c>
      <c r="D2759">
        <f t="shared" si="87"/>
        <v>85</v>
      </c>
    </row>
    <row r="2760" spans="1:4" x14ac:dyDescent="0.3">
      <c r="A2760" s="6">
        <v>81</v>
      </c>
      <c r="B2760" s="3" t="s">
        <v>36</v>
      </c>
      <c r="C2760" t="str">
        <f t="shared" si="86"/>
        <v>Nope</v>
      </c>
      <c r="D2760">
        <f t="shared" si="87"/>
        <v>81</v>
      </c>
    </row>
    <row r="2761" spans="1:4" x14ac:dyDescent="0.3">
      <c r="A2761" s="6">
        <v>84</v>
      </c>
      <c r="B2761" s="3" t="s">
        <v>36</v>
      </c>
      <c r="C2761" t="str">
        <f t="shared" si="86"/>
        <v>Nope</v>
      </c>
      <c r="D2761">
        <f t="shared" si="87"/>
        <v>84</v>
      </c>
    </row>
    <row r="2762" spans="1:4" x14ac:dyDescent="0.3">
      <c r="A2762" s="6">
        <v>49</v>
      </c>
      <c r="B2762" s="3" t="s">
        <v>36</v>
      </c>
      <c r="C2762" t="str">
        <f t="shared" si="86"/>
        <v>Nope</v>
      </c>
      <c r="D2762">
        <f t="shared" si="87"/>
        <v>49</v>
      </c>
    </row>
    <row r="2763" spans="1:4" x14ac:dyDescent="0.3">
      <c r="A2763" s="6">
        <v>29</v>
      </c>
      <c r="B2763" s="3" t="s">
        <v>36</v>
      </c>
      <c r="C2763" t="str">
        <f t="shared" si="86"/>
        <v>Nope</v>
      </c>
      <c r="D2763">
        <f t="shared" si="87"/>
        <v>29</v>
      </c>
    </row>
    <row r="2764" spans="1:4" x14ac:dyDescent="0.3">
      <c r="A2764" s="6">
        <v>122</v>
      </c>
      <c r="B2764" s="3" t="s">
        <v>36</v>
      </c>
      <c r="C2764" t="str">
        <f t="shared" si="86"/>
        <v>Nope</v>
      </c>
      <c r="D2764">
        <f t="shared" si="87"/>
        <v>122</v>
      </c>
    </row>
    <row r="2765" spans="1:4" x14ac:dyDescent="0.3">
      <c r="A2765" s="6">
        <v>113</v>
      </c>
      <c r="B2765" s="3" t="s">
        <v>36</v>
      </c>
      <c r="C2765" t="str">
        <f t="shared" si="86"/>
        <v>Nope</v>
      </c>
      <c r="D2765">
        <f t="shared" si="87"/>
        <v>113</v>
      </c>
    </row>
    <row r="2766" spans="1:4" x14ac:dyDescent="0.3">
      <c r="A2766" s="6">
        <v>31</v>
      </c>
      <c r="B2766" s="3" t="s">
        <v>36</v>
      </c>
      <c r="C2766" t="str">
        <f t="shared" si="86"/>
        <v>Nope</v>
      </c>
      <c r="D2766">
        <f t="shared" si="87"/>
        <v>31</v>
      </c>
    </row>
    <row r="2767" spans="1:4" x14ac:dyDescent="0.3">
      <c r="A2767" s="6">
        <v>84</v>
      </c>
      <c r="B2767" s="3" t="s">
        <v>36</v>
      </c>
      <c r="C2767" t="str">
        <f t="shared" si="86"/>
        <v>Nope</v>
      </c>
      <c r="D2767">
        <f t="shared" si="87"/>
        <v>84</v>
      </c>
    </row>
    <row r="2768" spans="1:4" x14ac:dyDescent="0.3">
      <c r="A2768" s="6">
        <v>60</v>
      </c>
      <c r="B2768" s="3" t="s">
        <v>36</v>
      </c>
      <c r="C2768" t="str">
        <f t="shared" si="86"/>
        <v>Nope</v>
      </c>
      <c r="D2768">
        <f t="shared" si="87"/>
        <v>60</v>
      </c>
    </row>
    <row r="2769" spans="1:4" x14ac:dyDescent="0.3">
      <c r="A2769" s="6">
        <v>55</v>
      </c>
      <c r="B2769" s="3" t="s">
        <v>36</v>
      </c>
      <c r="C2769" t="str">
        <f t="shared" si="86"/>
        <v>Nope</v>
      </c>
      <c r="D2769">
        <f t="shared" si="87"/>
        <v>55</v>
      </c>
    </row>
    <row r="2770" spans="1:4" x14ac:dyDescent="0.3">
      <c r="A2770" s="6">
        <v>50</v>
      </c>
      <c r="B2770" s="3" t="s">
        <v>36</v>
      </c>
      <c r="C2770" t="str">
        <f t="shared" si="86"/>
        <v>Nope</v>
      </c>
      <c r="D2770">
        <f t="shared" si="87"/>
        <v>50</v>
      </c>
    </row>
    <row r="2771" spans="1:4" x14ac:dyDescent="0.3">
      <c r="A2771" s="6">
        <v>64</v>
      </c>
      <c r="B2771" s="3" t="s">
        <v>37</v>
      </c>
      <c r="C2771">
        <f t="shared" si="86"/>
        <v>64</v>
      </c>
      <c r="D2771" t="str">
        <f t="shared" si="87"/>
        <v>Nope</v>
      </c>
    </row>
    <row r="2772" spans="1:4" x14ac:dyDescent="0.3">
      <c r="A2772" s="6">
        <v>58</v>
      </c>
      <c r="B2772" s="3" t="s">
        <v>36</v>
      </c>
      <c r="C2772" t="str">
        <f t="shared" si="86"/>
        <v>Nope</v>
      </c>
      <c r="D2772">
        <f t="shared" si="87"/>
        <v>58</v>
      </c>
    </row>
    <row r="2773" spans="1:4" x14ac:dyDescent="0.3">
      <c r="A2773" s="6">
        <v>98</v>
      </c>
      <c r="B2773" s="3" t="s">
        <v>36</v>
      </c>
      <c r="C2773" t="str">
        <f t="shared" si="86"/>
        <v>Nope</v>
      </c>
      <c r="D2773">
        <f t="shared" si="87"/>
        <v>98</v>
      </c>
    </row>
    <row r="2774" spans="1:4" x14ac:dyDescent="0.3">
      <c r="A2774" s="6">
        <v>170</v>
      </c>
      <c r="B2774" s="3" t="s">
        <v>37</v>
      </c>
      <c r="C2774">
        <f t="shared" si="86"/>
        <v>170</v>
      </c>
      <c r="D2774" t="str">
        <f t="shared" si="87"/>
        <v>Nope</v>
      </c>
    </row>
    <row r="2775" spans="1:4" x14ac:dyDescent="0.3">
      <c r="A2775" s="6">
        <v>21</v>
      </c>
      <c r="B2775" s="3" t="s">
        <v>36</v>
      </c>
      <c r="C2775" t="str">
        <f t="shared" si="86"/>
        <v>Nope</v>
      </c>
      <c r="D2775">
        <f t="shared" si="87"/>
        <v>21</v>
      </c>
    </row>
    <row r="2776" spans="1:4" x14ac:dyDescent="0.3">
      <c r="A2776" s="6">
        <v>71</v>
      </c>
      <c r="B2776" s="3" t="s">
        <v>36</v>
      </c>
      <c r="C2776" t="str">
        <f t="shared" si="86"/>
        <v>Nope</v>
      </c>
      <c r="D2776">
        <f t="shared" si="87"/>
        <v>71</v>
      </c>
    </row>
    <row r="2777" spans="1:4" x14ac:dyDescent="0.3">
      <c r="A2777" s="6">
        <v>125</v>
      </c>
      <c r="B2777" s="3" t="s">
        <v>37</v>
      </c>
      <c r="C2777">
        <f t="shared" si="86"/>
        <v>125</v>
      </c>
      <c r="D2777" t="str">
        <f t="shared" si="87"/>
        <v>Nope</v>
      </c>
    </row>
    <row r="2778" spans="1:4" x14ac:dyDescent="0.3">
      <c r="A2778" s="6">
        <v>128</v>
      </c>
      <c r="B2778" s="3" t="s">
        <v>37</v>
      </c>
      <c r="C2778">
        <f t="shared" si="86"/>
        <v>128</v>
      </c>
      <c r="D2778" t="str">
        <f t="shared" si="87"/>
        <v>Nope</v>
      </c>
    </row>
    <row r="2779" spans="1:4" x14ac:dyDescent="0.3">
      <c r="A2779" s="6">
        <v>83</v>
      </c>
      <c r="B2779" s="3" t="s">
        <v>36</v>
      </c>
      <c r="C2779" t="str">
        <f t="shared" si="86"/>
        <v>Nope</v>
      </c>
      <c r="D2779">
        <f t="shared" si="87"/>
        <v>83</v>
      </c>
    </row>
    <row r="2780" spans="1:4" x14ac:dyDescent="0.3">
      <c r="A2780" s="6">
        <v>128</v>
      </c>
      <c r="B2780" s="3" t="s">
        <v>36</v>
      </c>
      <c r="C2780" t="str">
        <f t="shared" si="86"/>
        <v>Nope</v>
      </c>
      <c r="D2780">
        <f t="shared" si="87"/>
        <v>128</v>
      </c>
    </row>
    <row r="2781" spans="1:4" x14ac:dyDescent="0.3">
      <c r="A2781" s="6">
        <v>103</v>
      </c>
      <c r="B2781" s="3" t="s">
        <v>36</v>
      </c>
      <c r="C2781" t="str">
        <f t="shared" si="86"/>
        <v>Nope</v>
      </c>
      <c r="D2781">
        <f t="shared" si="87"/>
        <v>103</v>
      </c>
    </row>
    <row r="2782" spans="1:4" x14ac:dyDescent="0.3">
      <c r="A2782" s="6">
        <v>65</v>
      </c>
      <c r="B2782" s="3" t="s">
        <v>36</v>
      </c>
      <c r="C2782" t="str">
        <f t="shared" si="86"/>
        <v>Nope</v>
      </c>
      <c r="D2782">
        <f t="shared" si="87"/>
        <v>65</v>
      </c>
    </row>
    <row r="2783" spans="1:4" x14ac:dyDescent="0.3">
      <c r="A2783" s="6">
        <v>98</v>
      </c>
      <c r="B2783" s="3" t="s">
        <v>36</v>
      </c>
      <c r="C2783" t="str">
        <f t="shared" si="86"/>
        <v>Nope</v>
      </c>
      <c r="D2783">
        <f t="shared" si="87"/>
        <v>98</v>
      </c>
    </row>
    <row r="2784" spans="1:4" x14ac:dyDescent="0.3">
      <c r="A2784" s="6">
        <v>201</v>
      </c>
      <c r="B2784" s="3" t="s">
        <v>36</v>
      </c>
      <c r="C2784" t="str">
        <f t="shared" si="86"/>
        <v>Nope</v>
      </c>
      <c r="D2784">
        <f t="shared" si="87"/>
        <v>201</v>
      </c>
    </row>
    <row r="2785" spans="1:4" x14ac:dyDescent="0.3">
      <c r="A2785" s="6">
        <v>83</v>
      </c>
      <c r="B2785" s="3" t="s">
        <v>36</v>
      </c>
      <c r="C2785" t="str">
        <f t="shared" si="86"/>
        <v>Nope</v>
      </c>
      <c r="D2785">
        <f t="shared" si="87"/>
        <v>83</v>
      </c>
    </row>
    <row r="2786" spans="1:4" x14ac:dyDescent="0.3">
      <c r="A2786" s="6">
        <v>81</v>
      </c>
      <c r="B2786" s="3" t="s">
        <v>36</v>
      </c>
      <c r="C2786" t="str">
        <f t="shared" si="86"/>
        <v>Nope</v>
      </c>
      <c r="D2786">
        <f t="shared" si="87"/>
        <v>81</v>
      </c>
    </row>
    <row r="2787" spans="1:4" x14ac:dyDescent="0.3">
      <c r="A2787" s="6">
        <v>58</v>
      </c>
      <c r="B2787" s="3" t="s">
        <v>36</v>
      </c>
      <c r="C2787" t="str">
        <f t="shared" si="86"/>
        <v>Nope</v>
      </c>
      <c r="D2787">
        <f t="shared" si="87"/>
        <v>58</v>
      </c>
    </row>
    <row r="2788" spans="1:4" x14ac:dyDescent="0.3">
      <c r="A2788" s="6">
        <v>32</v>
      </c>
      <c r="B2788" s="3" t="s">
        <v>36</v>
      </c>
      <c r="C2788" t="str">
        <f t="shared" si="86"/>
        <v>Nope</v>
      </c>
      <c r="D2788">
        <f t="shared" si="87"/>
        <v>32</v>
      </c>
    </row>
    <row r="2789" spans="1:4" x14ac:dyDescent="0.3">
      <c r="A2789" s="6">
        <v>89</v>
      </c>
      <c r="B2789" s="3" t="s">
        <v>36</v>
      </c>
      <c r="C2789" t="str">
        <f t="shared" si="86"/>
        <v>Nope</v>
      </c>
      <c r="D2789">
        <f t="shared" si="87"/>
        <v>89</v>
      </c>
    </row>
    <row r="2790" spans="1:4" x14ac:dyDescent="0.3">
      <c r="A2790" s="6">
        <v>44</v>
      </c>
      <c r="B2790" s="3" t="s">
        <v>36</v>
      </c>
      <c r="C2790" t="str">
        <f t="shared" si="86"/>
        <v>Nope</v>
      </c>
      <c r="D2790">
        <f t="shared" si="87"/>
        <v>44</v>
      </c>
    </row>
    <row r="2791" spans="1:4" x14ac:dyDescent="0.3">
      <c r="A2791" s="6">
        <v>161</v>
      </c>
      <c r="B2791" s="3" t="s">
        <v>37</v>
      </c>
      <c r="C2791">
        <f t="shared" si="86"/>
        <v>161</v>
      </c>
      <c r="D2791" t="str">
        <f t="shared" si="87"/>
        <v>Nope</v>
      </c>
    </row>
    <row r="2792" spans="1:4" x14ac:dyDescent="0.3">
      <c r="A2792" s="6">
        <v>94</v>
      </c>
      <c r="B2792" s="3" t="s">
        <v>36</v>
      </c>
      <c r="C2792" t="str">
        <f t="shared" si="86"/>
        <v>Nope</v>
      </c>
      <c r="D2792">
        <f t="shared" si="87"/>
        <v>94</v>
      </c>
    </row>
    <row r="2793" spans="1:4" x14ac:dyDescent="0.3">
      <c r="A2793" s="6">
        <v>55</v>
      </c>
      <c r="B2793" s="3" t="s">
        <v>36</v>
      </c>
      <c r="C2793" t="str">
        <f t="shared" si="86"/>
        <v>Nope</v>
      </c>
      <c r="D2793">
        <f t="shared" si="87"/>
        <v>55</v>
      </c>
    </row>
    <row r="2794" spans="1:4" x14ac:dyDescent="0.3">
      <c r="A2794" s="6">
        <v>201</v>
      </c>
      <c r="B2794" s="3" t="s">
        <v>37</v>
      </c>
      <c r="C2794">
        <f t="shared" si="86"/>
        <v>201</v>
      </c>
      <c r="D2794" t="str">
        <f t="shared" si="87"/>
        <v>Nope</v>
      </c>
    </row>
    <row r="2795" spans="1:4" x14ac:dyDescent="0.3">
      <c r="A2795" s="6">
        <v>22</v>
      </c>
      <c r="B2795" s="3" t="s">
        <v>36</v>
      </c>
      <c r="C2795" t="str">
        <f t="shared" si="86"/>
        <v>Nope</v>
      </c>
      <c r="D2795">
        <f t="shared" si="87"/>
        <v>22</v>
      </c>
    </row>
    <row r="2796" spans="1:4" x14ac:dyDescent="0.3">
      <c r="A2796" s="6">
        <v>125</v>
      </c>
      <c r="B2796" s="3" t="s">
        <v>37</v>
      </c>
      <c r="C2796">
        <f t="shared" si="86"/>
        <v>125</v>
      </c>
      <c r="D2796" t="str">
        <f t="shared" si="87"/>
        <v>Nope</v>
      </c>
    </row>
    <row r="2797" spans="1:4" x14ac:dyDescent="0.3">
      <c r="A2797" s="6">
        <v>40</v>
      </c>
      <c r="B2797" s="3" t="s">
        <v>36</v>
      </c>
      <c r="C2797" t="str">
        <f t="shared" si="86"/>
        <v>Nope</v>
      </c>
      <c r="D2797">
        <f t="shared" si="87"/>
        <v>40</v>
      </c>
    </row>
    <row r="2798" spans="1:4" x14ac:dyDescent="0.3">
      <c r="A2798" s="6">
        <v>60</v>
      </c>
      <c r="B2798" s="3" t="s">
        <v>36</v>
      </c>
      <c r="C2798" t="str">
        <f t="shared" si="86"/>
        <v>Nope</v>
      </c>
      <c r="D2798">
        <f t="shared" si="87"/>
        <v>60</v>
      </c>
    </row>
    <row r="2799" spans="1:4" x14ac:dyDescent="0.3">
      <c r="A2799" s="6">
        <v>89</v>
      </c>
      <c r="B2799" s="3" t="s">
        <v>36</v>
      </c>
      <c r="C2799" t="str">
        <f t="shared" si="86"/>
        <v>Nope</v>
      </c>
      <c r="D2799">
        <f t="shared" si="87"/>
        <v>89</v>
      </c>
    </row>
    <row r="2800" spans="1:4" x14ac:dyDescent="0.3">
      <c r="A2800" s="6">
        <v>172</v>
      </c>
      <c r="B2800" s="3" t="s">
        <v>36</v>
      </c>
      <c r="C2800" t="str">
        <f t="shared" si="86"/>
        <v>Nope</v>
      </c>
      <c r="D2800">
        <f t="shared" si="87"/>
        <v>172</v>
      </c>
    </row>
    <row r="2801" spans="1:4" x14ac:dyDescent="0.3">
      <c r="A2801" s="6">
        <v>25</v>
      </c>
      <c r="B2801" s="3" t="s">
        <v>36</v>
      </c>
      <c r="C2801" t="str">
        <f t="shared" si="86"/>
        <v>Nope</v>
      </c>
      <c r="D2801">
        <f t="shared" si="87"/>
        <v>25</v>
      </c>
    </row>
    <row r="2802" spans="1:4" x14ac:dyDescent="0.3">
      <c r="A2802" s="6">
        <v>51</v>
      </c>
      <c r="B2802" s="3" t="s">
        <v>36</v>
      </c>
      <c r="C2802" t="str">
        <f t="shared" si="86"/>
        <v>Nope</v>
      </c>
      <c r="D2802">
        <f t="shared" si="87"/>
        <v>51</v>
      </c>
    </row>
    <row r="2803" spans="1:4" x14ac:dyDescent="0.3">
      <c r="A2803" s="6">
        <v>10</v>
      </c>
      <c r="B2803" s="3" t="s">
        <v>36</v>
      </c>
      <c r="C2803" t="str">
        <f t="shared" si="86"/>
        <v>Nope</v>
      </c>
      <c r="D2803">
        <f t="shared" si="87"/>
        <v>10</v>
      </c>
    </row>
    <row r="2804" spans="1:4" x14ac:dyDescent="0.3">
      <c r="A2804" s="6">
        <v>158</v>
      </c>
      <c r="B2804" s="3" t="s">
        <v>36</v>
      </c>
      <c r="C2804" t="str">
        <f t="shared" si="86"/>
        <v>Nope</v>
      </c>
      <c r="D2804">
        <f t="shared" si="87"/>
        <v>158</v>
      </c>
    </row>
    <row r="2805" spans="1:4" x14ac:dyDescent="0.3">
      <c r="A2805" s="6">
        <v>42</v>
      </c>
      <c r="B2805" s="3" t="s">
        <v>36</v>
      </c>
      <c r="C2805" t="str">
        <f t="shared" si="86"/>
        <v>Nope</v>
      </c>
      <c r="D2805">
        <f t="shared" si="87"/>
        <v>42</v>
      </c>
    </row>
    <row r="2806" spans="1:4" x14ac:dyDescent="0.3">
      <c r="A2806" s="6">
        <v>41</v>
      </c>
      <c r="B2806" s="3" t="s">
        <v>36</v>
      </c>
      <c r="C2806" t="str">
        <f t="shared" si="86"/>
        <v>Nope</v>
      </c>
      <c r="D2806">
        <f t="shared" si="87"/>
        <v>41</v>
      </c>
    </row>
    <row r="2807" spans="1:4" x14ac:dyDescent="0.3">
      <c r="A2807" s="6">
        <v>91</v>
      </c>
      <c r="B2807" s="3" t="s">
        <v>36</v>
      </c>
      <c r="C2807" t="str">
        <f t="shared" si="86"/>
        <v>Nope</v>
      </c>
      <c r="D2807">
        <f t="shared" si="87"/>
        <v>91</v>
      </c>
    </row>
    <row r="2808" spans="1:4" x14ac:dyDescent="0.3">
      <c r="A2808" s="6">
        <v>124</v>
      </c>
      <c r="B2808" s="3" t="s">
        <v>36</v>
      </c>
      <c r="C2808" t="str">
        <f t="shared" si="86"/>
        <v>Nope</v>
      </c>
      <c r="D2808">
        <f t="shared" si="87"/>
        <v>124</v>
      </c>
    </row>
    <row r="2809" spans="1:4" x14ac:dyDescent="0.3">
      <c r="A2809" s="6">
        <v>60</v>
      </c>
      <c r="B2809" s="3" t="s">
        <v>36</v>
      </c>
      <c r="C2809" t="str">
        <f t="shared" si="86"/>
        <v>Nope</v>
      </c>
      <c r="D2809">
        <f t="shared" si="87"/>
        <v>60</v>
      </c>
    </row>
    <row r="2810" spans="1:4" x14ac:dyDescent="0.3">
      <c r="A2810" s="6">
        <v>130</v>
      </c>
      <c r="B2810" s="3" t="s">
        <v>37</v>
      </c>
      <c r="C2810">
        <f t="shared" si="86"/>
        <v>130</v>
      </c>
      <c r="D2810" t="str">
        <f t="shared" si="87"/>
        <v>Nope</v>
      </c>
    </row>
    <row r="2811" spans="1:4" x14ac:dyDescent="0.3">
      <c r="A2811" s="6">
        <v>113</v>
      </c>
      <c r="B2811" s="3" t="s">
        <v>36</v>
      </c>
      <c r="C2811" t="str">
        <f t="shared" si="86"/>
        <v>Nope</v>
      </c>
      <c r="D2811">
        <f t="shared" si="87"/>
        <v>113</v>
      </c>
    </row>
    <row r="2812" spans="1:4" x14ac:dyDescent="0.3">
      <c r="A2812" s="6">
        <v>179</v>
      </c>
      <c r="B2812" s="3" t="s">
        <v>37</v>
      </c>
      <c r="C2812">
        <f t="shared" si="86"/>
        <v>179</v>
      </c>
      <c r="D2812" t="str">
        <f t="shared" si="87"/>
        <v>Nope</v>
      </c>
    </row>
    <row r="2813" spans="1:4" x14ac:dyDescent="0.3">
      <c r="A2813" s="6">
        <v>104</v>
      </c>
      <c r="B2813" s="3" t="s">
        <v>36</v>
      </c>
      <c r="C2813" t="str">
        <f t="shared" si="86"/>
        <v>Nope</v>
      </c>
      <c r="D2813">
        <f t="shared" si="87"/>
        <v>104</v>
      </c>
    </row>
    <row r="2814" spans="1:4" x14ac:dyDescent="0.3">
      <c r="A2814" s="6">
        <v>20</v>
      </c>
      <c r="B2814" s="3" t="s">
        <v>36</v>
      </c>
      <c r="C2814" t="str">
        <f t="shared" si="86"/>
        <v>Nope</v>
      </c>
      <c r="D2814">
        <f t="shared" si="87"/>
        <v>20</v>
      </c>
    </row>
    <row r="2815" spans="1:4" x14ac:dyDescent="0.3">
      <c r="A2815" s="6">
        <v>65</v>
      </c>
      <c r="B2815" s="3" t="s">
        <v>36</v>
      </c>
      <c r="C2815" t="str">
        <f t="shared" si="86"/>
        <v>Nope</v>
      </c>
      <c r="D2815">
        <f t="shared" si="87"/>
        <v>65</v>
      </c>
    </row>
    <row r="2816" spans="1:4" x14ac:dyDescent="0.3">
      <c r="A2816" s="6">
        <v>74</v>
      </c>
      <c r="B2816" s="3" t="s">
        <v>36</v>
      </c>
      <c r="C2816" t="str">
        <f t="shared" si="86"/>
        <v>Nope</v>
      </c>
      <c r="D2816">
        <f t="shared" si="87"/>
        <v>74</v>
      </c>
    </row>
    <row r="2817" spans="1:4" x14ac:dyDescent="0.3">
      <c r="A2817" s="6">
        <v>53</v>
      </c>
      <c r="B2817" s="3" t="s">
        <v>36</v>
      </c>
      <c r="C2817" t="str">
        <f t="shared" si="86"/>
        <v>Nope</v>
      </c>
      <c r="D2817">
        <f t="shared" si="87"/>
        <v>53</v>
      </c>
    </row>
    <row r="2818" spans="1:4" x14ac:dyDescent="0.3">
      <c r="A2818" s="6">
        <v>41</v>
      </c>
      <c r="B2818" s="3" t="s">
        <v>36</v>
      </c>
      <c r="C2818" t="str">
        <f t="shared" si="86"/>
        <v>Nope</v>
      </c>
      <c r="D2818">
        <f t="shared" si="87"/>
        <v>41</v>
      </c>
    </row>
    <row r="2819" spans="1:4" x14ac:dyDescent="0.3">
      <c r="A2819" s="6">
        <v>60</v>
      </c>
      <c r="B2819" s="3" t="s">
        <v>36</v>
      </c>
      <c r="C2819" t="str">
        <f t="shared" ref="C2819:C2882" si="88">IF(B2819="Yes",A2819,"Nope")</f>
        <v>Nope</v>
      </c>
      <c r="D2819">
        <f t="shared" ref="D2819:D2882" si="89">IF(B2819="No",A2819,"Nope")</f>
        <v>60</v>
      </c>
    </row>
    <row r="2820" spans="1:4" x14ac:dyDescent="0.3">
      <c r="A2820" s="6">
        <v>29</v>
      </c>
      <c r="B2820" s="3" t="s">
        <v>36</v>
      </c>
      <c r="C2820" t="str">
        <f t="shared" si="88"/>
        <v>Nope</v>
      </c>
      <c r="D2820">
        <f t="shared" si="89"/>
        <v>29</v>
      </c>
    </row>
    <row r="2821" spans="1:4" x14ac:dyDescent="0.3">
      <c r="A2821" s="6">
        <v>111</v>
      </c>
      <c r="B2821" s="3" t="s">
        <v>37</v>
      </c>
      <c r="C2821">
        <f t="shared" si="88"/>
        <v>111</v>
      </c>
      <c r="D2821" t="str">
        <f t="shared" si="89"/>
        <v>Nope</v>
      </c>
    </row>
    <row r="2822" spans="1:4" x14ac:dyDescent="0.3">
      <c r="A2822" s="6">
        <v>81</v>
      </c>
      <c r="B2822" s="3" t="s">
        <v>36</v>
      </c>
      <c r="C2822" t="str">
        <f t="shared" si="88"/>
        <v>Nope</v>
      </c>
      <c r="D2822">
        <f t="shared" si="89"/>
        <v>81</v>
      </c>
    </row>
    <row r="2823" spans="1:4" x14ac:dyDescent="0.3">
      <c r="A2823" s="6">
        <v>110</v>
      </c>
      <c r="B2823" s="3" t="s">
        <v>36</v>
      </c>
      <c r="C2823" t="str">
        <f t="shared" si="88"/>
        <v>Nope</v>
      </c>
      <c r="D2823">
        <f t="shared" si="89"/>
        <v>110</v>
      </c>
    </row>
    <row r="2824" spans="1:4" x14ac:dyDescent="0.3">
      <c r="A2824" s="6">
        <v>45</v>
      </c>
      <c r="B2824" s="3" t="s">
        <v>36</v>
      </c>
      <c r="C2824" t="str">
        <f t="shared" si="88"/>
        <v>Nope</v>
      </c>
      <c r="D2824">
        <f t="shared" si="89"/>
        <v>45</v>
      </c>
    </row>
    <row r="2825" spans="1:4" x14ac:dyDescent="0.3">
      <c r="A2825" s="6">
        <v>88</v>
      </c>
      <c r="B2825" s="3" t="s">
        <v>36</v>
      </c>
      <c r="C2825" t="str">
        <f t="shared" si="88"/>
        <v>Nope</v>
      </c>
      <c r="D2825">
        <f t="shared" si="89"/>
        <v>88</v>
      </c>
    </row>
    <row r="2826" spans="1:4" x14ac:dyDescent="0.3">
      <c r="A2826" s="6">
        <v>72</v>
      </c>
      <c r="B2826" s="3" t="s">
        <v>36</v>
      </c>
      <c r="C2826" t="str">
        <f t="shared" si="88"/>
        <v>Nope</v>
      </c>
      <c r="D2826">
        <f t="shared" si="89"/>
        <v>72</v>
      </c>
    </row>
    <row r="2827" spans="1:4" x14ac:dyDescent="0.3">
      <c r="A2827" s="6">
        <v>80</v>
      </c>
      <c r="B2827" s="3" t="s">
        <v>36</v>
      </c>
      <c r="C2827" t="str">
        <f t="shared" si="88"/>
        <v>Nope</v>
      </c>
      <c r="D2827">
        <f t="shared" si="89"/>
        <v>80</v>
      </c>
    </row>
    <row r="2828" spans="1:4" x14ac:dyDescent="0.3">
      <c r="A2828" s="6">
        <v>30</v>
      </c>
      <c r="B2828" s="3" t="s">
        <v>36</v>
      </c>
      <c r="C2828" t="str">
        <f t="shared" si="88"/>
        <v>Nope</v>
      </c>
      <c r="D2828">
        <f t="shared" si="89"/>
        <v>30</v>
      </c>
    </row>
    <row r="2829" spans="1:4" x14ac:dyDescent="0.3">
      <c r="A2829" s="6">
        <v>85</v>
      </c>
      <c r="B2829" s="3" t="s">
        <v>36</v>
      </c>
      <c r="C2829" t="str">
        <f t="shared" si="88"/>
        <v>Nope</v>
      </c>
      <c r="D2829">
        <f t="shared" si="89"/>
        <v>85</v>
      </c>
    </row>
    <row r="2830" spans="1:4" x14ac:dyDescent="0.3">
      <c r="A2830" s="6">
        <v>28</v>
      </c>
      <c r="B2830" s="3" t="s">
        <v>36</v>
      </c>
      <c r="C2830" t="str">
        <f t="shared" si="88"/>
        <v>Nope</v>
      </c>
      <c r="D2830">
        <f t="shared" si="89"/>
        <v>28</v>
      </c>
    </row>
    <row r="2831" spans="1:4" x14ac:dyDescent="0.3">
      <c r="A2831" s="6">
        <v>113</v>
      </c>
      <c r="B2831" s="3" t="s">
        <v>36</v>
      </c>
      <c r="C2831" t="str">
        <f t="shared" si="88"/>
        <v>Nope</v>
      </c>
      <c r="D2831">
        <f t="shared" si="89"/>
        <v>113</v>
      </c>
    </row>
    <row r="2832" spans="1:4" x14ac:dyDescent="0.3">
      <c r="A2832" s="6">
        <v>41</v>
      </c>
      <c r="B2832" s="3" t="s">
        <v>36</v>
      </c>
      <c r="C2832" t="str">
        <f t="shared" si="88"/>
        <v>Nope</v>
      </c>
      <c r="D2832">
        <f t="shared" si="89"/>
        <v>41</v>
      </c>
    </row>
    <row r="2833" spans="1:4" x14ac:dyDescent="0.3">
      <c r="A2833" s="6">
        <v>9</v>
      </c>
      <c r="B2833" s="3" t="s">
        <v>36</v>
      </c>
      <c r="C2833" t="str">
        <f t="shared" si="88"/>
        <v>Nope</v>
      </c>
      <c r="D2833">
        <f t="shared" si="89"/>
        <v>9</v>
      </c>
    </row>
    <row r="2834" spans="1:4" x14ac:dyDescent="0.3">
      <c r="A2834" s="6">
        <v>38</v>
      </c>
      <c r="B2834" s="3" t="s">
        <v>36</v>
      </c>
      <c r="C2834" t="str">
        <f t="shared" si="88"/>
        <v>Nope</v>
      </c>
      <c r="D2834">
        <f t="shared" si="89"/>
        <v>38</v>
      </c>
    </row>
    <row r="2835" spans="1:4" x14ac:dyDescent="0.3">
      <c r="A2835" s="6">
        <v>70</v>
      </c>
      <c r="B2835" s="3" t="s">
        <v>36</v>
      </c>
      <c r="C2835" t="str">
        <f t="shared" si="88"/>
        <v>Nope</v>
      </c>
      <c r="D2835">
        <f t="shared" si="89"/>
        <v>70</v>
      </c>
    </row>
    <row r="2836" spans="1:4" x14ac:dyDescent="0.3">
      <c r="A2836" s="6">
        <v>45</v>
      </c>
      <c r="B2836" s="3" t="s">
        <v>36</v>
      </c>
      <c r="C2836" t="str">
        <f t="shared" si="88"/>
        <v>Nope</v>
      </c>
      <c r="D2836">
        <f t="shared" si="89"/>
        <v>45</v>
      </c>
    </row>
    <row r="2837" spans="1:4" x14ac:dyDescent="0.3">
      <c r="A2837" s="6">
        <v>35</v>
      </c>
      <c r="B2837" s="3" t="s">
        <v>36</v>
      </c>
      <c r="C2837" t="str">
        <f t="shared" si="88"/>
        <v>Nope</v>
      </c>
      <c r="D2837">
        <f t="shared" si="89"/>
        <v>35</v>
      </c>
    </row>
    <row r="2838" spans="1:4" x14ac:dyDescent="0.3">
      <c r="A2838" s="6">
        <v>82</v>
      </c>
      <c r="B2838" s="3" t="s">
        <v>36</v>
      </c>
      <c r="C2838" t="str">
        <f t="shared" si="88"/>
        <v>Nope</v>
      </c>
      <c r="D2838">
        <f t="shared" si="89"/>
        <v>82</v>
      </c>
    </row>
    <row r="2839" spans="1:4" x14ac:dyDescent="0.3">
      <c r="A2839" s="6">
        <v>72</v>
      </c>
      <c r="B2839" s="3" t="s">
        <v>36</v>
      </c>
      <c r="C2839" t="str">
        <f t="shared" si="88"/>
        <v>Nope</v>
      </c>
      <c r="D2839">
        <f t="shared" si="89"/>
        <v>72</v>
      </c>
    </row>
    <row r="2840" spans="1:4" x14ac:dyDescent="0.3">
      <c r="A2840" s="6">
        <v>70</v>
      </c>
      <c r="B2840" s="3" t="s">
        <v>36</v>
      </c>
      <c r="C2840" t="str">
        <f t="shared" si="88"/>
        <v>Nope</v>
      </c>
      <c r="D2840">
        <f t="shared" si="89"/>
        <v>70</v>
      </c>
    </row>
    <row r="2841" spans="1:4" x14ac:dyDescent="0.3">
      <c r="A2841" s="6">
        <v>28</v>
      </c>
      <c r="B2841" s="3" t="s">
        <v>36</v>
      </c>
      <c r="C2841" t="str">
        <f t="shared" si="88"/>
        <v>Nope</v>
      </c>
      <c r="D2841">
        <f t="shared" si="89"/>
        <v>28</v>
      </c>
    </row>
    <row r="2842" spans="1:4" x14ac:dyDescent="0.3">
      <c r="A2842" s="6">
        <v>132</v>
      </c>
      <c r="B2842" s="3" t="s">
        <v>36</v>
      </c>
      <c r="C2842" t="str">
        <f t="shared" si="88"/>
        <v>Nope</v>
      </c>
      <c r="D2842">
        <f t="shared" si="89"/>
        <v>132</v>
      </c>
    </row>
    <row r="2843" spans="1:4" x14ac:dyDescent="0.3">
      <c r="A2843" s="6">
        <v>94</v>
      </c>
      <c r="B2843" s="3" t="s">
        <v>36</v>
      </c>
      <c r="C2843" t="str">
        <f t="shared" si="88"/>
        <v>Nope</v>
      </c>
      <c r="D2843">
        <f t="shared" si="89"/>
        <v>94</v>
      </c>
    </row>
    <row r="2844" spans="1:4" x14ac:dyDescent="0.3">
      <c r="A2844" s="6">
        <v>78</v>
      </c>
      <c r="B2844" s="3" t="s">
        <v>36</v>
      </c>
      <c r="C2844" t="str">
        <f t="shared" si="88"/>
        <v>Nope</v>
      </c>
      <c r="D2844">
        <f t="shared" si="89"/>
        <v>78</v>
      </c>
    </row>
    <row r="2845" spans="1:4" x14ac:dyDescent="0.3">
      <c r="A2845" s="6">
        <v>63</v>
      </c>
      <c r="B2845" s="3" t="s">
        <v>36</v>
      </c>
      <c r="C2845" t="str">
        <f t="shared" si="88"/>
        <v>Nope</v>
      </c>
      <c r="D2845">
        <f t="shared" si="89"/>
        <v>63</v>
      </c>
    </row>
    <row r="2846" spans="1:4" x14ac:dyDescent="0.3">
      <c r="A2846" s="6">
        <v>123</v>
      </c>
      <c r="B2846" s="3" t="s">
        <v>37</v>
      </c>
      <c r="C2846">
        <f t="shared" si="88"/>
        <v>123</v>
      </c>
      <c r="D2846" t="str">
        <f t="shared" si="89"/>
        <v>Nope</v>
      </c>
    </row>
    <row r="2847" spans="1:4" x14ac:dyDescent="0.3">
      <c r="A2847" s="6">
        <v>78</v>
      </c>
      <c r="B2847" s="3" t="s">
        <v>36</v>
      </c>
      <c r="C2847" t="str">
        <f t="shared" si="88"/>
        <v>Nope</v>
      </c>
      <c r="D2847">
        <f t="shared" si="89"/>
        <v>78</v>
      </c>
    </row>
    <row r="2848" spans="1:4" x14ac:dyDescent="0.3">
      <c r="A2848" s="6">
        <v>19</v>
      </c>
      <c r="B2848" s="3" t="s">
        <v>36</v>
      </c>
      <c r="C2848" t="str">
        <f t="shared" si="88"/>
        <v>Nope</v>
      </c>
      <c r="D2848">
        <f t="shared" si="89"/>
        <v>19</v>
      </c>
    </row>
    <row r="2849" spans="1:4" x14ac:dyDescent="0.3">
      <c r="A2849" s="6">
        <v>82</v>
      </c>
      <c r="B2849" s="3" t="s">
        <v>36</v>
      </c>
      <c r="C2849" t="str">
        <f t="shared" si="88"/>
        <v>Nope</v>
      </c>
      <c r="D2849">
        <f t="shared" si="89"/>
        <v>82</v>
      </c>
    </row>
    <row r="2850" spans="1:4" x14ac:dyDescent="0.3">
      <c r="A2850" s="6">
        <v>54</v>
      </c>
      <c r="B2850" s="3" t="s">
        <v>36</v>
      </c>
      <c r="C2850" t="str">
        <f t="shared" si="88"/>
        <v>Nope</v>
      </c>
      <c r="D2850">
        <f t="shared" si="89"/>
        <v>54</v>
      </c>
    </row>
    <row r="2851" spans="1:4" x14ac:dyDescent="0.3">
      <c r="A2851" s="6">
        <v>21</v>
      </c>
      <c r="B2851" s="3" t="s">
        <v>36</v>
      </c>
      <c r="C2851" t="str">
        <f t="shared" si="88"/>
        <v>Nope</v>
      </c>
      <c r="D2851">
        <f t="shared" si="89"/>
        <v>21</v>
      </c>
    </row>
    <row r="2852" spans="1:4" x14ac:dyDescent="0.3">
      <c r="A2852" s="6">
        <v>82</v>
      </c>
      <c r="B2852" s="3" t="s">
        <v>36</v>
      </c>
      <c r="C2852" t="str">
        <f t="shared" si="88"/>
        <v>Nope</v>
      </c>
      <c r="D2852">
        <f t="shared" si="89"/>
        <v>82</v>
      </c>
    </row>
    <row r="2853" spans="1:4" x14ac:dyDescent="0.3">
      <c r="A2853" s="6">
        <v>83</v>
      </c>
      <c r="B2853" s="3" t="s">
        <v>36</v>
      </c>
      <c r="C2853" t="str">
        <f t="shared" si="88"/>
        <v>Nope</v>
      </c>
      <c r="D2853">
        <f t="shared" si="89"/>
        <v>83</v>
      </c>
    </row>
    <row r="2854" spans="1:4" x14ac:dyDescent="0.3">
      <c r="A2854" s="6">
        <v>63</v>
      </c>
      <c r="B2854" s="3" t="s">
        <v>36</v>
      </c>
      <c r="C2854" t="str">
        <f t="shared" si="88"/>
        <v>Nope</v>
      </c>
      <c r="D2854">
        <f t="shared" si="89"/>
        <v>63</v>
      </c>
    </row>
    <row r="2855" spans="1:4" x14ac:dyDescent="0.3">
      <c r="A2855" s="6">
        <v>52</v>
      </c>
      <c r="B2855" s="3" t="s">
        <v>36</v>
      </c>
      <c r="C2855" t="str">
        <f t="shared" si="88"/>
        <v>Nope</v>
      </c>
      <c r="D2855">
        <f t="shared" si="89"/>
        <v>52</v>
      </c>
    </row>
    <row r="2856" spans="1:4" x14ac:dyDescent="0.3">
      <c r="A2856" s="6">
        <v>81</v>
      </c>
      <c r="B2856" s="3" t="s">
        <v>36</v>
      </c>
      <c r="C2856" t="str">
        <f t="shared" si="88"/>
        <v>Nope</v>
      </c>
      <c r="D2856">
        <f t="shared" si="89"/>
        <v>81</v>
      </c>
    </row>
    <row r="2857" spans="1:4" x14ac:dyDescent="0.3">
      <c r="A2857" s="6">
        <v>74</v>
      </c>
      <c r="B2857" s="3" t="s">
        <v>36</v>
      </c>
      <c r="C2857" t="str">
        <f t="shared" si="88"/>
        <v>Nope</v>
      </c>
      <c r="D2857">
        <f t="shared" si="89"/>
        <v>74</v>
      </c>
    </row>
    <row r="2858" spans="1:4" x14ac:dyDescent="0.3">
      <c r="A2858" s="6">
        <v>204</v>
      </c>
      <c r="B2858" s="3" t="s">
        <v>36</v>
      </c>
      <c r="C2858" t="str">
        <f t="shared" si="88"/>
        <v>Nope</v>
      </c>
      <c r="D2858">
        <f t="shared" si="89"/>
        <v>204</v>
      </c>
    </row>
    <row r="2859" spans="1:4" x14ac:dyDescent="0.3">
      <c r="A2859" s="6">
        <v>161</v>
      </c>
      <c r="B2859" s="3" t="s">
        <v>36</v>
      </c>
      <c r="C2859" t="str">
        <f t="shared" si="88"/>
        <v>Nope</v>
      </c>
      <c r="D2859">
        <f t="shared" si="89"/>
        <v>161</v>
      </c>
    </row>
    <row r="2860" spans="1:4" x14ac:dyDescent="0.3">
      <c r="A2860" s="6">
        <v>48</v>
      </c>
      <c r="B2860" s="3" t="s">
        <v>36</v>
      </c>
      <c r="C2860" t="str">
        <f t="shared" si="88"/>
        <v>Nope</v>
      </c>
      <c r="D2860">
        <f t="shared" si="89"/>
        <v>48</v>
      </c>
    </row>
    <row r="2861" spans="1:4" x14ac:dyDescent="0.3">
      <c r="A2861" s="6">
        <v>122</v>
      </c>
      <c r="B2861" s="3" t="s">
        <v>36</v>
      </c>
      <c r="C2861" t="str">
        <f t="shared" si="88"/>
        <v>Nope</v>
      </c>
      <c r="D2861">
        <f t="shared" si="89"/>
        <v>122</v>
      </c>
    </row>
    <row r="2862" spans="1:4" x14ac:dyDescent="0.3">
      <c r="A2862" s="6">
        <v>35</v>
      </c>
      <c r="B2862" s="3" t="s">
        <v>36</v>
      </c>
      <c r="C2862" t="str">
        <f t="shared" si="88"/>
        <v>Nope</v>
      </c>
      <c r="D2862">
        <f t="shared" si="89"/>
        <v>35</v>
      </c>
    </row>
    <row r="2863" spans="1:4" x14ac:dyDescent="0.3">
      <c r="A2863" s="6">
        <v>75</v>
      </c>
      <c r="B2863" s="3" t="s">
        <v>36</v>
      </c>
      <c r="C2863" t="str">
        <f t="shared" si="88"/>
        <v>Nope</v>
      </c>
      <c r="D2863">
        <f t="shared" si="89"/>
        <v>75</v>
      </c>
    </row>
    <row r="2864" spans="1:4" x14ac:dyDescent="0.3">
      <c r="A2864" s="6">
        <v>22</v>
      </c>
      <c r="B2864" s="3" t="s">
        <v>36</v>
      </c>
      <c r="C2864" t="str">
        <f t="shared" si="88"/>
        <v>Nope</v>
      </c>
      <c r="D2864">
        <f t="shared" si="89"/>
        <v>22</v>
      </c>
    </row>
    <row r="2865" spans="1:4" x14ac:dyDescent="0.3">
      <c r="A2865" s="6">
        <v>75</v>
      </c>
      <c r="B2865" s="3" t="s">
        <v>36</v>
      </c>
      <c r="C2865" t="str">
        <f t="shared" si="88"/>
        <v>Nope</v>
      </c>
      <c r="D2865">
        <f t="shared" si="89"/>
        <v>75</v>
      </c>
    </row>
    <row r="2866" spans="1:4" x14ac:dyDescent="0.3">
      <c r="A2866" s="6">
        <v>59</v>
      </c>
      <c r="B2866" s="3" t="s">
        <v>36</v>
      </c>
      <c r="C2866" t="str">
        <f t="shared" si="88"/>
        <v>Nope</v>
      </c>
      <c r="D2866">
        <f t="shared" si="89"/>
        <v>59</v>
      </c>
    </row>
    <row r="2867" spans="1:4" x14ac:dyDescent="0.3">
      <c r="A2867" s="6">
        <v>114</v>
      </c>
      <c r="B2867" s="3" t="s">
        <v>36</v>
      </c>
      <c r="C2867" t="str">
        <f t="shared" si="88"/>
        <v>Nope</v>
      </c>
      <c r="D2867">
        <f t="shared" si="89"/>
        <v>114</v>
      </c>
    </row>
    <row r="2868" spans="1:4" x14ac:dyDescent="0.3">
      <c r="A2868" s="6">
        <v>71</v>
      </c>
      <c r="B2868" s="3" t="s">
        <v>36</v>
      </c>
      <c r="C2868" t="str">
        <f t="shared" si="88"/>
        <v>Nope</v>
      </c>
      <c r="D2868">
        <f t="shared" si="89"/>
        <v>71</v>
      </c>
    </row>
    <row r="2869" spans="1:4" x14ac:dyDescent="0.3">
      <c r="A2869" s="6">
        <v>13</v>
      </c>
      <c r="B2869" s="3" t="s">
        <v>36</v>
      </c>
      <c r="C2869" t="str">
        <f t="shared" si="88"/>
        <v>Nope</v>
      </c>
      <c r="D2869">
        <f t="shared" si="89"/>
        <v>13</v>
      </c>
    </row>
    <row r="2870" spans="1:4" x14ac:dyDescent="0.3">
      <c r="A2870" s="6">
        <v>44</v>
      </c>
      <c r="B2870" s="3" t="s">
        <v>36</v>
      </c>
      <c r="C2870" t="str">
        <f t="shared" si="88"/>
        <v>Nope</v>
      </c>
      <c r="D2870">
        <f t="shared" si="89"/>
        <v>44</v>
      </c>
    </row>
    <row r="2871" spans="1:4" x14ac:dyDescent="0.3">
      <c r="A2871" s="6">
        <v>53</v>
      </c>
      <c r="B2871" s="3" t="s">
        <v>36</v>
      </c>
      <c r="C2871" t="str">
        <f t="shared" si="88"/>
        <v>Nope</v>
      </c>
      <c r="D2871">
        <f t="shared" si="89"/>
        <v>53</v>
      </c>
    </row>
    <row r="2872" spans="1:4" x14ac:dyDescent="0.3">
      <c r="A2872" s="6">
        <v>129</v>
      </c>
      <c r="B2872" s="3" t="s">
        <v>36</v>
      </c>
      <c r="C2872" t="str">
        <f t="shared" si="88"/>
        <v>Nope</v>
      </c>
      <c r="D2872">
        <f t="shared" si="89"/>
        <v>129</v>
      </c>
    </row>
    <row r="2873" spans="1:4" x14ac:dyDescent="0.3">
      <c r="A2873" s="6">
        <v>38</v>
      </c>
      <c r="B2873" s="3" t="s">
        <v>36</v>
      </c>
      <c r="C2873" t="str">
        <f t="shared" si="88"/>
        <v>Nope</v>
      </c>
      <c r="D2873">
        <f t="shared" si="89"/>
        <v>38</v>
      </c>
    </row>
    <row r="2874" spans="1:4" x14ac:dyDescent="0.3">
      <c r="A2874" s="6">
        <v>32</v>
      </c>
      <c r="B2874" s="3" t="s">
        <v>36</v>
      </c>
      <c r="C2874" t="str">
        <f t="shared" si="88"/>
        <v>Nope</v>
      </c>
      <c r="D2874">
        <f t="shared" si="89"/>
        <v>32</v>
      </c>
    </row>
    <row r="2875" spans="1:4" x14ac:dyDescent="0.3">
      <c r="A2875" s="6">
        <v>32</v>
      </c>
      <c r="B2875" s="3" t="s">
        <v>36</v>
      </c>
      <c r="C2875" t="str">
        <f t="shared" si="88"/>
        <v>Nope</v>
      </c>
      <c r="D2875">
        <f t="shared" si="89"/>
        <v>32</v>
      </c>
    </row>
    <row r="2876" spans="1:4" x14ac:dyDescent="0.3">
      <c r="A2876" s="6">
        <v>73</v>
      </c>
      <c r="B2876" s="3" t="s">
        <v>36</v>
      </c>
      <c r="C2876" t="str">
        <f t="shared" si="88"/>
        <v>Nope</v>
      </c>
      <c r="D2876">
        <f t="shared" si="89"/>
        <v>73</v>
      </c>
    </row>
    <row r="2877" spans="1:4" x14ac:dyDescent="0.3">
      <c r="A2877" s="6">
        <v>35</v>
      </c>
      <c r="B2877" s="3" t="s">
        <v>36</v>
      </c>
      <c r="C2877" t="str">
        <f t="shared" si="88"/>
        <v>Nope</v>
      </c>
      <c r="D2877">
        <f t="shared" si="89"/>
        <v>35</v>
      </c>
    </row>
    <row r="2878" spans="1:4" x14ac:dyDescent="0.3">
      <c r="A2878" s="6">
        <v>44</v>
      </c>
      <c r="B2878" s="3" t="s">
        <v>36</v>
      </c>
      <c r="C2878" t="str">
        <f t="shared" si="88"/>
        <v>Nope</v>
      </c>
      <c r="D2878">
        <f t="shared" si="89"/>
        <v>44</v>
      </c>
    </row>
    <row r="2879" spans="1:4" x14ac:dyDescent="0.3">
      <c r="A2879" s="6">
        <v>121</v>
      </c>
      <c r="B2879" s="3" t="s">
        <v>37</v>
      </c>
      <c r="C2879">
        <f t="shared" si="88"/>
        <v>121</v>
      </c>
      <c r="D2879" t="str">
        <f t="shared" si="89"/>
        <v>Nope</v>
      </c>
    </row>
    <row r="2880" spans="1:4" x14ac:dyDescent="0.3">
      <c r="A2880" s="6">
        <v>81</v>
      </c>
      <c r="B2880" s="3" t="s">
        <v>36</v>
      </c>
      <c r="C2880" t="str">
        <f t="shared" si="88"/>
        <v>Nope</v>
      </c>
      <c r="D2880">
        <f t="shared" si="89"/>
        <v>81</v>
      </c>
    </row>
    <row r="2881" spans="1:4" x14ac:dyDescent="0.3">
      <c r="A2881" s="6">
        <v>141</v>
      </c>
      <c r="B2881" s="3" t="s">
        <v>37</v>
      </c>
      <c r="C2881">
        <f t="shared" si="88"/>
        <v>141</v>
      </c>
      <c r="D2881" t="str">
        <f t="shared" si="89"/>
        <v>Nope</v>
      </c>
    </row>
    <row r="2882" spans="1:4" x14ac:dyDescent="0.3">
      <c r="A2882" s="6">
        <v>22</v>
      </c>
      <c r="B2882" s="3" t="s">
        <v>36</v>
      </c>
      <c r="C2882" t="str">
        <f t="shared" si="88"/>
        <v>Nope</v>
      </c>
      <c r="D2882">
        <f t="shared" si="89"/>
        <v>22</v>
      </c>
    </row>
    <row r="2883" spans="1:4" x14ac:dyDescent="0.3">
      <c r="A2883" s="6">
        <v>32</v>
      </c>
      <c r="B2883" s="3" t="s">
        <v>36</v>
      </c>
      <c r="C2883" t="str">
        <f t="shared" ref="C2883:C2946" si="90">IF(B2883="Yes",A2883,"Nope")</f>
        <v>Nope</v>
      </c>
      <c r="D2883">
        <f t="shared" ref="D2883:D2946" si="91">IF(B2883="No",A2883,"Nope")</f>
        <v>32</v>
      </c>
    </row>
    <row r="2884" spans="1:4" x14ac:dyDescent="0.3">
      <c r="A2884" s="6">
        <v>115</v>
      </c>
      <c r="B2884" s="3" t="s">
        <v>36</v>
      </c>
      <c r="C2884" t="str">
        <f t="shared" si="90"/>
        <v>Nope</v>
      </c>
      <c r="D2884">
        <f t="shared" si="91"/>
        <v>115</v>
      </c>
    </row>
    <row r="2885" spans="1:4" x14ac:dyDescent="0.3">
      <c r="A2885" s="6">
        <v>43</v>
      </c>
      <c r="B2885" s="3" t="s">
        <v>36</v>
      </c>
      <c r="C2885" t="str">
        <f t="shared" si="90"/>
        <v>Nope</v>
      </c>
      <c r="D2885">
        <f t="shared" si="91"/>
        <v>43</v>
      </c>
    </row>
    <row r="2886" spans="1:4" x14ac:dyDescent="0.3">
      <c r="A2886" s="6">
        <v>168</v>
      </c>
      <c r="B2886" s="3" t="s">
        <v>37</v>
      </c>
      <c r="C2886">
        <f t="shared" si="90"/>
        <v>168</v>
      </c>
      <c r="D2886" t="str">
        <f t="shared" si="91"/>
        <v>Nope</v>
      </c>
    </row>
    <row r="2887" spans="1:4" x14ac:dyDescent="0.3">
      <c r="A2887" s="6">
        <v>111</v>
      </c>
      <c r="B2887" s="3" t="s">
        <v>37</v>
      </c>
      <c r="C2887">
        <f t="shared" si="90"/>
        <v>111</v>
      </c>
      <c r="D2887" t="str">
        <f t="shared" si="91"/>
        <v>Nope</v>
      </c>
    </row>
    <row r="2888" spans="1:4" x14ac:dyDescent="0.3">
      <c r="A2888" s="6">
        <v>24</v>
      </c>
      <c r="B2888" s="3" t="s">
        <v>36</v>
      </c>
      <c r="C2888" t="str">
        <f t="shared" si="90"/>
        <v>Nope</v>
      </c>
      <c r="D2888">
        <f t="shared" si="91"/>
        <v>24</v>
      </c>
    </row>
    <row r="2889" spans="1:4" x14ac:dyDescent="0.3">
      <c r="A2889" s="6">
        <v>33</v>
      </c>
      <c r="B2889" s="3" t="s">
        <v>36</v>
      </c>
      <c r="C2889" t="str">
        <f t="shared" si="90"/>
        <v>Nope</v>
      </c>
      <c r="D2889">
        <f t="shared" si="91"/>
        <v>33</v>
      </c>
    </row>
    <row r="2890" spans="1:4" x14ac:dyDescent="0.3">
      <c r="A2890" s="6">
        <v>75</v>
      </c>
      <c r="B2890" s="3" t="s">
        <v>36</v>
      </c>
      <c r="C2890" t="str">
        <f t="shared" si="90"/>
        <v>Nope</v>
      </c>
      <c r="D2890">
        <f t="shared" si="91"/>
        <v>75</v>
      </c>
    </row>
    <row r="2891" spans="1:4" x14ac:dyDescent="0.3">
      <c r="A2891" s="6">
        <v>34</v>
      </c>
      <c r="B2891" s="3" t="s">
        <v>36</v>
      </c>
      <c r="C2891" t="str">
        <f t="shared" si="90"/>
        <v>Nope</v>
      </c>
      <c r="D2891">
        <f t="shared" si="91"/>
        <v>34</v>
      </c>
    </row>
    <row r="2892" spans="1:4" x14ac:dyDescent="0.3">
      <c r="A2892" s="6">
        <v>41</v>
      </c>
      <c r="B2892" s="3" t="s">
        <v>36</v>
      </c>
      <c r="C2892" t="str">
        <f t="shared" si="90"/>
        <v>Nope</v>
      </c>
      <c r="D2892">
        <f t="shared" si="91"/>
        <v>41</v>
      </c>
    </row>
    <row r="2893" spans="1:4" x14ac:dyDescent="0.3">
      <c r="A2893" s="6">
        <v>35</v>
      </c>
      <c r="B2893" s="3" t="s">
        <v>36</v>
      </c>
      <c r="C2893" t="str">
        <f t="shared" si="90"/>
        <v>Nope</v>
      </c>
      <c r="D2893">
        <f t="shared" si="91"/>
        <v>35</v>
      </c>
    </row>
    <row r="2894" spans="1:4" x14ac:dyDescent="0.3">
      <c r="A2894" s="6">
        <v>85</v>
      </c>
      <c r="B2894" s="3" t="s">
        <v>36</v>
      </c>
      <c r="C2894" t="str">
        <f t="shared" si="90"/>
        <v>Nope</v>
      </c>
      <c r="D2894">
        <f t="shared" si="91"/>
        <v>85</v>
      </c>
    </row>
    <row r="2895" spans="1:4" x14ac:dyDescent="0.3">
      <c r="A2895" s="6">
        <v>71</v>
      </c>
      <c r="B2895" s="3" t="s">
        <v>36</v>
      </c>
      <c r="C2895" t="str">
        <f t="shared" si="90"/>
        <v>Nope</v>
      </c>
      <c r="D2895">
        <f t="shared" si="91"/>
        <v>71</v>
      </c>
    </row>
    <row r="2896" spans="1:4" x14ac:dyDescent="0.3">
      <c r="A2896" s="6">
        <v>61</v>
      </c>
      <c r="B2896" s="3" t="s">
        <v>36</v>
      </c>
      <c r="C2896" t="str">
        <f t="shared" si="90"/>
        <v>Nope</v>
      </c>
      <c r="D2896">
        <f t="shared" si="91"/>
        <v>61</v>
      </c>
    </row>
    <row r="2897" spans="1:4" x14ac:dyDescent="0.3">
      <c r="A2897" s="6">
        <v>74</v>
      </c>
      <c r="B2897" s="3" t="s">
        <v>36</v>
      </c>
      <c r="C2897" t="str">
        <f t="shared" si="90"/>
        <v>Nope</v>
      </c>
      <c r="D2897">
        <f t="shared" si="91"/>
        <v>74</v>
      </c>
    </row>
    <row r="2898" spans="1:4" x14ac:dyDescent="0.3">
      <c r="A2898" s="6">
        <v>31</v>
      </c>
      <c r="B2898" s="3" t="s">
        <v>36</v>
      </c>
      <c r="C2898" t="str">
        <f t="shared" si="90"/>
        <v>Nope</v>
      </c>
      <c r="D2898">
        <f t="shared" si="91"/>
        <v>31</v>
      </c>
    </row>
    <row r="2899" spans="1:4" x14ac:dyDescent="0.3">
      <c r="A2899" s="6">
        <v>64</v>
      </c>
      <c r="B2899" s="3" t="s">
        <v>36</v>
      </c>
      <c r="C2899" t="str">
        <f t="shared" si="90"/>
        <v>Nope</v>
      </c>
      <c r="D2899">
        <f t="shared" si="91"/>
        <v>64</v>
      </c>
    </row>
    <row r="2900" spans="1:4" x14ac:dyDescent="0.3">
      <c r="A2900" s="6">
        <v>13</v>
      </c>
      <c r="B2900" s="3" t="s">
        <v>36</v>
      </c>
      <c r="C2900" t="str">
        <f t="shared" si="90"/>
        <v>Nope</v>
      </c>
      <c r="D2900">
        <f t="shared" si="91"/>
        <v>13</v>
      </c>
    </row>
    <row r="2901" spans="1:4" x14ac:dyDescent="0.3">
      <c r="A2901" s="6">
        <v>95</v>
      </c>
      <c r="B2901" s="3" t="s">
        <v>36</v>
      </c>
      <c r="C2901" t="str">
        <f t="shared" si="90"/>
        <v>Nope</v>
      </c>
      <c r="D2901">
        <f t="shared" si="91"/>
        <v>95</v>
      </c>
    </row>
    <row r="2902" spans="1:4" x14ac:dyDescent="0.3">
      <c r="A2902" s="6">
        <v>145</v>
      </c>
      <c r="B2902" s="3" t="s">
        <v>36</v>
      </c>
      <c r="C2902" t="str">
        <f t="shared" si="90"/>
        <v>Nope</v>
      </c>
      <c r="D2902">
        <f t="shared" si="91"/>
        <v>145</v>
      </c>
    </row>
    <row r="2903" spans="1:4" x14ac:dyDescent="0.3">
      <c r="A2903" s="6">
        <v>98</v>
      </c>
      <c r="B2903" s="3" t="s">
        <v>36</v>
      </c>
      <c r="C2903" t="str">
        <f t="shared" si="90"/>
        <v>Nope</v>
      </c>
      <c r="D2903">
        <f t="shared" si="91"/>
        <v>98</v>
      </c>
    </row>
    <row r="2904" spans="1:4" x14ac:dyDescent="0.3">
      <c r="A2904" s="6">
        <v>90</v>
      </c>
      <c r="B2904" s="3" t="s">
        <v>36</v>
      </c>
      <c r="C2904" t="str">
        <f t="shared" si="90"/>
        <v>Nope</v>
      </c>
      <c r="D2904">
        <f t="shared" si="91"/>
        <v>90</v>
      </c>
    </row>
    <row r="2905" spans="1:4" x14ac:dyDescent="0.3">
      <c r="A2905" s="6">
        <v>115</v>
      </c>
      <c r="B2905" s="3" t="s">
        <v>36</v>
      </c>
      <c r="C2905" t="str">
        <f t="shared" si="90"/>
        <v>Nope</v>
      </c>
      <c r="D2905">
        <f t="shared" si="91"/>
        <v>115</v>
      </c>
    </row>
    <row r="2906" spans="1:4" x14ac:dyDescent="0.3">
      <c r="A2906" s="6">
        <v>93</v>
      </c>
      <c r="B2906" s="3" t="s">
        <v>36</v>
      </c>
      <c r="C2906" t="str">
        <f t="shared" si="90"/>
        <v>Nope</v>
      </c>
      <c r="D2906">
        <f t="shared" si="91"/>
        <v>93</v>
      </c>
    </row>
    <row r="2907" spans="1:4" x14ac:dyDescent="0.3">
      <c r="A2907" s="6">
        <v>20</v>
      </c>
      <c r="B2907" s="3" t="s">
        <v>36</v>
      </c>
      <c r="C2907" t="str">
        <f t="shared" si="90"/>
        <v>Nope</v>
      </c>
      <c r="D2907">
        <f t="shared" si="91"/>
        <v>20</v>
      </c>
    </row>
    <row r="2908" spans="1:4" x14ac:dyDescent="0.3">
      <c r="A2908" s="6">
        <v>54</v>
      </c>
      <c r="B2908" s="3" t="s">
        <v>36</v>
      </c>
      <c r="C2908" t="str">
        <f t="shared" si="90"/>
        <v>Nope</v>
      </c>
      <c r="D2908">
        <f t="shared" si="91"/>
        <v>54</v>
      </c>
    </row>
    <row r="2909" spans="1:4" x14ac:dyDescent="0.3">
      <c r="A2909" s="6">
        <v>28</v>
      </c>
      <c r="B2909" s="3" t="s">
        <v>36</v>
      </c>
      <c r="C2909" t="str">
        <f t="shared" si="90"/>
        <v>Nope</v>
      </c>
      <c r="D2909">
        <f t="shared" si="91"/>
        <v>28</v>
      </c>
    </row>
    <row r="2910" spans="1:4" x14ac:dyDescent="0.3">
      <c r="A2910" s="6">
        <v>38</v>
      </c>
      <c r="B2910" s="3" t="s">
        <v>36</v>
      </c>
      <c r="C2910" t="str">
        <f t="shared" si="90"/>
        <v>Nope</v>
      </c>
      <c r="D2910">
        <f t="shared" si="91"/>
        <v>38</v>
      </c>
    </row>
    <row r="2911" spans="1:4" x14ac:dyDescent="0.3">
      <c r="A2911" s="6">
        <v>55</v>
      </c>
      <c r="B2911" s="3" t="s">
        <v>36</v>
      </c>
      <c r="C2911" t="str">
        <f t="shared" si="90"/>
        <v>Nope</v>
      </c>
      <c r="D2911">
        <f t="shared" si="91"/>
        <v>55</v>
      </c>
    </row>
    <row r="2912" spans="1:4" x14ac:dyDescent="0.3">
      <c r="A2912" s="6">
        <v>74</v>
      </c>
      <c r="B2912" s="3" t="s">
        <v>36</v>
      </c>
      <c r="C2912" t="str">
        <f t="shared" si="90"/>
        <v>Nope</v>
      </c>
      <c r="D2912">
        <f t="shared" si="91"/>
        <v>74</v>
      </c>
    </row>
    <row r="2913" spans="1:4" x14ac:dyDescent="0.3">
      <c r="A2913" s="6">
        <v>43</v>
      </c>
      <c r="B2913" s="3" t="s">
        <v>36</v>
      </c>
      <c r="C2913" t="str">
        <f t="shared" si="90"/>
        <v>Nope</v>
      </c>
      <c r="D2913">
        <f t="shared" si="91"/>
        <v>43</v>
      </c>
    </row>
    <row r="2914" spans="1:4" x14ac:dyDescent="0.3">
      <c r="A2914" s="6">
        <v>141</v>
      </c>
      <c r="B2914" s="3" t="s">
        <v>36</v>
      </c>
      <c r="C2914" t="str">
        <f t="shared" si="90"/>
        <v>Nope</v>
      </c>
      <c r="D2914">
        <f t="shared" si="91"/>
        <v>141</v>
      </c>
    </row>
    <row r="2915" spans="1:4" x14ac:dyDescent="0.3">
      <c r="A2915" s="6">
        <v>52</v>
      </c>
      <c r="B2915" s="3" t="s">
        <v>36</v>
      </c>
      <c r="C2915" t="str">
        <f t="shared" si="90"/>
        <v>Nope</v>
      </c>
      <c r="D2915">
        <f t="shared" si="91"/>
        <v>52</v>
      </c>
    </row>
    <row r="2916" spans="1:4" x14ac:dyDescent="0.3">
      <c r="A2916" s="6">
        <v>54</v>
      </c>
      <c r="B2916" s="3" t="s">
        <v>36</v>
      </c>
      <c r="C2916" t="str">
        <f t="shared" si="90"/>
        <v>Nope</v>
      </c>
      <c r="D2916">
        <f t="shared" si="91"/>
        <v>54</v>
      </c>
    </row>
    <row r="2917" spans="1:4" x14ac:dyDescent="0.3">
      <c r="A2917" s="6">
        <v>41</v>
      </c>
      <c r="B2917" s="3" t="s">
        <v>36</v>
      </c>
      <c r="C2917" t="str">
        <f t="shared" si="90"/>
        <v>Nope</v>
      </c>
      <c r="D2917">
        <f t="shared" si="91"/>
        <v>41</v>
      </c>
    </row>
    <row r="2918" spans="1:4" x14ac:dyDescent="0.3">
      <c r="A2918" s="6">
        <v>25</v>
      </c>
      <c r="B2918" s="3" t="s">
        <v>36</v>
      </c>
      <c r="C2918" t="str">
        <f t="shared" si="90"/>
        <v>Nope</v>
      </c>
      <c r="D2918">
        <f t="shared" si="91"/>
        <v>25</v>
      </c>
    </row>
    <row r="2919" spans="1:4" x14ac:dyDescent="0.3">
      <c r="A2919" s="6">
        <v>34</v>
      </c>
      <c r="B2919" s="3" t="s">
        <v>36</v>
      </c>
      <c r="C2919" t="str">
        <f t="shared" si="90"/>
        <v>Nope</v>
      </c>
      <c r="D2919">
        <f t="shared" si="91"/>
        <v>34</v>
      </c>
    </row>
    <row r="2920" spans="1:4" x14ac:dyDescent="0.3">
      <c r="A2920" s="6">
        <v>90</v>
      </c>
      <c r="B2920" s="3" t="s">
        <v>36</v>
      </c>
      <c r="C2920" t="str">
        <f t="shared" si="90"/>
        <v>Nope</v>
      </c>
      <c r="D2920">
        <f t="shared" si="91"/>
        <v>90</v>
      </c>
    </row>
    <row r="2921" spans="1:4" x14ac:dyDescent="0.3">
      <c r="A2921" s="6">
        <v>23</v>
      </c>
      <c r="B2921" s="3" t="s">
        <v>36</v>
      </c>
      <c r="C2921" t="str">
        <f t="shared" si="90"/>
        <v>Nope</v>
      </c>
      <c r="D2921">
        <f t="shared" si="91"/>
        <v>23</v>
      </c>
    </row>
    <row r="2922" spans="1:4" x14ac:dyDescent="0.3">
      <c r="A2922" s="6">
        <v>91</v>
      </c>
      <c r="B2922" s="3" t="s">
        <v>36</v>
      </c>
      <c r="C2922" t="str">
        <f t="shared" si="90"/>
        <v>Nope</v>
      </c>
      <c r="D2922">
        <f t="shared" si="91"/>
        <v>91</v>
      </c>
    </row>
    <row r="2923" spans="1:4" x14ac:dyDescent="0.3">
      <c r="A2923" s="6">
        <v>82</v>
      </c>
      <c r="B2923" s="3" t="s">
        <v>36</v>
      </c>
      <c r="C2923" t="str">
        <f t="shared" si="90"/>
        <v>Nope</v>
      </c>
      <c r="D2923">
        <f t="shared" si="91"/>
        <v>82</v>
      </c>
    </row>
    <row r="2924" spans="1:4" x14ac:dyDescent="0.3">
      <c r="A2924" s="6">
        <v>50</v>
      </c>
      <c r="B2924" s="3" t="s">
        <v>36</v>
      </c>
      <c r="C2924" t="str">
        <f t="shared" si="90"/>
        <v>Nope</v>
      </c>
      <c r="D2924">
        <f t="shared" si="91"/>
        <v>50</v>
      </c>
    </row>
    <row r="2925" spans="1:4" x14ac:dyDescent="0.3">
      <c r="A2925" s="6">
        <v>98</v>
      </c>
      <c r="B2925" s="3" t="s">
        <v>36</v>
      </c>
      <c r="C2925" t="str">
        <f t="shared" si="90"/>
        <v>Nope</v>
      </c>
      <c r="D2925">
        <f t="shared" si="91"/>
        <v>98</v>
      </c>
    </row>
    <row r="2926" spans="1:4" x14ac:dyDescent="0.3">
      <c r="A2926" s="6">
        <v>115</v>
      </c>
      <c r="B2926" s="3" t="s">
        <v>36</v>
      </c>
      <c r="C2926" t="str">
        <f t="shared" si="90"/>
        <v>Nope</v>
      </c>
      <c r="D2926">
        <f t="shared" si="91"/>
        <v>115</v>
      </c>
    </row>
    <row r="2927" spans="1:4" x14ac:dyDescent="0.3">
      <c r="A2927" s="6">
        <v>191</v>
      </c>
      <c r="B2927" s="3" t="s">
        <v>37</v>
      </c>
      <c r="C2927">
        <f t="shared" si="90"/>
        <v>191</v>
      </c>
      <c r="D2927" t="str">
        <f t="shared" si="91"/>
        <v>Nope</v>
      </c>
    </row>
    <row r="2928" spans="1:4" x14ac:dyDescent="0.3">
      <c r="A2928" s="6">
        <v>89</v>
      </c>
      <c r="B2928" s="3" t="s">
        <v>36</v>
      </c>
      <c r="C2928" t="str">
        <f t="shared" si="90"/>
        <v>Nope</v>
      </c>
      <c r="D2928">
        <f t="shared" si="91"/>
        <v>89</v>
      </c>
    </row>
    <row r="2929" spans="1:4" x14ac:dyDescent="0.3">
      <c r="A2929" s="6">
        <v>72</v>
      </c>
      <c r="B2929" s="3" t="s">
        <v>36</v>
      </c>
      <c r="C2929" t="str">
        <f t="shared" si="90"/>
        <v>Nope</v>
      </c>
      <c r="D2929">
        <f t="shared" si="91"/>
        <v>72</v>
      </c>
    </row>
    <row r="2930" spans="1:4" x14ac:dyDescent="0.3">
      <c r="A2930" s="6">
        <v>114</v>
      </c>
      <c r="B2930" s="3" t="s">
        <v>36</v>
      </c>
      <c r="C2930" t="str">
        <f t="shared" si="90"/>
        <v>Nope</v>
      </c>
      <c r="D2930">
        <f t="shared" si="91"/>
        <v>114</v>
      </c>
    </row>
    <row r="2931" spans="1:4" x14ac:dyDescent="0.3">
      <c r="A2931" s="6">
        <v>14</v>
      </c>
      <c r="B2931" s="3" t="s">
        <v>36</v>
      </c>
      <c r="C2931" t="str">
        <f t="shared" si="90"/>
        <v>Nope</v>
      </c>
      <c r="D2931">
        <f t="shared" si="91"/>
        <v>14</v>
      </c>
    </row>
    <row r="2932" spans="1:4" x14ac:dyDescent="0.3">
      <c r="A2932" s="6">
        <v>9</v>
      </c>
      <c r="B2932" s="3" t="s">
        <v>36</v>
      </c>
      <c r="C2932" t="str">
        <f t="shared" si="90"/>
        <v>Nope</v>
      </c>
      <c r="D2932">
        <f t="shared" si="91"/>
        <v>9</v>
      </c>
    </row>
    <row r="2933" spans="1:4" x14ac:dyDescent="0.3">
      <c r="A2933" s="6">
        <v>171</v>
      </c>
      <c r="B2933" s="3" t="s">
        <v>36</v>
      </c>
      <c r="C2933" t="str">
        <f t="shared" si="90"/>
        <v>Nope</v>
      </c>
      <c r="D2933">
        <f t="shared" si="91"/>
        <v>171</v>
      </c>
    </row>
    <row r="2934" spans="1:4" x14ac:dyDescent="0.3">
      <c r="A2934" s="6">
        <v>62</v>
      </c>
      <c r="B2934" s="3" t="s">
        <v>36</v>
      </c>
      <c r="C2934" t="str">
        <f t="shared" si="90"/>
        <v>Nope</v>
      </c>
      <c r="D2934">
        <f t="shared" si="91"/>
        <v>62</v>
      </c>
    </row>
    <row r="2935" spans="1:4" x14ac:dyDescent="0.3">
      <c r="A2935" s="6">
        <v>14</v>
      </c>
      <c r="B2935" s="3" t="s">
        <v>36</v>
      </c>
      <c r="C2935" t="str">
        <f t="shared" si="90"/>
        <v>Nope</v>
      </c>
      <c r="D2935">
        <f t="shared" si="91"/>
        <v>14</v>
      </c>
    </row>
    <row r="2936" spans="1:4" x14ac:dyDescent="0.3">
      <c r="A2936" s="6">
        <v>155</v>
      </c>
      <c r="B2936" s="3" t="s">
        <v>36</v>
      </c>
      <c r="C2936" t="str">
        <f t="shared" si="90"/>
        <v>Nope</v>
      </c>
      <c r="D2936">
        <f t="shared" si="91"/>
        <v>155</v>
      </c>
    </row>
    <row r="2937" spans="1:4" x14ac:dyDescent="0.3">
      <c r="A2937" s="6">
        <v>130</v>
      </c>
      <c r="B2937" s="3" t="s">
        <v>36</v>
      </c>
      <c r="C2937" t="str">
        <f t="shared" si="90"/>
        <v>Nope</v>
      </c>
      <c r="D2937">
        <f t="shared" si="91"/>
        <v>130</v>
      </c>
    </row>
    <row r="2938" spans="1:4" x14ac:dyDescent="0.3">
      <c r="A2938" s="6">
        <v>110</v>
      </c>
      <c r="B2938" s="3" t="s">
        <v>36</v>
      </c>
      <c r="C2938" t="str">
        <f t="shared" si="90"/>
        <v>Nope</v>
      </c>
      <c r="D2938">
        <f t="shared" si="91"/>
        <v>110</v>
      </c>
    </row>
    <row r="2939" spans="1:4" x14ac:dyDescent="0.3">
      <c r="A2939" s="6">
        <v>145</v>
      </c>
      <c r="B2939" s="3" t="s">
        <v>36</v>
      </c>
      <c r="C2939" t="str">
        <f t="shared" si="90"/>
        <v>Nope</v>
      </c>
      <c r="D2939">
        <f t="shared" si="91"/>
        <v>145</v>
      </c>
    </row>
    <row r="2940" spans="1:4" x14ac:dyDescent="0.3">
      <c r="A2940" s="6">
        <v>63</v>
      </c>
      <c r="B2940" s="3" t="s">
        <v>36</v>
      </c>
      <c r="C2940" t="str">
        <f t="shared" si="90"/>
        <v>Nope</v>
      </c>
      <c r="D2940">
        <f t="shared" si="91"/>
        <v>63</v>
      </c>
    </row>
    <row r="2941" spans="1:4" x14ac:dyDescent="0.3">
      <c r="A2941" s="6">
        <v>19</v>
      </c>
      <c r="B2941" s="3" t="s">
        <v>36</v>
      </c>
      <c r="C2941" t="str">
        <f t="shared" si="90"/>
        <v>Nope</v>
      </c>
      <c r="D2941">
        <f t="shared" si="91"/>
        <v>19</v>
      </c>
    </row>
    <row r="2942" spans="1:4" x14ac:dyDescent="0.3">
      <c r="A2942" s="6">
        <v>41</v>
      </c>
      <c r="B2942" s="3" t="s">
        <v>36</v>
      </c>
      <c r="C2942" t="str">
        <f t="shared" si="90"/>
        <v>Nope</v>
      </c>
      <c r="D2942">
        <f t="shared" si="91"/>
        <v>41</v>
      </c>
    </row>
    <row r="2943" spans="1:4" x14ac:dyDescent="0.3">
      <c r="A2943" s="6">
        <v>51</v>
      </c>
      <c r="B2943" s="3" t="s">
        <v>36</v>
      </c>
      <c r="C2943" t="str">
        <f t="shared" si="90"/>
        <v>Nope</v>
      </c>
      <c r="D2943">
        <f t="shared" si="91"/>
        <v>51</v>
      </c>
    </row>
    <row r="2944" spans="1:4" x14ac:dyDescent="0.3">
      <c r="A2944" s="6">
        <v>120</v>
      </c>
      <c r="B2944" s="3" t="s">
        <v>36</v>
      </c>
      <c r="C2944" t="str">
        <f t="shared" si="90"/>
        <v>Nope</v>
      </c>
      <c r="D2944">
        <f t="shared" si="91"/>
        <v>120</v>
      </c>
    </row>
    <row r="2945" spans="1:4" x14ac:dyDescent="0.3">
      <c r="A2945" s="6">
        <v>111</v>
      </c>
      <c r="B2945" s="3" t="s">
        <v>37</v>
      </c>
      <c r="C2945">
        <f t="shared" si="90"/>
        <v>111</v>
      </c>
      <c r="D2945" t="str">
        <f t="shared" si="91"/>
        <v>Nope</v>
      </c>
    </row>
    <row r="2946" spans="1:4" x14ac:dyDescent="0.3">
      <c r="A2946" s="6">
        <v>144</v>
      </c>
      <c r="B2946" s="3" t="s">
        <v>36</v>
      </c>
      <c r="C2946" t="str">
        <f t="shared" si="90"/>
        <v>Nope</v>
      </c>
      <c r="D2946">
        <f t="shared" si="91"/>
        <v>144</v>
      </c>
    </row>
    <row r="2947" spans="1:4" x14ac:dyDescent="0.3">
      <c r="A2947" s="6">
        <v>54</v>
      </c>
      <c r="B2947" s="3" t="s">
        <v>36</v>
      </c>
      <c r="C2947" t="str">
        <f t="shared" ref="C2947:C3010" si="92">IF(B2947="Yes",A2947,"Nope")</f>
        <v>Nope</v>
      </c>
      <c r="D2947">
        <f t="shared" ref="D2947:D3010" si="93">IF(B2947="No",A2947,"Nope")</f>
        <v>54</v>
      </c>
    </row>
    <row r="2948" spans="1:4" x14ac:dyDescent="0.3">
      <c r="A2948" s="6">
        <v>185</v>
      </c>
      <c r="B2948" s="3" t="s">
        <v>37</v>
      </c>
      <c r="C2948">
        <f t="shared" si="92"/>
        <v>185</v>
      </c>
      <c r="D2948" t="str">
        <f t="shared" si="93"/>
        <v>Nope</v>
      </c>
    </row>
    <row r="2949" spans="1:4" x14ac:dyDescent="0.3">
      <c r="A2949" s="6">
        <v>32</v>
      </c>
      <c r="B2949" s="3" t="s">
        <v>36</v>
      </c>
      <c r="C2949" t="str">
        <f t="shared" si="92"/>
        <v>Nope</v>
      </c>
      <c r="D2949">
        <f t="shared" si="93"/>
        <v>32</v>
      </c>
    </row>
    <row r="2950" spans="1:4" x14ac:dyDescent="0.3">
      <c r="A2950" s="6">
        <v>60</v>
      </c>
      <c r="B2950" s="3" t="s">
        <v>36</v>
      </c>
      <c r="C2950" t="str">
        <f t="shared" si="92"/>
        <v>Nope</v>
      </c>
      <c r="D2950">
        <f t="shared" si="93"/>
        <v>60</v>
      </c>
    </row>
    <row r="2951" spans="1:4" x14ac:dyDescent="0.3">
      <c r="A2951" s="6">
        <v>73</v>
      </c>
      <c r="B2951" s="3" t="s">
        <v>36</v>
      </c>
      <c r="C2951" t="str">
        <f t="shared" si="92"/>
        <v>Nope</v>
      </c>
      <c r="D2951">
        <f t="shared" si="93"/>
        <v>73</v>
      </c>
    </row>
    <row r="2952" spans="1:4" x14ac:dyDescent="0.3">
      <c r="A2952" s="6">
        <v>114</v>
      </c>
      <c r="B2952" s="3" t="s">
        <v>36</v>
      </c>
      <c r="C2952" t="str">
        <f t="shared" si="92"/>
        <v>Nope</v>
      </c>
      <c r="D2952">
        <f t="shared" si="93"/>
        <v>114</v>
      </c>
    </row>
    <row r="2953" spans="1:4" x14ac:dyDescent="0.3">
      <c r="A2953" s="6">
        <v>42</v>
      </c>
      <c r="B2953" s="3" t="s">
        <v>36</v>
      </c>
      <c r="C2953" t="str">
        <f t="shared" si="92"/>
        <v>Nope</v>
      </c>
      <c r="D2953">
        <f t="shared" si="93"/>
        <v>42</v>
      </c>
    </row>
    <row r="2954" spans="1:4" x14ac:dyDescent="0.3">
      <c r="A2954" s="6">
        <v>55</v>
      </c>
      <c r="B2954" s="3" t="s">
        <v>36</v>
      </c>
      <c r="C2954" t="str">
        <f t="shared" si="92"/>
        <v>Nope</v>
      </c>
      <c r="D2954">
        <f t="shared" si="93"/>
        <v>55</v>
      </c>
    </row>
    <row r="2955" spans="1:4" x14ac:dyDescent="0.3">
      <c r="A2955" s="6">
        <v>52</v>
      </c>
      <c r="B2955" s="3" t="s">
        <v>36</v>
      </c>
      <c r="C2955" t="str">
        <f t="shared" si="92"/>
        <v>Nope</v>
      </c>
      <c r="D2955">
        <f t="shared" si="93"/>
        <v>52</v>
      </c>
    </row>
    <row r="2956" spans="1:4" x14ac:dyDescent="0.3">
      <c r="A2956" s="6">
        <v>142</v>
      </c>
      <c r="B2956" s="3" t="s">
        <v>36</v>
      </c>
      <c r="C2956" t="str">
        <f t="shared" si="92"/>
        <v>Nope</v>
      </c>
      <c r="D2956">
        <f t="shared" si="93"/>
        <v>142</v>
      </c>
    </row>
    <row r="2957" spans="1:4" x14ac:dyDescent="0.3">
      <c r="A2957" s="6">
        <v>113</v>
      </c>
      <c r="B2957" s="3" t="s">
        <v>36</v>
      </c>
      <c r="C2957" t="str">
        <f t="shared" si="92"/>
        <v>Nope</v>
      </c>
      <c r="D2957">
        <f t="shared" si="93"/>
        <v>113</v>
      </c>
    </row>
    <row r="2958" spans="1:4" x14ac:dyDescent="0.3">
      <c r="A2958" s="6">
        <v>103</v>
      </c>
      <c r="B2958" s="3" t="s">
        <v>37</v>
      </c>
      <c r="C2958">
        <f t="shared" si="92"/>
        <v>103</v>
      </c>
      <c r="D2958" t="str">
        <f t="shared" si="93"/>
        <v>Nope</v>
      </c>
    </row>
    <row r="2959" spans="1:4" x14ac:dyDescent="0.3">
      <c r="A2959" s="6">
        <v>45</v>
      </c>
      <c r="B2959" s="3" t="s">
        <v>36</v>
      </c>
      <c r="C2959" t="str">
        <f t="shared" si="92"/>
        <v>Nope</v>
      </c>
      <c r="D2959">
        <f t="shared" si="93"/>
        <v>45</v>
      </c>
    </row>
    <row r="2960" spans="1:4" x14ac:dyDescent="0.3">
      <c r="A2960" s="6">
        <v>21</v>
      </c>
      <c r="B2960" s="3" t="s">
        <v>36</v>
      </c>
      <c r="C2960" t="str">
        <f t="shared" si="92"/>
        <v>Nope</v>
      </c>
      <c r="D2960">
        <f t="shared" si="93"/>
        <v>21</v>
      </c>
    </row>
    <row r="2961" spans="1:4" x14ac:dyDescent="0.3">
      <c r="A2961" s="6">
        <v>65</v>
      </c>
      <c r="B2961" s="3" t="s">
        <v>36</v>
      </c>
      <c r="C2961" t="str">
        <f t="shared" si="92"/>
        <v>Nope</v>
      </c>
      <c r="D2961">
        <f t="shared" si="93"/>
        <v>65</v>
      </c>
    </row>
    <row r="2962" spans="1:4" x14ac:dyDescent="0.3">
      <c r="A2962" s="6">
        <v>173</v>
      </c>
      <c r="B2962" s="3" t="s">
        <v>37</v>
      </c>
      <c r="C2962">
        <f t="shared" si="92"/>
        <v>173</v>
      </c>
      <c r="D2962" t="str">
        <f t="shared" si="93"/>
        <v>Nope</v>
      </c>
    </row>
    <row r="2963" spans="1:4" x14ac:dyDescent="0.3">
      <c r="A2963" s="6">
        <v>29</v>
      </c>
      <c r="B2963" s="3" t="s">
        <v>36</v>
      </c>
      <c r="C2963" t="str">
        <f t="shared" si="92"/>
        <v>Nope</v>
      </c>
      <c r="D2963">
        <f t="shared" si="93"/>
        <v>29</v>
      </c>
    </row>
    <row r="2964" spans="1:4" x14ac:dyDescent="0.3">
      <c r="A2964" s="6">
        <v>141</v>
      </c>
      <c r="B2964" s="3" t="s">
        <v>37</v>
      </c>
      <c r="C2964">
        <f t="shared" si="92"/>
        <v>141</v>
      </c>
      <c r="D2964" t="str">
        <f t="shared" si="93"/>
        <v>Nope</v>
      </c>
    </row>
    <row r="2965" spans="1:4" x14ac:dyDescent="0.3">
      <c r="A2965" s="6">
        <v>108</v>
      </c>
      <c r="B2965" s="3" t="s">
        <v>36</v>
      </c>
      <c r="C2965" t="str">
        <f t="shared" si="92"/>
        <v>Nope</v>
      </c>
      <c r="D2965">
        <f t="shared" si="93"/>
        <v>108</v>
      </c>
    </row>
    <row r="2966" spans="1:4" x14ac:dyDescent="0.3">
      <c r="A2966" s="6">
        <v>164</v>
      </c>
      <c r="B2966" s="3" t="s">
        <v>37</v>
      </c>
      <c r="C2966">
        <f t="shared" si="92"/>
        <v>164</v>
      </c>
      <c r="D2966" t="str">
        <f t="shared" si="93"/>
        <v>Nope</v>
      </c>
    </row>
    <row r="2967" spans="1:4" x14ac:dyDescent="0.3">
      <c r="A2967" s="6">
        <v>39</v>
      </c>
      <c r="B2967" s="3" t="s">
        <v>36</v>
      </c>
      <c r="C2967" t="str">
        <f t="shared" si="92"/>
        <v>Nope</v>
      </c>
      <c r="D2967">
        <f t="shared" si="93"/>
        <v>39</v>
      </c>
    </row>
    <row r="2968" spans="1:4" x14ac:dyDescent="0.3">
      <c r="A2968" s="6">
        <v>73</v>
      </c>
      <c r="B2968" s="3" t="s">
        <v>36</v>
      </c>
      <c r="C2968" t="str">
        <f t="shared" si="92"/>
        <v>Nope</v>
      </c>
      <c r="D2968">
        <f t="shared" si="93"/>
        <v>73</v>
      </c>
    </row>
    <row r="2969" spans="1:4" x14ac:dyDescent="0.3">
      <c r="A2969" s="6">
        <v>34</v>
      </c>
      <c r="B2969" s="3" t="s">
        <v>36</v>
      </c>
      <c r="C2969" t="str">
        <f t="shared" si="92"/>
        <v>Nope</v>
      </c>
      <c r="D2969">
        <f t="shared" si="93"/>
        <v>34</v>
      </c>
    </row>
    <row r="2970" spans="1:4" x14ac:dyDescent="0.3">
      <c r="A2970" s="6">
        <v>153</v>
      </c>
      <c r="B2970" s="3" t="s">
        <v>37</v>
      </c>
      <c r="C2970">
        <f t="shared" si="92"/>
        <v>153</v>
      </c>
      <c r="D2970" t="str">
        <f t="shared" si="93"/>
        <v>Nope</v>
      </c>
    </row>
    <row r="2971" spans="1:4" x14ac:dyDescent="0.3">
      <c r="A2971" s="6">
        <v>131</v>
      </c>
      <c r="B2971" s="3" t="s">
        <v>36</v>
      </c>
      <c r="C2971" t="str">
        <f t="shared" si="92"/>
        <v>Nope</v>
      </c>
      <c r="D2971">
        <f t="shared" si="93"/>
        <v>131</v>
      </c>
    </row>
    <row r="2972" spans="1:4" x14ac:dyDescent="0.3">
      <c r="A2972" s="6">
        <v>79</v>
      </c>
      <c r="B2972" s="3" t="s">
        <v>36</v>
      </c>
      <c r="C2972" t="str">
        <f t="shared" si="92"/>
        <v>Nope</v>
      </c>
      <c r="D2972">
        <f t="shared" si="93"/>
        <v>79</v>
      </c>
    </row>
    <row r="2973" spans="1:4" x14ac:dyDescent="0.3">
      <c r="A2973" s="6">
        <v>38</v>
      </c>
      <c r="B2973" s="3" t="s">
        <v>36</v>
      </c>
      <c r="C2973" t="str">
        <f t="shared" si="92"/>
        <v>Nope</v>
      </c>
      <c r="D2973">
        <f t="shared" si="93"/>
        <v>38</v>
      </c>
    </row>
    <row r="2974" spans="1:4" x14ac:dyDescent="0.3">
      <c r="A2974" s="6">
        <v>60</v>
      </c>
      <c r="B2974" s="3" t="s">
        <v>36</v>
      </c>
      <c r="C2974" t="str">
        <f t="shared" si="92"/>
        <v>Nope</v>
      </c>
      <c r="D2974">
        <f t="shared" si="93"/>
        <v>60</v>
      </c>
    </row>
    <row r="2975" spans="1:4" x14ac:dyDescent="0.3">
      <c r="A2975" s="6">
        <v>62</v>
      </c>
      <c r="B2975" s="3" t="s">
        <v>36</v>
      </c>
      <c r="C2975" t="str">
        <f t="shared" si="92"/>
        <v>Nope</v>
      </c>
      <c r="D2975">
        <f t="shared" si="93"/>
        <v>62</v>
      </c>
    </row>
    <row r="2976" spans="1:4" x14ac:dyDescent="0.3">
      <c r="A2976" s="6">
        <v>83</v>
      </c>
      <c r="B2976" s="3" t="s">
        <v>36</v>
      </c>
      <c r="C2976" t="str">
        <f t="shared" si="92"/>
        <v>Nope</v>
      </c>
      <c r="D2976">
        <f t="shared" si="93"/>
        <v>83</v>
      </c>
    </row>
    <row r="2977" spans="1:4" x14ac:dyDescent="0.3">
      <c r="A2977" s="6">
        <v>34</v>
      </c>
      <c r="B2977" s="3" t="s">
        <v>36</v>
      </c>
      <c r="C2977" t="str">
        <f t="shared" si="92"/>
        <v>Nope</v>
      </c>
      <c r="D2977">
        <f t="shared" si="93"/>
        <v>34</v>
      </c>
    </row>
    <row r="2978" spans="1:4" x14ac:dyDescent="0.3">
      <c r="A2978" s="6">
        <v>143</v>
      </c>
      <c r="B2978" s="3" t="s">
        <v>36</v>
      </c>
      <c r="C2978" t="str">
        <f t="shared" si="92"/>
        <v>Nope</v>
      </c>
      <c r="D2978">
        <f t="shared" si="93"/>
        <v>143</v>
      </c>
    </row>
    <row r="2979" spans="1:4" x14ac:dyDescent="0.3">
      <c r="A2979" s="6">
        <v>158</v>
      </c>
      <c r="B2979" s="3" t="s">
        <v>37</v>
      </c>
      <c r="C2979">
        <f t="shared" si="92"/>
        <v>158</v>
      </c>
      <c r="D2979" t="str">
        <f t="shared" si="93"/>
        <v>Nope</v>
      </c>
    </row>
    <row r="2980" spans="1:4" x14ac:dyDescent="0.3">
      <c r="A2980" s="6">
        <v>139</v>
      </c>
      <c r="B2980" s="3" t="s">
        <v>37</v>
      </c>
      <c r="C2980">
        <f t="shared" si="92"/>
        <v>139</v>
      </c>
      <c r="D2980" t="str">
        <f t="shared" si="93"/>
        <v>Nope</v>
      </c>
    </row>
    <row r="2981" spans="1:4" x14ac:dyDescent="0.3">
      <c r="A2981" s="6">
        <v>22</v>
      </c>
      <c r="B2981" s="3" t="s">
        <v>36</v>
      </c>
      <c r="C2981" t="str">
        <f t="shared" si="92"/>
        <v>Nope</v>
      </c>
      <c r="D2981">
        <f t="shared" si="93"/>
        <v>22</v>
      </c>
    </row>
    <row r="2982" spans="1:4" x14ac:dyDescent="0.3">
      <c r="A2982" s="6">
        <v>89</v>
      </c>
      <c r="B2982" s="3" t="s">
        <v>36</v>
      </c>
      <c r="C2982" t="str">
        <f t="shared" si="92"/>
        <v>Nope</v>
      </c>
      <c r="D2982">
        <f t="shared" si="93"/>
        <v>89</v>
      </c>
    </row>
    <row r="2983" spans="1:4" x14ac:dyDescent="0.3">
      <c r="A2983" s="6">
        <v>88</v>
      </c>
      <c r="B2983" s="3" t="s">
        <v>36</v>
      </c>
      <c r="C2983" t="str">
        <f t="shared" si="92"/>
        <v>Nope</v>
      </c>
      <c r="D2983">
        <f t="shared" si="93"/>
        <v>88</v>
      </c>
    </row>
    <row r="2984" spans="1:4" x14ac:dyDescent="0.3">
      <c r="A2984" s="6">
        <v>189</v>
      </c>
      <c r="B2984" s="3" t="s">
        <v>36</v>
      </c>
      <c r="C2984" t="str">
        <f t="shared" si="92"/>
        <v>Nope</v>
      </c>
      <c r="D2984">
        <f t="shared" si="93"/>
        <v>189</v>
      </c>
    </row>
    <row r="2985" spans="1:4" x14ac:dyDescent="0.3">
      <c r="A2985" s="6">
        <v>29</v>
      </c>
      <c r="B2985" s="3" t="s">
        <v>36</v>
      </c>
      <c r="C2985" t="str">
        <f t="shared" si="92"/>
        <v>Nope</v>
      </c>
      <c r="D2985">
        <f t="shared" si="93"/>
        <v>29</v>
      </c>
    </row>
    <row r="2986" spans="1:4" x14ac:dyDescent="0.3">
      <c r="A2986" s="6">
        <v>65</v>
      </c>
      <c r="B2986" s="3" t="s">
        <v>36</v>
      </c>
      <c r="C2986" t="str">
        <f t="shared" si="92"/>
        <v>Nope</v>
      </c>
      <c r="D2986">
        <f t="shared" si="93"/>
        <v>65</v>
      </c>
    </row>
    <row r="2987" spans="1:4" x14ac:dyDescent="0.3">
      <c r="A2987" s="6">
        <v>78</v>
      </c>
      <c r="B2987" s="3" t="s">
        <v>36</v>
      </c>
      <c r="C2987" t="str">
        <f t="shared" si="92"/>
        <v>Nope</v>
      </c>
      <c r="D2987">
        <f t="shared" si="93"/>
        <v>78</v>
      </c>
    </row>
    <row r="2988" spans="1:4" x14ac:dyDescent="0.3">
      <c r="A2988" s="6">
        <v>49</v>
      </c>
      <c r="B2988" s="3" t="s">
        <v>36</v>
      </c>
      <c r="C2988" t="str">
        <f t="shared" si="92"/>
        <v>Nope</v>
      </c>
      <c r="D2988">
        <f t="shared" si="93"/>
        <v>49</v>
      </c>
    </row>
    <row r="2989" spans="1:4" x14ac:dyDescent="0.3">
      <c r="A2989" s="6">
        <v>59</v>
      </c>
      <c r="B2989" s="3" t="s">
        <v>36</v>
      </c>
      <c r="C2989" t="str">
        <f t="shared" si="92"/>
        <v>Nope</v>
      </c>
      <c r="D2989">
        <f t="shared" si="93"/>
        <v>59</v>
      </c>
    </row>
    <row r="2990" spans="1:4" x14ac:dyDescent="0.3">
      <c r="A2990" s="6">
        <v>154</v>
      </c>
      <c r="B2990" s="3" t="s">
        <v>37</v>
      </c>
      <c r="C2990">
        <f t="shared" si="92"/>
        <v>154</v>
      </c>
      <c r="D2990" t="str">
        <f t="shared" si="93"/>
        <v>Nope</v>
      </c>
    </row>
    <row r="2991" spans="1:4" x14ac:dyDescent="0.3">
      <c r="A2991" s="6">
        <v>39</v>
      </c>
      <c r="B2991" s="3" t="s">
        <v>36</v>
      </c>
      <c r="C2991" t="str">
        <f t="shared" si="92"/>
        <v>Nope</v>
      </c>
      <c r="D2991">
        <f t="shared" si="93"/>
        <v>39</v>
      </c>
    </row>
    <row r="2992" spans="1:4" x14ac:dyDescent="0.3">
      <c r="A2992" s="6">
        <v>62</v>
      </c>
      <c r="B2992" s="3" t="s">
        <v>36</v>
      </c>
      <c r="C2992" t="str">
        <f t="shared" si="92"/>
        <v>Nope</v>
      </c>
      <c r="D2992">
        <f t="shared" si="93"/>
        <v>62</v>
      </c>
    </row>
    <row r="2993" spans="1:4" x14ac:dyDescent="0.3">
      <c r="A2993" s="6">
        <v>11</v>
      </c>
      <c r="B2993" s="3" t="s">
        <v>36</v>
      </c>
      <c r="C2993" t="str">
        <f t="shared" si="92"/>
        <v>Nope</v>
      </c>
      <c r="D2993">
        <f t="shared" si="93"/>
        <v>11</v>
      </c>
    </row>
    <row r="2994" spans="1:4" x14ac:dyDescent="0.3">
      <c r="A2994" s="6">
        <v>135</v>
      </c>
      <c r="B2994" s="3" t="s">
        <v>36</v>
      </c>
      <c r="C2994" t="str">
        <f t="shared" si="92"/>
        <v>Nope</v>
      </c>
      <c r="D2994">
        <f t="shared" si="93"/>
        <v>135</v>
      </c>
    </row>
    <row r="2995" spans="1:4" x14ac:dyDescent="0.3">
      <c r="A2995" s="6">
        <v>28</v>
      </c>
      <c r="B2995" s="3" t="s">
        <v>36</v>
      </c>
      <c r="C2995" t="str">
        <f t="shared" si="92"/>
        <v>Nope</v>
      </c>
      <c r="D2995">
        <f t="shared" si="93"/>
        <v>28</v>
      </c>
    </row>
    <row r="2996" spans="1:4" x14ac:dyDescent="0.3">
      <c r="A2996" s="6">
        <v>53</v>
      </c>
      <c r="B2996" s="3" t="s">
        <v>36</v>
      </c>
      <c r="C2996" t="str">
        <f t="shared" si="92"/>
        <v>Nope</v>
      </c>
      <c r="D2996">
        <f t="shared" si="93"/>
        <v>53</v>
      </c>
    </row>
    <row r="2997" spans="1:4" x14ac:dyDescent="0.3">
      <c r="A2997" s="6">
        <v>85</v>
      </c>
      <c r="B2997" s="3" t="s">
        <v>36</v>
      </c>
      <c r="C2997" t="str">
        <f t="shared" si="92"/>
        <v>Nope</v>
      </c>
      <c r="D2997">
        <f t="shared" si="93"/>
        <v>85</v>
      </c>
    </row>
    <row r="2998" spans="1:4" x14ac:dyDescent="0.3">
      <c r="A2998" s="6">
        <v>39</v>
      </c>
      <c r="B2998" s="3" t="s">
        <v>36</v>
      </c>
      <c r="C2998" t="str">
        <f t="shared" si="92"/>
        <v>Nope</v>
      </c>
      <c r="D2998">
        <f t="shared" si="93"/>
        <v>39</v>
      </c>
    </row>
    <row r="2999" spans="1:4" x14ac:dyDescent="0.3">
      <c r="A2999" s="6">
        <v>29</v>
      </c>
      <c r="B2999" s="3" t="s">
        <v>36</v>
      </c>
      <c r="C2999" t="str">
        <f t="shared" si="92"/>
        <v>Nope</v>
      </c>
      <c r="D2999">
        <f t="shared" si="93"/>
        <v>29</v>
      </c>
    </row>
    <row r="3000" spans="1:4" x14ac:dyDescent="0.3">
      <c r="A3000" s="6">
        <v>49</v>
      </c>
      <c r="B3000" s="3" t="s">
        <v>36</v>
      </c>
      <c r="C3000" t="str">
        <f t="shared" si="92"/>
        <v>Nope</v>
      </c>
      <c r="D3000">
        <f t="shared" si="93"/>
        <v>49</v>
      </c>
    </row>
    <row r="3001" spans="1:4" x14ac:dyDescent="0.3">
      <c r="A3001" s="6">
        <v>32</v>
      </c>
      <c r="B3001" s="3" t="s">
        <v>36</v>
      </c>
      <c r="C3001" t="str">
        <f t="shared" si="92"/>
        <v>Nope</v>
      </c>
      <c r="D3001">
        <f t="shared" si="93"/>
        <v>32</v>
      </c>
    </row>
    <row r="3002" spans="1:4" x14ac:dyDescent="0.3">
      <c r="A3002" s="6">
        <v>44</v>
      </c>
      <c r="B3002" s="3" t="s">
        <v>36</v>
      </c>
      <c r="C3002" t="str">
        <f t="shared" si="92"/>
        <v>Nope</v>
      </c>
      <c r="D3002">
        <f t="shared" si="93"/>
        <v>44</v>
      </c>
    </row>
    <row r="3003" spans="1:4" x14ac:dyDescent="0.3">
      <c r="A3003" s="6">
        <v>39</v>
      </c>
      <c r="B3003" s="3" t="s">
        <v>36</v>
      </c>
      <c r="C3003" t="str">
        <f t="shared" si="92"/>
        <v>Nope</v>
      </c>
      <c r="D3003">
        <f t="shared" si="93"/>
        <v>39</v>
      </c>
    </row>
    <row r="3004" spans="1:4" x14ac:dyDescent="0.3">
      <c r="A3004" s="6">
        <v>28</v>
      </c>
      <c r="B3004" s="3" t="s">
        <v>36</v>
      </c>
      <c r="C3004" t="str">
        <f t="shared" si="92"/>
        <v>Nope</v>
      </c>
      <c r="D3004">
        <f t="shared" si="93"/>
        <v>28</v>
      </c>
    </row>
    <row r="3005" spans="1:4" x14ac:dyDescent="0.3">
      <c r="A3005" s="6">
        <v>49</v>
      </c>
      <c r="B3005" s="3" t="s">
        <v>36</v>
      </c>
      <c r="C3005" t="str">
        <f t="shared" si="92"/>
        <v>Nope</v>
      </c>
      <c r="D3005">
        <f t="shared" si="93"/>
        <v>49</v>
      </c>
    </row>
    <row r="3006" spans="1:4" x14ac:dyDescent="0.3">
      <c r="A3006" s="6">
        <v>139</v>
      </c>
      <c r="B3006" s="3" t="s">
        <v>36</v>
      </c>
      <c r="C3006" t="str">
        <f t="shared" si="92"/>
        <v>Nope</v>
      </c>
      <c r="D3006">
        <f t="shared" si="93"/>
        <v>139</v>
      </c>
    </row>
    <row r="3007" spans="1:4" x14ac:dyDescent="0.3">
      <c r="A3007" s="6">
        <v>85</v>
      </c>
      <c r="B3007" s="3" t="s">
        <v>36</v>
      </c>
      <c r="C3007" t="str">
        <f t="shared" si="92"/>
        <v>Nope</v>
      </c>
      <c r="D3007">
        <f t="shared" si="93"/>
        <v>85</v>
      </c>
    </row>
    <row r="3008" spans="1:4" x14ac:dyDescent="0.3">
      <c r="A3008" s="6">
        <v>82</v>
      </c>
      <c r="B3008" s="3" t="s">
        <v>36</v>
      </c>
      <c r="C3008" t="str">
        <f t="shared" si="92"/>
        <v>Nope</v>
      </c>
      <c r="D3008">
        <f t="shared" si="93"/>
        <v>82</v>
      </c>
    </row>
    <row r="3009" spans="1:4" x14ac:dyDescent="0.3">
      <c r="A3009" s="6">
        <v>80</v>
      </c>
      <c r="B3009" s="3" t="s">
        <v>36</v>
      </c>
      <c r="C3009" t="str">
        <f t="shared" si="92"/>
        <v>Nope</v>
      </c>
      <c r="D3009">
        <f t="shared" si="93"/>
        <v>80</v>
      </c>
    </row>
    <row r="3010" spans="1:4" x14ac:dyDescent="0.3">
      <c r="A3010" s="6">
        <v>9</v>
      </c>
      <c r="B3010" s="3" t="s">
        <v>36</v>
      </c>
      <c r="C3010" t="str">
        <f t="shared" si="92"/>
        <v>Nope</v>
      </c>
      <c r="D3010">
        <f t="shared" si="93"/>
        <v>9</v>
      </c>
    </row>
    <row r="3011" spans="1:4" x14ac:dyDescent="0.3">
      <c r="A3011" s="6">
        <v>73</v>
      </c>
      <c r="B3011" s="3" t="s">
        <v>36</v>
      </c>
      <c r="C3011" t="str">
        <f t="shared" ref="C3011:C3074" si="94">IF(B3011="Yes",A3011,"Nope")</f>
        <v>Nope</v>
      </c>
      <c r="D3011">
        <f t="shared" ref="D3011:D3074" si="95">IF(B3011="No",A3011,"Nope")</f>
        <v>73</v>
      </c>
    </row>
    <row r="3012" spans="1:4" x14ac:dyDescent="0.3">
      <c r="A3012" s="6">
        <v>70</v>
      </c>
      <c r="B3012" s="3" t="s">
        <v>36</v>
      </c>
      <c r="C3012" t="str">
        <f t="shared" si="94"/>
        <v>Nope</v>
      </c>
      <c r="D3012">
        <f t="shared" si="95"/>
        <v>70</v>
      </c>
    </row>
    <row r="3013" spans="1:4" x14ac:dyDescent="0.3">
      <c r="A3013" s="6">
        <v>83</v>
      </c>
      <c r="B3013" s="3" t="s">
        <v>36</v>
      </c>
      <c r="C3013" t="str">
        <f t="shared" si="94"/>
        <v>Nope</v>
      </c>
      <c r="D3013">
        <f t="shared" si="95"/>
        <v>83</v>
      </c>
    </row>
    <row r="3014" spans="1:4" x14ac:dyDescent="0.3">
      <c r="A3014" s="6">
        <v>75</v>
      </c>
      <c r="B3014" s="3" t="s">
        <v>36</v>
      </c>
      <c r="C3014" t="str">
        <f t="shared" si="94"/>
        <v>Nope</v>
      </c>
      <c r="D3014">
        <f t="shared" si="95"/>
        <v>75</v>
      </c>
    </row>
    <row r="3015" spans="1:4" x14ac:dyDescent="0.3">
      <c r="A3015" s="6">
        <v>78</v>
      </c>
      <c r="B3015" s="3" t="s">
        <v>36</v>
      </c>
      <c r="C3015" t="str">
        <f t="shared" si="94"/>
        <v>Nope</v>
      </c>
      <c r="D3015">
        <f t="shared" si="95"/>
        <v>78</v>
      </c>
    </row>
    <row r="3016" spans="1:4" x14ac:dyDescent="0.3">
      <c r="A3016" s="6">
        <v>65</v>
      </c>
      <c r="B3016" s="3" t="s">
        <v>36</v>
      </c>
      <c r="C3016" t="str">
        <f t="shared" si="94"/>
        <v>Nope</v>
      </c>
      <c r="D3016">
        <f t="shared" si="95"/>
        <v>65</v>
      </c>
    </row>
    <row r="3017" spans="1:4" x14ac:dyDescent="0.3">
      <c r="A3017" s="6">
        <v>159</v>
      </c>
      <c r="B3017" s="3" t="s">
        <v>37</v>
      </c>
      <c r="C3017">
        <f t="shared" si="94"/>
        <v>159</v>
      </c>
      <c r="D3017" t="str">
        <f t="shared" si="95"/>
        <v>Nope</v>
      </c>
    </row>
    <row r="3018" spans="1:4" x14ac:dyDescent="0.3">
      <c r="A3018" s="6">
        <v>160</v>
      </c>
      <c r="B3018" s="3" t="s">
        <v>36</v>
      </c>
      <c r="C3018" t="str">
        <f t="shared" si="94"/>
        <v>Nope</v>
      </c>
      <c r="D3018">
        <f t="shared" si="95"/>
        <v>160</v>
      </c>
    </row>
    <row r="3019" spans="1:4" x14ac:dyDescent="0.3">
      <c r="A3019" s="6">
        <v>113</v>
      </c>
      <c r="B3019" s="3" t="s">
        <v>36</v>
      </c>
      <c r="C3019" t="str">
        <f t="shared" si="94"/>
        <v>Nope</v>
      </c>
      <c r="D3019">
        <f t="shared" si="95"/>
        <v>113</v>
      </c>
    </row>
    <row r="3020" spans="1:4" x14ac:dyDescent="0.3">
      <c r="A3020" s="6">
        <v>40</v>
      </c>
      <c r="B3020" s="3" t="s">
        <v>36</v>
      </c>
      <c r="C3020" t="str">
        <f t="shared" si="94"/>
        <v>Nope</v>
      </c>
      <c r="D3020">
        <f t="shared" si="95"/>
        <v>40</v>
      </c>
    </row>
    <row r="3021" spans="1:4" x14ac:dyDescent="0.3">
      <c r="A3021" s="6">
        <v>114</v>
      </c>
      <c r="B3021" s="3" t="s">
        <v>36</v>
      </c>
      <c r="C3021" t="str">
        <f t="shared" si="94"/>
        <v>Nope</v>
      </c>
      <c r="D3021">
        <f t="shared" si="95"/>
        <v>114</v>
      </c>
    </row>
    <row r="3022" spans="1:4" x14ac:dyDescent="0.3">
      <c r="A3022" s="6">
        <v>92</v>
      </c>
      <c r="B3022" s="3" t="s">
        <v>36</v>
      </c>
      <c r="C3022" t="str">
        <f t="shared" si="94"/>
        <v>Nope</v>
      </c>
      <c r="D3022">
        <f t="shared" si="95"/>
        <v>92</v>
      </c>
    </row>
    <row r="3023" spans="1:4" x14ac:dyDescent="0.3">
      <c r="A3023" s="6">
        <v>141</v>
      </c>
      <c r="B3023" s="3" t="s">
        <v>36</v>
      </c>
      <c r="C3023" t="str">
        <f t="shared" si="94"/>
        <v>Nope</v>
      </c>
      <c r="D3023">
        <f t="shared" si="95"/>
        <v>141</v>
      </c>
    </row>
    <row r="3024" spans="1:4" x14ac:dyDescent="0.3">
      <c r="A3024" s="6">
        <v>10</v>
      </c>
      <c r="B3024" s="3" t="s">
        <v>36</v>
      </c>
      <c r="C3024" t="str">
        <f t="shared" si="94"/>
        <v>Nope</v>
      </c>
      <c r="D3024">
        <f t="shared" si="95"/>
        <v>10</v>
      </c>
    </row>
    <row r="3025" spans="1:4" x14ac:dyDescent="0.3">
      <c r="A3025" s="6">
        <v>14</v>
      </c>
      <c r="B3025" s="3" t="s">
        <v>36</v>
      </c>
      <c r="C3025" t="str">
        <f t="shared" si="94"/>
        <v>Nope</v>
      </c>
      <c r="D3025">
        <f t="shared" si="95"/>
        <v>14</v>
      </c>
    </row>
    <row r="3026" spans="1:4" x14ac:dyDescent="0.3">
      <c r="A3026" s="6">
        <v>120</v>
      </c>
      <c r="B3026" s="3" t="s">
        <v>36</v>
      </c>
      <c r="C3026" t="str">
        <f t="shared" si="94"/>
        <v>Nope</v>
      </c>
      <c r="D3026">
        <f t="shared" si="95"/>
        <v>120</v>
      </c>
    </row>
    <row r="3027" spans="1:4" x14ac:dyDescent="0.3">
      <c r="A3027" s="6">
        <v>98</v>
      </c>
      <c r="B3027" s="3" t="s">
        <v>36</v>
      </c>
      <c r="C3027" t="str">
        <f t="shared" si="94"/>
        <v>Nope</v>
      </c>
      <c r="D3027">
        <f t="shared" si="95"/>
        <v>98</v>
      </c>
    </row>
    <row r="3028" spans="1:4" x14ac:dyDescent="0.3">
      <c r="A3028" s="6">
        <v>38</v>
      </c>
      <c r="B3028" s="3" t="s">
        <v>36</v>
      </c>
      <c r="C3028" t="str">
        <f t="shared" si="94"/>
        <v>Nope</v>
      </c>
      <c r="D3028">
        <f t="shared" si="95"/>
        <v>38</v>
      </c>
    </row>
    <row r="3029" spans="1:4" x14ac:dyDescent="0.3">
      <c r="A3029" s="6">
        <v>23</v>
      </c>
      <c r="B3029" s="3" t="s">
        <v>36</v>
      </c>
      <c r="C3029" t="str">
        <f t="shared" si="94"/>
        <v>Nope</v>
      </c>
      <c r="D3029">
        <f t="shared" si="95"/>
        <v>23</v>
      </c>
    </row>
    <row r="3030" spans="1:4" x14ac:dyDescent="0.3">
      <c r="A3030" s="6">
        <v>118</v>
      </c>
      <c r="B3030" s="3" t="s">
        <v>36</v>
      </c>
      <c r="C3030" t="str">
        <f t="shared" si="94"/>
        <v>Nope</v>
      </c>
      <c r="D3030">
        <f t="shared" si="95"/>
        <v>118</v>
      </c>
    </row>
    <row r="3031" spans="1:4" x14ac:dyDescent="0.3">
      <c r="A3031" s="6">
        <v>64</v>
      </c>
      <c r="B3031" s="3" t="s">
        <v>36</v>
      </c>
      <c r="C3031" t="str">
        <f t="shared" si="94"/>
        <v>Nope</v>
      </c>
      <c r="D3031">
        <f t="shared" si="95"/>
        <v>64</v>
      </c>
    </row>
    <row r="3032" spans="1:4" x14ac:dyDescent="0.3">
      <c r="A3032" s="6">
        <v>22</v>
      </c>
      <c r="B3032" s="3" t="s">
        <v>36</v>
      </c>
      <c r="C3032" t="str">
        <f t="shared" si="94"/>
        <v>Nope</v>
      </c>
      <c r="D3032">
        <f t="shared" si="95"/>
        <v>22</v>
      </c>
    </row>
    <row r="3033" spans="1:4" x14ac:dyDescent="0.3">
      <c r="A3033" s="6">
        <v>58</v>
      </c>
      <c r="B3033" s="3" t="s">
        <v>36</v>
      </c>
      <c r="C3033" t="str">
        <f t="shared" si="94"/>
        <v>Nope</v>
      </c>
      <c r="D3033">
        <f t="shared" si="95"/>
        <v>58</v>
      </c>
    </row>
    <row r="3034" spans="1:4" x14ac:dyDescent="0.3">
      <c r="A3034" s="6">
        <v>185</v>
      </c>
      <c r="B3034" s="3" t="s">
        <v>37</v>
      </c>
      <c r="C3034">
        <f t="shared" si="94"/>
        <v>185</v>
      </c>
      <c r="D3034" t="str">
        <f t="shared" si="95"/>
        <v>Nope</v>
      </c>
    </row>
    <row r="3035" spans="1:4" x14ac:dyDescent="0.3">
      <c r="A3035" s="6">
        <v>20</v>
      </c>
      <c r="B3035" s="3" t="s">
        <v>36</v>
      </c>
      <c r="C3035" t="str">
        <f t="shared" si="94"/>
        <v>Nope</v>
      </c>
      <c r="D3035">
        <f t="shared" si="95"/>
        <v>20</v>
      </c>
    </row>
    <row r="3036" spans="1:4" x14ac:dyDescent="0.3">
      <c r="A3036" s="6">
        <v>175</v>
      </c>
      <c r="B3036" s="3" t="s">
        <v>37</v>
      </c>
      <c r="C3036">
        <f t="shared" si="94"/>
        <v>175</v>
      </c>
      <c r="D3036" t="str">
        <f t="shared" si="95"/>
        <v>Nope</v>
      </c>
    </row>
    <row r="3037" spans="1:4" x14ac:dyDescent="0.3">
      <c r="A3037" s="6">
        <v>138</v>
      </c>
      <c r="B3037" s="3" t="s">
        <v>37</v>
      </c>
      <c r="C3037">
        <f t="shared" si="94"/>
        <v>138</v>
      </c>
      <c r="D3037" t="str">
        <f t="shared" si="95"/>
        <v>Nope</v>
      </c>
    </row>
    <row r="3038" spans="1:4" x14ac:dyDescent="0.3">
      <c r="A3038" s="6">
        <v>59</v>
      </c>
      <c r="B3038" s="3" t="s">
        <v>36</v>
      </c>
      <c r="C3038" t="str">
        <f t="shared" si="94"/>
        <v>Nope</v>
      </c>
      <c r="D3038">
        <f t="shared" si="95"/>
        <v>59</v>
      </c>
    </row>
    <row r="3039" spans="1:4" x14ac:dyDescent="0.3">
      <c r="A3039" s="6">
        <v>48</v>
      </c>
      <c r="B3039" s="3" t="s">
        <v>36</v>
      </c>
      <c r="C3039" t="str">
        <f t="shared" si="94"/>
        <v>Nope</v>
      </c>
      <c r="D3039">
        <f t="shared" si="95"/>
        <v>48</v>
      </c>
    </row>
    <row r="3040" spans="1:4" x14ac:dyDescent="0.3">
      <c r="A3040" s="6">
        <v>79</v>
      </c>
      <c r="B3040" s="3" t="s">
        <v>36</v>
      </c>
      <c r="C3040" t="str">
        <f t="shared" si="94"/>
        <v>Nope</v>
      </c>
      <c r="D3040">
        <f t="shared" si="95"/>
        <v>79</v>
      </c>
    </row>
    <row r="3041" spans="1:4" x14ac:dyDescent="0.3">
      <c r="A3041" s="6">
        <v>108</v>
      </c>
      <c r="B3041" s="3" t="s">
        <v>36</v>
      </c>
      <c r="C3041" t="str">
        <f t="shared" si="94"/>
        <v>Nope</v>
      </c>
      <c r="D3041">
        <f t="shared" si="95"/>
        <v>108</v>
      </c>
    </row>
    <row r="3042" spans="1:4" x14ac:dyDescent="0.3">
      <c r="A3042" s="6">
        <v>81</v>
      </c>
      <c r="B3042" s="3" t="s">
        <v>36</v>
      </c>
      <c r="C3042" t="str">
        <f t="shared" si="94"/>
        <v>Nope</v>
      </c>
      <c r="D3042">
        <f t="shared" si="95"/>
        <v>81</v>
      </c>
    </row>
    <row r="3043" spans="1:4" x14ac:dyDescent="0.3">
      <c r="A3043" s="6">
        <v>99</v>
      </c>
      <c r="B3043" s="3" t="s">
        <v>36</v>
      </c>
      <c r="C3043" t="str">
        <f t="shared" si="94"/>
        <v>Nope</v>
      </c>
      <c r="D3043">
        <f t="shared" si="95"/>
        <v>99</v>
      </c>
    </row>
    <row r="3044" spans="1:4" x14ac:dyDescent="0.3">
      <c r="A3044" s="6">
        <v>94</v>
      </c>
      <c r="B3044" s="3" t="s">
        <v>37</v>
      </c>
      <c r="C3044">
        <f t="shared" si="94"/>
        <v>94</v>
      </c>
      <c r="D3044" t="str">
        <f t="shared" si="95"/>
        <v>Nope</v>
      </c>
    </row>
    <row r="3045" spans="1:4" x14ac:dyDescent="0.3">
      <c r="A3045" s="6">
        <v>165</v>
      </c>
      <c r="B3045" s="3" t="s">
        <v>36</v>
      </c>
      <c r="C3045" t="str">
        <f t="shared" si="94"/>
        <v>Nope</v>
      </c>
      <c r="D3045">
        <f t="shared" si="95"/>
        <v>165</v>
      </c>
    </row>
    <row r="3046" spans="1:4" x14ac:dyDescent="0.3">
      <c r="A3046" s="6">
        <v>153</v>
      </c>
      <c r="B3046" s="3" t="s">
        <v>36</v>
      </c>
      <c r="C3046" t="str">
        <f t="shared" si="94"/>
        <v>Nope</v>
      </c>
      <c r="D3046">
        <f t="shared" si="95"/>
        <v>153</v>
      </c>
    </row>
    <row r="3047" spans="1:4" x14ac:dyDescent="0.3">
      <c r="A3047" s="6">
        <v>48</v>
      </c>
      <c r="B3047" s="3" t="s">
        <v>36</v>
      </c>
      <c r="C3047" t="str">
        <f t="shared" si="94"/>
        <v>Nope</v>
      </c>
      <c r="D3047">
        <f t="shared" si="95"/>
        <v>48</v>
      </c>
    </row>
    <row r="3048" spans="1:4" x14ac:dyDescent="0.3">
      <c r="A3048" s="6">
        <v>63</v>
      </c>
      <c r="B3048" s="3" t="s">
        <v>36</v>
      </c>
      <c r="C3048" t="str">
        <f t="shared" si="94"/>
        <v>Nope</v>
      </c>
      <c r="D3048">
        <f t="shared" si="95"/>
        <v>63</v>
      </c>
    </row>
    <row r="3049" spans="1:4" x14ac:dyDescent="0.3">
      <c r="A3049" s="6">
        <v>49</v>
      </c>
      <c r="B3049" s="3" t="s">
        <v>36</v>
      </c>
      <c r="C3049" t="str">
        <f t="shared" si="94"/>
        <v>Nope</v>
      </c>
      <c r="D3049">
        <f t="shared" si="95"/>
        <v>49</v>
      </c>
    </row>
    <row r="3050" spans="1:4" x14ac:dyDescent="0.3">
      <c r="A3050" s="6">
        <v>49</v>
      </c>
      <c r="B3050" s="3" t="s">
        <v>36</v>
      </c>
      <c r="C3050" t="str">
        <f t="shared" si="94"/>
        <v>Nope</v>
      </c>
      <c r="D3050">
        <f t="shared" si="95"/>
        <v>49</v>
      </c>
    </row>
    <row r="3051" spans="1:4" x14ac:dyDescent="0.3">
      <c r="A3051" s="6">
        <v>104</v>
      </c>
      <c r="B3051" s="3" t="s">
        <v>36</v>
      </c>
      <c r="C3051" t="str">
        <f t="shared" si="94"/>
        <v>Nope</v>
      </c>
      <c r="D3051">
        <f t="shared" si="95"/>
        <v>104</v>
      </c>
    </row>
    <row r="3052" spans="1:4" x14ac:dyDescent="0.3">
      <c r="A3052" s="6">
        <v>114</v>
      </c>
      <c r="B3052" s="3" t="s">
        <v>37</v>
      </c>
      <c r="C3052">
        <f t="shared" si="94"/>
        <v>114</v>
      </c>
      <c r="D3052" t="str">
        <f t="shared" si="95"/>
        <v>Nope</v>
      </c>
    </row>
    <row r="3053" spans="1:4" x14ac:dyDescent="0.3">
      <c r="A3053" s="6">
        <v>33</v>
      </c>
      <c r="B3053" s="3" t="s">
        <v>36</v>
      </c>
      <c r="C3053" t="str">
        <f t="shared" si="94"/>
        <v>Nope</v>
      </c>
      <c r="D3053">
        <f t="shared" si="95"/>
        <v>33</v>
      </c>
    </row>
    <row r="3054" spans="1:4" x14ac:dyDescent="0.3">
      <c r="A3054" s="6">
        <v>99</v>
      </c>
      <c r="B3054" s="3" t="s">
        <v>36</v>
      </c>
      <c r="C3054" t="str">
        <f t="shared" si="94"/>
        <v>Nope</v>
      </c>
      <c r="D3054">
        <f t="shared" si="95"/>
        <v>99</v>
      </c>
    </row>
    <row r="3055" spans="1:4" x14ac:dyDescent="0.3">
      <c r="A3055" s="6">
        <v>13</v>
      </c>
      <c r="B3055" s="3" t="s">
        <v>36</v>
      </c>
      <c r="C3055" t="str">
        <f t="shared" si="94"/>
        <v>Nope</v>
      </c>
      <c r="D3055">
        <f t="shared" si="95"/>
        <v>13</v>
      </c>
    </row>
    <row r="3056" spans="1:4" x14ac:dyDescent="0.3">
      <c r="A3056" s="6">
        <v>51</v>
      </c>
      <c r="B3056" s="3" t="s">
        <v>36</v>
      </c>
      <c r="C3056" t="str">
        <f t="shared" si="94"/>
        <v>Nope</v>
      </c>
      <c r="D3056">
        <f t="shared" si="95"/>
        <v>51</v>
      </c>
    </row>
    <row r="3057" spans="1:4" x14ac:dyDescent="0.3">
      <c r="A3057" s="6">
        <v>33</v>
      </c>
      <c r="B3057" s="3" t="s">
        <v>36</v>
      </c>
      <c r="C3057" t="str">
        <f t="shared" si="94"/>
        <v>Nope</v>
      </c>
      <c r="D3057">
        <f t="shared" si="95"/>
        <v>33</v>
      </c>
    </row>
    <row r="3058" spans="1:4" x14ac:dyDescent="0.3">
      <c r="A3058" s="6">
        <v>74</v>
      </c>
      <c r="B3058" s="3" t="s">
        <v>36</v>
      </c>
      <c r="C3058" t="str">
        <f t="shared" si="94"/>
        <v>Nope</v>
      </c>
      <c r="D3058">
        <f t="shared" si="95"/>
        <v>74</v>
      </c>
    </row>
    <row r="3059" spans="1:4" x14ac:dyDescent="0.3">
      <c r="A3059" s="6">
        <v>23</v>
      </c>
      <c r="B3059" s="3" t="s">
        <v>36</v>
      </c>
      <c r="C3059" t="str">
        <f t="shared" si="94"/>
        <v>Nope</v>
      </c>
      <c r="D3059">
        <f t="shared" si="95"/>
        <v>23</v>
      </c>
    </row>
    <row r="3060" spans="1:4" x14ac:dyDescent="0.3">
      <c r="A3060" s="6">
        <v>54</v>
      </c>
      <c r="B3060" s="3" t="s">
        <v>36</v>
      </c>
      <c r="C3060" t="str">
        <f t="shared" si="94"/>
        <v>Nope</v>
      </c>
      <c r="D3060">
        <f t="shared" si="95"/>
        <v>54</v>
      </c>
    </row>
    <row r="3061" spans="1:4" x14ac:dyDescent="0.3">
      <c r="A3061" s="6">
        <v>11</v>
      </c>
      <c r="B3061" s="3" t="s">
        <v>36</v>
      </c>
      <c r="C3061" t="str">
        <f t="shared" si="94"/>
        <v>Nope</v>
      </c>
      <c r="D3061">
        <f t="shared" si="95"/>
        <v>11</v>
      </c>
    </row>
    <row r="3062" spans="1:4" x14ac:dyDescent="0.3">
      <c r="A3062" s="6">
        <v>93</v>
      </c>
      <c r="B3062" s="3" t="s">
        <v>36</v>
      </c>
      <c r="C3062" t="str">
        <f t="shared" si="94"/>
        <v>Nope</v>
      </c>
      <c r="D3062">
        <f t="shared" si="95"/>
        <v>93</v>
      </c>
    </row>
    <row r="3063" spans="1:4" x14ac:dyDescent="0.3">
      <c r="A3063" s="6">
        <v>91</v>
      </c>
      <c r="B3063" s="3" t="s">
        <v>36</v>
      </c>
      <c r="C3063" t="str">
        <f t="shared" si="94"/>
        <v>Nope</v>
      </c>
      <c r="D3063">
        <f t="shared" si="95"/>
        <v>91</v>
      </c>
    </row>
    <row r="3064" spans="1:4" x14ac:dyDescent="0.3">
      <c r="A3064" s="6">
        <v>121</v>
      </c>
      <c r="B3064" s="3" t="s">
        <v>36</v>
      </c>
      <c r="C3064" t="str">
        <f t="shared" si="94"/>
        <v>Nope</v>
      </c>
      <c r="D3064">
        <f t="shared" si="95"/>
        <v>121</v>
      </c>
    </row>
    <row r="3065" spans="1:4" x14ac:dyDescent="0.3">
      <c r="A3065" s="6">
        <v>29</v>
      </c>
      <c r="B3065" s="3" t="s">
        <v>36</v>
      </c>
      <c r="C3065" t="str">
        <f t="shared" si="94"/>
        <v>Nope</v>
      </c>
      <c r="D3065">
        <f t="shared" si="95"/>
        <v>29</v>
      </c>
    </row>
    <row r="3066" spans="1:4" x14ac:dyDescent="0.3">
      <c r="A3066" s="6">
        <v>30</v>
      </c>
      <c r="B3066" s="3" t="s">
        <v>36</v>
      </c>
      <c r="C3066" t="str">
        <f t="shared" si="94"/>
        <v>Nope</v>
      </c>
      <c r="D3066">
        <f t="shared" si="95"/>
        <v>30</v>
      </c>
    </row>
    <row r="3067" spans="1:4" x14ac:dyDescent="0.3">
      <c r="A3067" s="6">
        <v>85</v>
      </c>
      <c r="B3067" s="3" t="s">
        <v>36</v>
      </c>
      <c r="C3067" t="str">
        <f t="shared" si="94"/>
        <v>Nope</v>
      </c>
      <c r="D3067">
        <f t="shared" si="95"/>
        <v>85</v>
      </c>
    </row>
    <row r="3068" spans="1:4" x14ac:dyDescent="0.3">
      <c r="A3068" s="6">
        <v>44</v>
      </c>
      <c r="B3068" s="3" t="s">
        <v>36</v>
      </c>
      <c r="C3068" t="str">
        <f t="shared" si="94"/>
        <v>Nope</v>
      </c>
      <c r="D3068">
        <f t="shared" si="95"/>
        <v>44</v>
      </c>
    </row>
    <row r="3069" spans="1:4" x14ac:dyDescent="0.3">
      <c r="A3069" s="6">
        <v>38</v>
      </c>
      <c r="B3069" s="3" t="s">
        <v>36</v>
      </c>
      <c r="C3069" t="str">
        <f t="shared" si="94"/>
        <v>Nope</v>
      </c>
      <c r="D3069">
        <f t="shared" si="95"/>
        <v>38</v>
      </c>
    </row>
    <row r="3070" spans="1:4" x14ac:dyDescent="0.3">
      <c r="A3070" s="6">
        <v>19</v>
      </c>
      <c r="B3070" s="3" t="s">
        <v>36</v>
      </c>
      <c r="C3070" t="str">
        <f t="shared" si="94"/>
        <v>Nope</v>
      </c>
      <c r="D3070">
        <f t="shared" si="95"/>
        <v>19</v>
      </c>
    </row>
    <row r="3071" spans="1:4" x14ac:dyDescent="0.3">
      <c r="A3071" s="6">
        <v>51</v>
      </c>
      <c r="B3071" s="3" t="s">
        <v>36</v>
      </c>
      <c r="C3071" t="str">
        <f t="shared" si="94"/>
        <v>Nope</v>
      </c>
      <c r="D3071">
        <f t="shared" si="95"/>
        <v>51</v>
      </c>
    </row>
    <row r="3072" spans="1:4" x14ac:dyDescent="0.3">
      <c r="A3072" s="6">
        <v>111</v>
      </c>
      <c r="B3072" s="3" t="s">
        <v>36</v>
      </c>
      <c r="C3072" t="str">
        <f t="shared" si="94"/>
        <v>Nope</v>
      </c>
      <c r="D3072">
        <f t="shared" si="95"/>
        <v>111</v>
      </c>
    </row>
    <row r="3073" spans="1:4" x14ac:dyDescent="0.3">
      <c r="A3073" s="6">
        <v>81</v>
      </c>
      <c r="B3073" s="3" t="s">
        <v>36</v>
      </c>
      <c r="C3073" t="str">
        <f t="shared" si="94"/>
        <v>Nope</v>
      </c>
      <c r="D3073">
        <f t="shared" si="95"/>
        <v>81</v>
      </c>
    </row>
    <row r="3074" spans="1:4" x14ac:dyDescent="0.3">
      <c r="A3074" s="6">
        <v>45</v>
      </c>
      <c r="B3074" s="3" t="s">
        <v>36</v>
      </c>
      <c r="C3074" t="str">
        <f t="shared" si="94"/>
        <v>Nope</v>
      </c>
      <c r="D3074">
        <f t="shared" si="95"/>
        <v>45</v>
      </c>
    </row>
    <row r="3075" spans="1:4" x14ac:dyDescent="0.3">
      <c r="A3075" s="6">
        <v>38</v>
      </c>
      <c r="B3075" s="3" t="s">
        <v>36</v>
      </c>
      <c r="C3075" t="str">
        <f t="shared" ref="C3075:C3138" si="96">IF(B3075="Yes",A3075,"Nope")</f>
        <v>Nope</v>
      </c>
      <c r="D3075">
        <f t="shared" ref="D3075:D3138" si="97">IF(B3075="No",A3075,"Nope")</f>
        <v>38</v>
      </c>
    </row>
    <row r="3076" spans="1:4" x14ac:dyDescent="0.3">
      <c r="A3076" s="6">
        <v>39</v>
      </c>
      <c r="B3076" s="3" t="s">
        <v>36</v>
      </c>
      <c r="C3076" t="str">
        <f t="shared" si="96"/>
        <v>Nope</v>
      </c>
      <c r="D3076">
        <f t="shared" si="97"/>
        <v>39</v>
      </c>
    </row>
    <row r="3077" spans="1:4" x14ac:dyDescent="0.3">
      <c r="A3077" s="6">
        <v>35</v>
      </c>
      <c r="B3077" s="3" t="s">
        <v>36</v>
      </c>
      <c r="C3077" t="str">
        <f t="shared" si="96"/>
        <v>Nope</v>
      </c>
      <c r="D3077">
        <f t="shared" si="97"/>
        <v>35</v>
      </c>
    </row>
    <row r="3078" spans="1:4" x14ac:dyDescent="0.3">
      <c r="A3078" s="6">
        <v>75</v>
      </c>
      <c r="B3078" s="3" t="s">
        <v>36</v>
      </c>
      <c r="C3078" t="str">
        <f t="shared" si="96"/>
        <v>Nope</v>
      </c>
      <c r="D3078">
        <f t="shared" si="97"/>
        <v>75</v>
      </c>
    </row>
    <row r="3079" spans="1:4" x14ac:dyDescent="0.3">
      <c r="A3079" s="6">
        <v>28</v>
      </c>
      <c r="B3079" s="3" t="s">
        <v>36</v>
      </c>
      <c r="C3079" t="str">
        <f t="shared" si="96"/>
        <v>Nope</v>
      </c>
      <c r="D3079">
        <f t="shared" si="97"/>
        <v>28</v>
      </c>
    </row>
    <row r="3080" spans="1:4" x14ac:dyDescent="0.3">
      <c r="A3080" s="6">
        <v>25</v>
      </c>
      <c r="B3080" s="3" t="s">
        <v>36</v>
      </c>
      <c r="C3080" t="str">
        <f t="shared" si="96"/>
        <v>Nope</v>
      </c>
      <c r="D3080">
        <f t="shared" si="97"/>
        <v>25</v>
      </c>
    </row>
    <row r="3081" spans="1:4" x14ac:dyDescent="0.3">
      <c r="A3081" s="6">
        <v>63</v>
      </c>
      <c r="B3081" s="3" t="s">
        <v>36</v>
      </c>
      <c r="C3081" t="str">
        <f t="shared" si="96"/>
        <v>Nope</v>
      </c>
      <c r="D3081">
        <f t="shared" si="97"/>
        <v>63</v>
      </c>
    </row>
    <row r="3082" spans="1:4" x14ac:dyDescent="0.3">
      <c r="A3082" s="6">
        <v>34</v>
      </c>
      <c r="B3082" s="3" t="s">
        <v>36</v>
      </c>
      <c r="C3082" t="str">
        <f t="shared" si="96"/>
        <v>Nope</v>
      </c>
      <c r="D3082">
        <f t="shared" si="97"/>
        <v>34</v>
      </c>
    </row>
    <row r="3083" spans="1:4" x14ac:dyDescent="0.3">
      <c r="A3083" s="6">
        <v>115</v>
      </c>
      <c r="B3083" s="3" t="s">
        <v>36</v>
      </c>
      <c r="C3083" t="str">
        <f t="shared" si="96"/>
        <v>Nope</v>
      </c>
      <c r="D3083">
        <f t="shared" si="97"/>
        <v>115</v>
      </c>
    </row>
    <row r="3084" spans="1:4" x14ac:dyDescent="0.3">
      <c r="A3084" s="6">
        <v>95</v>
      </c>
      <c r="B3084" s="3" t="s">
        <v>36</v>
      </c>
      <c r="C3084" t="str">
        <f t="shared" si="96"/>
        <v>Nope</v>
      </c>
      <c r="D3084">
        <f t="shared" si="97"/>
        <v>95</v>
      </c>
    </row>
    <row r="3085" spans="1:4" x14ac:dyDescent="0.3">
      <c r="A3085" s="6">
        <v>78</v>
      </c>
      <c r="B3085" s="3" t="s">
        <v>36</v>
      </c>
      <c r="C3085" t="str">
        <f t="shared" si="96"/>
        <v>Nope</v>
      </c>
      <c r="D3085">
        <f t="shared" si="97"/>
        <v>78</v>
      </c>
    </row>
    <row r="3086" spans="1:4" x14ac:dyDescent="0.3">
      <c r="A3086" s="6">
        <v>154</v>
      </c>
      <c r="B3086" s="3" t="s">
        <v>36</v>
      </c>
      <c r="C3086" t="str">
        <f t="shared" si="96"/>
        <v>Nope</v>
      </c>
      <c r="D3086">
        <f t="shared" si="97"/>
        <v>154</v>
      </c>
    </row>
    <row r="3087" spans="1:4" x14ac:dyDescent="0.3">
      <c r="A3087" s="6">
        <v>119</v>
      </c>
      <c r="B3087" s="3" t="s">
        <v>36</v>
      </c>
      <c r="C3087" t="str">
        <f t="shared" si="96"/>
        <v>Nope</v>
      </c>
      <c r="D3087">
        <f t="shared" si="97"/>
        <v>119</v>
      </c>
    </row>
    <row r="3088" spans="1:4" x14ac:dyDescent="0.3">
      <c r="A3088" s="6">
        <v>15</v>
      </c>
      <c r="B3088" s="3" t="s">
        <v>36</v>
      </c>
      <c r="C3088" t="str">
        <f t="shared" si="96"/>
        <v>Nope</v>
      </c>
      <c r="D3088">
        <f t="shared" si="97"/>
        <v>15</v>
      </c>
    </row>
    <row r="3089" spans="1:4" x14ac:dyDescent="0.3">
      <c r="A3089" s="6">
        <v>21</v>
      </c>
      <c r="B3089" s="3" t="s">
        <v>36</v>
      </c>
      <c r="C3089" t="str">
        <f t="shared" si="96"/>
        <v>Nope</v>
      </c>
      <c r="D3089">
        <f t="shared" si="97"/>
        <v>21</v>
      </c>
    </row>
    <row r="3090" spans="1:4" x14ac:dyDescent="0.3">
      <c r="A3090" s="6">
        <v>55</v>
      </c>
      <c r="B3090" s="3" t="s">
        <v>36</v>
      </c>
      <c r="C3090" t="str">
        <f t="shared" si="96"/>
        <v>Nope</v>
      </c>
      <c r="D3090">
        <f t="shared" si="97"/>
        <v>55</v>
      </c>
    </row>
    <row r="3091" spans="1:4" x14ac:dyDescent="0.3">
      <c r="A3091" s="6">
        <v>158</v>
      </c>
      <c r="B3091" s="3" t="s">
        <v>37</v>
      </c>
      <c r="C3091">
        <f t="shared" si="96"/>
        <v>158</v>
      </c>
      <c r="D3091" t="str">
        <f t="shared" si="97"/>
        <v>Nope</v>
      </c>
    </row>
    <row r="3092" spans="1:4" x14ac:dyDescent="0.3">
      <c r="A3092" s="6">
        <v>98</v>
      </c>
      <c r="B3092" s="3" t="s">
        <v>36</v>
      </c>
      <c r="C3092" t="str">
        <f t="shared" si="96"/>
        <v>Nope</v>
      </c>
      <c r="D3092">
        <f t="shared" si="97"/>
        <v>98</v>
      </c>
    </row>
    <row r="3093" spans="1:4" x14ac:dyDescent="0.3">
      <c r="A3093" s="6">
        <v>65</v>
      </c>
      <c r="B3093" s="3" t="s">
        <v>36</v>
      </c>
      <c r="C3093" t="str">
        <f t="shared" si="96"/>
        <v>Nope</v>
      </c>
      <c r="D3093">
        <f t="shared" si="97"/>
        <v>65</v>
      </c>
    </row>
    <row r="3094" spans="1:4" x14ac:dyDescent="0.3">
      <c r="A3094" s="6">
        <v>55</v>
      </c>
      <c r="B3094" s="3" t="s">
        <v>36</v>
      </c>
      <c r="C3094" t="str">
        <f t="shared" si="96"/>
        <v>Nope</v>
      </c>
      <c r="D3094">
        <f t="shared" si="97"/>
        <v>55</v>
      </c>
    </row>
    <row r="3095" spans="1:4" x14ac:dyDescent="0.3">
      <c r="A3095" s="6">
        <v>81</v>
      </c>
      <c r="B3095" s="3" t="s">
        <v>36</v>
      </c>
      <c r="C3095" t="str">
        <f t="shared" si="96"/>
        <v>Nope</v>
      </c>
      <c r="D3095">
        <f t="shared" si="97"/>
        <v>81</v>
      </c>
    </row>
    <row r="3096" spans="1:4" x14ac:dyDescent="0.3">
      <c r="A3096" s="6">
        <v>42</v>
      </c>
      <c r="B3096" s="3" t="s">
        <v>36</v>
      </c>
      <c r="C3096" t="str">
        <f t="shared" si="96"/>
        <v>Nope</v>
      </c>
      <c r="D3096">
        <f t="shared" si="97"/>
        <v>42</v>
      </c>
    </row>
    <row r="3097" spans="1:4" x14ac:dyDescent="0.3">
      <c r="A3097" s="6">
        <v>120</v>
      </c>
      <c r="B3097" s="3" t="s">
        <v>36</v>
      </c>
      <c r="C3097" t="str">
        <f t="shared" si="96"/>
        <v>Nope</v>
      </c>
      <c r="D3097">
        <f t="shared" si="97"/>
        <v>120</v>
      </c>
    </row>
    <row r="3098" spans="1:4" x14ac:dyDescent="0.3">
      <c r="A3098" s="6">
        <v>104</v>
      </c>
      <c r="B3098" s="3" t="s">
        <v>36</v>
      </c>
      <c r="C3098" t="str">
        <f t="shared" si="96"/>
        <v>Nope</v>
      </c>
      <c r="D3098">
        <f t="shared" si="97"/>
        <v>104</v>
      </c>
    </row>
    <row r="3099" spans="1:4" x14ac:dyDescent="0.3">
      <c r="A3099" s="6">
        <v>65</v>
      </c>
      <c r="B3099" s="3" t="s">
        <v>36</v>
      </c>
      <c r="C3099" t="str">
        <f t="shared" si="96"/>
        <v>Nope</v>
      </c>
      <c r="D3099">
        <f t="shared" si="97"/>
        <v>65</v>
      </c>
    </row>
    <row r="3100" spans="1:4" x14ac:dyDescent="0.3">
      <c r="A3100" s="6">
        <v>41</v>
      </c>
      <c r="B3100" s="3" t="s">
        <v>36</v>
      </c>
      <c r="C3100" t="str">
        <f t="shared" si="96"/>
        <v>Nope</v>
      </c>
      <c r="D3100">
        <f t="shared" si="97"/>
        <v>41</v>
      </c>
    </row>
    <row r="3101" spans="1:4" x14ac:dyDescent="0.3">
      <c r="A3101" s="6">
        <v>35</v>
      </c>
      <c r="B3101" s="3" t="s">
        <v>36</v>
      </c>
      <c r="C3101" t="str">
        <f t="shared" si="96"/>
        <v>Nope</v>
      </c>
      <c r="D3101">
        <f t="shared" si="97"/>
        <v>35</v>
      </c>
    </row>
    <row r="3102" spans="1:4" x14ac:dyDescent="0.3">
      <c r="A3102" s="6">
        <v>155</v>
      </c>
      <c r="B3102" s="3" t="s">
        <v>36</v>
      </c>
      <c r="C3102" t="str">
        <f t="shared" si="96"/>
        <v>Nope</v>
      </c>
      <c r="D3102">
        <f t="shared" si="97"/>
        <v>155</v>
      </c>
    </row>
    <row r="3103" spans="1:4" x14ac:dyDescent="0.3">
      <c r="A3103" s="6">
        <v>24</v>
      </c>
      <c r="B3103" s="3" t="s">
        <v>36</v>
      </c>
      <c r="C3103" t="str">
        <f t="shared" si="96"/>
        <v>Nope</v>
      </c>
      <c r="D3103">
        <f t="shared" si="97"/>
        <v>24</v>
      </c>
    </row>
    <row r="3104" spans="1:4" x14ac:dyDescent="0.3">
      <c r="A3104" s="6">
        <v>62</v>
      </c>
      <c r="B3104" s="3" t="s">
        <v>36</v>
      </c>
      <c r="C3104" t="str">
        <f t="shared" si="96"/>
        <v>Nope</v>
      </c>
      <c r="D3104">
        <f t="shared" si="97"/>
        <v>62</v>
      </c>
    </row>
    <row r="3105" spans="1:4" x14ac:dyDescent="0.3">
      <c r="A3105" s="6">
        <v>62</v>
      </c>
      <c r="B3105" s="3" t="s">
        <v>36</v>
      </c>
      <c r="C3105" t="str">
        <f t="shared" si="96"/>
        <v>Nope</v>
      </c>
      <c r="D3105">
        <f t="shared" si="97"/>
        <v>62</v>
      </c>
    </row>
    <row r="3106" spans="1:4" x14ac:dyDescent="0.3">
      <c r="A3106" s="6">
        <v>69</v>
      </c>
      <c r="B3106" s="3" t="s">
        <v>36</v>
      </c>
      <c r="C3106" t="str">
        <f t="shared" si="96"/>
        <v>Nope</v>
      </c>
      <c r="D3106">
        <f t="shared" si="97"/>
        <v>69</v>
      </c>
    </row>
    <row r="3107" spans="1:4" x14ac:dyDescent="0.3">
      <c r="A3107" s="6">
        <v>79</v>
      </c>
      <c r="B3107" s="3" t="s">
        <v>36</v>
      </c>
      <c r="C3107" t="str">
        <f t="shared" si="96"/>
        <v>Nope</v>
      </c>
      <c r="D3107">
        <f t="shared" si="97"/>
        <v>79</v>
      </c>
    </row>
    <row r="3108" spans="1:4" x14ac:dyDescent="0.3">
      <c r="A3108" s="6">
        <v>32</v>
      </c>
      <c r="B3108" s="3" t="s">
        <v>36</v>
      </c>
      <c r="C3108" t="str">
        <f t="shared" si="96"/>
        <v>Nope</v>
      </c>
      <c r="D3108">
        <f t="shared" si="97"/>
        <v>32</v>
      </c>
    </row>
    <row r="3109" spans="1:4" x14ac:dyDescent="0.3">
      <c r="A3109" s="6">
        <v>80</v>
      </c>
      <c r="B3109" s="3" t="s">
        <v>36</v>
      </c>
      <c r="C3109" t="str">
        <f t="shared" si="96"/>
        <v>Nope</v>
      </c>
      <c r="D3109">
        <f t="shared" si="97"/>
        <v>80</v>
      </c>
    </row>
    <row r="3110" spans="1:4" x14ac:dyDescent="0.3">
      <c r="A3110" s="6">
        <v>44</v>
      </c>
      <c r="B3110" s="3" t="s">
        <v>36</v>
      </c>
      <c r="C3110" t="str">
        <f t="shared" si="96"/>
        <v>Nope</v>
      </c>
      <c r="D3110">
        <f t="shared" si="97"/>
        <v>44</v>
      </c>
    </row>
    <row r="3111" spans="1:4" x14ac:dyDescent="0.3">
      <c r="A3111" s="6">
        <v>89</v>
      </c>
      <c r="B3111" s="3" t="s">
        <v>36</v>
      </c>
      <c r="C3111" t="str">
        <f t="shared" si="96"/>
        <v>Nope</v>
      </c>
      <c r="D3111">
        <f t="shared" si="97"/>
        <v>89</v>
      </c>
    </row>
    <row r="3112" spans="1:4" x14ac:dyDescent="0.3">
      <c r="A3112" s="6">
        <v>91</v>
      </c>
      <c r="B3112" s="3" t="s">
        <v>36</v>
      </c>
      <c r="C3112" t="str">
        <f t="shared" si="96"/>
        <v>Nope</v>
      </c>
      <c r="D3112">
        <f t="shared" si="97"/>
        <v>91</v>
      </c>
    </row>
    <row r="3113" spans="1:4" x14ac:dyDescent="0.3">
      <c r="A3113" s="6">
        <v>53</v>
      </c>
      <c r="B3113" s="3" t="s">
        <v>36</v>
      </c>
      <c r="C3113" t="str">
        <f t="shared" si="96"/>
        <v>Nope</v>
      </c>
      <c r="D3113">
        <f t="shared" si="97"/>
        <v>53</v>
      </c>
    </row>
    <row r="3114" spans="1:4" x14ac:dyDescent="0.3">
      <c r="A3114" s="6">
        <v>82</v>
      </c>
      <c r="B3114" s="3" t="s">
        <v>36</v>
      </c>
      <c r="C3114" t="str">
        <f t="shared" si="96"/>
        <v>Nope</v>
      </c>
      <c r="D3114">
        <f t="shared" si="97"/>
        <v>82</v>
      </c>
    </row>
    <row r="3115" spans="1:4" x14ac:dyDescent="0.3">
      <c r="A3115" s="6">
        <v>81</v>
      </c>
      <c r="B3115" s="3" t="s">
        <v>36</v>
      </c>
      <c r="C3115" t="str">
        <f t="shared" si="96"/>
        <v>Nope</v>
      </c>
      <c r="D3115">
        <f t="shared" si="97"/>
        <v>81</v>
      </c>
    </row>
    <row r="3116" spans="1:4" x14ac:dyDescent="0.3">
      <c r="A3116" s="6">
        <v>129</v>
      </c>
      <c r="B3116" s="3" t="s">
        <v>36</v>
      </c>
      <c r="C3116" t="str">
        <f t="shared" si="96"/>
        <v>Nope</v>
      </c>
      <c r="D3116">
        <f t="shared" si="97"/>
        <v>129</v>
      </c>
    </row>
    <row r="3117" spans="1:4" x14ac:dyDescent="0.3">
      <c r="A3117" s="6">
        <v>53</v>
      </c>
      <c r="B3117" s="3" t="s">
        <v>36</v>
      </c>
      <c r="C3117" t="str">
        <f t="shared" si="96"/>
        <v>Nope</v>
      </c>
      <c r="D3117">
        <f t="shared" si="97"/>
        <v>53</v>
      </c>
    </row>
    <row r="3118" spans="1:4" x14ac:dyDescent="0.3">
      <c r="A3118" s="6">
        <v>143</v>
      </c>
      <c r="B3118" s="3" t="s">
        <v>37</v>
      </c>
      <c r="C3118">
        <f t="shared" si="96"/>
        <v>143</v>
      </c>
      <c r="D3118" t="str">
        <f t="shared" si="97"/>
        <v>Nope</v>
      </c>
    </row>
    <row r="3119" spans="1:4" x14ac:dyDescent="0.3">
      <c r="A3119" s="6">
        <v>140</v>
      </c>
      <c r="B3119" s="3" t="s">
        <v>36</v>
      </c>
      <c r="C3119" t="str">
        <f t="shared" si="96"/>
        <v>Nope</v>
      </c>
      <c r="D3119">
        <f t="shared" si="97"/>
        <v>140</v>
      </c>
    </row>
    <row r="3120" spans="1:4" x14ac:dyDescent="0.3">
      <c r="A3120" s="6">
        <v>165</v>
      </c>
      <c r="B3120" s="3" t="s">
        <v>36</v>
      </c>
      <c r="C3120" t="str">
        <f t="shared" si="96"/>
        <v>Nope</v>
      </c>
      <c r="D3120">
        <f t="shared" si="97"/>
        <v>165</v>
      </c>
    </row>
    <row r="3121" spans="1:4" x14ac:dyDescent="0.3">
      <c r="A3121" s="6">
        <v>93</v>
      </c>
      <c r="B3121" s="3" t="s">
        <v>36</v>
      </c>
      <c r="C3121" t="str">
        <f t="shared" si="96"/>
        <v>Nope</v>
      </c>
      <c r="D3121">
        <f t="shared" si="97"/>
        <v>93</v>
      </c>
    </row>
    <row r="3122" spans="1:4" x14ac:dyDescent="0.3">
      <c r="A3122" s="6">
        <v>64</v>
      </c>
      <c r="B3122" s="3" t="s">
        <v>36</v>
      </c>
      <c r="C3122" t="str">
        <f t="shared" si="96"/>
        <v>Nope</v>
      </c>
      <c r="D3122">
        <f t="shared" si="97"/>
        <v>64</v>
      </c>
    </row>
    <row r="3123" spans="1:4" x14ac:dyDescent="0.3">
      <c r="A3123" s="6">
        <v>9</v>
      </c>
      <c r="B3123" s="3" t="s">
        <v>36</v>
      </c>
      <c r="C3123" t="str">
        <f t="shared" si="96"/>
        <v>Nope</v>
      </c>
      <c r="D3123">
        <f t="shared" si="97"/>
        <v>9</v>
      </c>
    </row>
    <row r="3124" spans="1:4" x14ac:dyDescent="0.3">
      <c r="A3124" s="6">
        <v>18</v>
      </c>
      <c r="B3124" s="3" t="s">
        <v>36</v>
      </c>
      <c r="C3124" t="str">
        <f t="shared" si="96"/>
        <v>Nope</v>
      </c>
      <c r="D3124">
        <f t="shared" si="97"/>
        <v>18</v>
      </c>
    </row>
    <row r="3125" spans="1:4" x14ac:dyDescent="0.3">
      <c r="A3125" s="6">
        <v>83</v>
      </c>
      <c r="B3125" s="3" t="s">
        <v>36</v>
      </c>
      <c r="C3125" t="str">
        <f t="shared" si="96"/>
        <v>Nope</v>
      </c>
      <c r="D3125">
        <f t="shared" si="97"/>
        <v>83</v>
      </c>
    </row>
    <row r="3126" spans="1:4" x14ac:dyDescent="0.3">
      <c r="A3126" s="6">
        <v>109</v>
      </c>
      <c r="B3126" s="3" t="s">
        <v>36</v>
      </c>
      <c r="C3126" t="str">
        <f t="shared" si="96"/>
        <v>Nope</v>
      </c>
      <c r="D3126">
        <f t="shared" si="97"/>
        <v>109</v>
      </c>
    </row>
    <row r="3127" spans="1:4" x14ac:dyDescent="0.3">
      <c r="A3127" s="6">
        <v>78</v>
      </c>
      <c r="B3127" s="3" t="s">
        <v>36</v>
      </c>
      <c r="C3127" t="str">
        <f t="shared" si="96"/>
        <v>Nope</v>
      </c>
      <c r="D3127">
        <f t="shared" si="97"/>
        <v>78</v>
      </c>
    </row>
    <row r="3128" spans="1:4" x14ac:dyDescent="0.3">
      <c r="A3128" s="6">
        <v>9</v>
      </c>
      <c r="B3128" s="3" t="s">
        <v>36</v>
      </c>
      <c r="C3128" t="str">
        <f t="shared" si="96"/>
        <v>Nope</v>
      </c>
      <c r="D3128">
        <f t="shared" si="97"/>
        <v>9</v>
      </c>
    </row>
    <row r="3129" spans="1:4" x14ac:dyDescent="0.3">
      <c r="A3129" s="6">
        <v>65</v>
      </c>
      <c r="B3129" s="3" t="s">
        <v>36</v>
      </c>
      <c r="C3129" t="str">
        <f t="shared" si="96"/>
        <v>Nope</v>
      </c>
      <c r="D3129">
        <f t="shared" si="97"/>
        <v>65</v>
      </c>
    </row>
    <row r="3130" spans="1:4" x14ac:dyDescent="0.3">
      <c r="A3130" s="6">
        <v>71</v>
      </c>
      <c r="B3130" s="3" t="s">
        <v>36</v>
      </c>
      <c r="C3130" t="str">
        <f t="shared" si="96"/>
        <v>Nope</v>
      </c>
      <c r="D3130">
        <f t="shared" si="97"/>
        <v>71</v>
      </c>
    </row>
    <row r="3131" spans="1:4" x14ac:dyDescent="0.3">
      <c r="A3131" s="6">
        <v>88</v>
      </c>
      <c r="B3131" s="3" t="s">
        <v>36</v>
      </c>
      <c r="C3131" t="str">
        <f t="shared" si="96"/>
        <v>Nope</v>
      </c>
      <c r="D3131">
        <f t="shared" si="97"/>
        <v>88</v>
      </c>
    </row>
    <row r="3132" spans="1:4" x14ac:dyDescent="0.3">
      <c r="A3132" s="6">
        <v>58</v>
      </c>
      <c r="B3132" s="3" t="s">
        <v>36</v>
      </c>
      <c r="C3132" t="str">
        <f t="shared" si="96"/>
        <v>Nope</v>
      </c>
      <c r="D3132">
        <f t="shared" si="97"/>
        <v>58</v>
      </c>
    </row>
    <row r="3133" spans="1:4" x14ac:dyDescent="0.3">
      <c r="A3133" s="6">
        <v>154</v>
      </c>
      <c r="B3133" s="3" t="s">
        <v>36</v>
      </c>
      <c r="C3133" t="str">
        <f t="shared" si="96"/>
        <v>Nope</v>
      </c>
      <c r="D3133">
        <f t="shared" si="97"/>
        <v>154</v>
      </c>
    </row>
    <row r="3134" spans="1:4" x14ac:dyDescent="0.3">
      <c r="A3134" s="6">
        <v>54</v>
      </c>
      <c r="B3134" s="3" t="s">
        <v>36</v>
      </c>
      <c r="C3134" t="str">
        <f t="shared" si="96"/>
        <v>Nope</v>
      </c>
      <c r="D3134">
        <f t="shared" si="97"/>
        <v>54</v>
      </c>
    </row>
    <row r="3135" spans="1:4" x14ac:dyDescent="0.3">
      <c r="A3135" s="6">
        <v>52</v>
      </c>
      <c r="B3135" s="3" t="s">
        <v>36</v>
      </c>
      <c r="C3135" t="str">
        <f t="shared" si="96"/>
        <v>Nope</v>
      </c>
      <c r="D3135">
        <f t="shared" si="97"/>
        <v>52</v>
      </c>
    </row>
    <row r="3136" spans="1:4" x14ac:dyDescent="0.3">
      <c r="A3136" s="6">
        <v>71</v>
      </c>
      <c r="B3136" s="3" t="s">
        <v>36</v>
      </c>
      <c r="C3136" t="str">
        <f t="shared" si="96"/>
        <v>Nope</v>
      </c>
      <c r="D3136">
        <f t="shared" si="97"/>
        <v>71</v>
      </c>
    </row>
    <row r="3137" spans="1:4" x14ac:dyDescent="0.3">
      <c r="A3137" s="6">
        <v>49</v>
      </c>
      <c r="B3137" s="3" t="s">
        <v>36</v>
      </c>
      <c r="C3137" t="str">
        <f t="shared" si="96"/>
        <v>Nope</v>
      </c>
      <c r="D3137">
        <f t="shared" si="97"/>
        <v>49</v>
      </c>
    </row>
    <row r="3138" spans="1:4" x14ac:dyDescent="0.3">
      <c r="A3138" s="6">
        <v>25</v>
      </c>
      <c r="B3138" s="3" t="s">
        <v>36</v>
      </c>
      <c r="C3138" t="str">
        <f t="shared" si="96"/>
        <v>Nope</v>
      </c>
      <c r="D3138">
        <f t="shared" si="97"/>
        <v>25</v>
      </c>
    </row>
    <row r="3139" spans="1:4" x14ac:dyDescent="0.3">
      <c r="A3139" s="6">
        <v>68</v>
      </c>
      <c r="B3139" s="3" t="s">
        <v>36</v>
      </c>
      <c r="C3139" t="str">
        <f t="shared" ref="C3139:C3202" si="98">IF(B3139="Yes",A3139,"Nope")</f>
        <v>Nope</v>
      </c>
      <c r="D3139">
        <f t="shared" ref="D3139:D3202" si="99">IF(B3139="No",A3139,"Nope")</f>
        <v>68</v>
      </c>
    </row>
    <row r="3140" spans="1:4" x14ac:dyDescent="0.3">
      <c r="A3140" s="6">
        <v>34</v>
      </c>
      <c r="B3140" s="3" t="s">
        <v>36</v>
      </c>
      <c r="C3140" t="str">
        <f t="shared" si="98"/>
        <v>Nope</v>
      </c>
      <c r="D3140">
        <f t="shared" si="99"/>
        <v>34</v>
      </c>
    </row>
    <row r="3141" spans="1:4" x14ac:dyDescent="0.3">
      <c r="A3141" s="6">
        <v>69</v>
      </c>
      <c r="B3141" s="3" t="s">
        <v>36</v>
      </c>
      <c r="C3141" t="str">
        <f t="shared" si="98"/>
        <v>Nope</v>
      </c>
      <c r="D3141">
        <f t="shared" si="99"/>
        <v>69</v>
      </c>
    </row>
    <row r="3142" spans="1:4" x14ac:dyDescent="0.3">
      <c r="A3142" s="6">
        <v>83</v>
      </c>
      <c r="B3142" s="3" t="s">
        <v>36</v>
      </c>
      <c r="C3142" t="str">
        <f t="shared" si="98"/>
        <v>Nope</v>
      </c>
      <c r="D3142">
        <f t="shared" si="99"/>
        <v>83</v>
      </c>
    </row>
    <row r="3143" spans="1:4" x14ac:dyDescent="0.3">
      <c r="A3143" s="6">
        <v>29</v>
      </c>
      <c r="B3143" s="3" t="s">
        <v>36</v>
      </c>
      <c r="C3143" t="str">
        <f t="shared" si="98"/>
        <v>Nope</v>
      </c>
      <c r="D3143">
        <f t="shared" si="99"/>
        <v>29</v>
      </c>
    </row>
    <row r="3144" spans="1:4" x14ac:dyDescent="0.3">
      <c r="A3144" s="6">
        <v>49</v>
      </c>
      <c r="B3144" s="3" t="s">
        <v>36</v>
      </c>
      <c r="C3144" t="str">
        <f t="shared" si="98"/>
        <v>Nope</v>
      </c>
      <c r="D3144">
        <f t="shared" si="99"/>
        <v>49</v>
      </c>
    </row>
    <row r="3145" spans="1:4" x14ac:dyDescent="0.3">
      <c r="A3145" s="6">
        <v>42</v>
      </c>
      <c r="B3145" s="3" t="s">
        <v>36</v>
      </c>
      <c r="C3145" t="str">
        <f t="shared" si="98"/>
        <v>Nope</v>
      </c>
      <c r="D3145">
        <f t="shared" si="99"/>
        <v>42</v>
      </c>
    </row>
    <row r="3146" spans="1:4" x14ac:dyDescent="0.3">
      <c r="A3146" s="6">
        <v>82</v>
      </c>
      <c r="B3146" s="3" t="s">
        <v>36</v>
      </c>
      <c r="C3146" t="str">
        <f t="shared" si="98"/>
        <v>Nope</v>
      </c>
      <c r="D3146">
        <f t="shared" si="99"/>
        <v>82</v>
      </c>
    </row>
    <row r="3147" spans="1:4" x14ac:dyDescent="0.3">
      <c r="A3147" s="6">
        <v>73</v>
      </c>
      <c r="B3147" s="3" t="s">
        <v>36</v>
      </c>
      <c r="C3147" t="str">
        <f t="shared" si="98"/>
        <v>Nope</v>
      </c>
      <c r="D3147">
        <f t="shared" si="99"/>
        <v>73</v>
      </c>
    </row>
    <row r="3148" spans="1:4" x14ac:dyDescent="0.3">
      <c r="A3148" s="6">
        <v>70</v>
      </c>
      <c r="B3148" s="3" t="s">
        <v>36</v>
      </c>
      <c r="C3148" t="str">
        <f t="shared" si="98"/>
        <v>Nope</v>
      </c>
      <c r="D3148">
        <f t="shared" si="99"/>
        <v>70</v>
      </c>
    </row>
    <row r="3149" spans="1:4" x14ac:dyDescent="0.3">
      <c r="A3149" s="6">
        <v>69</v>
      </c>
      <c r="B3149" s="3" t="s">
        <v>36</v>
      </c>
      <c r="C3149" t="str">
        <f t="shared" si="98"/>
        <v>Nope</v>
      </c>
      <c r="D3149">
        <f t="shared" si="99"/>
        <v>69</v>
      </c>
    </row>
    <row r="3150" spans="1:4" x14ac:dyDescent="0.3">
      <c r="A3150" s="6">
        <v>119</v>
      </c>
      <c r="B3150" s="3" t="s">
        <v>37</v>
      </c>
      <c r="C3150">
        <f t="shared" si="98"/>
        <v>119</v>
      </c>
      <c r="D3150" t="str">
        <f t="shared" si="99"/>
        <v>Nope</v>
      </c>
    </row>
    <row r="3151" spans="1:4" x14ac:dyDescent="0.3">
      <c r="A3151" s="6">
        <v>173</v>
      </c>
      <c r="B3151" s="3" t="s">
        <v>37</v>
      </c>
      <c r="C3151">
        <f t="shared" si="98"/>
        <v>173</v>
      </c>
      <c r="D3151" t="str">
        <f t="shared" si="99"/>
        <v>Nope</v>
      </c>
    </row>
    <row r="3152" spans="1:4" x14ac:dyDescent="0.3">
      <c r="A3152" s="6">
        <v>85</v>
      </c>
      <c r="B3152" s="3" t="s">
        <v>36</v>
      </c>
      <c r="C3152" t="str">
        <f t="shared" si="98"/>
        <v>Nope</v>
      </c>
      <c r="D3152">
        <f t="shared" si="99"/>
        <v>85</v>
      </c>
    </row>
    <row r="3153" spans="1:4" x14ac:dyDescent="0.3">
      <c r="A3153" s="6">
        <v>44</v>
      </c>
      <c r="B3153" s="3" t="s">
        <v>36</v>
      </c>
      <c r="C3153" t="str">
        <f t="shared" si="98"/>
        <v>Nope</v>
      </c>
      <c r="D3153">
        <f t="shared" si="99"/>
        <v>44</v>
      </c>
    </row>
    <row r="3154" spans="1:4" x14ac:dyDescent="0.3">
      <c r="A3154" s="6">
        <v>81</v>
      </c>
      <c r="B3154" s="3" t="s">
        <v>36</v>
      </c>
      <c r="C3154" t="str">
        <f t="shared" si="98"/>
        <v>Nope</v>
      </c>
      <c r="D3154">
        <f t="shared" si="99"/>
        <v>81</v>
      </c>
    </row>
    <row r="3155" spans="1:4" x14ac:dyDescent="0.3">
      <c r="A3155" s="6">
        <v>70</v>
      </c>
      <c r="B3155" s="3" t="s">
        <v>36</v>
      </c>
      <c r="C3155" t="str">
        <f t="shared" si="98"/>
        <v>Nope</v>
      </c>
      <c r="D3155">
        <f t="shared" si="99"/>
        <v>70</v>
      </c>
    </row>
    <row r="3156" spans="1:4" x14ac:dyDescent="0.3">
      <c r="A3156" s="6">
        <v>114</v>
      </c>
      <c r="B3156" s="3" t="s">
        <v>36</v>
      </c>
      <c r="C3156" t="str">
        <f t="shared" si="98"/>
        <v>Nope</v>
      </c>
      <c r="D3156">
        <f t="shared" si="99"/>
        <v>114</v>
      </c>
    </row>
    <row r="3157" spans="1:4" x14ac:dyDescent="0.3">
      <c r="A3157" s="6">
        <v>33</v>
      </c>
      <c r="B3157" s="3" t="s">
        <v>36</v>
      </c>
      <c r="C3157" t="str">
        <f t="shared" si="98"/>
        <v>Nope</v>
      </c>
      <c r="D3157">
        <f t="shared" si="99"/>
        <v>33</v>
      </c>
    </row>
    <row r="3158" spans="1:4" x14ac:dyDescent="0.3">
      <c r="A3158" s="6">
        <v>120</v>
      </c>
      <c r="B3158" s="3" t="s">
        <v>36</v>
      </c>
      <c r="C3158" t="str">
        <f t="shared" si="98"/>
        <v>Nope</v>
      </c>
      <c r="D3158">
        <f t="shared" si="99"/>
        <v>120</v>
      </c>
    </row>
    <row r="3159" spans="1:4" x14ac:dyDescent="0.3">
      <c r="A3159" s="6">
        <v>82</v>
      </c>
      <c r="B3159" s="3" t="s">
        <v>36</v>
      </c>
      <c r="C3159" t="str">
        <f t="shared" si="98"/>
        <v>Nope</v>
      </c>
      <c r="D3159">
        <f t="shared" si="99"/>
        <v>82</v>
      </c>
    </row>
    <row r="3160" spans="1:4" x14ac:dyDescent="0.3">
      <c r="A3160" s="6">
        <v>40</v>
      </c>
      <c r="B3160" s="3" t="s">
        <v>36</v>
      </c>
      <c r="C3160" t="str">
        <f t="shared" si="98"/>
        <v>Nope</v>
      </c>
      <c r="D3160">
        <f t="shared" si="99"/>
        <v>40</v>
      </c>
    </row>
    <row r="3161" spans="1:4" x14ac:dyDescent="0.3">
      <c r="A3161" s="6">
        <v>73</v>
      </c>
      <c r="B3161" s="3" t="s">
        <v>36</v>
      </c>
      <c r="C3161" t="str">
        <f t="shared" si="98"/>
        <v>Nope</v>
      </c>
      <c r="D3161">
        <f t="shared" si="99"/>
        <v>73</v>
      </c>
    </row>
    <row r="3162" spans="1:4" x14ac:dyDescent="0.3">
      <c r="A3162" s="6">
        <v>161</v>
      </c>
      <c r="B3162" s="3" t="s">
        <v>36</v>
      </c>
      <c r="C3162" t="str">
        <f t="shared" si="98"/>
        <v>Nope</v>
      </c>
      <c r="D3162">
        <f t="shared" si="99"/>
        <v>161</v>
      </c>
    </row>
    <row r="3163" spans="1:4" x14ac:dyDescent="0.3">
      <c r="A3163" s="6">
        <v>58</v>
      </c>
      <c r="B3163" s="3" t="s">
        <v>36</v>
      </c>
      <c r="C3163" t="str">
        <f t="shared" si="98"/>
        <v>Nope</v>
      </c>
      <c r="D3163">
        <f t="shared" si="99"/>
        <v>58</v>
      </c>
    </row>
    <row r="3164" spans="1:4" x14ac:dyDescent="0.3">
      <c r="A3164" s="6">
        <v>45</v>
      </c>
      <c r="B3164" s="3" t="s">
        <v>36</v>
      </c>
      <c r="C3164" t="str">
        <f t="shared" si="98"/>
        <v>Nope</v>
      </c>
      <c r="D3164">
        <f t="shared" si="99"/>
        <v>45</v>
      </c>
    </row>
    <row r="3165" spans="1:4" x14ac:dyDescent="0.3">
      <c r="A3165" s="6">
        <v>50</v>
      </c>
      <c r="B3165" s="3" t="s">
        <v>36</v>
      </c>
      <c r="C3165" t="str">
        <f t="shared" si="98"/>
        <v>Nope</v>
      </c>
      <c r="D3165">
        <f t="shared" si="99"/>
        <v>50</v>
      </c>
    </row>
    <row r="3166" spans="1:4" x14ac:dyDescent="0.3">
      <c r="A3166" s="6">
        <v>28</v>
      </c>
      <c r="B3166" s="3" t="s">
        <v>36</v>
      </c>
      <c r="C3166" t="str">
        <f t="shared" si="98"/>
        <v>Nope</v>
      </c>
      <c r="D3166">
        <f t="shared" si="99"/>
        <v>28</v>
      </c>
    </row>
    <row r="3167" spans="1:4" x14ac:dyDescent="0.3">
      <c r="A3167" s="6">
        <v>24</v>
      </c>
      <c r="B3167" s="3" t="s">
        <v>36</v>
      </c>
      <c r="C3167" t="str">
        <f t="shared" si="98"/>
        <v>Nope</v>
      </c>
      <c r="D3167">
        <f t="shared" si="99"/>
        <v>24</v>
      </c>
    </row>
    <row r="3168" spans="1:4" x14ac:dyDescent="0.3">
      <c r="A3168" s="6">
        <v>32</v>
      </c>
      <c r="B3168" s="3" t="s">
        <v>36</v>
      </c>
      <c r="C3168" t="str">
        <f t="shared" si="98"/>
        <v>Nope</v>
      </c>
      <c r="D3168">
        <f t="shared" si="99"/>
        <v>32</v>
      </c>
    </row>
    <row r="3169" spans="1:4" x14ac:dyDescent="0.3">
      <c r="A3169" s="6">
        <v>42</v>
      </c>
      <c r="B3169" s="3" t="s">
        <v>36</v>
      </c>
      <c r="C3169" t="str">
        <f t="shared" si="98"/>
        <v>Nope</v>
      </c>
      <c r="D3169">
        <f t="shared" si="99"/>
        <v>42</v>
      </c>
    </row>
    <row r="3170" spans="1:4" x14ac:dyDescent="0.3">
      <c r="A3170" s="6">
        <v>69</v>
      </c>
      <c r="B3170" s="3" t="s">
        <v>36</v>
      </c>
      <c r="C3170" t="str">
        <f t="shared" si="98"/>
        <v>Nope</v>
      </c>
      <c r="D3170">
        <f t="shared" si="99"/>
        <v>69</v>
      </c>
    </row>
    <row r="3171" spans="1:4" x14ac:dyDescent="0.3">
      <c r="A3171" s="6">
        <v>84</v>
      </c>
      <c r="B3171" s="3" t="s">
        <v>36</v>
      </c>
      <c r="C3171" t="str">
        <f t="shared" si="98"/>
        <v>Nope</v>
      </c>
      <c r="D3171">
        <f t="shared" si="99"/>
        <v>84</v>
      </c>
    </row>
    <row r="3172" spans="1:4" x14ac:dyDescent="0.3">
      <c r="A3172" s="6">
        <v>129</v>
      </c>
      <c r="B3172" s="3" t="s">
        <v>37</v>
      </c>
      <c r="C3172">
        <f t="shared" si="98"/>
        <v>129</v>
      </c>
      <c r="D3172" t="str">
        <f t="shared" si="99"/>
        <v>Nope</v>
      </c>
    </row>
    <row r="3173" spans="1:4" x14ac:dyDescent="0.3">
      <c r="A3173" s="6">
        <v>82</v>
      </c>
      <c r="B3173" s="3" t="s">
        <v>36</v>
      </c>
      <c r="C3173" t="str">
        <f t="shared" si="98"/>
        <v>Nope</v>
      </c>
      <c r="D3173">
        <f t="shared" si="99"/>
        <v>82</v>
      </c>
    </row>
    <row r="3174" spans="1:4" x14ac:dyDescent="0.3">
      <c r="A3174" s="6">
        <v>85</v>
      </c>
      <c r="B3174" s="3" t="s">
        <v>36</v>
      </c>
      <c r="C3174" t="str">
        <f t="shared" si="98"/>
        <v>Nope</v>
      </c>
      <c r="D3174">
        <f t="shared" si="99"/>
        <v>85</v>
      </c>
    </row>
    <row r="3175" spans="1:4" x14ac:dyDescent="0.3">
      <c r="A3175" s="6">
        <v>64</v>
      </c>
      <c r="B3175" s="3" t="s">
        <v>36</v>
      </c>
      <c r="C3175" t="str">
        <f t="shared" si="98"/>
        <v>Nope</v>
      </c>
      <c r="D3175">
        <f t="shared" si="99"/>
        <v>64</v>
      </c>
    </row>
    <row r="3176" spans="1:4" x14ac:dyDescent="0.3">
      <c r="A3176" s="6">
        <v>155</v>
      </c>
      <c r="B3176" s="3" t="s">
        <v>37</v>
      </c>
      <c r="C3176">
        <f t="shared" si="98"/>
        <v>155</v>
      </c>
      <c r="D3176" t="str">
        <f t="shared" si="99"/>
        <v>Nope</v>
      </c>
    </row>
    <row r="3177" spans="1:4" x14ac:dyDescent="0.3">
      <c r="A3177" s="6">
        <v>39</v>
      </c>
      <c r="B3177" s="3" t="s">
        <v>36</v>
      </c>
      <c r="C3177" t="str">
        <f t="shared" si="98"/>
        <v>Nope</v>
      </c>
      <c r="D3177">
        <f t="shared" si="99"/>
        <v>39</v>
      </c>
    </row>
    <row r="3178" spans="1:4" x14ac:dyDescent="0.3">
      <c r="A3178" s="6">
        <v>85</v>
      </c>
      <c r="B3178" s="3" t="s">
        <v>36</v>
      </c>
      <c r="C3178" t="str">
        <f t="shared" si="98"/>
        <v>Nope</v>
      </c>
      <c r="D3178">
        <f t="shared" si="99"/>
        <v>85</v>
      </c>
    </row>
    <row r="3179" spans="1:4" x14ac:dyDescent="0.3">
      <c r="A3179" s="6">
        <v>74</v>
      </c>
      <c r="B3179" s="3" t="s">
        <v>36</v>
      </c>
      <c r="C3179" t="str">
        <f t="shared" si="98"/>
        <v>Nope</v>
      </c>
      <c r="D3179">
        <f t="shared" si="99"/>
        <v>74</v>
      </c>
    </row>
    <row r="3180" spans="1:4" x14ac:dyDescent="0.3">
      <c r="A3180" s="6">
        <v>175</v>
      </c>
      <c r="B3180" s="3" t="s">
        <v>36</v>
      </c>
      <c r="C3180" t="str">
        <f t="shared" si="98"/>
        <v>Nope</v>
      </c>
      <c r="D3180">
        <f t="shared" si="99"/>
        <v>175</v>
      </c>
    </row>
    <row r="3181" spans="1:4" x14ac:dyDescent="0.3">
      <c r="A3181" s="6">
        <v>89</v>
      </c>
      <c r="B3181" s="3" t="s">
        <v>36</v>
      </c>
      <c r="C3181" t="str">
        <f t="shared" si="98"/>
        <v>Nope</v>
      </c>
      <c r="D3181">
        <f t="shared" si="99"/>
        <v>89</v>
      </c>
    </row>
    <row r="3182" spans="1:4" x14ac:dyDescent="0.3">
      <c r="A3182" s="6">
        <v>19</v>
      </c>
      <c r="B3182" s="3" t="s">
        <v>36</v>
      </c>
      <c r="C3182" t="str">
        <f t="shared" si="98"/>
        <v>Nope</v>
      </c>
      <c r="D3182">
        <f t="shared" si="99"/>
        <v>19</v>
      </c>
    </row>
    <row r="3183" spans="1:4" x14ac:dyDescent="0.3">
      <c r="A3183" s="6">
        <v>125</v>
      </c>
      <c r="B3183" s="3" t="s">
        <v>36</v>
      </c>
      <c r="C3183" t="str">
        <f t="shared" si="98"/>
        <v>Nope</v>
      </c>
      <c r="D3183">
        <f t="shared" si="99"/>
        <v>125</v>
      </c>
    </row>
    <row r="3184" spans="1:4" x14ac:dyDescent="0.3">
      <c r="A3184" s="6">
        <v>54</v>
      </c>
      <c r="B3184" s="3" t="s">
        <v>36</v>
      </c>
      <c r="C3184" t="str">
        <f t="shared" si="98"/>
        <v>Nope</v>
      </c>
      <c r="D3184">
        <f t="shared" si="99"/>
        <v>54</v>
      </c>
    </row>
    <row r="3185" spans="1:4" x14ac:dyDescent="0.3">
      <c r="A3185" s="6">
        <v>64</v>
      </c>
      <c r="B3185" s="3" t="s">
        <v>36</v>
      </c>
      <c r="C3185" t="str">
        <f t="shared" si="98"/>
        <v>Nope</v>
      </c>
      <c r="D3185">
        <f t="shared" si="99"/>
        <v>64</v>
      </c>
    </row>
    <row r="3186" spans="1:4" x14ac:dyDescent="0.3">
      <c r="A3186" s="6">
        <v>52</v>
      </c>
      <c r="B3186" s="3" t="s">
        <v>36</v>
      </c>
      <c r="C3186" t="str">
        <f t="shared" si="98"/>
        <v>Nope</v>
      </c>
      <c r="D3186">
        <f t="shared" si="99"/>
        <v>52</v>
      </c>
    </row>
    <row r="3187" spans="1:4" x14ac:dyDescent="0.3">
      <c r="A3187" s="6">
        <v>53</v>
      </c>
      <c r="B3187" s="3" t="s">
        <v>36</v>
      </c>
      <c r="C3187" t="str">
        <f t="shared" si="98"/>
        <v>Nope</v>
      </c>
      <c r="D3187">
        <f t="shared" si="99"/>
        <v>53</v>
      </c>
    </row>
    <row r="3188" spans="1:4" x14ac:dyDescent="0.3">
      <c r="A3188" s="6">
        <v>58</v>
      </c>
      <c r="B3188" s="3" t="s">
        <v>36</v>
      </c>
      <c r="C3188" t="str">
        <f t="shared" si="98"/>
        <v>Nope</v>
      </c>
      <c r="D3188">
        <f t="shared" si="99"/>
        <v>58</v>
      </c>
    </row>
    <row r="3189" spans="1:4" x14ac:dyDescent="0.3">
      <c r="A3189" s="6">
        <v>179</v>
      </c>
      <c r="B3189" s="3" t="s">
        <v>36</v>
      </c>
      <c r="C3189" t="str">
        <f t="shared" si="98"/>
        <v>Nope</v>
      </c>
      <c r="D3189">
        <f t="shared" si="99"/>
        <v>179</v>
      </c>
    </row>
    <row r="3190" spans="1:4" x14ac:dyDescent="0.3">
      <c r="A3190" s="6">
        <v>123</v>
      </c>
      <c r="B3190" s="3" t="s">
        <v>36</v>
      </c>
      <c r="C3190" t="str">
        <f t="shared" si="98"/>
        <v>Nope</v>
      </c>
      <c r="D3190">
        <f t="shared" si="99"/>
        <v>123</v>
      </c>
    </row>
    <row r="3191" spans="1:4" x14ac:dyDescent="0.3">
      <c r="A3191" s="6">
        <v>22</v>
      </c>
      <c r="B3191" s="3" t="s">
        <v>36</v>
      </c>
      <c r="C3191" t="str">
        <f t="shared" si="98"/>
        <v>Nope</v>
      </c>
      <c r="D3191">
        <f t="shared" si="99"/>
        <v>22</v>
      </c>
    </row>
    <row r="3192" spans="1:4" x14ac:dyDescent="0.3">
      <c r="A3192" s="6">
        <v>21</v>
      </c>
      <c r="B3192" s="3" t="s">
        <v>36</v>
      </c>
      <c r="C3192" t="str">
        <f t="shared" si="98"/>
        <v>Nope</v>
      </c>
      <c r="D3192">
        <f t="shared" si="99"/>
        <v>21</v>
      </c>
    </row>
    <row r="3193" spans="1:4" x14ac:dyDescent="0.3">
      <c r="A3193" s="6">
        <v>115</v>
      </c>
      <c r="B3193" s="3" t="s">
        <v>36</v>
      </c>
      <c r="C3193" t="str">
        <f t="shared" si="98"/>
        <v>Nope</v>
      </c>
      <c r="D3193">
        <f t="shared" si="99"/>
        <v>115</v>
      </c>
    </row>
    <row r="3194" spans="1:4" x14ac:dyDescent="0.3">
      <c r="A3194" s="6">
        <v>35</v>
      </c>
      <c r="B3194" s="3" t="s">
        <v>36</v>
      </c>
      <c r="C3194" t="str">
        <f t="shared" si="98"/>
        <v>Nope</v>
      </c>
      <c r="D3194">
        <f t="shared" si="99"/>
        <v>35</v>
      </c>
    </row>
    <row r="3195" spans="1:4" x14ac:dyDescent="0.3">
      <c r="A3195" s="6">
        <v>31</v>
      </c>
      <c r="B3195" s="3" t="s">
        <v>36</v>
      </c>
      <c r="C3195" t="str">
        <f t="shared" si="98"/>
        <v>Nope</v>
      </c>
      <c r="D3195">
        <f t="shared" si="99"/>
        <v>31</v>
      </c>
    </row>
    <row r="3196" spans="1:4" x14ac:dyDescent="0.3">
      <c r="A3196" s="6">
        <v>50</v>
      </c>
      <c r="B3196" s="3" t="s">
        <v>36</v>
      </c>
      <c r="C3196" t="str">
        <f t="shared" si="98"/>
        <v>Nope</v>
      </c>
      <c r="D3196">
        <f t="shared" si="99"/>
        <v>50</v>
      </c>
    </row>
    <row r="3197" spans="1:4" x14ac:dyDescent="0.3">
      <c r="A3197" s="6">
        <v>83</v>
      </c>
      <c r="B3197" s="3" t="s">
        <v>36</v>
      </c>
      <c r="C3197" t="str">
        <f t="shared" si="98"/>
        <v>Nope</v>
      </c>
      <c r="D3197">
        <f t="shared" si="99"/>
        <v>83</v>
      </c>
    </row>
    <row r="3198" spans="1:4" x14ac:dyDescent="0.3">
      <c r="A3198" s="6">
        <v>179</v>
      </c>
      <c r="B3198" s="3" t="s">
        <v>37</v>
      </c>
      <c r="C3198">
        <f t="shared" si="98"/>
        <v>179</v>
      </c>
      <c r="D3198" t="str">
        <f t="shared" si="99"/>
        <v>Nope</v>
      </c>
    </row>
    <row r="3199" spans="1:4" x14ac:dyDescent="0.3">
      <c r="A3199" s="6">
        <v>63</v>
      </c>
      <c r="B3199" s="3" t="s">
        <v>36</v>
      </c>
      <c r="C3199" t="str">
        <f t="shared" si="98"/>
        <v>Nope</v>
      </c>
      <c r="D3199">
        <f t="shared" si="99"/>
        <v>63</v>
      </c>
    </row>
    <row r="3200" spans="1:4" x14ac:dyDescent="0.3">
      <c r="A3200" s="6">
        <v>10</v>
      </c>
      <c r="B3200" s="3" t="s">
        <v>36</v>
      </c>
      <c r="C3200" t="str">
        <f t="shared" si="98"/>
        <v>Nope</v>
      </c>
      <c r="D3200">
        <f t="shared" si="99"/>
        <v>10</v>
      </c>
    </row>
    <row r="3201" spans="1:4" x14ac:dyDescent="0.3">
      <c r="A3201" s="6">
        <v>60</v>
      </c>
      <c r="B3201" s="3" t="s">
        <v>36</v>
      </c>
      <c r="C3201" t="str">
        <f t="shared" si="98"/>
        <v>Nope</v>
      </c>
      <c r="D3201">
        <f t="shared" si="99"/>
        <v>60</v>
      </c>
    </row>
    <row r="3202" spans="1:4" x14ac:dyDescent="0.3">
      <c r="A3202" s="6">
        <v>33</v>
      </c>
      <c r="B3202" s="3" t="s">
        <v>36</v>
      </c>
      <c r="C3202" t="str">
        <f t="shared" si="98"/>
        <v>Nope</v>
      </c>
      <c r="D3202">
        <f t="shared" si="99"/>
        <v>33</v>
      </c>
    </row>
    <row r="3203" spans="1:4" x14ac:dyDescent="0.3">
      <c r="A3203" s="6">
        <v>28</v>
      </c>
      <c r="B3203" s="3" t="s">
        <v>36</v>
      </c>
      <c r="C3203" t="str">
        <f t="shared" ref="C3203:C3266" si="100">IF(B3203="Yes",A3203,"Nope")</f>
        <v>Nope</v>
      </c>
      <c r="D3203">
        <f t="shared" ref="D3203:D3266" si="101">IF(B3203="No",A3203,"Nope")</f>
        <v>28</v>
      </c>
    </row>
    <row r="3204" spans="1:4" x14ac:dyDescent="0.3">
      <c r="A3204" s="6">
        <v>144</v>
      </c>
      <c r="B3204" s="3" t="s">
        <v>36</v>
      </c>
      <c r="C3204" t="str">
        <f t="shared" si="100"/>
        <v>Nope</v>
      </c>
      <c r="D3204">
        <f t="shared" si="101"/>
        <v>144</v>
      </c>
    </row>
    <row r="3205" spans="1:4" x14ac:dyDescent="0.3">
      <c r="A3205" s="6">
        <v>104</v>
      </c>
      <c r="B3205" s="3" t="s">
        <v>36</v>
      </c>
      <c r="C3205" t="str">
        <f t="shared" si="100"/>
        <v>Nope</v>
      </c>
      <c r="D3205">
        <f t="shared" si="101"/>
        <v>104</v>
      </c>
    </row>
    <row r="3206" spans="1:4" x14ac:dyDescent="0.3">
      <c r="A3206" s="6">
        <v>8</v>
      </c>
      <c r="B3206" s="3" t="s">
        <v>36</v>
      </c>
      <c r="C3206" t="str">
        <f t="shared" si="100"/>
        <v>Nope</v>
      </c>
      <c r="D3206">
        <f t="shared" si="101"/>
        <v>8</v>
      </c>
    </row>
    <row r="3207" spans="1:4" x14ac:dyDescent="0.3">
      <c r="A3207" s="6">
        <v>12</v>
      </c>
      <c r="B3207" s="3" t="s">
        <v>36</v>
      </c>
      <c r="C3207" t="str">
        <f t="shared" si="100"/>
        <v>Nope</v>
      </c>
      <c r="D3207">
        <f t="shared" si="101"/>
        <v>12</v>
      </c>
    </row>
    <row r="3208" spans="1:4" x14ac:dyDescent="0.3">
      <c r="A3208" s="6">
        <v>92</v>
      </c>
      <c r="B3208" s="3" t="s">
        <v>36</v>
      </c>
      <c r="C3208" t="str">
        <f t="shared" si="100"/>
        <v>Nope</v>
      </c>
      <c r="D3208">
        <f t="shared" si="101"/>
        <v>92</v>
      </c>
    </row>
    <row r="3209" spans="1:4" x14ac:dyDescent="0.3">
      <c r="A3209" s="6">
        <v>109</v>
      </c>
      <c r="B3209" s="3" t="s">
        <v>36</v>
      </c>
      <c r="C3209" t="str">
        <f t="shared" si="100"/>
        <v>Nope</v>
      </c>
      <c r="D3209">
        <f t="shared" si="101"/>
        <v>109</v>
      </c>
    </row>
    <row r="3210" spans="1:4" x14ac:dyDescent="0.3">
      <c r="A3210" s="6">
        <v>164</v>
      </c>
      <c r="B3210" s="3" t="s">
        <v>37</v>
      </c>
      <c r="C3210">
        <f t="shared" si="100"/>
        <v>164</v>
      </c>
      <c r="D3210" t="str">
        <f t="shared" si="101"/>
        <v>Nope</v>
      </c>
    </row>
    <row r="3211" spans="1:4" x14ac:dyDescent="0.3">
      <c r="A3211" s="6">
        <v>78</v>
      </c>
      <c r="B3211" s="3" t="s">
        <v>36</v>
      </c>
      <c r="C3211" t="str">
        <f t="shared" si="100"/>
        <v>Nope</v>
      </c>
      <c r="D3211">
        <f t="shared" si="101"/>
        <v>78</v>
      </c>
    </row>
    <row r="3212" spans="1:4" x14ac:dyDescent="0.3">
      <c r="A3212" s="6">
        <v>61</v>
      </c>
      <c r="B3212" s="3" t="s">
        <v>36</v>
      </c>
      <c r="C3212" t="str">
        <f t="shared" si="100"/>
        <v>Nope</v>
      </c>
      <c r="D3212">
        <f t="shared" si="101"/>
        <v>61</v>
      </c>
    </row>
    <row r="3213" spans="1:4" x14ac:dyDescent="0.3">
      <c r="A3213" s="6">
        <v>83</v>
      </c>
      <c r="B3213" s="3" t="s">
        <v>36</v>
      </c>
      <c r="C3213" t="str">
        <f t="shared" si="100"/>
        <v>Nope</v>
      </c>
      <c r="D3213">
        <f t="shared" si="101"/>
        <v>83</v>
      </c>
    </row>
    <row r="3214" spans="1:4" x14ac:dyDescent="0.3">
      <c r="A3214" s="6">
        <v>19</v>
      </c>
      <c r="B3214" s="3" t="s">
        <v>36</v>
      </c>
      <c r="C3214" t="str">
        <f t="shared" si="100"/>
        <v>Nope</v>
      </c>
      <c r="D3214">
        <f t="shared" si="101"/>
        <v>19</v>
      </c>
    </row>
    <row r="3215" spans="1:4" x14ac:dyDescent="0.3">
      <c r="A3215" s="6">
        <v>154</v>
      </c>
      <c r="B3215" s="3" t="s">
        <v>36</v>
      </c>
      <c r="C3215" t="str">
        <f t="shared" si="100"/>
        <v>Nope</v>
      </c>
      <c r="D3215">
        <f t="shared" si="101"/>
        <v>154</v>
      </c>
    </row>
    <row r="3216" spans="1:4" x14ac:dyDescent="0.3">
      <c r="A3216" s="6">
        <v>44</v>
      </c>
      <c r="B3216" s="3" t="s">
        <v>36</v>
      </c>
      <c r="C3216" t="str">
        <f t="shared" si="100"/>
        <v>Nope</v>
      </c>
      <c r="D3216">
        <f t="shared" si="101"/>
        <v>44</v>
      </c>
    </row>
    <row r="3217" spans="1:4" x14ac:dyDescent="0.3">
      <c r="A3217" s="6">
        <v>61</v>
      </c>
      <c r="B3217" s="3" t="s">
        <v>36</v>
      </c>
      <c r="C3217" t="str">
        <f t="shared" si="100"/>
        <v>Nope</v>
      </c>
      <c r="D3217">
        <f t="shared" si="101"/>
        <v>61</v>
      </c>
    </row>
    <row r="3218" spans="1:4" x14ac:dyDescent="0.3">
      <c r="A3218" s="6">
        <v>180</v>
      </c>
      <c r="B3218" s="3" t="s">
        <v>36</v>
      </c>
      <c r="C3218" t="str">
        <f t="shared" si="100"/>
        <v>Nope</v>
      </c>
      <c r="D3218">
        <f t="shared" si="101"/>
        <v>180</v>
      </c>
    </row>
    <row r="3219" spans="1:4" x14ac:dyDescent="0.3">
      <c r="A3219" s="6">
        <v>30</v>
      </c>
      <c r="B3219" s="3" t="s">
        <v>36</v>
      </c>
      <c r="C3219" t="str">
        <f t="shared" si="100"/>
        <v>Nope</v>
      </c>
      <c r="D3219">
        <f t="shared" si="101"/>
        <v>30</v>
      </c>
    </row>
    <row r="3220" spans="1:4" x14ac:dyDescent="0.3">
      <c r="A3220" s="6">
        <v>62</v>
      </c>
      <c r="B3220" s="3" t="s">
        <v>36</v>
      </c>
      <c r="C3220" t="str">
        <f t="shared" si="100"/>
        <v>Nope</v>
      </c>
      <c r="D3220">
        <f t="shared" si="101"/>
        <v>62</v>
      </c>
    </row>
    <row r="3221" spans="1:4" x14ac:dyDescent="0.3">
      <c r="A3221" s="6">
        <v>51</v>
      </c>
      <c r="B3221" s="3" t="s">
        <v>36</v>
      </c>
      <c r="C3221" t="str">
        <f t="shared" si="100"/>
        <v>Nope</v>
      </c>
      <c r="D3221">
        <f t="shared" si="101"/>
        <v>51</v>
      </c>
    </row>
    <row r="3222" spans="1:4" x14ac:dyDescent="0.3">
      <c r="A3222" s="6">
        <v>41</v>
      </c>
      <c r="B3222" s="3" t="s">
        <v>36</v>
      </c>
      <c r="C3222" t="str">
        <f t="shared" si="100"/>
        <v>Nope</v>
      </c>
      <c r="D3222">
        <f t="shared" si="101"/>
        <v>41</v>
      </c>
    </row>
    <row r="3223" spans="1:4" x14ac:dyDescent="0.3">
      <c r="A3223" s="6">
        <v>19</v>
      </c>
      <c r="B3223" s="3" t="s">
        <v>36</v>
      </c>
      <c r="C3223" t="str">
        <f t="shared" si="100"/>
        <v>Nope</v>
      </c>
      <c r="D3223">
        <f t="shared" si="101"/>
        <v>19</v>
      </c>
    </row>
    <row r="3224" spans="1:4" x14ac:dyDescent="0.3">
      <c r="A3224" s="6">
        <v>43</v>
      </c>
      <c r="B3224" s="3" t="s">
        <v>36</v>
      </c>
      <c r="C3224" t="str">
        <f t="shared" si="100"/>
        <v>Nope</v>
      </c>
      <c r="D3224">
        <f t="shared" si="101"/>
        <v>43</v>
      </c>
    </row>
    <row r="3225" spans="1:4" x14ac:dyDescent="0.3">
      <c r="A3225" s="6">
        <v>132</v>
      </c>
      <c r="B3225" s="3" t="s">
        <v>36</v>
      </c>
      <c r="C3225" t="str">
        <f t="shared" si="100"/>
        <v>Nope</v>
      </c>
      <c r="D3225">
        <f t="shared" si="101"/>
        <v>132</v>
      </c>
    </row>
    <row r="3226" spans="1:4" x14ac:dyDescent="0.3">
      <c r="A3226" s="6">
        <v>22</v>
      </c>
      <c r="B3226" s="3" t="s">
        <v>36</v>
      </c>
      <c r="C3226" t="str">
        <f t="shared" si="100"/>
        <v>Nope</v>
      </c>
      <c r="D3226">
        <f t="shared" si="101"/>
        <v>22</v>
      </c>
    </row>
    <row r="3227" spans="1:4" x14ac:dyDescent="0.3">
      <c r="A3227" s="6">
        <v>78</v>
      </c>
      <c r="B3227" s="3" t="s">
        <v>36</v>
      </c>
      <c r="C3227" t="str">
        <f t="shared" si="100"/>
        <v>Nope</v>
      </c>
      <c r="D3227">
        <f t="shared" si="101"/>
        <v>78</v>
      </c>
    </row>
    <row r="3228" spans="1:4" x14ac:dyDescent="0.3">
      <c r="A3228" s="6">
        <v>78</v>
      </c>
      <c r="B3228" s="3" t="s">
        <v>36</v>
      </c>
      <c r="C3228" t="str">
        <f t="shared" si="100"/>
        <v>Nope</v>
      </c>
      <c r="D3228">
        <f t="shared" si="101"/>
        <v>78</v>
      </c>
    </row>
    <row r="3229" spans="1:4" x14ac:dyDescent="0.3">
      <c r="A3229" s="6">
        <v>83</v>
      </c>
      <c r="B3229" s="3" t="s">
        <v>36</v>
      </c>
      <c r="C3229" t="str">
        <f t="shared" si="100"/>
        <v>Nope</v>
      </c>
      <c r="D3229">
        <f t="shared" si="101"/>
        <v>83</v>
      </c>
    </row>
    <row r="3230" spans="1:4" x14ac:dyDescent="0.3">
      <c r="A3230" s="6">
        <v>75</v>
      </c>
      <c r="B3230" s="3" t="s">
        <v>36</v>
      </c>
      <c r="C3230" t="str">
        <f t="shared" si="100"/>
        <v>Nope</v>
      </c>
      <c r="D3230">
        <f t="shared" si="101"/>
        <v>75</v>
      </c>
    </row>
    <row r="3231" spans="1:4" x14ac:dyDescent="0.3">
      <c r="A3231" s="6">
        <v>125</v>
      </c>
      <c r="B3231" s="3" t="s">
        <v>36</v>
      </c>
      <c r="C3231" t="str">
        <f t="shared" si="100"/>
        <v>Nope</v>
      </c>
      <c r="D3231">
        <f t="shared" si="101"/>
        <v>125</v>
      </c>
    </row>
    <row r="3232" spans="1:4" x14ac:dyDescent="0.3">
      <c r="A3232" s="6">
        <v>98</v>
      </c>
      <c r="B3232" s="3" t="s">
        <v>36</v>
      </c>
      <c r="C3232" t="str">
        <f t="shared" si="100"/>
        <v>Nope</v>
      </c>
      <c r="D3232">
        <f t="shared" si="101"/>
        <v>98</v>
      </c>
    </row>
    <row r="3233" spans="1:4" x14ac:dyDescent="0.3">
      <c r="A3233" s="6">
        <v>42</v>
      </c>
      <c r="B3233" s="3" t="s">
        <v>36</v>
      </c>
      <c r="C3233" t="str">
        <f t="shared" si="100"/>
        <v>Nope</v>
      </c>
      <c r="D3233">
        <f t="shared" si="101"/>
        <v>42</v>
      </c>
    </row>
    <row r="3234" spans="1:4" x14ac:dyDescent="0.3">
      <c r="A3234" s="6">
        <v>69</v>
      </c>
      <c r="B3234" s="3" t="s">
        <v>36</v>
      </c>
      <c r="C3234" t="str">
        <f t="shared" si="100"/>
        <v>Nope</v>
      </c>
      <c r="D3234">
        <f t="shared" si="101"/>
        <v>69</v>
      </c>
    </row>
    <row r="3235" spans="1:4" x14ac:dyDescent="0.3">
      <c r="A3235" s="6">
        <v>69</v>
      </c>
      <c r="B3235" s="3" t="s">
        <v>36</v>
      </c>
      <c r="C3235" t="str">
        <f t="shared" si="100"/>
        <v>Nope</v>
      </c>
      <c r="D3235">
        <f t="shared" si="101"/>
        <v>69</v>
      </c>
    </row>
    <row r="3236" spans="1:4" x14ac:dyDescent="0.3">
      <c r="A3236" s="6">
        <v>75</v>
      </c>
      <c r="B3236" s="3" t="s">
        <v>36</v>
      </c>
      <c r="C3236" t="str">
        <f t="shared" si="100"/>
        <v>Nope</v>
      </c>
      <c r="D3236">
        <f t="shared" si="101"/>
        <v>75</v>
      </c>
    </row>
    <row r="3237" spans="1:4" x14ac:dyDescent="0.3">
      <c r="A3237" s="6">
        <v>22</v>
      </c>
      <c r="B3237" s="3" t="s">
        <v>36</v>
      </c>
      <c r="C3237" t="str">
        <f t="shared" si="100"/>
        <v>Nope</v>
      </c>
      <c r="D3237">
        <f t="shared" si="101"/>
        <v>22</v>
      </c>
    </row>
    <row r="3238" spans="1:4" x14ac:dyDescent="0.3">
      <c r="A3238" s="6">
        <v>42</v>
      </c>
      <c r="B3238" s="3" t="s">
        <v>36</v>
      </c>
      <c r="C3238" t="str">
        <f t="shared" si="100"/>
        <v>Nope</v>
      </c>
      <c r="D3238">
        <f t="shared" si="101"/>
        <v>42</v>
      </c>
    </row>
    <row r="3239" spans="1:4" x14ac:dyDescent="0.3">
      <c r="A3239" s="6">
        <v>171</v>
      </c>
      <c r="B3239" s="3" t="s">
        <v>36</v>
      </c>
      <c r="C3239" t="str">
        <f t="shared" si="100"/>
        <v>Nope</v>
      </c>
      <c r="D3239">
        <f t="shared" si="101"/>
        <v>171</v>
      </c>
    </row>
    <row r="3240" spans="1:4" x14ac:dyDescent="0.3">
      <c r="A3240" s="6">
        <v>34</v>
      </c>
      <c r="B3240" s="3" t="s">
        <v>36</v>
      </c>
      <c r="C3240" t="str">
        <f t="shared" si="100"/>
        <v>Nope</v>
      </c>
      <c r="D3240">
        <f t="shared" si="101"/>
        <v>34</v>
      </c>
    </row>
    <row r="3241" spans="1:4" x14ac:dyDescent="0.3">
      <c r="A3241" s="6">
        <v>59</v>
      </c>
      <c r="B3241" s="3" t="s">
        <v>36</v>
      </c>
      <c r="C3241" t="str">
        <f t="shared" si="100"/>
        <v>Nope</v>
      </c>
      <c r="D3241">
        <f t="shared" si="101"/>
        <v>59</v>
      </c>
    </row>
    <row r="3242" spans="1:4" x14ac:dyDescent="0.3">
      <c r="A3242" s="6">
        <v>89</v>
      </c>
      <c r="B3242" s="3" t="s">
        <v>37</v>
      </c>
      <c r="C3242">
        <f t="shared" si="100"/>
        <v>89</v>
      </c>
      <c r="D3242" t="str">
        <f t="shared" si="101"/>
        <v>Nope</v>
      </c>
    </row>
    <row r="3243" spans="1:4" x14ac:dyDescent="0.3">
      <c r="A3243" s="6">
        <v>61</v>
      </c>
      <c r="B3243" s="3" t="s">
        <v>36</v>
      </c>
      <c r="C3243" t="str">
        <f t="shared" si="100"/>
        <v>Nope</v>
      </c>
      <c r="D3243">
        <f t="shared" si="101"/>
        <v>61</v>
      </c>
    </row>
    <row r="3244" spans="1:4" x14ac:dyDescent="0.3">
      <c r="A3244" s="6">
        <v>104</v>
      </c>
      <c r="B3244" s="3" t="s">
        <v>36</v>
      </c>
      <c r="C3244" t="str">
        <f t="shared" si="100"/>
        <v>Nope</v>
      </c>
      <c r="D3244">
        <f t="shared" si="101"/>
        <v>104</v>
      </c>
    </row>
    <row r="3245" spans="1:4" x14ac:dyDescent="0.3">
      <c r="A3245" s="6">
        <v>138</v>
      </c>
      <c r="B3245" s="3" t="s">
        <v>36</v>
      </c>
      <c r="C3245" t="str">
        <f t="shared" si="100"/>
        <v>Nope</v>
      </c>
      <c r="D3245">
        <f t="shared" si="101"/>
        <v>138</v>
      </c>
    </row>
    <row r="3246" spans="1:4" x14ac:dyDescent="0.3">
      <c r="A3246" s="6">
        <v>143</v>
      </c>
      <c r="B3246" s="3" t="s">
        <v>36</v>
      </c>
      <c r="C3246" t="str">
        <f t="shared" si="100"/>
        <v>Nope</v>
      </c>
      <c r="D3246">
        <f t="shared" si="101"/>
        <v>143</v>
      </c>
    </row>
    <row r="3247" spans="1:4" x14ac:dyDescent="0.3">
      <c r="A3247" s="6">
        <v>59</v>
      </c>
      <c r="B3247" s="3" t="s">
        <v>36</v>
      </c>
      <c r="C3247" t="str">
        <f t="shared" si="100"/>
        <v>Nope</v>
      </c>
      <c r="D3247">
        <f t="shared" si="101"/>
        <v>59</v>
      </c>
    </row>
    <row r="3248" spans="1:4" x14ac:dyDescent="0.3">
      <c r="A3248" s="6">
        <v>140</v>
      </c>
      <c r="B3248" s="3" t="s">
        <v>37</v>
      </c>
      <c r="C3248">
        <f t="shared" si="100"/>
        <v>140</v>
      </c>
      <c r="D3248" t="str">
        <f t="shared" si="101"/>
        <v>Nope</v>
      </c>
    </row>
    <row r="3249" spans="1:4" x14ac:dyDescent="0.3">
      <c r="A3249" s="6">
        <v>29</v>
      </c>
      <c r="B3249" s="3" t="s">
        <v>36</v>
      </c>
      <c r="C3249" t="str">
        <f t="shared" si="100"/>
        <v>Nope</v>
      </c>
      <c r="D3249">
        <f t="shared" si="101"/>
        <v>29</v>
      </c>
    </row>
    <row r="3250" spans="1:4" x14ac:dyDescent="0.3">
      <c r="A3250" s="6">
        <v>149</v>
      </c>
      <c r="B3250" s="3" t="s">
        <v>36</v>
      </c>
      <c r="C3250" t="str">
        <f t="shared" si="100"/>
        <v>Nope</v>
      </c>
      <c r="D3250">
        <f t="shared" si="101"/>
        <v>149</v>
      </c>
    </row>
    <row r="3251" spans="1:4" x14ac:dyDescent="0.3">
      <c r="A3251" s="6">
        <v>71</v>
      </c>
      <c r="B3251" s="3" t="s">
        <v>36</v>
      </c>
      <c r="C3251" t="str">
        <f t="shared" si="100"/>
        <v>Nope</v>
      </c>
      <c r="D3251">
        <f t="shared" si="101"/>
        <v>71</v>
      </c>
    </row>
    <row r="3252" spans="1:4" x14ac:dyDescent="0.3">
      <c r="A3252" s="6">
        <v>53</v>
      </c>
      <c r="B3252" s="3" t="s">
        <v>36</v>
      </c>
      <c r="C3252" t="str">
        <f t="shared" si="100"/>
        <v>Nope</v>
      </c>
      <c r="D3252">
        <f t="shared" si="101"/>
        <v>53</v>
      </c>
    </row>
    <row r="3253" spans="1:4" x14ac:dyDescent="0.3">
      <c r="A3253" s="6">
        <v>28</v>
      </c>
      <c r="B3253" s="3" t="s">
        <v>36</v>
      </c>
      <c r="C3253" t="str">
        <f t="shared" si="100"/>
        <v>Nope</v>
      </c>
      <c r="D3253">
        <f t="shared" si="101"/>
        <v>28</v>
      </c>
    </row>
    <row r="3254" spans="1:4" x14ac:dyDescent="0.3">
      <c r="A3254" s="6">
        <v>90</v>
      </c>
      <c r="B3254" s="3" t="s">
        <v>36</v>
      </c>
      <c r="C3254" t="str">
        <f t="shared" si="100"/>
        <v>Nope</v>
      </c>
      <c r="D3254">
        <f t="shared" si="101"/>
        <v>90</v>
      </c>
    </row>
    <row r="3255" spans="1:4" x14ac:dyDescent="0.3">
      <c r="A3255" s="6">
        <v>65</v>
      </c>
      <c r="B3255" s="3" t="s">
        <v>36</v>
      </c>
      <c r="C3255" t="str">
        <f t="shared" si="100"/>
        <v>Nope</v>
      </c>
      <c r="D3255">
        <f t="shared" si="101"/>
        <v>65</v>
      </c>
    </row>
    <row r="3256" spans="1:4" x14ac:dyDescent="0.3">
      <c r="A3256" s="6">
        <v>63</v>
      </c>
      <c r="B3256" s="3" t="s">
        <v>36</v>
      </c>
      <c r="C3256" t="str">
        <f t="shared" si="100"/>
        <v>Nope</v>
      </c>
      <c r="D3256">
        <f t="shared" si="101"/>
        <v>63</v>
      </c>
    </row>
    <row r="3257" spans="1:4" x14ac:dyDescent="0.3">
      <c r="A3257" s="6">
        <v>93</v>
      </c>
      <c r="B3257" s="3" t="s">
        <v>36</v>
      </c>
      <c r="C3257" t="str">
        <f t="shared" si="100"/>
        <v>Nope</v>
      </c>
      <c r="D3257">
        <f t="shared" si="101"/>
        <v>93</v>
      </c>
    </row>
    <row r="3258" spans="1:4" x14ac:dyDescent="0.3">
      <c r="A3258" s="6">
        <v>63</v>
      </c>
      <c r="B3258" s="3" t="s">
        <v>36</v>
      </c>
      <c r="C3258" t="str">
        <f t="shared" si="100"/>
        <v>Nope</v>
      </c>
      <c r="D3258">
        <f t="shared" si="101"/>
        <v>63</v>
      </c>
    </row>
    <row r="3259" spans="1:4" x14ac:dyDescent="0.3">
      <c r="A3259" s="6">
        <v>18</v>
      </c>
      <c r="B3259" s="3" t="s">
        <v>36</v>
      </c>
      <c r="C3259" t="str">
        <f t="shared" si="100"/>
        <v>Nope</v>
      </c>
      <c r="D3259">
        <f t="shared" si="101"/>
        <v>18</v>
      </c>
    </row>
    <row r="3260" spans="1:4" x14ac:dyDescent="0.3">
      <c r="A3260" s="6">
        <v>53</v>
      </c>
      <c r="B3260" s="3" t="s">
        <v>36</v>
      </c>
      <c r="C3260" t="str">
        <f t="shared" si="100"/>
        <v>Nope</v>
      </c>
      <c r="D3260">
        <f t="shared" si="101"/>
        <v>53</v>
      </c>
    </row>
    <row r="3261" spans="1:4" x14ac:dyDescent="0.3">
      <c r="A3261" s="6">
        <v>43</v>
      </c>
      <c r="B3261" s="3" t="s">
        <v>36</v>
      </c>
      <c r="C3261" t="str">
        <f t="shared" si="100"/>
        <v>Nope</v>
      </c>
      <c r="D3261">
        <f t="shared" si="101"/>
        <v>43</v>
      </c>
    </row>
    <row r="3262" spans="1:4" x14ac:dyDescent="0.3">
      <c r="A3262" s="6">
        <v>81</v>
      </c>
      <c r="B3262" s="3" t="s">
        <v>36</v>
      </c>
      <c r="C3262" t="str">
        <f t="shared" si="100"/>
        <v>Nope</v>
      </c>
      <c r="D3262">
        <f t="shared" si="101"/>
        <v>81</v>
      </c>
    </row>
    <row r="3263" spans="1:4" x14ac:dyDescent="0.3">
      <c r="A3263" s="6">
        <v>18</v>
      </c>
      <c r="B3263" s="3" t="s">
        <v>36</v>
      </c>
      <c r="C3263" t="str">
        <f t="shared" si="100"/>
        <v>Nope</v>
      </c>
      <c r="D3263">
        <f t="shared" si="101"/>
        <v>18</v>
      </c>
    </row>
    <row r="3264" spans="1:4" x14ac:dyDescent="0.3">
      <c r="A3264" s="6">
        <v>138</v>
      </c>
      <c r="B3264" s="3" t="s">
        <v>36</v>
      </c>
      <c r="C3264" t="str">
        <f t="shared" si="100"/>
        <v>Nope</v>
      </c>
      <c r="D3264">
        <f t="shared" si="101"/>
        <v>138</v>
      </c>
    </row>
    <row r="3265" spans="1:4" x14ac:dyDescent="0.3">
      <c r="A3265" s="6">
        <v>73</v>
      </c>
      <c r="B3265" s="3" t="s">
        <v>36</v>
      </c>
      <c r="C3265" t="str">
        <f t="shared" si="100"/>
        <v>Nope</v>
      </c>
      <c r="D3265">
        <f t="shared" si="101"/>
        <v>73</v>
      </c>
    </row>
    <row r="3266" spans="1:4" x14ac:dyDescent="0.3">
      <c r="A3266" s="6">
        <v>54</v>
      </c>
      <c r="B3266" s="3" t="s">
        <v>36</v>
      </c>
      <c r="C3266" t="str">
        <f t="shared" si="100"/>
        <v>Nope</v>
      </c>
      <c r="D3266">
        <f t="shared" si="101"/>
        <v>54</v>
      </c>
    </row>
    <row r="3267" spans="1:4" x14ac:dyDescent="0.3">
      <c r="A3267" s="6">
        <v>11</v>
      </c>
      <c r="B3267" s="3" t="s">
        <v>36</v>
      </c>
      <c r="C3267" t="str">
        <f t="shared" ref="C3267:C3330" si="102">IF(B3267="Yes",A3267,"Nope")</f>
        <v>Nope</v>
      </c>
      <c r="D3267">
        <f t="shared" ref="D3267:D3330" si="103">IF(B3267="No",A3267,"Nope")</f>
        <v>11</v>
      </c>
    </row>
    <row r="3268" spans="1:4" x14ac:dyDescent="0.3">
      <c r="A3268" s="6">
        <v>45</v>
      </c>
      <c r="B3268" s="3" t="s">
        <v>36</v>
      </c>
      <c r="C3268" t="str">
        <f t="shared" si="102"/>
        <v>Nope</v>
      </c>
      <c r="D3268">
        <f t="shared" si="103"/>
        <v>45</v>
      </c>
    </row>
    <row r="3269" spans="1:4" x14ac:dyDescent="0.3">
      <c r="A3269" s="6">
        <v>43</v>
      </c>
      <c r="B3269" s="3" t="s">
        <v>36</v>
      </c>
      <c r="C3269" t="str">
        <f t="shared" si="102"/>
        <v>Nope</v>
      </c>
      <c r="D3269">
        <f t="shared" si="103"/>
        <v>43</v>
      </c>
    </row>
    <row r="3270" spans="1:4" x14ac:dyDescent="0.3">
      <c r="A3270" s="6">
        <v>39</v>
      </c>
      <c r="B3270" s="3" t="s">
        <v>36</v>
      </c>
      <c r="C3270" t="str">
        <f t="shared" si="102"/>
        <v>Nope</v>
      </c>
      <c r="D3270">
        <f t="shared" si="103"/>
        <v>39</v>
      </c>
    </row>
    <row r="3271" spans="1:4" x14ac:dyDescent="0.3">
      <c r="A3271" s="6">
        <v>78</v>
      </c>
      <c r="B3271" s="3" t="s">
        <v>36</v>
      </c>
      <c r="C3271" t="str">
        <f t="shared" si="102"/>
        <v>Nope</v>
      </c>
      <c r="D3271">
        <f t="shared" si="103"/>
        <v>78</v>
      </c>
    </row>
    <row r="3272" spans="1:4" x14ac:dyDescent="0.3">
      <c r="A3272" s="6">
        <v>115</v>
      </c>
      <c r="B3272" s="3" t="s">
        <v>36</v>
      </c>
      <c r="C3272" t="str">
        <f t="shared" si="102"/>
        <v>Nope</v>
      </c>
      <c r="D3272">
        <f t="shared" si="103"/>
        <v>115</v>
      </c>
    </row>
    <row r="3273" spans="1:4" x14ac:dyDescent="0.3">
      <c r="A3273" s="6">
        <v>74</v>
      </c>
      <c r="B3273" s="3" t="s">
        <v>36</v>
      </c>
      <c r="C3273" t="str">
        <f t="shared" si="102"/>
        <v>Nope</v>
      </c>
      <c r="D3273">
        <f t="shared" si="103"/>
        <v>74</v>
      </c>
    </row>
    <row r="3274" spans="1:4" x14ac:dyDescent="0.3">
      <c r="A3274" s="6">
        <v>93</v>
      </c>
      <c r="B3274" s="3" t="s">
        <v>36</v>
      </c>
      <c r="C3274" t="str">
        <f t="shared" si="102"/>
        <v>Nope</v>
      </c>
      <c r="D3274">
        <f t="shared" si="103"/>
        <v>93</v>
      </c>
    </row>
    <row r="3275" spans="1:4" x14ac:dyDescent="0.3">
      <c r="A3275" s="6">
        <v>155</v>
      </c>
      <c r="B3275" s="3" t="s">
        <v>36</v>
      </c>
      <c r="C3275" t="str">
        <f t="shared" si="102"/>
        <v>Nope</v>
      </c>
      <c r="D3275">
        <f t="shared" si="103"/>
        <v>155</v>
      </c>
    </row>
    <row r="3276" spans="1:4" x14ac:dyDescent="0.3">
      <c r="A3276" s="6">
        <v>89</v>
      </c>
      <c r="B3276" s="3" t="s">
        <v>36</v>
      </c>
      <c r="C3276" t="str">
        <f t="shared" si="102"/>
        <v>Nope</v>
      </c>
      <c r="D3276">
        <f t="shared" si="103"/>
        <v>89</v>
      </c>
    </row>
    <row r="3277" spans="1:4" x14ac:dyDescent="0.3">
      <c r="A3277" s="6">
        <v>113</v>
      </c>
      <c r="B3277" s="3" t="s">
        <v>36</v>
      </c>
      <c r="C3277" t="str">
        <f t="shared" si="102"/>
        <v>Nope</v>
      </c>
      <c r="D3277">
        <f t="shared" si="103"/>
        <v>113</v>
      </c>
    </row>
    <row r="3278" spans="1:4" x14ac:dyDescent="0.3">
      <c r="A3278" s="6">
        <v>75</v>
      </c>
      <c r="B3278" s="3" t="s">
        <v>36</v>
      </c>
      <c r="C3278" t="str">
        <f t="shared" si="102"/>
        <v>Nope</v>
      </c>
      <c r="D3278">
        <f t="shared" si="103"/>
        <v>75</v>
      </c>
    </row>
    <row r="3279" spans="1:4" x14ac:dyDescent="0.3">
      <c r="A3279" s="6">
        <v>21</v>
      </c>
      <c r="B3279" s="3" t="s">
        <v>36</v>
      </c>
      <c r="C3279" t="str">
        <f t="shared" si="102"/>
        <v>Nope</v>
      </c>
      <c r="D3279">
        <f t="shared" si="103"/>
        <v>21</v>
      </c>
    </row>
    <row r="3280" spans="1:4" x14ac:dyDescent="0.3">
      <c r="A3280" s="6">
        <v>88</v>
      </c>
      <c r="B3280" s="3" t="s">
        <v>36</v>
      </c>
      <c r="C3280" t="str">
        <f t="shared" si="102"/>
        <v>Nope</v>
      </c>
      <c r="D3280">
        <f t="shared" si="103"/>
        <v>88</v>
      </c>
    </row>
    <row r="3281" spans="1:4" x14ac:dyDescent="0.3">
      <c r="A3281" s="6">
        <v>54</v>
      </c>
      <c r="B3281" s="3" t="s">
        <v>36</v>
      </c>
      <c r="C3281" t="str">
        <f t="shared" si="102"/>
        <v>Nope</v>
      </c>
      <c r="D3281">
        <f t="shared" si="103"/>
        <v>54</v>
      </c>
    </row>
    <row r="3282" spans="1:4" x14ac:dyDescent="0.3">
      <c r="A3282" s="6">
        <v>82</v>
      </c>
      <c r="B3282" s="3" t="s">
        <v>36</v>
      </c>
      <c r="C3282" t="str">
        <f t="shared" si="102"/>
        <v>Nope</v>
      </c>
      <c r="D3282">
        <f t="shared" si="103"/>
        <v>82</v>
      </c>
    </row>
    <row r="3283" spans="1:4" x14ac:dyDescent="0.3">
      <c r="A3283" s="6">
        <v>118</v>
      </c>
      <c r="B3283" s="3" t="s">
        <v>36</v>
      </c>
      <c r="C3283" t="str">
        <f t="shared" si="102"/>
        <v>Nope</v>
      </c>
      <c r="D3283">
        <f t="shared" si="103"/>
        <v>118</v>
      </c>
    </row>
    <row r="3284" spans="1:4" x14ac:dyDescent="0.3">
      <c r="A3284" s="6">
        <v>128</v>
      </c>
      <c r="B3284" s="3" t="s">
        <v>36</v>
      </c>
      <c r="C3284" t="str">
        <f t="shared" si="102"/>
        <v>Nope</v>
      </c>
      <c r="D3284">
        <f t="shared" si="103"/>
        <v>128</v>
      </c>
    </row>
    <row r="3285" spans="1:4" x14ac:dyDescent="0.3">
      <c r="A3285" s="6">
        <v>101</v>
      </c>
      <c r="B3285" s="3" t="s">
        <v>36</v>
      </c>
      <c r="C3285" t="str">
        <f t="shared" si="102"/>
        <v>Nope</v>
      </c>
      <c r="D3285">
        <f t="shared" si="103"/>
        <v>101</v>
      </c>
    </row>
    <row r="3286" spans="1:4" x14ac:dyDescent="0.3">
      <c r="A3286" s="6">
        <v>165</v>
      </c>
      <c r="B3286" s="3" t="s">
        <v>36</v>
      </c>
      <c r="C3286" t="str">
        <f t="shared" si="102"/>
        <v>Nope</v>
      </c>
      <c r="D3286">
        <f t="shared" si="103"/>
        <v>165</v>
      </c>
    </row>
    <row r="3287" spans="1:4" x14ac:dyDescent="0.3">
      <c r="A3287" s="6">
        <v>119</v>
      </c>
      <c r="B3287" s="3" t="s">
        <v>36</v>
      </c>
      <c r="C3287" t="str">
        <f t="shared" si="102"/>
        <v>Nope</v>
      </c>
      <c r="D3287">
        <f t="shared" si="103"/>
        <v>119</v>
      </c>
    </row>
    <row r="3288" spans="1:4" x14ac:dyDescent="0.3">
      <c r="A3288" s="6">
        <v>33</v>
      </c>
      <c r="B3288" s="3" t="s">
        <v>36</v>
      </c>
      <c r="C3288" t="str">
        <f t="shared" si="102"/>
        <v>Nope</v>
      </c>
      <c r="D3288">
        <f t="shared" si="103"/>
        <v>33</v>
      </c>
    </row>
    <row r="3289" spans="1:4" x14ac:dyDescent="0.3">
      <c r="A3289" s="6">
        <v>72</v>
      </c>
      <c r="B3289" s="3" t="s">
        <v>36</v>
      </c>
      <c r="C3289" t="str">
        <f t="shared" si="102"/>
        <v>Nope</v>
      </c>
      <c r="D3289">
        <f t="shared" si="103"/>
        <v>72</v>
      </c>
    </row>
    <row r="3290" spans="1:4" x14ac:dyDescent="0.3">
      <c r="A3290" s="6">
        <v>79</v>
      </c>
      <c r="B3290" s="3" t="s">
        <v>36</v>
      </c>
      <c r="C3290" t="str">
        <f t="shared" si="102"/>
        <v>Nope</v>
      </c>
      <c r="D3290">
        <f t="shared" si="103"/>
        <v>79</v>
      </c>
    </row>
    <row r="3291" spans="1:4" x14ac:dyDescent="0.3">
      <c r="A3291" s="6">
        <v>24</v>
      </c>
      <c r="B3291" s="3" t="s">
        <v>36</v>
      </c>
      <c r="C3291" t="str">
        <f t="shared" si="102"/>
        <v>Nope</v>
      </c>
      <c r="D3291">
        <f t="shared" si="103"/>
        <v>24</v>
      </c>
    </row>
    <row r="3292" spans="1:4" x14ac:dyDescent="0.3">
      <c r="A3292" s="6">
        <v>58</v>
      </c>
      <c r="B3292" s="3" t="s">
        <v>36</v>
      </c>
      <c r="C3292" t="str">
        <f t="shared" si="102"/>
        <v>Nope</v>
      </c>
      <c r="D3292">
        <f t="shared" si="103"/>
        <v>58</v>
      </c>
    </row>
    <row r="3293" spans="1:4" x14ac:dyDescent="0.3">
      <c r="A3293" s="6">
        <v>61</v>
      </c>
      <c r="B3293" s="3" t="s">
        <v>36</v>
      </c>
      <c r="C3293" t="str">
        <f t="shared" si="102"/>
        <v>Nope</v>
      </c>
      <c r="D3293">
        <f t="shared" si="103"/>
        <v>61</v>
      </c>
    </row>
    <row r="3294" spans="1:4" x14ac:dyDescent="0.3">
      <c r="A3294" s="6">
        <v>61</v>
      </c>
      <c r="B3294" s="3" t="s">
        <v>36</v>
      </c>
      <c r="C3294" t="str">
        <f t="shared" si="102"/>
        <v>Nope</v>
      </c>
      <c r="D3294">
        <f t="shared" si="103"/>
        <v>61</v>
      </c>
    </row>
    <row r="3295" spans="1:4" x14ac:dyDescent="0.3">
      <c r="A3295" s="6">
        <v>75</v>
      </c>
      <c r="B3295" s="3" t="s">
        <v>36</v>
      </c>
      <c r="C3295" t="str">
        <f t="shared" si="102"/>
        <v>Nope</v>
      </c>
      <c r="D3295">
        <f t="shared" si="103"/>
        <v>75</v>
      </c>
    </row>
    <row r="3296" spans="1:4" x14ac:dyDescent="0.3">
      <c r="A3296" s="6">
        <v>42</v>
      </c>
      <c r="B3296" s="3" t="s">
        <v>36</v>
      </c>
      <c r="C3296" t="str">
        <f t="shared" si="102"/>
        <v>Nope</v>
      </c>
      <c r="D3296">
        <f t="shared" si="103"/>
        <v>42</v>
      </c>
    </row>
    <row r="3297" spans="1:4" x14ac:dyDescent="0.3">
      <c r="A3297" s="6">
        <v>168</v>
      </c>
      <c r="B3297" s="3" t="s">
        <v>36</v>
      </c>
      <c r="C3297" t="str">
        <f t="shared" si="102"/>
        <v>Nope</v>
      </c>
      <c r="D3297">
        <f t="shared" si="103"/>
        <v>168</v>
      </c>
    </row>
    <row r="3298" spans="1:4" x14ac:dyDescent="0.3">
      <c r="A3298" s="6">
        <v>30</v>
      </c>
      <c r="B3298" s="3" t="s">
        <v>36</v>
      </c>
      <c r="C3298" t="str">
        <f t="shared" si="102"/>
        <v>Nope</v>
      </c>
      <c r="D3298">
        <f t="shared" si="103"/>
        <v>30</v>
      </c>
    </row>
    <row r="3299" spans="1:4" x14ac:dyDescent="0.3">
      <c r="A3299" s="6">
        <v>31</v>
      </c>
      <c r="B3299" s="3" t="s">
        <v>36</v>
      </c>
      <c r="C3299" t="str">
        <f t="shared" si="102"/>
        <v>Nope</v>
      </c>
      <c r="D3299">
        <f t="shared" si="103"/>
        <v>31</v>
      </c>
    </row>
    <row r="3300" spans="1:4" x14ac:dyDescent="0.3">
      <c r="A3300" s="6">
        <v>52</v>
      </c>
      <c r="B3300" s="3" t="s">
        <v>36</v>
      </c>
      <c r="C3300" t="str">
        <f t="shared" si="102"/>
        <v>Nope</v>
      </c>
      <c r="D3300">
        <f t="shared" si="103"/>
        <v>52</v>
      </c>
    </row>
    <row r="3301" spans="1:4" x14ac:dyDescent="0.3">
      <c r="A3301" s="6">
        <v>139</v>
      </c>
      <c r="B3301" s="3" t="s">
        <v>37</v>
      </c>
      <c r="C3301">
        <f t="shared" si="102"/>
        <v>139</v>
      </c>
      <c r="D3301" t="str">
        <f t="shared" si="103"/>
        <v>Nope</v>
      </c>
    </row>
    <row r="3302" spans="1:4" x14ac:dyDescent="0.3">
      <c r="A3302" s="6">
        <v>71</v>
      </c>
      <c r="B3302" s="3" t="s">
        <v>36</v>
      </c>
      <c r="C3302" t="str">
        <f t="shared" si="102"/>
        <v>Nope</v>
      </c>
      <c r="D3302">
        <f t="shared" si="103"/>
        <v>71</v>
      </c>
    </row>
    <row r="3303" spans="1:4" x14ac:dyDescent="0.3">
      <c r="A3303" s="6">
        <v>25</v>
      </c>
      <c r="B3303" s="3" t="s">
        <v>36</v>
      </c>
      <c r="C3303" t="str">
        <f t="shared" si="102"/>
        <v>Nope</v>
      </c>
      <c r="D3303">
        <f t="shared" si="103"/>
        <v>25</v>
      </c>
    </row>
    <row r="3304" spans="1:4" x14ac:dyDescent="0.3">
      <c r="A3304" s="6">
        <v>24</v>
      </c>
      <c r="B3304" s="3" t="s">
        <v>36</v>
      </c>
      <c r="C3304" t="str">
        <f t="shared" si="102"/>
        <v>Nope</v>
      </c>
      <c r="D3304">
        <f t="shared" si="103"/>
        <v>24</v>
      </c>
    </row>
    <row r="3305" spans="1:4" x14ac:dyDescent="0.3">
      <c r="A3305" s="6">
        <v>12</v>
      </c>
      <c r="B3305" s="3" t="s">
        <v>36</v>
      </c>
      <c r="C3305" t="str">
        <f t="shared" si="102"/>
        <v>Nope</v>
      </c>
      <c r="D3305">
        <f t="shared" si="103"/>
        <v>12</v>
      </c>
    </row>
    <row r="3306" spans="1:4" x14ac:dyDescent="0.3">
      <c r="A3306" s="6">
        <v>72</v>
      </c>
      <c r="B3306" s="3" t="s">
        <v>36</v>
      </c>
      <c r="C3306" t="str">
        <f t="shared" si="102"/>
        <v>Nope</v>
      </c>
      <c r="D3306">
        <f t="shared" si="103"/>
        <v>72</v>
      </c>
    </row>
    <row r="3307" spans="1:4" x14ac:dyDescent="0.3">
      <c r="A3307" s="6">
        <v>22</v>
      </c>
      <c r="B3307" s="3" t="s">
        <v>36</v>
      </c>
      <c r="C3307" t="str">
        <f t="shared" si="102"/>
        <v>Nope</v>
      </c>
      <c r="D3307">
        <f t="shared" si="103"/>
        <v>22</v>
      </c>
    </row>
    <row r="3308" spans="1:4" x14ac:dyDescent="0.3">
      <c r="A3308" s="6">
        <v>24</v>
      </c>
      <c r="B3308" s="3" t="s">
        <v>36</v>
      </c>
      <c r="C3308" t="str">
        <f t="shared" si="102"/>
        <v>Nope</v>
      </c>
      <c r="D3308">
        <f t="shared" si="103"/>
        <v>24</v>
      </c>
    </row>
    <row r="3309" spans="1:4" x14ac:dyDescent="0.3">
      <c r="A3309" s="6">
        <v>25</v>
      </c>
      <c r="B3309" s="3" t="s">
        <v>36</v>
      </c>
      <c r="C3309" t="str">
        <f t="shared" si="102"/>
        <v>Nope</v>
      </c>
      <c r="D3309">
        <f t="shared" si="103"/>
        <v>25</v>
      </c>
    </row>
    <row r="3310" spans="1:4" x14ac:dyDescent="0.3">
      <c r="A3310" s="6">
        <v>55</v>
      </c>
      <c r="B3310" s="3" t="s">
        <v>36</v>
      </c>
      <c r="C3310" t="str">
        <f t="shared" si="102"/>
        <v>Nope</v>
      </c>
      <c r="D3310">
        <f t="shared" si="103"/>
        <v>55</v>
      </c>
    </row>
    <row r="3311" spans="1:4" x14ac:dyDescent="0.3">
      <c r="A3311" s="6">
        <v>85</v>
      </c>
      <c r="B3311" s="3" t="s">
        <v>36</v>
      </c>
      <c r="C3311" t="str">
        <f t="shared" si="102"/>
        <v>Nope</v>
      </c>
      <c r="D3311">
        <f t="shared" si="103"/>
        <v>85</v>
      </c>
    </row>
    <row r="3312" spans="1:4" x14ac:dyDescent="0.3">
      <c r="A3312" s="6">
        <v>118</v>
      </c>
      <c r="B3312" s="3" t="s">
        <v>37</v>
      </c>
      <c r="C3312">
        <f t="shared" si="102"/>
        <v>118</v>
      </c>
      <c r="D3312" t="str">
        <f t="shared" si="103"/>
        <v>Nope</v>
      </c>
    </row>
    <row r="3313" spans="1:4" x14ac:dyDescent="0.3">
      <c r="A3313" s="6">
        <v>25</v>
      </c>
      <c r="B3313" s="3" t="s">
        <v>36</v>
      </c>
      <c r="C3313" t="str">
        <f t="shared" si="102"/>
        <v>Nope</v>
      </c>
      <c r="D3313">
        <f t="shared" si="103"/>
        <v>25</v>
      </c>
    </row>
    <row r="3314" spans="1:4" x14ac:dyDescent="0.3">
      <c r="A3314" s="6">
        <v>62</v>
      </c>
      <c r="B3314" s="3" t="s">
        <v>36</v>
      </c>
      <c r="C3314" t="str">
        <f t="shared" si="102"/>
        <v>Nope</v>
      </c>
      <c r="D3314">
        <f t="shared" si="103"/>
        <v>62</v>
      </c>
    </row>
    <row r="3315" spans="1:4" x14ac:dyDescent="0.3">
      <c r="A3315" s="6">
        <v>63</v>
      </c>
      <c r="B3315" s="3" t="s">
        <v>36</v>
      </c>
      <c r="C3315" t="str">
        <f t="shared" si="102"/>
        <v>Nope</v>
      </c>
      <c r="D3315">
        <f t="shared" si="103"/>
        <v>63</v>
      </c>
    </row>
    <row r="3316" spans="1:4" x14ac:dyDescent="0.3">
      <c r="A3316" s="6">
        <v>80</v>
      </c>
      <c r="B3316" s="3" t="s">
        <v>36</v>
      </c>
      <c r="C3316" t="str">
        <f t="shared" si="102"/>
        <v>Nope</v>
      </c>
      <c r="D3316">
        <f t="shared" si="103"/>
        <v>80</v>
      </c>
    </row>
    <row r="3317" spans="1:4" x14ac:dyDescent="0.3">
      <c r="A3317" s="6">
        <v>89</v>
      </c>
      <c r="B3317" s="3" t="s">
        <v>36</v>
      </c>
      <c r="C3317" t="str">
        <f t="shared" si="102"/>
        <v>Nope</v>
      </c>
      <c r="D3317">
        <f t="shared" si="103"/>
        <v>89</v>
      </c>
    </row>
    <row r="3318" spans="1:4" x14ac:dyDescent="0.3">
      <c r="A3318" s="6">
        <v>29</v>
      </c>
      <c r="B3318" s="3" t="s">
        <v>36</v>
      </c>
      <c r="C3318" t="str">
        <f t="shared" si="102"/>
        <v>Nope</v>
      </c>
      <c r="D3318">
        <f t="shared" si="103"/>
        <v>29</v>
      </c>
    </row>
    <row r="3319" spans="1:4" x14ac:dyDescent="0.3">
      <c r="A3319" s="6">
        <v>50</v>
      </c>
      <c r="B3319" s="3" t="s">
        <v>36</v>
      </c>
      <c r="C3319" t="str">
        <f t="shared" si="102"/>
        <v>Nope</v>
      </c>
      <c r="D3319">
        <f t="shared" si="103"/>
        <v>50</v>
      </c>
    </row>
    <row r="3320" spans="1:4" x14ac:dyDescent="0.3">
      <c r="A3320" s="6">
        <v>41</v>
      </c>
      <c r="B3320" s="3" t="s">
        <v>36</v>
      </c>
      <c r="C3320" t="str">
        <f t="shared" si="102"/>
        <v>Nope</v>
      </c>
      <c r="D3320">
        <f t="shared" si="103"/>
        <v>41</v>
      </c>
    </row>
    <row r="3321" spans="1:4" x14ac:dyDescent="0.3">
      <c r="A3321" s="6">
        <v>74</v>
      </c>
      <c r="B3321" s="3" t="s">
        <v>36</v>
      </c>
      <c r="C3321" t="str">
        <f t="shared" si="102"/>
        <v>Nope</v>
      </c>
      <c r="D3321">
        <f t="shared" si="103"/>
        <v>74</v>
      </c>
    </row>
    <row r="3322" spans="1:4" x14ac:dyDescent="0.3">
      <c r="A3322" s="6">
        <v>52</v>
      </c>
      <c r="B3322" s="3" t="s">
        <v>36</v>
      </c>
      <c r="C3322" t="str">
        <f t="shared" si="102"/>
        <v>Nope</v>
      </c>
      <c r="D3322">
        <f t="shared" si="103"/>
        <v>52</v>
      </c>
    </row>
    <row r="3323" spans="1:4" x14ac:dyDescent="0.3">
      <c r="A3323" s="6">
        <v>79</v>
      </c>
      <c r="B3323" s="3" t="s">
        <v>36</v>
      </c>
      <c r="C3323" t="str">
        <f t="shared" si="102"/>
        <v>Nope</v>
      </c>
      <c r="D3323">
        <f t="shared" si="103"/>
        <v>79</v>
      </c>
    </row>
    <row r="3324" spans="1:4" x14ac:dyDescent="0.3">
      <c r="A3324" s="6">
        <v>31</v>
      </c>
      <c r="B3324" s="3" t="s">
        <v>36</v>
      </c>
      <c r="C3324" t="str">
        <f t="shared" si="102"/>
        <v>Nope</v>
      </c>
      <c r="D3324">
        <f t="shared" si="103"/>
        <v>31</v>
      </c>
    </row>
    <row r="3325" spans="1:4" x14ac:dyDescent="0.3">
      <c r="A3325" s="6">
        <v>15</v>
      </c>
      <c r="B3325" s="3" t="s">
        <v>36</v>
      </c>
      <c r="C3325" t="str">
        <f t="shared" si="102"/>
        <v>Nope</v>
      </c>
      <c r="D3325">
        <f t="shared" si="103"/>
        <v>15</v>
      </c>
    </row>
    <row r="3326" spans="1:4" x14ac:dyDescent="0.3">
      <c r="A3326" s="6">
        <v>129</v>
      </c>
      <c r="B3326" s="3" t="s">
        <v>36</v>
      </c>
      <c r="C3326" t="str">
        <f t="shared" si="102"/>
        <v>Nope</v>
      </c>
      <c r="D3326">
        <f t="shared" si="103"/>
        <v>129</v>
      </c>
    </row>
    <row r="3327" spans="1:4" x14ac:dyDescent="0.3">
      <c r="A3327" s="6">
        <v>58</v>
      </c>
      <c r="B3327" s="3" t="s">
        <v>36</v>
      </c>
      <c r="C3327" t="str">
        <f t="shared" si="102"/>
        <v>Nope</v>
      </c>
      <c r="D3327">
        <f t="shared" si="103"/>
        <v>58</v>
      </c>
    </row>
    <row r="3328" spans="1:4" x14ac:dyDescent="0.3">
      <c r="A3328" s="6">
        <v>61</v>
      </c>
      <c r="B3328" s="3" t="s">
        <v>36</v>
      </c>
      <c r="C3328" t="str">
        <f t="shared" si="102"/>
        <v>Nope</v>
      </c>
      <c r="D3328">
        <f t="shared" si="103"/>
        <v>61</v>
      </c>
    </row>
    <row r="3329" spans="1:4" x14ac:dyDescent="0.3">
      <c r="A3329" s="6">
        <v>138</v>
      </c>
      <c r="B3329" s="3" t="s">
        <v>37</v>
      </c>
      <c r="C3329">
        <f t="shared" si="102"/>
        <v>138</v>
      </c>
      <c r="D3329" t="str">
        <f t="shared" si="103"/>
        <v>Nope</v>
      </c>
    </row>
    <row r="3330" spans="1:4" x14ac:dyDescent="0.3">
      <c r="A3330" s="6">
        <v>100</v>
      </c>
      <c r="B3330" s="3" t="s">
        <v>36</v>
      </c>
      <c r="C3330" t="str">
        <f t="shared" si="102"/>
        <v>Nope</v>
      </c>
      <c r="D3330">
        <f t="shared" si="103"/>
        <v>100</v>
      </c>
    </row>
    <row r="3331" spans="1:4" x14ac:dyDescent="0.3">
      <c r="A3331" s="6">
        <v>108</v>
      </c>
      <c r="B3331" s="3" t="s">
        <v>37</v>
      </c>
      <c r="C3331">
        <f t="shared" ref="C3331:C3394" si="104">IF(B3331="Yes",A3331,"Nope")</f>
        <v>108</v>
      </c>
      <c r="D3331" t="str">
        <f t="shared" ref="D3331:D3394" si="105">IF(B3331="No",A3331,"Nope")</f>
        <v>Nope</v>
      </c>
    </row>
    <row r="3332" spans="1:4" x14ac:dyDescent="0.3">
      <c r="A3332" s="6">
        <v>41</v>
      </c>
      <c r="B3332" s="3" t="s">
        <v>36</v>
      </c>
      <c r="C3332" t="str">
        <f t="shared" si="104"/>
        <v>Nope</v>
      </c>
      <c r="D3332">
        <f t="shared" si="105"/>
        <v>41</v>
      </c>
    </row>
    <row r="3333" spans="1:4" x14ac:dyDescent="0.3">
      <c r="A3333" s="6">
        <v>50</v>
      </c>
      <c r="B3333" s="3" t="s">
        <v>36</v>
      </c>
      <c r="C3333" t="str">
        <f t="shared" si="104"/>
        <v>Nope</v>
      </c>
      <c r="D3333">
        <f t="shared" si="105"/>
        <v>50</v>
      </c>
    </row>
    <row r="3334" spans="1:4" x14ac:dyDescent="0.3">
      <c r="A3334" s="6">
        <v>65</v>
      </c>
      <c r="B3334" s="3" t="s">
        <v>36</v>
      </c>
      <c r="C3334" t="str">
        <f t="shared" si="104"/>
        <v>Nope</v>
      </c>
      <c r="D3334">
        <f t="shared" si="105"/>
        <v>65</v>
      </c>
    </row>
    <row r="3335" spans="1:4" x14ac:dyDescent="0.3">
      <c r="A3335" s="6">
        <v>91</v>
      </c>
      <c r="B3335" s="3" t="s">
        <v>36</v>
      </c>
      <c r="C3335" t="str">
        <f t="shared" si="104"/>
        <v>Nope</v>
      </c>
      <c r="D3335">
        <f t="shared" si="105"/>
        <v>91</v>
      </c>
    </row>
    <row r="3336" spans="1:4" x14ac:dyDescent="0.3">
      <c r="A3336" s="6">
        <v>94</v>
      </c>
      <c r="B3336" s="3" t="s">
        <v>36</v>
      </c>
      <c r="C3336" t="str">
        <f t="shared" si="104"/>
        <v>Nope</v>
      </c>
      <c r="D3336">
        <f t="shared" si="105"/>
        <v>94</v>
      </c>
    </row>
    <row r="3337" spans="1:4" x14ac:dyDescent="0.3">
      <c r="A3337" s="6">
        <v>81</v>
      </c>
      <c r="B3337" s="3" t="s">
        <v>36</v>
      </c>
      <c r="C3337" t="str">
        <f t="shared" si="104"/>
        <v>Nope</v>
      </c>
      <c r="D3337">
        <f t="shared" si="105"/>
        <v>81</v>
      </c>
    </row>
    <row r="3338" spans="1:4" x14ac:dyDescent="0.3">
      <c r="A3338" s="6">
        <v>74</v>
      </c>
      <c r="B3338" s="3" t="s">
        <v>36</v>
      </c>
      <c r="C3338" t="str">
        <f t="shared" si="104"/>
        <v>Nope</v>
      </c>
      <c r="D3338">
        <f t="shared" si="105"/>
        <v>74</v>
      </c>
    </row>
    <row r="3339" spans="1:4" x14ac:dyDescent="0.3">
      <c r="A3339" s="6">
        <v>34</v>
      </c>
      <c r="B3339" s="3" t="s">
        <v>36</v>
      </c>
      <c r="C3339" t="str">
        <f t="shared" si="104"/>
        <v>Nope</v>
      </c>
      <c r="D3339">
        <f t="shared" si="105"/>
        <v>34</v>
      </c>
    </row>
    <row r="3340" spans="1:4" x14ac:dyDescent="0.3">
      <c r="A3340" s="6">
        <v>58</v>
      </c>
      <c r="B3340" s="3" t="s">
        <v>36</v>
      </c>
      <c r="C3340" t="str">
        <f t="shared" si="104"/>
        <v>Nope</v>
      </c>
      <c r="D3340">
        <f t="shared" si="105"/>
        <v>58</v>
      </c>
    </row>
    <row r="3341" spans="1:4" x14ac:dyDescent="0.3">
      <c r="A3341" s="6">
        <v>89</v>
      </c>
      <c r="B3341" s="3" t="s">
        <v>36</v>
      </c>
      <c r="C3341" t="str">
        <f t="shared" si="104"/>
        <v>Nope</v>
      </c>
      <c r="D3341">
        <f t="shared" si="105"/>
        <v>89</v>
      </c>
    </row>
    <row r="3342" spans="1:4" x14ac:dyDescent="0.3">
      <c r="A3342" s="6">
        <v>69</v>
      </c>
      <c r="B3342" s="3" t="s">
        <v>36</v>
      </c>
      <c r="C3342" t="str">
        <f t="shared" si="104"/>
        <v>Nope</v>
      </c>
      <c r="D3342">
        <f t="shared" si="105"/>
        <v>69</v>
      </c>
    </row>
    <row r="3343" spans="1:4" x14ac:dyDescent="0.3">
      <c r="A3343" s="6">
        <v>54</v>
      </c>
      <c r="B3343" s="3" t="s">
        <v>36</v>
      </c>
      <c r="C3343" t="str">
        <f t="shared" si="104"/>
        <v>Nope</v>
      </c>
      <c r="D3343">
        <f t="shared" si="105"/>
        <v>54</v>
      </c>
    </row>
    <row r="3344" spans="1:4" x14ac:dyDescent="0.3">
      <c r="A3344" s="6">
        <v>75</v>
      </c>
      <c r="B3344" s="3" t="s">
        <v>36</v>
      </c>
      <c r="C3344" t="str">
        <f t="shared" si="104"/>
        <v>Nope</v>
      </c>
      <c r="D3344">
        <f t="shared" si="105"/>
        <v>75</v>
      </c>
    </row>
    <row r="3345" spans="1:4" x14ac:dyDescent="0.3">
      <c r="A3345" s="6">
        <v>75</v>
      </c>
      <c r="B3345" s="3" t="s">
        <v>36</v>
      </c>
      <c r="C3345" t="str">
        <f t="shared" si="104"/>
        <v>Nope</v>
      </c>
      <c r="D3345">
        <f t="shared" si="105"/>
        <v>75</v>
      </c>
    </row>
    <row r="3346" spans="1:4" x14ac:dyDescent="0.3">
      <c r="A3346" s="6">
        <v>121</v>
      </c>
      <c r="B3346" s="3" t="s">
        <v>36</v>
      </c>
      <c r="C3346" t="str">
        <f t="shared" si="104"/>
        <v>Nope</v>
      </c>
      <c r="D3346">
        <f t="shared" si="105"/>
        <v>121</v>
      </c>
    </row>
    <row r="3347" spans="1:4" x14ac:dyDescent="0.3">
      <c r="A3347" s="6">
        <v>31</v>
      </c>
      <c r="B3347" s="3" t="s">
        <v>36</v>
      </c>
      <c r="C3347" t="str">
        <f t="shared" si="104"/>
        <v>Nope</v>
      </c>
      <c r="D3347">
        <f t="shared" si="105"/>
        <v>31</v>
      </c>
    </row>
    <row r="3348" spans="1:4" x14ac:dyDescent="0.3">
      <c r="A3348" s="6">
        <v>40</v>
      </c>
      <c r="B3348" s="3" t="s">
        <v>36</v>
      </c>
      <c r="C3348" t="str">
        <f t="shared" si="104"/>
        <v>Nope</v>
      </c>
      <c r="D3348">
        <f t="shared" si="105"/>
        <v>40</v>
      </c>
    </row>
    <row r="3349" spans="1:4" x14ac:dyDescent="0.3">
      <c r="A3349" s="6">
        <v>10</v>
      </c>
      <c r="B3349" s="3" t="s">
        <v>36</v>
      </c>
      <c r="C3349" t="str">
        <f t="shared" si="104"/>
        <v>Nope</v>
      </c>
      <c r="D3349">
        <f t="shared" si="105"/>
        <v>10</v>
      </c>
    </row>
    <row r="3350" spans="1:4" x14ac:dyDescent="0.3">
      <c r="A3350" s="6">
        <v>62</v>
      </c>
      <c r="B3350" s="3" t="s">
        <v>36</v>
      </c>
      <c r="C3350" t="str">
        <f t="shared" si="104"/>
        <v>Nope</v>
      </c>
      <c r="D3350">
        <f t="shared" si="105"/>
        <v>62</v>
      </c>
    </row>
    <row r="3351" spans="1:4" x14ac:dyDescent="0.3">
      <c r="A3351" s="6">
        <v>109</v>
      </c>
      <c r="B3351" s="3" t="s">
        <v>36</v>
      </c>
      <c r="C3351" t="str">
        <f t="shared" si="104"/>
        <v>Nope</v>
      </c>
      <c r="D3351">
        <f t="shared" si="105"/>
        <v>109</v>
      </c>
    </row>
    <row r="3352" spans="1:4" x14ac:dyDescent="0.3">
      <c r="A3352" s="6">
        <v>141</v>
      </c>
      <c r="B3352" s="3" t="s">
        <v>36</v>
      </c>
      <c r="C3352" t="str">
        <f t="shared" si="104"/>
        <v>Nope</v>
      </c>
      <c r="D3352">
        <f t="shared" si="105"/>
        <v>141</v>
      </c>
    </row>
    <row r="3353" spans="1:4" x14ac:dyDescent="0.3">
      <c r="A3353" s="6">
        <v>32</v>
      </c>
      <c r="B3353" s="3" t="s">
        <v>36</v>
      </c>
      <c r="C3353" t="str">
        <f t="shared" si="104"/>
        <v>Nope</v>
      </c>
      <c r="D3353">
        <f t="shared" si="105"/>
        <v>32</v>
      </c>
    </row>
    <row r="3354" spans="1:4" x14ac:dyDescent="0.3">
      <c r="A3354" s="6">
        <v>33</v>
      </c>
      <c r="B3354" s="3" t="s">
        <v>36</v>
      </c>
      <c r="C3354" t="str">
        <f t="shared" si="104"/>
        <v>Nope</v>
      </c>
      <c r="D3354">
        <f t="shared" si="105"/>
        <v>33</v>
      </c>
    </row>
    <row r="3355" spans="1:4" x14ac:dyDescent="0.3">
      <c r="A3355" s="6">
        <v>32</v>
      </c>
      <c r="B3355" s="3" t="s">
        <v>36</v>
      </c>
      <c r="C3355" t="str">
        <f t="shared" si="104"/>
        <v>Nope</v>
      </c>
      <c r="D3355">
        <f t="shared" si="105"/>
        <v>32</v>
      </c>
    </row>
    <row r="3356" spans="1:4" x14ac:dyDescent="0.3">
      <c r="A3356" s="6">
        <v>78</v>
      </c>
      <c r="B3356" s="3" t="s">
        <v>36</v>
      </c>
      <c r="C3356" t="str">
        <f t="shared" si="104"/>
        <v>Nope</v>
      </c>
      <c r="D3356">
        <f t="shared" si="105"/>
        <v>78</v>
      </c>
    </row>
    <row r="3357" spans="1:4" x14ac:dyDescent="0.3">
      <c r="A3357" s="6">
        <v>59</v>
      </c>
      <c r="B3357" s="3" t="s">
        <v>36</v>
      </c>
      <c r="C3357" t="str">
        <f t="shared" si="104"/>
        <v>Nope</v>
      </c>
      <c r="D3357">
        <f t="shared" si="105"/>
        <v>59</v>
      </c>
    </row>
    <row r="3358" spans="1:4" x14ac:dyDescent="0.3">
      <c r="A3358" s="6">
        <v>143</v>
      </c>
      <c r="B3358" s="3" t="s">
        <v>36</v>
      </c>
      <c r="C3358" t="str">
        <f t="shared" si="104"/>
        <v>Nope</v>
      </c>
      <c r="D3358">
        <f t="shared" si="105"/>
        <v>143</v>
      </c>
    </row>
    <row r="3359" spans="1:4" x14ac:dyDescent="0.3">
      <c r="A3359" s="6">
        <v>28</v>
      </c>
      <c r="B3359" s="3" t="s">
        <v>36</v>
      </c>
      <c r="C3359" t="str">
        <f t="shared" si="104"/>
        <v>Nope</v>
      </c>
      <c r="D3359">
        <f t="shared" si="105"/>
        <v>28</v>
      </c>
    </row>
    <row r="3360" spans="1:4" x14ac:dyDescent="0.3">
      <c r="A3360" s="6">
        <v>21</v>
      </c>
      <c r="B3360" s="3" t="s">
        <v>36</v>
      </c>
      <c r="C3360" t="str">
        <f t="shared" si="104"/>
        <v>Nope</v>
      </c>
      <c r="D3360">
        <f t="shared" si="105"/>
        <v>21</v>
      </c>
    </row>
    <row r="3361" spans="1:4" x14ac:dyDescent="0.3">
      <c r="A3361" s="6">
        <v>23</v>
      </c>
      <c r="B3361" s="3" t="s">
        <v>36</v>
      </c>
      <c r="C3361" t="str">
        <f t="shared" si="104"/>
        <v>Nope</v>
      </c>
      <c r="D3361">
        <f t="shared" si="105"/>
        <v>23</v>
      </c>
    </row>
    <row r="3362" spans="1:4" x14ac:dyDescent="0.3">
      <c r="A3362" s="6">
        <v>175</v>
      </c>
      <c r="B3362" s="3" t="s">
        <v>36</v>
      </c>
      <c r="C3362" t="str">
        <f t="shared" si="104"/>
        <v>Nope</v>
      </c>
      <c r="D3362">
        <f t="shared" si="105"/>
        <v>175</v>
      </c>
    </row>
    <row r="3363" spans="1:4" x14ac:dyDescent="0.3">
      <c r="A3363" s="6">
        <v>28</v>
      </c>
      <c r="B3363" s="3" t="s">
        <v>36</v>
      </c>
      <c r="C3363" t="str">
        <f t="shared" si="104"/>
        <v>Nope</v>
      </c>
      <c r="D3363">
        <f t="shared" si="105"/>
        <v>28</v>
      </c>
    </row>
    <row r="3364" spans="1:4" x14ac:dyDescent="0.3">
      <c r="A3364" s="6">
        <v>39</v>
      </c>
      <c r="B3364" s="3" t="s">
        <v>36</v>
      </c>
      <c r="C3364" t="str">
        <f t="shared" si="104"/>
        <v>Nope</v>
      </c>
      <c r="D3364">
        <f t="shared" si="105"/>
        <v>39</v>
      </c>
    </row>
    <row r="3365" spans="1:4" x14ac:dyDescent="0.3">
      <c r="A3365" s="6">
        <v>30</v>
      </c>
      <c r="B3365" s="3" t="s">
        <v>36</v>
      </c>
      <c r="C3365" t="str">
        <f t="shared" si="104"/>
        <v>Nope</v>
      </c>
      <c r="D3365">
        <f t="shared" si="105"/>
        <v>30</v>
      </c>
    </row>
    <row r="3366" spans="1:4" x14ac:dyDescent="0.3">
      <c r="A3366" s="6">
        <v>32</v>
      </c>
      <c r="B3366" s="3" t="s">
        <v>36</v>
      </c>
      <c r="C3366" t="str">
        <f t="shared" si="104"/>
        <v>Nope</v>
      </c>
      <c r="D3366">
        <f t="shared" si="105"/>
        <v>32</v>
      </c>
    </row>
    <row r="3367" spans="1:4" x14ac:dyDescent="0.3">
      <c r="A3367" s="6">
        <v>104</v>
      </c>
      <c r="B3367" s="3" t="s">
        <v>36</v>
      </c>
      <c r="C3367" t="str">
        <f t="shared" si="104"/>
        <v>Nope</v>
      </c>
      <c r="D3367">
        <f t="shared" si="105"/>
        <v>104</v>
      </c>
    </row>
    <row r="3368" spans="1:4" x14ac:dyDescent="0.3">
      <c r="A3368" s="6">
        <v>59</v>
      </c>
      <c r="B3368" s="3" t="s">
        <v>36</v>
      </c>
      <c r="C3368" t="str">
        <f t="shared" si="104"/>
        <v>Nope</v>
      </c>
      <c r="D3368">
        <f t="shared" si="105"/>
        <v>59</v>
      </c>
    </row>
    <row r="3369" spans="1:4" x14ac:dyDescent="0.3">
      <c r="A3369" s="6">
        <v>43</v>
      </c>
      <c r="B3369" s="3" t="s">
        <v>36</v>
      </c>
      <c r="C3369" t="str">
        <f t="shared" si="104"/>
        <v>Nope</v>
      </c>
      <c r="D3369">
        <f t="shared" si="105"/>
        <v>43</v>
      </c>
    </row>
    <row r="3370" spans="1:4" x14ac:dyDescent="0.3">
      <c r="A3370" s="6">
        <v>80</v>
      </c>
      <c r="B3370" s="3" t="s">
        <v>36</v>
      </c>
      <c r="C3370" t="str">
        <f t="shared" si="104"/>
        <v>Nope</v>
      </c>
      <c r="D3370">
        <f t="shared" si="105"/>
        <v>80</v>
      </c>
    </row>
    <row r="3371" spans="1:4" x14ac:dyDescent="0.3">
      <c r="A3371" s="6">
        <v>52</v>
      </c>
      <c r="B3371" s="3" t="s">
        <v>36</v>
      </c>
      <c r="C3371" t="str">
        <f t="shared" si="104"/>
        <v>Nope</v>
      </c>
      <c r="D3371">
        <f t="shared" si="105"/>
        <v>52</v>
      </c>
    </row>
    <row r="3372" spans="1:4" x14ac:dyDescent="0.3">
      <c r="A3372" s="6">
        <v>128</v>
      </c>
      <c r="B3372" s="3" t="s">
        <v>36</v>
      </c>
      <c r="C3372" t="str">
        <f t="shared" si="104"/>
        <v>Nope</v>
      </c>
      <c r="D3372">
        <f t="shared" si="105"/>
        <v>128</v>
      </c>
    </row>
    <row r="3373" spans="1:4" x14ac:dyDescent="0.3">
      <c r="A3373" s="6">
        <v>40</v>
      </c>
      <c r="B3373" s="3" t="s">
        <v>36</v>
      </c>
      <c r="C3373" t="str">
        <f t="shared" si="104"/>
        <v>Nope</v>
      </c>
      <c r="D3373">
        <f t="shared" si="105"/>
        <v>40</v>
      </c>
    </row>
    <row r="3374" spans="1:4" x14ac:dyDescent="0.3">
      <c r="A3374" s="6">
        <v>123</v>
      </c>
      <c r="B3374" s="3" t="s">
        <v>36</v>
      </c>
      <c r="C3374" t="str">
        <f t="shared" si="104"/>
        <v>Nope</v>
      </c>
      <c r="D3374">
        <f t="shared" si="105"/>
        <v>123</v>
      </c>
    </row>
    <row r="3375" spans="1:4" x14ac:dyDescent="0.3">
      <c r="A3375" s="6">
        <v>94</v>
      </c>
      <c r="B3375" s="3" t="s">
        <v>36</v>
      </c>
      <c r="C3375" t="str">
        <f t="shared" si="104"/>
        <v>Nope</v>
      </c>
      <c r="D3375">
        <f t="shared" si="105"/>
        <v>94</v>
      </c>
    </row>
    <row r="3376" spans="1:4" x14ac:dyDescent="0.3">
      <c r="A3376" s="6">
        <v>93</v>
      </c>
      <c r="B3376" s="3" t="s">
        <v>37</v>
      </c>
      <c r="C3376">
        <f t="shared" si="104"/>
        <v>93</v>
      </c>
      <c r="D3376" t="str">
        <f t="shared" si="105"/>
        <v>Nope</v>
      </c>
    </row>
    <row r="3377" spans="1:4" x14ac:dyDescent="0.3">
      <c r="A3377" s="6">
        <v>65</v>
      </c>
      <c r="B3377" s="3" t="s">
        <v>36</v>
      </c>
      <c r="C3377" t="str">
        <f t="shared" si="104"/>
        <v>Nope</v>
      </c>
      <c r="D3377">
        <f t="shared" si="105"/>
        <v>65</v>
      </c>
    </row>
    <row r="3378" spans="1:4" x14ac:dyDescent="0.3">
      <c r="A3378" s="6">
        <v>139</v>
      </c>
      <c r="B3378" s="3" t="s">
        <v>36</v>
      </c>
      <c r="C3378" t="str">
        <f t="shared" si="104"/>
        <v>Nope</v>
      </c>
      <c r="D3378">
        <f t="shared" si="105"/>
        <v>139</v>
      </c>
    </row>
    <row r="3379" spans="1:4" x14ac:dyDescent="0.3">
      <c r="A3379" s="6">
        <v>18</v>
      </c>
      <c r="B3379" s="3" t="s">
        <v>36</v>
      </c>
      <c r="C3379" t="str">
        <f t="shared" si="104"/>
        <v>Nope</v>
      </c>
      <c r="D3379">
        <f t="shared" si="105"/>
        <v>18</v>
      </c>
    </row>
    <row r="3380" spans="1:4" x14ac:dyDescent="0.3">
      <c r="A3380" s="6">
        <v>53</v>
      </c>
      <c r="B3380" s="3" t="s">
        <v>36</v>
      </c>
      <c r="C3380" t="str">
        <f t="shared" si="104"/>
        <v>Nope</v>
      </c>
      <c r="D3380">
        <f t="shared" si="105"/>
        <v>53</v>
      </c>
    </row>
    <row r="3381" spans="1:4" x14ac:dyDescent="0.3">
      <c r="A3381" s="6">
        <v>161</v>
      </c>
      <c r="B3381" s="3" t="s">
        <v>36</v>
      </c>
      <c r="C3381" t="str">
        <f t="shared" si="104"/>
        <v>Nope</v>
      </c>
      <c r="D3381">
        <f t="shared" si="105"/>
        <v>161</v>
      </c>
    </row>
    <row r="3382" spans="1:4" x14ac:dyDescent="0.3">
      <c r="A3382" s="6">
        <v>80</v>
      </c>
      <c r="B3382" s="3" t="s">
        <v>36</v>
      </c>
      <c r="C3382" t="str">
        <f t="shared" si="104"/>
        <v>Nope</v>
      </c>
      <c r="D3382">
        <f t="shared" si="105"/>
        <v>80</v>
      </c>
    </row>
    <row r="3383" spans="1:4" x14ac:dyDescent="0.3">
      <c r="A3383" s="6">
        <v>141</v>
      </c>
      <c r="B3383" s="3" t="s">
        <v>37</v>
      </c>
      <c r="C3383">
        <f t="shared" si="104"/>
        <v>141</v>
      </c>
      <c r="D3383" t="str">
        <f t="shared" si="105"/>
        <v>Nope</v>
      </c>
    </row>
    <row r="3384" spans="1:4" x14ac:dyDescent="0.3">
      <c r="A3384" s="6">
        <v>62</v>
      </c>
      <c r="B3384" s="3" t="s">
        <v>36</v>
      </c>
      <c r="C3384" t="str">
        <f t="shared" si="104"/>
        <v>Nope</v>
      </c>
      <c r="D3384">
        <f t="shared" si="105"/>
        <v>62</v>
      </c>
    </row>
    <row r="3385" spans="1:4" x14ac:dyDescent="0.3">
      <c r="A3385" s="6">
        <v>153</v>
      </c>
      <c r="B3385" s="3" t="s">
        <v>36</v>
      </c>
      <c r="C3385" t="str">
        <f t="shared" si="104"/>
        <v>Nope</v>
      </c>
      <c r="D3385">
        <f t="shared" si="105"/>
        <v>153</v>
      </c>
    </row>
    <row r="3386" spans="1:4" x14ac:dyDescent="0.3">
      <c r="A3386" s="6">
        <v>69</v>
      </c>
      <c r="B3386" s="3" t="s">
        <v>36</v>
      </c>
      <c r="C3386" t="str">
        <f t="shared" si="104"/>
        <v>Nope</v>
      </c>
      <c r="D3386">
        <f t="shared" si="105"/>
        <v>69</v>
      </c>
    </row>
    <row r="3387" spans="1:4" x14ac:dyDescent="0.3">
      <c r="A3387" s="6">
        <v>54</v>
      </c>
      <c r="B3387" s="3" t="s">
        <v>36</v>
      </c>
      <c r="C3387" t="str">
        <f t="shared" si="104"/>
        <v>Nope</v>
      </c>
      <c r="D3387">
        <f t="shared" si="105"/>
        <v>54</v>
      </c>
    </row>
    <row r="3388" spans="1:4" x14ac:dyDescent="0.3">
      <c r="A3388" s="6">
        <v>21</v>
      </c>
      <c r="B3388" s="3" t="s">
        <v>36</v>
      </c>
      <c r="C3388" t="str">
        <f t="shared" si="104"/>
        <v>Nope</v>
      </c>
      <c r="D3388">
        <f t="shared" si="105"/>
        <v>21</v>
      </c>
    </row>
    <row r="3389" spans="1:4" x14ac:dyDescent="0.3">
      <c r="A3389" s="6">
        <v>89</v>
      </c>
      <c r="B3389" s="3" t="s">
        <v>36</v>
      </c>
      <c r="C3389" t="str">
        <f t="shared" si="104"/>
        <v>Nope</v>
      </c>
      <c r="D3389">
        <f t="shared" si="105"/>
        <v>89</v>
      </c>
    </row>
    <row r="3390" spans="1:4" x14ac:dyDescent="0.3">
      <c r="A3390" s="6">
        <v>104</v>
      </c>
      <c r="B3390" s="3" t="s">
        <v>36</v>
      </c>
      <c r="C3390" t="str">
        <f t="shared" si="104"/>
        <v>Nope</v>
      </c>
      <c r="D3390">
        <f t="shared" si="105"/>
        <v>104</v>
      </c>
    </row>
    <row r="3391" spans="1:4" x14ac:dyDescent="0.3">
      <c r="A3391" s="6">
        <v>68</v>
      </c>
      <c r="B3391" s="3" t="s">
        <v>36</v>
      </c>
      <c r="C3391" t="str">
        <f t="shared" si="104"/>
        <v>Nope</v>
      </c>
      <c r="D3391">
        <f t="shared" si="105"/>
        <v>68</v>
      </c>
    </row>
    <row r="3392" spans="1:4" x14ac:dyDescent="0.3">
      <c r="A3392" s="6">
        <v>25</v>
      </c>
      <c r="B3392" s="3" t="s">
        <v>36</v>
      </c>
      <c r="C3392" t="str">
        <f t="shared" si="104"/>
        <v>Nope</v>
      </c>
      <c r="D3392">
        <f t="shared" si="105"/>
        <v>25</v>
      </c>
    </row>
    <row r="3393" spans="1:4" x14ac:dyDescent="0.3">
      <c r="A3393" s="6">
        <v>125</v>
      </c>
      <c r="B3393" s="3" t="s">
        <v>36</v>
      </c>
      <c r="C3393" t="str">
        <f t="shared" si="104"/>
        <v>Nope</v>
      </c>
      <c r="D3393">
        <f t="shared" si="105"/>
        <v>125</v>
      </c>
    </row>
    <row r="3394" spans="1:4" x14ac:dyDescent="0.3">
      <c r="A3394" s="6">
        <v>69</v>
      </c>
      <c r="B3394" s="3" t="s">
        <v>36</v>
      </c>
      <c r="C3394" t="str">
        <f t="shared" si="104"/>
        <v>Nope</v>
      </c>
      <c r="D3394">
        <f t="shared" si="105"/>
        <v>69</v>
      </c>
    </row>
    <row r="3395" spans="1:4" x14ac:dyDescent="0.3">
      <c r="A3395" s="6">
        <v>178</v>
      </c>
      <c r="B3395" s="3" t="s">
        <v>36</v>
      </c>
      <c r="C3395" t="str">
        <f t="shared" ref="C3395:C3458" si="106">IF(B3395="Yes",A3395,"Nope")</f>
        <v>Nope</v>
      </c>
      <c r="D3395">
        <f t="shared" ref="D3395:D3458" si="107">IF(B3395="No",A3395,"Nope")</f>
        <v>178</v>
      </c>
    </row>
    <row r="3396" spans="1:4" x14ac:dyDescent="0.3">
      <c r="A3396" s="6">
        <v>20</v>
      </c>
      <c r="B3396" s="3" t="s">
        <v>36</v>
      </c>
      <c r="C3396" t="str">
        <f t="shared" si="106"/>
        <v>Nope</v>
      </c>
      <c r="D3396">
        <f t="shared" si="107"/>
        <v>20</v>
      </c>
    </row>
    <row r="3397" spans="1:4" x14ac:dyDescent="0.3">
      <c r="A3397" s="6">
        <v>41</v>
      </c>
      <c r="B3397" s="3" t="s">
        <v>36</v>
      </c>
      <c r="C3397" t="str">
        <f t="shared" si="106"/>
        <v>Nope</v>
      </c>
      <c r="D3397">
        <f t="shared" si="107"/>
        <v>41</v>
      </c>
    </row>
    <row r="3398" spans="1:4" x14ac:dyDescent="0.3">
      <c r="A3398" s="6">
        <v>59</v>
      </c>
      <c r="B3398" s="3" t="s">
        <v>36</v>
      </c>
      <c r="C3398" t="str">
        <f t="shared" si="106"/>
        <v>Nope</v>
      </c>
      <c r="D3398">
        <f t="shared" si="107"/>
        <v>59</v>
      </c>
    </row>
    <row r="3399" spans="1:4" x14ac:dyDescent="0.3">
      <c r="A3399" s="6">
        <v>108</v>
      </c>
      <c r="B3399" s="3" t="s">
        <v>36</v>
      </c>
      <c r="C3399" t="str">
        <f t="shared" si="106"/>
        <v>Nope</v>
      </c>
      <c r="D3399">
        <f t="shared" si="107"/>
        <v>108</v>
      </c>
    </row>
    <row r="3400" spans="1:4" x14ac:dyDescent="0.3">
      <c r="A3400" s="6">
        <v>130</v>
      </c>
      <c r="B3400" s="3" t="s">
        <v>37</v>
      </c>
      <c r="C3400">
        <f t="shared" si="106"/>
        <v>130</v>
      </c>
      <c r="D3400" t="str">
        <f t="shared" si="107"/>
        <v>Nope</v>
      </c>
    </row>
    <row r="3401" spans="1:4" x14ac:dyDescent="0.3">
      <c r="A3401" s="6">
        <v>119</v>
      </c>
      <c r="B3401" s="3" t="s">
        <v>37</v>
      </c>
      <c r="C3401">
        <f t="shared" si="106"/>
        <v>119</v>
      </c>
      <c r="D3401" t="str">
        <f t="shared" si="107"/>
        <v>Nope</v>
      </c>
    </row>
    <row r="3402" spans="1:4" x14ac:dyDescent="0.3">
      <c r="A3402" s="6">
        <v>80</v>
      </c>
      <c r="B3402" s="3" t="s">
        <v>36</v>
      </c>
      <c r="C3402" t="str">
        <f t="shared" si="106"/>
        <v>Nope</v>
      </c>
      <c r="D3402">
        <f t="shared" si="107"/>
        <v>80</v>
      </c>
    </row>
    <row r="3403" spans="1:4" x14ac:dyDescent="0.3">
      <c r="A3403" s="6">
        <v>48</v>
      </c>
      <c r="B3403" s="3" t="s">
        <v>36</v>
      </c>
      <c r="C3403" t="str">
        <f t="shared" si="106"/>
        <v>Nope</v>
      </c>
      <c r="D3403">
        <f t="shared" si="107"/>
        <v>48</v>
      </c>
    </row>
    <row r="3404" spans="1:4" x14ac:dyDescent="0.3">
      <c r="A3404" s="6">
        <v>74</v>
      </c>
      <c r="B3404" s="3" t="s">
        <v>36</v>
      </c>
      <c r="C3404" t="str">
        <f t="shared" si="106"/>
        <v>Nope</v>
      </c>
      <c r="D3404">
        <f t="shared" si="107"/>
        <v>74</v>
      </c>
    </row>
    <row r="3405" spans="1:4" x14ac:dyDescent="0.3">
      <c r="A3405" s="6">
        <v>52</v>
      </c>
      <c r="B3405" s="3" t="s">
        <v>36</v>
      </c>
      <c r="C3405" t="str">
        <f t="shared" si="106"/>
        <v>Nope</v>
      </c>
      <c r="D3405">
        <f t="shared" si="107"/>
        <v>52</v>
      </c>
    </row>
    <row r="3406" spans="1:4" x14ac:dyDescent="0.3">
      <c r="A3406" s="6">
        <v>171</v>
      </c>
      <c r="B3406" s="3" t="s">
        <v>36</v>
      </c>
      <c r="C3406" t="str">
        <f t="shared" si="106"/>
        <v>Nope</v>
      </c>
      <c r="D3406">
        <f t="shared" si="107"/>
        <v>171</v>
      </c>
    </row>
    <row r="3407" spans="1:4" x14ac:dyDescent="0.3">
      <c r="A3407" s="6">
        <v>91</v>
      </c>
      <c r="B3407" s="3" t="s">
        <v>36</v>
      </c>
      <c r="C3407" t="str">
        <f t="shared" si="106"/>
        <v>Nope</v>
      </c>
      <c r="D3407">
        <f t="shared" si="107"/>
        <v>91</v>
      </c>
    </row>
    <row r="3408" spans="1:4" x14ac:dyDescent="0.3">
      <c r="A3408" s="6">
        <v>92</v>
      </c>
      <c r="B3408" s="3" t="s">
        <v>36</v>
      </c>
      <c r="C3408" t="str">
        <f t="shared" si="106"/>
        <v>Nope</v>
      </c>
      <c r="D3408">
        <f t="shared" si="107"/>
        <v>92</v>
      </c>
    </row>
    <row r="3409" spans="1:4" x14ac:dyDescent="0.3">
      <c r="A3409" s="6">
        <v>71</v>
      </c>
      <c r="B3409" s="3" t="s">
        <v>36</v>
      </c>
      <c r="C3409" t="str">
        <f t="shared" si="106"/>
        <v>Nope</v>
      </c>
      <c r="D3409">
        <f t="shared" si="107"/>
        <v>71</v>
      </c>
    </row>
    <row r="3410" spans="1:4" x14ac:dyDescent="0.3">
      <c r="A3410" s="6">
        <v>60</v>
      </c>
      <c r="B3410" s="3" t="s">
        <v>36</v>
      </c>
      <c r="C3410" t="str">
        <f t="shared" si="106"/>
        <v>Nope</v>
      </c>
      <c r="D3410">
        <f t="shared" si="107"/>
        <v>60</v>
      </c>
    </row>
    <row r="3411" spans="1:4" x14ac:dyDescent="0.3">
      <c r="A3411" s="6">
        <v>42</v>
      </c>
      <c r="B3411" s="3" t="s">
        <v>36</v>
      </c>
      <c r="C3411" t="str">
        <f t="shared" si="106"/>
        <v>Nope</v>
      </c>
      <c r="D3411">
        <f t="shared" si="107"/>
        <v>42</v>
      </c>
    </row>
    <row r="3412" spans="1:4" x14ac:dyDescent="0.3">
      <c r="A3412" s="6">
        <v>23</v>
      </c>
      <c r="B3412" s="3" t="s">
        <v>36</v>
      </c>
      <c r="C3412" t="str">
        <f t="shared" si="106"/>
        <v>Nope</v>
      </c>
      <c r="D3412">
        <f t="shared" si="107"/>
        <v>23</v>
      </c>
    </row>
    <row r="3413" spans="1:4" x14ac:dyDescent="0.3">
      <c r="A3413" s="6">
        <v>102</v>
      </c>
      <c r="B3413" s="3" t="s">
        <v>36</v>
      </c>
      <c r="C3413" t="str">
        <f t="shared" si="106"/>
        <v>Nope</v>
      </c>
      <c r="D3413">
        <f t="shared" si="107"/>
        <v>102</v>
      </c>
    </row>
    <row r="3414" spans="1:4" x14ac:dyDescent="0.3">
      <c r="A3414" s="6">
        <v>55</v>
      </c>
      <c r="B3414" s="3" t="s">
        <v>36</v>
      </c>
      <c r="C3414" t="str">
        <f t="shared" si="106"/>
        <v>Nope</v>
      </c>
      <c r="D3414">
        <f t="shared" si="107"/>
        <v>55</v>
      </c>
    </row>
    <row r="3415" spans="1:4" x14ac:dyDescent="0.3">
      <c r="A3415" s="6">
        <v>53</v>
      </c>
      <c r="B3415" s="3" t="s">
        <v>36</v>
      </c>
      <c r="C3415" t="str">
        <f t="shared" si="106"/>
        <v>Nope</v>
      </c>
      <c r="D3415">
        <f t="shared" si="107"/>
        <v>53</v>
      </c>
    </row>
    <row r="3416" spans="1:4" x14ac:dyDescent="0.3">
      <c r="A3416" s="6">
        <v>62</v>
      </c>
      <c r="B3416" s="3" t="s">
        <v>36</v>
      </c>
      <c r="C3416" t="str">
        <f t="shared" si="106"/>
        <v>Nope</v>
      </c>
      <c r="D3416">
        <f t="shared" si="107"/>
        <v>62</v>
      </c>
    </row>
    <row r="3417" spans="1:4" x14ac:dyDescent="0.3">
      <c r="A3417" s="6">
        <v>129</v>
      </c>
      <c r="B3417" s="3" t="s">
        <v>37</v>
      </c>
      <c r="C3417">
        <f t="shared" si="106"/>
        <v>129</v>
      </c>
      <c r="D3417" t="str">
        <f t="shared" si="107"/>
        <v>Nope</v>
      </c>
    </row>
    <row r="3418" spans="1:4" x14ac:dyDescent="0.3">
      <c r="A3418" s="6">
        <v>114</v>
      </c>
      <c r="B3418" s="3" t="s">
        <v>36</v>
      </c>
      <c r="C3418" t="str">
        <f t="shared" si="106"/>
        <v>Nope</v>
      </c>
      <c r="D3418">
        <f t="shared" si="107"/>
        <v>114</v>
      </c>
    </row>
    <row r="3419" spans="1:4" x14ac:dyDescent="0.3">
      <c r="A3419" s="6">
        <v>138</v>
      </c>
      <c r="B3419" s="3" t="s">
        <v>36</v>
      </c>
      <c r="C3419" t="str">
        <f t="shared" si="106"/>
        <v>Nope</v>
      </c>
      <c r="D3419">
        <f t="shared" si="107"/>
        <v>138</v>
      </c>
    </row>
    <row r="3420" spans="1:4" x14ac:dyDescent="0.3">
      <c r="A3420" s="6">
        <v>54</v>
      </c>
      <c r="B3420" s="3" t="s">
        <v>36</v>
      </c>
      <c r="C3420" t="str">
        <f t="shared" si="106"/>
        <v>Nope</v>
      </c>
      <c r="D3420">
        <f t="shared" si="107"/>
        <v>54</v>
      </c>
    </row>
    <row r="3421" spans="1:4" x14ac:dyDescent="0.3">
      <c r="A3421" s="6">
        <v>49</v>
      </c>
      <c r="B3421" s="3" t="s">
        <v>36</v>
      </c>
      <c r="C3421" t="str">
        <f t="shared" si="106"/>
        <v>Nope</v>
      </c>
      <c r="D3421">
        <f t="shared" si="107"/>
        <v>49</v>
      </c>
    </row>
    <row r="3422" spans="1:4" x14ac:dyDescent="0.3">
      <c r="A3422" s="6">
        <v>29</v>
      </c>
      <c r="B3422" s="3" t="s">
        <v>36</v>
      </c>
      <c r="C3422" t="str">
        <f t="shared" si="106"/>
        <v>Nope</v>
      </c>
      <c r="D3422">
        <f t="shared" si="107"/>
        <v>29</v>
      </c>
    </row>
    <row r="3423" spans="1:4" x14ac:dyDescent="0.3">
      <c r="A3423" s="6">
        <v>112</v>
      </c>
      <c r="B3423" s="3" t="s">
        <v>36</v>
      </c>
      <c r="C3423" t="str">
        <f t="shared" si="106"/>
        <v>Nope</v>
      </c>
      <c r="D3423">
        <f t="shared" si="107"/>
        <v>112</v>
      </c>
    </row>
    <row r="3424" spans="1:4" x14ac:dyDescent="0.3">
      <c r="A3424" s="6">
        <v>43</v>
      </c>
      <c r="B3424" s="3" t="s">
        <v>36</v>
      </c>
      <c r="C3424" t="str">
        <f t="shared" si="106"/>
        <v>Nope</v>
      </c>
      <c r="D3424">
        <f t="shared" si="107"/>
        <v>43</v>
      </c>
    </row>
    <row r="3425" spans="1:4" x14ac:dyDescent="0.3">
      <c r="A3425" s="6">
        <v>169</v>
      </c>
      <c r="B3425" s="3" t="s">
        <v>37</v>
      </c>
      <c r="C3425">
        <f t="shared" si="106"/>
        <v>169</v>
      </c>
      <c r="D3425" t="str">
        <f t="shared" si="107"/>
        <v>Nope</v>
      </c>
    </row>
    <row r="3426" spans="1:4" x14ac:dyDescent="0.3">
      <c r="A3426" s="6">
        <v>113</v>
      </c>
      <c r="B3426" s="3" t="s">
        <v>37</v>
      </c>
      <c r="C3426">
        <f t="shared" si="106"/>
        <v>113</v>
      </c>
      <c r="D3426" t="str">
        <f t="shared" si="107"/>
        <v>Nope</v>
      </c>
    </row>
    <row r="3427" spans="1:4" x14ac:dyDescent="0.3">
      <c r="A3427" s="6">
        <v>74</v>
      </c>
      <c r="B3427" s="3" t="s">
        <v>36</v>
      </c>
      <c r="C3427" t="str">
        <f t="shared" si="106"/>
        <v>Nope</v>
      </c>
      <c r="D3427">
        <f t="shared" si="107"/>
        <v>74</v>
      </c>
    </row>
    <row r="3428" spans="1:4" x14ac:dyDescent="0.3">
      <c r="A3428" s="6">
        <v>71</v>
      </c>
      <c r="B3428" s="3" t="s">
        <v>36</v>
      </c>
      <c r="C3428" t="str">
        <f t="shared" si="106"/>
        <v>Nope</v>
      </c>
      <c r="D3428">
        <f t="shared" si="107"/>
        <v>71</v>
      </c>
    </row>
    <row r="3429" spans="1:4" x14ac:dyDescent="0.3">
      <c r="A3429" s="6">
        <v>35</v>
      </c>
      <c r="B3429" s="3" t="s">
        <v>36</v>
      </c>
      <c r="C3429" t="str">
        <f t="shared" si="106"/>
        <v>Nope</v>
      </c>
      <c r="D3429">
        <f t="shared" si="107"/>
        <v>35</v>
      </c>
    </row>
    <row r="3430" spans="1:4" x14ac:dyDescent="0.3">
      <c r="A3430" s="6">
        <v>22</v>
      </c>
      <c r="B3430" s="3" t="s">
        <v>36</v>
      </c>
      <c r="C3430" t="str">
        <f t="shared" si="106"/>
        <v>Nope</v>
      </c>
      <c r="D3430">
        <f t="shared" si="107"/>
        <v>22</v>
      </c>
    </row>
    <row r="3431" spans="1:4" x14ac:dyDescent="0.3">
      <c r="A3431" s="6">
        <v>39</v>
      </c>
      <c r="B3431" s="3" t="s">
        <v>36</v>
      </c>
      <c r="C3431" t="str">
        <f t="shared" si="106"/>
        <v>Nope</v>
      </c>
      <c r="D3431">
        <f t="shared" si="107"/>
        <v>39</v>
      </c>
    </row>
    <row r="3432" spans="1:4" x14ac:dyDescent="0.3">
      <c r="A3432" s="6">
        <v>38</v>
      </c>
      <c r="B3432" s="3" t="s">
        <v>36</v>
      </c>
      <c r="C3432" t="str">
        <f t="shared" si="106"/>
        <v>Nope</v>
      </c>
      <c r="D3432">
        <f t="shared" si="107"/>
        <v>38</v>
      </c>
    </row>
    <row r="3433" spans="1:4" x14ac:dyDescent="0.3">
      <c r="A3433" s="6">
        <v>58</v>
      </c>
      <c r="B3433" s="3" t="s">
        <v>36</v>
      </c>
      <c r="C3433" t="str">
        <f t="shared" si="106"/>
        <v>Nope</v>
      </c>
      <c r="D3433">
        <f t="shared" si="107"/>
        <v>58</v>
      </c>
    </row>
    <row r="3434" spans="1:4" x14ac:dyDescent="0.3">
      <c r="A3434" s="6">
        <v>12</v>
      </c>
      <c r="B3434" s="3" t="s">
        <v>36</v>
      </c>
      <c r="C3434" t="str">
        <f t="shared" si="106"/>
        <v>Nope</v>
      </c>
      <c r="D3434">
        <f t="shared" si="107"/>
        <v>12</v>
      </c>
    </row>
    <row r="3435" spans="1:4" x14ac:dyDescent="0.3">
      <c r="A3435" s="6">
        <v>103</v>
      </c>
      <c r="B3435" s="3" t="s">
        <v>36</v>
      </c>
      <c r="C3435" t="str">
        <f t="shared" si="106"/>
        <v>Nope</v>
      </c>
      <c r="D3435">
        <f t="shared" si="107"/>
        <v>103</v>
      </c>
    </row>
    <row r="3436" spans="1:4" x14ac:dyDescent="0.3">
      <c r="A3436" s="6">
        <v>64</v>
      </c>
      <c r="B3436" s="3" t="s">
        <v>36</v>
      </c>
      <c r="C3436" t="str">
        <f t="shared" si="106"/>
        <v>Nope</v>
      </c>
      <c r="D3436">
        <f t="shared" si="107"/>
        <v>64</v>
      </c>
    </row>
    <row r="3437" spans="1:4" x14ac:dyDescent="0.3">
      <c r="A3437" s="6">
        <v>25</v>
      </c>
      <c r="B3437" s="3" t="s">
        <v>36</v>
      </c>
      <c r="C3437" t="str">
        <f t="shared" si="106"/>
        <v>Nope</v>
      </c>
      <c r="D3437">
        <f t="shared" si="107"/>
        <v>25</v>
      </c>
    </row>
    <row r="3438" spans="1:4" x14ac:dyDescent="0.3">
      <c r="A3438" s="6">
        <v>23</v>
      </c>
      <c r="B3438" s="3" t="s">
        <v>36</v>
      </c>
      <c r="C3438" t="str">
        <f t="shared" si="106"/>
        <v>Nope</v>
      </c>
      <c r="D3438">
        <f t="shared" si="107"/>
        <v>23</v>
      </c>
    </row>
    <row r="3439" spans="1:4" x14ac:dyDescent="0.3">
      <c r="A3439" s="6">
        <v>28</v>
      </c>
      <c r="B3439" s="3" t="s">
        <v>36</v>
      </c>
      <c r="C3439" t="str">
        <f t="shared" si="106"/>
        <v>Nope</v>
      </c>
      <c r="D3439">
        <f t="shared" si="107"/>
        <v>28</v>
      </c>
    </row>
    <row r="3440" spans="1:4" x14ac:dyDescent="0.3">
      <c r="A3440" s="6">
        <v>119</v>
      </c>
      <c r="B3440" s="3" t="s">
        <v>36</v>
      </c>
      <c r="C3440" t="str">
        <f t="shared" si="106"/>
        <v>Nope</v>
      </c>
      <c r="D3440">
        <f t="shared" si="107"/>
        <v>119</v>
      </c>
    </row>
    <row r="3441" spans="1:4" x14ac:dyDescent="0.3">
      <c r="A3441" s="6">
        <v>91</v>
      </c>
      <c r="B3441" s="3" t="s">
        <v>36</v>
      </c>
      <c r="C3441" t="str">
        <f t="shared" si="106"/>
        <v>Nope</v>
      </c>
      <c r="D3441">
        <f t="shared" si="107"/>
        <v>91</v>
      </c>
    </row>
    <row r="3442" spans="1:4" x14ac:dyDescent="0.3">
      <c r="A3442" s="6">
        <v>19</v>
      </c>
      <c r="B3442" s="3" t="s">
        <v>36</v>
      </c>
      <c r="C3442" t="str">
        <f t="shared" si="106"/>
        <v>Nope</v>
      </c>
      <c r="D3442">
        <f t="shared" si="107"/>
        <v>19</v>
      </c>
    </row>
    <row r="3443" spans="1:4" x14ac:dyDescent="0.3">
      <c r="A3443" s="6">
        <v>179</v>
      </c>
      <c r="B3443" s="3" t="s">
        <v>36</v>
      </c>
      <c r="C3443" t="str">
        <f t="shared" si="106"/>
        <v>Nope</v>
      </c>
      <c r="D3443">
        <f t="shared" si="107"/>
        <v>179</v>
      </c>
    </row>
    <row r="3444" spans="1:4" x14ac:dyDescent="0.3">
      <c r="A3444" s="6">
        <v>180</v>
      </c>
      <c r="B3444" s="3" t="s">
        <v>37</v>
      </c>
      <c r="C3444">
        <f t="shared" si="106"/>
        <v>180</v>
      </c>
      <c r="D3444" t="str">
        <f t="shared" si="107"/>
        <v>Nope</v>
      </c>
    </row>
    <row r="3445" spans="1:4" x14ac:dyDescent="0.3">
      <c r="A3445" s="6">
        <v>9</v>
      </c>
      <c r="B3445" s="3" t="s">
        <v>36</v>
      </c>
      <c r="C3445" t="str">
        <f t="shared" si="106"/>
        <v>Nope</v>
      </c>
      <c r="D3445">
        <f t="shared" si="107"/>
        <v>9</v>
      </c>
    </row>
    <row r="3446" spans="1:4" x14ac:dyDescent="0.3">
      <c r="A3446" s="6">
        <v>29</v>
      </c>
      <c r="B3446" s="3" t="s">
        <v>36</v>
      </c>
      <c r="C3446" t="str">
        <f t="shared" si="106"/>
        <v>Nope</v>
      </c>
      <c r="D3446">
        <f t="shared" si="107"/>
        <v>29</v>
      </c>
    </row>
    <row r="3447" spans="1:4" x14ac:dyDescent="0.3">
      <c r="A3447" s="6">
        <v>143</v>
      </c>
      <c r="B3447" s="3" t="s">
        <v>36</v>
      </c>
      <c r="C3447" t="str">
        <f t="shared" si="106"/>
        <v>Nope</v>
      </c>
      <c r="D3447">
        <f t="shared" si="107"/>
        <v>143</v>
      </c>
    </row>
    <row r="3448" spans="1:4" x14ac:dyDescent="0.3">
      <c r="A3448" s="6">
        <v>168</v>
      </c>
      <c r="B3448" s="3" t="s">
        <v>37</v>
      </c>
      <c r="C3448">
        <f t="shared" si="106"/>
        <v>168</v>
      </c>
      <c r="D3448" t="str">
        <f t="shared" si="107"/>
        <v>Nope</v>
      </c>
    </row>
    <row r="3449" spans="1:4" x14ac:dyDescent="0.3">
      <c r="A3449" s="6">
        <v>90</v>
      </c>
      <c r="B3449" s="3" t="s">
        <v>36</v>
      </c>
      <c r="C3449" t="str">
        <f t="shared" si="106"/>
        <v>Nope</v>
      </c>
      <c r="D3449">
        <f t="shared" si="107"/>
        <v>90</v>
      </c>
    </row>
    <row r="3450" spans="1:4" x14ac:dyDescent="0.3">
      <c r="A3450" s="6">
        <v>78</v>
      </c>
      <c r="B3450" s="3" t="s">
        <v>36</v>
      </c>
      <c r="C3450" t="str">
        <f t="shared" si="106"/>
        <v>Nope</v>
      </c>
      <c r="D3450">
        <f t="shared" si="107"/>
        <v>78</v>
      </c>
    </row>
    <row r="3451" spans="1:4" x14ac:dyDescent="0.3">
      <c r="A3451" s="6">
        <v>84</v>
      </c>
      <c r="B3451" s="3" t="s">
        <v>36</v>
      </c>
      <c r="C3451" t="str">
        <f t="shared" si="106"/>
        <v>Nope</v>
      </c>
      <c r="D3451">
        <f t="shared" si="107"/>
        <v>84</v>
      </c>
    </row>
    <row r="3452" spans="1:4" x14ac:dyDescent="0.3">
      <c r="A3452" s="6">
        <v>140</v>
      </c>
      <c r="B3452" s="3" t="s">
        <v>37</v>
      </c>
      <c r="C3452">
        <f t="shared" si="106"/>
        <v>140</v>
      </c>
      <c r="D3452" t="str">
        <f t="shared" si="107"/>
        <v>Nope</v>
      </c>
    </row>
    <row r="3453" spans="1:4" x14ac:dyDescent="0.3">
      <c r="A3453" s="6">
        <v>89</v>
      </c>
      <c r="B3453" s="3" t="s">
        <v>36</v>
      </c>
      <c r="C3453" t="str">
        <f t="shared" si="106"/>
        <v>Nope</v>
      </c>
      <c r="D3453">
        <f t="shared" si="107"/>
        <v>89</v>
      </c>
    </row>
    <row r="3454" spans="1:4" x14ac:dyDescent="0.3">
      <c r="A3454" s="6">
        <v>93</v>
      </c>
      <c r="B3454" s="3" t="s">
        <v>36</v>
      </c>
      <c r="C3454" t="str">
        <f t="shared" si="106"/>
        <v>Nope</v>
      </c>
      <c r="D3454">
        <f t="shared" si="107"/>
        <v>93</v>
      </c>
    </row>
    <row r="3455" spans="1:4" x14ac:dyDescent="0.3">
      <c r="A3455" s="6">
        <v>105</v>
      </c>
      <c r="B3455" s="3" t="s">
        <v>36</v>
      </c>
      <c r="C3455" t="str">
        <f t="shared" si="106"/>
        <v>Nope</v>
      </c>
      <c r="D3455">
        <f t="shared" si="107"/>
        <v>105</v>
      </c>
    </row>
    <row r="3456" spans="1:4" x14ac:dyDescent="0.3">
      <c r="A3456" s="6">
        <v>80</v>
      </c>
      <c r="B3456" s="3" t="s">
        <v>36</v>
      </c>
      <c r="C3456" t="str">
        <f t="shared" si="106"/>
        <v>Nope</v>
      </c>
      <c r="D3456">
        <f t="shared" si="107"/>
        <v>80</v>
      </c>
    </row>
    <row r="3457" spans="1:4" x14ac:dyDescent="0.3">
      <c r="A3457" s="6">
        <v>111</v>
      </c>
      <c r="B3457" s="3" t="s">
        <v>36</v>
      </c>
      <c r="C3457" t="str">
        <f t="shared" si="106"/>
        <v>Nope</v>
      </c>
      <c r="D3457">
        <f t="shared" si="107"/>
        <v>111</v>
      </c>
    </row>
    <row r="3458" spans="1:4" x14ac:dyDescent="0.3">
      <c r="A3458" s="6">
        <v>20</v>
      </c>
      <c r="B3458" s="3" t="s">
        <v>36</v>
      </c>
      <c r="C3458" t="str">
        <f t="shared" si="106"/>
        <v>Nope</v>
      </c>
      <c r="D3458">
        <f t="shared" si="107"/>
        <v>20</v>
      </c>
    </row>
    <row r="3459" spans="1:4" x14ac:dyDescent="0.3">
      <c r="A3459" s="6">
        <v>15</v>
      </c>
      <c r="B3459" s="3" t="s">
        <v>36</v>
      </c>
      <c r="C3459" t="str">
        <f t="shared" ref="C3459:C3522" si="108">IF(B3459="Yes",A3459,"Nope")</f>
        <v>Nope</v>
      </c>
      <c r="D3459">
        <f t="shared" ref="D3459:D3522" si="109">IF(B3459="No",A3459,"Nope")</f>
        <v>15</v>
      </c>
    </row>
    <row r="3460" spans="1:4" x14ac:dyDescent="0.3">
      <c r="A3460" s="6">
        <v>179</v>
      </c>
      <c r="B3460" s="3" t="s">
        <v>36</v>
      </c>
      <c r="C3460" t="str">
        <f t="shared" si="108"/>
        <v>Nope</v>
      </c>
      <c r="D3460">
        <f t="shared" si="109"/>
        <v>179</v>
      </c>
    </row>
    <row r="3461" spans="1:4" x14ac:dyDescent="0.3">
      <c r="A3461" s="6">
        <v>122</v>
      </c>
      <c r="B3461" s="3" t="s">
        <v>36</v>
      </c>
      <c r="C3461" t="str">
        <f t="shared" si="108"/>
        <v>Nope</v>
      </c>
      <c r="D3461">
        <f t="shared" si="109"/>
        <v>122</v>
      </c>
    </row>
    <row r="3462" spans="1:4" x14ac:dyDescent="0.3">
      <c r="A3462" s="6">
        <v>191</v>
      </c>
      <c r="B3462" s="3" t="s">
        <v>36</v>
      </c>
      <c r="C3462" t="str">
        <f t="shared" si="108"/>
        <v>Nope</v>
      </c>
      <c r="D3462">
        <f t="shared" si="109"/>
        <v>191</v>
      </c>
    </row>
    <row r="3463" spans="1:4" x14ac:dyDescent="0.3">
      <c r="A3463" s="6">
        <v>30</v>
      </c>
      <c r="B3463" s="3" t="s">
        <v>36</v>
      </c>
      <c r="C3463" t="str">
        <f t="shared" si="108"/>
        <v>Nope</v>
      </c>
      <c r="D3463">
        <f t="shared" si="109"/>
        <v>30</v>
      </c>
    </row>
    <row r="3464" spans="1:4" x14ac:dyDescent="0.3">
      <c r="A3464" s="6">
        <v>163</v>
      </c>
      <c r="B3464" s="3" t="s">
        <v>36</v>
      </c>
      <c r="C3464" t="str">
        <f t="shared" si="108"/>
        <v>Nope</v>
      </c>
      <c r="D3464">
        <f t="shared" si="109"/>
        <v>163</v>
      </c>
    </row>
    <row r="3465" spans="1:4" x14ac:dyDescent="0.3">
      <c r="A3465" s="6">
        <v>70</v>
      </c>
      <c r="B3465" s="3" t="s">
        <v>36</v>
      </c>
      <c r="C3465" t="str">
        <f t="shared" si="108"/>
        <v>Nope</v>
      </c>
      <c r="D3465">
        <f t="shared" si="109"/>
        <v>70</v>
      </c>
    </row>
    <row r="3466" spans="1:4" x14ac:dyDescent="0.3">
      <c r="A3466" s="6">
        <v>43</v>
      </c>
      <c r="B3466" s="3" t="s">
        <v>36</v>
      </c>
      <c r="C3466" t="str">
        <f t="shared" si="108"/>
        <v>Nope</v>
      </c>
      <c r="D3466">
        <f t="shared" si="109"/>
        <v>43</v>
      </c>
    </row>
    <row r="3467" spans="1:4" x14ac:dyDescent="0.3">
      <c r="A3467" s="6">
        <v>95</v>
      </c>
      <c r="B3467" s="3" t="s">
        <v>36</v>
      </c>
      <c r="C3467" t="str">
        <f t="shared" si="108"/>
        <v>Nope</v>
      </c>
      <c r="D3467">
        <f t="shared" si="109"/>
        <v>95</v>
      </c>
    </row>
    <row r="3468" spans="1:4" x14ac:dyDescent="0.3">
      <c r="A3468" s="6">
        <v>81</v>
      </c>
      <c r="B3468" s="3" t="s">
        <v>36</v>
      </c>
      <c r="C3468" t="str">
        <f t="shared" si="108"/>
        <v>Nope</v>
      </c>
      <c r="D3468">
        <f t="shared" si="109"/>
        <v>81</v>
      </c>
    </row>
    <row r="3469" spans="1:4" x14ac:dyDescent="0.3">
      <c r="A3469" s="6">
        <v>63</v>
      </c>
      <c r="B3469" s="3" t="s">
        <v>36</v>
      </c>
      <c r="C3469" t="str">
        <f t="shared" si="108"/>
        <v>Nope</v>
      </c>
      <c r="D3469">
        <f t="shared" si="109"/>
        <v>63</v>
      </c>
    </row>
    <row r="3470" spans="1:4" x14ac:dyDescent="0.3">
      <c r="A3470" s="6">
        <v>54</v>
      </c>
      <c r="B3470" s="3" t="s">
        <v>36</v>
      </c>
      <c r="C3470" t="str">
        <f t="shared" si="108"/>
        <v>Nope</v>
      </c>
      <c r="D3470">
        <f t="shared" si="109"/>
        <v>54</v>
      </c>
    </row>
    <row r="3471" spans="1:4" x14ac:dyDescent="0.3">
      <c r="A3471" s="6">
        <v>64</v>
      </c>
      <c r="B3471" s="3" t="s">
        <v>36</v>
      </c>
      <c r="C3471" t="str">
        <f t="shared" si="108"/>
        <v>Nope</v>
      </c>
      <c r="D3471">
        <f t="shared" si="109"/>
        <v>64</v>
      </c>
    </row>
    <row r="3472" spans="1:4" x14ac:dyDescent="0.3">
      <c r="A3472" s="6">
        <v>33</v>
      </c>
      <c r="B3472" s="3" t="s">
        <v>36</v>
      </c>
      <c r="C3472" t="str">
        <f t="shared" si="108"/>
        <v>Nope</v>
      </c>
      <c r="D3472">
        <f t="shared" si="109"/>
        <v>33</v>
      </c>
    </row>
    <row r="3473" spans="1:4" x14ac:dyDescent="0.3">
      <c r="A3473" s="6">
        <v>65</v>
      </c>
      <c r="B3473" s="3" t="s">
        <v>36</v>
      </c>
      <c r="C3473" t="str">
        <f t="shared" si="108"/>
        <v>Nope</v>
      </c>
      <c r="D3473">
        <f t="shared" si="109"/>
        <v>65</v>
      </c>
    </row>
    <row r="3474" spans="1:4" x14ac:dyDescent="0.3">
      <c r="A3474" s="6">
        <v>41</v>
      </c>
      <c r="B3474" s="3" t="s">
        <v>36</v>
      </c>
      <c r="C3474" t="str">
        <f t="shared" si="108"/>
        <v>Nope</v>
      </c>
      <c r="D3474">
        <f t="shared" si="109"/>
        <v>41</v>
      </c>
    </row>
    <row r="3475" spans="1:4" x14ac:dyDescent="0.3">
      <c r="A3475" s="6">
        <v>84</v>
      </c>
      <c r="B3475" s="3" t="s">
        <v>36</v>
      </c>
      <c r="C3475" t="str">
        <f t="shared" si="108"/>
        <v>Nope</v>
      </c>
      <c r="D3475">
        <f t="shared" si="109"/>
        <v>84</v>
      </c>
    </row>
    <row r="3476" spans="1:4" x14ac:dyDescent="0.3">
      <c r="A3476" s="6">
        <v>21</v>
      </c>
      <c r="B3476" s="3" t="s">
        <v>36</v>
      </c>
      <c r="C3476" t="str">
        <f t="shared" si="108"/>
        <v>Nope</v>
      </c>
      <c r="D3476">
        <f t="shared" si="109"/>
        <v>21</v>
      </c>
    </row>
    <row r="3477" spans="1:4" x14ac:dyDescent="0.3">
      <c r="A3477" s="6">
        <v>61</v>
      </c>
      <c r="B3477" s="3" t="s">
        <v>36</v>
      </c>
      <c r="C3477" t="str">
        <f t="shared" si="108"/>
        <v>Nope</v>
      </c>
      <c r="D3477">
        <f t="shared" si="109"/>
        <v>61</v>
      </c>
    </row>
    <row r="3478" spans="1:4" x14ac:dyDescent="0.3">
      <c r="A3478" s="6">
        <v>69</v>
      </c>
      <c r="B3478" s="3" t="s">
        <v>36</v>
      </c>
      <c r="C3478" t="str">
        <f t="shared" si="108"/>
        <v>Nope</v>
      </c>
      <c r="D3478">
        <f t="shared" si="109"/>
        <v>69</v>
      </c>
    </row>
    <row r="3479" spans="1:4" x14ac:dyDescent="0.3">
      <c r="A3479" s="6">
        <v>58</v>
      </c>
      <c r="B3479" s="3" t="s">
        <v>36</v>
      </c>
      <c r="C3479" t="str">
        <f t="shared" si="108"/>
        <v>Nope</v>
      </c>
      <c r="D3479">
        <f t="shared" si="109"/>
        <v>58</v>
      </c>
    </row>
    <row r="3480" spans="1:4" x14ac:dyDescent="0.3">
      <c r="A3480" s="6">
        <v>141</v>
      </c>
      <c r="B3480" s="3" t="s">
        <v>36</v>
      </c>
      <c r="C3480" t="str">
        <f t="shared" si="108"/>
        <v>Nope</v>
      </c>
      <c r="D3480">
        <f t="shared" si="109"/>
        <v>141</v>
      </c>
    </row>
    <row r="3481" spans="1:4" x14ac:dyDescent="0.3">
      <c r="A3481" s="6">
        <v>52</v>
      </c>
      <c r="B3481" s="3" t="s">
        <v>36</v>
      </c>
      <c r="C3481" t="str">
        <f t="shared" si="108"/>
        <v>Nope</v>
      </c>
      <c r="D3481">
        <f t="shared" si="109"/>
        <v>52</v>
      </c>
    </row>
    <row r="3482" spans="1:4" x14ac:dyDescent="0.3">
      <c r="A3482" s="6">
        <v>104</v>
      </c>
      <c r="B3482" s="3" t="s">
        <v>36</v>
      </c>
      <c r="C3482" t="str">
        <f t="shared" si="108"/>
        <v>Nope</v>
      </c>
      <c r="D3482">
        <f t="shared" si="109"/>
        <v>104</v>
      </c>
    </row>
    <row r="3483" spans="1:4" x14ac:dyDescent="0.3">
      <c r="A3483" s="6">
        <v>59</v>
      </c>
      <c r="B3483" s="3" t="s">
        <v>36</v>
      </c>
      <c r="C3483" t="str">
        <f t="shared" si="108"/>
        <v>Nope</v>
      </c>
      <c r="D3483">
        <f t="shared" si="109"/>
        <v>59</v>
      </c>
    </row>
    <row r="3484" spans="1:4" x14ac:dyDescent="0.3">
      <c r="A3484" s="6">
        <v>129</v>
      </c>
      <c r="B3484" s="3" t="s">
        <v>37</v>
      </c>
      <c r="C3484">
        <f t="shared" si="108"/>
        <v>129</v>
      </c>
      <c r="D3484" t="str">
        <f t="shared" si="109"/>
        <v>Nope</v>
      </c>
    </row>
    <row r="3485" spans="1:4" x14ac:dyDescent="0.3">
      <c r="A3485" s="6">
        <v>29</v>
      </c>
      <c r="B3485" s="3" t="s">
        <v>36</v>
      </c>
      <c r="C3485" t="str">
        <f t="shared" si="108"/>
        <v>Nope</v>
      </c>
      <c r="D3485">
        <f t="shared" si="109"/>
        <v>29</v>
      </c>
    </row>
    <row r="3486" spans="1:4" x14ac:dyDescent="0.3">
      <c r="A3486" s="6">
        <v>65</v>
      </c>
      <c r="B3486" s="3" t="s">
        <v>36</v>
      </c>
      <c r="C3486" t="str">
        <f t="shared" si="108"/>
        <v>Nope</v>
      </c>
      <c r="D3486">
        <f t="shared" si="109"/>
        <v>65</v>
      </c>
    </row>
    <row r="3487" spans="1:4" x14ac:dyDescent="0.3">
      <c r="A3487" s="6">
        <v>21</v>
      </c>
      <c r="B3487" s="3" t="s">
        <v>36</v>
      </c>
      <c r="C3487" t="str">
        <f t="shared" si="108"/>
        <v>Nope</v>
      </c>
      <c r="D3487">
        <f t="shared" si="109"/>
        <v>21</v>
      </c>
    </row>
    <row r="3488" spans="1:4" x14ac:dyDescent="0.3">
      <c r="A3488" s="6">
        <v>59</v>
      </c>
      <c r="B3488" s="3" t="s">
        <v>36</v>
      </c>
      <c r="C3488" t="str">
        <f t="shared" si="108"/>
        <v>Nope</v>
      </c>
      <c r="D3488">
        <f t="shared" si="109"/>
        <v>59</v>
      </c>
    </row>
    <row r="3489" spans="1:4" x14ac:dyDescent="0.3">
      <c r="A3489" s="6">
        <v>91</v>
      </c>
      <c r="B3489" s="3" t="s">
        <v>36</v>
      </c>
      <c r="C3489" t="str">
        <f t="shared" si="108"/>
        <v>Nope</v>
      </c>
      <c r="D3489">
        <f t="shared" si="109"/>
        <v>91</v>
      </c>
    </row>
    <row r="3490" spans="1:4" x14ac:dyDescent="0.3">
      <c r="A3490" s="6">
        <v>62</v>
      </c>
      <c r="B3490" s="3" t="s">
        <v>36</v>
      </c>
      <c r="C3490" t="str">
        <f t="shared" si="108"/>
        <v>Nope</v>
      </c>
      <c r="D3490">
        <f t="shared" si="109"/>
        <v>62</v>
      </c>
    </row>
    <row r="3491" spans="1:4" x14ac:dyDescent="0.3">
      <c r="A3491" s="6">
        <v>75</v>
      </c>
      <c r="B3491" s="3" t="s">
        <v>36</v>
      </c>
      <c r="C3491" t="str">
        <f t="shared" si="108"/>
        <v>Nope</v>
      </c>
      <c r="D3491">
        <f t="shared" si="109"/>
        <v>75</v>
      </c>
    </row>
    <row r="3492" spans="1:4" x14ac:dyDescent="0.3">
      <c r="A3492" s="6">
        <v>90</v>
      </c>
      <c r="B3492" s="3" t="s">
        <v>36</v>
      </c>
      <c r="C3492" t="str">
        <f t="shared" si="108"/>
        <v>Nope</v>
      </c>
      <c r="D3492">
        <f t="shared" si="109"/>
        <v>90</v>
      </c>
    </row>
    <row r="3493" spans="1:4" x14ac:dyDescent="0.3">
      <c r="A3493" s="6">
        <v>182</v>
      </c>
      <c r="B3493" s="3" t="s">
        <v>37</v>
      </c>
      <c r="C3493">
        <f t="shared" si="108"/>
        <v>182</v>
      </c>
      <c r="D3493" t="str">
        <f t="shared" si="109"/>
        <v>Nope</v>
      </c>
    </row>
    <row r="3494" spans="1:4" x14ac:dyDescent="0.3">
      <c r="A3494" s="6">
        <v>43</v>
      </c>
      <c r="B3494" s="3" t="s">
        <v>36</v>
      </c>
      <c r="C3494" t="str">
        <f t="shared" si="108"/>
        <v>Nope</v>
      </c>
      <c r="D3494">
        <f t="shared" si="109"/>
        <v>43</v>
      </c>
    </row>
    <row r="3495" spans="1:4" x14ac:dyDescent="0.3">
      <c r="A3495" s="6">
        <v>49</v>
      </c>
      <c r="B3495" s="3" t="s">
        <v>36</v>
      </c>
      <c r="C3495" t="str">
        <f t="shared" si="108"/>
        <v>Nope</v>
      </c>
      <c r="D3495">
        <f t="shared" si="109"/>
        <v>49</v>
      </c>
    </row>
    <row r="3496" spans="1:4" x14ac:dyDescent="0.3">
      <c r="A3496" s="6">
        <v>25</v>
      </c>
      <c r="B3496" s="3" t="s">
        <v>36</v>
      </c>
      <c r="C3496" t="str">
        <f t="shared" si="108"/>
        <v>Nope</v>
      </c>
      <c r="D3496">
        <f t="shared" si="109"/>
        <v>25</v>
      </c>
    </row>
    <row r="3497" spans="1:4" x14ac:dyDescent="0.3">
      <c r="A3497" s="6">
        <v>173</v>
      </c>
      <c r="B3497" s="3" t="s">
        <v>36</v>
      </c>
      <c r="C3497" t="str">
        <f t="shared" si="108"/>
        <v>Nope</v>
      </c>
      <c r="D3497">
        <f t="shared" si="109"/>
        <v>173</v>
      </c>
    </row>
    <row r="3498" spans="1:4" x14ac:dyDescent="0.3">
      <c r="A3498" s="6">
        <v>44</v>
      </c>
      <c r="B3498" s="3" t="s">
        <v>36</v>
      </c>
      <c r="C3498" t="str">
        <f t="shared" si="108"/>
        <v>Nope</v>
      </c>
      <c r="D3498">
        <f t="shared" si="109"/>
        <v>44</v>
      </c>
    </row>
    <row r="3499" spans="1:4" x14ac:dyDescent="0.3">
      <c r="A3499" s="6">
        <v>63</v>
      </c>
      <c r="B3499" s="3" t="s">
        <v>36</v>
      </c>
      <c r="C3499" t="str">
        <f t="shared" si="108"/>
        <v>Nope</v>
      </c>
      <c r="D3499">
        <f t="shared" si="109"/>
        <v>63</v>
      </c>
    </row>
    <row r="3500" spans="1:4" x14ac:dyDescent="0.3">
      <c r="A3500" s="6">
        <v>58</v>
      </c>
      <c r="B3500" s="3" t="s">
        <v>36</v>
      </c>
      <c r="C3500" t="str">
        <f t="shared" si="108"/>
        <v>Nope</v>
      </c>
      <c r="D3500">
        <f t="shared" si="109"/>
        <v>58</v>
      </c>
    </row>
    <row r="3501" spans="1:4" x14ac:dyDescent="0.3">
      <c r="A3501" s="6">
        <v>45</v>
      </c>
      <c r="B3501" s="3" t="s">
        <v>36</v>
      </c>
      <c r="C3501" t="str">
        <f t="shared" si="108"/>
        <v>Nope</v>
      </c>
      <c r="D3501">
        <f t="shared" si="109"/>
        <v>45</v>
      </c>
    </row>
    <row r="3502" spans="1:4" x14ac:dyDescent="0.3">
      <c r="A3502" s="6">
        <v>24</v>
      </c>
      <c r="B3502" s="3" t="s">
        <v>36</v>
      </c>
      <c r="C3502" t="str">
        <f t="shared" si="108"/>
        <v>Nope</v>
      </c>
      <c r="D3502">
        <f t="shared" si="109"/>
        <v>24</v>
      </c>
    </row>
    <row r="3503" spans="1:4" x14ac:dyDescent="0.3">
      <c r="A3503" s="6">
        <v>60</v>
      </c>
      <c r="B3503" s="3" t="s">
        <v>36</v>
      </c>
      <c r="C3503" t="str">
        <f t="shared" si="108"/>
        <v>Nope</v>
      </c>
      <c r="D3503">
        <f t="shared" si="109"/>
        <v>60</v>
      </c>
    </row>
    <row r="3504" spans="1:4" x14ac:dyDescent="0.3">
      <c r="A3504" s="6">
        <v>48</v>
      </c>
      <c r="B3504" s="3" t="s">
        <v>36</v>
      </c>
      <c r="C3504" t="str">
        <f t="shared" si="108"/>
        <v>Nope</v>
      </c>
      <c r="D3504">
        <f t="shared" si="109"/>
        <v>48</v>
      </c>
    </row>
    <row r="3505" spans="1:4" x14ac:dyDescent="0.3">
      <c r="A3505" s="6">
        <v>81</v>
      </c>
      <c r="B3505" s="3" t="s">
        <v>36</v>
      </c>
      <c r="C3505" t="str">
        <f t="shared" si="108"/>
        <v>Nope</v>
      </c>
      <c r="D3505">
        <f t="shared" si="109"/>
        <v>81</v>
      </c>
    </row>
    <row r="3506" spans="1:4" x14ac:dyDescent="0.3">
      <c r="A3506" s="6">
        <v>82</v>
      </c>
      <c r="B3506" s="3" t="s">
        <v>36</v>
      </c>
      <c r="C3506" t="str">
        <f t="shared" si="108"/>
        <v>Nope</v>
      </c>
      <c r="D3506">
        <f t="shared" si="109"/>
        <v>82</v>
      </c>
    </row>
    <row r="3507" spans="1:4" x14ac:dyDescent="0.3">
      <c r="A3507" s="6">
        <v>41</v>
      </c>
      <c r="B3507" s="3" t="s">
        <v>36</v>
      </c>
      <c r="C3507" t="str">
        <f t="shared" si="108"/>
        <v>Nope</v>
      </c>
      <c r="D3507">
        <f t="shared" si="109"/>
        <v>41</v>
      </c>
    </row>
    <row r="3508" spans="1:4" x14ac:dyDescent="0.3">
      <c r="A3508" s="6">
        <v>119</v>
      </c>
      <c r="B3508" s="3" t="s">
        <v>36</v>
      </c>
      <c r="C3508" t="str">
        <f t="shared" si="108"/>
        <v>Nope</v>
      </c>
      <c r="D3508">
        <f t="shared" si="109"/>
        <v>119</v>
      </c>
    </row>
    <row r="3509" spans="1:4" x14ac:dyDescent="0.3">
      <c r="A3509" s="6">
        <v>184</v>
      </c>
      <c r="B3509" s="3" t="s">
        <v>37</v>
      </c>
      <c r="C3509">
        <f t="shared" si="108"/>
        <v>184</v>
      </c>
      <c r="D3509" t="str">
        <f t="shared" si="109"/>
        <v>Nope</v>
      </c>
    </row>
    <row r="3510" spans="1:4" x14ac:dyDescent="0.3">
      <c r="A3510" s="6">
        <v>39</v>
      </c>
      <c r="B3510" s="3" t="s">
        <v>36</v>
      </c>
      <c r="C3510" t="str">
        <f t="shared" si="108"/>
        <v>Nope</v>
      </c>
      <c r="D3510">
        <f t="shared" si="109"/>
        <v>39</v>
      </c>
    </row>
    <row r="3511" spans="1:4" x14ac:dyDescent="0.3">
      <c r="A3511" s="6">
        <v>33</v>
      </c>
      <c r="B3511" s="3" t="s">
        <v>36</v>
      </c>
      <c r="C3511" t="str">
        <f t="shared" si="108"/>
        <v>Nope</v>
      </c>
      <c r="D3511">
        <f t="shared" si="109"/>
        <v>33</v>
      </c>
    </row>
    <row r="3512" spans="1:4" x14ac:dyDescent="0.3">
      <c r="A3512" s="6">
        <v>61</v>
      </c>
      <c r="B3512" s="3" t="s">
        <v>36</v>
      </c>
      <c r="C3512" t="str">
        <f t="shared" si="108"/>
        <v>Nope</v>
      </c>
      <c r="D3512">
        <f t="shared" si="109"/>
        <v>61</v>
      </c>
    </row>
    <row r="3513" spans="1:4" x14ac:dyDescent="0.3">
      <c r="A3513" s="6">
        <v>129</v>
      </c>
      <c r="B3513" s="3" t="s">
        <v>37</v>
      </c>
      <c r="C3513">
        <f t="shared" si="108"/>
        <v>129</v>
      </c>
      <c r="D3513" t="str">
        <f t="shared" si="109"/>
        <v>Nope</v>
      </c>
    </row>
    <row r="3514" spans="1:4" x14ac:dyDescent="0.3">
      <c r="A3514" s="6">
        <v>29</v>
      </c>
      <c r="B3514" s="3" t="s">
        <v>36</v>
      </c>
      <c r="C3514" t="str">
        <f t="shared" si="108"/>
        <v>Nope</v>
      </c>
      <c r="D3514">
        <f t="shared" si="109"/>
        <v>29</v>
      </c>
    </row>
    <row r="3515" spans="1:4" x14ac:dyDescent="0.3">
      <c r="A3515" s="6">
        <v>29</v>
      </c>
      <c r="B3515" s="3" t="s">
        <v>36</v>
      </c>
      <c r="C3515" t="str">
        <f t="shared" si="108"/>
        <v>Nope</v>
      </c>
      <c r="D3515">
        <f t="shared" si="109"/>
        <v>29</v>
      </c>
    </row>
    <row r="3516" spans="1:4" x14ac:dyDescent="0.3">
      <c r="A3516" s="6">
        <v>194</v>
      </c>
      <c r="B3516" s="3" t="s">
        <v>37</v>
      </c>
      <c r="C3516">
        <f t="shared" si="108"/>
        <v>194</v>
      </c>
      <c r="D3516" t="str">
        <f t="shared" si="109"/>
        <v>Nope</v>
      </c>
    </row>
    <row r="3517" spans="1:4" x14ac:dyDescent="0.3">
      <c r="A3517" s="6">
        <v>84</v>
      </c>
      <c r="B3517" s="3" t="s">
        <v>36</v>
      </c>
      <c r="C3517" t="str">
        <f t="shared" si="108"/>
        <v>Nope</v>
      </c>
      <c r="D3517">
        <f t="shared" si="109"/>
        <v>84</v>
      </c>
    </row>
    <row r="3518" spans="1:4" x14ac:dyDescent="0.3">
      <c r="A3518" s="6">
        <v>62</v>
      </c>
      <c r="B3518" s="3" t="s">
        <v>36</v>
      </c>
      <c r="C3518" t="str">
        <f t="shared" si="108"/>
        <v>Nope</v>
      </c>
      <c r="D3518">
        <f t="shared" si="109"/>
        <v>62</v>
      </c>
    </row>
    <row r="3519" spans="1:4" x14ac:dyDescent="0.3">
      <c r="A3519" s="6">
        <v>78</v>
      </c>
      <c r="B3519" s="3" t="s">
        <v>36</v>
      </c>
      <c r="C3519" t="str">
        <f t="shared" si="108"/>
        <v>Nope</v>
      </c>
      <c r="D3519">
        <f t="shared" si="109"/>
        <v>78</v>
      </c>
    </row>
    <row r="3520" spans="1:4" x14ac:dyDescent="0.3">
      <c r="A3520" s="6">
        <v>43</v>
      </c>
      <c r="B3520" s="3" t="s">
        <v>36</v>
      </c>
      <c r="C3520" t="str">
        <f t="shared" si="108"/>
        <v>Nope</v>
      </c>
      <c r="D3520">
        <f t="shared" si="109"/>
        <v>43</v>
      </c>
    </row>
    <row r="3521" spans="1:4" x14ac:dyDescent="0.3">
      <c r="A3521" s="6">
        <v>24</v>
      </c>
      <c r="B3521" s="3" t="s">
        <v>36</v>
      </c>
      <c r="C3521" t="str">
        <f t="shared" si="108"/>
        <v>Nope</v>
      </c>
      <c r="D3521">
        <f t="shared" si="109"/>
        <v>24</v>
      </c>
    </row>
    <row r="3522" spans="1:4" x14ac:dyDescent="0.3">
      <c r="A3522" s="6">
        <v>180</v>
      </c>
      <c r="B3522" s="3" t="s">
        <v>36</v>
      </c>
      <c r="C3522" t="str">
        <f t="shared" si="108"/>
        <v>Nope</v>
      </c>
      <c r="D3522">
        <f t="shared" si="109"/>
        <v>180</v>
      </c>
    </row>
    <row r="3523" spans="1:4" x14ac:dyDescent="0.3">
      <c r="A3523" s="6">
        <v>81</v>
      </c>
      <c r="B3523" s="3" t="s">
        <v>36</v>
      </c>
      <c r="C3523" t="str">
        <f t="shared" ref="C3523:C3586" si="110">IF(B3523="Yes",A3523,"Nope")</f>
        <v>Nope</v>
      </c>
      <c r="D3523">
        <f t="shared" ref="D3523:D3586" si="111">IF(B3523="No",A3523,"Nope")</f>
        <v>81</v>
      </c>
    </row>
    <row r="3524" spans="1:4" x14ac:dyDescent="0.3">
      <c r="A3524" s="6">
        <v>84</v>
      </c>
      <c r="B3524" s="3" t="s">
        <v>36</v>
      </c>
      <c r="C3524" t="str">
        <f t="shared" si="110"/>
        <v>Nope</v>
      </c>
      <c r="D3524">
        <f t="shared" si="111"/>
        <v>84</v>
      </c>
    </row>
    <row r="3525" spans="1:4" x14ac:dyDescent="0.3">
      <c r="A3525" s="6">
        <v>89</v>
      </c>
      <c r="B3525" s="3" t="s">
        <v>36</v>
      </c>
      <c r="C3525" t="str">
        <f t="shared" si="110"/>
        <v>Nope</v>
      </c>
      <c r="D3525">
        <f t="shared" si="111"/>
        <v>89</v>
      </c>
    </row>
    <row r="3526" spans="1:4" x14ac:dyDescent="0.3">
      <c r="A3526" s="6">
        <v>81</v>
      </c>
      <c r="B3526" s="3" t="s">
        <v>36</v>
      </c>
      <c r="C3526" t="str">
        <f t="shared" si="110"/>
        <v>Nope</v>
      </c>
      <c r="D3526">
        <f t="shared" si="111"/>
        <v>81</v>
      </c>
    </row>
    <row r="3527" spans="1:4" x14ac:dyDescent="0.3">
      <c r="A3527" s="6">
        <v>34</v>
      </c>
      <c r="B3527" s="3" t="s">
        <v>36</v>
      </c>
      <c r="C3527" t="str">
        <f t="shared" si="110"/>
        <v>Nope</v>
      </c>
      <c r="D3527">
        <f t="shared" si="111"/>
        <v>34</v>
      </c>
    </row>
    <row r="3528" spans="1:4" x14ac:dyDescent="0.3">
      <c r="A3528" s="6">
        <v>169</v>
      </c>
      <c r="B3528" s="3" t="s">
        <v>37</v>
      </c>
      <c r="C3528">
        <f t="shared" si="110"/>
        <v>169</v>
      </c>
      <c r="D3528" t="str">
        <f t="shared" si="111"/>
        <v>Nope</v>
      </c>
    </row>
    <row r="3529" spans="1:4" x14ac:dyDescent="0.3">
      <c r="A3529" s="6">
        <v>43</v>
      </c>
      <c r="B3529" s="3" t="s">
        <v>36</v>
      </c>
      <c r="C3529" t="str">
        <f t="shared" si="110"/>
        <v>Nope</v>
      </c>
      <c r="D3529">
        <f t="shared" si="111"/>
        <v>43</v>
      </c>
    </row>
    <row r="3530" spans="1:4" x14ac:dyDescent="0.3">
      <c r="A3530" s="6">
        <v>42</v>
      </c>
      <c r="B3530" s="3" t="s">
        <v>36</v>
      </c>
      <c r="C3530" t="str">
        <f t="shared" si="110"/>
        <v>Nope</v>
      </c>
      <c r="D3530">
        <f t="shared" si="111"/>
        <v>42</v>
      </c>
    </row>
    <row r="3531" spans="1:4" x14ac:dyDescent="0.3">
      <c r="A3531" s="6">
        <v>70</v>
      </c>
      <c r="B3531" s="3" t="s">
        <v>36</v>
      </c>
      <c r="C3531" t="str">
        <f t="shared" si="110"/>
        <v>Nope</v>
      </c>
      <c r="D3531">
        <f t="shared" si="111"/>
        <v>70</v>
      </c>
    </row>
    <row r="3532" spans="1:4" x14ac:dyDescent="0.3">
      <c r="A3532" s="6">
        <v>172</v>
      </c>
      <c r="B3532" s="3" t="s">
        <v>36</v>
      </c>
      <c r="C3532" t="str">
        <f t="shared" si="110"/>
        <v>Nope</v>
      </c>
      <c r="D3532">
        <f t="shared" si="111"/>
        <v>172</v>
      </c>
    </row>
    <row r="3533" spans="1:4" x14ac:dyDescent="0.3">
      <c r="A3533" s="6">
        <v>111</v>
      </c>
      <c r="B3533" s="3" t="s">
        <v>36</v>
      </c>
      <c r="C3533" t="str">
        <f t="shared" si="110"/>
        <v>Nope</v>
      </c>
      <c r="D3533">
        <f t="shared" si="111"/>
        <v>111</v>
      </c>
    </row>
    <row r="3534" spans="1:4" x14ac:dyDescent="0.3">
      <c r="A3534" s="6">
        <v>190</v>
      </c>
      <c r="B3534" s="3" t="s">
        <v>36</v>
      </c>
      <c r="C3534" t="str">
        <f t="shared" si="110"/>
        <v>Nope</v>
      </c>
      <c r="D3534">
        <f t="shared" si="111"/>
        <v>190</v>
      </c>
    </row>
    <row r="3535" spans="1:4" x14ac:dyDescent="0.3">
      <c r="A3535" s="6">
        <v>71</v>
      </c>
      <c r="B3535" s="3" t="s">
        <v>36</v>
      </c>
      <c r="C3535" t="str">
        <f t="shared" si="110"/>
        <v>Nope</v>
      </c>
      <c r="D3535">
        <f t="shared" si="111"/>
        <v>71</v>
      </c>
    </row>
    <row r="3536" spans="1:4" x14ac:dyDescent="0.3">
      <c r="A3536" s="6">
        <v>35</v>
      </c>
      <c r="B3536" s="3" t="s">
        <v>36</v>
      </c>
      <c r="C3536" t="str">
        <f t="shared" si="110"/>
        <v>Nope</v>
      </c>
      <c r="D3536">
        <f t="shared" si="111"/>
        <v>35</v>
      </c>
    </row>
    <row r="3537" spans="1:4" x14ac:dyDescent="0.3">
      <c r="A3537" s="6">
        <v>60</v>
      </c>
      <c r="B3537" s="3" t="s">
        <v>36</v>
      </c>
      <c r="C3537" t="str">
        <f t="shared" si="110"/>
        <v>Nope</v>
      </c>
      <c r="D3537">
        <f t="shared" si="111"/>
        <v>60</v>
      </c>
    </row>
    <row r="3538" spans="1:4" x14ac:dyDescent="0.3">
      <c r="A3538" s="6">
        <v>73</v>
      </c>
      <c r="B3538" s="3" t="s">
        <v>36</v>
      </c>
      <c r="C3538" t="str">
        <f t="shared" si="110"/>
        <v>Nope</v>
      </c>
      <c r="D3538">
        <f t="shared" si="111"/>
        <v>73</v>
      </c>
    </row>
    <row r="3539" spans="1:4" x14ac:dyDescent="0.3">
      <c r="A3539" s="6">
        <v>93</v>
      </c>
      <c r="B3539" s="3" t="s">
        <v>36</v>
      </c>
      <c r="C3539" t="str">
        <f t="shared" si="110"/>
        <v>Nope</v>
      </c>
      <c r="D3539">
        <f t="shared" si="111"/>
        <v>93</v>
      </c>
    </row>
    <row r="3540" spans="1:4" x14ac:dyDescent="0.3">
      <c r="A3540" s="6">
        <v>34</v>
      </c>
      <c r="B3540" s="3" t="s">
        <v>36</v>
      </c>
      <c r="C3540" t="str">
        <f t="shared" si="110"/>
        <v>Nope</v>
      </c>
      <c r="D3540">
        <f t="shared" si="111"/>
        <v>34</v>
      </c>
    </row>
    <row r="3541" spans="1:4" x14ac:dyDescent="0.3">
      <c r="A3541" s="6">
        <v>100</v>
      </c>
      <c r="B3541" s="3" t="s">
        <v>36</v>
      </c>
      <c r="C3541" t="str">
        <f t="shared" si="110"/>
        <v>Nope</v>
      </c>
      <c r="D3541">
        <f t="shared" si="111"/>
        <v>100</v>
      </c>
    </row>
    <row r="3542" spans="1:4" x14ac:dyDescent="0.3">
      <c r="A3542" s="6">
        <v>139</v>
      </c>
      <c r="B3542" s="3" t="s">
        <v>37</v>
      </c>
      <c r="C3542">
        <f t="shared" si="110"/>
        <v>139</v>
      </c>
      <c r="D3542" t="str">
        <f t="shared" si="111"/>
        <v>Nope</v>
      </c>
    </row>
    <row r="3543" spans="1:4" x14ac:dyDescent="0.3">
      <c r="A3543" s="6">
        <v>40</v>
      </c>
      <c r="B3543" s="3" t="s">
        <v>36</v>
      </c>
      <c r="C3543" t="str">
        <f t="shared" si="110"/>
        <v>Nope</v>
      </c>
      <c r="D3543">
        <f t="shared" si="111"/>
        <v>40</v>
      </c>
    </row>
    <row r="3544" spans="1:4" x14ac:dyDescent="0.3">
      <c r="A3544" s="6">
        <v>60</v>
      </c>
      <c r="B3544" s="3" t="s">
        <v>36</v>
      </c>
      <c r="C3544" t="str">
        <f t="shared" si="110"/>
        <v>Nope</v>
      </c>
      <c r="D3544">
        <f t="shared" si="111"/>
        <v>60</v>
      </c>
    </row>
    <row r="3545" spans="1:4" x14ac:dyDescent="0.3">
      <c r="A3545" s="6">
        <v>105</v>
      </c>
      <c r="B3545" s="3" t="s">
        <v>36</v>
      </c>
      <c r="C3545" t="str">
        <f t="shared" si="110"/>
        <v>Nope</v>
      </c>
      <c r="D3545">
        <f t="shared" si="111"/>
        <v>105</v>
      </c>
    </row>
    <row r="3546" spans="1:4" x14ac:dyDescent="0.3">
      <c r="A3546" s="6">
        <v>82</v>
      </c>
      <c r="B3546" s="3" t="s">
        <v>36</v>
      </c>
      <c r="C3546" t="str">
        <f t="shared" si="110"/>
        <v>Nope</v>
      </c>
      <c r="D3546">
        <f t="shared" si="111"/>
        <v>82</v>
      </c>
    </row>
    <row r="3547" spans="1:4" x14ac:dyDescent="0.3">
      <c r="A3547" s="6">
        <v>69</v>
      </c>
      <c r="B3547" s="3" t="s">
        <v>36</v>
      </c>
      <c r="C3547" t="str">
        <f t="shared" si="110"/>
        <v>Nope</v>
      </c>
      <c r="D3547">
        <f t="shared" si="111"/>
        <v>69</v>
      </c>
    </row>
    <row r="3548" spans="1:4" x14ac:dyDescent="0.3">
      <c r="A3548" s="6">
        <v>32</v>
      </c>
      <c r="B3548" s="3" t="s">
        <v>36</v>
      </c>
      <c r="C3548" t="str">
        <f t="shared" si="110"/>
        <v>Nope</v>
      </c>
      <c r="D3548">
        <f t="shared" si="111"/>
        <v>32</v>
      </c>
    </row>
    <row r="3549" spans="1:4" x14ac:dyDescent="0.3">
      <c r="A3549" s="6">
        <v>125</v>
      </c>
      <c r="B3549" s="3" t="s">
        <v>36</v>
      </c>
      <c r="C3549" t="str">
        <f t="shared" si="110"/>
        <v>Nope</v>
      </c>
      <c r="D3549">
        <f t="shared" si="111"/>
        <v>125</v>
      </c>
    </row>
    <row r="3550" spans="1:4" x14ac:dyDescent="0.3">
      <c r="A3550" s="6">
        <v>14</v>
      </c>
      <c r="B3550" s="3" t="s">
        <v>36</v>
      </c>
      <c r="C3550" t="str">
        <f t="shared" si="110"/>
        <v>Nope</v>
      </c>
      <c r="D3550">
        <f t="shared" si="111"/>
        <v>14</v>
      </c>
    </row>
    <row r="3551" spans="1:4" x14ac:dyDescent="0.3">
      <c r="A3551" s="6">
        <v>153</v>
      </c>
      <c r="B3551" s="3" t="s">
        <v>36</v>
      </c>
      <c r="C3551" t="str">
        <f t="shared" si="110"/>
        <v>Nope</v>
      </c>
      <c r="D3551">
        <f t="shared" si="111"/>
        <v>153</v>
      </c>
    </row>
    <row r="3552" spans="1:4" x14ac:dyDescent="0.3">
      <c r="A3552" s="6">
        <v>160</v>
      </c>
      <c r="B3552" s="3" t="s">
        <v>36</v>
      </c>
      <c r="C3552" t="str">
        <f t="shared" si="110"/>
        <v>Nope</v>
      </c>
      <c r="D3552">
        <f t="shared" si="111"/>
        <v>160</v>
      </c>
    </row>
    <row r="3553" spans="1:4" x14ac:dyDescent="0.3">
      <c r="A3553" s="6">
        <v>158</v>
      </c>
      <c r="B3553" s="3" t="s">
        <v>37</v>
      </c>
      <c r="C3553">
        <f t="shared" si="110"/>
        <v>158</v>
      </c>
      <c r="D3553" t="str">
        <f t="shared" si="111"/>
        <v>Nope</v>
      </c>
    </row>
    <row r="3554" spans="1:4" x14ac:dyDescent="0.3">
      <c r="A3554" s="6">
        <v>82</v>
      </c>
      <c r="B3554" s="3" t="s">
        <v>36</v>
      </c>
      <c r="C3554" t="str">
        <f t="shared" si="110"/>
        <v>Nope</v>
      </c>
      <c r="D3554">
        <f t="shared" si="111"/>
        <v>82</v>
      </c>
    </row>
    <row r="3555" spans="1:4" x14ac:dyDescent="0.3">
      <c r="A3555" s="6">
        <v>59</v>
      </c>
      <c r="B3555" s="3" t="s">
        <v>36</v>
      </c>
      <c r="C3555" t="str">
        <f t="shared" si="110"/>
        <v>Nope</v>
      </c>
      <c r="D3555">
        <f t="shared" si="111"/>
        <v>59</v>
      </c>
    </row>
    <row r="3556" spans="1:4" x14ac:dyDescent="0.3">
      <c r="A3556" s="6">
        <v>123</v>
      </c>
      <c r="B3556" s="3" t="s">
        <v>37</v>
      </c>
      <c r="C3556">
        <f t="shared" si="110"/>
        <v>123</v>
      </c>
      <c r="D3556" t="str">
        <f t="shared" si="111"/>
        <v>Nope</v>
      </c>
    </row>
    <row r="3557" spans="1:4" x14ac:dyDescent="0.3">
      <c r="A3557" s="6">
        <v>175</v>
      </c>
      <c r="B3557" s="3" t="s">
        <v>36</v>
      </c>
      <c r="C3557" t="str">
        <f t="shared" si="110"/>
        <v>Nope</v>
      </c>
      <c r="D3557">
        <f t="shared" si="111"/>
        <v>175</v>
      </c>
    </row>
    <row r="3558" spans="1:4" x14ac:dyDescent="0.3">
      <c r="A3558" s="6">
        <v>71</v>
      </c>
      <c r="B3558" s="3" t="s">
        <v>36</v>
      </c>
      <c r="C3558" t="str">
        <f t="shared" si="110"/>
        <v>Nope</v>
      </c>
      <c r="D3558">
        <f t="shared" si="111"/>
        <v>71</v>
      </c>
    </row>
    <row r="3559" spans="1:4" x14ac:dyDescent="0.3">
      <c r="A3559" s="6">
        <v>35</v>
      </c>
      <c r="B3559" s="3" t="s">
        <v>36</v>
      </c>
      <c r="C3559" t="str">
        <f t="shared" si="110"/>
        <v>Nope</v>
      </c>
      <c r="D3559">
        <f t="shared" si="111"/>
        <v>35</v>
      </c>
    </row>
    <row r="3560" spans="1:4" x14ac:dyDescent="0.3">
      <c r="A3560" s="6">
        <v>35</v>
      </c>
      <c r="B3560" s="3" t="s">
        <v>36</v>
      </c>
      <c r="C3560" t="str">
        <f t="shared" si="110"/>
        <v>Nope</v>
      </c>
      <c r="D3560">
        <f t="shared" si="111"/>
        <v>35</v>
      </c>
    </row>
    <row r="3561" spans="1:4" x14ac:dyDescent="0.3">
      <c r="A3561" s="6">
        <v>22</v>
      </c>
      <c r="B3561" s="3" t="s">
        <v>36</v>
      </c>
      <c r="C3561" t="str">
        <f t="shared" si="110"/>
        <v>Nope</v>
      </c>
      <c r="D3561">
        <f t="shared" si="111"/>
        <v>22</v>
      </c>
    </row>
    <row r="3562" spans="1:4" x14ac:dyDescent="0.3">
      <c r="A3562" s="6">
        <v>22</v>
      </c>
      <c r="B3562" s="3" t="s">
        <v>36</v>
      </c>
      <c r="C3562" t="str">
        <f t="shared" si="110"/>
        <v>Nope</v>
      </c>
      <c r="D3562">
        <f t="shared" si="111"/>
        <v>22</v>
      </c>
    </row>
    <row r="3563" spans="1:4" x14ac:dyDescent="0.3">
      <c r="A3563" s="6">
        <v>182</v>
      </c>
      <c r="B3563" s="3" t="s">
        <v>37</v>
      </c>
      <c r="C3563">
        <f t="shared" si="110"/>
        <v>182</v>
      </c>
      <c r="D3563" t="str">
        <f t="shared" si="111"/>
        <v>Nope</v>
      </c>
    </row>
    <row r="3564" spans="1:4" x14ac:dyDescent="0.3">
      <c r="A3564" s="6">
        <v>21</v>
      </c>
      <c r="B3564" s="3" t="s">
        <v>36</v>
      </c>
      <c r="C3564" t="str">
        <f t="shared" si="110"/>
        <v>Nope</v>
      </c>
      <c r="D3564">
        <f t="shared" si="111"/>
        <v>21</v>
      </c>
    </row>
    <row r="3565" spans="1:4" x14ac:dyDescent="0.3">
      <c r="A3565" s="6">
        <v>84</v>
      </c>
      <c r="B3565" s="3" t="s">
        <v>36</v>
      </c>
      <c r="C3565" t="str">
        <f t="shared" si="110"/>
        <v>Nope</v>
      </c>
      <c r="D3565">
        <f t="shared" si="111"/>
        <v>84</v>
      </c>
    </row>
    <row r="3566" spans="1:4" x14ac:dyDescent="0.3">
      <c r="A3566" s="6">
        <v>190</v>
      </c>
      <c r="B3566" s="3" t="s">
        <v>37</v>
      </c>
      <c r="C3566">
        <f t="shared" si="110"/>
        <v>190</v>
      </c>
      <c r="D3566" t="str">
        <f t="shared" si="111"/>
        <v>Nope</v>
      </c>
    </row>
    <row r="3567" spans="1:4" x14ac:dyDescent="0.3">
      <c r="A3567" s="6">
        <v>195</v>
      </c>
      <c r="B3567" s="3" t="s">
        <v>36</v>
      </c>
      <c r="C3567" t="str">
        <f t="shared" si="110"/>
        <v>Nope</v>
      </c>
      <c r="D3567">
        <f t="shared" si="111"/>
        <v>195</v>
      </c>
    </row>
    <row r="3568" spans="1:4" x14ac:dyDescent="0.3">
      <c r="A3568" s="6">
        <v>19</v>
      </c>
      <c r="B3568" s="3" t="s">
        <v>36</v>
      </c>
      <c r="C3568" t="str">
        <f t="shared" si="110"/>
        <v>Nope</v>
      </c>
      <c r="D3568">
        <f t="shared" si="111"/>
        <v>19</v>
      </c>
    </row>
    <row r="3569" spans="1:4" x14ac:dyDescent="0.3">
      <c r="A3569" s="6">
        <v>95</v>
      </c>
      <c r="B3569" s="3" t="s">
        <v>36</v>
      </c>
      <c r="C3569" t="str">
        <f t="shared" si="110"/>
        <v>Nope</v>
      </c>
      <c r="D3569">
        <f t="shared" si="111"/>
        <v>95</v>
      </c>
    </row>
    <row r="3570" spans="1:4" x14ac:dyDescent="0.3">
      <c r="A3570" s="6">
        <v>63</v>
      </c>
      <c r="B3570" s="3" t="s">
        <v>36</v>
      </c>
      <c r="C3570" t="str">
        <f t="shared" si="110"/>
        <v>Nope</v>
      </c>
      <c r="D3570">
        <f t="shared" si="111"/>
        <v>63</v>
      </c>
    </row>
    <row r="3571" spans="1:4" x14ac:dyDescent="0.3">
      <c r="A3571" s="6">
        <v>73</v>
      </c>
      <c r="B3571" s="3" t="s">
        <v>36</v>
      </c>
      <c r="C3571" t="str">
        <f t="shared" si="110"/>
        <v>Nope</v>
      </c>
      <c r="D3571">
        <f t="shared" si="111"/>
        <v>73</v>
      </c>
    </row>
    <row r="3572" spans="1:4" x14ac:dyDescent="0.3">
      <c r="A3572" s="6">
        <v>114</v>
      </c>
      <c r="B3572" s="3" t="s">
        <v>36</v>
      </c>
      <c r="C3572" t="str">
        <f t="shared" si="110"/>
        <v>Nope</v>
      </c>
      <c r="D3572">
        <f t="shared" si="111"/>
        <v>114</v>
      </c>
    </row>
    <row r="3573" spans="1:4" x14ac:dyDescent="0.3">
      <c r="A3573" s="6">
        <v>28</v>
      </c>
      <c r="B3573" s="3" t="s">
        <v>36</v>
      </c>
      <c r="C3573" t="str">
        <f t="shared" si="110"/>
        <v>Nope</v>
      </c>
      <c r="D3573">
        <f t="shared" si="111"/>
        <v>28</v>
      </c>
    </row>
    <row r="3574" spans="1:4" x14ac:dyDescent="0.3">
      <c r="A3574" s="6">
        <v>79</v>
      </c>
      <c r="B3574" s="3" t="s">
        <v>36</v>
      </c>
      <c r="C3574" t="str">
        <f t="shared" si="110"/>
        <v>Nope</v>
      </c>
      <c r="D3574">
        <f t="shared" si="111"/>
        <v>79</v>
      </c>
    </row>
    <row r="3575" spans="1:4" x14ac:dyDescent="0.3">
      <c r="A3575" s="6">
        <v>81</v>
      </c>
      <c r="B3575" s="3" t="s">
        <v>36</v>
      </c>
      <c r="C3575" t="str">
        <f t="shared" si="110"/>
        <v>Nope</v>
      </c>
      <c r="D3575">
        <f t="shared" si="111"/>
        <v>81</v>
      </c>
    </row>
    <row r="3576" spans="1:4" x14ac:dyDescent="0.3">
      <c r="A3576" s="6">
        <v>38</v>
      </c>
      <c r="B3576" s="3" t="s">
        <v>36</v>
      </c>
      <c r="C3576" t="str">
        <f t="shared" si="110"/>
        <v>Nope</v>
      </c>
      <c r="D3576">
        <f t="shared" si="111"/>
        <v>38</v>
      </c>
    </row>
    <row r="3577" spans="1:4" x14ac:dyDescent="0.3">
      <c r="A3577" s="6">
        <v>49</v>
      </c>
      <c r="B3577" s="3" t="s">
        <v>36</v>
      </c>
      <c r="C3577" t="str">
        <f t="shared" si="110"/>
        <v>Nope</v>
      </c>
      <c r="D3577">
        <f t="shared" si="111"/>
        <v>49</v>
      </c>
    </row>
    <row r="3578" spans="1:4" x14ac:dyDescent="0.3">
      <c r="A3578" s="6">
        <v>89</v>
      </c>
      <c r="B3578" s="3" t="s">
        <v>36</v>
      </c>
      <c r="C3578" t="str">
        <f t="shared" si="110"/>
        <v>Nope</v>
      </c>
      <c r="D3578">
        <f t="shared" si="111"/>
        <v>89</v>
      </c>
    </row>
    <row r="3579" spans="1:4" x14ac:dyDescent="0.3">
      <c r="A3579" s="6">
        <v>194</v>
      </c>
      <c r="B3579" s="3" t="s">
        <v>36</v>
      </c>
      <c r="C3579" t="str">
        <f t="shared" si="110"/>
        <v>Nope</v>
      </c>
      <c r="D3579">
        <f t="shared" si="111"/>
        <v>194</v>
      </c>
    </row>
    <row r="3580" spans="1:4" x14ac:dyDescent="0.3">
      <c r="A3580" s="6">
        <v>72</v>
      </c>
      <c r="B3580" s="3" t="s">
        <v>36</v>
      </c>
      <c r="C3580" t="str">
        <f t="shared" si="110"/>
        <v>Nope</v>
      </c>
      <c r="D3580">
        <f t="shared" si="111"/>
        <v>72</v>
      </c>
    </row>
    <row r="3581" spans="1:4" x14ac:dyDescent="0.3">
      <c r="A3581" s="6">
        <v>61</v>
      </c>
      <c r="B3581" s="3" t="s">
        <v>36</v>
      </c>
      <c r="C3581" t="str">
        <f t="shared" si="110"/>
        <v>Nope</v>
      </c>
      <c r="D3581">
        <f t="shared" si="111"/>
        <v>61</v>
      </c>
    </row>
    <row r="3582" spans="1:4" x14ac:dyDescent="0.3">
      <c r="A3582" s="6">
        <v>75</v>
      </c>
      <c r="B3582" s="3" t="s">
        <v>36</v>
      </c>
      <c r="C3582" t="str">
        <f t="shared" si="110"/>
        <v>Nope</v>
      </c>
      <c r="D3582">
        <f t="shared" si="111"/>
        <v>75</v>
      </c>
    </row>
    <row r="3583" spans="1:4" x14ac:dyDescent="0.3">
      <c r="A3583" s="6">
        <v>30</v>
      </c>
      <c r="B3583" s="3" t="s">
        <v>36</v>
      </c>
      <c r="C3583" t="str">
        <f t="shared" si="110"/>
        <v>Nope</v>
      </c>
      <c r="D3583">
        <f t="shared" si="111"/>
        <v>30</v>
      </c>
    </row>
    <row r="3584" spans="1:4" x14ac:dyDescent="0.3">
      <c r="A3584" s="6">
        <v>64</v>
      </c>
      <c r="B3584" s="3" t="s">
        <v>36</v>
      </c>
      <c r="C3584" t="str">
        <f t="shared" si="110"/>
        <v>Nope</v>
      </c>
      <c r="D3584">
        <f t="shared" si="111"/>
        <v>64</v>
      </c>
    </row>
    <row r="3585" spans="1:4" x14ac:dyDescent="0.3">
      <c r="A3585" s="6">
        <v>58</v>
      </c>
      <c r="B3585" s="3" t="s">
        <v>36</v>
      </c>
      <c r="C3585" t="str">
        <f t="shared" si="110"/>
        <v>Nope</v>
      </c>
      <c r="D3585">
        <f t="shared" si="111"/>
        <v>58</v>
      </c>
    </row>
    <row r="3586" spans="1:4" x14ac:dyDescent="0.3">
      <c r="A3586" s="6">
        <v>43</v>
      </c>
      <c r="B3586" s="3" t="s">
        <v>36</v>
      </c>
      <c r="C3586" t="str">
        <f t="shared" si="110"/>
        <v>Nope</v>
      </c>
      <c r="D3586">
        <f t="shared" si="111"/>
        <v>43</v>
      </c>
    </row>
    <row r="3587" spans="1:4" x14ac:dyDescent="0.3">
      <c r="A3587" s="6">
        <v>28</v>
      </c>
      <c r="B3587" s="3" t="s">
        <v>36</v>
      </c>
      <c r="C3587" t="str">
        <f t="shared" ref="C3587:C3650" si="112">IF(B3587="Yes",A3587,"Nope")</f>
        <v>Nope</v>
      </c>
      <c r="D3587">
        <f t="shared" ref="D3587:D3650" si="113">IF(B3587="No",A3587,"Nope")</f>
        <v>28</v>
      </c>
    </row>
    <row r="3588" spans="1:4" x14ac:dyDescent="0.3">
      <c r="A3588" s="6">
        <v>44</v>
      </c>
      <c r="B3588" s="3" t="s">
        <v>36</v>
      </c>
      <c r="C3588" t="str">
        <f t="shared" si="112"/>
        <v>Nope</v>
      </c>
      <c r="D3588">
        <f t="shared" si="113"/>
        <v>44</v>
      </c>
    </row>
    <row r="3589" spans="1:4" x14ac:dyDescent="0.3">
      <c r="A3589" s="6">
        <v>132</v>
      </c>
      <c r="B3589" s="3" t="s">
        <v>36</v>
      </c>
      <c r="C3589" t="str">
        <f t="shared" si="112"/>
        <v>Nope</v>
      </c>
      <c r="D3589">
        <f t="shared" si="113"/>
        <v>132</v>
      </c>
    </row>
    <row r="3590" spans="1:4" x14ac:dyDescent="0.3">
      <c r="A3590" s="6">
        <v>71</v>
      </c>
      <c r="B3590" s="3" t="s">
        <v>36</v>
      </c>
      <c r="C3590" t="str">
        <f t="shared" si="112"/>
        <v>Nope</v>
      </c>
      <c r="D3590">
        <f t="shared" si="113"/>
        <v>71</v>
      </c>
    </row>
    <row r="3591" spans="1:4" x14ac:dyDescent="0.3">
      <c r="A3591" s="6">
        <v>33</v>
      </c>
      <c r="B3591" s="3" t="s">
        <v>36</v>
      </c>
      <c r="C3591" t="str">
        <f t="shared" si="112"/>
        <v>Nope</v>
      </c>
      <c r="D3591">
        <f t="shared" si="113"/>
        <v>33</v>
      </c>
    </row>
    <row r="3592" spans="1:4" x14ac:dyDescent="0.3">
      <c r="A3592" s="6">
        <v>123</v>
      </c>
      <c r="B3592" s="3" t="s">
        <v>37</v>
      </c>
      <c r="C3592">
        <f t="shared" si="112"/>
        <v>123</v>
      </c>
      <c r="D3592" t="str">
        <f t="shared" si="113"/>
        <v>Nope</v>
      </c>
    </row>
    <row r="3593" spans="1:4" x14ac:dyDescent="0.3">
      <c r="A3593" s="6">
        <v>52</v>
      </c>
      <c r="B3593" s="3" t="s">
        <v>36</v>
      </c>
      <c r="C3593" t="str">
        <f t="shared" si="112"/>
        <v>Nope</v>
      </c>
      <c r="D3593">
        <f t="shared" si="113"/>
        <v>52</v>
      </c>
    </row>
    <row r="3594" spans="1:4" x14ac:dyDescent="0.3">
      <c r="A3594" s="6">
        <v>193</v>
      </c>
      <c r="B3594" s="3" t="s">
        <v>36</v>
      </c>
      <c r="C3594" t="str">
        <f t="shared" si="112"/>
        <v>Nope</v>
      </c>
      <c r="D3594">
        <f t="shared" si="113"/>
        <v>193</v>
      </c>
    </row>
    <row r="3595" spans="1:4" x14ac:dyDescent="0.3">
      <c r="A3595" s="6">
        <v>51</v>
      </c>
      <c r="B3595" s="3" t="s">
        <v>36</v>
      </c>
      <c r="C3595" t="str">
        <f t="shared" si="112"/>
        <v>Nope</v>
      </c>
      <c r="D3595">
        <f t="shared" si="113"/>
        <v>51</v>
      </c>
    </row>
    <row r="3596" spans="1:4" x14ac:dyDescent="0.3">
      <c r="A3596" s="6">
        <v>45</v>
      </c>
      <c r="B3596" s="3" t="s">
        <v>36</v>
      </c>
      <c r="C3596" t="str">
        <f t="shared" si="112"/>
        <v>Nope</v>
      </c>
      <c r="D3596">
        <f t="shared" si="113"/>
        <v>45</v>
      </c>
    </row>
    <row r="3597" spans="1:4" x14ac:dyDescent="0.3">
      <c r="A3597" s="6">
        <v>128</v>
      </c>
      <c r="B3597" s="3" t="s">
        <v>36</v>
      </c>
      <c r="C3597" t="str">
        <f t="shared" si="112"/>
        <v>Nope</v>
      </c>
      <c r="D3597">
        <f t="shared" si="113"/>
        <v>128</v>
      </c>
    </row>
    <row r="3598" spans="1:4" x14ac:dyDescent="0.3">
      <c r="A3598" s="6">
        <v>63</v>
      </c>
      <c r="B3598" s="3" t="s">
        <v>36</v>
      </c>
      <c r="C3598" t="str">
        <f t="shared" si="112"/>
        <v>Nope</v>
      </c>
      <c r="D3598">
        <f t="shared" si="113"/>
        <v>63</v>
      </c>
    </row>
    <row r="3599" spans="1:4" x14ac:dyDescent="0.3">
      <c r="A3599" s="6">
        <v>64</v>
      </c>
      <c r="B3599" s="3" t="s">
        <v>36</v>
      </c>
      <c r="C3599" t="str">
        <f t="shared" si="112"/>
        <v>Nope</v>
      </c>
      <c r="D3599">
        <f t="shared" si="113"/>
        <v>64</v>
      </c>
    </row>
    <row r="3600" spans="1:4" x14ac:dyDescent="0.3">
      <c r="A3600" s="6">
        <v>72</v>
      </c>
      <c r="B3600" s="3" t="s">
        <v>36</v>
      </c>
      <c r="C3600" t="str">
        <f t="shared" si="112"/>
        <v>Nope</v>
      </c>
      <c r="D3600">
        <f t="shared" si="113"/>
        <v>72</v>
      </c>
    </row>
    <row r="3601" spans="1:4" x14ac:dyDescent="0.3">
      <c r="A3601" s="6">
        <v>71</v>
      </c>
      <c r="B3601" s="3" t="s">
        <v>36</v>
      </c>
      <c r="C3601" t="str">
        <f t="shared" si="112"/>
        <v>Nope</v>
      </c>
      <c r="D3601">
        <f t="shared" si="113"/>
        <v>71</v>
      </c>
    </row>
    <row r="3602" spans="1:4" x14ac:dyDescent="0.3">
      <c r="A3602" s="6">
        <v>11</v>
      </c>
      <c r="B3602" s="3" t="s">
        <v>36</v>
      </c>
      <c r="C3602" t="str">
        <f t="shared" si="112"/>
        <v>Nope</v>
      </c>
      <c r="D3602">
        <f t="shared" si="113"/>
        <v>11</v>
      </c>
    </row>
    <row r="3603" spans="1:4" x14ac:dyDescent="0.3">
      <c r="A3603" s="6">
        <v>59</v>
      </c>
      <c r="B3603" s="3" t="s">
        <v>36</v>
      </c>
      <c r="C3603" t="str">
        <f t="shared" si="112"/>
        <v>Nope</v>
      </c>
      <c r="D3603">
        <f t="shared" si="113"/>
        <v>59</v>
      </c>
    </row>
    <row r="3604" spans="1:4" x14ac:dyDescent="0.3">
      <c r="A3604" s="6">
        <v>59</v>
      </c>
      <c r="B3604" s="3" t="s">
        <v>36</v>
      </c>
      <c r="C3604" t="str">
        <f t="shared" si="112"/>
        <v>Nope</v>
      </c>
      <c r="D3604">
        <f t="shared" si="113"/>
        <v>59</v>
      </c>
    </row>
    <row r="3605" spans="1:4" x14ac:dyDescent="0.3">
      <c r="A3605" s="6">
        <v>61</v>
      </c>
      <c r="B3605" s="3" t="s">
        <v>36</v>
      </c>
      <c r="C3605" t="str">
        <f t="shared" si="112"/>
        <v>Nope</v>
      </c>
      <c r="D3605">
        <f t="shared" si="113"/>
        <v>61</v>
      </c>
    </row>
    <row r="3606" spans="1:4" x14ac:dyDescent="0.3">
      <c r="A3606" s="6">
        <v>55</v>
      </c>
      <c r="B3606" s="3" t="s">
        <v>36</v>
      </c>
      <c r="C3606" t="str">
        <f t="shared" si="112"/>
        <v>Nope</v>
      </c>
      <c r="D3606">
        <f t="shared" si="113"/>
        <v>55</v>
      </c>
    </row>
    <row r="3607" spans="1:4" x14ac:dyDescent="0.3">
      <c r="A3607" s="6">
        <v>179</v>
      </c>
      <c r="B3607" s="3" t="s">
        <v>36</v>
      </c>
      <c r="C3607" t="str">
        <f t="shared" si="112"/>
        <v>Nope</v>
      </c>
      <c r="D3607">
        <f t="shared" si="113"/>
        <v>179</v>
      </c>
    </row>
    <row r="3608" spans="1:4" x14ac:dyDescent="0.3">
      <c r="A3608" s="6">
        <v>79</v>
      </c>
      <c r="B3608" s="3" t="s">
        <v>36</v>
      </c>
      <c r="C3608" t="str">
        <f t="shared" si="112"/>
        <v>Nope</v>
      </c>
      <c r="D3608">
        <f t="shared" si="113"/>
        <v>79</v>
      </c>
    </row>
    <row r="3609" spans="1:4" x14ac:dyDescent="0.3">
      <c r="A3609" s="6">
        <v>84</v>
      </c>
      <c r="B3609" s="3" t="s">
        <v>36</v>
      </c>
      <c r="C3609" t="str">
        <f t="shared" si="112"/>
        <v>Nope</v>
      </c>
      <c r="D3609">
        <f t="shared" si="113"/>
        <v>84</v>
      </c>
    </row>
    <row r="3610" spans="1:4" x14ac:dyDescent="0.3">
      <c r="A3610" s="6">
        <v>89</v>
      </c>
      <c r="B3610" s="3" t="s">
        <v>36</v>
      </c>
      <c r="C3610" t="str">
        <f t="shared" si="112"/>
        <v>Nope</v>
      </c>
      <c r="D3610">
        <f t="shared" si="113"/>
        <v>89</v>
      </c>
    </row>
    <row r="3611" spans="1:4" x14ac:dyDescent="0.3">
      <c r="A3611" s="6">
        <v>75</v>
      </c>
      <c r="B3611" s="3" t="s">
        <v>36</v>
      </c>
      <c r="C3611" t="str">
        <f t="shared" si="112"/>
        <v>Nope</v>
      </c>
      <c r="D3611">
        <f t="shared" si="113"/>
        <v>75</v>
      </c>
    </row>
    <row r="3612" spans="1:4" x14ac:dyDescent="0.3">
      <c r="A3612" s="6">
        <v>29</v>
      </c>
      <c r="B3612" s="3" t="s">
        <v>36</v>
      </c>
      <c r="C3612" t="str">
        <f t="shared" si="112"/>
        <v>Nope</v>
      </c>
      <c r="D3612">
        <f t="shared" si="113"/>
        <v>29</v>
      </c>
    </row>
    <row r="3613" spans="1:4" x14ac:dyDescent="0.3">
      <c r="A3613" s="6">
        <v>94</v>
      </c>
      <c r="B3613" s="3" t="s">
        <v>36</v>
      </c>
      <c r="C3613" t="str">
        <f t="shared" si="112"/>
        <v>Nope</v>
      </c>
      <c r="D3613">
        <f t="shared" si="113"/>
        <v>94</v>
      </c>
    </row>
    <row r="3614" spans="1:4" x14ac:dyDescent="0.3">
      <c r="A3614" s="6">
        <v>24</v>
      </c>
      <c r="B3614" s="3" t="s">
        <v>36</v>
      </c>
      <c r="C3614" t="str">
        <f t="shared" si="112"/>
        <v>Nope</v>
      </c>
      <c r="D3614">
        <f t="shared" si="113"/>
        <v>24</v>
      </c>
    </row>
    <row r="3615" spans="1:4" x14ac:dyDescent="0.3">
      <c r="A3615" s="6">
        <v>60</v>
      </c>
      <c r="B3615" s="3" t="s">
        <v>36</v>
      </c>
      <c r="C3615" t="str">
        <f t="shared" si="112"/>
        <v>Nope</v>
      </c>
      <c r="D3615">
        <f t="shared" si="113"/>
        <v>60</v>
      </c>
    </row>
    <row r="3616" spans="1:4" x14ac:dyDescent="0.3">
      <c r="A3616" s="6">
        <v>65</v>
      </c>
      <c r="B3616" s="3" t="s">
        <v>36</v>
      </c>
      <c r="C3616" t="str">
        <f t="shared" si="112"/>
        <v>Nope</v>
      </c>
      <c r="D3616">
        <f t="shared" si="113"/>
        <v>65</v>
      </c>
    </row>
    <row r="3617" spans="1:4" x14ac:dyDescent="0.3">
      <c r="A3617" s="6">
        <v>115</v>
      </c>
      <c r="B3617" s="3" t="s">
        <v>36</v>
      </c>
      <c r="C3617" t="str">
        <f t="shared" si="112"/>
        <v>Nope</v>
      </c>
      <c r="D3617">
        <f t="shared" si="113"/>
        <v>115</v>
      </c>
    </row>
    <row r="3618" spans="1:4" x14ac:dyDescent="0.3">
      <c r="A3618" s="6">
        <v>42</v>
      </c>
      <c r="B3618" s="3" t="s">
        <v>36</v>
      </c>
      <c r="C3618" t="str">
        <f t="shared" si="112"/>
        <v>Nope</v>
      </c>
      <c r="D3618">
        <f t="shared" si="113"/>
        <v>42</v>
      </c>
    </row>
    <row r="3619" spans="1:4" x14ac:dyDescent="0.3">
      <c r="A3619" s="6">
        <v>83</v>
      </c>
      <c r="B3619" s="3" t="s">
        <v>36</v>
      </c>
      <c r="C3619" t="str">
        <f t="shared" si="112"/>
        <v>Nope</v>
      </c>
      <c r="D3619">
        <f t="shared" si="113"/>
        <v>83</v>
      </c>
    </row>
    <row r="3620" spans="1:4" x14ac:dyDescent="0.3">
      <c r="A3620" s="6">
        <v>95</v>
      </c>
      <c r="B3620" s="3" t="s">
        <v>36</v>
      </c>
      <c r="C3620" t="str">
        <f t="shared" si="112"/>
        <v>Nope</v>
      </c>
      <c r="D3620">
        <f t="shared" si="113"/>
        <v>95</v>
      </c>
    </row>
    <row r="3621" spans="1:4" x14ac:dyDescent="0.3">
      <c r="A3621" s="6">
        <v>152</v>
      </c>
      <c r="B3621" s="3" t="s">
        <v>36</v>
      </c>
      <c r="C3621" t="str">
        <f t="shared" si="112"/>
        <v>Nope</v>
      </c>
      <c r="D3621">
        <f t="shared" si="113"/>
        <v>152</v>
      </c>
    </row>
    <row r="3622" spans="1:4" x14ac:dyDescent="0.3">
      <c r="A3622" s="6">
        <v>10</v>
      </c>
      <c r="B3622" s="3" t="s">
        <v>36</v>
      </c>
      <c r="C3622" t="str">
        <f t="shared" si="112"/>
        <v>Nope</v>
      </c>
      <c r="D3622">
        <f t="shared" si="113"/>
        <v>10</v>
      </c>
    </row>
    <row r="3623" spans="1:4" x14ac:dyDescent="0.3">
      <c r="A3623" s="6">
        <v>158</v>
      </c>
      <c r="B3623" s="3" t="s">
        <v>37</v>
      </c>
      <c r="C3623">
        <f t="shared" si="112"/>
        <v>158</v>
      </c>
      <c r="D3623" t="str">
        <f t="shared" si="113"/>
        <v>Nope</v>
      </c>
    </row>
    <row r="3624" spans="1:4" x14ac:dyDescent="0.3">
      <c r="A3624" s="6">
        <v>21</v>
      </c>
      <c r="B3624" s="3" t="s">
        <v>36</v>
      </c>
      <c r="C3624" t="str">
        <f t="shared" si="112"/>
        <v>Nope</v>
      </c>
      <c r="D3624">
        <f t="shared" si="113"/>
        <v>21</v>
      </c>
    </row>
    <row r="3625" spans="1:4" x14ac:dyDescent="0.3">
      <c r="A3625" s="6">
        <v>65</v>
      </c>
      <c r="B3625" s="3" t="s">
        <v>36</v>
      </c>
      <c r="C3625" t="str">
        <f t="shared" si="112"/>
        <v>Nope</v>
      </c>
      <c r="D3625">
        <f t="shared" si="113"/>
        <v>65</v>
      </c>
    </row>
    <row r="3626" spans="1:4" x14ac:dyDescent="0.3">
      <c r="A3626" s="6">
        <v>25</v>
      </c>
      <c r="B3626" s="3" t="s">
        <v>36</v>
      </c>
      <c r="C3626" t="str">
        <f t="shared" si="112"/>
        <v>Nope</v>
      </c>
      <c r="D3626">
        <f t="shared" si="113"/>
        <v>25</v>
      </c>
    </row>
    <row r="3627" spans="1:4" x14ac:dyDescent="0.3">
      <c r="A3627" s="6">
        <v>179</v>
      </c>
      <c r="B3627" s="3" t="s">
        <v>37</v>
      </c>
      <c r="C3627">
        <f t="shared" si="112"/>
        <v>179</v>
      </c>
      <c r="D3627" t="str">
        <f t="shared" si="113"/>
        <v>Nope</v>
      </c>
    </row>
    <row r="3628" spans="1:4" x14ac:dyDescent="0.3">
      <c r="A3628" s="6">
        <v>133</v>
      </c>
      <c r="B3628" s="3" t="s">
        <v>36</v>
      </c>
      <c r="C3628" t="str">
        <f t="shared" si="112"/>
        <v>Nope</v>
      </c>
      <c r="D3628">
        <f t="shared" si="113"/>
        <v>133</v>
      </c>
    </row>
    <row r="3629" spans="1:4" x14ac:dyDescent="0.3">
      <c r="A3629" s="6">
        <v>31</v>
      </c>
      <c r="B3629" s="3" t="s">
        <v>36</v>
      </c>
      <c r="C3629" t="str">
        <f t="shared" si="112"/>
        <v>Nope</v>
      </c>
      <c r="D3629">
        <f t="shared" si="113"/>
        <v>31</v>
      </c>
    </row>
    <row r="3630" spans="1:4" x14ac:dyDescent="0.3">
      <c r="A3630" s="6">
        <v>69</v>
      </c>
      <c r="B3630" s="3" t="s">
        <v>37</v>
      </c>
      <c r="C3630">
        <f t="shared" si="112"/>
        <v>69</v>
      </c>
      <c r="D3630" t="str">
        <f t="shared" si="113"/>
        <v>Nope</v>
      </c>
    </row>
    <row r="3631" spans="1:4" x14ac:dyDescent="0.3">
      <c r="A3631" s="6">
        <v>72</v>
      </c>
      <c r="B3631" s="3" t="s">
        <v>36</v>
      </c>
      <c r="C3631" t="str">
        <f t="shared" si="112"/>
        <v>Nope</v>
      </c>
      <c r="D3631">
        <f t="shared" si="113"/>
        <v>72</v>
      </c>
    </row>
    <row r="3632" spans="1:4" x14ac:dyDescent="0.3">
      <c r="A3632" s="6">
        <v>80</v>
      </c>
      <c r="B3632" s="3" t="s">
        <v>36</v>
      </c>
      <c r="C3632" t="str">
        <f t="shared" si="112"/>
        <v>Nope</v>
      </c>
      <c r="D3632">
        <f t="shared" si="113"/>
        <v>80</v>
      </c>
    </row>
    <row r="3633" spans="1:4" x14ac:dyDescent="0.3">
      <c r="A3633" s="6">
        <v>51</v>
      </c>
      <c r="B3633" s="3" t="s">
        <v>36</v>
      </c>
      <c r="C3633" t="str">
        <f t="shared" si="112"/>
        <v>Nope</v>
      </c>
      <c r="D3633">
        <f t="shared" si="113"/>
        <v>51</v>
      </c>
    </row>
    <row r="3634" spans="1:4" x14ac:dyDescent="0.3">
      <c r="A3634" s="6">
        <v>65</v>
      </c>
      <c r="B3634" s="3" t="s">
        <v>36</v>
      </c>
      <c r="C3634" t="str">
        <f t="shared" si="112"/>
        <v>Nope</v>
      </c>
      <c r="D3634">
        <f t="shared" si="113"/>
        <v>65</v>
      </c>
    </row>
    <row r="3635" spans="1:4" x14ac:dyDescent="0.3">
      <c r="A3635" s="6">
        <v>31</v>
      </c>
      <c r="B3635" s="3" t="s">
        <v>36</v>
      </c>
      <c r="C3635" t="str">
        <f t="shared" si="112"/>
        <v>Nope</v>
      </c>
      <c r="D3635">
        <f t="shared" si="113"/>
        <v>31</v>
      </c>
    </row>
    <row r="3636" spans="1:4" x14ac:dyDescent="0.3">
      <c r="A3636" s="6">
        <v>150</v>
      </c>
      <c r="B3636" s="3" t="s">
        <v>37</v>
      </c>
      <c r="C3636">
        <f t="shared" si="112"/>
        <v>150</v>
      </c>
      <c r="D3636" t="str">
        <f t="shared" si="113"/>
        <v>Nope</v>
      </c>
    </row>
    <row r="3637" spans="1:4" x14ac:dyDescent="0.3">
      <c r="A3637" s="6">
        <v>64</v>
      </c>
      <c r="B3637" s="3" t="s">
        <v>36</v>
      </c>
      <c r="C3637" t="str">
        <f t="shared" si="112"/>
        <v>Nope</v>
      </c>
      <c r="D3637">
        <f t="shared" si="113"/>
        <v>64</v>
      </c>
    </row>
    <row r="3638" spans="1:4" x14ac:dyDescent="0.3">
      <c r="A3638" s="6">
        <v>142</v>
      </c>
      <c r="B3638" s="3" t="s">
        <v>37</v>
      </c>
      <c r="C3638">
        <f t="shared" si="112"/>
        <v>142</v>
      </c>
      <c r="D3638" t="str">
        <f t="shared" si="113"/>
        <v>Nope</v>
      </c>
    </row>
    <row r="3639" spans="1:4" x14ac:dyDescent="0.3">
      <c r="A3639" s="6">
        <v>78</v>
      </c>
      <c r="B3639" s="3" t="s">
        <v>36</v>
      </c>
      <c r="C3639" t="str">
        <f t="shared" si="112"/>
        <v>Nope</v>
      </c>
      <c r="D3639">
        <f t="shared" si="113"/>
        <v>78</v>
      </c>
    </row>
    <row r="3640" spans="1:4" x14ac:dyDescent="0.3">
      <c r="A3640" s="6">
        <v>25</v>
      </c>
      <c r="B3640" s="3" t="s">
        <v>36</v>
      </c>
      <c r="C3640" t="str">
        <f t="shared" si="112"/>
        <v>Nope</v>
      </c>
      <c r="D3640">
        <f t="shared" si="113"/>
        <v>25</v>
      </c>
    </row>
    <row r="3641" spans="1:4" x14ac:dyDescent="0.3">
      <c r="A3641" s="6">
        <v>40</v>
      </c>
      <c r="B3641" s="3" t="s">
        <v>36</v>
      </c>
      <c r="C3641" t="str">
        <f t="shared" si="112"/>
        <v>Nope</v>
      </c>
      <c r="D3641">
        <f t="shared" si="113"/>
        <v>40</v>
      </c>
    </row>
    <row r="3642" spans="1:4" x14ac:dyDescent="0.3">
      <c r="A3642" s="6">
        <v>181</v>
      </c>
      <c r="B3642" s="3" t="s">
        <v>37</v>
      </c>
      <c r="C3642">
        <f t="shared" si="112"/>
        <v>181</v>
      </c>
      <c r="D3642" t="str">
        <f t="shared" si="113"/>
        <v>Nope</v>
      </c>
    </row>
    <row r="3643" spans="1:4" x14ac:dyDescent="0.3">
      <c r="A3643" s="6">
        <v>42</v>
      </c>
      <c r="B3643" s="3" t="s">
        <v>36</v>
      </c>
      <c r="C3643" t="str">
        <f t="shared" si="112"/>
        <v>Nope</v>
      </c>
      <c r="D3643">
        <f t="shared" si="113"/>
        <v>42</v>
      </c>
    </row>
    <row r="3644" spans="1:4" x14ac:dyDescent="0.3">
      <c r="A3644" s="6">
        <v>98</v>
      </c>
      <c r="B3644" s="3" t="s">
        <v>36</v>
      </c>
      <c r="C3644" t="str">
        <f t="shared" si="112"/>
        <v>Nope</v>
      </c>
      <c r="D3644">
        <f t="shared" si="113"/>
        <v>98</v>
      </c>
    </row>
    <row r="3645" spans="1:4" x14ac:dyDescent="0.3">
      <c r="A3645" s="6">
        <v>22</v>
      </c>
      <c r="B3645" s="3" t="s">
        <v>36</v>
      </c>
      <c r="C3645" t="str">
        <f t="shared" si="112"/>
        <v>Nope</v>
      </c>
      <c r="D3645">
        <f t="shared" si="113"/>
        <v>22</v>
      </c>
    </row>
    <row r="3646" spans="1:4" x14ac:dyDescent="0.3">
      <c r="A3646" s="6">
        <v>40</v>
      </c>
      <c r="B3646" s="3" t="s">
        <v>36</v>
      </c>
      <c r="C3646" t="str">
        <f t="shared" si="112"/>
        <v>Nope</v>
      </c>
      <c r="D3646">
        <f t="shared" si="113"/>
        <v>40</v>
      </c>
    </row>
    <row r="3647" spans="1:4" x14ac:dyDescent="0.3">
      <c r="A3647" s="6">
        <v>14</v>
      </c>
      <c r="B3647" s="3" t="s">
        <v>36</v>
      </c>
      <c r="C3647" t="str">
        <f t="shared" si="112"/>
        <v>Nope</v>
      </c>
      <c r="D3647">
        <f t="shared" si="113"/>
        <v>14</v>
      </c>
    </row>
    <row r="3648" spans="1:4" x14ac:dyDescent="0.3">
      <c r="A3648" s="6">
        <v>74</v>
      </c>
      <c r="B3648" s="3" t="s">
        <v>36</v>
      </c>
      <c r="C3648" t="str">
        <f t="shared" si="112"/>
        <v>Nope</v>
      </c>
      <c r="D3648">
        <f t="shared" si="113"/>
        <v>74</v>
      </c>
    </row>
    <row r="3649" spans="1:4" x14ac:dyDescent="0.3">
      <c r="A3649" s="6">
        <v>42</v>
      </c>
      <c r="B3649" s="3" t="s">
        <v>36</v>
      </c>
      <c r="C3649" t="str">
        <f t="shared" si="112"/>
        <v>Nope</v>
      </c>
      <c r="D3649">
        <f t="shared" si="113"/>
        <v>42</v>
      </c>
    </row>
    <row r="3650" spans="1:4" x14ac:dyDescent="0.3">
      <c r="A3650" s="6">
        <v>79</v>
      </c>
      <c r="B3650" s="3" t="s">
        <v>36</v>
      </c>
      <c r="C3650" t="str">
        <f t="shared" si="112"/>
        <v>Nope</v>
      </c>
      <c r="D3650">
        <f t="shared" si="113"/>
        <v>79</v>
      </c>
    </row>
    <row r="3651" spans="1:4" x14ac:dyDescent="0.3">
      <c r="A3651" s="6">
        <v>25</v>
      </c>
      <c r="B3651" s="3" t="s">
        <v>36</v>
      </c>
      <c r="C3651" t="str">
        <f t="shared" ref="C3651:C3714" si="114">IF(B3651="Yes",A3651,"Nope")</f>
        <v>Nope</v>
      </c>
      <c r="D3651">
        <f t="shared" ref="D3651:D3714" si="115">IF(B3651="No",A3651,"Nope")</f>
        <v>25</v>
      </c>
    </row>
    <row r="3652" spans="1:4" x14ac:dyDescent="0.3">
      <c r="A3652" s="6">
        <v>39</v>
      </c>
      <c r="B3652" s="3" t="s">
        <v>36</v>
      </c>
      <c r="C3652" t="str">
        <f t="shared" si="114"/>
        <v>Nope</v>
      </c>
      <c r="D3652">
        <f t="shared" si="115"/>
        <v>39</v>
      </c>
    </row>
    <row r="3653" spans="1:4" x14ac:dyDescent="0.3">
      <c r="A3653" s="6">
        <v>18</v>
      </c>
      <c r="B3653" s="3" t="s">
        <v>36</v>
      </c>
      <c r="C3653" t="str">
        <f t="shared" si="114"/>
        <v>Nope</v>
      </c>
      <c r="D3653">
        <f t="shared" si="115"/>
        <v>18</v>
      </c>
    </row>
    <row r="3654" spans="1:4" x14ac:dyDescent="0.3">
      <c r="A3654" s="6">
        <v>80</v>
      </c>
      <c r="B3654" s="3" t="s">
        <v>36</v>
      </c>
      <c r="C3654" t="str">
        <f t="shared" si="114"/>
        <v>Nope</v>
      </c>
      <c r="D3654">
        <f t="shared" si="115"/>
        <v>80</v>
      </c>
    </row>
    <row r="3655" spans="1:4" x14ac:dyDescent="0.3">
      <c r="A3655" s="6">
        <v>73</v>
      </c>
      <c r="B3655" s="3" t="s">
        <v>36</v>
      </c>
      <c r="C3655" t="str">
        <f t="shared" si="114"/>
        <v>Nope</v>
      </c>
      <c r="D3655">
        <f t="shared" si="115"/>
        <v>73</v>
      </c>
    </row>
    <row r="3656" spans="1:4" x14ac:dyDescent="0.3">
      <c r="A3656" s="6">
        <v>138</v>
      </c>
      <c r="B3656" s="3" t="s">
        <v>37</v>
      </c>
      <c r="C3656">
        <f t="shared" si="114"/>
        <v>138</v>
      </c>
      <c r="D3656" t="str">
        <f t="shared" si="115"/>
        <v>Nope</v>
      </c>
    </row>
    <row r="3657" spans="1:4" x14ac:dyDescent="0.3">
      <c r="A3657" s="6">
        <v>35</v>
      </c>
      <c r="B3657" s="3" t="s">
        <v>36</v>
      </c>
      <c r="C3657" t="str">
        <f t="shared" si="114"/>
        <v>Nope</v>
      </c>
      <c r="D3657">
        <f t="shared" si="115"/>
        <v>35</v>
      </c>
    </row>
    <row r="3658" spans="1:4" x14ac:dyDescent="0.3">
      <c r="A3658" s="6">
        <v>55</v>
      </c>
      <c r="B3658" s="3" t="s">
        <v>36</v>
      </c>
      <c r="C3658" t="str">
        <f t="shared" si="114"/>
        <v>Nope</v>
      </c>
      <c r="D3658">
        <f t="shared" si="115"/>
        <v>55</v>
      </c>
    </row>
    <row r="3659" spans="1:4" x14ac:dyDescent="0.3">
      <c r="A3659" s="6">
        <v>188</v>
      </c>
      <c r="B3659" s="3" t="s">
        <v>36</v>
      </c>
      <c r="C3659" t="str">
        <f t="shared" si="114"/>
        <v>Nope</v>
      </c>
      <c r="D3659">
        <f t="shared" si="115"/>
        <v>188</v>
      </c>
    </row>
    <row r="3660" spans="1:4" x14ac:dyDescent="0.3">
      <c r="A3660" s="6">
        <v>15</v>
      </c>
      <c r="B3660" s="3" t="s">
        <v>36</v>
      </c>
      <c r="C3660" t="str">
        <f t="shared" si="114"/>
        <v>Nope</v>
      </c>
      <c r="D3660">
        <f t="shared" si="115"/>
        <v>15</v>
      </c>
    </row>
    <row r="3661" spans="1:4" x14ac:dyDescent="0.3">
      <c r="A3661" s="6">
        <v>9</v>
      </c>
      <c r="B3661" s="3" t="s">
        <v>36</v>
      </c>
      <c r="C3661" t="str">
        <f t="shared" si="114"/>
        <v>Nope</v>
      </c>
      <c r="D3661">
        <f t="shared" si="115"/>
        <v>9</v>
      </c>
    </row>
    <row r="3662" spans="1:4" x14ac:dyDescent="0.3">
      <c r="A3662" s="6">
        <v>20</v>
      </c>
      <c r="B3662" s="3" t="s">
        <v>36</v>
      </c>
      <c r="C3662" t="str">
        <f t="shared" si="114"/>
        <v>Nope</v>
      </c>
      <c r="D3662">
        <f t="shared" si="115"/>
        <v>20</v>
      </c>
    </row>
    <row r="3663" spans="1:4" x14ac:dyDescent="0.3">
      <c r="A3663" s="6">
        <v>90</v>
      </c>
      <c r="B3663" s="3" t="s">
        <v>36</v>
      </c>
      <c r="C3663" t="str">
        <f t="shared" si="114"/>
        <v>Nope</v>
      </c>
      <c r="D3663">
        <f t="shared" si="115"/>
        <v>90</v>
      </c>
    </row>
    <row r="3664" spans="1:4" x14ac:dyDescent="0.3">
      <c r="A3664" s="6">
        <v>93</v>
      </c>
      <c r="B3664" s="3" t="s">
        <v>36</v>
      </c>
      <c r="C3664" t="str">
        <f t="shared" si="114"/>
        <v>Nope</v>
      </c>
      <c r="D3664">
        <f t="shared" si="115"/>
        <v>93</v>
      </c>
    </row>
    <row r="3665" spans="1:4" x14ac:dyDescent="0.3">
      <c r="A3665" s="6">
        <v>38</v>
      </c>
      <c r="B3665" s="3" t="s">
        <v>36</v>
      </c>
      <c r="C3665" t="str">
        <f t="shared" si="114"/>
        <v>Nope</v>
      </c>
      <c r="D3665">
        <f t="shared" si="115"/>
        <v>38</v>
      </c>
    </row>
    <row r="3666" spans="1:4" x14ac:dyDescent="0.3">
      <c r="A3666" s="6">
        <v>113</v>
      </c>
      <c r="B3666" s="3" t="s">
        <v>37</v>
      </c>
      <c r="C3666">
        <f t="shared" si="114"/>
        <v>113</v>
      </c>
      <c r="D3666" t="str">
        <f t="shared" si="115"/>
        <v>Nope</v>
      </c>
    </row>
    <row r="3667" spans="1:4" x14ac:dyDescent="0.3">
      <c r="A3667" s="6">
        <v>29</v>
      </c>
      <c r="B3667" s="3" t="s">
        <v>36</v>
      </c>
      <c r="C3667" t="str">
        <f t="shared" si="114"/>
        <v>Nope</v>
      </c>
      <c r="D3667">
        <f t="shared" si="115"/>
        <v>29</v>
      </c>
    </row>
    <row r="3668" spans="1:4" x14ac:dyDescent="0.3">
      <c r="A3668" s="6">
        <v>44</v>
      </c>
      <c r="B3668" s="3" t="s">
        <v>36</v>
      </c>
      <c r="C3668" t="str">
        <f t="shared" si="114"/>
        <v>Nope</v>
      </c>
      <c r="D3668">
        <f t="shared" si="115"/>
        <v>44</v>
      </c>
    </row>
    <row r="3669" spans="1:4" x14ac:dyDescent="0.3">
      <c r="A3669" s="6">
        <v>84</v>
      </c>
      <c r="B3669" s="3" t="s">
        <v>36</v>
      </c>
      <c r="C3669" t="str">
        <f t="shared" si="114"/>
        <v>Nope</v>
      </c>
      <c r="D3669">
        <f t="shared" si="115"/>
        <v>84</v>
      </c>
    </row>
    <row r="3670" spans="1:4" x14ac:dyDescent="0.3">
      <c r="A3670" s="6">
        <v>40</v>
      </c>
      <c r="B3670" s="3" t="s">
        <v>36</v>
      </c>
      <c r="C3670" t="str">
        <f t="shared" si="114"/>
        <v>Nope</v>
      </c>
      <c r="D3670">
        <f t="shared" si="115"/>
        <v>40</v>
      </c>
    </row>
    <row r="3671" spans="1:4" x14ac:dyDescent="0.3">
      <c r="A3671" s="6">
        <v>33</v>
      </c>
      <c r="B3671" s="3" t="s">
        <v>36</v>
      </c>
      <c r="C3671" t="str">
        <f t="shared" si="114"/>
        <v>Nope</v>
      </c>
      <c r="D3671">
        <f t="shared" si="115"/>
        <v>33</v>
      </c>
    </row>
    <row r="3672" spans="1:4" x14ac:dyDescent="0.3">
      <c r="A3672" s="6">
        <v>183</v>
      </c>
      <c r="B3672" s="3" t="s">
        <v>37</v>
      </c>
      <c r="C3672">
        <f t="shared" si="114"/>
        <v>183</v>
      </c>
      <c r="D3672" t="str">
        <f t="shared" si="115"/>
        <v>Nope</v>
      </c>
    </row>
    <row r="3673" spans="1:4" x14ac:dyDescent="0.3">
      <c r="A3673" s="6">
        <v>35</v>
      </c>
      <c r="B3673" s="3" t="s">
        <v>36</v>
      </c>
      <c r="C3673" t="str">
        <f t="shared" si="114"/>
        <v>Nope</v>
      </c>
      <c r="D3673">
        <f t="shared" si="115"/>
        <v>35</v>
      </c>
    </row>
    <row r="3674" spans="1:4" x14ac:dyDescent="0.3">
      <c r="A3674" s="6">
        <v>29</v>
      </c>
      <c r="B3674" s="3" t="s">
        <v>36</v>
      </c>
      <c r="C3674" t="str">
        <f t="shared" si="114"/>
        <v>Nope</v>
      </c>
      <c r="D3674">
        <f t="shared" si="115"/>
        <v>29</v>
      </c>
    </row>
    <row r="3675" spans="1:4" x14ac:dyDescent="0.3">
      <c r="A3675" s="6">
        <v>91</v>
      </c>
      <c r="B3675" s="3" t="s">
        <v>36</v>
      </c>
      <c r="C3675" t="str">
        <f t="shared" si="114"/>
        <v>Nope</v>
      </c>
      <c r="D3675">
        <f t="shared" si="115"/>
        <v>91</v>
      </c>
    </row>
    <row r="3676" spans="1:4" x14ac:dyDescent="0.3">
      <c r="A3676" s="6">
        <v>123</v>
      </c>
      <c r="B3676" s="3" t="s">
        <v>37</v>
      </c>
      <c r="C3676">
        <f t="shared" si="114"/>
        <v>123</v>
      </c>
      <c r="D3676" t="str">
        <f t="shared" si="115"/>
        <v>Nope</v>
      </c>
    </row>
    <row r="3677" spans="1:4" x14ac:dyDescent="0.3">
      <c r="A3677" s="6">
        <v>109</v>
      </c>
      <c r="B3677" s="3" t="s">
        <v>37</v>
      </c>
      <c r="C3677">
        <f t="shared" si="114"/>
        <v>109</v>
      </c>
      <c r="D3677" t="str">
        <f t="shared" si="115"/>
        <v>Nope</v>
      </c>
    </row>
    <row r="3678" spans="1:4" x14ac:dyDescent="0.3">
      <c r="A3678" s="6">
        <v>44</v>
      </c>
      <c r="B3678" s="3" t="s">
        <v>36</v>
      </c>
      <c r="C3678" t="str">
        <f t="shared" si="114"/>
        <v>Nope</v>
      </c>
      <c r="D3678">
        <f t="shared" si="115"/>
        <v>44</v>
      </c>
    </row>
    <row r="3679" spans="1:4" x14ac:dyDescent="0.3">
      <c r="A3679" s="6">
        <v>8</v>
      </c>
      <c r="B3679" s="3" t="s">
        <v>36</v>
      </c>
      <c r="C3679" t="str">
        <f t="shared" si="114"/>
        <v>Nope</v>
      </c>
      <c r="D3679">
        <f t="shared" si="115"/>
        <v>8</v>
      </c>
    </row>
    <row r="3680" spans="1:4" x14ac:dyDescent="0.3">
      <c r="A3680" s="6">
        <v>23</v>
      </c>
      <c r="B3680" s="3" t="s">
        <v>36</v>
      </c>
      <c r="C3680" t="str">
        <f t="shared" si="114"/>
        <v>Nope</v>
      </c>
      <c r="D3680">
        <f t="shared" si="115"/>
        <v>23</v>
      </c>
    </row>
    <row r="3681" spans="1:4" x14ac:dyDescent="0.3">
      <c r="A3681" s="6">
        <v>88</v>
      </c>
      <c r="B3681" s="3" t="s">
        <v>36</v>
      </c>
      <c r="C3681" t="str">
        <f t="shared" si="114"/>
        <v>Nope</v>
      </c>
      <c r="D3681">
        <f t="shared" si="115"/>
        <v>88</v>
      </c>
    </row>
    <row r="3682" spans="1:4" x14ac:dyDescent="0.3">
      <c r="A3682" s="6">
        <v>93</v>
      </c>
      <c r="B3682" s="3" t="s">
        <v>36</v>
      </c>
      <c r="C3682" t="str">
        <f t="shared" si="114"/>
        <v>Nope</v>
      </c>
      <c r="D3682">
        <f t="shared" si="115"/>
        <v>93</v>
      </c>
    </row>
    <row r="3683" spans="1:4" x14ac:dyDescent="0.3">
      <c r="A3683" s="6">
        <v>70</v>
      </c>
      <c r="B3683" s="3" t="s">
        <v>36</v>
      </c>
      <c r="C3683" t="str">
        <f t="shared" si="114"/>
        <v>Nope</v>
      </c>
      <c r="D3683">
        <f t="shared" si="115"/>
        <v>70</v>
      </c>
    </row>
    <row r="3684" spans="1:4" x14ac:dyDescent="0.3">
      <c r="A3684" s="6">
        <v>69</v>
      </c>
      <c r="B3684" s="3" t="s">
        <v>36</v>
      </c>
      <c r="C3684" t="str">
        <f t="shared" si="114"/>
        <v>Nope</v>
      </c>
      <c r="D3684">
        <f t="shared" si="115"/>
        <v>69</v>
      </c>
    </row>
    <row r="3685" spans="1:4" x14ac:dyDescent="0.3">
      <c r="A3685" s="6">
        <v>115</v>
      </c>
      <c r="B3685" s="3" t="s">
        <v>37</v>
      </c>
      <c r="C3685">
        <f t="shared" si="114"/>
        <v>115</v>
      </c>
      <c r="D3685" t="str">
        <f t="shared" si="115"/>
        <v>Nope</v>
      </c>
    </row>
    <row r="3686" spans="1:4" x14ac:dyDescent="0.3">
      <c r="A3686" s="6">
        <v>83</v>
      </c>
      <c r="B3686" s="3" t="s">
        <v>36</v>
      </c>
      <c r="C3686" t="str">
        <f t="shared" si="114"/>
        <v>Nope</v>
      </c>
      <c r="D3686">
        <f t="shared" si="115"/>
        <v>83</v>
      </c>
    </row>
    <row r="3687" spans="1:4" x14ac:dyDescent="0.3">
      <c r="A3687" s="6">
        <v>62</v>
      </c>
      <c r="B3687" s="3" t="s">
        <v>36</v>
      </c>
      <c r="C3687" t="str">
        <f t="shared" si="114"/>
        <v>Nope</v>
      </c>
      <c r="D3687">
        <f t="shared" si="115"/>
        <v>62</v>
      </c>
    </row>
    <row r="3688" spans="1:4" x14ac:dyDescent="0.3">
      <c r="A3688" s="6">
        <v>90</v>
      </c>
      <c r="B3688" s="3" t="s">
        <v>36</v>
      </c>
      <c r="C3688" t="str">
        <f t="shared" si="114"/>
        <v>Nope</v>
      </c>
      <c r="D3688">
        <f t="shared" si="115"/>
        <v>90</v>
      </c>
    </row>
    <row r="3689" spans="1:4" x14ac:dyDescent="0.3">
      <c r="A3689" s="6">
        <v>172</v>
      </c>
      <c r="B3689" s="3" t="s">
        <v>37</v>
      </c>
      <c r="C3689">
        <f t="shared" si="114"/>
        <v>172</v>
      </c>
      <c r="D3689" t="str">
        <f t="shared" si="115"/>
        <v>Nope</v>
      </c>
    </row>
    <row r="3690" spans="1:4" x14ac:dyDescent="0.3">
      <c r="A3690" s="6">
        <v>158</v>
      </c>
      <c r="B3690" s="3" t="s">
        <v>36</v>
      </c>
      <c r="C3690" t="str">
        <f t="shared" si="114"/>
        <v>Nope</v>
      </c>
      <c r="D3690">
        <f t="shared" si="115"/>
        <v>158</v>
      </c>
    </row>
    <row r="3691" spans="1:4" x14ac:dyDescent="0.3">
      <c r="A3691" s="6">
        <v>78</v>
      </c>
      <c r="B3691" s="3" t="s">
        <v>36</v>
      </c>
      <c r="C3691" t="str">
        <f t="shared" si="114"/>
        <v>Nope</v>
      </c>
      <c r="D3691">
        <f t="shared" si="115"/>
        <v>78</v>
      </c>
    </row>
    <row r="3692" spans="1:4" x14ac:dyDescent="0.3">
      <c r="A3692" s="6">
        <v>21</v>
      </c>
      <c r="B3692" s="3" t="s">
        <v>36</v>
      </c>
      <c r="C3692" t="str">
        <f t="shared" si="114"/>
        <v>Nope</v>
      </c>
      <c r="D3692">
        <f t="shared" si="115"/>
        <v>21</v>
      </c>
    </row>
    <row r="3693" spans="1:4" x14ac:dyDescent="0.3">
      <c r="A3693" s="6">
        <v>21</v>
      </c>
      <c r="B3693" s="3" t="s">
        <v>36</v>
      </c>
      <c r="C3693" t="str">
        <f t="shared" si="114"/>
        <v>Nope</v>
      </c>
      <c r="D3693">
        <f t="shared" si="115"/>
        <v>21</v>
      </c>
    </row>
    <row r="3694" spans="1:4" x14ac:dyDescent="0.3">
      <c r="A3694" s="6">
        <v>103</v>
      </c>
      <c r="B3694" s="3" t="s">
        <v>36</v>
      </c>
      <c r="C3694" t="str">
        <f t="shared" si="114"/>
        <v>Nope</v>
      </c>
      <c r="D3694">
        <f t="shared" si="115"/>
        <v>103</v>
      </c>
    </row>
    <row r="3695" spans="1:4" x14ac:dyDescent="0.3">
      <c r="A3695" s="6">
        <v>101</v>
      </c>
      <c r="B3695" s="3" t="s">
        <v>36</v>
      </c>
      <c r="C3695" t="str">
        <f t="shared" si="114"/>
        <v>Nope</v>
      </c>
      <c r="D3695">
        <f t="shared" si="115"/>
        <v>101</v>
      </c>
    </row>
    <row r="3696" spans="1:4" x14ac:dyDescent="0.3">
      <c r="A3696" s="6">
        <v>49</v>
      </c>
      <c r="B3696" s="3" t="s">
        <v>36</v>
      </c>
      <c r="C3696" t="str">
        <f t="shared" si="114"/>
        <v>Nope</v>
      </c>
      <c r="D3696">
        <f t="shared" si="115"/>
        <v>49</v>
      </c>
    </row>
    <row r="3697" spans="1:4" x14ac:dyDescent="0.3">
      <c r="A3697" s="6">
        <v>162</v>
      </c>
      <c r="B3697" s="3" t="s">
        <v>36</v>
      </c>
      <c r="C3697" t="str">
        <f t="shared" si="114"/>
        <v>Nope</v>
      </c>
      <c r="D3697">
        <f t="shared" si="115"/>
        <v>162</v>
      </c>
    </row>
    <row r="3698" spans="1:4" x14ac:dyDescent="0.3">
      <c r="A3698" s="6">
        <v>9</v>
      </c>
      <c r="B3698" s="3" t="s">
        <v>36</v>
      </c>
      <c r="C3698" t="str">
        <f t="shared" si="114"/>
        <v>Nope</v>
      </c>
      <c r="D3698">
        <f t="shared" si="115"/>
        <v>9</v>
      </c>
    </row>
    <row r="3699" spans="1:4" x14ac:dyDescent="0.3">
      <c r="A3699" s="6">
        <v>93</v>
      </c>
      <c r="B3699" s="3" t="s">
        <v>36</v>
      </c>
      <c r="C3699" t="str">
        <f t="shared" si="114"/>
        <v>Nope</v>
      </c>
      <c r="D3699">
        <f t="shared" si="115"/>
        <v>93</v>
      </c>
    </row>
    <row r="3700" spans="1:4" x14ac:dyDescent="0.3">
      <c r="A3700" s="6">
        <v>154</v>
      </c>
      <c r="B3700" s="3" t="s">
        <v>37</v>
      </c>
      <c r="C3700">
        <f t="shared" si="114"/>
        <v>154</v>
      </c>
      <c r="D3700" t="str">
        <f t="shared" si="115"/>
        <v>Nope</v>
      </c>
    </row>
    <row r="3701" spans="1:4" x14ac:dyDescent="0.3">
      <c r="A3701" s="6">
        <v>30</v>
      </c>
      <c r="B3701" s="3" t="s">
        <v>36</v>
      </c>
      <c r="C3701" t="str">
        <f t="shared" si="114"/>
        <v>Nope</v>
      </c>
      <c r="D3701">
        <f t="shared" si="115"/>
        <v>30</v>
      </c>
    </row>
    <row r="3702" spans="1:4" x14ac:dyDescent="0.3">
      <c r="A3702" s="6">
        <v>32</v>
      </c>
      <c r="B3702" s="3" t="s">
        <v>36</v>
      </c>
      <c r="C3702" t="str">
        <f t="shared" si="114"/>
        <v>Nope</v>
      </c>
      <c r="D3702">
        <f t="shared" si="115"/>
        <v>32</v>
      </c>
    </row>
    <row r="3703" spans="1:4" x14ac:dyDescent="0.3">
      <c r="A3703" s="6">
        <v>64</v>
      </c>
      <c r="B3703" s="3" t="s">
        <v>36</v>
      </c>
      <c r="C3703" t="str">
        <f t="shared" si="114"/>
        <v>Nope</v>
      </c>
      <c r="D3703">
        <f t="shared" si="115"/>
        <v>64</v>
      </c>
    </row>
    <row r="3704" spans="1:4" x14ac:dyDescent="0.3">
      <c r="A3704" s="6">
        <v>184</v>
      </c>
      <c r="B3704" s="3" t="s">
        <v>37</v>
      </c>
      <c r="C3704">
        <f t="shared" si="114"/>
        <v>184</v>
      </c>
      <c r="D3704" t="str">
        <f t="shared" si="115"/>
        <v>Nope</v>
      </c>
    </row>
    <row r="3705" spans="1:4" x14ac:dyDescent="0.3">
      <c r="A3705" s="6">
        <v>164</v>
      </c>
      <c r="B3705" s="3" t="s">
        <v>36</v>
      </c>
      <c r="C3705" t="str">
        <f t="shared" si="114"/>
        <v>Nope</v>
      </c>
      <c r="D3705">
        <f t="shared" si="115"/>
        <v>164</v>
      </c>
    </row>
    <row r="3706" spans="1:4" x14ac:dyDescent="0.3">
      <c r="A3706" s="6">
        <v>92</v>
      </c>
      <c r="B3706" s="3" t="s">
        <v>36</v>
      </c>
      <c r="C3706" t="str">
        <f t="shared" si="114"/>
        <v>Nope</v>
      </c>
      <c r="D3706">
        <f t="shared" si="115"/>
        <v>92</v>
      </c>
    </row>
    <row r="3707" spans="1:4" x14ac:dyDescent="0.3">
      <c r="A3707" s="6">
        <v>59</v>
      </c>
      <c r="B3707" s="3" t="s">
        <v>36</v>
      </c>
      <c r="C3707" t="str">
        <f t="shared" si="114"/>
        <v>Nope</v>
      </c>
      <c r="D3707">
        <f t="shared" si="115"/>
        <v>59</v>
      </c>
    </row>
    <row r="3708" spans="1:4" x14ac:dyDescent="0.3">
      <c r="A3708" s="6">
        <v>9</v>
      </c>
      <c r="B3708" s="3" t="s">
        <v>36</v>
      </c>
      <c r="C3708" t="str">
        <f t="shared" si="114"/>
        <v>Nope</v>
      </c>
      <c r="D3708">
        <f t="shared" si="115"/>
        <v>9</v>
      </c>
    </row>
    <row r="3709" spans="1:4" x14ac:dyDescent="0.3">
      <c r="A3709" s="6">
        <v>58</v>
      </c>
      <c r="B3709" s="3" t="s">
        <v>36</v>
      </c>
      <c r="C3709" t="str">
        <f t="shared" si="114"/>
        <v>Nope</v>
      </c>
      <c r="D3709">
        <f t="shared" si="115"/>
        <v>58</v>
      </c>
    </row>
    <row r="3710" spans="1:4" x14ac:dyDescent="0.3">
      <c r="A3710" s="6">
        <v>11</v>
      </c>
      <c r="B3710" s="3" t="s">
        <v>36</v>
      </c>
      <c r="C3710" t="str">
        <f t="shared" si="114"/>
        <v>Nope</v>
      </c>
      <c r="D3710">
        <f t="shared" si="115"/>
        <v>11</v>
      </c>
    </row>
    <row r="3711" spans="1:4" x14ac:dyDescent="0.3">
      <c r="A3711" s="6">
        <v>82</v>
      </c>
      <c r="B3711" s="3" t="s">
        <v>36</v>
      </c>
      <c r="C3711" t="str">
        <f t="shared" si="114"/>
        <v>Nope</v>
      </c>
      <c r="D3711">
        <f t="shared" si="115"/>
        <v>82</v>
      </c>
    </row>
    <row r="3712" spans="1:4" x14ac:dyDescent="0.3">
      <c r="A3712" s="6">
        <v>73</v>
      </c>
      <c r="B3712" s="3" t="s">
        <v>36</v>
      </c>
      <c r="C3712" t="str">
        <f t="shared" si="114"/>
        <v>Nope</v>
      </c>
      <c r="D3712">
        <f t="shared" si="115"/>
        <v>73</v>
      </c>
    </row>
    <row r="3713" spans="1:4" x14ac:dyDescent="0.3">
      <c r="A3713" s="6">
        <v>195</v>
      </c>
      <c r="B3713" s="3" t="s">
        <v>36</v>
      </c>
      <c r="C3713" t="str">
        <f t="shared" si="114"/>
        <v>Nope</v>
      </c>
      <c r="D3713">
        <f t="shared" si="115"/>
        <v>195</v>
      </c>
    </row>
    <row r="3714" spans="1:4" x14ac:dyDescent="0.3">
      <c r="A3714" s="6">
        <v>110</v>
      </c>
      <c r="B3714" s="3" t="s">
        <v>36</v>
      </c>
      <c r="C3714" t="str">
        <f t="shared" si="114"/>
        <v>Nope</v>
      </c>
      <c r="D3714">
        <f t="shared" si="115"/>
        <v>110</v>
      </c>
    </row>
    <row r="3715" spans="1:4" x14ac:dyDescent="0.3">
      <c r="A3715" s="6">
        <v>40</v>
      </c>
      <c r="B3715" s="3" t="s">
        <v>36</v>
      </c>
      <c r="C3715" t="str">
        <f t="shared" ref="C3715:C3778" si="116">IF(B3715="Yes",A3715,"Nope")</f>
        <v>Nope</v>
      </c>
      <c r="D3715">
        <f t="shared" ref="D3715:D3778" si="117">IF(B3715="No",A3715,"Nope")</f>
        <v>40</v>
      </c>
    </row>
    <row r="3716" spans="1:4" x14ac:dyDescent="0.3">
      <c r="A3716" s="6">
        <v>83</v>
      </c>
      <c r="B3716" s="3" t="s">
        <v>36</v>
      </c>
      <c r="C3716" t="str">
        <f t="shared" si="116"/>
        <v>Nope</v>
      </c>
      <c r="D3716">
        <f t="shared" si="117"/>
        <v>83</v>
      </c>
    </row>
    <row r="3717" spans="1:4" x14ac:dyDescent="0.3">
      <c r="A3717" s="6">
        <v>31</v>
      </c>
      <c r="B3717" s="3" t="s">
        <v>36</v>
      </c>
      <c r="C3717" t="str">
        <f t="shared" si="116"/>
        <v>Nope</v>
      </c>
      <c r="D3717">
        <f t="shared" si="117"/>
        <v>31</v>
      </c>
    </row>
    <row r="3718" spans="1:4" x14ac:dyDescent="0.3">
      <c r="A3718" s="6">
        <v>69</v>
      </c>
      <c r="B3718" s="3" t="s">
        <v>36</v>
      </c>
      <c r="C3718" t="str">
        <f t="shared" si="116"/>
        <v>Nope</v>
      </c>
      <c r="D3718">
        <f t="shared" si="117"/>
        <v>69</v>
      </c>
    </row>
    <row r="3719" spans="1:4" x14ac:dyDescent="0.3">
      <c r="A3719" s="6">
        <v>85</v>
      </c>
      <c r="B3719" s="3" t="s">
        <v>36</v>
      </c>
      <c r="C3719" t="str">
        <f t="shared" si="116"/>
        <v>Nope</v>
      </c>
      <c r="D3719">
        <f t="shared" si="117"/>
        <v>85</v>
      </c>
    </row>
    <row r="3720" spans="1:4" x14ac:dyDescent="0.3">
      <c r="A3720" s="6">
        <v>18</v>
      </c>
      <c r="B3720" s="3" t="s">
        <v>36</v>
      </c>
      <c r="C3720" t="str">
        <f t="shared" si="116"/>
        <v>Nope</v>
      </c>
      <c r="D3720">
        <f t="shared" si="117"/>
        <v>18</v>
      </c>
    </row>
    <row r="3721" spans="1:4" x14ac:dyDescent="0.3">
      <c r="A3721" s="6">
        <v>39</v>
      </c>
      <c r="B3721" s="3" t="s">
        <v>36</v>
      </c>
      <c r="C3721" t="str">
        <f t="shared" si="116"/>
        <v>Nope</v>
      </c>
      <c r="D3721">
        <f t="shared" si="117"/>
        <v>39</v>
      </c>
    </row>
    <row r="3722" spans="1:4" x14ac:dyDescent="0.3">
      <c r="A3722" s="6">
        <v>28</v>
      </c>
      <c r="B3722" s="3" t="s">
        <v>36</v>
      </c>
      <c r="C3722" t="str">
        <f t="shared" si="116"/>
        <v>Nope</v>
      </c>
      <c r="D3722">
        <f t="shared" si="117"/>
        <v>28</v>
      </c>
    </row>
    <row r="3723" spans="1:4" x14ac:dyDescent="0.3">
      <c r="A3723" s="6">
        <v>123</v>
      </c>
      <c r="B3723" s="3" t="s">
        <v>37</v>
      </c>
      <c r="C3723">
        <f t="shared" si="116"/>
        <v>123</v>
      </c>
      <c r="D3723" t="str">
        <f t="shared" si="117"/>
        <v>Nope</v>
      </c>
    </row>
    <row r="3724" spans="1:4" x14ac:dyDescent="0.3">
      <c r="A3724" s="6">
        <v>183</v>
      </c>
      <c r="B3724" s="3" t="s">
        <v>36</v>
      </c>
      <c r="C3724" t="str">
        <f t="shared" si="116"/>
        <v>Nope</v>
      </c>
      <c r="D3724">
        <f t="shared" si="117"/>
        <v>183</v>
      </c>
    </row>
    <row r="3725" spans="1:4" x14ac:dyDescent="0.3">
      <c r="A3725" s="6">
        <v>33</v>
      </c>
      <c r="B3725" s="3" t="s">
        <v>36</v>
      </c>
      <c r="C3725" t="str">
        <f t="shared" si="116"/>
        <v>Nope</v>
      </c>
      <c r="D3725">
        <f t="shared" si="117"/>
        <v>33</v>
      </c>
    </row>
    <row r="3726" spans="1:4" x14ac:dyDescent="0.3">
      <c r="A3726" s="6">
        <v>89</v>
      </c>
      <c r="B3726" s="3" t="s">
        <v>36</v>
      </c>
      <c r="C3726" t="str">
        <f t="shared" si="116"/>
        <v>Nope</v>
      </c>
      <c r="D3726">
        <f t="shared" si="117"/>
        <v>89</v>
      </c>
    </row>
    <row r="3727" spans="1:4" x14ac:dyDescent="0.3">
      <c r="A3727" s="6">
        <v>45</v>
      </c>
      <c r="B3727" s="3" t="s">
        <v>36</v>
      </c>
      <c r="C3727" t="str">
        <f t="shared" si="116"/>
        <v>Nope</v>
      </c>
      <c r="D3727">
        <f t="shared" si="117"/>
        <v>45</v>
      </c>
    </row>
    <row r="3728" spans="1:4" x14ac:dyDescent="0.3">
      <c r="A3728" s="6">
        <v>100</v>
      </c>
      <c r="B3728" s="3" t="s">
        <v>36</v>
      </c>
      <c r="C3728" t="str">
        <f t="shared" si="116"/>
        <v>Nope</v>
      </c>
      <c r="D3728">
        <f t="shared" si="117"/>
        <v>100</v>
      </c>
    </row>
    <row r="3729" spans="1:4" x14ac:dyDescent="0.3">
      <c r="A3729" s="6">
        <v>45</v>
      </c>
      <c r="B3729" s="3" t="s">
        <v>36</v>
      </c>
      <c r="C3729" t="str">
        <f t="shared" si="116"/>
        <v>Nope</v>
      </c>
      <c r="D3729">
        <f t="shared" si="117"/>
        <v>45</v>
      </c>
    </row>
    <row r="3730" spans="1:4" x14ac:dyDescent="0.3">
      <c r="A3730" s="6">
        <v>81</v>
      </c>
      <c r="B3730" s="3" t="s">
        <v>36</v>
      </c>
      <c r="C3730" t="str">
        <f t="shared" si="116"/>
        <v>Nope</v>
      </c>
      <c r="D3730">
        <f t="shared" si="117"/>
        <v>81</v>
      </c>
    </row>
    <row r="3731" spans="1:4" x14ac:dyDescent="0.3">
      <c r="A3731" s="6">
        <v>29</v>
      </c>
      <c r="B3731" s="3" t="s">
        <v>36</v>
      </c>
      <c r="C3731" t="str">
        <f t="shared" si="116"/>
        <v>Nope</v>
      </c>
      <c r="D3731">
        <f t="shared" si="117"/>
        <v>29</v>
      </c>
    </row>
    <row r="3732" spans="1:4" x14ac:dyDescent="0.3">
      <c r="A3732" s="6">
        <v>58</v>
      </c>
      <c r="B3732" s="3" t="s">
        <v>36</v>
      </c>
      <c r="C3732" t="str">
        <f t="shared" si="116"/>
        <v>Nope</v>
      </c>
      <c r="D3732">
        <f t="shared" si="117"/>
        <v>58</v>
      </c>
    </row>
    <row r="3733" spans="1:4" x14ac:dyDescent="0.3">
      <c r="A3733" s="6">
        <v>20</v>
      </c>
      <c r="B3733" s="3" t="s">
        <v>36</v>
      </c>
      <c r="C3733" t="str">
        <f t="shared" si="116"/>
        <v>Nope</v>
      </c>
      <c r="D3733">
        <f t="shared" si="117"/>
        <v>20</v>
      </c>
    </row>
    <row r="3734" spans="1:4" x14ac:dyDescent="0.3">
      <c r="A3734" s="6">
        <v>61</v>
      </c>
      <c r="B3734" s="3" t="s">
        <v>36</v>
      </c>
      <c r="C3734" t="str">
        <f t="shared" si="116"/>
        <v>Nope</v>
      </c>
      <c r="D3734">
        <f t="shared" si="117"/>
        <v>61</v>
      </c>
    </row>
    <row r="3735" spans="1:4" x14ac:dyDescent="0.3">
      <c r="A3735" s="6">
        <v>25</v>
      </c>
      <c r="B3735" s="3" t="s">
        <v>36</v>
      </c>
      <c r="C3735" t="str">
        <f t="shared" si="116"/>
        <v>Nope</v>
      </c>
      <c r="D3735">
        <f t="shared" si="117"/>
        <v>25</v>
      </c>
    </row>
    <row r="3736" spans="1:4" x14ac:dyDescent="0.3">
      <c r="A3736" s="6">
        <v>24</v>
      </c>
      <c r="B3736" s="3" t="s">
        <v>36</v>
      </c>
      <c r="C3736" t="str">
        <f t="shared" si="116"/>
        <v>Nope</v>
      </c>
      <c r="D3736">
        <f t="shared" si="117"/>
        <v>24</v>
      </c>
    </row>
    <row r="3737" spans="1:4" x14ac:dyDescent="0.3">
      <c r="A3737" s="6">
        <v>55</v>
      </c>
      <c r="B3737" s="3" t="s">
        <v>36</v>
      </c>
      <c r="C3737" t="str">
        <f t="shared" si="116"/>
        <v>Nope</v>
      </c>
      <c r="D3737">
        <f t="shared" si="117"/>
        <v>55</v>
      </c>
    </row>
    <row r="3738" spans="1:4" x14ac:dyDescent="0.3">
      <c r="A3738" s="6">
        <v>22</v>
      </c>
      <c r="B3738" s="3" t="s">
        <v>36</v>
      </c>
      <c r="C3738" t="str">
        <f t="shared" si="116"/>
        <v>Nope</v>
      </c>
      <c r="D3738">
        <f t="shared" si="117"/>
        <v>22</v>
      </c>
    </row>
    <row r="3739" spans="1:4" x14ac:dyDescent="0.3">
      <c r="A3739" s="6">
        <v>55</v>
      </c>
      <c r="B3739" s="3" t="s">
        <v>36</v>
      </c>
      <c r="C3739" t="str">
        <f t="shared" si="116"/>
        <v>Nope</v>
      </c>
      <c r="D3739">
        <f t="shared" si="117"/>
        <v>55</v>
      </c>
    </row>
    <row r="3740" spans="1:4" x14ac:dyDescent="0.3">
      <c r="A3740" s="6">
        <v>40</v>
      </c>
      <c r="B3740" s="3" t="s">
        <v>36</v>
      </c>
      <c r="C3740" t="str">
        <f t="shared" si="116"/>
        <v>Nope</v>
      </c>
      <c r="D3740">
        <f t="shared" si="117"/>
        <v>40</v>
      </c>
    </row>
    <row r="3741" spans="1:4" x14ac:dyDescent="0.3">
      <c r="A3741" s="6">
        <v>38</v>
      </c>
      <c r="B3741" s="3" t="s">
        <v>36</v>
      </c>
      <c r="C3741" t="str">
        <f t="shared" si="116"/>
        <v>Nope</v>
      </c>
      <c r="D3741">
        <f t="shared" si="117"/>
        <v>38</v>
      </c>
    </row>
    <row r="3742" spans="1:4" x14ac:dyDescent="0.3">
      <c r="A3742" s="6">
        <v>200</v>
      </c>
      <c r="B3742" s="3" t="s">
        <v>36</v>
      </c>
      <c r="C3742" t="str">
        <f t="shared" si="116"/>
        <v>Nope</v>
      </c>
      <c r="D3742">
        <f t="shared" si="117"/>
        <v>200</v>
      </c>
    </row>
    <row r="3743" spans="1:4" x14ac:dyDescent="0.3">
      <c r="A3743" s="6">
        <v>164</v>
      </c>
      <c r="B3743" s="3" t="s">
        <v>36</v>
      </c>
      <c r="C3743" t="str">
        <f t="shared" si="116"/>
        <v>Nope</v>
      </c>
      <c r="D3743">
        <f t="shared" si="117"/>
        <v>164</v>
      </c>
    </row>
    <row r="3744" spans="1:4" x14ac:dyDescent="0.3">
      <c r="A3744" s="6">
        <v>53</v>
      </c>
      <c r="B3744" s="3" t="s">
        <v>36</v>
      </c>
      <c r="C3744" t="str">
        <f t="shared" si="116"/>
        <v>Nope</v>
      </c>
      <c r="D3744">
        <f t="shared" si="117"/>
        <v>53</v>
      </c>
    </row>
    <row r="3745" spans="1:4" x14ac:dyDescent="0.3">
      <c r="A3745" s="6">
        <v>139</v>
      </c>
      <c r="B3745" s="3" t="s">
        <v>36</v>
      </c>
      <c r="C3745" t="str">
        <f t="shared" si="116"/>
        <v>Nope</v>
      </c>
      <c r="D3745">
        <f t="shared" si="117"/>
        <v>139</v>
      </c>
    </row>
    <row r="3746" spans="1:4" x14ac:dyDescent="0.3">
      <c r="A3746" s="6">
        <v>84</v>
      </c>
      <c r="B3746" s="3" t="s">
        <v>36</v>
      </c>
      <c r="C3746" t="str">
        <f t="shared" si="116"/>
        <v>Nope</v>
      </c>
      <c r="D3746">
        <f t="shared" si="117"/>
        <v>84</v>
      </c>
    </row>
    <row r="3747" spans="1:4" x14ac:dyDescent="0.3">
      <c r="A3747" s="6">
        <v>48</v>
      </c>
      <c r="B3747" s="3" t="s">
        <v>36</v>
      </c>
      <c r="C3747" t="str">
        <f t="shared" si="116"/>
        <v>Nope</v>
      </c>
      <c r="D3747">
        <f t="shared" si="117"/>
        <v>48</v>
      </c>
    </row>
    <row r="3748" spans="1:4" x14ac:dyDescent="0.3">
      <c r="A3748" s="6">
        <v>109</v>
      </c>
      <c r="B3748" s="3" t="s">
        <v>37</v>
      </c>
      <c r="C3748">
        <f t="shared" si="116"/>
        <v>109</v>
      </c>
      <c r="D3748" t="str">
        <f t="shared" si="117"/>
        <v>Nope</v>
      </c>
    </row>
    <row r="3749" spans="1:4" x14ac:dyDescent="0.3">
      <c r="A3749" s="6">
        <v>21</v>
      </c>
      <c r="B3749" s="3" t="s">
        <v>36</v>
      </c>
      <c r="C3749" t="str">
        <f t="shared" si="116"/>
        <v>Nope</v>
      </c>
      <c r="D3749">
        <f t="shared" si="117"/>
        <v>21</v>
      </c>
    </row>
    <row r="3750" spans="1:4" x14ac:dyDescent="0.3">
      <c r="A3750" s="6">
        <v>45</v>
      </c>
      <c r="B3750" s="3" t="s">
        <v>36</v>
      </c>
      <c r="C3750" t="str">
        <f t="shared" si="116"/>
        <v>Nope</v>
      </c>
      <c r="D3750">
        <f t="shared" si="117"/>
        <v>45</v>
      </c>
    </row>
    <row r="3751" spans="1:4" x14ac:dyDescent="0.3">
      <c r="A3751" s="6">
        <v>28</v>
      </c>
      <c r="B3751" s="3" t="s">
        <v>36</v>
      </c>
      <c r="C3751" t="str">
        <f t="shared" si="116"/>
        <v>Nope</v>
      </c>
      <c r="D3751">
        <f t="shared" si="117"/>
        <v>28</v>
      </c>
    </row>
    <row r="3752" spans="1:4" x14ac:dyDescent="0.3">
      <c r="A3752" s="6">
        <v>59</v>
      </c>
      <c r="B3752" s="3" t="s">
        <v>36</v>
      </c>
      <c r="C3752" t="str">
        <f t="shared" si="116"/>
        <v>Nope</v>
      </c>
      <c r="D3752">
        <f t="shared" si="117"/>
        <v>59</v>
      </c>
    </row>
    <row r="3753" spans="1:4" x14ac:dyDescent="0.3">
      <c r="A3753" s="6">
        <v>78</v>
      </c>
      <c r="B3753" s="3" t="s">
        <v>36</v>
      </c>
      <c r="C3753" t="str">
        <f t="shared" si="116"/>
        <v>Nope</v>
      </c>
      <c r="D3753">
        <f t="shared" si="117"/>
        <v>78</v>
      </c>
    </row>
    <row r="3754" spans="1:4" x14ac:dyDescent="0.3">
      <c r="A3754" s="6">
        <v>74</v>
      </c>
      <c r="B3754" s="3" t="s">
        <v>36</v>
      </c>
      <c r="C3754" t="str">
        <f t="shared" si="116"/>
        <v>Nope</v>
      </c>
      <c r="D3754">
        <f t="shared" si="117"/>
        <v>74</v>
      </c>
    </row>
    <row r="3755" spans="1:4" x14ac:dyDescent="0.3">
      <c r="A3755" s="6">
        <v>30</v>
      </c>
      <c r="B3755" s="3" t="s">
        <v>36</v>
      </c>
      <c r="C3755" t="str">
        <f t="shared" si="116"/>
        <v>Nope</v>
      </c>
      <c r="D3755">
        <f t="shared" si="117"/>
        <v>30</v>
      </c>
    </row>
    <row r="3756" spans="1:4" x14ac:dyDescent="0.3">
      <c r="A3756" s="6">
        <v>41</v>
      </c>
      <c r="B3756" s="3" t="s">
        <v>36</v>
      </c>
      <c r="C3756" t="str">
        <f t="shared" si="116"/>
        <v>Nope</v>
      </c>
      <c r="D3756">
        <f t="shared" si="117"/>
        <v>41</v>
      </c>
    </row>
    <row r="3757" spans="1:4" x14ac:dyDescent="0.3">
      <c r="A3757" s="6">
        <v>40</v>
      </c>
      <c r="B3757" s="3" t="s">
        <v>36</v>
      </c>
      <c r="C3757" t="str">
        <f t="shared" si="116"/>
        <v>Nope</v>
      </c>
      <c r="D3757">
        <f t="shared" si="117"/>
        <v>40</v>
      </c>
    </row>
    <row r="3758" spans="1:4" x14ac:dyDescent="0.3">
      <c r="A3758" s="6">
        <v>23</v>
      </c>
      <c r="B3758" s="3" t="s">
        <v>36</v>
      </c>
      <c r="C3758" t="str">
        <f t="shared" si="116"/>
        <v>Nope</v>
      </c>
      <c r="D3758">
        <f t="shared" si="117"/>
        <v>23</v>
      </c>
    </row>
    <row r="3759" spans="1:4" x14ac:dyDescent="0.3">
      <c r="A3759" s="6">
        <v>182</v>
      </c>
      <c r="B3759" s="3" t="s">
        <v>37</v>
      </c>
      <c r="C3759">
        <f t="shared" si="116"/>
        <v>182</v>
      </c>
      <c r="D3759" t="str">
        <f t="shared" si="117"/>
        <v>Nope</v>
      </c>
    </row>
    <row r="3760" spans="1:4" x14ac:dyDescent="0.3">
      <c r="A3760" s="6">
        <v>58</v>
      </c>
      <c r="B3760" s="3" t="s">
        <v>36</v>
      </c>
      <c r="C3760" t="str">
        <f t="shared" si="116"/>
        <v>Nope</v>
      </c>
      <c r="D3760">
        <f t="shared" si="117"/>
        <v>58</v>
      </c>
    </row>
    <row r="3761" spans="1:4" x14ac:dyDescent="0.3">
      <c r="A3761" s="6">
        <v>104</v>
      </c>
      <c r="B3761" s="3" t="s">
        <v>36</v>
      </c>
      <c r="C3761" t="str">
        <f t="shared" si="116"/>
        <v>Nope</v>
      </c>
      <c r="D3761">
        <f t="shared" si="117"/>
        <v>104</v>
      </c>
    </row>
    <row r="3762" spans="1:4" x14ac:dyDescent="0.3">
      <c r="A3762" s="6">
        <v>38</v>
      </c>
      <c r="B3762" s="3" t="s">
        <v>36</v>
      </c>
      <c r="C3762" t="str">
        <f t="shared" si="116"/>
        <v>Nope</v>
      </c>
      <c r="D3762">
        <f t="shared" si="117"/>
        <v>38</v>
      </c>
    </row>
    <row r="3763" spans="1:4" x14ac:dyDescent="0.3">
      <c r="A3763" s="6">
        <v>24</v>
      </c>
      <c r="B3763" s="3" t="s">
        <v>36</v>
      </c>
      <c r="C3763" t="str">
        <f t="shared" si="116"/>
        <v>Nope</v>
      </c>
      <c r="D3763">
        <f t="shared" si="117"/>
        <v>24</v>
      </c>
    </row>
    <row r="3764" spans="1:4" x14ac:dyDescent="0.3">
      <c r="A3764" s="6">
        <v>85</v>
      </c>
      <c r="B3764" s="3" t="s">
        <v>36</v>
      </c>
      <c r="C3764" t="str">
        <f t="shared" si="116"/>
        <v>Nope</v>
      </c>
      <c r="D3764">
        <f t="shared" si="117"/>
        <v>85</v>
      </c>
    </row>
    <row r="3765" spans="1:4" x14ac:dyDescent="0.3">
      <c r="A3765" s="6">
        <v>82</v>
      </c>
      <c r="B3765" s="3" t="s">
        <v>36</v>
      </c>
      <c r="C3765" t="str">
        <f t="shared" si="116"/>
        <v>Nope</v>
      </c>
      <c r="D3765">
        <f t="shared" si="117"/>
        <v>82</v>
      </c>
    </row>
    <row r="3766" spans="1:4" x14ac:dyDescent="0.3">
      <c r="A3766" s="6">
        <v>179</v>
      </c>
      <c r="B3766" s="3" t="s">
        <v>36</v>
      </c>
      <c r="C3766" t="str">
        <f t="shared" si="116"/>
        <v>Nope</v>
      </c>
      <c r="D3766">
        <f t="shared" si="117"/>
        <v>179</v>
      </c>
    </row>
    <row r="3767" spans="1:4" x14ac:dyDescent="0.3">
      <c r="A3767" s="6">
        <v>38</v>
      </c>
      <c r="B3767" s="3" t="s">
        <v>36</v>
      </c>
      <c r="C3767" t="str">
        <f t="shared" si="116"/>
        <v>Nope</v>
      </c>
      <c r="D3767">
        <f t="shared" si="117"/>
        <v>38</v>
      </c>
    </row>
    <row r="3768" spans="1:4" x14ac:dyDescent="0.3">
      <c r="A3768" s="6">
        <v>94</v>
      </c>
      <c r="B3768" s="3" t="s">
        <v>36</v>
      </c>
      <c r="C3768" t="str">
        <f t="shared" si="116"/>
        <v>Nope</v>
      </c>
      <c r="D3768">
        <f t="shared" si="117"/>
        <v>94</v>
      </c>
    </row>
    <row r="3769" spans="1:4" x14ac:dyDescent="0.3">
      <c r="A3769" s="6">
        <v>179</v>
      </c>
      <c r="B3769" s="3" t="s">
        <v>36</v>
      </c>
      <c r="C3769" t="str">
        <f t="shared" si="116"/>
        <v>Nope</v>
      </c>
      <c r="D3769">
        <f t="shared" si="117"/>
        <v>179</v>
      </c>
    </row>
    <row r="3770" spans="1:4" x14ac:dyDescent="0.3">
      <c r="A3770" s="6">
        <v>141</v>
      </c>
      <c r="B3770" s="3" t="s">
        <v>37</v>
      </c>
      <c r="C3770">
        <f t="shared" si="116"/>
        <v>141</v>
      </c>
      <c r="D3770" t="str">
        <f t="shared" si="117"/>
        <v>Nope</v>
      </c>
    </row>
    <row r="3771" spans="1:4" x14ac:dyDescent="0.3">
      <c r="A3771" s="6">
        <v>75</v>
      </c>
      <c r="B3771" s="3" t="s">
        <v>36</v>
      </c>
      <c r="C3771" t="str">
        <f t="shared" si="116"/>
        <v>Nope</v>
      </c>
      <c r="D3771">
        <f t="shared" si="117"/>
        <v>75</v>
      </c>
    </row>
    <row r="3772" spans="1:4" x14ac:dyDescent="0.3">
      <c r="A3772" s="6">
        <v>72</v>
      </c>
      <c r="B3772" s="3" t="s">
        <v>36</v>
      </c>
      <c r="C3772" t="str">
        <f t="shared" si="116"/>
        <v>Nope</v>
      </c>
      <c r="D3772">
        <f t="shared" si="117"/>
        <v>72</v>
      </c>
    </row>
    <row r="3773" spans="1:4" x14ac:dyDescent="0.3">
      <c r="A3773" s="6">
        <v>31</v>
      </c>
      <c r="B3773" s="3" t="s">
        <v>36</v>
      </c>
      <c r="C3773" t="str">
        <f t="shared" si="116"/>
        <v>Nope</v>
      </c>
      <c r="D3773">
        <f t="shared" si="117"/>
        <v>31</v>
      </c>
    </row>
    <row r="3774" spans="1:4" x14ac:dyDescent="0.3">
      <c r="A3774" s="6">
        <v>33</v>
      </c>
      <c r="B3774" s="3" t="s">
        <v>36</v>
      </c>
      <c r="C3774" t="str">
        <f t="shared" si="116"/>
        <v>Nope</v>
      </c>
      <c r="D3774">
        <f t="shared" si="117"/>
        <v>33</v>
      </c>
    </row>
    <row r="3775" spans="1:4" x14ac:dyDescent="0.3">
      <c r="A3775" s="6">
        <v>68</v>
      </c>
      <c r="B3775" s="3" t="s">
        <v>36</v>
      </c>
      <c r="C3775" t="str">
        <f t="shared" si="116"/>
        <v>Nope</v>
      </c>
      <c r="D3775">
        <f t="shared" si="117"/>
        <v>68</v>
      </c>
    </row>
    <row r="3776" spans="1:4" x14ac:dyDescent="0.3">
      <c r="A3776" s="6">
        <v>53</v>
      </c>
      <c r="B3776" s="3" t="s">
        <v>36</v>
      </c>
      <c r="C3776" t="str">
        <f t="shared" si="116"/>
        <v>Nope</v>
      </c>
      <c r="D3776">
        <f t="shared" si="117"/>
        <v>53</v>
      </c>
    </row>
    <row r="3777" spans="1:4" x14ac:dyDescent="0.3">
      <c r="A3777" s="6">
        <v>79</v>
      </c>
      <c r="B3777" s="3" t="s">
        <v>36</v>
      </c>
      <c r="C3777" t="str">
        <f t="shared" si="116"/>
        <v>Nope</v>
      </c>
      <c r="D3777">
        <f t="shared" si="117"/>
        <v>79</v>
      </c>
    </row>
    <row r="3778" spans="1:4" x14ac:dyDescent="0.3">
      <c r="A3778" s="6">
        <v>34</v>
      </c>
      <c r="B3778" s="3" t="s">
        <v>36</v>
      </c>
      <c r="C3778" t="str">
        <f t="shared" si="116"/>
        <v>Nope</v>
      </c>
      <c r="D3778">
        <f t="shared" si="117"/>
        <v>34</v>
      </c>
    </row>
    <row r="3779" spans="1:4" x14ac:dyDescent="0.3">
      <c r="A3779" s="6">
        <v>113</v>
      </c>
      <c r="B3779" s="3" t="s">
        <v>37</v>
      </c>
      <c r="C3779">
        <f t="shared" ref="C3779:C3842" si="118">IF(B3779="Yes",A3779,"Nope")</f>
        <v>113</v>
      </c>
      <c r="D3779" t="str">
        <f t="shared" ref="D3779:D3842" si="119">IF(B3779="No",A3779,"Nope")</f>
        <v>Nope</v>
      </c>
    </row>
    <row r="3780" spans="1:4" x14ac:dyDescent="0.3">
      <c r="A3780" s="6">
        <v>143</v>
      </c>
      <c r="B3780" s="3" t="s">
        <v>36</v>
      </c>
      <c r="C3780" t="str">
        <f t="shared" si="118"/>
        <v>Nope</v>
      </c>
      <c r="D3780">
        <f t="shared" si="119"/>
        <v>143</v>
      </c>
    </row>
    <row r="3781" spans="1:4" x14ac:dyDescent="0.3">
      <c r="A3781" s="6">
        <v>78</v>
      </c>
      <c r="B3781" s="3" t="s">
        <v>36</v>
      </c>
      <c r="C3781" t="str">
        <f t="shared" si="118"/>
        <v>Nope</v>
      </c>
      <c r="D3781">
        <f t="shared" si="119"/>
        <v>78</v>
      </c>
    </row>
    <row r="3782" spans="1:4" x14ac:dyDescent="0.3">
      <c r="A3782" s="6">
        <v>79</v>
      </c>
      <c r="B3782" s="3" t="s">
        <v>36</v>
      </c>
      <c r="C3782" t="str">
        <f t="shared" si="118"/>
        <v>Nope</v>
      </c>
      <c r="D3782">
        <f t="shared" si="119"/>
        <v>79</v>
      </c>
    </row>
    <row r="3783" spans="1:4" x14ac:dyDescent="0.3">
      <c r="A3783" s="6">
        <v>30</v>
      </c>
      <c r="B3783" s="3" t="s">
        <v>36</v>
      </c>
      <c r="C3783" t="str">
        <f t="shared" si="118"/>
        <v>Nope</v>
      </c>
      <c r="D3783">
        <f t="shared" si="119"/>
        <v>30</v>
      </c>
    </row>
    <row r="3784" spans="1:4" x14ac:dyDescent="0.3">
      <c r="A3784" s="6">
        <v>65</v>
      </c>
      <c r="B3784" s="3" t="s">
        <v>36</v>
      </c>
      <c r="C3784" t="str">
        <f t="shared" si="118"/>
        <v>Nope</v>
      </c>
      <c r="D3784">
        <f t="shared" si="119"/>
        <v>65</v>
      </c>
    </row>
    <row r="3785" spans="1:4" x14ac:dyDescent="0.3">
      <c r="A3785" s="6">
        <v>62</v>
      </c>
      <c r="B3785" s="3" t="s">
        <v>36</v>
      </c>
      <c r="C3785" t="str">
        <f t="shared" si="118"/>
        <v>Nope</v>
      </c>
      <c r="D3785">
        <f t="shared" si="119"/>
        <v>62</v>
      </c>
    </row>
    <row r="3786" spans="1:4" x14ac:dyDescent="0.3">
      <c r="A3786" s="6">
        <v>41</v>
      </c>
      <c r="B3786" s="3" t="s">
        <v>36</v>
      </c>
      <c r="C3786" t="str">
        <f t="shared" si="118"/>
        <v>Nope</v>
      </c>
      <c r="D3786">
        <f t="shared" si="119"/>
        <v>41</v>
      </c>
    </row>
    <row r="3787" spans="1:4" x14ac:dyDescent="0.3">
      <c r="A3787" s="6">
        <v>52</v>
      </c>
      <c r="B3787" s="3" t="s">
        <v>36</v>
      </c>
      <c r="C3787" t="str">
        <f t="shared" si="118"/>
        <v>Nope</v>
      </c>
      <c r="D3787">
        <f t="shared" si="119"/>
        <v>52</v>
      </c>
    </row>
    <row r="3788" spans="1:4" x14ac:dyDescent="0.3">
      <c r="A3788" s="6">
        <v>21</v>
      </c>
      <c r="B3788" s="3" t="s">
        <v>36</v>
      </c>
      <c r="C3788" t="str">
        <f t="shared" si="118"/>
        <v>Nope</v>
      </c>
      <c r="D3788">
        <f t="shared" si="119"/>
        <v>21</v>
      </c>
    </row>
    <row r="3789" spans="1:4" x14ac:dyDescent="0.3">
      <c r="A3789" s="6">
        <v>203</v>
      </c>
      <c r="B3789" s="3" t="s">
        <v>37</v>
      </c>
      <c r="C3789">
        <f t="shared" si="118"/>
        <v>203</v>
      </c>
      <c r="D3789" t="str">
        <f t="shared" si="119"/>
        <v>Nope</v>
      </c>
    </row>
    <row r="3790" spans="1:4" x14ac:dyDescent="0.3">
      <c r="A3790" s="6">
        <v>44</v>
      </c>
      <c r="B3790" s="3" t="s">
        <v>36</v>
      </c>
      <c r="C3790" t="str">
        <f t="shared" si="118"/>
        <v>Nope</v>
      </c>
      <c r="D3790">
        <f t="shared" si="119"/>
        <v>44</v>
      </c>
    </row>
    <row r="3791" spans="1:4" x14ac:dyDescent="0.3">
      <c r="A3791" s="6">
        <v>58</v>
      </c>
      <c r="B3791" s="3" t="s">
        <v>36</v>
      </c>
      <c r="C3791" t="str">
        <f t="shared" si="118"/>
        <v>Nope</v>
      </c>
      <c r="D3791">
        <f t="shared" si="119"/>
        <v>58</v>
      </c>
    </row>
    <row r="3792" spans="1:4" x14ac:dyDescent="0.3">
      <c r="A3792" s="6">
        <v>93</v>
      </c>
      <c r="B3792" s="3" t="s">
        <v>36</v>
      </c>
      <c r="C3792" t="str">
        <f t="shared" si="118"/>
        <v>Nope</v>
      </c>
      <c r="D3792">
        <f t="shared" si="119"/>
        <v>93</v>
      </c>
    </row>
    <row r="3793" spans="1:4" x14ac:dyDescent="0.3">
      <c r="A3793" s="6">
        <v>42</v>
      </c>
      <c r="B3793" s="3" t="s">
        <v>36</v>
      </c>
      <c r="C3793" t="str">
        <f t="shared" si="118"/>
        <v>Nope</v>
      </c>
      <c r="D3793">
        <f t="shared" si="119"/>
        <v>42</v>
      </c>
    </row>
    <row r="3794" spans="1:4" x14ac:dyDescent="0.3">
      <c r="A3794" s="6">
        <v>190</v>
      </c>
      <c r="B3794" s="3" t="s">
        <v>37</v>
      </c>
      <c r="C3794">
        <f t="shared" si="118"/>
        <v>190</v>
      </c>
      <c r="D3794" t="str">
        <f t="shared" si="119"/>
        <v>Nope</v>
      </c>
    </row>
    <row r="3795" spans="1:4" x14ac:dyDescent="0.3">
      <c r="A3795" s="6">
        <v>9</v>
      </c>
      <c r="B3795" s="3" t="s">
        <v>36</v>
      </c>
      <c r="C3795" t="str">
        <f t="shared" si="118"/>
        <v>Nope</v>
      </c>
      <c r="D3795">
        <f t="shared" si="119"/>
        <v>9</v>
      </c>
    </row>
    <row r="3796" spans="1:4" x14ac:dyDescent="0.3">
      <c r="A3796" s="6">
        <v>72</v>
      </c>
      <c r="B3796" s="3" t="s">
        <v>36</v>
      </c>
      <c r="C3796" t="str">
        <f t="shared" si="118"/>
        <v>Nope</v>
      </c>
      <c r="D3796">
        <f t="shared" si="119"/>
        <v>72</v>
      </c>
    </row>
    <row r="3797" spans="1:4" x14ac:dyDescent="0.3">
      <c r="A3797" s="6">
        <v>8</v>
      </c>
      <c r="B3797" s="3" t="s">
        <v>36</v>
      </c>
      <c r="C3797" t="str">
        <f t="shared" si="118"/>
        <v>Nope</v>
      </c>
      <c r="D3797">
        <f t="shared" si="119"/>
        <v>8</v>
      </c>
    </row>
    <row r="3798" spans="1:4" x14ac:dyDescent="0.3">
      <c r="A3798" s="6">
        <v>44</v>
      </c>
      <c r="B3798" s="3" t="s">
        <v>36</v>
      </c>
      <c r="C3798" t="str">
        <f t="shared" si="118"/>
        <v>Nope</v>
      </c>
      <c r="D3798">
        <f t="shared" si="119"/>
        <v>44</v>
      </c>
    </row>
    <row r="3799" spans="1:4" x14ac:dyDescent="0.3">
      <c r="A3799" s="6">
        <v>63</v>
      </c>
      <c r="B3799" s="3" t="s">
        <v>36</v>
      </c>
      <c r="C3799" t="str">
        <f t="shared" si="118"/>
        <v>Nope</v>
      </c>
      <c r="D3799">
        <f t="shared" si="119"/>
        <v>63</v>
      </c>
    </row>
    <row r="3800" spans="1:4" x14ac:dyDescent="0.3">
      <c r="A3800" s="6">
        <v>139</v>
      </c>
      <c r="B3800" s="3" t="s">
        <v>36</v>
      </c>
      <c r="C3800" t="str">
        <f t="shared" si="118"/>
        <v>Nope</v>
      </c>
      <c r="D3800">
        <f t="shared" si="119"/>
        <v>139</v>
      </c>
    </row>
    <row r="3801" spans="1:4" x14ac:dyDescent="0.3">
      <c r="A3801" s="6">
        <v>105</v>
      </c>
      <c r="B3801" s="3" t="s">
        <v>36</v>
      </c>
      <c r="C3801" t="str">
        <f t="shared" si="118"/>
        <v>Nope</v>
      </c>
      <c r="D3801">
        <f t="shared" si="119"/>
        <v>105</v>
      </c>
    </row>
    <row r="3802" spans="1:4" x14ac:dyDescent="0.3">
      <c r="A3802" s="6">
        <v>160</v>
      </c>
      <c r="B3802" s="3" t="s">
        <v>37</v>
      </c>
      <c r="C3802">
        <f t="shared" si="118"/>
        <v>160</v>
      </c>
      <c r="D3802" t="str">
        <f t="shared" si="119"/>
        <v>Nope</v>
      </c>
    </row>
    <row r="3803" spans="1:4" x14ac:dyDescent="0.3">
      <c r="A3803" s="6">
        <v>105</v>
      </c>
      <c r="B3803" s="3" t="s">
        <v>36</v>
      </c>
      <c r="C3803" t="str">
        <f t="shared" si="118"/>
        <v>Nope</v>
      </c>
      <c r="D3803">
        <f t="shared" si="119"/>
        <v>105</v>
      </c>
    </row>
    <row r="3804" spans="1:4" x14ac:dyDescent="0.3">
      <c r="A3804" s="6">
        <v>131</v>
      </c>
      <c r="B3804" s="3" t="s">
        <v>37</v>
      </c>
      <c r="C3804">
        <f t="shared" si="118"/>
        <v>131</v>
      </c>
      <c r="D3804" t="str">
        <f t="shared" si="119"/>
        <v>Nope</v>
      </c>
    </row>
    <row r="3805" spans="1:4" x14ac:dyDescent="0.3">
      <c r="A3805" s="6">
        <v>103</v>
      </c>
      <c r="B3805" s="3" t="s">
        <v>36</v>
      </c>
      <c r="C3805" t="str">
        <f t="shared" si="118"/>
        <v>Nope</v>
      </c>
      <c r="D3805">
        <f t="shared" si="119"/>
        <v>103</v>
      </c>
    </row>
    <row r="3806" spans="1:4" x14ac:dyDescent="0.3">
      <c r="A3806" s="6">
        <v>44</v>
      </c>
      <c r="B3806" s="3" t="s">
        <v>36</v>
      </c>
      <c r="C3806" t="str">
        <f t="shared" si="118"/>
        <v>Nope</v>
      </c>
      <c r="D3806">
        <f t="shared" si="119"/>
        <v>44</v>
      </c>
    </row>
    <row r="3807" spans="1:4" x14ac:dyDescent="0.3">
      <c r="A3807" s="6">
        <v>40</v>
      </c>
      <c r="B3807" s="3" t="s">
        <v>36</v>
      </c>
      <c r="C3807" t="str">
        <f t="shared" si="118"/>
        <v>Nope</v>
      </c>
      <c r="D3807">
        <f t="shared" si="119"/>
        <v>40</v>
      </c>
    </row>
    <row r="3808" spans="1:4" x14ac:dyDescent="0.3">
      <c r="A3808" s="6">
        <v>48</v>
      </c>
      <c r="B3808" s="3" t="s">
        <v>36</v>
      </c>
      <c r="C3808" t="str">
        <f t="shared" si="118"/>
        <v>Nope</v>
      </c>
      <c r="D3808">
        <f t="shared" si="119"/>
        <v>48</v>
      </c>
    </row>
    <row r="3809" spans="1:4" x14ac:dyDescent="0.3">
      <c r="A3809" s="6">
        <v>64</v>
      </c>
      <c r="B3809" s="3" t="s">
        <v>36</v>
      </c>
      <c r="C3809" t="str">
        <f t="shared" si="118"/>
        <v>Nope</v>
      </c>
      <c r="D3809">
        <f t="shared" si="119"/>
        <v>64</v>
      </c>
    </row>
    <row r="3810" spans="1:4" x14ac:dyDescent="0.3">
      <c r="A3810" s="6">
        <v>82</v>
      </c>
      <c r="B3810" s="3" t="s">
        <v>36</v>
      </c>
      <c r="C3810" t="str">
        <f t="shared" si="118"/>
        <v>Nope</v>
      </c>
      <c r="D3810">
        <f t="shared" si="119"/>
        <v>82</v>
      </c>
    </row>
    <row r="3811" spans="1:4" x14ac:dyDescent="0.3">
      <c r="A3811" s="6">
        <v>38</v>
      </c>
      <c r="B3811" s="3" t="s">
        <v>36</v>
      </c>
      <c r="C3811" t="str">
        <f t="shared" si="118"/>
        <v>Nope</v>
      </c>
      <c r="D3811">
        <f t="shared" si="119"/>
        <v>38</v>
      </c>
    </row>
    <row r="3812" spans="1:4" x14ac:dyDescent="0.3">
      <c r="A3812" s="6">
        <v>188</v>
      </c>
      <c r="B3812" s="3" t="s">
        <v>37</v>
      </c>
      <c r="C3812">
        <f t="shared" si="118"/>
        <v>188</v>
      </c>
      <c r="D3812" t="str">
        <f t="shared" si="119"/>
        <v>Nope</v>
      </c>
    </row>
    <row r="3813" spans="1:4" x14ac:dyDescent="0.3">
      <c r="A3813" s="6">
        <v>55</v>
      </c>
      <c r="B3813" s="3" t="s">
        <v>36</v>
      </c>
      <c r="C3813" t="str">
        <f t="shared" si="118"/>
        <v>Nope</v>
      </c>
      <c r="D3813">
        <f t="shared" si="119"/>
        <v>55</v>
      </c>
    </row>
    <row r="3814" spans="1:4" x14ac:dyDescent="0.3">
      <c r="A3814" s="6">
        <v>44</v>
      </c>
      <c r="B3814" s="3" t="s">
        <v>36</v>
      </c>
      <c r="C3814" t="str">
        <f t="shared" si="118"/>
        <v>Nope</v>
      </c>
      <c r="D3814">
        <f t="shared" si="119"/>
        <v>44</v>
      </c>
    </row>
    <row r="3815" spans="1:4" x14ac:dyDescent="0.3">
      <c r="A3815" s="6">
        <v>64</v>
      </c>
      <c r="B3815" s="3" t="s">
        <v>36</v>
      </c>
      <c r="C3815" t="str">
        <f t="shared" si="118"/>
        <v>Nope</v>
      </c>
      <c r="D3815">
        <f t="shared" si="119"/>
        <v>64</v>
      </c>
    </row>
    <row r="3816" spans="1:4" x14ac:dyDescent="0.3">
      <c r="A3816" s="6">
        <v>73</v>
      </c>
      <c r="B3816" s="3" t="s">
        <v>36</v>
      </c>
      <c r="C3816" t="str">
        <f t="shared" si="118"/>
        <v>Nope</v>
      </c>
      <c r="D3816">
        <f t="shared" si="119"/>
        <v>73</v>
      </c>
    </row>
    <row r="3817" spans="1:4" x14ac:dyDescent="0.3">
      <c r="A3817" s="6">
        <v>161</v>
      </c>
      <c r="B3817" s="3" t="s">
        <v>36</v>
      </c>
      <c r="C3817" t="str">
        <f t="shared" si="118"/>
        <v>Nope</v>
      </c>
      <c r="D3817">
        <f t="shared" si="119"/>
        <v>161</v>
      </c>
    </row>
    <row r="3818" spans="1:4" x14ac:dyDescent="0.3">
      <c r="A3818" s="6">
        <v>75</v>
      </c>
      <c r="B3818" s="3" t="s">
        <v>36</v>
      </c>
      <c r="C3818" t="str">
        <f t="shared" si="118"/>
        <v>Nope</v>
      </c>
      <c r="D3818">
        <f t="shared" si="119"/>
        <v>75</v>
      </c>
    </row>
    <row r="3819" spans="1:4" x14ac:dyDescent="0.3">
      <c r="A3819" s="6">
        <v>23</v>
      </c>
      <c r="B3819" s="3" t="s">
        <v>36</v>
      </c>
      <c r="C3819" t="str">
        <f t="shared" si="118"/>
        <v>Nope</v>
      </c>
      <c r="D3819">
        <f t="shared" si="119"/>
        <v>23</v>
      </c>
    </row>
    <row r="3820" spans="1:4" x14ac:dyDescent="0.3">
      <c r="A3820" s="6">
        <v>128</v>
      </c>
      <c r="B3820" s="3" t="s">
        <v>36</v>
      </c>
      <c r="C3820" t="str">
        <f t="shared" si="118"/>
        <v>Nope</v>
      </c>
      <c r="D3820">
        <f t="shared" si="119"/>
        <v>128</v>
      </c>
    </row>
    <row r="3821" spans="1:4" x14ac:dyDescent="0.3">
      <c r="A3821" s="6">
        <v>83</v>
      </c>
      <c r="B3821" s="3" t="s">
        <v>36</v>
      </c>
      <c r="C3821" t="str">
        <f t="shared" si="118"/>
        <v>Nope</v>
      </c>
      <c r="D3821">
        <f t="shared" si="119"/>
        <v>83</v>
      </c>
    </row>
    <row r="3822" spans="1:4" x14ac:dyDescent="0.3">
      <c r="A3822" s="6">
        <v>22</v>
      </c>
      <c r="B3822" s="3" t="s">
        <v>36</v>
      </c>
      <c r="C3822" t="str">
        <f t="shared" si="118"/>
        <v>Nope</v>
      </c>
      <c r="D3822">
        <f t="shared" si="119"/>
        <v>22</v>
      </c>
    </row>
    <row r="3823" spans="1:4" x14ac:dyDescent="0.3">
      <c r="A3823" s="6">
        <v>85</v>
      </c>
      <c r="B3823" s="3" t="s">
        <v>36</v>
      </c>
      <c r="C3823" t="str">
        <f t="shared" si="118"/>
        <v>Nope</v>
      </c>
      <c r="D3823">
        <f t="shared" si="119"/>
        <v>85</v>
      </c>
    </row>
    <row r="3824" spans="1:4" x14ac:dyDescent="0.3">
      <c r="A3824" s="6">
        <v>132</v>
      </c>
      <c r="B3824" s="3" t="s">
        <v>36</v>
      </c>
      <c r="C3824" t="str">
        <f t="shared" si="118"/>
        <v>Nope</v>
      </c>
      <c r="D3824">
        <f t="shared" si="119"/>
        <v>132</v>
      </c>
    </row>
    <row r="3825" spans="1:4" x14ac:dyDescent="0.3">
      <c r="A3825" s="6">
        <v>118</v>
      </c>
      <c r="B3825" s="3" t="s">
        <v>36</v>
      </c>
      <c r="C3825" t="str">
        <f t="shared" si="118"/>
        <v>Nope</v>
      </c>
      <c r="D3825">
        <f t="shared" si="119"/>
        <v>118</v>
      </c>
    </row>
    <row r="3826" spans="1:4" x14ac:dyDescent="0.3">
      <c r="A3826" s="6">
        <v>43</v>
      </c>
      <c r="B3826" s="3" t="s">
        <v>36</v>
      </c>
      <c r="C3826" t="str">
        <f t="shared" si="118"/>
        <v>Nope</v>
      </c>
      <c r="D3826">
        <f t="shared" si="119"/>
        <v>43</v>
      </c>
    </row>
    <row r="3827" spans="1:4" x14ac:dyDescent="0.3">
      <c r="A3827" s="6">
        <v>33</v>
      </c>
      <c r="B3827" s="3" t="s">
        <v>36</v>
      </c>
      <c r="C3827" t="str">
        <f t="shared" si="118"/>
        <v>Nope</v>
      </c>
      <c r="D3827">
        <f t="shared" si="119"/>
        <v>33</v>
      </c>
    </row>
    <row r="3828" spans="1:4" x14ac:dyDescent="0.3">
      <c r="A3828" s="6">
        <v>14</v>
      </c>
      <c r="B3828" s="3" t="s">
        <v>36</v>
      </c>
      <c r="C3828" t="str">
        <f t="shared" si="118"/>
        <v>Nope</v>
      </c>
      <c r="D3828">
        <f t="shared" si="119"/>
        <v>14</v>
      </c>
    </row>
    <row r="3829" spans="1:4" x14ac:dyDescent="0.3">
      <c r="A3829" s="6">
        <v>83</v>
      </c>
      <c r="B3829" s="3" t="s">
        <v>36</v>
      </c>
      <c r="C3829" t="str">
        <f t="shared" si="118"/>
        <v>Nope</v>
      </c>
      <c r="D3829">
        <f t="shared" si="119"/>
        <v>83</v>
      </c>
    </row>
    <row r="3830" spans="1:4" x14ac:dyDescent="0.3">
      <c r="A3830" s="6">
        <v>142</v>
      </c>
      <c r="B3830" s="3" t="s">
        <v>37</v>
      </c>
      <c r="C3830">
        <f t="shared" si="118"/>
        <v>142</v>
      </c>
      <c r="D3830" t="str">
        <f t="shared" si="119"/>
        <v>Nope</v>
      </c>
    </row>
    <row r="3831" spans="1:4" x14ac:dyDescent="0.3">
      <c r="A3831" s="6">
        <v>34</v>
      </c>
      <c r="B3831" s="3" t="s">
        <v>36</v>
      </c>
      <c r="C3831" t="str">
        <f t="shared" si="118"/>
        <v>Nope</v>
      </c>
      <c r="D3831">
        <f t="shared" si="119"/>
        <v>34</v>
      </c>
    </row>
    <row r="3832" spans="1:4" x14ac:dyDescent="0.3">
      <c r="A3832" s="6">
        <v>28</v>
      </c>
      <c r="B3832" s="3" t="s">
        <v>36</v>
      </c>
      <c r="C3832" t="str">
        <f t="shared" si="118"/>
        <v>Nope</v>
      </c>
      <c r="D3832">
        <f t="shared" si="119"/>
        <v>28</v>
      </c>
    </row>
    <row r="3833" spans="1:4" x14ac:dyDescent="0.3">
      <c r="A3833" s="6">
        <v>41</v>
      </c>
      <c r="B3833" s="3" t="s">
        <v>36</v>
      </c>
      <c r="C3833" t="str">
        <f t="shared" si="118"/>
        <v>Nope</v>
      </c>
      <c r="D3833">
        <f t="shared" si="119"/>
        <v>41</v>
      </c>
    </row>
    <row r="3834" spans="1:4" x14ac:dyDescent="0.3">
      <c r="A3834" s="6">
        <v>24</v>
      </c>
      <c r="B3834" s="3" t="s">
        <v>36</v>
      </c>
      <c r="C3834" t="str">
        <f t="shared" si="118"/>
        <v>Nope</v>
      </c>
      <c r="D3834">
        <f t="shared" si="119"/>
        <v>24</v>
      </c>
    </row>
    <row r="3835" spans="1:4" x14ac:dyDescent="0.3">
      <c r="A3835" s="6">
        <v>81</v>
      </c>
      <c r="B3835" s="3" t="s">
        <v>36</v>
      </c>
      <c r="C3835" t="str">
        <f t="shared" si="118"/>
        <v>Nope</v>
      </c>
      <c r="D3835">
        <f t="shared" si="119"/>
        <v>81</v>
      </c>
    </row>
    <row r="3836" spans="1:4" x14ac:dyDescent="0.3">
      <c r="A3836" s="6">
        <v>30</v>
      </c>
      <c r="B3836" s="3" t="s">
        <v>36</v>
      </c>
      <c r="C3836" t="str">
        <f t="shared" si="118"/>
        <v>Nope</v>
      </c>
      <c r="D3836">
        <f t="shared" si="119"/>
        <v>30</v>
      </c>
    </row>
    <row r="3837" spans="1:4" x14ac:dyDescent="0.3">
      <c r="A3837" s="6">
        <v>148</v>
      </c>
      <c r="B3837" s="3" t="s">
        <v>37</v>
      </c>
      <c r="C3837">
        <f t="shared" si="118"/>
        <v>148</v>
      </c>
      <c r="D3837" t="str">
        <f t="shared" si="119"/>
        <v>Nope</v>
      </c>
    </row>
    <row r="3838" spans="1:4" x14ac:dyDescent="0.3">
      <c r="A3838" s="6">
        <v>48</v>
      </c>
      <c r="B3838" s="3" t="s">
        <v>36</v>
      </c>
      <c r="C3838" t="str">
        <f t="shared" si="118"/>
        <v>Nope</v>
      </c>
      <c r="D3838">
        <f t="shared" si="119"/>
        <v>48</v>
      </c>
    </row>
    <row r="3839" spans="1:4" x14ac:dyDescent="0.3">
      <c r="A3839" s="6">
        <v>69</v>
      </c>
      <c r="B3839" s="3" t="s">
        <v>36</v>
      </c>
      <c r="C3839" t="str">
        <f t="shared" si="118"/>
        <v>Nope</v>
      </c>
      <c r="D3839">
        <f t="shared" si="119"/>
        <v>69</v>
      </c>
    </row>
    <row r="3840" spans="1:4" x14ac:dyDescent="0.3">
      <c r="A3840" s="6">
        <v>30</v>
      </c>
      <c r="B3840" s="3" t="s">
        <v>36</v>
      </c>
      <c r="C3840" t="str">
        <f t="shared" si="118"/>
        <v>Nope</v>
      </c>
      <c r="D3840">
        <f t="shared" si="119"/>
        <v>30</v>
      </c>
    </row>
    <row r="3841" spans="1:4" x14ac:dyDescent="0.3">
      <c r="A3841" s="6">
        <v>164</v>
      </c>
      <c r="B3841" s="3" t="s">
        <v>36</v>
      </c>
      <c r="C3841" t="str">
        <f t="shared" si="118"/>
        <v>Nope</v>
      </c>
      <c r="D3841">
        <f t="shared" si="119"/>
        <v>164</v>
      </c>
    </row>
    <row r="3842" spans="1:4" x14ac:dyDescent="0.3">
      <c r="A3842" s="6">
        <v>83</v>
      </c>
      <c r="B3842" s="3" t="s">
        <v>36</v>
      </c>
      <c r="C3842" t="str">
        <f t="shared" si="118"/>
        <v>Nope</v>
      </c>
      <c r="D3842">
        <f t="shared" si="119"/>
        <v>83</v>
      </c>
    </row>
    <row r="3843" spans="1:4" x14ac:dyDescent="0.3">
      <c r="A3843" s="6">
        <v>152</v>
      </c>
      <c r="B3843" s="3" t="s">
        <v>36</v>
      </c>
      <c r="C3843" t="str">
        <f t="shared" ref="C3843:C3906" si="120">IF(B3843="Yes",A3843,"Nope")</f>
        <v>Nope</v>
      </c>
      <c r="D3843">
        <f t="shared" ref="D3843:D3906" si="121">IF(B3843="No",A3843,"Nope")</f>
        <v>152</v>
      </c>
    </row>
    <row r="3844" spans="1:4" x14ac:dyDescent="0.3">
      <c r="A3844" s="6">
        <v>188</v>
      </c>
      <c r="B3844" s="3" t="s">
        <v>37</v>
      </c>
      <c r="C3844">
        <f t="shared" si="120"/>
        <v>188</v>
      </c>
      <c r="D3844" t="str">
        <f t="shared" si="121"/>
        <v>Nope</v>
      </c>
    </row>
    <row r="3845" spans="1:4" x14ac:dyDescent="0.3">
      <c r="A3845" s="6">
        <v>40</v>
      </c>
      <c r="B3845" s="3" t="s">
        <v>36</v>
      </c>
      <c r="C3845" t="str">
        <f t="shared" si="120"/>
        <v>Nope</v>
      </c>
      <c r="D3845">
        <f t="shared" si="121"/>
        <v>40</v>
      </c>
    </row>
    <row r="3846" spans="1:4" x14ac:dyDescent="0.3">
      <c r="A3846" s="6">
        <v>81</v>
      </c>
      <c r="B3846" s="3" t="s">
        <v>36</v>
      </c>
      <c r="C3846" t="str">
        <f t="shared" si="120"/>
        <v>Nope</v>
      </c>
      <c r="D3846">
        <f t="shared" si="121"/>
        <v>81</v>
      </c>
    </row>
    <row r="3847" spans="1:4" x14ac:dyDescent="0.3">
      <c r="A3847" s="6">
        <v>68</v>
      </c>
      <c r="B3847" s="3" t="s">
        <v>36</v>
      </c>
      <c r="C3847" t="str">
        <f t="shared" si="120"/>
        <v>Nope</v>
      </c>
      <c r="D3847">
        <f t="shared" si="121"/>
        <v>68</v>
      </c>
    </row>
    <row r="3848" spans="1:4" x14ac:dyDescent="0.3">
      <c r="A3848" s="6">
        <v>24</v>
      </c>
      <c r="B3848" s="3" t="s">
        <v>36</v>
      </c>
      <c r="C3848" t="str">
        <f t="shared" si="120"/>
        <v>Nope</v>
      </c>
      <c r="D3848">
        <f t="shared" si="121"/>
        <v>24</v>
      </c>
    </row>
    <row r="3849" spans="1:4" x14ac:dyDescent="0.3">
      <c r="A3849" s="6">
        <v>81</v>
      </c>
      <c r="B3849" s="3" t="s">
        <v>36</v>
      </c>
      <c r="C3849" t="str">
        <f t="shared" si="120"/>
        <v>Nope</v>
      </c>
      <c r="D3849">
        <f t="shared" si="121"/>
        <v>81</v>
      </c>
    </row>
    <row r="3850" spans="1:4" x14ac:dyDescent="0.3">
      <c r="A3850" s="6">
        <v>82</v>
      </c>
      <c r="B3850" s="3" t="s">
        <v>36</v>
      </c>
      <c r="C3850" t="str">
        <f t="shared" si="120"/>
        <v>Nope</v>
      </c>
      <c r="D3850">
        <f t="shared" si="121"/>
        <v>82</v>
      </c>
    </row>
    <row r="3851" spans="1:4" x14ac:dyDescent="0.3">
      <c r="A3851" s="6">
        <v>90</v>
      </c>
      <c r="B3851" s="3" t="s">
        <v>36</v>
      </c>
      <c r="C3851" t="str">
        <f t="shared" si="120"/>
        <v>Nope</v>
      </c>
      <c r="D3851">
        <f t="shared" si="121"/>
        <v>90</v>
      </c>
    </row>
    <row r="3852" spans="1:4" x14ac:dyDescent="0.3">
      <c r="A3852" s="6">
        <v>85</v>
      </c>
      <c r="B3852" s="3" t="s">
        <v>36</v>
      </c>
      <c r="C3852" t="str">
        <f t="shared" si="120"/>
        <v>Nope</v>
      </c>
      <c r="D3852">
        <f t="shared" si="121"/>
        <v>85</v>
      </c>
    </row>
    <row r="3853" spans="1:4" x14ac:dyDescent="0.3">
      <c r="A3853" s="6">
        <v>23</v>
      </c>
      <c r="B3853" s="3" t="s">
        <v>36</v>
      </c>
      <c r="C3853" t="str">
        <f t="shared" si="120"/>
        <v>Nope</v>
      </c>
      <c r="D3853">
        <f t="shared" si="121"/>
        <v>23</v>
      </c>
    </row>
    <row r="3854" spans="1:4" x14ac:dyDescent="0.3">
      <c r="A3854" s="6">
        <v>43</v>
      </c>
      <c r="B3854" s="3" t="s">
        <v>36</v>
      </c>
      <c r="C3854" t="str">
        <f t="shared" si="120"/>
        <v>Nope</v>
      </c>
      <c r="D3854">
        <f t="shared" si="121"/>
        <v>43</v>
      </c>
    </row>
    <row r="3855" spans="1:4" x14ac:dyDescent="0.3">
      <c r="A3855" s="6">
        <v>82</v>
      </c>
      <c r="B3855" s="3" t="s">
        <v>36</v>
      </c>
      <c r="C3855" t="str">
        <f t="shared" si="120"/>
        <v>Nope</v>
      </c>
      <c r="D3855">
        <f t="shared" si="121"/>
        <v>82</v>
      </c>
    </row>
    <row r="3856" spans="1:4" x14ac:dyDescent="0.3">
      <c r="A3856" s="6">
        <v>21</v>
      </c>
      <c r="B3856" s="3" t="s">
        <v>36</v>
      </c>
      <c r="C3856" t="str">
        <f t="shared" si="120"/>
        <v>Nope</v>
      </c>
      <c r="D3856">
        <f t="shared" si="121"/>
        <v>21</v>
      </c>
    </row>
    <row r="3857" spans="1:4" x14ac:dyDescent="0.3">
      <c r="A3857" s="6">
        <v>43</v>
      </c>
      <c r="B3857" s="3" t="s">
        <v>36</v>
      </c>
      <c r="C3857" t="str">
        <f t="shared" si="120"/>
        <v>Nope</v>
      </c>
      <c r="D3857">
        <f t="shared" si="121"/>
        <v>43</v>
      </c>
    </row>
    <row r="3858" spans="1:4" x14ac:dyDescent="0.3">
      <c r="A3858" s="6">
        <v>84</v>
      </c>
      <c r="B3858" s="3" t="s">
        <v>36</v>
      </c>
      <c r="C3858" t="str">
        <f t="shared" si="120"/>
        <v>Nope</v>
      </c>
      <c r="D3858">
        <f t="shared" si="121"/>
        <v>84</v>
      </c>
    </row>
    <row r="3859" spans="1:4" x14ac:dyDescent="0.3">
      <c r="A3859" s="6">
        <v>41</v>
      </c>
      <c r="B3859" s="3" t="s">
        <v>36</v>
      </c>
      <c r="C3859" t="str">
        <f t="shared" si="120"/>
        <v>Nope</v>
      </c>
      <c r="D3859">
        <f t="shared" si="121"/>
        <v>41</v>
      </c>
    </row>
    <row r="3860" spans="1:4" x14ac:dyDescent="0.3">
      <c r="A3860" s="6">
        <v>79</v>
      </c>
      <c r="B3860" s="3" t="s">
        <v>36</v>
      </c>
      <c r="C3860" t="str">
        <f t="shared" si="120"/>
        <v>Nope</v>
      </c>
      <c r="D3860">
        <f t="shared" si="121"/>
        <v>79</v>
      </c>
    </row>
    <row r="3861" spans="1:4" x14ac:dyDescent="0.3">
      <c r="A3861" s="6">
        <v>38</v>
      </c>
      <c r="B3861" s="3" t="s">
        <v>36</v>
      </c>
      <c r="C3861" t="str">
        <f t="shared" si="120"/>
        <v>Nope</v>
      </c>
      <c r="D3861">
        <f t="shared" si="121"/>
        <v>38</v>
      </c>
    </row>
    <row r="3862" spans="1:4" x14ac:dyDescent="0.3">
      <c r="A3862" s="6">
        <v>75</v>
      </c>
      <c r="B3862" s="3" t="s">
        <v>36</v>
      </c>
      <c r="C3862" t="str">
        <f t="shared" si="120"/>
        <v>Nope</v>
      </c>
      <c r="D3862">
        <f t="shared" si="121"/>
        <v>75</v>
      </c>
    </row>
    <row r="3863" spans="1:4" x14ac:dyDescent="0.3">
      <c r="A3863" s="6">
        <v>54</v>
      </c>
      <c r="B3863" s="3" t="s">
        <v>36</v>
      </c>
      <c r="C3863" t="str">
        <f t="shared" si="120"/>
        <v>Nope</v>
      </c>
      <c r="D3863">
        <f t="shared" si="121"/>
        <v>54</v>
      </c>
    </row>
    <row r="3864" spans="1:4" x14ac:dyDescent="0.3">
      <c r="A3864" s="6">
        <v>51</v>
      </c>
      <c r="B3864" s="3" t="s">
        <v>36</v>
      </c>
      <c r="C3864" t="str">
        <f t="shared" si="120"/>
        <v>Nope</v>
      </c>
      <c r="D3864">
        <f t="shared" si="121"/>
        <v>51</v>
      </c>
    </row>
    <row r="3865" spans="1:4" x14ac:dyDescent="0.3">
      <c r="A3865" s="6">
        <v>50</v>
      </c>
      <c r="B3865" s="3" t="s">
        <v>36</v>
      </c>
      <c r="C3865" t="str">
        <f t="shared" si="120"/>
        <v>Nope</v>
      </c>
      <c r="D3865">
        <f t="shared" si="121"/>
        <v>50</v>
      </c>
    </row>
    <row r="3866" spans="1:4" x14ac:dyDescent="0.3">
      <c r="A3866" s="6">
        <v>142</v>
      </c>
      <c r="B3866" s="3" t="s">
        <v>36</v>
      </c>
      <c r="C3866" t="str">
        <f t="shared" si="120"/>
        <v>Nope</v>
      </c>
      <c r="D3866">
        <f t="shared" si="121"/>
        <v>142</v>
      </c>
    </row>
    <row r="3867" spans="1:4" x14ac:dyDescent="0.3">
      <c r="A3867" s="6">
        <v>193</v>
      </c>
      <c r="B3867" s="3" t="s">
        <v>36</v>
      </c>
      <c r="C3867" t="str">
        <f t="shared" si="120"/>
        <v>Nope</v>
      </c>
      <c r="D3867">
        <f t="shared" si="121"/>
        <v>193</v>
      </c>
    </row>
    <row r="3868" spans="1:4" x14ac:dyDescent="0.3">
      <c r="A3868" s="6">
        <v>180</v>
      </c>
      <c r="B3868" s="3" t="s">
        <v>37</v>
      </c>
      <c r="C3868">
        <f t="shared" si="120"/>
        <v>180</v>
      </c>
      <c r="D3868" t="str">
        <f t="shared" si="121"/>
        <v>Nope</v>
      </c>
    </row>
    <row r="3869" spans="1:4" x14ac:dyDescent="0.3">
      <c r="A3869" s="6">
        <v>85</v>
      </c>
      <c r="B3869" s="3" t="s">
        <v>36</v>
      </c>
      <c r="C3869" t="str">
        <f t="shared" si="120"/>
        <v>Nope</v>
      </c>
      <c r="D3869">
        <f t="shared" si="121"/>
        <v>85</v>
      </c>
    </row>
    <row r="3870" spans="1:4" x14ac:dyDescent="0.3">
      <c r="A3870" s="6">
        <v>29</v>
      </c>
      <c r="B3870" s="3" t="s">
        <v>36</v>
      </c>
      <c r="C3870" t="str">
        <f t="shared" si="120"/>
        <v>Nope</v>
      </c>
      <c r="D3870">
        <f t="shared" si="121"/>
        <v>29</v>
      </c>
    </row>
    <row r="3871" spans="1:4" x14ac:dyDescent="0.3">
      <c r="A3871" s="6">
        <v>32</v>
      </c>
      <c r="B3871" s="3" t="s">
        <v>36</v>
      </c>
      <c r="C3871" t="str">
        <f t="shared" si="120"/>
        <v>Nope</v>
      </c>
      <c r="D3871">
        <f t="shared" si="121"/>
        <v>32</v>
      </c>
    </row>
    <row r="3872" spans="1:4" x14ac:dyDescent="0.3">
      <c r="A3872" s="6">
        <v>108</v>
      </c>
      <c r="B3872" s="3" t="s">
        <v>37</v>
      </c>
      <c r="C3872">
        <f t="shared" si="120"/>
        <v>108</v>
      </c>
      <c r="D3872" t="str">
        <f t="shared" si="121"/>
        <v>Nope</v>
      </c>
    </row>
    <row r="3873" spans="1:4" x14ac:dyDescent="0.3">
      <c r="A3873" s="6">
        <v>45</v>
      </c>
      <c r="B3873" s="3" t="s">
        <v>36</v>
      </c>
      <c r="C3873" t="str">
        <f t="shared" si="120"/>
        <v>Nope</v>
      </c>
      <c r="D3873">
        <f t="shared" si="121"/>
        <v>45</v>
      </c>
    </row>
    <row r="3874" spans="1:4" x14ac:dyDescent="0.3">
      <c r="A3874" s="6">
        <v>93</v>
      </c>
      <c r="B3874" s="3" t="s">
        <v>36</v>
      </c>
      <c r="C3874" t="str">
        <f t="shared" si="120"/>
        <v>Nope</v>
      </c>
      <c r="D3874">
        <f t="shared" si="121"/>
        <v>93</v>
      </c>
    </row>
    <row r="3875" spans="1:4" x14ac:dyDescent="0.3">
      <c r="A3875" s="6">
        <v>25</v>
      </c>
      <c r="B3875" s="3" t="s">
        <v>36</v>
      </c>
      <c r="C3875" t="str">
        <f t="shared" si="120"/>
        <v>Nope</v>
      </c>
      <c r="D3875">
        <f t="shared" si="121"/>
        <v>25</v>
      </c>
    </row>
    <row r="3876" spans="1:4" x14ac:dyDescent="0.3">
      <c r="A3876" s="6">
        <v>101</v>
      </c>
      <c r="B3876" s="3" t="s">
        <v>37</v>
      </c>
      <c r="C3876">
        <f t="shared" si="120"/>
        <v>101</v>
      </c>
      <c r="D3876" t="str">
        <f t="shared" si="121"/>
        <v>Nope</v>
      </c>
    </row>
    <row r="3877" spans="1:4" x14ac:dyDescent="0.3">
      <c r="A3877" s="6">
        <v>58</v>
      </c>
      <c r="B3877" s="3" t="s">
        <v>36</v>
      </c>
      <c r="C3877" t="str">
        <f t="shared" si="120"/>
        <v>Nope</v>
      </c>
      <c r="D3877">
        <f t="shared" si="121"/>
        <v>58</v>
      </c>
    </row>
    <row r="3878" spans="1:4" x14ac:dyDescent="0.3">
      <c r="A3878" s="6">
        <v>135</v>
      </c>
      <c r="B3878" s="3" t="s">
        <v>37</v>
      </c>
      <c r="C3878">
        <f t="shared" si="120"/>
        <v>135</v>
      </c>
      <c r="D3878" t="str">
        <f t="shared" si="121"/>
        <v>Nope</v>
      </c>
    </row>
    <row r="3879" spans="1:4" x14ac:dyDescent="0.3">
      <c r="A3879" s="6">
        <v>180</v>
      </c>
      <c r="B3879" s="3" t="s">
        <v>37</v>
      </c>
      <c r="C3879">
        <f t="shared" si="120"/>
        <v>180</v>
      </c>
      <c r="D3879" t="str">
        <f t="shared" si="121"/>
        <v>Nope</v>
      </c>
    </row>
    <row r="3880" spans="1:4" x14ac:dyDescent="0.3">
      <c r="A3880" s="6">
        <v>60</v>
      </c>
      <c r="B3880" s="3" t="s">
        <v>36</v>
      </c>
      <c r="C3880" t="str">
        <f t="shared" si="120"/>
        <v>Nope</v>
      </c>
      <c r="D3880">
        <f t="shared" si="121"/>
        <v>60</v>
      </c>
    </row>
    <row r="3881" spans="1:4" x14ac:dyDescent="0.3">
      <c r="A3881" s="6">
        <v>82</v>
      </c>
      <c r="B3881" s="3" t="s">
        <v>36</v>
      </c>
      <c r="C3881" t="str">
        <f t="shared" si="120"/>
        <v>Nope</v>
      </c>
      <c r="D3881">
        <f t="shared" si="121"/>
        <v>82</v>
      </c>
    </row>
    <row r="3882" spans="1:4" x14ac:dyDescent="0.3">
      <c r="A3882" s="6">
        <v>13</v>
      </c>
      <c r="B3882" s="3" t="s">
        <v>36</v>
      </c>
      <c r="C3882" t="str">
        <f t="shared" si="120"/>
        <v>Nope</v>
      </c>
      <c r="D3882">
        <f t="shared" si="121"/>
        <v>13</v>
      </c>
    </row>
    <row r="3883" spans="1:4" x14ac:dyDescent="0.3">
      <c r="A3883" s="6">
        <v>71</v>
      </c>
      <c r="B3883" s="3" t="s">
        <v>36</v>
      </c>
      <c r="C3883" t="str">
        <f t="shared" si="120"/>
        <v>Nope</v>
      </c>
      <c r="D3883">
        <f t="shared" si="121"/>
        <v>71</v>
      </c>
    </row>
    <row r="3884" spans="1:4" x14ac:dyDescent="0.3">
      <c r="A3884" s="6">
        <v>71</v>
      </c>
      <c r="B3884" s="3" t="s">
        <v>36</v>
      </c>
      <c r="C3884" t="str">
        <f t="shared" si="120"/>
        <v>Nope</v>
      </c>
      <c r="D3884">
        <f t="shared" si="121"/>
        <v>71</v>
      </c>
    </row>
    <row r="3885" spans="1:4" x14ac:dyDescent="0.3">
      <c r="A3885" s="6">
        <v>122</v>
      </c>
      <c r="B3885" s="3" t="s">
        <v>36</v>
      </c>
      <c r="C3885" t="str">
        <f t="shared" si="120"/>
        <v>Nope</v>
      </c>
      <c r="D3885">
        <f t="shared" si="121"/>
        <v>122</v>
      </c>
    </row>
    <row r="3886" spans="1:4" x14ac:dyDescent="0.3">
      <c r="A3886" s="6">
        <v>70</v>
      </c>
      <c r="B3886" s="3" t="s">
        <v>36</v>
      </c>
      <c r="C3886" t="str">
        <f t="shared" si="120"/>
        <v>Nope</v>
      </c>
      <c r="D3886">
        <f t="shared" si="121"/>
        <v>70</v>
      </c>
    </row>
    <row r="3887" spans="1:4" x14ac:dyDescent="0.3">
      <c r="A3887" s="6">
        <v>41</v>
      </c>
      <c r="B3887" s="3" t="s">
        <v>36</v>
      </c>
      <c r="C3887" t="str">
        <f t="shared" si="120"/>
        <v>Nope</v>
      </c>
      <c r="D3887">
        <f t="shared" si="121"/>
        <v>41</v>
      </c>
    </row>
    <row r="3888" spans="1:4" x14ac:dyDescent="0.3">
      <c r="A3888" s="6">
        <v>21</v>
      </c>
      <c r="B3888" s="3" t="s">
        <v>36</v>
      </c>
      <c r="C3888" t="str">
        <f t="shared" si="120"/>
        <v>Nope</v>
      </c>
      <c r="D3888">
        <f t="shared" si="121"/>
        <v>21</v>
      </c>
    </row>
    <row r="3889" spans="1:4" x14ac:dyDescent="0.3">
      <c r="A3889" s="6">
        <v>90</v>
      </c>
      <c r="B3889" s="3" t="s">
        <v>36</v>
      </c>
      <c r="C3889" t="str">
        <f t="shared" si="120"/>
        <v>Nope</v>
      </c>
      <c r="D3889">
        <f t="shared" si="121"/>
        <v>90</v>
      </c>
    </row>
    <row r="3890" spans="1:4" x14ac:dyDescent="0.3">
      <c r="A3890" s="6">
        <v>48</v>
      </c>
      <c r="B3890" s="3" t="s">
        <v>36</v>
      </c>
      <c r="C3890" t="str">
        <f t="shared" si="120"/>
        <v>Nope</v>
      </c>
      <c r="D3890">
        <f t="shared" si="121"/>
        <v>48</v>
      </c>
    </row>
    <row r="3891" spans="1:4" x14ac:dyDescent="0.3">
      <c r="A3891" s="6">
        <v>35</v>
      </c>
      <c r="B3891" s="3" t="s">
        <v>36</v>
      </c>
      <c r="C3891" t="str">
        <f t="shared" si="120"/>
        <v>Nope</v>
      </c>
      <c r="D3891">
        <f t="shared" si="121"/>
        <v>35</v>
      </c>
    </row>
    <row r="3892" spans="1:4" x14ac:dyDescent="0.3">
      <c r="A3892" s="6">
        <v>28</v>
      </c>
      <c r="B3892" s="3" t="s">
        <v>36</v>
      </c>
      <c r="C3892" t="str">
        <f t="shared" si="120"/>
        <v>Nope</v>
      </c>
      <c r="D3892">
        <f t="shared" si="121"/>
        <v>28</v>
      </c>
    </row>
    <row r="3893" spans="1:4" x14ac:dyDescent="0.3">
      <c r="A3893" s="6">
        <v>41</v>
      </c>
      <c r="B3893" s="3" t="s">
        <v>36</v>
      </c>
      <c r="C3893" t="str">
        <f t="shared" si="120"/>
        <v>Nope</v>
      </c>
      <c r="D3893">
        <f t="shared" si="121"/>
        <v>41</v>
      </c>
    </row>
    <row r="3894" spans="1:4" x14ac:dyDescent="0.3">
      <c r="A3894" s="6">
        <v>83</v>
      </c>
      <c r="B3894" s="3" t="s">
        <v>36</v>
      </c>
      <c r="C3894" t="str">
        <f t="shared" si="120"/>
        <v>Nope</v>
      </c>
      <c r="D3894">
        <f t="shared" si="121"/>
        <v>83</v>
      </c>
    </row>
    <row r="3895" spans="1:4" x14ac:dyDescent="0.3">
      <c r="A3895" s="6">
        <v>81</v>
      </c>
      <c r="B3895" s="3" t="s">
        <v>36</v>
      </c>
      <c r="C3895" t="str">
        <f t="shared" si="120"/>
        <v>Nope</v>
      </c>
      <c r="D3895">
        <f t="shared" si="121"/>
        <v>81</v>
      </c>
    </row>
    <row r="3896" spans="1:4" x14ac:dyDescent="0.3">
      <c r="A3896" s="6">
        <v>92</v>
      </c>
      <c r="B3896" s="3" t="s">
        <v>36</v>
      </c>
      <c r="C3896" t="str">
        <f t="shared" si="120"/>
        <v>Nope</v>
      </c>
      <c r="D3896">
        <f t="shared" si="121"/>
        <v>92</v>
      </c>
    </row>
    <row r="3897" spans="1:4" x14ac:dyDescent="0.3">
      <c r="A3897" s="6">
        <v>22</v>
      </c>
      <c r="B3897" s="3" t="s">
        <v>36</v>
      </c>
      <c r="C3897" t="str">
        <f t="shared" si="120"/>
        <v>Nope</v>
      </c>
      <c r="D3897">
        <f t="shared" si="121"/>
        <v>22</v>
      </c>
    </row>
    <row r="3898" spans="1:4" x14ac:dyDescent="0.3">
      <c r="A3898" s="6">
        <v>164</v>
      </c>
      <c r="B3898" s="3" t="s">
        <v>37</v>
      </c>
      <c r="C3898">
        <f t="shared" si="120"/>
        <v>164</v>
      </c>
      <c r="D3898" t="str">
        <f t="shared" si="121"/>
        <v>Nope</v>
      </c>
    </row>
    <row r="3899" spans="1:4" x14ac:dyDescent="0.3">
      <c r="A3899" s="6">
        <v>84</v>
      </c>
      <c r="B3899" s="3" t="s">
        <v>36</v>
      </c>
      <c r="C3899" t="str">
        <f t="shared" si="120"/>
        <v>Nope</v>
      </c>
      <c r="D3899">
        <f t="shared" si="121"/>
        <v>84</v>
      </c>
    </row>
    <row r="3900" spans="1:4" x14ac:dyDescent="0.3">
      <c r="A3900" s="6">
        <v>54</v>
      </c>
      <c r="B3900" s="3" t="s">
        <v>36</v>
      </c>
      <c r="C3900" t="str">
        <f t="shared" si="120"/>
        <v>Nope</v>
      </c>
      <c r="D3900">
        <f t="shared" si="121"/>
        <v>54</v>
      </c>
    </row>
    <row r="3901" spans="1:4" x14ac:dyDescent="0.3">
      <c r="A3901" s="6">
        <v>81</v>
      </c>
      <c r="B3901" s="3" t="s">
        <v>36</v>
      </c>
      <c r="C3901" t="str">
        <f t="shared" si="120"/>
        <v>Nope</v>
      </c>
      <c r="D3901">
        <f t="shared" si="121"/>
        <v>81</v>
      </c>
    </row>
    <row r="3902" spans="1:4" x14ac:dyDescent="0.3">
      <c r="A3902" s="6">
        <v>93</v>
      </c>
      <c r="B3902" s="3" t="s">
        <v>36</v>
      </c>
      <c r="C3902" t="str">
        <f t="shared" si="120"/>
        <v>Nope</v>
      </c>
      <c r="D3902">
        <f t="shared" si="121"/>
        <v>93</v>
      </c>
    </row>
    <row r="3903" spans="1:4" x14ac:dyDescent="0.3">
      <c r="A3903" s="6">
        <v>105</v>
      </c>
      <c r="B3903" s="3" t="s">
        <v>36</v>
      </c>
      <c r="C3903" t="str">
        <f t="shared" si="120"/>
        <v>Nope</v>
      </c>
      <c r="D3903">
        <f t="shared" si="121"/>
        <v>105</v>
      </c>
    </row>
    <row r="3904" spans="1:4" x14ac:dyDescent="0.3">
      <c r="A3904" s="6">
        <v>38</v>
      </c>
      <c r="B3904" s="3" t="s">
        <v>36</v>
      </c>
      <c r="C3904" t="str">
        <f t="shared" si="120"/>
        <v>Nope</v>
      </c>
      <c r="D3904">
        <f t="shared" si="121"/>
        <v>38</v>
      </c>
    </row>
    <row r="3905" spans="1:4" x14ac:dyDescent="0.3">
      <c r="A3905" s="6">
        <v>55</v>
      </c>
      <c r="B3905" s="3" t="s">
        <v>36</v>
      </c>
      <c r="C3905" t="str">
        <f t="shared" si="120"/>
        <v>Nope</v>
      </c>
      <c r="D3905">
        <f t="shared" si="121"/>
        <v>55</v>
      </c>
    </row>
    <row r="3906" spans="1:4" x14ac:dyDescent="0.3">
      <c r="A3906" s="6">
        <v>138</v>
      </c>
      <c r="B3906" s="3" t="s">
        <v>36</v>
      </c>
      <c r="C3906" t="str">
        <f t="shared" si="120"/>
        <v>Nope</v>
      </c>
      <c r="D3906">
        <f t="shared" si="121"/>
        <v>138</v>
      </c>
    </row>
    <row r="3907" spans="1:4" x14ac:dyDescent="0.3">
      <c r="A3907" s="6">
        <v>71</v>
      </c>
      <c r="B3907" s="3" t="s">
        <v>36</v>
      </c>
      <c r="C3907" t="str">
        <f t="shared" ref="C3907:C3970" si="122">IF(B3907="Yes",A3907,"Nope")</f>
        <v>Nope</v>
      </c>
      <c r="D3907">
        <f t="shared" ref="D3907:D3970" si="123">IF(B3907="No",A3907,"Nope")</f>
        <v>71</v>
      </c>
    </row>
    <row r="3908" spans="1:4" x14ac:dyDescent="0.3">
      <c r="A3908" s="6">
        <v>44</v>
      </c>
      <c r="B3908" s="3" t="s">
        <v>36</v>
      </c>
      <c r="C3908" t="str">
        <f t="shared" si="122"/>
        <v>Nope</v>
      </c>
      <c r="D3908">
        <f t="shared" si="123"/>
        <v>44</v>
      </c>
    </row>
    <row r="3909" spans="1:4" x14ac:dyDescent="0.3">
      <c r="A3909" s="6">
        <v>110</v>
      </c>
      <c r="B3909" s="3" t="s">
        <v>36</v>
      </c>
      <c r="C3909" t="str">
        <f t="shared" si="122"/>
        <v>Nope</v>
      </c>
      <c r="D3909">
        <f t="shared" si="123"/>
        <v>110</v>
      </c>
    </row>
    <row r="3910" spans="1:4" x14ac:dyDescent="0.3">
      <c r="A3910" s="6">
        <v>31</v>
      </c>
      <c r="B3910" s="3" t="s">
        <v>36</v>
      </c>
      <c r="C3910" t="str">
        <f t="shared" si="122"/>
        <v>Nope</v>
      </c>
      <c r="D3910">
        <f t="shared" si="123"/>
        <v>31</v>
      </c>
    </row>
    <row r="3911" spans="1:4" x14ac:dyDescent="0.3">
      <c r="A3911" s="6">
        <v>62</v>
      </c>
      <c r="B3911" s="3" t="s">
        <v>36</v>
      </c>
      <c r="C3911" t="str">
        <f t="shared" si="122"/>
        <v>Nope</v>
      </c>
      <c r="D3911">
        <f t="shared" si="123"/>
        <v>62</v>
      </c>
    </row>
    <row r="3912" spans="1:4" x14ac:dyDescent="0.3">
      <c r="A3912" s="6">
        <v>71</v>
      </c>
      <c r="B3912" s="3" t="s">
        <v>36</v>
      </c>
      <c r="C3912" t="str">
        <f t="shared" si="122"/>
        <v>Nope</v>
      </c>
      <c r="D3912">
        <f t="shared" si="123"/>
        <v>71</v>
      </c>
    </row>
    <row r="3913" spans="1:4" x14ac:dyDescent="0.3">
      <c r="A3913" s="6">
        <v>31</v>
      </c>
      <c r="B3913" s="3" t="s">
        <v>36</v>
      </c>
      <c r="C3913" t="str">
        <f t="shared" si="122"/>
        <v>Nope</v>
      </c>
      <c r="D3913">
        <f t="shared" si="123"/>
        <v>31</v>
      </c>
    </row>
    <row r="3914" spans="1:4" x14ac:dyDescent="0.3">
      <c r="A3914" s="6">
        <v>64</v>
      </c>
      <c r="B3914" s="3" t="s">
        <v>36</v>
      </c>
      <c r="C3914" t="str">
        <f t="shared" si="122"/>
        <v>Nope</v>
      </c>
      <c r="D3914">
        <f t="shared" si="123"/>
        <v>64</v>
      </c>
    </row>
    <row r="3915" spans="1:4" x14ac:dyDescent="0.3">
      <c r="A3915" s="6">
        <v>82</v>
      </c>
      <c r="B3915" s="3" t="s">
        <v>36</v>
      </c>
      <c r="C3915" t="str">
        <f t="shared" si="122"/>
        <v>Nope</v>
      </c>
      <c r="D3915">
        <f t="shared" si="123"/>
        <v>82</v>
      </c>
    </row>
    <row r="3916" spans="1:4" x14ac:dyDescent="0.3">
      <c r="A3916" s="6">
        <v>8</v>
      </c>
      <c r="B3916" s="3" t="s">
        <v>36</v>
      </c>
      <c r="C3916" t="str">
        <f t="shared" si="122"/>
        <v>Nope</v>
      </c>
      <c r="D3916">
        <f t="shared" si="123"/>
        <v>8</v>
      </c>
    </row>
    <row r="3917" spans="1:4" x14ac:dyDescent="0.3">
      <c r="A3917" s="6">
        <v>99</v>
      </c>
      <c r="B3917" s="3" t="s">
        <v>36</v>
      </c>
      <c r="C3917" t="str">
        <f t="shared" si="122"/>
        <v>Nope</v>
      </c>
      <c r="D3917">
        <f t="shared" si="123"/>
        <v>99</v>
      </c>
    </row>
    <row r="3918" spans="1:4" x14ac:dyDescent="0.3">
      <c r="A3918" s="6">
        <v>52</v>
      </c>
      <c r="B3918" s="3" t="s">
        <v>36</v>
      </c>
      <c r="C3918" t="str">
        <f t="shared" si="122"/>
        <v>Nope</v>
      </c>
      <c r="D3918">
        <f t="shared" si="123"/>
        <v>52</v>
      </c>
    </row>
    <row r="3919" spans="1:4" x14ac:dyDescent="0.3">
      <c r="A3919" s="6">
        <v>134</v>
      </c>
      <c r="B3919" s="3" t="s">
        <v>36</v>
      </c>
      <c r="C3919" t="str">
        <f t="shared" si="122"/>
        <v>Nope</v>
      </c>
      <c r="D3919">
        <f t="shared" si="123"/>
        <v>134</v>
      </c>
    </row>
    <row r="3920" spans="1:4" x14ac:dyDescent="0.3">
      <c r="A3920" s="6">
        <v>11</v>
      </c>
      <c r="B3920" s="3" t="s">
        <v>36</v>
      </c>
      <c r="C3920" t="str">
        <f t="shared" si="122"/>
        <v>Nope</v>
      </c>
      <c r="D3920">
        <f t="shared" si="123"/>
        <v>11</v>
      </c>
    </row>
    <row r="3921" spans="1:4" x14ac:dyDescent="0.3">
      <c r="A3921" s="6">
        <v>89</v>
      </c>
      <c r="B3921" s="3" t="s">
        <v>36</v>
      </c>
      <c r="C3921" t="str">
        <f t="shared" si="122"/>
        <v>Nope</v>
      </c>
      <c r="D3921">
        <f t="shared" si="123"/>
        <v>89</v>
      </c>
    </row>
    <row r="3922" spans="1:4" x14ac:dyDescent="0.3">
      <c r="A3922" s="6">
        <v>104</v>
      </c>
      <c r="B3922" s="3" t="s">
        <v>36</v>
      </c>
      <c r="C3922" t="str">
        <f t="shared" si="122"/>
        <v>Nope</v>
      </c>
      <c r="D3922">
        <f t="shared" si="123"/>
        <v>104</v>
      </c>
    </row>
    <row r="3923" spans="1:4" x14ac:dyDescent="0.3">
      <c r="A3923" s="6">
        <v>65</v>
      </c>
      <c r="B3923" s="3" t="s">
        <v>37</v>
      </c>
      <c r="C3923">
        <f t="shared" si="122"/>
        <v>65</v>
      </c>
      <c r="D3923" t="str">
        <f t="shared" si="123"/>
        <v>Nope</v>
      </c>
    </row>
    <row r="3924" spans="1:4" x14ac:dyDescent="0.3">
      <c r="A3924" s="6">
        <v>20</v>
      </c>
      <c r="B3924" s="3" t="s">
        <v>36</v>
      </c>
      <c r="C3924" t="str">
        <f t="shared" si="122"/>
        <v>Nope</v>
      </c>
      <c r="D3924">
        <f t="shared" si="123"/>
        <v>20</v>
      </c>
    </row>
    <row r="3925" spans="1:4" x14ac:dyDescent="0.3">
      <c r="A3925" s="6">
        <v>42</v>
      </c>
      <c r="B3925" s="3" t="s">
        <v>36</v>
      </c>
      <c r="C3925" t="str">
        <f t="shared" si="122"/>
        <v>Nope</v>
      </c>
      <c r="D3925">
        <f t="shared" si="123"/>
        <v>42</v>
      </c>
    </row>
    <row r="3926" spans="1:4" x14ac:dyDescent="0.3">
      <c r="A3926" s="6">
        <v>68</v>
      </c>
      <c r="B3926" s="3" t="s">
        <v>36</v>
      </c>
      <c r="C3926" t="str">
        <f t="shared" si="122"/>
        <v>Nope</v>
      </c>
      <c r="D3926">
        <f t="shared" si="123"/>
        <v>68</v>
      </c>
    </row>
    <row r="3927" spans="1:4" x14ac:dyDescent="0.3">
      <c r="A3927" s="6">
        <v>178</v>
      </c>
      <c r="B3927" s="3" t="s">
        <v>37</v>
      </c>
      <c r="C3927">
        <f t="shared" si="122"/>
        <v>178</v>
      </c>
      <c r="D3927" t="str">
        <f t="shared" si="123"/>
        <v>Nope</v>
      </c>
    </row>
    <row r="3928" spans="1:4" x14ac:dyDescent="0.3">
      <c r="A3928" s="6">
        <v>60</v>
      </c>
      <c r="B3928" s="3" t="s">
        <v>36</v>
      </c>
      <c r="C3928" t="str">
        <f t="shared" si="122"/>
        <v>Nope</v>
      </c>
      <c r="D3928">
        <f t="shared" si="123"/>
        <v>60</v>
      </c>
    </row>
    <row r="3929" spans="1:4" x14ac:dyDescent="0.3">
      <c r="A3929" s="6">
        <v>191</v>
      </c>
      <c r="B3929" s="3" t="s">
        <v>37</v>
      </c>
      <c r="C3929">
        <f t="shared" si="122"/>
        <v>191</v>
      </c>
      <c r="D3929" t="str">
        <f t="shared" si="123"/>
        <v>Nope</v>
      </c>
    </row>
    <row r="3930" spans="1:4" x14ac:dyDescent="0.3">
      <c r="A3930" s="6">
        <v>34</v>
      </c>
      <c r="B3930" s="3" t="s">
        <v>36</v>
      </c>
      <c r="C3930" t="str">
        <f t="shared" si="122"/>
        <v>Nope</v>
      </c>
      <c r="D3930">
        <f t="shared" si="123"/>
        <v>34</v>
      </c>
    </row>
    <row r="3931" spans="1:4" x14ac:dyDescent="0.3">
      <c r="A3931" s="6">
        <v>38</v>
      </c>
      <c r="B3931" s="3" t="s">
        <v>36</v>
      </c>
      <c r="C3931" t="str">
        <f t="shared" si="122"/>
        <v>Nope</v>
      </c>
      <c r="D3931">
        <f t="shared" si="123"/>
        <v>38</v>
      </c>
    </row>
    <row r="3932" spans="1:4" x14ac:dyDescent="0.3">
      <c r="A3932" s="6">
        <v>160</v>
      </c>
      <c r="B3932" s="3" t="s">
        <v>37</v>
      </c>
      <c r="C3932">
        <f t="shared" si="122"/>
        <v>160</v>
      </c>
      <c r="D3932" t="str">
        <f t="shared" si="123"/>
        <v>Nope</v>
      </c>
    </row>
    <row r="3933" spans="1:4" x14ac:dyDescent="0.3">
      <c r="A3933" s="6">
        <v>34</v>
      </c>
      <c r="B3933" s="3" t="s">
        <v>36</v>
      </c>
      <c r="C3933" t="str">
        <f t="shared" si="122"/>
        <v>Nope</v>
      </c>
      <c r="D3933">
        <f t="shared" si="123"/>
        <v>34</v>
      </c>
    </row>
    <row r="3934" spans="1:4" x14ac:dyDescent="0.3">
      <c r="A3934" s="6">
        <v>29</v>
      </c>
      <c r="B3934" s="3" t="s">
        <v>36</v>
      </c>
      <c r="C3934" t="str">
        <f t="shared" si="122"/>
        <v>Nope</v>
      </c>
      <c r="D3934">
        <f t="shared" si="123"/>
        <v>29</v>
      </c>
    </row>
    <row r="3935" spans="1:4" x14ac:dyDescent="0.3">
      <c r="A3935" s="6">
        <v>123</v>
      </c>
      <c r="B3935" s="3" t="s">
        <v>37</v>
      </c>
      <c r="C3935">
        <f t="shared" si="122"/>
        <v>123</v>
      </c>
      <c r="D3935" t="str">
        <f t="shared" si="123"/>
        <v>Nope</v>
      </c>
    </row>
    <row r="3936" spans="1:4" x14ac:dyDescent="0.3">
      <c r="A3936" s="6">
        <v>198</v>
      </c>
      <c r="B3936" s="3" t="s">
        <v>36</v>
      </c>
      <c r="C3936" t="str">
        <f t="shared" si="122"/>
        <v>Nope</v>
      </c>
      <c r="D3936">
        <f t="shared" si="123"/>
        <v>198</v>
      </c>
    </row>
    <row r="3937" spans="1:4" x14ac:dyDescent="0.3">
      <c r="A3937" s="6">
        <v>99</v>
      </c>
      <c r="B3937" s="3" t="s">
        <v>36</v>
      </c>
      <c r="C3937" t="str">
        <f t="shared" si="122"/>
        <v>Nope</v>
      </c>
      <c r="D3937">
        <f t="shared" si="123"/>
        <v>99</v>
      </c>
    </row>
    <row r="3938" spans="1:4" x14ac:dyDescent="0.3">
      <c r="A3938" s="6">
        <v>45</v>
      </c>
      <c r="B3938" s="3" t="s">
        <v>36</v>
      </c>
      <c r="C3938" t="str">
        <f t="shared" si="122"/>
        <v>Nope</v>
      </c>
      <c r="D3938">
        <f t="shared" si="123"/>
        <v>45</v>
      </c>
    </row>
    <row r="3939" spans="1:4" x14ac:dyDescent="0.3">
      <c r="A3939" s="6">
        <v>43</v>
      </c>
      <c r="B3939" s="3" t="s">
        <v>36</v>
      </c>
      <c r="C3939" t="str">
        <f t="shared" si="122"/>
        <v>Nope</v>
      </c>
      <c r="D3939">
        <f t="shared" si="123"/>
        <v>43</v>
      </c>
    </row>
    <row r="3940" spans="1:4" x14ac:dyDescent="0.3">
      <c r="A3940" s="6">
        <v>134</v>
      </c>
      <c r="B3940" s="3" t="s">
        <v>36</v>
      </c>
      <c r="C3940" t="str">
        <f t="shared" si="122"/>
        <v>Nope</v>
      </c>
      <c r="D3940">
        <f t="shared" si="123"/>
        <v>134</v>
      </c>
    </row>
    <row r="3941" spans="1:4" x14ac:dyDescent="0.3">
      <c r="A3941" s="6">
        <v>102</v>
      </c>
      <c r="B3941" s="3" t="s">
        <v>36</v>
      </c>
      <c r="C3941" t="str">
        <f t="shared" si="122"/>
        <v>Nope</v>
      </c>
      <c r="D3941">
        <f t="shared" si="123"/>
        <v>102</v>
      </c>
    </row>
    <row r="3942" spans="1:4" x14ac:dyDescent="0.3">
      <c r="A3942" s="6">
        <v>164</v>
      </c>
      <c r="B3942" s="3" t="s">
        <v>37</v>
      </c>
      <c r="C3942">
        <f t="shared" si="122"/>
        <v>164</v>
      </c>
      <c r="D3942" t="str">
        <f t="shared" si="123"/>
        <v>Nope</v>
      </c>
    </row>
    <row r="3943" spans="1:4" x14ac:dyDescent="0.3">
      <c r="A3943" s="6">
        <v>49</v>
      </c>
      <c r="B3943" s="3" t="s">
        <v>36</v>
      </c>
      <c r="C3943" t="str">
        <f t="shared" si="122"/>
        <v>Nope</v>
      </c>
      <c r="D3943">
        <f t="shared" si="123"/>
        <v>49</v>
      </c>
    </row>
    <row r="3944" spans="1:4" x14ac:dyDescent="0.3">
      <c r="A3944" s="6">
        <v>171</v>
      </c>
      <c r="B3944" s="3" t="s">
        <v>37</v>
      </c>
      <c r="C3944">
        <f t="shared" si="122"/>
        <v>171</v>
      </c>
      <c r="D3944" t="str">
        <f t="shared" si="123"/>
        <v>Nope</v>
      </c>
    </row>
    <row r="3945" spans="1:4" x14ac:dyDescent="0.3">
      <c r="A3945" s="6">
        <v>40</v>
      </c>
      <c r="B3945" s="3" t="s">
        <v>36</v>
      </c>
      <c r="C3945" t="str">
        <f t="shared" si="122"/>
        <v>Nope</v>
      </c>
      <c r="D3945">
        <f t="shared" si="123"/>
        <v>40</v>
      </c>
    </row>
    <row r="3946" spans="1:4" x14ac:dyDescent="0.3">
      <c r="A3946" s="6">
        <v>75</v>
      </c>
      <c r="B3946" s="3" t="s">
        <v>36</v>
      </c>
      <c r="C3946" t="str">
        <f t="shared" si="122"/>
        <v>Nope</v>
      </c>
      <c r="D3946">
        <f t="shared" si="123"/>
        <v>75</v>
      </c>
    </row>
    <row r="3947" spans="1:4" x14ac:dyDescent="0.3">
      <c r="A3947" s="6">
        <v>31</v>
      </c>
      <c r="B3947" s="3" t="s">
        <v>36</v>
      </c>
      <c r="C3947" t="str">
        <f t="shared" si="122"/>
        <v>Nope</v>
      </c>
      <c r="D3947">
        <f t="shared" si="123"/>
        <v>31</v>
      </c>
    </row>
    <row r="3948" spans="1:4" x14ac:dyDescent="0.3">
      <c r="A3948" s="6">
        <v>184</v>
      </c>
      <c r="B3948" s="3" t="s">
        <v>37</v>
      </c>
      <c r="C3948">
        <f t="shared" si="122"/>
        <v>184</v>
      </c>
      <c r="D3948" t="str">
        <f t="shared" si="123"/>
        <v>Nope</v>
      </c>
    </row>
    <row r="3949" spans="1:4" x14ac:dyDescent="0.3">
      <c r="A3949" s="6">
        <v>133</v>
      </c>
      <c r="B3949" s="3" t="s">
        <v>36</v>
      </c>
      <c r="C3949" t="str">
        <f t="shared" si="122"/>
        <v>Nope</v>
      </c>
      <c r="D3949">
        <f t="shared" si="123"/>
        <v>133</v>
      </c>
    </row>
    <row r="3950" spans="1:4" x14ac:dyDescent="0.3">
      <c r="A3950" s="6">
        <v>39</v>
      </c>
      <c r="B3950" s="3" t="s">
        <v>36</v>
      </c>
      <c r="C3950" t="str">
        <f t="shared" si="122"/>
        <v>Nope</v>
      </c>
      <c r="D3950">
        <f t="shared" si="123"/>
        <v>39</v>
      </c>
    </row>
    <row r="3951" spans="1:4" x14ac:dyDescent="0.3">
      <c r="A3951" s="6">
        <v>141</v>
      </c>
      <c r="B3951" s="3" t="s">
        <v>37</v>
      </c>
      <c r="C3951">
        <f t="shared" si="122"/>
        <v>141</v>
      </c>
      <c r="D3951" t="str">
        <f t="shared" si="123"/>
        <v>Nope</v>
      </c>
    </row>
    <row r="3952" spans="1:4" x14ac:dyDescent="0.3">
      <c r="A3952" s="6">
        <v>78</v>
      </c>
      <c r="B3952" s="3" t="s">
        <v>36</v>
      </c>
      <c r="C3952" t="str">
        <f t="shared" si="122"/>
        <v>Nope</v>
      </c>
      <c r="D3952">
        <f t="shared" si="123"/>
        <v>78</v>
      </c>
    </row>
    <row r="3953" spans="1:4" x14ac:dyDescent="0.3">
      <c r="A3953" s="6">
        <v>175</v>
      </c>
      <c r="B3953" s="3" t="s">
        <v>37</v>
      </c>
      <c r="C3953">
        <f t="shared" si="122"/>
        <v>175</v>
      </c>
      <c r="D3953" t="str">
        <f t="shared" si="123"/>
        <v>Nope</v>
      </c>
    </row>
    <row r="3954" spans="1:4" x14ac:dyDescent="0.3">
      <c r="A3954" s="6">
        <v>114</v>
      </c>
      <c r="B3954" s="3" t="s">
        <v>37</v>
      </c>
      <c r="C3954">
        <f t="shared" si="122"/>
        <v>114</v>
      </c>
      <c r="D3954" t="str">
        <f t="shared" si="123"/>
        <v>Nope</v>
      </c>
    </row>
    <row r="3955" spans="1:4" x14ac:dyDescent="0.3">
      <c r="A3955" s="6">
        <v>35</v>
      </c>
      <c r="B3955" s="3" t="s">
        <v>36</v>
      </c>
      <c r="C3955" t="str">
        <f t="shared" si="122"/>
        <v>Nope</v>
      </c>
      <c r="D3955">
        <f t="shared" si="123"/>
        <v>35</v>
      </c>
    </row>
    <row r="3956" spans="1:4" x14ac:dyDescent="0.3">
      <c r="A3956" s="6">
        <v>29</v>
      </c>
      <c r="B3956" s="3" t="s">
        <v>36</v>
      </c>
      <c r="C3956" t="str">
        <f t="shared" si="122"/>
        <v>Nope</v>
      </c>
      <c r="D3956">
        <f t="shared" si="123"/>
        <v>29</v>
      </c>
    </row>
    <row r="3957" spans="1:4" x14ac:dyDescent="0.3">
      <c r="A3957" s="6">
        <v>55</v>
      </c>
      <c r="B3957" s="3" t="s">
        <v>36</v>
      </c>
      <c r="C3957" t="str">
        <f t="shared" si="122"/>
        <v>Nope</v>
      </c>
      <c r="D3957">
        <f t="shared" si="123"/>
        <v>55</v>
      </c>
    </row>
    <row r="3958" spans="1:4" x14ac:dyDescent="0.3">
      <c r="A3958" s="6">
        <v>14</v>
      </c>
      <c r="B3958" s="3" t="s">
        <v>36</v>
      </c>
      <c r="C3958" t="str">
        <f t="shared" si="122"/>
        <v>Nope</v>
      </c>
      <c r="D3958">
        <f t="shared" si="123"/>
        <v>14</v>
      </c>
    </row>
    <row r="3959" spans="1:4" x14ac:dyDescent="0.3">
      <c r="A3959" s="6">
        <v>82</v>
      </c>
      <c r="B3959" s="3" t="s">
        <v>36</v>
      </c>
      <c r="C3959" t="str">
        <f t="shared" si="122"/>
        <v>Nope</v>
      </c>
      <c r="D3959">
        <f t="shared" si="123"/>
        <v>82</v>
      </c>
    </row>
    <row r="3960" spans="1:4" x14ac:dyDescent="0.3">
      <c r="A3960" s="6">
        <v>41</v>
      </c>
      <c r="B3960" s="3" t="s">
        <v>36</v>
      </c>
      <c r="C3960" t="str">
        <f t="shared" si="122"/>
        <v>Nope</v>
      </c>
      <c r="D3960">
        <f t="shared" si="123"/>
        <v>41</v>
      </c>
    </row>
    <row r="3961" spans="1:4" x14ac:dyDescent="0.3">
      <c r="A3961" s="6">
        <v>25</v>
      </c>
      <c r="B3961" s="3" t="s">
        <v>36</v>
      </c>
      <c r="C3961" t="str">
        <f t="shared" si="122"/>
        <v>Nope</v>
      </c>
      <c r="D3961">
        <f t="shared" si="123"/>
        <v>25</v>
      </c>
    </row>
    <row r="3962" spans="1:4" x14ac:dyDescent="0.3">
      <c r="A3962" s="6">
        <v>32</v>
      </c>
      <c r="B3962" s="3" t="s">
        <v>36</v>
      </c>
      <c r="C3962" t="str">
        <f t="shared" si="122"/>
        <v>Nope</v>
      </c>
      <c r="D3962">
        <f t="shared" si="123"/>
        <v>32</v>
      </c>
    </row>
    <row r="3963" spans="1:4" x14ac:dyDescent="0.3">
      <c r="A3963" s="6">
        <v>19</v>
      </c>
      <c r="B3963" s="3" t="s">
        <v>36</v>
      </c>
      <c r="C3963" t="str">
        <f t="shared" si="122"/>
        <v>Nope</v>
      </c>
      <c r="D3963">
        <f t="shared" si="123"/>
        <v>19</v>
      </c>
    </row>
    <row r="3964" spans="1:4" x14ac:dyDescent="0.3">
      <c r="A3964" s="6">
        <v>84</v>
      </c>
      <c r="B3964" s="3" t="s">
        <v>36</v>
      </c>
      <c r="C3964" t="str">
        <f t="shared" si="122"/>
        <v>Nope</v>
      </c>
      <c r="D3964">
        <f t="shared" si="123"/>
        <v>84</v>
      </c>
    </row>
    <row r="3965" spans="1:4" x14ac:dyDescent="0.3">
      <c r="A3965" s="6">
        <v>60</v>
      </c>
      <c r="B3965" s="3" t="s">
        <v>36</v>
      </c>
      <c r="C3965" t="str">
        <f t="shared" si="122"/>
        <v>Nope</v>
      </c>
      <c r="D3965">
        <f t="shared" si="123"/>
        <v>60</v>
      </c>
    </row>
    <row r="3966" spans="1:4" x14ac:dyDescent="0.3">
      <c r="A3966" s="6">
        <v>131</v>
      </c>
      <c r="B3966" s="3" t="s">
        <v>36</v>
      </c>
      <c r="C3966" t="str">
        <f t="shared" si="122"/>
        <v>Nope</v>
      </c>
      <c r="D3966">
        <f t="shared" si="123"/>
        <v>131</v>
      </c>
    </row>
    <row r="3967" spans="1:4" x14ac:dyDescent="0.3">
      <c r="A3967" s="6">
        <v>61</v>
      </c>
      <c r="B3967" s="3" t="s">
        <v>36</v>
      </c>
      <c r="C3967" t="str">
        <f t="shared" si="122"/>
        <v>Nope</v>
      </c>
      <c r="D3967">
        <f t="shared" si="123"/>
        <v>61</v>
      </c>
    </row>
    <row r="3968" spans="1:4" x14ac:dyDescent="0.3">
      <c r="A3968" s="6">
        <v>79</v>
      </c>
      <c r="B3968" s="3" t="s">
        <v>36</v>
      </c>
      <c r="C3968" t="str">
        <f t="shared" si="122"/>
        <v>Nope</v>
      </c>
      <c r="D3968">
        <f t="shared" si="123"/>
        <v>79</v>
      </c>
    </row>
    <row r="3969" spans="1:4" x14ac:dyDescent="0.3">
      <c r="A3969" s="6">
        <v>154</v>
      </c>
      <c r="B3969" s="3" t="s">
        <v>37</v>
      </c>
      <c r="C3969">
        <f t="shared" si="122"/>
        <v>154</v>
      </c>
      <c r="D3969" t="str">
        <f t="shared" si="123"/>
        <v>Nope</v>
      </c>
    </row>
    <row r="3970" spans="1:4" x14ac:dyDescent="0.3">
      <c r="A3970" s="6">
        <v>141</v>
      </c>
      <c r="B3970" s="3" t="s">
        <v>37</v>
      </c>
      <c r="C3970">
        <f t="shared" si="122"/>
        <v>141</v>
      </c>
      <c r="D3970" t="str">
        <f t="shared" si="123"/>
        <v>Nope</v>
      </c>
    </row>
    <row r="3971" spans="1:4" x14ac:dyDescent="0.3">
      <c r="A3971" s="6">
        <v>65</v>
      </c>
      <c r="B3971" s="3" t="s">
        <v>36</v>
      </c>
      <c r="C3971" t="str">
        <f t="shared" ref="C3971:C4034" si="124">IF(B3971="Yes",A3971,"Nope")</f>
        <v>Nope</v>
      </c>
      <c r="D3971">
        <f t="shared" ref="D3971:D4034" si="125">IF(B3971="No",A3971,"Nope")</f>
        <v>65</v>
      </c>
    </row>
    <row r="3972" spans="1:4" x14ac:dyDescent="0.3">
      <c r="A3972" s="6">
        <v>45</v>
      </c>
      <c r="B3972" s="3" t="s">
        <v>36</v>
      </c>
      <c r="C3972" t="str">
        <f t="shared" si="124"/>
        <v>Nope</v>
      </c>
      <c r="D3972">
        <f t="shared" si="125"/>
        <v>45</v>
      </c>
    </row>
    <row r="3973" spans="1:4" x14ac:dyDescent="0.3">
      <c r="A3973" s="6">
        <v>10</v>
      </c>
      <c r="B3973" s="3" t="s">
        <v>36</v>
      </c>
      <c r="C3973" t="str">
        <f t="shared" si="124"/>
        <v>Nope</v>
      </c>
      <c r="D3973">
        <f t="shared" si="125"/>
        <v>10</v>
      </c>
    </row>
    <row r="3974" spans="1:4" x14ac:dyDescent="0.3">
      <c r="A3974" s="6">
        <v>20</v>
      </c>
      <c r="B3974" s="3" t="s">
        <v>36</v>
      </c>
      <c r="C3974" t="str">
        <f t="shared" si="124"/>
        <v>Nope</v>
      </c>
      <c r="D3974">
        <f t="shared" si="125"/>
        <v>20</v>
      </c>
    </row>
    <row r="3975" spans="1:4" x14ac:dyDescent="0.3">
      <c r="A3975" s="6">
        <v>41</v>
      </c>
      <c r="B3975" s="3" t="s">
        <v>36</v>
      </c>
      <c r="C3975" t="str">
        <f t="shared" si="124"/>
        <v>Nope</v>
      </c>
      <c r="D3975">
        <f t="shared" si="125"/>
        <v>41</v>
      </c>
    </row>
    <row r="3976" spans="1:4" x14ac:dyDescent="0.3">
      <c r="A3976" s="6">
        <v>152</v>
      </c>
      <c r="B3976" s="3" t="s">
        <v>36</v>
      </c>
      <c r="C3976" t="str">
        <f t="shared" si="124"/>
        <v>Nope</v>
      </c>
      <c r="D3976">
        <f t="shared" si="125"/>
        <v>152</v>
      </c>
    </row>
    <row r="3977" spans="1:4" x14ac:dyDescent="0.3">
      <c r="A3977" s="6">
        <v>35</v>
      </c>
      <c r="B3977" s="3" t="s">
        <v>36</v>
      </c>
      <c r="C3977" t="str">
        <f t="shared" si="124"/>
        <v>Nope</v>
      </c>
      <c r="D3977">
        <f t="shared" si="125"/>
        <v>35</v>
      </c>
    </row>
    <row r="3978" spans="1:4" x14ac:dyDescent="0.3">
      <c r="A3978" s="6">
        <v>34</v>
      </c>
      <c r="B3978" s="3" t="s">
        <v>36</v>
      </c>
      <c r="C3978" t="str">
        <f t="shared" si="124"/>
        <v>Nope</v>
      </c>
      <c r="D3978">
        <f t="shared" si="125"/>
        <v>34</v>
      </c>
    </row>
    <row r="3979" spans="1:4" x14ac:dyDescent="0.3">
      <c r="A3979" s="6">
        <v>21</v>
      </c>
      <c r="B3979" s="3" t="s">
        <v>36</v>
      </c>
      <c r="C3979" t="str">
        <f t="shared" si="124"/>
        <v>Nope</v>
      </c>
      <c r="D3979">
        <f t="shared" si="125"/>
        <v>21</v>
      </c>
    </row>
    <row r="3980" spans="1:4" x14ac:dyDescent="0.3">
      <c r="A3980" s="6">
        <v>53</v>
      </c>
      <c r="B3980" s="3" t="s">
        <v>36</v>
      </c>
      <c r="C3980" t="str">
        <f t="shared" si="124"/>
        <v>Nope</v>
      </c>
      <c r="D3980">
        <f t="shared" si="125"/>
        <v>53</v>
      </c>
    </row>
    <row r="3981" spans="1:4" x14ac:dyDescent="0.3">
      <c r="A3981" s="6">
        <v>82</v>
      </c>
      <c r="B3981" s="3" t="s">
        <v>36</v>
      </c>
      <c r="C3981" t="str">
        <f t="shared" si="124"/>
        <v>Nope</v>
      </c>
      <c r="D3981">
        <f t="shared" si="125"/>
        <v>82</v>
      </c>
    </row>
    <row r="3982" spans="1:4" x14ac:dyDescent="0.3">
      <c r="A3982" s="6">
        <v>18</v>
      </c>
      <c r="B3982" s="3" t="s">
        <v>36</v>
      </c>
      <c r="C3982" t="str">
        <f t="shared" si="124"/>
        <v>Nope</v>
      </c>
      <c r="D3982">
        <f t="shared" si="125"/>
        <v>18</v>
      </c>
    </row>
    <row r="3983" spans="1:4" x14ac:dyDescent="0.3">
      <c r="A3983" s="6">
        <v>41</v>
      </c>
      <c r="B3983" s="3" t="s">
        <v>36</v>
      </c>
      <c r="C3983" t="str">
        <f t="shared" si="124"/>
        <v>Nope</v>
      </c>
      <c r="D3983">
        <f t="shared" si="125"/>
        <v>41</v>
      </c>
    </row>
    <row r="3984" spans="1:4" x14ac:dyDescent="0.3">
      <c r="A3984" s="6">
        <v>180</v>
      </c>
      <c r="B3984" s="3" t="s">
        <v>37</v>
      </c>
      <c r="C3984">
        <f t="shared" si="124"/>
        <v>180</v>
      </c>
      <c r="D3984" t="str">
        <f t="shared" si="125"/>
        <v>Nope</v>
      </c>
    </row>
    <row r="3985" spans="1:4" x14ac:dyDescent="0.3">
      <c r="A3985" s="6">
        <v>104</v>
      </c>
      <c r="B3985" s="3" t="s">
        <v>36</v>
      </c>
      <c r="C3985" t="str">
        <f t="shared" si="124"/>
        <v>Nope</v>
      </c>
      <c r="D3985">
        <f t="shared" si="125"/>
        <v>104</v>
      </c>
    </row>
    <row r="3986" spans="1:4" x14ac:dyDescent="0.3">
      <c r="A3986" s="6">
        <v>65</v>
      </c>
      <c r="B3986" s="3" t="s">
        <v>36</v>
      </c>
      <c r="C3986" t="str">
        <f t="shared" si="124"/>
        <v>Nope</v>
      </c>
      <c r="D3986">
        <f t="shared" si="125"/>
        <v>65</v>
      </c>
    </row>
    <row r="3987" spans="1:4" x14ac:dyDescent="0.3">
      <c r="A3987" s="6">
        <v>22</v>
      </c>
      <c r="B3987" s="3" t="s">
        <v>36</v>
      </c>
      <c r="C3987" t="str">
        <f t="shared" si="124"/>
        <v>Nope</v>
      </c>
      <c r="D3987">
        <f t="shared" si="125"/>
        <v>22</v>
      </c>
    </row>
    <row r="3988" spans="1:4" x14ac:dyDescent="0.3">
      <c r="A3988" s="6">
        <v>83</v>
      </c>
      <c r="B3988" s="3" t="s">
        <v>36</v>
      </c>
      <c r="C3988" t="str">
        <f t="shared" si="124"/>
        <v>Nope</v>
      </c>
      <c r="D3988">
        <f t="shared" si="125"/>
        <v>83</v>
      </c>
    </row>
    <row r="3989" spans="1:4" x14ac:dyDescent="0.3">
      <c r="A3989" s="6">
        <v>40</v>
      </c>
      <c r="B3989" s="3" t="s">
        <v>36</v>
      </c>
      <c r="C3989" t="str">
        <f t="shared" si="124"/>
        <v>Nope</v>
      </c>
      <c r="D3989">
        <f t="shared" si="125"/>
        <v>40</v>
      </c>
    </row>
    <row r="3990" spans="1:4" x14ac:dyDescent="0.3">
      <c r="A3990" s="6">
        <v>188</v>
      </c>
      <c r="B3990" s="3" t="s">
        <v>37</v>
      </c>
      <c r="C3990">
        <f t="shared" si="124"/>
        <v>188</v>
      </c>
      <c r="D3990" t="str">
        <f t="shared" si="125"/>
        <v>Nope</v>
      </c>
    </row>
    <row r="3991" spans="1:4" x14ac:dyDescent="0.3">
      <c r="A3991" s="6">
        <v>92</v>
      </c>
      <c r="B3991" s="3" t="s">
        <v>36</v>
      </c>
      <c r="C3991" t="str">
        <f t="shared" si="124"/>
        <v>Nope</v>
      </c>
      <c r="D3991">
        <f t="shared" si="125"/>
        <v>92</v>
      </c>
    </row>
    <row r="3992" spans="1:4" x14ac:dyDescent="0.3">
      <c r="A3992" s="6">
        <v>41</v>
      </c>
      <c r="B3992" s="3" t="s">
        <v>36</v>
      </c>
      <c r="C3992" t="str">
        <f t="shared" si="124"/>
        <v>Nope</v>
      </c>
      <c r="D3992">
        <f t="shared" si="125"/>
        <v>41</v>
      </c>
    </row>
    <row r="3993" spans="1:4" x14ac:dyDescent="0.3">
      <c r="A3993" s="6">
        <v>51</v>
      </c>
      <c r="B3993" s="3" t="s">
        <v>36</v>
      </c>
      <c r="C3993" t="str">
        <f t="shared" si="124"/>
        <v>Nope</v>
      </c>
      <c r="D3993">
        <f t="shared" si="125"/>
        <v>51</v>
      </c>
    </row>
    <row r="3994" spans="1:4" x14ac:dyDescent="0.3">
      <c r="A3994" s="6">
        <v>44</v>
      </c>
      <c r="B3994" s="3" t="s">
        <v>36</v>
      </c>
      <c r="C3994" t="str">
        <f t="shared" si="124"/>
        <v>Nope</v>
      </c>
      <c r="D3994">
        <f t="shared" si="125"/>
        <v>44</v>
      </c>
    </row>
    <row r="3995" spans="1:4" x14ac:dyDescent="0.3">
      <c r="A3995" s="6">
        <v>19</v>
      </c>
      <c r="B3995" s="3" t="s">
        <v>36</v>
      </c>
      <c r="C3995" t="str">
        <f t="shared" si="124"/>
        <v>Nope</v>
      </c>
      <c r="D3995">
        <f t="shared" si="125"/>
        <v>19</v>
      </c>
    </row>
    <row r="3996" spans="1:4" x14ac:dyDescent="0.3">
      <c r="A3996" s="6">
        <v>60</v>
      </c>
      <c r="B3996" s="3" t="s">
        <v>36</v>
      </c>
      <c r="C3996" t="str">
        <f t="shared" si="124"/>
        <v>Nope</v>
      </c>
      <c r="D3996">
        <f t="shared" si="125"/>
        <v>60</v>
      </c>
    </row>
    <row r="3997" spans="1:4" x14ac:dyDescent="0.3">
      <c r="A3997" s="6">
        <v>68</v>
      </c>
      <c r="B3997" s="3" t="s">
        <v>36</v>
      </c>
      <c r="C3997" t="str">
        <f t="shared" si="124"/>
        <v>Nope</v>
      </c>
      <c r="D3997">
        <f t="shared" si="125"/>
        <v>68</v>
      </c>
    </row>
    <row r="3998" spans="1:4" x14ac:dyDescent="0.3">
      <c r="A3998" s="6">
        <v>52</v>
      </c>
      <c r="B3998" s="3" t="s">
        <v>36</v>
      </c>
      <c r="C3998" t="str">
        <f t="shared" si="124"/>
        <v>Nope</v>
      </c>
      <c r="D3998">
        <f t="shared" si="125"/>
        <v>52</v>
      </c>
    </row>
    <row r="3999" spans="1:4" x14ac:dyDescent="0.3">
      <c r="A3999" s="6">
        <v>45</v>
      </c>
      <c r="B3999" s="3" t="s">
        <v>36</v>
      </c>
      <c r="C3999" t="str">
        <f t="shared" si="124"/>
        <v>Nope</v>
      </c>
      <c r="D3999">
        <f t="shared" si="125"/>
        <v>45</v>
      </c>
    </row>
    <row r="4000" spans="1:4" x14ac:dyDescent="0.3">
      <c r="A4000" s="6">
        <v>155</v>
      </c>
      <c r="B4000" s="3" t="s">
        <v>36</v>
      </c>
      <c r="C4000" t="str">
        <f t="shared" si="124"/>
        <v>Nope</v>
      </c>
      <c r="D4000">
        <f t="shared" si="125"/>
        <v>155</v>
      </c>
    </row>
    <row r="4001" spans="1:4" x14ac:dyDescent="0.3">
      <c r="A4001" s="6">
        <v>72</v>
      </c>
      <c r="B4001" s="3" t="s">
        <v>36</v>
      </c>
      <c r="C4001" t="str">
        <f t="shared" si="124"/>
        <v>Nope</v>
      </c>
      <c r="D4001">
        <f t="shared" si="125"/>
        <v>72</v>
      </c>
    </row>
    <row r="4002" spans="1:4" x14ac:dyDescent="0.3">
      <c r="A4002" s="6">
        <v>21</v>
      </c>
      <c r="B4002" s="3" t="s">
        <v>36</v>
      </c>
      <c r="C4002" t="str">
        <f t="shared" si="124"/>
        <v>Nope</v>
      </c>
      <c r="D4002">
        <f t="shared" si="125"/>
        <v>21</v>
      </c>
    </row>
    <row r="4003" spans="1:4" x14ac:dyDescent="0.3">
      <c r="A4003" s="6">
        <v>75</v>
      </c>
      <c r="B4003" s="3" t="s">
        <v>36</v>
      </c>
      <c r="C4003" t="str">
        <f t="shared" si="124"/>
        <v>Nope</v>
      </c>
      <c r="D4003">
        <f t="shared" si="125"/>
        <v>75</v>
      </c>
    </row>
    <row r="4004" spans="1:4" x14ac:dyDescent="0.3">
      <c r="A4004" s="6">
        <v>38</v>
      </c>
      <c r="B4004" s="3" t="s">
        <v>36</v>
      </c>
      <c r="C4004" t="str">
        <f t="shared" si="124"/>
        <v>Nope</v>
      </c>
      <c r="D4004">
        <f t="shared" si="125"/>
        <v>38</v>
      </c>
    </row>
    <row r="4005" spans="1:4" x14ac:dyDescent="0.3">
      <c r="A4005" s="6">
        <v>84</v>
      </c>
      <c r="B4005" s="3" t="s">
        <v>36</v>
      </c>
      <c r="C4005" t="str">
        <f t="shared" si="124"/>
        <v>Nope</v>
      </c>
      <c r="D4005">
        <f t="shared" si="125"/>
        <v>84</v>
      </c>
    </row>
    <row r="4006" spans="1:4" x14ac:dyDescent="0.3">
      <c r="A4006" s="6">
        <v>88</v>
      </c>
      <c r="B4006" s="3" t="s">
        <v>36</v>
      </c>
      <c r="C4006" t="str">
        <f t="shared" si="124"/>
        <v>Nope</v>
      </c>
      <c r="D4006">
        <f t="shared" si="125"/>
        <v>88</v>
      </c>
    </row>
    <row r="4007" spans="1:4" x14ac:dyDescent="0.3">
      <c r="A4007" s="6">
        <v>52</v>
      </c>
      <c r="B4007" s="3" t="s">
        <v>36</v>
      </c>
      <c r="C4007" t="str">
        <f t="shared" si="124"/>
        <v>Nope</v>
      </c>
      <c r="D4007">
        <f t="shared" si="125"/>
        <v>52</v>
      </c>
    </row>
    <row r="4008" spans="1:4" x14ac:dyDescent="0.3">
      <c r="A4008" s="6">
        <v>165</v>
      </c>
      <c r="B4008" s="3" t="s">
        <v>37</v>
      </c>
      <c r="C4008">
        <f t="shared" si="124"/>
        <v>165</v>
      </c>
      <c r="D4008" t="str">
        <f t="shared" si="125"/>
        <v>Nope</v>
      </c>
    </row>
    <row r="4009" spans="1:4" x14ac:dyDescent="0.3">
      <c r="A4009" s="6">
        <v>41</v>
      </c>
      <c r="B4009" s="3" t="s">
        <v>36</v>
      </c>
      <c r="C4009" t="str">
        <f t="shared" si="124"/>
        <v>Nope</v>
      </c>
      <c r="D4009">
        <f t="shared" si="125"/>
        <v>41</v>
      </c>
    </row>
    <row r="4010" spans="1:4" x14ac:dyDescent="0.3">
      <c r="A4010" s="6">
        <v>101</v>
      </c>
      <c r="B4010" s="3" t="s">
        <v>36</v>
      </c>
      <c r="C4010" t="str">
        <f t="shared" si="124"/>
        <v>Nope</v>
      </c>
      <c r="D4010">
        <f t="shared" si="125"/>
        <v>101</v>
      </c>
    </row>
    <row r="4011" spans="1:4" x14ac:dyDescent="0.3">
      <c r="A4011" s="6">
        <v>195</v>
      </c>
      <c r="B4011" s="3" t="s">
        <v>36</v>
      </c>
      <c r="C4011" t="str">
        <f t="shared" si="124"/>
        <v>Nope</v>
      </c>
      <c r="D4011">
        <f t="shared" si="125"/>
        <v>195</v>
      </c>
    </row>
    <row r="4012" spans="1:4" x14ac:dyDescent="0.3">
      <c r="A4012" s="6">
        <v>85</v>
      </c>
      <c r="B4012" s="3" t="s">
        <v>36</v>
      </c>
      <c r="C4012" t="str">
        <f t="shared" si="124"/>
        <v>Nope</v>
      </c>
      <c r="D4012">
        <f t="shared" si="125"/>
        <v>85</v>
      </c>
    </row>
    <row r="4013" spans="1:4" x14ac:dyDescent="0.3">
      <c r="A4013" s="6">
        <v>50</v>
      </c>
      <c r="B4013" s="3" t="s">
        <v>36</v>
      </c>
      <c r="C4013" t="str">
        <f t="shared" si="124"/>
        <v>Nope</v>
      </c>
      <c r="D4013">
        <f t="shared" si="125"/>
        <v>50</v>
      </c>
    </row>
    <row r="4014" spans="1:4" x14ac:dyDescent="0.3">
      <c r="A4014" s="6">
        <v>32</v>
      </c>
      <c r="B4014" s="3" t="s">
        <v>36</v>
      </c>
      <c r="C4014" t="str">
        <f t="shared" si="124"/>
        <v>Nope</v>
      </c>
      <c r="D4014">
        <f t="shared" si="125"/>
        <v>32</v>
      </c>
    </row>
    <row r="4015" spans="1:4" x14ac:dyDescent="0.3">
      <c r="A4015" s="6">
        <v>48</v>
      </c>
      <c r="B4015" s="3" t="s">
        <v>36</v>
      </c>
      <c r="C4015" t="str">
        <f t="shared" si="124"/>
        <v>Nope</v>
      </c>
      <c r="D4015">
        <f t="shared" si="125"/>
        <v>48</v>
      </c>
    </row>
    <row r="4016" spans="1:4" x14ac:dyDescent="0.3">
      <c r="A4016" s="6">
        <v>23</v>
      </c>
      <c r="B4016" s="3" t="s">
        <v>36</v>
      </c>
      <c r="C4016" t="str">
        <f t="shared" si="124"/>
        <v>Nope</v>
      </c>
      <c r="D4016">
        <f t="shared" si="125"/>
        <v>23</v>
      </c>
    </row>
    <row r="4017" spans="1:4" x14ac:dyDescent="0.3">
      <c r="A4017" s="6">
        <v>64</v>
      </c>
      <c r="B4017" s="3" t="s">
        <v>36</v>
      </c>
      <c r="C4017" t="str">
        <f t="shared" si="124"/>
        <v>Nope</v>
      </c>
      <c r="D4017">
        <f t="shared" si="125"/>
        <v>64</v>
      </c>
    </row>
    <row r="4018" spans="1:4" x14ac:dyDescent="0.3">
      <c r="A4018" s="6">
        <v>90</v>
      </c>
      <c r="B4018" s="3" t="s">
        <v>36</v>
      </c>
      <c r="C4018" t="str">
        <f t="shared" si="124"/>
        <v>Nope</v>
      </c>
      <c r="D4018">
        <f t="shared" si="125"/>
        <v>90</v>
      </c>
    </row>
    <row r="4019" spans="1:4" x14ac:dyDescent="0.3">
      <c r="A4019" s="6">
        <v>80</v>
      </c>
      <c r="B4019" s="3" t="s">
        <v>36</v>
      </c>
      <c r="C4019" t="str">
        <f t="shared" si="124"/>
        <v>Nope</v>
      </c>
      <c r="D4019">
        <f t="shared" si="125"/>
        <v>80</v>
      </c>
    </row>
    <row r="4020" spans="1:4" x14ac:dyDescent="0.3">
      <c r="A4020" s="6">
        <v>53</v>
      </c>
      <c r="B4020" s="3" t="s">
        <v>36</v>
      </c>
      <c r="C4020" t="str">
        <f t="shared" si="124"/>
        <v>Nope</v>
      </c>
      <c r="D4020">
        <f t="shared" si="125"/>
        <v>53</v>
      </c>
    </row>
    <row r="4021" spans="1:4" x14ac:dyDescent="0.3">
      <c r="A4021" s="6">
        <v>65</v>
      </c>
      <c r="B4021" s="3" t="s">
        <v>36</v>
      </c>
      <c r="C4021" t="str">
        <f t="shared" si="124"/>
        <v>Nope</v>
      </c>
      <c r="D4021">
        <f t="shared" si="125"/>
        <v>65</v>
      </c>
    </row>
    <row r="4022" spans="1:4" x14ac:dyDescent="0.3">
      <c r="A4022" s="6">
        <v>32</v>
      </c>
      <c r="B4022" s="3" t="s">
        <v>36</v>
      </c>
      <c r="C4022" t="str">
        <f t="shared" si="124"/>
        <v>Nope</v>
      </c>
      <c r="D4022">
        <f t="shared" si="125"/>
        <v>32</v>
      </c>
    </row>
    <row r="4023" spans="1:4" x14ac:dyDescent="0.3">
      <c r="A4023" s="6">
        <v>48</v>
      </c>
      <c r="B4023" s="3" t="s">
        <v>36</v>
      </c>
      <c r="C4023" t="str">
        <f t="shared" si="124"/>
        <v>Nope</v>
      </c>
      <c r="D4023">
        <f t="shared" si="125"/>
        <v>48</v>
      </c>
    </row>
    <row r="4024" spans="1:4" x14ac:dyDescent="0.3">
      <c r="A4024" s="6">
        <v>115</v>
      </c>
      <c r="B4024" s="3" t="s">
        <v>37</v>
      </c>
      <c r="C4024">
        <f t="shared" si="124"/>
        <v>115</v>
      </c>
      <c r="D4024" t="str">
        <f t="shared" si="125"/>
        <v>Nope</v>
      </c>
    </row>
    <row r="4025" spans="1:4" x14ac:dyDescent="0.3">
      <c r="A4025" s="6">
        <v>54</v>
      </c>
      <c r="B4025" s="3" t="s">
        <v>36</v>
      </c>
      <c r="C4025" t="str">
        <f t="shared" si="124"/>
        <v>Nope</v>
      </c>
      <c r="D4025">
        <f t="shared" si="125"/>
        <v>54</v>
      </c>
    </row>
    <row r="4026" spans="1:4" x14ac:dyDescent="0.3">
      <c r="A4026" s="6">
        <v>49</v>
      </c>
      <c r="B4026" s="3" t="s">
        <v>36</v>
      </c>
      <c r="C4026" t="str">
        <f t="shared" si="124"/>
        <v>Nope</v>
      </c>
      <c r="D4026">
        <f t="shared" si="125"/>
        <v>49</v>
      </c>
    </row>
    <row r="4027" spans="1:4" x14ac:dyDescent="0.3">
      <c r="A4027" s="6">
        <v>78</v>
      </c>
      <c r="B4027" s="3" t="s">
        <v>36</v>
      </c>
      <c r="C4027" t="str">
        <f t="shared" si="124"/>
        <v>Nope</v>
      </c>
      <c r="D4027">
        <f t="shared" si="125"/>
        <v>78</v>
      </c>
    </row>
    <row r="4028" spans="1:4" x14ac:dyDescent="0.3">
      <c r="A4028" s="6">
        <v>45</v>
      </c>
      <c r="B4028" s="3" t="s">
        <v>36</v>
      </c>
      <c r="C4028" t="str">
        <f t="shared" si="124"/>
        <v>Nope</v>
      </c>
      <c r="D4028">
        <f t="shared" si="125"/>
        <v>45</v>
      </c>
    </row>
    <row r="4029" spans="1:4" x14ac:dyDescent="0.3">
      <c r="A4029" s="6">
        <v>58</v>
      </c>
      <c r="B4029" s="3" t="s">
        <v>36</v>
      </c>
      <c r="C4029" t="str">
        <f t="shared" si="124"/>
        <v>Nope</v>
      </c>
      <c r="D4029">
        <f t="shared" si="125"/>
        <v>58</v>
      </c>
    </row>
    <row r="4030" spans="1:4" x14ac:dyDescent="0.3">
      <c r="A4030" s="6">
        <v>29</v>
      </c>
      <c r="B4030" s="3" t="s">
        <v>36</v>
      </c>
      <c r="C4030" t="str">
        <f t="shared" si="124"/>
        <v>Nope</v>
      </c>
      <c r="D4030">
        <f t="shared" si="125"/>
        <v>29</v>
      </c>
    </row>
    <row r="4031" spans="1:4" x14ac:dyDescent="0.3">
      <c r="A4031" s="6">
        <v>74</v>
      </c>
      <c r="B4031" s="3" t="s">
        <v>36</v>
      </c>
      <c r="C4031" t="str">
        <f t="shared" si="124"/>
        <v>Nope</v>
      </c>
      <c r="D4031">
        <f t="shared" si="125"/>
        <v>74</v>
      </c>
    </row>
    <row r="4032" spans="1:4" x14ac:dyDescent="0.3">
      <c r="A4032" s="6">
        <v>22</v>
      </c>
      <c r="B4032" s="3" t="s">
        <v>36</v>
      </c>
      <c r="C4032" t="str">
        <f t="shared" si="124"/>
        <v>Nope</v>
      </c>
      <c r="D4032">
        <f t="shared" si="125"/>
        <v>22</v>
      </c>
    </row>
    <row r="4033" spans="1:4" x14ac:dyDescent="0.3">
      <c r="A4033" s="6">
        <v>49</v>
      </c>
      <c r="B4033" s="3" t="s">
        <v>36</v>
      </c>
      <c r="C4033" t="str">
        <f t="shared" si="124"/>
        <v>Nope</v>
      </c>
      <c r="D4033">
        <f t="shared" si="125"/>
        <v>49</v>
      </c>
    </row>
    <row r="4034" spans="1:4" x14ac:dyDescent="0.3">
      <c r="A4034" s="6">
        <v>54</v>
      </c>
      <c r="B4034" s="3" t="s">
        <v>36</v>
      </c>
      <c r="C4034" t="str">
        <f t="shared" si="124"/>
        <v>Nope</v>
      </c>
      <c r="D4034">
        <f t="shared" si="125"/>
        <v>54</v>
      </c>
    </row>
    <row r="4035" spans="1:4" x14ac:dyDescent="0.3">
      <c r="A4035" s="6">
        <v>122</v>
      </c>
      <c r="B4035" s="3" t="s">
        <v>36</v>
      </c>
      <c r="C4035" t="str">
        <f t="shared" ref="C4035:C4098" si="126">IF(B4035="Yes",A4035,"Nope")</f>
        <v>Nope</v>
      </c>
      <c r="D4035">
        <f t="shared" ref="D4035:D4098" si="127">IF(B4035="No",A4035,"Nope")</f>
        <v>122</v>
      </c>
    </row>
    <row r="4036" spans="1:4" x14ac:dyDescent="0.3">
      <c r="A4036" s="6">
        <v>120</v>
      </c>
      <c r="B4036" s="3" t="s">
        <v>37</v>
      </c>
      <c r="C4036">
        <f t="shared" si="126"/>
        <v>120</v>
      </c>
      <c r="D4036" t="str">
        <f t="shared" si="127"/>
        <v>Nope</v>
      </c>
    </row>
    <row r="4037" spans="1:4" x14ac:dyDescent="0.3">
      <c r="A4037" s="6">
        <v>14</v>
      </c>
      <c r="B4037" s="3" t="s">
        <v>36</v>
      </c>
      <c r="C4037" t="str">
        <f t="shared" si="126"/>
        <v>Nope</v>
      </c>
      <c r="D4037">
        <f t="shared" si="127"/>
        <v>14</v>
      </c>
    </row>
    <row r="4038" spans="1:4" x14ac:dyDescent="0.3">
      <c r="A4038" s="6">
        <v>130</v>
      </c>
      <c r="B4038" s="3" t="s">
        <v>37</v>
      </c>
      <c r="C4038">
        <f t="shared" si="126"/>
        <v>130</v>
      </c>
      <c r="D4038" t="str">
        <f t="shared" si="127"/>
        <v>Nope</v>
      </c>
    </row>
    <row r="4039" spans="1:4" x14ac:dyDescent="0.3">
      <c r="A4039" s="6">
        <v>48</v>
      </c>
      <c r="B4039" s="3" t="s">
        <v>36</v>
      </c>
      <c r="C4039" t="str">
        <f t="shared" si="126"/>
        <v>Nope</v>
      </c>
      <c r="D4039">
        <f t="shared" si="127"/>
        <v>48</v>
      </c>
    </row>
    <row r="4040" spans="1:4" x14ac:dyDescent="0.3">
      <c r="A4040" s="6">
        <v>145</v>
      </c>
      <c r="B4040" s="3" t="s">
        <v>36</v>
      </c>
      <c r="C4040" t="str">
        <f t="shared" si="126"/>
        <v>Nope</v>
      </c>
      <c r="D4040">
        <f t="shared" si="127"/>
        <v>145</v>
      </c>
    </row>
    <row r="4041" spans="1:4" x14ac:dyDescent="0.3">
      <c r="A4041" s="6">
        <v>133</v>
      </c>
      <c r="B4041" s="3" t="s">
        <v>36</v>
      </c>
      <c r="C4041" t="str">
        <f t="shared" si="126"/>
        <v>Nope</v>
      </c>
      <c r="D4041">
        <f t="shared" si="127"/>
        <v>133</v>
      </c>
    </row>
    <row r="4042" spans="1:4" x14ac:dyDescent="0.3">
      <c r="A4042" s="6">
        <v>175</v>
      </c>
      <c r="B4042" s="3" t="s">
        <v>36</v>
      </c>
      <c r="C4042" t="str">
        <f t="shared" si="126"/>
        <v>Nope</v>
      </c>
      <c r="D4042">
        <f t="shared" si="127"/>
        <v>175</v>
      </c>
    </row>
    <row r="4043" spans="1:4" x14ac:dyDescent="0.3">
      <c r="A4043" s="6">
        <v>105</v>
      </c>
      <c r="B4043" s="3" t="s">
        <v>36</v>
      </c>
      <c r="C4043" t="str">
        <f t="shared" si="126"/>
        <v>Nope</v>
      </c>
      <c r="D4043">
        <f t="shared" si="127"/>
        <v>105</v>
      </c>
    </row>
    <row r="4044" spans="1:4" x14ac:dyDescent="0.3">
      <c r="A4044" s="6">
        <v>139</v>
      </c>
      <c r="B4044" s="3" t="s">
        <v>37</v>
      </c>
      <c r="C4044">
        <f t="shared" si="126"/>
        <v>139</v>
      </c>
      <c r="D4044" t="str">
        <f t="shared" si="127"/>
        <v>Nope</v>
      </c>
    </row>
    <row r="4045" spans="1:4" x14ac:dyDescent="0.3">
      <c r="A4045" s="6">
        <v>101</v>
      </c>
      <c r="B4045" s="3" t="s">
        <v>36</v>
      </c>
      <c r="C4045" t="str">
        <f t="shared" si="126"/>
        <v>Nope</v>
      </c>
      <c r="D4045">
        <f t="shared" si="127"/>
        <v>101</v>
      </c>
    </row>
    <row r="4046" spans="1:4" x14ac:dyDescent="0.3">
      <c r="A4046" s="6">
        <v>83</v>
      </c>
      <c r="B4046" s="3" t="s">
        <v>36</v>
      </c>
      <c r="C4046" t="str">
        <f t="shared" si="126"/>
        <v>Nope</v>
      </c>
      <c r="D4046">
        <f t="shared" si="127"/>
        <v>83</v>
      </c>
    </row>
    <row r="4047" spans="1:4" x14ac:dyDescent="0.3">
      <c r="A4047" s="6">
        <v>155</v>
      </c>
      <c r="B4047" s="3" t="s">
        <v>37</v>
      </c>
      <c r="C4047">
        <f t="shared" si="126"/>
        <v>155</v>
      </c>
      <c r="D4047" t="str">
        <f t="shared" si="127"/>
        <v>Nope</v>
      </c>
    </row>
    <row r="4048" spans="1:4" x14ac:dyDescent="0.3">
      <c r="A4048" s="6">
        <v>60</v>
      </c>
      <c r="B4048" s="3" t="s">
        <v>36</v>
      </c>
      <c r="C4048" t="str">
        <f t="shared" si="126"/>
        <v>Nope</v>
      </c>
      <c r="D4048">
        <f t="shared" si="127"/>
        <v>60</v>
      </c>
    </row>
    <row r="4049" spans="1:4" x14ac:dyDescent="0.3">
      <c r="A4049" s="6">
        <v>125</v>
      </c>
      <c r="B4049" s="3" t="s">
        <v>36</v>
      </c>
      <c r="C4049" t="str">
        <f t="shared" si="126"/>
        <v>Nope</v>
      </c>
      <c r="D4049">
        <f t="shared" si="127"/>
        <v>125</v>
      </c>
    </row>
    <row r="4050" spans="1:4" x14ac:dyDescent="0.3">
      <c r="A4050" s="6">
        <v>71</v>
      </c>
      <c r="B4050" s="3" t="s">
        <v>36</v>
      </c>
      <c r="C4050" t="str">
        <f t="shared" si="126"/>
        <v>Nope</v>
      </c>
      <c r="D4050">
        <f t="shared" si="127"/>
        <v>71</v>
      </c>
    </row>
    <row r="4051" spans="1:4" x14ac:dyDescent="0.3">
      <c r="A4051" s="6">
        <v>20</v>
      </c>
      <c r="B4051" s="3" t="s">
        <v>36</v>
      </c>
      <c r="C4051" t="str">
        <f t="shared" si="126"/>
        <v>Nope</v>
      </c>
      <c r="D4051">
        <f t="shared" si="127"/>
        <v>20</v>
      </c>
    </row>
    <row r="4052" spans="1:4" x14ac:dyDescent="0.3">
      <c r="A4052" s="6">
        <v>18</v>
      </c>
      <c r="B4052" s="3" t="s">
        <v>36</v>
      </c>
      <c r="C4052" t="str">
        <f t="shared" si="126"/>
        <v>Nope</v>
      </c>
      <c r="D4052">
        <f t="shared" si="127"/>
        <v>18</v>
      </c>
    </row>
    <row r="4053" spans="1:4" x14ac:dyDescent="0.3">
      <c r="A4053" s="6">
        <v>168</v>
      </c>
      <c r="B4053" s="3" t="s">
        <v>37</v>
      </c>
      <c r="C4053">
        <f t="shared" si="126"/>
        <v>168</v>
      </c>
      <c r="D4053" t="str">
        <f t="shared" si="127"/>
        <v>Nope</v>
      </c>
    </row>
    <row r="4054" spans="1:4" x14ac:dyDescent="0.3">
      <c r="A4054" s="6">
        <v>69</v>
      </c>
      <c r="B4054" s="3" t="s">
        <v>36</v>
      </c>
      <c r="C4054" t="str">
        <f t="shared" si="126"/>
        <v>Nope</v>
      </c>
      <c r="D4054">
        <f t="shared" si="127"/>
        <v>69</v>
      </c>
    </row>
    <row r="4055" spans="1:4" x14ac:dyDescent="0.3">
      <c r="A4055" s="6">
        <v>48</v>
      </c>
      <c r="B4055" s="3" t="s">
        <v>36</v>
      </c>
      <c r="C4055" t="str">
        <f t="shared" si="126"/>
        <v>Nope</v>
      </c>
      <c r="D4055">
        <f t="shared" si="127"/>
        <v>48</v>
      </c>
    </row>
    <row r="4056" spans="1:4" x14ac:dyDescent="0.3">
      <c r="A4056" s="6">
        <v>79</v>
      </c>
      <c r="B4056" s="3" t="s">
        <v>36</v>
      </c>
      <c r="C4056" t="str">
        <f t="shared" si="126"/>
        <v>Nope</v>
      </c>
      <c r="D4056">
        <f t="shared" si="127"/>
        <v>79</v>
      </c>
    </row>
    <row r="4057" spans="1:4" x14ac:dyDescent="0.3">
      <c r="A4057" s="6">
        <v>30</v>
      </c>
      <c r="B4057" s="3" t="s">
        <v>36</v>
      </c>
      <c r="C4057" t="str">
        <f t="shared" si="126"/>
        <v>Nope</v>
      </c>
      <c r="D4057">
        <f t="shared" si="127"/>
        <v>30</v>
      </c>
    </row>
    <row r="4058" spans="1:4" x14ac:dyDescent="0.3">
      <c r="A4058" s="6">
        <v>44</v>
      </c>
      <c r="B4058" s="3" t="s">
        <v>36</v>
      </c>
      <c r="C4058" t="str">
        <f t="shared" si="126"/>
        <v>Nope</v>
      </c>
      <c r="D4058">
        <f t="shared" si="127"/>
        <v>44</v>
      </c>
    </row>
    <row r="4059" spans="1:4" x14ac:dyDescent="0.3">
      <c r="A4059" s="6">
        <v>51</v>
      </c>
      <c r="B4059" s="3" t="s">
        <v>36</v>
      </c>
      <c r="C4059" t="str">
        <f t="shared" si="126"/>
        <v>Nope</v>
      </c>
      <c r="D4059">
        <f t="shared" si="127"/>
        <v>51</v>
      </c>
    </row>
    <row r="4060" spans="1:4" x14ac:dyDescent="0.3">
      <c r="A4060" s="6">
        <v>184</v>
      </c>
      <c r="B4060" s="3" t="s">
        <v>37</v>
      </c>
      <c r="C4060">
        <f t="shared" si="126"/>
        <v>184</v>
      </c>
      <c r="D4060" t="str">
        <f t="shared" si="127"/>
        <v>Nope</v>
      </c>
    </row>
    <row r="4061" spans="1:4" x14ac:dyDescent="0.3">
      <c r="A4061" s="6">
        <v>49</v>
      </c>
      <c r="B4061" s="3" t="s">
        <v>36</v>
      </c>
      <c r="C4061" t="str">
        <f t="shared" si="126"/>
        <v>Nope</v>
      </c>
      <c r="D4061">
        <f t="shared" si="127"/>
        <v>49</v>
      </c>
    </row>
    <row r="4062" spans="1:4" x14ac:dyDescent="0.3">
      <c r="A4062" s="6">
        <v>41</v>
      </c>
      <c r="B4062" s="3" t="s">
        <v>36</v>
      </c>
      <c r="C4062" t="str">
        <f t="shared" si="126"/>
        <v>Nope</v>
      </c>
      <c r="D4062">
        <f t="shared" si="127"/>
        <v>41</v>
      </c>
    </row>
    <row r="4063" spans="1:4" x14ac:dyDescent="0.3">
      <c r="A4063" s="6">
        <v>58</v>
      </c>
      <c r="B4063" s="3" t="s">
        <v>36</v>
      </c>
      <c r="C4063" t="str">
        <f t="shared" si="126"/>
        <v>Nope</v>
      </c>
      <c r="D4063">
        <f t="shared" si="127"/>
        <v>58</v>
      </c>
    </row>
    <row r="4064" spans="1:4" x14ac:dyDescent="0.3">
      <c r="A4064" s="6">
        <v>81</v>
      </c>
      <c r="B4064" s="3" t="s">
        <v>36</v>
      </c>
      <c r="C4064" t="str">
        <f t="shared" si="126"/>
        <v>Nope</v>
      </c>
      <c r="D4064">
        <f t="shared" si="127"/>
        <v>81</v>
      </c>
    </row>
    <row r="4065" spans="1:4" x14ac:dyDescent="0.3">
      <c r="A4065" s="6">
        <v>14</v>
      </c>
      <c r="B4065" s="3" t="s">
        <v>36</v>
      </c>
      <c r="C4065" t="str">
        <f t="shared" si="126"/>
        <v>Nope</v>
      </c>
      <c r="D4065">
        <f t="shared" si="127"/>
        <v>14</v>
      </c>
    </row>
    <row r="4066" spans="1:4" x14ac:dyDescent="0.3">
      <c r="A4066" s="6">
        <v>43</v>
      </c>
      <c r="B4066" s="3" t="s">
        <v>36</v>
      </c>
      <c r="C4066" t="str">
        <f t="shared" si="126"/>
        <v>Nope</v>
      </c>
      <c r="D4066">
        <f t="shared" si="127"/>
        <v>43</v>
      </c>
    </row>
    <row r="4067" spans="1:4" x14ac:dyDescent="0.3">
      <c r="A4067" s="6">
        <v>42</v>
      </c>
      <c r="B4067" s="3" t="s">
        <v>36</v>
      </c>
      <c r="C4067" t="str">
        <f t="shared" si="126"/>
        <v>Nope</v>
      </c>
      <c r="D4067">
        <f t="shared" si="127"/>
        <v>42</v>
      </c>
    </row>
    <row r="4068" spans="1:4" x14ac:dyDescent="0.3">
      <c r="A4068" s="6">
        <v>39</v>
      </c>
      <c r="B4068" s="3" t="s">
        <v>36</v>
      </c>
      <c r="C4068" t="str">
        <f t="shared" si="126"/>
        <v>Nope</v>
      </c>
      <c r="D4068">
        <f t="shared" si="127"/>
        <v>39</v>
      </c>
    </row>
    <row r="4069" spans="1:4" x14ac:dyDescent="0.3">
      <c r="A4069" s="6">
        <v>78</v>
      </c>
      <c r="B4069" s="3" t="s">
        <v>36</v>
      </c>
      <c r="C4069" t="str">
        <f t="shared" si="126"/>
        <v>Nope</v>
      </c>
      <c r="D4069">
        <f t="shared" si="127"/>
        <v>78</v>
      </c>
    </row>
    <row r="4070" spans="1:4" x14ac:dyDescent="0.3">
      <c r="A4070" s="6">
        <v>62</v>
      </c>
      <c r="B4070" s="3" t="s">
        <v>36</v>
      </c>
      <c r="C4070" t="str">
        <f t="shared" si="126"/>
        <v>Nope</v>
      </c>
      <c r="D4070">
        <f t="shared" si="127"/>
        <v>62</v>
      </c>
    </row>
    <row r="4071" spans="1:4" x14ac:dyDescent="0.3">
      <c r="A4071" s="6">
        <v>78</v>
      </c>
      <c r="B4071" s="3" t="s">
        <v>36</v>
      </c>
      <c r="C4071" t="str">
        <f t="shared" si="126"/>
        <v>Nope</v>
      </c>
      <c r="D4071">
        <f t="shared" si="127"/>
        <v>78</v>
      </c>
    </row>
    <row r="4072" spans="1:4" x14ac:dyDescent="0.3">
      <c r="A4072" s="6">
        <v>68</v>
      </c>
      <c r="B4072" s="3" t="s">
        <v>36</v>
      </c>
      <c r="C4072" t="str">
        <f t="shared" si="126"/>
        <v>Nope</v>
      </c>
      <c r="D4072">
        <f t="shared" si="127"/>
        <v>68</v>
      </c>
    </row>
    <row r="4073" spans="1:4" x14ac:dyDescent="0.3">
      <c r="A4073" s="6">
        <v>38</v>
      </c>
      <c r="B4073" s="3" t="s">
        <v>36</v>
      </c>
      <c r="C4073" t="str">
        <f t="shared" si="126"/>
        <v>Nope</v>
      </c>
      <c r="D4073">
        <f t="shared" si="127"/>
        <v>38</v>
      </c>
    </row>
    <row r="4074" spans="1:4" x14ac:dyDescent="0.3">
      <c r="A4074" s="6">
        <v>183</v>
      </c>
      <c r="B4074" s="3" t="s">
        <v>37</v>
      </c>
      <c r="C4074">
        <f t="shared" si="126"/>
        <v>183</v>
      </c>
      <c r="D4074" t="str">
        <f t="shared" si="127"/>
        <v>Nope</v>
      </c>
    </row>
    <row r="4075" spans="1:4" x14ac:dyDescent="0.3">
      <c r="A4075" s="6">
        <v>21</v>
      </c>
      <c r="B4075" s="3" t="s">
        <v>36</v>
      </c>
      <c r="C4075" t="str">
        <f t="shared" si="126"/>
        <v>Nope</v>
      </c>
      <c r="D4075">
        <f t="shared" si="127"/>
        <v>21</v>
      </c>
    </row>
    <row r="4076" spans="1:4" x14ac:dyDescent="0.3">
      <c r="A4076" s="6">
        <v>61</v>
      </c>
      <c r="B4076" s="3" t="s">
        <v>36</v>
      </c>
      <c r="C4076" t="str">
        <f t="shared" si="126"/>
        <v>Nope</v>
      </c>
      <c r="D4076">
        <f t="shared" si="127"/>
        <v>61</v>
      </c>
    </row>
    <row r="4077" spans="1:4" x14ac:dyDescent="0.3">
      <c r="A4077" s="6">
        <v>145</v>
      </c>
      <c r="B4077" s="3" t="s">
        <v>36</v>
      </c>
      <c r="C4077" t="str">
        <f t="shared" si="126"/>
        <v>Nope</v>
      </c>
      <c r="D4077">
        <f t="shared" si="127"/>
        <v>145</v>
      </c>
    </row>
    <row r="4078" spans="1:4" x14ac:dyDescent="0.3">
      <c r="A4078" s="6">
        <v>182</v>
      </c>
      <c r="B4078" s="3" t="s">
        <v>36</v>
      </c>
      <c r="C4078" t="str">
        <f t="shared" si="126"/>
        <v>Nope</v>
      </c>
      <c r="D4078">
        <f t="shared" si="127"/>
        <v>182</v>
      </c>
    </row>
    <row r="4079" spans="1:4" x14ac:dyDescent="0.3">
      <c r="A4079" s="6">
        <v>82</v>
      </c>
      <c r="B4079" s="3" t="s">
        <v>36</v>
      </c>
      <c r="C4079" t="str">
        <f t="shared" si="126"/>
        <v>Nope</v>
      </c>
      <c r="D4079">
        <f t="shared" si="127"/>
        <v>82</v>
      </c>
    </row>
    <row r="4080" spans="1:4" x14ac:dyDescent="0.3">
      <c r="A4080" s="6">
        <v>39</v>
      </c>
      <c r="B4080" s="3" t="s">
        <v>36</v>
      </c>
      <c r="C4080" t="str">
        <f t="shared" si="126"/>
        <v>Nope</v>
      </c>
      <c r="D4080">
        <f t="shared" si="127"/>
        <v>39</v>
      </c>
    </row>
    <row r="4081" spans="1:4" x14ac:dyDescent="0.3">
      <c r="A4081" s="6">
        <v>81</v>
      </c>
      <c r="B4081" s="3" t="s">
        <v>36</v>
      </c>
      <c r="C4081" t="str">
        <f t="shared" si="126"/>
        <v>Nope</v>
      </c>
      <c r="D4081">
        <f t="shared" si="127"/>
        <v>81</v>
      </c>
    </row>
    <row r="4082" spans="1:4" x14ac:dyDescent="0.3">
      <c r="A4082" s="6">
        <v>88</v>
      </c>
      <c r="B4082" s="3" t="s">
        <v>36</v>
      </c>
      <c r="C4082" t="str">
        <f t="shared" si="126"/>
        <v>Nope</v>
      </c>
      <c r="D4082">
        <f t="shared" si="127"/>
        <v>88</v>
      </c>
    </row>
    <row r="4083" spans="1:4" x14ac:dyDescent="0.3">
      <c r="A4083" s="6">
        <v>74</v>
      </c>
      <c r="B4083" s="3" t="s">
        <v>36</v>
      </c>
      <c r="C4083" t="str">
        <f t="shared" si="126"/>
        <v>Nope</v>
      </c>
      <c r="D4083">
        <f t="shared" si="127"/>
        <v>74</v>
      </c>
    </row>
    <row r="4084" spans="1:4" x14ac:dyDescent="0.3">
      <c r="A4084" s="6">
        <v>14</v>
      </c>
      <c r="B4084" s="3" t="s">
        <v>36</v>
      </c>
      <c r="C4084" t="str">
        <f t="shared" si="126"/>
        <v>Nope</v>
      </c>
      <c r="D4084">
        <f t="shared" si="127"/>
        <v>14</v>
      </c>
    </row>
    <row r="4085" spans="1:4" x14ac:dyDescent="0.3">
      <c r="A4085" s="6">
        <v>31</v>
      </c>
      <c r="B4085" s="3" t="s">
        <v>36</v>
      </c>
      <c r="C4085" t="str">
        <f t="shared" si="126"/>
        <v>Nope</v>
      </c>
      <c r="D4085">
        <f t="shared" si="127"/>
        <v>31</v>
      </c>
    </row>
    <row r="4086" spans="1:4" x14ac:dyDescent="0.3">
      <c r="A4086" s="6">
        <v>28</v>
      </c>
      <c r="B4086" s="3" t="s">
        <v>36</v>
      </c>
      <c r="C4086" t="str">
        <f t="shared" si="126"/>
        <v>Nope</v>
      </c>
      <c r="D4086">
        <f t="shared" si="127"/>
        <v>28</v>
      </c>
    </row>
    <row r="4087" spans="1:4" x14ac:dyDescent="0.3">
      <c r="A4087" s="6">
        <v>20</v>
      </c>
      <c r="B4087" s="3" t="s">
        <v>36</v>
      </c>
      <c r="C4087" t="str">
        <f t="shared" si="126"/>
        <v>Nope</v>
      </c>
      <c r="D4087">
        <f t="shared" si="127"/>
        <v>20</v>
      </c>
    </row>
    <row r="4088" spans="1:4" x14ac:dyDescent="0.3">
      <c r="A4088" s="6">
        <v>80</v>
      </c>
      <c r="B4088" s="3" t="s">
        <v>36</v>
      </c>
      <c r="C4088" t="str">
        <f t="shared" si="126"/>
        <v>Nope</v>
      </c>
      <c r="D4088">
        <f t="shared" si="127"/>
        <v>80</v>
      </c>
    </row>
    <row r="4089" spans="1:4" x14ac:dyDescent="0.3">
      <c r="A4089" s="6">
        <v>64</v>
      </c>
      <c r="B4089" s="3" t="s">
        <v>36</v>
      </c>
      <c r="C4089" t="str">
        <f t="shared" si="126"/>
        <v>Nope</v>
      </c>
      <c r="D4089">
        <f t="shared" si="127"/>
        <v>64</v>
      </c>
    </row>
    <row r="4090" spans="1:4" x14ac:dyDescent="0.3">
      <c r="A4090" s="6">
        <v>54</v>
      </c>
      <c r="B4090" s="3" t="s">
        <v>36</v>
      </c>
      <c r="C4090" t="str">
        <f t="shared" si="126"/>
        <v>Nope</v>
      </c>
      <c r="D4090">
        <f t="shared" si="127"/>
        <v>54</v>
      </c>
    </row>
    <row r="4091" spans="1:4" x14ac:dyDescent="0.3">
      <c r="A4091" s="6">
        <v>152</v>
      </c>
      <c r="B4091" s="3" t="s">
        <v>36</v>
      </c>
      <c r="C4091" t="str">
        <f t="shared" si="126"/>
        <v>Nope</v>
      </c>
      <c r="D4091">
        <f t="shared" si="127"/>
        <v>152</v>
      </c>
    </row>
    <row r="4092" spans="1:4" x14ac:dyDescent="0.3">
      <c r="A4092" s="6">
        <v>58</v>
      </c>
      <c r="B4092" s="3" t="s">
        <v>36</v>
      </c>
      <c r="C4092" t="str">
        <f t="shared" si="126"/>
        <v>Nope</v>
      </c>
      <c r="D4092">
        <f t="shared" si="127"/>
        <v>58</v>
      </c>
    </row>
    <row r="4093" spans="1:4" x14ac:dyDescent="0.3">
      <c r="A4093" s="6">
        <v>53</v>
      </c>
      <c r="B4093" s="3" t="s">
        <v>36</v>
      </c>
      <c r="C4093" t="str">
        <f t="shared" si="126"/>
        <v>Nope</v>
      </c>
      <c r="D4093">
        <f t="shared" si="127"/>
        <v>53</v>
      </c>
    </row>
    <row r="4094" spans="1:4" x14ac:dyDescent="0.3">
      <c r="A4094" s="6">
        <v>38</v>
      </c>
      <c r="B4094" s="3" t="s">
        <v>36</v>
      </c>
      <c r="C4094" t="str">
        <f t="shared" si="126"/>
        <v>Nope</v>
      </c>
      <c r="D4094">
        <f t="shared" si="127"/>
        <v>38</v>
      </c>
    </row>
    <row r="4095" spans="1:4" x14ac:dyDescent="0.3">
      <c r="A4095" s="6">
        <v>125</v>
      </c>
      <c r="B4095" s="3" t="s">
        <v>37</v>
      </c>
      <c r="C4095">
        <f t="shared" si="126"/>
        <v>125</v>
      </c>
      <c r="D4095" t="str">
        <f t="shared" si="127"/>
        <v>Nope</v>
      </c>
    </row>
    <row r="4096" spans="1:4" x14ac:dyDescent="0.3">
      <c r="A4096" s="6">
        <v>25</v>
      </c>
      <c r="B4096" s="3" t="s">
        <v>36</v>
      </c>
      <c r="C4096" t="str">
        <f t="shared" si="126"/>
        <v>Nope</v>
      </c>
      <c r="D4096">
        <f t="shared" si="127"/>
        <v>25</v>
      </c>
    </row>
    <row r="4097" spans="1:4" x14ac:dyDescent="0.3">
      <c r="A4097" s="6">
        <v>92</v>
      </c>
      <c r="B4097" s="3" t="s">
        <v>36</v>
      </c>
      <c r="C4097" t="str">
        <f t="shared" si="126"/>
        <v>Nope</v>
      </c>
      <c r="D4097">
        <f t="shared" si="127"/>
        <v>92</v>
      </c>
    </row>
    <row r="4098" spans="1:4" x14ac:dyDescent="0.3">
      <c r="A4098" s="6">
        <v>29</v>
      </c>
      <c r="B4098" s="3" t="s">
        <v>36</v>
      </c>
      <c r="C4098" t="str">
        <f t="shared" si="126"/>
        <v>Nope</v>
      </c>
      <c r="D4098">
        <f t="shared" si="127"/>
        <v>29</v>
      </c>
    </row>
    <row r="4099" spans="1:4" x14ac:dyDescent="0.3">
      <c r="A4099" s="6">
        <v>20</v>
      </c>
      <c r="B4099" s="3" t="s">
        <v>36</v>
      </c>
      <c r="C4099" t="str">
        <f t="shared" ref="C4099:C4162" si="128">IF(B4099="Yes",A4099,"Nope")</f>
        <v>Nope</v>
      </c>
      <c r="D4099">
        <f t="shared" ref="D4099:D4162" si="129">IF(B4099="No",A4099,"Nope")</f>
        <v>20</v>
      </c>
    </row>
    <row r="4100" spans="1:4" x14ac:dyDescent="0.3">
      <c r="A4100" s="6">
        <v>22</v>
      </c>
      <c r="B4100" s="3" t="s">
        <v>36</v>
      </c>
      <c r="C4100" t="str">
        <f t="shared" si="128"/>
        <v>Nope</v>
      </c>
      <c r="D4100">
        <f t="shared" si="129"/>
        <v>22</v>
      </c>
    </row>
    <row r="4101" spans="1:4" x14ac:dyDescent="0.3">
      <c r="A4101" s="6">
        <v>139</v>
      </c>
      <c r="B4101" s="3" t="s">
        <v>36</v>
      </c>
      <c r="C4101" t="str">
        <f t="shared" si="128"/>
        <v>Nope</v>
      </c>
      <c r="D4101">
        <f t="shared" si="129"/>
        <v>139</v>
      </c>
    </row>
    <row r="4102" spans="1:4" x14ac:dyDescent="0.3">
      <c r="A4102" s="6">
        <v>53</v>
      </c>
      <c r="B4102" s="3" t="s">
        <v>36</v>
      </c>
      <c r="C4102" t="str">
        <f t="shared" si="128"/>
        <v>Nope</v>
      </c>
      <c r="D4102">
        <f t="shared" si="129"/>
        <v>53</v>
      </c>
    </row>
    <row r="4103" spans="1:4" x14ac:dyDescent="0.3">
      <c r="A4103" s="6">
        <v>78</v>
      </c>
      <c r="B4103" s="3" t="s">
        <v>36</v>
      </c>
      <c r="C4103" t="str">
        <f t="shared" si="128"/>
        <v>Nope</v>
      </c>
      <c r="D4103">
        <f t="shared" si="129"/>
        <v>78</v>
      </c>
    </row>
    <row r="4104" spans="1:4" x14ac:dyDescent="0.3">
      <c r="A4104" s="6">
        <v>100</v>
      </c>
      <c r="B4104" s="3" t="s">
        <v>36</v>
      </c>
      <c r="C4104" t="str">
        <f t="shared" si="128"/>
        <v>Nope</v>
      </c>
      <c r="D4104">
        <f t="shared" si="129"/>
        <v>100</v>
      </c>
    </row>
    <row r="4105" spans="1:4" x14ac:dyDescent="0.3">
      <c r="A4105" s="6">
        <v>83</v>
      </c>
      <c r="B4105" s="3" t="s">
        <v>36</v>
      </c>
      <c r="C4105" t="str">
        <f t="shared" si="128"/>
        <v>Nope</v>
      </c>
      <c r="D4105">
        <f t="shared" si="129"/>
        <v>83</v>
      </c>
    </row>
    <row r="4106" spans="1:4" x14ac:dyDescent="0.3">
      <c r="A4106" s="6">
        <v>131</v>
      </c>
      <c r="B4106" s="3" t="s">
        <v>37</v>
      </c>
      <c r="C4106">
        <f t="shared" si="128"/>
        <v>131</v>
      </c>
      <c r="D4106" t="str">
        <f t="shared" si="129"/>
        <v>Nope</v>
      </c>
    </row>
    <row r="4107" spans="1:4" x14ac:dyDescent="0.3">
      <c r="A4107" s="6">
        <v>15</v>
      </c>
      <c r="B4107" s="3" t="s">
        <v>36</v>
      </c>
      <c r="C4107" t="str">
        <f t="shared" si="128"/>
        <v>Nope</v>
      </c>
      <c r="D4107">
        <f t="shared" si="129"/>
        <v>15</v>
      </c>
    </row>
    <row r="4108" spans="1:4" x14ac:dyDescent="0.3">
      <c r="A4108" s="6">
        <v>111</v>
      </c>
      <c r="B4108" s="3" t="s">
        <v>36</v>
      </c>
      <c r="C4108" t="str">
        <f t="shared" si="128"/>
        <v>Nope</v>
      </c>
      <c r="D4108">
        <f t="shared" si="129"/>
        <v>111</v>
      </c>
    </row>
    <row r="4109" spans="1:4" x14ac:dyDescent="0.3">
      <c r="A4109" s="6">
        <v>62</v>
      </c>
      <c r="B4109" s="3" t="s">
        <v>36</v>
      </c>
      <c r="C4109" t="str">
        <f t="shared" si="128"/>
        <v>Nope</v>
      </c>
      <c r="D4109">
        <f t="shared" si="129"/>
        <v>62</v>
      </c>
    </row>
    <row r="4110" spans="1:4" x14ac:dyDescent="0.3">
      <c r="A4110" s="6">
        <v>84</v>
      </c>
      <c r="B4110" s="3" t="s">
        <v>36</v>
      </c>
      <c r="C4110" t="str">
        <f t="shared" si="128"/>
        <v>Nope</v>
      </c>
      <c r="D4110">
        <f t="shared" si="129"/>
        <v>84</v>
      </c>
    </row>
    <row r="4111" spans="1:4" x14ac:dyDescent="0.3">
      <c r="A4111" s="6">
        <v>59</v>
      </c>
      <c r="B4111" s="3" t="s">
        <v>36</v>
      </c>
      <c r="C4111" t="str">
        <f t="shared" si="128"/>
        <v>Nope</v>
      </c>
      <c r="D4111">
        <f t="shared" si="129"/>
        <v>59</v>
      </c>
    </row>
    <row r="4112" spans="1:4" x14ac:dyDescent="0.3">
      <c r="A4112" s="6">
        <v>10</v>
      </c>
      <c r="B4112" s="3" t="s">
        <v>36</v>
      </c>
      <c r="C4112" t="str">
        <f t="shared" si="128"/>
        <v>Nope</v>
      </c>
      <c r="D4112">
        <f t="shared" si="129"/>
        <v>10</v>
      </c>
    </row>
    <row r="4113" spans="1:4" x14ac:dyDescent="0.3">
      <c r="A4113" s="6">
        <v>73</v>
      </c>
      <c r="B4113" s="3" t="s">
        <v>36</v>
      </c>
      <c r="C4113" t="str">
        <f t="shared" si="128"/>
        <v>Nope</v>
      </c>
      <c r="D4113">
        <f t="shared" si="129"/>
        <v>73</v>
      </c>
    </row>
    <row r="4114" spans="1:4" x14ac:dyDescent="0.3">
      <c r="A4114" s="6">
        <v>145</v>
      </c>
      <c r="B4114" s="3" t="s">
        <v>37</v>
      </c>
      <c r="C4114">
        <f t="shared" si="128"/>
        <v>145</v>
      </c>
      <c r="D4114" t="str">
        <f t="shared" si="129"/>
        <v>Nope</v>
      </c>
    </row>
    <row r="4115" spans="1:4" x14ac:dyDescent="0.3">
      <c r="A4115" s="6">
        <v>39</v>
      </c>
      <c r="B4115" s="3" t="s">
        <v>36</v>
      </c>
      <c r="C4115" t="str">
        <f t="shared" si="128"/>
        <v>Nope</v>
      </c>
      <c r="D4115">
        <f t="shared" si="129"/>
        <v>39</v>
      </c>
    </row>
    <row r="4116" spans="1:4" x14ac:dyDescent="0.3">
      <c r="A4116" s="6">
        <v>178</v>
      </c>
      <c r="B4116" s="3" t="s">
        <v>37</v>
      </c>
      <c r="C4116">
        <f t="shared" si="128"/>
        <v>178</v>
      </c>
      <c r="D4116" t="str">
        <f t="shared" si="129"/>
        <v>Nope</v>
      </c>
    </row>
    <row r="4117" spans="1:4" x14ac:dyDescent="0.3">
      <c r="A4117" s="6">
        <v>140</v>
      </c>
      <c r="B4117" s="3" t="s">
        <v>36</v>
      </c>
      <c r="C4117" t="str">
        <f t="shared" si="128"/>
        <v>Nope</v>
      </c>
      <c r="D4117">
        <f t="shared" si="129"/>
        <v>140</v>
      </c>
    </row>
    <row r="4118" spans="1:4" x14ac:dyDescent="0.3">
      <c r="A4118" s="6">
        <v>104</v>
      </c>
      <c r="B4118" s="3" t="s">
        <v>37</v>
      </c>
      <c r="C4118">
        <f t="shared" si="128"/>
        <v>104</v>
      </c>
      <c r="D4118" t="str">
        <f t="shared" si="129"/>
        <v>Nope</v>
      </c>
    </row>
    <row r="4119" spans="1:4" x14ac:dyDescent="0.3">
      <c r="A4119" s="6">
        <v>39</v>
      </c>
      <c r="B4119" s="3" t="s">
        <v>36</v>
      </c>
      <c r="C4119" t="str">
        <f t="shared" si="128"/>
        <v>Nope</v>
      </c>
      <c r="D4119">
        <f t="shared" si="129"/>
        <v>39</v>
      </c>
    </row>
    <row r="4120" spans="1:4" x14ac:dyDescent="0.3">
      <c r="A4120" s="6">
        <v>41</v>
      </c>
      <c r="B4120" s="3" t="s">
        <v>36</v>
      </c>
      <c r="C4120" t="str">
        <f t="shared" si="128"/>
        <v>Nope</v>
      </c>
      <c r="D4120">
        <f t="shared" si="129"/>
        <v>41</v>
      </c>
    </row>
    <row r="4121" spans="1:4" x14ac:dyDescent="0.3">
      <c r="A4121" s="6">
        <v>53</v>
      </c>
      <c r="B4121" s="3" t="s">
        <v>36</v>
      </c>
      <c r="C4121" t="str">
        <f t="shared" si="128"/>
        <v>Nope</v>
      </c>
      <c r="D4121">
        <f t="shared" si="129"/>
        <v>53</v>
      </c>
    </row>
    <row r="4122" spans="1:4" x14ac:dyDescent="0.3">
      <c r="A4122" s="6">
        <v>19</v>
      </c>
      <c r="B4122" s="3" t="s">
        <v>36</v>
      </c>
      <c r="C4122" t="str">
        <f t="shared" si="128"/>
        <v>Nope</v>
      </c>
      <c r="D4122">
        <f t="shared" si="129"/>
        <v>19</v>
      </c>
    </row>
    <row r="4123" spans="1:4" x14ac:dyDescent="0.3">
      <c r="A4123" s="6">
        <v>30</v>
      </c>
      <c r="B4123" s="3" t="s">
        <v>36</v>
      </c>
      <c r="C4123" t="str">
        <f t="shared" si="128"/>
        <v>Nope</v>
      </c>
      <c r="D4123">
        <f t="shared" si="129"/>
        <v>30</v>
      </c>
    </row>
    <row r="4124" spans="1:4" x14ac:dyDescent="0.3">
      <c r="A4124" s="6">
        <v>120</v>
      </c>
      <c r="B4124" s="3" t="s">
        <v>37</v>
      </c>
      <c r="C4124">
        <f t="shared" si="128"/>
        <v>120</v>
      </c>
      <c r="D4124" t="str">
        <f t="shared" si="129"/>
        <v>Nope</v>
      </c>
    </row>
    <row r="4125" spans="1:4" x14ac:dyDescent="0.3">
      <c r="A4125" s="6">
        <v>35</v>
      </c>
      <c r="B4125" s="3" t="s">
        <v>36</v>
      </c>
      <c r="C4125" t="str">
        <f t="shared" si="128"/>
        <v>Nope</v>
      </c>
      <c r="D4125">
        <f t="shared" si="129"/>
        <v>35</v>
      </c>
    </row>
    <row r="4126" spans="1:4" x14ac:dyDescent="0.3">
      <c r="A4126" s="6">
        <v>188</v>
      </c>
      <c r="B4126" s="3" t="s">
        <v>37</v>
      </c>
      <c r="C4126">
        <f t="shared" si="128"/>
        <v>188</v>
      </c>
      <c r="D4126" t="str">
        <f t="shared" si="129"/>
        <v>Nope</v>
      </c>
    </row>
    <row r="4127" spans="1:4" x14ac:dyDescent="0.3">
      <c r="A4127" s="6">
        <v>115</v>
      </c>
      <c r="B4127" s="3" t="s">
        <v>36</v>
      </c>
      <c r="C4127" t="str">
        <f t="shared" si="128"/>
        <v>Nope</v>
      </c>
      <c r="D4127">
        <f t="shared" si="129"/>
        <v>115</v>
      </c>
    </row>
    <row r="4128" spans="1:4" x14ac:dyDescent="0.3">
      <c r="A4128" s="6">
        <v>73</v>
      </c>
      <c r="B4128" s="3" t="s">
        <v>36</v>
      </c>
      <c r="C4128" t="str">
        <f t="shared" si="128"/>
        <v>Nope</v>
      </c>
      <c r="D4128">
        <f t="shared" si="129"/>
        <v>73</v>
      </c>
    </row>
    <row r="4129" spans="1:4" x14ac:dyDescent="0.3">
      <c r="A4129" s="6">
        <v>18</v>
      </c>
      <c r="B4129" s="3" t="s">
        <v>36</v>
      </c>
      <c r="C4129" t="str">
        <f t="shared" si="128"/>
        <v>Nope</v>
      </c>
      <c r="D4129">
        <f t="shared" si="129"/>
        <v>18</v>
      </c>
    </row>
    <row r="4130" spans="1:4" x14ac:dyDescent="0.3">
      <c r="A4130" s="6">
        <v>44</v>
      </c>
      <c r="B4130" s="3" t="s">
        <v>36</v>
      </c>
      <c r="C4130" t="str">
        <f t="shared" si="128"/>
        <v>Nope</v>
      </c>
      <c r="D4130">
        <f t="shared" si="129"/>
        <v>44</v>
      </c>
    </row>
    <row r="4131" spans="1:4" x14ac:dyDescent="0.3">
      <c r="A4131" s="6">
        <v>58</v>
      </c>
      <c r="B4131" s="3" t="s">
        <v>36</v>
      </c>
      <c r="C4131" t="str">
        <f t="shared" si="128"/>
        <v>Nope</v>
      </c>
      <c r="D4131">
        <f t="shared" si="129"/>
        <v>58</v>
      </c>
    </row>
    <row r="4132" spans="1:4" x14ac:dyDescent="0.3">
      <c r="A4132" s="6">
        <v>162</v>
      </c>
      <c r="B4132" s="3" t="s">
        <v>36</v>
      </c>
      <c r="C4132" t="str">
        <f t="shared" si="128"/>
        <v>Nope</v>
      </c>
      <c r="D4132">
        <f t="shared" si="129"/>
        <v>162</v>
      </c>
    </row>
    <row r="4133" spans="1:4" x14ac:dyDescent="0.3">
      <c r="A4133" s="6">
        <v>132</v>
      </c>
      <c r="B4133" s="3" t="s">
        <v>37</v>
      </c>
      <c r="C4133">
        <f t="shared" si="128"/>
        <v>132</v>
      </c>
      <c r="D4133" t="str">
        <f t="shared" si="129"/>
        <v>Nope</v>
      </c>
    </row>
    <row r="4134" spans="1:4" x14ac:dyDescent="0.3">
      <c r="A4134" s="6">
        <v>8</v>
      </c>
      <c r="B4134" s="3" t="s">
        <v>36</v>
      </c>
      <c r="C4134" t="str">
        <f t="shared" si="128"/>
        <v>Nope</v>
      </c>
      <c r="D4134">
        <f t="shared" si="129"/>
        <v>8</v>
      </c>
    </row>
    <row r="4135" spans="1:4" x14ac:dyDescent="0.3">
      <c r="A4135" s="6">
        <v>112</v>
      </c>
      <c r="B4135" s="3" t="s">
        <v>36</v>
      </c>
      <c r="C4135" t="str">
        <f t="shared" si="128"/>
        <v>Nope</v>
      </c>
      <c r="D4135">
        <f t="shared" si="129"/>
        <v>112</v>
      </c>
    </row>
    <row r="4136" spans="1:4" x14ac:dyDescent="0.3">
      <c r="A4136" s="6">
        <v>79</v>
      </c>
      <c r="B4136" s="3" t="s">
        <v>36</v>
      </c>
      <c r="C4136" t="str">
        <f t="shared" si="128"/>
        <v>Nope</v>
      </c>
      <c r="D4136">
        <f t="shared" si="129"/>
        <v>79</v>
      </c>
    </row>
    <row r="4137" spans="1:4" x14ac:dyDescent="0.3">
      <c r="A4137" s="6">
        <v>29</v>
      </c>
      <c r="B4137" s="3" t="s">
        <v>36</v>
      </c>
      <c r="C4137" t="str">
        <f t="shared" si="128"/>
        <v>Nope</v>
      </c>
      <c r="D4137">
        <f t="shared" si="129"/>
        <v>29</v>
      </c>
    </row>
    <row r="4138" spans="1:4" x14ac:dyDescent="0.3">
      <c r="A4138" s="6">
        <v>25</v>
      </c>
      <c r="B4138" s="3" t="s">
        <v>36</v>
      </c>
      <c r="C4138" t="str">
        <f t="shared" si="128"/>
        <v>Nope</v>
      </c>
      <c r="D4138">
        <f t="shared" si="129"/>
        <v>25</v>
      </c>
    </row>
    <row r="4139" spans="1:4" x14ac:dyDescent="0.3">
      <c r="A4139" s="6">
        <v>128</v>
      </c>
      <c r="B4139" s="3" t="s">
        <v>36</v>
      </c>
      <c r="C4139" t="str">
        <f t="shared" si="128"/>
        <v>Nope</v>
      </c>
      <c r="D4139">
        <f t="shared" si="129"/>
        <v>128</v>
      </c>
    </row>
    <row r="4140" spans="1:4" x14ac:dyDescent="0.3">
      <c r="A4140" s="6">
        <v>28</v>
      </c>
      <c r="B4140" s="3" t="s">
        <v>36</v>
      </c>
      <c r="C4140" t="str">
        <f t="shared" si="128"/>
        <v>Nope</v>
      </c>
      <c r="D4140">
        <f t="shared" si="129"/>
        <v>28</v>
      </c>
    </row>
    <row r="4141" spans="1:4" x14ac:dyDescent="0.3">
      <c r="A4141" s="6">
        <v>32</v>
      </c>
      <c r="B4141" s="3" t="s">
        <v>36</v>
      </c>
      <c r="C4141" t="str">
        <f t="shared" si="128"/>
        <v>Nope</v>
      </c>
      <c r="D4141">
        <f t="shared" si="129"/>
        <v>32</v>
      </c>
    </row>
    <row r="4142" spans="1:4" x14ac:dyDescent="0.3">
      <c r="A4142" s="6">
        <v>98</v>
      </c>
      <c r="B4142" s="3" t="s">
        <v>36</v>
      </c>
      <c r="C4142" t="str">
        <f t="shared" si="128"/>
        <v>Nope</v>
      </c>
      <c r="D4142">
        <f t="shared" si="129"/>
        <v>98</v>
      </c>
    </row>
    <row r="4143" spans="1:4" x14ac:dyDescent="0.3">
      <c r="A4143" s="6">
        <v>42</v>
      </c>
      <c r="B4143" s="3" t="s">
        <v>36</v>
      </c>
      <c r="C4143" t="str">
        <f t="shared" si="128"/>
        <v>Nope</v>
      </c>
      <c r="D4143">
        <f t="shared" si="129"/>
        <v>42</v>
      </c>
    </row>
    <row r="4144" spans="1:4" x14ac:dyDescent="0.3">
      <c r="A4144" s="6">
        <v>35</v>
      </c>
      <c r="B4144" s="3" t="s">
        <v>36</v>
      </c>
      <c r="C4144" t="str">
        <f t="shared" si="128"/>
        <v>Nope</v>
      </c>
      <c r="D4144">
        <f t="shared" si="129"/>
        <v>35</v>
      </c>
    </row>
    <row r="4145" spans="1:4" x14ac:dyDescent="0.3">
      <c r="A4145" s="6">
        <v>84</v>
      </c>
      <c r="B4145" s="3" t="s">
        <v>36</v>
      </c>
      <c r="C4145" t="str">
        <f t="shared" si="128"/>
        <v>Nope</v>
      </c>
      <c r="D4145">
        <f t="shared" si="129"/>
        <v>84</v>
      </c>
    </row>
    <row r="4146" spans="1:4" x14ac:dyDescent="0.3">
      <c r="A4146" s="6">
        <v>43</v>
      </c>
      <c r="B4146" s="3" t="s">
        <v>36</v>
      </c>
      <c r="C4146" t="str">
        <f t="shared" si="128"/>
        <v>Nope</v>
      </c>
      <c r="D4146">
        <f t="shared" si="129"/>
        <v>43</v>
      </c>
    </row>
    <row r="4147" spans="1:4" x14ac:dyDescent="0.3">
      <c r="A4147" s="6">
        <v>50</v>
      </c>
      <c r="B4147" s="3" t="s">
        <v>36</v>
      </c>
      <c r="C4147" t="str">
        <f t="shared" si="128"/>
        <v>Nope</v>
      </c>
      <c r="D4147">
        <f t="shared" si="129"/>
        <v>50</v>
      </c>
    </row>
    <row r="4148" spans="1:4" x14ac:dyDescent="0.3">
      <c r="A4148" s="6">
        <v>35</v>
      </c>
      <c r="B4148" s="3" t="s">
        <v>36</v>
      </c>
      <c r="C4148" t="str">
        <f t="shared" si="128"/>
        <v>Nope</v>
      </c>
      <c r="D4148">
        <f t="shared" si="129"/>
        <v>35</v>
      </c>
    </row>
    <row r="4149" spans="1:4" x14ac:dyDescent="0.3">
      <c r="A4149" s="6">
        <v>112</v>
      </c>
      <c r="B4149" s="3" t="s">
        <v>36</v>
      </c>
      <c r="C4149" t="str">
        <f t="shared" si="128"/>
        <v>Nope</v>
      </c>
      <c r="D4149">
        <f t="shared" si="129"/>
        <v>112</v>
      </c>
    </row>
    <row r="4150" spans="1:4" x14ac:dyDescent="0.3">
      <c r="A4150" s="6">
        <v>81</v>
      </c>
      <c r="B4150" s="3" t="s">
        <v>36</v>
      </c>
      <c r="C4150" t="str">
        <f t="shared" si="128"/>
        <v>Nope</v>
      </c>
      <c r="D4150">
        <f t="shared" si="129"/>
        <v>81</v>
      </c>
    </row>
    <row r="4151" spans="1:4" x14ac:dyDescent="0.3">
      <c r="A4151" s="6">
        <v>85</v>
      </c>
      <c r="B4151" s="3" t="s">
        <v>36</v>
      </c>
      <c r="C4151" t="str">
        <f t="shared" si="128"/>
        <v>Nope</v>
      </c>
      <c r="D4151">
        <f t="shared" si="129"/>
        <v>85</v>
      </c>
    </row>
    <row r="4152" spans="1:4" x14ac:dyDescent="0.3">
      <c r="A4152" s="6">
        <v>42</v>
      </c>
      <c r="B4152" s="3" t="s">
        <v>36</v>
      </c>
      <c r="C4152" t="str">
        <f t="shared" si="128"/>
        <v>Nope</v>
      </c>
      <c r="D4152">
        <f t="shared" si="129"/>
        <v>42</v>
      </c>
    </row>
    <row r="4153" spans="1:4" x14ac:dyDescent="0.3">
      <c r="A4153" s="6">
        <v>41</v>
      </c>
      <c r="B4153" s="3" t="s">
        <v>36</v>
      </c>
      <c r="C4153" t="str">
        <f t="shared" si="128"/>
        <v>Nope</v>
      </c>
      <c r="D4153">
        <f t="shared" si="129"/>
        <v>41</v>
      </c>
    </row>
    <row r="4154" spans="1:4" x14ac:dyDescent="0.3">
      <c r="A4154" s="6">
        <v>44</v>
      </c>
      <c r="B4154" s="3" t="s">
        <v>36</v>
      </c>
      <c r="C4154" t="str">
        <f t="shared" si="128"/>
        <v>Nope</v>
      </c>
      <c r="D4154">
        <f t="shared" si="129"/>
        <v>44</v>
      </c>
    </row>
    <row r="4155" spans="1:4" x14ac:dyDescent="0.3">
      <c r="A4155" s="6">
        <v>120</v>
      </c>
      <c r="B4155" s="3" t="s">
        <v>37</v>
      </c>
      <c r="C4155">
        <f t="shared" si="128"/>
        <v>120</v>
      </c>
      <c r="D4155" t="str">
        <f t="shared" si="129"/>
        <v>Nope</v>
      </c>
    </row>
    <row r="4156" spans="1:4" x14ac:dyDescent="0.3">
      <c r="A4156" s="6">
        <v>38</v>
      </c>
      <c r="B4156" s="3" t="s">
        <v>36</v>
      </c>
      <c r="C4156" t="str">
        <f t="shared" si="128"/>
        <v>Nope</v>
      </c>
      <c r="D4156">
        <f t="shared" si="129"/>
        <v>38</v>
      </c>
    </row>
    <row r="4157" spans="1:4" x14ac:dyDescent="0.3">
      <c r="A4157" s="6">
        <v>112</v>
      </c>
      <c r="B4157" s="3" t="s">
        <v>36</v>
      </c>
      <c r="C4157" t="str">
        <f t="shared" si="128"/>
        <v>Nope</v>
      </c>
      <c r="D4157">
        <f t="shared" si="129"/>
        <v>112</v>
      </c>
    </row>
    <row r="4158" spans="1:4" x14ac:dyDescent="0.3">
      <c r="A4158" s="6">
        <v>42</v>
      </c>
      <c r="B4158" s="3" t="s">
        <v>36</v>
      </c>
      <c r="C4158" t="str">
        <f t="shared" si="128"/>
        <v>Nope</v>
      </c>
      <c r="D4158">
        <f t="shared" si="129"/>
        <v>42</v>
      </c>
    </row>
    <row r="4159" spans="1:4" x14ac:dyDescent="0.3">
      <c r="A4159" s="6">
        <v>108</v>
      </c>
      <c r="B4159" s="3" t="s">
        <v>36</v>
      </c>
      <c r="C4159" t="str">
        <f t="shared" si="128"/>
        <v>Nope</v>
      </c>
      <c r="D4159">
        <f t="shared" si="129"/>
        <v>108</v>
      </c>
    </row>
    <row r="4160" spans="1:4" x14ac:dyDescent="0.3">
      <c r="A4160" s="6">
        <v>39</v>
      </c>
      <c r="B4160" s="3" t="s">
        <v>36</v>
      </c>
      <c r="C4160" t="str">
        <f t="shared" si="128"/>
        <v>Nope</v>
      </c>
      <c r="D4160">
        <f t="shared" si="129"/>
        <v>39</v>
      </c>
    </row>
    <row r="4161" spans="1:4" x14ac:dyDescent="0.3">
      <c r="A4161" s="6">
        <v>38</v>
      </c>
      <c r="B4161" s="3" t="s">
        <v>36</v>
      </c>
      <c r="C4161" t="str">
        <f t="shared" si="128"/>
        <v>Nope</v>
      </c>
      <c r="D4161">
        <f t="shared" si="129"/>
        <v>38</v>
      </c>
    </row>
    <row r="4162" spans="1:4" x14ac:dyDescent="0.3">
      <c r="A4162" s="6">
        <v>104</v>
      </c>
      <c r="B4162" s="3" t="s">
        <v>37</v>
      </c>
      <c r="C4162">
        <f t="shared" si="128"/>
        <v>104</v>
      </c>
      <c r="D4162" t="str">
        <f t="shared" si="129"/>
        <v>Nope</v>
      </c>
    </row>
    <row r="4163" spans="1:4" x14ac:dyDescent="0.3">
      <c r="A4163" s="6">
        <v>13</v>
      </c>
      <c r="B4163" s="3" t="s">
        <v>36</v>
      </c>
      <c r="C4163" t="str">
        <f t="shared" ref="C4163:C4226" si="130">IF(B4163="Yes",A4163,"Nope")</f>
        <v>Nope</v>
      </c>
      <c r="D4163">
        <f t="shared" ref="D4163:D4226" si="131">IF(B4163="No",A4163,"Nope")</f>
        <v>13</v>
      </c>
    </row>
    <row r="4164" spans="1:4" x14ac:dyDescent="0.3">
      <c r="A4164" s="6">
        <v>143</v>
      </c>
      <c r="B4164" s="3" t="s">
        <v>37</v>
      </c>
      <c r="C4164">
        <f t="shared" si="130"/>
        <v>143</v>
      </c>
      <c r="D4164" t="str">
        <f t="shared" si="131"/>
        <v>Nope</v>
      </c>
    </row>
    <row r="4165" spans="1:4" x14ac:dyDescent="0.3">
      <c r="A4165" s="6">
        <v>99</v>
      </c>
      <c r="B4165" s="3" t="s">
        <v>36</v>
      </c>
      <c r="C4165" t="str">
        <f t="shared" si="130"/>
        <v>Nope</v>
      </c>
      <c r="D4165">
        <f t="shared" si="131"/>
        <v>99</v>
      </c>
    </row>
    <row r="4166" spans="1:4" x14ac:dyDescent="0.3">
      <c r="A4166" s="6">
        <v>123</v>
      </c>
      <c r="B4166" s="3" t="s">
        <v>37</v>
      </c>
      <c r="C4166">
        <f t="shared" si="130"/>
        <v>123</v>
      </c>
      <c r="D4166" t="str">
        <f t="shared" si="131"/>
        <v>Nope</v>
      </c>
    </row>
    <row r="4167" spans="1:4" x14ac:dyDescent="0.3">
      <c r="A4167" s="6">
        <v>94</v>
      </c>
      <c r="B4167" s="3" t="s">
        <v>36</v>
      </c>
      <c r="C4167" t="str">
        <f t="shared" si="130"/>
        <v>Nope</v>
      </c>
      <c r="D4167">
        <f t="shared" si="131"/>
        <v>94</v>
      </c>
    </row>
    <row r="4168" spans="1:4" x14ac:dyDescent="0.3">
      <c r="A4168" s="6">
        <v>71</v>
      </c>
      <c r="B4168" s="3" t="s">
        <v>36</v>
      </c>
      <c r="C4168" t="str">
        <f t="shared" si="130"/>
        <v>Nope</v>
      </c>
      <c r="D4168">
        <f t="shared" si="131"/>
        <v>71</v>
      </c>
    </row>
    <row r="4169" spans="1:4" x14ac:dyDescent="0.3">
      <c r="A4169" s="6">
        <v>28</v>
      </c>
      <c r="B4169" s="3" t="s">
        <v>36</v>
      </c>
      <c r="C4169" t="str">
        <f t="shared" si="130"/>
        <v>Nope</v>
      </c>
      <c r="D4169">
        <f t="shared" si="131"/>
        <v>28</v>
      </c>
    </row>
    <row r="4170" spans="1:4" x14ac:dyDescent="0.3">
      <c r="A4170" s="6">
        <v>73</v>
      </c>
      <c r="B4170" s="3" t="s">
        <v>36</v>
      </c>
      <c r="C4170" t="str">
        <f t="shared" si="130"/>
        <v>Nope</v>
      </c>
      <c r="D4170">
        <f t="shared" si="131"/>
        <v>73</v>
      </c>
    </row>
    <row r="4171" spans="1:4" x14ac:dyDescent="0.3">
      <c r="A4171" s="6">
        <v>35</v>
      </c>
      <c r="B4171" s="3" t="s">
        <v>36</v>
      </c>
      <c r="C4171" t="str">
        <f t="shared" si="130"/>
        <v>Nope</v>
      </c>
      <c r="D4171">
        <f t="shared" si="131"/>
        <v>35</v>
      </c>
    </row>
    <row r="4172" spans="1:4" x14ac:dyDescent="0.3">
      <c r="A4172" s="6">
        <v>48</v>
      </c>
      <c r="B4172" s="3" t="s">
        <v>36</v>
      </c>
      <c r="C4172" t="str">
        <f t="shared" si="130"/>
        <v>Nope</v>
      </c>
      <c r="D4172">
        <f t="shared" si="131"/>
        <v>48</v>
      </c>
    </row>
    <row r="4173" spans="1:4" x14ac:dyDescent="0.3">
      <c r="A4173" s="6">
        <v>63</v>
      </c>
      <c r="B4173" s="3" t="s">
        <v>36</v>
      </c>
      <c r="C4173" t="str">
        <f t="shared" si="130"/>
        <v>Nope</v>
      </c>
      <c r="D4173">
        <f t="shared" si="131"/>
        <v>63</v>
      </c>
    </row>
    <row r="4174" spans="1:4" x14ac:dyDescent="0.3">
      <c r="A4174" s="6">
        <v>79</v>
      </c>
      <c r="B4174" s="3" t="s">
        <v>36</v>
      </c>
      <c r="C4174" t="str">
        <f t="shared" si="130"/>
        <v>Nope</v>
      </c>
      <c r="D4174">
        <f t="shared" si="131"/>
        <v>79</v>
      </c>
    </row>
    <row r="4175" spans="1:4" x14ac:dyDescent="0.3">
      <c r="A4175" s="6">
        <v>78</v>
      </c>
      <c r="B4175" s="3" t="s">
        <v>36</v>
      </c>
      <c r="C4175" t="str">
        <f t="shared" si="130"/>
        <v>Nope</v>
      </c>
      <c r="D4175">
        <f t="shared" si="131"/>
        <v>78</v>
      </c>
    </row>
    <row r="4176" spans="1:4" x14ac:dyDescent="0.3">
      <c r="A4176" s="6">
        <v>51</v>
      </c>
      <c r="B4176" s="3" t="s">
        <v>36</v>
      </c>
      <c r="C4176" t="str">
        <f t="shared" si="130"/>
        <v>Nope</v>
      </c>
      <c r="D4176">
        <f t="shared" si="131"/>
        <v>51</v>
      </c>
    </row>
    <row r="4177" spans="1:4" x14ac:dyDescent="0.3">
      <c r="A4177" s="6">
        <v>32</v>
      </c>
      <c r="B4177" s="3" t="s">
        <v>36</v>
      </c>
      <c r="C4177" t="str">
        <f t="shared" si="130"/>
        <v>Nope</v>
      </c>
      <c r="D4177">
        <f t="shared" si="131"/>
        <v>32</v>
      </c>
    </row>
    <row r="4178" spans="1:4" x14ac:dyDescent="0.3">
      <c r="A4178" s="6">
        <v>52</v>
      </c>
      <c r="B4178" s="3" t="s">
        <v>36</v>
      </c>
      <c r="C4178" t="str">
        <f t="shared" si="130"/>
        <v>Nope</v>
      </c>
      <c r="D4178">
        <f t="shared" si="131"/>
        <v>52</v>
      </c>
    </row>
    <row r="4179" spans="1:4" x14ac:dyDescent="0.3">
      <c r="A4179" s="6">
        <v>125</v>
      </c>
      <c r="B4179" s="3" t="s">
        <v>36</v>
      </c>
      <c r="C4179" t="str">
        <f t="shared" si="130"/>
        <v>Nope</v>
      </c>
      <c r="D4179">
        <f t="shared" si="131"/>
        <v>125</v>
      </c>
    </row>
    <row r="4180" spans="1:4" x14ac:dyDescent="0.3">
      <c r="A4180" s="6">
        <v>141</v>
      </c>
      <c r="B4180" s="3" t="s">
        <v>36</v>
      </c>
      <c r="C4180" t="str">
        <f t="shared" si="130"/>
        <v>Nope</v>
      </c>
      <c r="D4180">
        <f t="shared" si="131"/>
        <v>141</v>
      </c>
    </row>
    <row r="4181" spans="1:4" x14ac:dyDescent="0.3">
      <c r="A4181" s="6">
        <v>200</v>
      </c>
      <c r="B4181" s="3" t="s">
        <v>36</v>
      </c>
      <c r="C4181" t="str">
        <f t="shared" si="130"/>
        <v>Nope</v>
      </c>
      <c r="D4181">
        <f t="shared" si="131"/>
        <v>200</v>
      </c>
    </row>
    <row r="4182" spans="1:4" x14ac:dyDescent="0.3">
      <c r="A4182" s="6">
        <v>44</v>
      </c>
      <c r="B4182" s="3" t="s">
        <v>36</v>
      </c>
      <c r="C4182" t="str">
        <f t="shared" si="130"/>
        <v>Nope</v>
      </c>
      <c r="D4182">
        <f t="shared" si="131"/>
        <v>44</v>
      </c>
    </row>
    <row r="4183" spans="1:4" x14ac:dyDescent="0.3">
      <c r="A4183" s="6">
        <v>54</v>
      </c>
      <c r="B4183" s="3" t="s">
        <v>36</v>
      </c>
      <c r="C4183" t="str">
        <f t="shared" si="130"/>
        <v>Nope</v>
      </c>
      <c r="D4183">
        <f t="shared" si="131"/>
        <v>54</v>
      </c>
    </row>
    <row r="4184" spans="1:4" x14ac:dyDescent="0.3">
      <c r="A4184" s="6">
        <v>54</v>
      </c>
      <c r="B4184" s="3" t="s">
        <v>36</v>
      </c>
      <c r="C4184" t="str">
        <f t="shared" si="130"/>
        <v>Nope</v>
      </c>
      <c r="D4184">
        <f t="shared" si="131"/>
        <v>54</v>
      </c>
    </row>
    <row r="4185" spans="1:4" x14ac:dyDescent="0.3">
      <c r="A4185" s="6">
        <v>83</v>
      </c>
      <c r="B4185" s="3" t="s">
        <v>36</v>
      </c>
      <c r="C4185" t="str">
        <f t="shared" si="130"/>
        <v>Nope</v>
      </c>
      <c r="D4185">
        <f t="shared" si="131"/>
        <v>83</v>
      </c>
    </row>
    <row r="4186" spans="1:4" x14ac:dyDescent="0.3">
      <c r="A4186" s="6">
        <v>29</v>
      </c>
      <c r="B4186" s="3" t="s">
        <v>36</v>
      </c>
      <c r="C4186" t="str">
        <f t="shared" si="130"/>
        <v>Nope</v>
      </c>
      <c r="D4186">
        <f t="shared" si="131"/>
        <v>29</v>
      </c>
    </row>
    <row r="4187" spans="1:4" x14ac:dyDescent="0.3">
      <c r="A4187" s="6">
        <v>183</v>
      </c>
      <c r="B4187" s="3" t="s">
        <v>36</v>
      </c>
      <c r="C4187" t="str">
        <f t="shared" si="130"/>
        <v>Nope</v>
      </c>
      <c r="D4187">
        <f t="shared" si="131"/>
        <v>183</v>
      </c>
    </row>
    <row r="4188" spans="1:4" x14ac:dyDescent="0.3">
      <c r="A4188" s="6">
        <v>55</v>
      </c>
      <c r="B4188" s="3" t="s">
        <v>36</v>
      </c>
      <c r="C4188" t="str">
        <f t="shared" si="130"/>
        <v>Nope</v>
      </c>
      <c r="D4188">
        <f t="shared" si="131"/>
        <v>55</v>
      </c>
    </row>
    <row r="4189" spans="1:4" x14ac:dyDescent="0.3">
      <c r="A4189" s="6">
        <v>45</v>
      </c>
      <c r="B4189" s="3" t="s">
        <v>36</v>
      </c>
      <c r="C4189" t="str">
        <f t="shared" si="130"/>
        <v>Nope</v>
      </c>
      <c r="D4189">
        <f t="shared" si="131"/>
        <v>45</v>
      </c>
    </row>
    <row r="4190" spans="1:4" x14ac:dyDescent="0.3">
      <c r="A4190" s="6">
        <v>25</v>
      </c>
      <c r="B4190" s="3" t="s">
        <v>36</v>
      </c>
      <c r="C4190" t="str">
        <f t="shared" si="130"/>
        <v>Nope</v>
      </c>
      <c r="D4190">
        <f t="shared" si="131"/>
        <v>25</v>
      </c>
    </row>
    <row r="4191" spans="1:4" x14ac:dyDescent="0.3">
      <c r="A4191" s="6">
        <v>185</v>
      </c>
      <c r="B4191" s="3" t="s">
        <v>36</v>
      </c>
      <c r="C4191" t="str">
        <f t="shared" si="130"/>
        <v>Nope</v>
      </c>
      <c r="D4191">
        <f t="shared" si="131"/>
        <v>185</v>
      </c>
    </row>
    <row r="4192" spans="1:4" x14ac:dyDescent="0.3">
      <c r="A4192" s="6">
        <v>32</v>
      </c>
      <c r="B4192" s="3" t="s">
        <v>36</v>
      </c>
      <c r="C4192" t="str">
        <f t="shared" si="130"/>
        <v>Nope</v>
      </c>
      <c r="D4192">
        <f t="shared" si="131"/>
        <v>32</v>
      </c>
    </row>
    <row r="4193" spans="1:4" x14ac:dyDescent="0.3">
      <c r="A4193" s="6">
        <v>111</v>
      </c>
      <c r="B4193" s="3" t="s">
        <v>36</v>
      </c>
      <c r="C4193" t="str">
        <f t="shared" si="130"/>
        <v>Nope</v>
      </c>
      <c r="D4193">
        <f t="shared" si="131"/>
        <v>111</v>
      </c>
    </row>
    <row r="4194" spans="1:4" x14ac:dyDescent="0.3">
      <c r="A4194" s="6">
        <v>41</v>
      </c>
      <c r="B4194" s="3" t="s">
        <v>36</v>
      </c>
      <c r="C4194" t="str">
        <f t="shared" si="130"/>
        <v>Nope</v>
      </c>
      <c r="D4194">
        <f t="shared" si="131"/>
        <v>41</v>
      </c>
    </row>
    <row r="4195" spans="1:4" x14ac:dyDescent="0.3">
      <c r="A4195" s="6">
        <v>28</v>
      </c>
      <c r="B4195" s="3" t="s">
        <v>36</v>
      </c>
      <c r="C4195" t="str">
        <f t="shared" si="130"/>
        <v>Nope</v>
      </c>
      <c r="D4195">
        <f t="shared" si="131"/>
        <v>28</v>
      </c>
    </row>
    <row r="4196" spans="1:4" x14ac:dyDescent="0.3">
      <c r="A4196" s="6">
        <v>60</v>
      </c>
      <c r="B4196" s="3" t="s">
        <v>36</v>
      </c>
      <c r="C4196" t="str">
        <f t="shared" si="130"/>
        <v>Nope</v>
      </c>
      <c r="D4196">
        <f t="shared" si="131"/>
        <v>60</v>
      </c>
    </row>
    <row r="4197" spans="1:4" x14ac:dyDescent="0.3">
      <c r="A4197" s="6">
        <v>98</v>
      </c>
      <c r="B4197" s="3" t="s">
        <v>37</v>
      </c>
      <c r="C4197">
        <f t="shared" si="130"/>
        <v>98</v>
      </c>
      <c r="D4197" t="str">
        <f t="shared" si="131"/>
        <v>Nope</v>
      </c>
    </row>
    <row r="4198" spans="1:4" x14ac:dyDescent="0.3">
      <c r="A4198" s="6">
        <v>20</v>
      </c>
      <c r="B4198" s="3" t="s">
        <v>36</v>
      </c>
      <c r="C4198" t="str">
        <f t="shared" si="130"/>
        <v>Nope</v>
      </c>
      <c r="D4198">
        <f t="shared" si="131"/>
        <v>20</v>
      </c>
    </row>
    <row r="4199" spans="1:4" x14ac:dyDescent="0.3">
      <c r="A4199" s="6">
        <v>100</v>
      </c>
      <c r="B4199" s="3" t="s">
        <v>36</v>
      </c>
      <c r="C4199" t="str">
        <f t="shared" si="130"/>
        <v>Nope</v>
      </c>
      <c r="D4199">
        <f t="shared" si="131"/>
        <v>100</v>
      </c>
    </row>
    <row r="4200" spans="1:4" x14ac:dyDescent="0.3">
      <c r="A4200" s="6">
        <v>70</v>
      </c>
      <c r="B4200" s="3" t="s">
        <v>36</v>
      </c>
      <c r="C4200" t="str">
        <f t="shared" si="130"/>
        <v>Nope</v>
      </c>
      <c r="D4200">
        <f t="shared" si="131"/>
        <v>70</v>
      </c>
    </row>
    <row r="4201" spans="1:4" x14ac:dyDescent="0.3">
      <c r="A4201" s="6">
        <v>22</v>
      </c>
      <c r="B4201" s="3" t="s">
        <v>36</v>
      </c>
      <c r="C4201" t="str">
        <f t="shared" si="130"/>
        <v>Nope</v>
      </c>
      <c r="D4201">
        <f t="shared" si="131"/>
        <v>22</v>
      </c>
    </row>
    <row r="4202" spans="1:4" x14ac:dyDescent="0.3">
      <c r="A4202" s="6">
        <v>82</v>
      </c>
      <c r="B4202" s="3" t="s">
        <v>36</v>
      </c>
      <c r="C4202" t="str">
        <f t="shared" si="130"/>
        <v>Nope</v>
      </c>
      <c r="D4202">
        <f t="shared" si="131"/>
        <v>82</v>
      </c>
    </row>
    <row r="4203" spans="1:4" x14ac:dyDescent="0.3">
      <c r="A4203" s="6">
        <v>49</v>
      </c>
      <c r="B4203" s="3" t="s">
        <v>36</v>
      </c>
      <c r="C4203" t="str">
        <f t="shared" si="130"/>
        <v>Nope</v>
      </c>
      <c r="D4203">
        <f t="shared" si="131"/>
        <v>49</v>
      </c>
    </row>
    <row r="4204" spans="1:4" x14ac:dyDescent="0.3">
      <c r="A4204" s="6">
        <v>22</v>
      </c>
      <c r="B4204" s="3" t="s">
        <v>36</v>
      </c>
      <c r="C4204" t="str">
        <f t="shared" si="130"/>
        <v>Nope</v>
      </c>
      <c r="D4204">
        <f t="shared" si="131"/>
        <v>22</v>
      </c>
    </row>
    <row r="4205" spans="1:4" x14ac:dyDescent="0.3">
      <c r="A4205" s="6">
        <v>84</v>
      </c>
      <c r="B4205" s="3" t="s">
        <v>36</v>
      </c>
      <c r="C4205" t="str">
        <f t="shared" si="130"/>
        <v>Nope</v>
      </c>
      <c r="D4205">
        <f t="shared" si="131"/>
        <v>84</v>
      </c>
    </row>
    <row r="4206" spans="1:4" x14ac:dyDescent="0.3">
      <c r="A4206" s="6">
        <v>74</v>
      </c>
      <c r="B4206" s="3" t="s">
        <v>36</v>
      </c>
      <c r="C4206" t="str">
        <f t="shared" si="130"/>
        <v>Nope</v>
      </c>
      <c r="D4206">
        <f t="shared" si="131"/>
        <v>74</v>
      </c>
    </row>
    <row r="4207" spans="1:4" x14ac:dyDescent="0.3">
      <c r="A4207" s="6">
        <v>83</v>
      </c>
      <c r="B4207" s="3" t="s">
        <v>36</v>
      </c>
      <c r="C4207" t="str">
        <f t="shared" si="130"/>
        <v>Nope</v>
      </c>
      <c r="D4207">
        <f t="shared" si="131"/>
        <v>83</v>
      </c>
    </row>
    <row r="4208" spans="1:4" x14ac:dyDescent="0.3">
      <c r="A4208" s="6">
        <v>31</v>
      </c>
      <c r="B4208" s="3" t="s">
        <v>36</v>
      </c>
      <c r="C4208" t="str">
        <f t="shared" si="130"/>
        <v>Nope</v>
      </c>
      <c r="D4208">
        <f t="shared" si="131"/>
        <v>31</v>
      </c>
    </row>
    <row r="4209" spans="1:4" x14ac:dyDescent="0.3">
      <c r="A4209" s="6">
        <v>82</v>
      </c>
      <c r="B4209" s="3" t="s">
        <v>36</v>
      </c>
      <c r="C4209" t="str">
        <f t="shared" si="130"/>
        <v>Nope</v>
      </c>
      <c r="D4209">
        <f t="shared" si="131"/>
        <v>82</v>
      </c>
    </row>
    <row r="4210" spans="1:4" x14ac:dyDescent="0.3">
      <c r="A4210" s="6">
        <v>84</v>
      </c>
      <c r="B4210" s="3" t="s">
        <v>36</v>
      </c>
      <c r="C4210" t="str">
        <f t="shared" si="130"/>
        <v>Nope</v>
      </c>
      <c r="D4210">
        <f t="shared" si="131"/>
        <v>84</v>
      </c>
    </row>
    <row r="4211" spans="1:4" x14ac:dyDescent="0.3">
      <c r="A4211" s="6">
        <v>65</v>
      </c>
      <c r="B4211" s="3" t="s">
        <v>36</v>
      </c>
      <c r="C4211" t="str">
        <f t="shared" si="130"/>
        <v>Nope</v>
      </c>
      <c r="D4211">
        <f t="shared" si="131"/>
        <v>65</v>
      </c>
    </row>
    <row r="4212" spans="1:4" x14ac:dyDescent="0.3">
      <c r="A4212" s="6">
        <v>112</v>
      </c>
      <c r="B4212" s="3" t="s">
        <v>36</v>
      </c>
      <c r="C4212" t="str">
        <f t="shared" si="130"/>
        <v>Nope</v>
      </c>
      <c r="D4212">
        <f t="shared" si="131"/>
        <v>112</v>
      </c>
    </row>
    <row r="4213" spans="1:4" x14ac:dyDescent="0.3">
      <c r="A4213" s="6">
        <v>58</v>
      </c>
      <c r="B4213" s="3" t="s">
        <v>36</v>
      </c>
      <c r="C4213" t="str">
        <f t="shared" si="130"/>
        <v>Nope</v>
      </c>
      <c r="D4213">
        <f t="shared" si="131"/>
        <v>58</v>
      </c>
    </row>
    <row r="4214" spans="1:4" x14ac:dyDescent="0.3">
      <c r="A4214" s="6">
        <v>44</v>
      </c>
      <c r="B4214" s="3" t="s">
        <v>36</v>
      </c>
      <c r="C4214" t="str">
        <f t="shared" si="130"/>
        <v>Nope</v>
      </c>
      <c r="D4214">
        <f t="shared" si="131"/>
        <v>44</v>
      </c>
    </row>
    <row r="4215" spans="1:4" x14ac:dyDescent="0.3">
      <c r="A4215" s="6">
        <v>58</v>
      </c>
      <c r="B4215" s="3" t="s">
        <v>36</v>
      </c>
      <c r="C4215" t="str">
        <f t="shared" si="130"/>
        <v>Nope</v>
      </c>
      <c r="D4215">
        <f t="shared" si="131"/>
        <v>58</v>
      </c>
    </row>
    <row r="4216" spans="1:4" x14ac:dyDescent="0.3">
      <c r="A4216" s="6">
        <v>169</v>
      </c>
      <c r="B4216" s="3" t="s">
        <v>37</v>
      </c>
      <c r="C4216">
        <f t="shared" si="130"/>
        <v>169</v>
      </c>
      <c r="D4216" t="str">
        <f t="shared" si="131"/>
        <v>Nope</v>
      </c>
    </row>
    <row r="4217" spans="1:4" x14ac:dyDescent="0.3">
      <c r="A4217" s="6">
        <v>64</v>
      </c>
      <c r="B4217" s="3" t="s">
        <v>36</v>
      </c>
      <c r="C4217" t="str">
        <f t="shared" si="130"/>
        <v>Nope</v>
      </c>
      <c r="D4217">
        <f t="shared" si="131"/>
        <v>64</v>
      </c>
    </row>
    <row r="4218" spans="1:4" x14ac:dyDescent="0.3">
      <c r="A4218" s="6">
        <v>93</v>
      </c>
      <c r="B4218" s="3" t="s">
        <v>36</v>
      </c>
      <c r="C4218" t="str">
        <f t="shared" si="130"/>
        <v>Nope</v>
      </c>
      <c r="D4218">
        <f t="shared" si="131"/>
        <v>93</v>
      </c>
    </row>
    <row r="4219" spans="1:4" x14ac:dyDescent="0.3">
      <c r="A4219" s="6">
        <v>13</v>
      </c>
      <c r="B4219" s="3" t="s">
        <v>36</v>
      </c>
      <c r="C4219" t="str">
        <f t="shared" si="130"/>
        <v>Nope</v>
      </c>
      <c r="D4219">
        <f t="shared" si="131"/>
        <v>13</v>
      </c>
    </row>
    <row r="4220" spans="1:4" x14ac:dyDescent="0.3">
      <c r="A4220" s="6">
        <v>181</v>
      </c>
      <c r="B4220" s="3" t="s">
        <v>36</v>
      </c>
      <c r="C4220" t="str">
        <f t="shared" si="130"/>
        <v>Nope</v>
      </c>
      <c r="D4220">
        <f t="shared" si="131"/>
        <v>181</v>
      </c>
    </row>
    <row r="4221" spans="1:4" x14ac:dyDescent="0.3">
      <c r="A4221" s="6">
        <v>31</v>
      </c>
      <c r="B4221" s="3" t="s">
        <v>36</v>
      </c>
      <c r="C4221" t="str">
        <f t="shared" si="130"/>
        <v>Nope</v>
      </c>
      <c r="D4221">
        <f t="shared" si="131"/>
        <v>31</v>
      </c>
    </row>
    <row r="4222" spans="1:4" x14ac:dyDescent="0.3">
      <c r="A4222" s="6">
        <v>82</v>
      </c>
      <c r="B4222" s="3" t="s">
        <v>36</v>
      </c>
      <c r="C4222" t="str">
        <f t="shared" si="130"/>
        <v>Nope</v>
      </c>
      <c r="D4222">
        <f t="shared" si="131"/>
        <v>82</v>
      </c>
    </row>
    <row r="4223" spans="1:4" x14ac:dyDescent="0.3">
      <c r="A4223" s="6">
        <v>61</v>
      </c>
      <c r="B4223" s="3" t="s">
        <v>36</v>
      </c>
      <c r="C4223" t="str">
        <f t="shared" si="130"/>
        <v>Nope</v>
      </c>
      <c r="D4223">
        <f t="shared" si="131"/>
        <v>61</v>
      </c>
    </row>
    <row r="4224" spans="1:4" x14ac:dyDescent="0.3">
      <c r="A4224" s="6">
        <v>129</v>
      </c>
      <c r="B4224" s="3" t="s">
        <v>37</v>
      </c>
      <c r="C4224">
        <f t="shared" si="130"/>
        <v>129</v>
      </c>
      <c r="D4224" t="str">
        <f t="shared" si="131"/>
        <v>Nope</v>
      </c>
    </row>
    <row r="4225" spans="1:4" x14ac:dyDescent="0.3">
      <c r="A4225" s="6">
        <v>69</v>
      </c>
      <c r="B4225" s="3" t="s">
        <v>36</v>
      </c>
      <c r="C4225" t="str">
        <f t="shared" si="130"/>
        <v>Nope</v>
      </c>
      <c r="D4225">
        <f t="shared" si="131"/>
        <v>69</v>
      </c>
    </row>
    <row r="4226" spans="1:4" x14ac:dyDescent="0.3">
      <c r="A4226" s="6">
        <v>44</v>
      </c>
      <c r="B4226" s="3" t="s">
        <v>36</v>
      </c>
      <c r="C4226" t="str">
        <f t="shared" si="130"/>
        <v>Nope</v>
      </c>
      <c r="D4226">
        <f t="shared" si="131"/>
        <v>44</v>
      </c>
    </row>
    <row r="4227" spans="1:4" x14ac:dyDescent="0.3">
      <c r="A4227" s="6">
        <v>119</v>
      </c>
      <c r="B4227" s="3" t="s">
        <v>37</v>
      </c>
      <c r="C4227">
        <f t="shared" ref="C4227:C4290" si="132">IF(B4227="Yes",A4227,"Nope")</f>
        <v>119</v>
      </c>
      <c r="D4227" t="str">
        <f t="shared" ref="D4227:D4290" si="133">IF(B4227="No",A4227,"Nope")</f>
        <v>Nope</v>
      </c>
    </row>
    <row r="4228" spans="1:4" x14ac:dyDescent="0.3">
      <c r="A4228" s="6">
        <v>134</v>
      </c>
      <c r="B4228" s="3" t="s">
        <v>36</v>
      </c>
      <c r="C4228" t="str">
        <f t="shared" si="132"/>
        <v>Nope</v>
      </c>
      <c r="D4228">
        <f t="shared" si="133"/>
        <v>134</v>
      </c>
    </row>
    <row r="4229" spans="1:4" x14ac:dyDescent="0.3">
      <c r="A4229" s="6">
        <v>83</v>
      </c>
      <c r="B4229" s="3" t="s">
        <v>36</v>
      </c>
      <c r="C4229" t="str">
        <f t="shared" si="132"/>
        <v>Nope</v>
      </c>
      <c r="D4229">
        <f t="shared" si="133"/>
        <v>83</v>
      </c>
    </row>
    <row r="4230" spans="1:4" x14ac:dyDescent="0.3">
      <c r="A4230" s="6">
        <v>122</v>
      </c>
      <c r="B4230" s="3" t="s">
        <v>36</v>
      </c>
      <c r="C4230" t="str">
        <f t="shared" si="132"/>
        <v>Nope</v>
      </c>
      <c r="D4230">
        <f t="shared" si="133"/>
        <v>122</v>
      </c>
    </row>
    <row r="4231" spans="1:4" x14ac:dyDescent="0.3">
      <c r="A4231" s="6">
        <v>61</v>
      </c>
      <c r="B4231" s="3" t="s">
        <v>36</v>
      </c>
      <c r="C4231" t="str">
        <f t="shared" si="132"/>
        <v>Nope</v>
      </c>
      <c r="D4231">
        <f t="shared" si="133"/>
        <v>61</v>
      </c>
    </row>
    <row r="4232" spans="1:4" x14ac:dyDescent="0.3">
      <c r="A4232" s="6">
        <v>111</v>
      </c>
      <c r="B4232" s="3" t="s">
        <v>36</v>
      </c>
      <c r="C4232" t="str">
        <f t="shared" si="132"/>
        <v>Nope</v>
      </c>
      <c r="D4232">
        <f t="shared" si="133"/>
        <v>111</v>
      </c>
    </row>
    <row r="4233" spans="1:4" x14ac:dyDescent="0.3">
      <c r="A4233" s="6">
        <v>134</v>
      </c>
      <c r="B4233" s="3" t="s">
        <v>36</v>
      </c>
      <c r="C4233" t="str">
        <f t="shared" si="132"/>
        <v>Nope</v>
      </c>
      <c r="D4233">
        <f t="shared" si="133"/>
        <v>134</v>
      </c>
    </row>
    <row r="4234" spans="1:4" x14ac:dyDescent="0.3">
      <c r="A4234" s="6">
        <v>14</v>
      </c>
      <c r="B4234" s="3" t="s">
        <v>36</v>
      </c>
      <c r="C4234" t="str">
        <f t="shared" si="132"/>
        <v>Nope</v>
      </c>
      <c r="D4234">
        <f t="shared" si="133"/>
        <v>14</v>
      </c>
    </row>
    <row r="4235" spans="1:4" x14ac:dyDescent="0.3">
      <c r="A4235" s="6">
        <v>42</v>
      </c>
      <c r="B4235" s="3" t="s">
        <v>36</v>
      </c>
      <c r="C4235" t="str">
        <f t="shared" si="132"/>
        <v>Nope</v>
      </c>
      <c r="D4235">
        <f t="shared" si="133"/>
        <v>42</v>
      </c>
    </row>
    <row r="4236" spans="1:4" x14ac:dyDescent="0.3">
      <c r="A4236" s="6">
        <v>45</v>
      </c>
      <c r="B4236" s="3" t="s">
        <v>36</v>
      </c>
      <c r="C4236" t="str">
        <f t="shared" si="132"/>
        <v>Nope</v>
      </c>
      <c r="D4236">
        <f t="shared" si="133"/>
        <v>45</v>
      </c>
    </row>
    <row r="4237" spans="1:4" x14ac:dyDescent="0.3">
      <c r="A4237" s="6">
        <v>115</v>
      </c>
      <c r="B4237" s="3" t="s">
        <v>36</v>
      </c>
      <c r="C4237" t="str">
        <f t="shared" si="132"/>
        <v>Nope</v>
      </c>
      <c r="D4237">
        <f t="shared" si="133"/>
        <v>115</v>
      </c>
    </row>
    <row r="4238" spans="1:4" x14ac:dyDescent="0.3">
      <c r="A4238" s="6">
        <v>128</v>
      </c>
      <c r="B4238" s="3" t="s">
        <v>36</v>
      </c>
      <c r="C4238" t="str">
        <f t="shared" si="132"/>
        <v>Nope</v>
      </c>
      <c r="D4238">
        <f t="shared" si="133"/>
        <v>128</v>
      </c>
    </row>
    <row r="4239" spans="1:4" x14ac:dyDescent="0.3">
      <c r="A4239" s="6">
        <v>41</v>
      </c>
      <c r="B4239" s="3" t="s">
        <v>36</v>
      </c>
      <c r="C4239" t="str">
        <f t="shared" si="132"/>
        <v>Nope</v>
      </c>
      <c r="D4239">
        <f t="shared" si="133"/>
        <v>41</v>
      </c>
    </row>
    <row r="4240" spans="1:4" x14ac:dyDescent="0.3">
      <c r="A4240" s="6">
        <v>99</v>
      </c>
      <c r="B4240" s="3" t="s">
        <v>36</v>
      </c>
      <c r="C4240" t="str">
        <f t="shared" si="132"/>
        <v>Nope</v>
      </c>
      <c r="D4240">
        <f t="shared" si="133"/>
        <v>99</v>
      </c>
    </row>
    <row r="4241" spans="1:4" x14ac:dyDescent="0.3">
      <c r="A4241" s="6">
        <v>81</v>
      </c>
      <c r="B4241" s="3" t="s">
        <v>36</v>
      </c>
      <c r="C4241" t="str">
        <f t="shared" si="132"/>
        <v>Nope</v>
      </c>
      <c r="D4241">
        <f t="shared" si="133"/>
        <v>81</v>
      </c>
    </row>
    <row r="4242" spans="1:4" x14ac:dyDescent="0.3">
      <c r="A4242" s="6">
        <v>101</v>
      </c>
      <c r="B4242" s="3" t="s">
        <v>36</v>
      </c>
      <c r="C4242" t="str">
        <f t="shared" si="132"/>
        <v>Nope</v>
      </c>
      <c r="D4242">
        <f t="shared" si="133"/>
        <v>101</v>
      </c>
    </row>
    <row r="4243" spans="1:4" x14ac:dyDescent="0.3">
      <c r="A4243" s="6">
        <v>81</v>
      </c>
      <c r="B4243" s="3" t="s">
        <v>37</v>
      </c>
      <c r="C4243">
        <f t="shared" si="132"/>
        <v>81</v>
      </c>
      <c r="D4243" t="str">
        <f t="shared" si="133"/>
        <v>Nope</v>
      </c>
    </row>
    <row r="4244" spans="1:4" x14ac:dyDescent="0.3">
      <c r="A4244" s="6">
        <v>18</v>
      </c>
      <c r="B4244" s="3" t="s">
        <v>36</v>
      </c>
      <c r="C4244" t="str">
        <f t="shared" si="132"/>
        <v>Nope</v>
      </c>
      <c r="D4244">
        <f t="shared" si="133"/>
        <v>18</v>
      </c>
    </row>
    <row r="4245" spans="1:4" x14ac:dyDescent="0.3">
      <c r="A4245" s="6">
        <v>142</v>
      </c>
      <c r="B4245" s="3" t="s">
        <v>37</v>
      </c>
      <c r="C4245">
        <f t="shared" si="132"/>
        <v>142</v>
      </c>
      <c r="D4245" t="str">
        <f t="shared" si="133"/>
        <v>Nope</v>
      </c>
    </row>
    <row r="4246" spans="1:4" x14ac:dyDescent="0.3">
      <c r="A4246" s="6">
        <v>35</v>
      </c>
      <c r="B4246" s="3" t="s">
        <v>36</v>
      </c>
      <c r="C4246" t="str">
        <f t="shared" si="132"/>
        <v>Nope</v>
      </c>
      <c r="D4246">
        <f t="shared" si="133"/>
        <v>35</v>
      </c>
    </row>
    <row r="4247" spans="1:4" x14ac:dyDescent="0.3">
      <c r="A4247" s="6">
        <v>140</v>
      </c>
      <c r="B4247" s="3" t="s">
        <v>37</v>
      </c>
      <c r="C4247">
        <f t="shared" si="132"/>
        <v>140</v>
      </c>
      <c r="D4247" t="str">
        <f t="shared" si="133"/>
        <v>Nope</v>
      </c>
    </row>
    <row r="4248" spans="1:4" x14ac:dyDescent="0.3">
      <c r="A4248" s="6">
        <v>30</v>
      </c>
      <c r="B4248" s="3" t="s">
        <v>36</v>
      </c>
      <c r="C4248" t="str">
        <f t="shared" si="132"/>
        <v>Nope</v>
      </c>
      <c r="D4248">
        <f t="shared" si="133"/>
        <v>30</v>
      </c>
    </row>
    <row r="4249" spans="1:4" x14ac:dyDescent="0.3">
      <c r="A4249" s="6">
        <v>41</v>
      </c>
      <c r="B4249" s="3" t="s">
        <v>36</v>
      </c>
      <c r="C4249" t="str">
        <f t="shared" si="132"/>
        <v>Nope</v>
      </c>
      <c r="D4249">
        <f t="shared" si="133"/>
        <v>41</v>
      </c>
    </row>
    <row r="4250" spans="1:4" x14ac:dyDescent="0.3">
      <c r="A4250" s="6">
        <v>25</v>
      </c>
      <c r="B4250" s="3" t="s">
        <v>36</v>
      </c>
      <c r="C4250" t="str">
        <f t="shared" si="132"/>
        <v>Nope</v>
      </c>
      <c r="D4250">
        <f t="shared" si="133"/>
        <v>25</v>
      </c>
    </row>
    <row r="4251" spans="1:4" x14ac:dyDescent="0.3">
      <c r="A4251" s="6">
        <v>98</v>
      </c>
      <c r="B4251" s="3" t="s">
        <v>36</v>
      </c>
      <c r="C4251" t="str">
        <f t="shared" si="132"/>
        <v>Nope</v>
      </c>
      <c r="D4251">
        <f t="shared" si="133"/>
        <v>98</v>
      </c>
    </row>
    <row r="4252" spans="1:4" x14ac:dyDescent="0.3">
      <c r="A4252" s="6">
        <v>78</v>
      </c>
      <c r="B4252" s="3" t="s">
        <v>36</v>
      </c>
      <c r="C4252" t="str">
        <f t="shared" si="132"/>
        <v>Nope</v>
      </c>
      <c r="D4252">
        <f t="shared" si="133"/>
        <v>78</v>
      </c>
    </row>
    <row r="4253" spans="1:4" x14ac:dyDescent="0.3">
      <c r="A4253" s="6">
        <v>50</v>
      </c>
      <c r="B4253" s="3" t="s">
        <v>36</v>
      </c>
      <c r="C4253" t="str">
        <f t="shared" si="132"/>
        <v>Nope</v>
      </c>
      <c r="D4253">
        <f t="shared" si="133"/>
        <v>50</v>
      </c>
    </row>
    <row r="4254" spans="1:4" x14ac:dyDescent="0.3">
      <c r="A4254" s="6">
        <v>188</v>
      </c>
      <c r="B4254" s="3" t="s">
        <v>36</v>
      </c>
      <c r="C4254" t="str">
        <f t="shared" si="132"/>
        <v>Nope</v>
      </c>
      <c r="D4254">
        <f t="shared" si="133"/>
        <v>188</v>
      </c>
    </row>
    <row r="4255" spans="1:4" x14ac:dyDescent="0.3">
      <c r="A4255" s="6">
        <v>135</v>
      </c>
      <c r="B4255" s="3" t="s">
        <v>37</v>
      </c>
      <c r="C4255">
        <f t="shared" si="132"/>
        <v>135</v>
      </c>
      <c r="D4255" t="str">
        <f t="shared" si="133"/>
        <v>Nope</v>
      </c>
    </row>
    <row r="4256" spans="1:4" x14ac:dyDescent="0.3">
      <c r="A4256" s="6">
        <v>115</v>
      </c>
      <c r="B4256" s="3" t="s">
        <v>36</v>
      </c>
      <c r="C4256" t="str">
        <f t="shared" si="132"/>
        <v>Nope</v>
      </c>
      <c r="D4256">
        <f t="shared" si="133"/>
        <v>115</v>
      </c>
    </row>
    <row r="4257" spans="1:4" x14ac:dyDescent="0.3">
      <c r="A4257" s="6">
        <v>51</v>
      </c>
      <c r="B4257" s="3" t="s">
        <v>36</v>
      </c>
      <c r="C4257" t="str">
        <f t="shared" si="132"/>
        <v>Nope</v>
      </c>
      <c r="D4257">
        <f t="shared" si="133"/>
        <v>51</v>
      </c>
    </row>
    <row r="4258" spans="1:4" x14ac:dyDescent="0.3">
      <c r="A4258" s="6">
        <v>55</v>
      </c>
      <c r="B4258" s="3" t="s">
        <v>36</v>
      </c>
      <c r="C4258" t="str">
        <f t="shared" si="132"/>
        <v>Nope</v>
      </c>
      <c r="D4258">
        <f t="shared" si="133"/>
        <v>55</v>
      </c>
    </row>
    <row r="4259" spans="1:4" x14ac:dyDescent="0.3">
      <c r="A4259" s="6">
        <v>58</v>
      </c>
      <c r="B4259" s="3" t="s">
        <v>36</v>
      </c>
      <c r="C4259" t="str">
        <f t="shared" si="132"/>
        <v>Nope</v>
      </c>
      <c r="D4259">
        <f t="shared" si="133"/>
        <v>58</v>
      </c>
    </row>
    <row r="4260" spans="1:4" x14ac:dyDescent="0.3">
      <c r="A4260" s="6">
        <v>82</v>
      </c>
      <c r="B4260" s="3" t="s">
        <v>36</v>
      </c>
      <c r="C4260" t="str">
        <f t="shared" si="132"/>
        <v>Nope</v>
      </c>
      <c r="D4260">
        <f t="shared" si="133"/>
        <v>82</v>
      </c>
    </row>
    <row r="4261" spans="1:4" x14ac:dyDescent="0.3">
      <c r="A4261" s="6">
        <v>60</v>
      </c>
      <c r="B4261" s="3" t="s">
        <v>36</v>
      </c>
      <c r="C4261" t="str">
        <f t="shared" si="132"/>
        <v>Nope</v>
      </c>
      <c r="D4261">
        <f t="shared" si="133"/>
        <v>60</v>
      </c>
    </row>
    <row r="4262" spans="1:4" x14ac:dyDescent="0.3">
      <c r="A4262" s="6">
        <v>39</v>
      </c>
      <c r="B4262" s="3" t="s">
        <v>36</v>
      </c>
      <c r="C4262" t="str">
        <f t="shared" si="132"/>
        <v>Nope</v>
      </c>
      <c r="D4262">
        <f t="shared" si="133"/>
        <v>39</v>
      </c>
    </row>
    <row r="4263" spans="1:4" x14ac:dyDescent="0.3">
      <c r="A4263" s="6">
        <v>82</v>
      </c>
      <c r="B4263" s="3" t="s">
        <v>36</v>
      </c>
      <c r="C4263" t="str">
        <f t="shared" si="132"/>
        <v>Nope</v>
      </c>
      <c r="D4263">
        <f t="shared" si="133"/>
        <v>82</v>
      </c>
    </row>
    <row r="4264" spans="1:4" x14ac:dyDescent="0.3">
      <c r="A4264" s="6">
        <v>11</v>
      </c>
      <c r="B4264" s="3" t="s">
        <v>36</v>
      </c>
      <c r="C4264" t="str">
        <f t="shared" si="132"/>
        <v>Nope</v>
      </c>
      <c r="D4264">
        <f t="shared" si="133"/>
        <v>11</v>
      </c>
    </row>
    <row r="4265" spans="1:4" x14ac:dyDescent="0.3">
      <c r="A4265" s="6">
        <v>128</v>
      </c>
      <c r="B4265" s="3" t="s">
        <v>36</v>
      </c>
      <c r="C4265" t="str">
        <f t="shared" si="132"/>
        <v>Nope</v>
      </c>
      <c r="D4265">
        <f t="shared" si="133"/>
        <v>128</v>
      </c>
    </row>
    <row r="4266" spans="1:4" x14ac:dyDescent="0.3">
      <c r="A4266" s="6">
        <v>173</v>
      </c>
      <c r="B4266" s="3" t="s">
        <v>36</v>
      </c>
      <c r="C4266" t="str">
        <f t="shared" si="132"/>
        <v>Nope</v>
      </c>
      <c r="D4266">
        <f t="shared" si="133"/>
        <v>173</v>
      </c>
    </row>
    <row r="4267" spans="1:4" x14ac:dyDescent="0.3">
      <c r="A4267" s="6">
        <v>30</v>
      </c>
      <c r="B4267" s="3" t="s">
        <v>36</v>
      </c>
      <c r="C4267" t="str">
        <f t="shared" si="132"/>
        <v>Nope</v>
      </c>
      <c r="D4267">
        <f t="shared" si="133"/>
        <v>30</v>
      </c>
    </row>
    <row r="4268" spans="1:4" x14ac:dyDescent="0.3">
      <c r="A4268" s="6">
        <v>91</v>
      </c>
      <c r="B4268" s="3" t="s">
        <v>36</v>
      </c>
      <c r="C4268" t="str">
        <f t="shared" si="132"/>
        <v>Nope</v>
      </c>
      <c r="D4268">
        <f t="shared" si="133"/>
        <v>91</v>
      </c>
    </row>
    <row r="4269" spans="1:4" x14ac:dyDescent="0.3">
      <c r="A4269" s="6">
        <v>40</v>
      </c>
      <c r="B4269" s="3" t="s">
        <v>36</v>
      </c>
      <c r="C4269" t="str">
        <f t="shared" si="132"/>
        <v>Nope</v>
      </c>
      <c r="D4269">
        <f t="shared" si="133"/>
        <v>40</v>
      </c>
    </row>
    <row r="4270" spans="1:4" x14ac:dyDescent="0.3">
      <c r="A4270" s="6">
        <v>62</v>
      </c>
      <c r="B4270" s="3" t="s">
        <v>36</v>
      </c>
      <c r="C4270" t="str">
        <f t="shared" si="132"/>
        <v>Nope</v>
      </c>
      <c r="D4270">
        <f t="shared" si="133"/>
        <v>62</v>
      </c>
    </row>
    <row r="4271" spans="1:4" x14ac:dyDescent="0.3">
      <c r="A4271" s="6">
        <v>79</v>
      </c>
      <c r="B4271" s="3" t="s">
        <v>36</v>
      </c>
      <c r="C4271" t="str">
        <f t="shared" si="132"/>
        <v>Nope</v>
      </c>
      <c r="D4271">
        <f t="shared" si="133"/>
        <v>79</v>
      </c>
    </row>
    <row r="4272" spans="1:4" x14ac:dyDescent="0.3">
      <c r="A4272" s="6">
        <v>28</v>
      </c>
      <c r="B4272" s="3" t="s">
        <v>36</v>
      </c>
      <c r="C4272" t="str">
        <f t="shared" si="132"/>
        <v>Nope</v>
      </c>
      <c r="D4272">
        <f t="shared" si="133"/>
        <v>28</v>
      </c>
    </row>
    <row r="4273" spans="1:4" x14ac:dyDescent="0.3">
      <c r="A4273" s="6">
        <v>71</v>
      </c>
      <c r="B4273" s="3" t="s">
        <v>36</v>
      </c>
      <c r="C4273" t="str">
        <f t="shared" si="132"/>
        <v>Nope</v>
      </c>
      <c r="D4273">
        <f t="shared" si="133"/>
        <v>71</v>
      </c>
    </row>
    <row r="4274" spans="1:4" x14ac:dyDescent="0.3">
      <c r="A4274" s="6">
        <v>81</v>
      </c>
      <c r="B4274" s="3" t="s">
        <v>36</v>
      </c>
      <c r="C4274" t="str">
        <f t="shared" si="132"/>
        <v>Nope</v>
      </c>
      <c r="D4274">
        <f t="shared" si="133"/>
        <v>81</v>
      </c>
    </row>
    <row r="4275" spans="1:4" x14ac:dyDescent="0.3">
      <c r="A4275" s="6">
        <v>20</v>
      </c>
      <c r="B4275" s="3" t="s">
        <v>36</v>
      </c>
      <c r="C4275" t="str">
        <f t="shared" si="132"/>
        <v>Nope</v>
      </c>
      <c r="D4275">
        <f t="shared" si="133"/>
        <v>20</v>
      </c>
    </row>
    <row r="4276" spans="1:4" x14ac:dyDescent="0.3">
      <c r="A4276" s="6">
        <v>192</v>
      </c>
      <c r="B4276" s="3" t="s">
        <v>37</v>
      </c>
      <c r="C4276">
        <f t="shared" si="132"/>
        <v>192</v>
      </c>
      <c r="D4276" t="str">
        <f t="shared" si="133"/>
        <v>Nope</v>
      </c>
    </row>
    <row r="4277" spans="1:4" x14ac:dyDescent="0.3">
      <c r="A4277" s="6">
        <v>84</v>
      </c>
      <c r="B4277" s="3" t="s">
        <v>36</v>
      </c>
      <c r="C4277" t="str">
        <f t="shared" si="132"/>
        <v>Nope</v>
      </c>
      <c r="D4277">
        <f t="shared" si="133"/>
        <v>84</v>
      </c>
    </row>
    <row r="4278" spans="1:4" x14ac:dyDescent="0.3">
      <c r="A4278" s="6">
        <v>21</v>
      </c>
      <c r="B4278" s="3" t="s">
        <v>36</v>
      </c>
      <c r="C4278" t="str">
        <f t="shared" si="132"/>
        <v>Nope</v>
      </c>
      <c r="D4278">
        <f t="shared" si="133"/>
        <v>21</v>
      </c>
    </row>
    <row r="4279" spans="1:4" x14ac:dyDescent="0.3">
      <c r="A4279" s="6">
        <v>85</v>
      </c>
      <c r="B4279" s="3" t="s">
        <v>36</v>
      </c>
      <c r="C4279" t="str">
        <f t="shared" si="132"/>
        <v>Nope</v>
      </c>
      <c r="D4279">
        <f t="shared" si="133"/>
        <v>85</v>
      </c>
    </row>
    <row r="4280" spans="1:4" x14ac:dyDescent="0.3">
      <c r="A4280" s="6">
        <v>85</v>
      </c>
      <c r="B4280" s="3" t="s">
        <v>36</v>
      </c>
      <c r="C4280" t="str">
        <f t="shared" si="132"/>
        <v>Nope</v>
      </c>
      <c r="D4280">
        <f t="shared" si="133"/>
        <v>85</v>
      </c>
    </row>
    <row r="4281" spans="1:4" x14ac:dyDescent="0.3">
      <c r="A4281" s="6">
        <v>35</v>
      </c>
      <c r="B4281" s="3" t="s">
        <v>36</v>
      </c>
      <c r="C4281" t="str">
        <f t="shared" si="132"/>
        <v>Nope</v>
      </c>
      <c r="D4281">
        <f t="shared" si="133"/>
        <v>35</v>
      </c>
    </row>
    <row r="4282" spans="1:4" x14ac:dyDescent="0.3">
      <c r="A4282" s="6">
        <v>60</v>
      </c>
      <c r="B4282" s="3" t="s">
        <v>36</v>
      </c>
      <c r="C4282" t="str">
        <f t="shared" si="132"/>
        <v>Nope</v>
      </c>
      <c r="D4282">
        <f t="shared" si="133"/>
        <v>60</v>
      </c>
    </row>
    <row r="4283" spans="1:4" x14ac:dyDescent="0.3">
      <c r="A4283" s="6">
        <v>180</v>
      </c>
      <c r="B4283" s="3" t="s">
        <v>36</v>
      </c>
      <c r="C4283" t="str">
        <f t="shared" si="132"/>
        <v>Nope</v>
      </c>
      <c r="D4283">
        <f t="shared" si="133"/>
        <v>180</v>
      </c>
    </row>
    <row r="4284" spans="1:4" x14ac:dyDescent="0.3">
      <c r="A4284" s="6">
        <v>53</v>
      </c>
      <c r="B4284" s="3" t="s">
        <v>36</v>
      </c>
      <c r="C4284" t="str">
        <f t="shared" si="132"/>
        <v>Nope</v>
      </c>
      <c r="D4284">
        <f t="shared" si="133"/>
        <v>53</v>
      </c>
    </row>
    <row r="4285" spans="1:4" x14ac:dyDescent="0.3">
      <c r="A4285" s="6">
        <v>180</v>
      </c>
      <c r="B4285" s="3" t="s">
        <v>36</v>
      </c>
      <c r="C4285" t="str">
        <f t="shared" si="132"/>
        <v>Nope</v>
      </c>
      <c r="D4285">
        <f t="shared" si="133"/>
        <v>180</v>
      </c>
    </row>
    <row r="4286" spans="1:4" x14ac:dyDescent="0.3">
      <c r="A4286" s="6">
        <v>93</v>
      </c>
      <c r="B4286" s="3" t="s">
        <v>37</v>
      </c>
      <c r="C4286">
        <f t="shared" si="132"/>
        <v>93</v>
      </c>
      <c r="D4286" t="str">
        <f t="shared" si="133"/>
        <v>Nope</v>
      </c>
    </row>
    <row r="4287" spans="1:4" x14ac:dyDescent="0.3">
      <c r="A4287" s="6">
        <v>83</v>
      </c>
      <c r="B4287" s="3" t="s">
        <v>36</v>
      </c>
      <c r="C4287" t="str">
        <f t="shared" si="132"/>
        <v>Nope</v>
      </c>
      <c r="D4287">
        <f t="shared" si="133"/>
        <v>83</v>
      </c>
    </row>
    <row r="4288" spans="1:4" x14ac:dyDescent="0.3">
      <c r="A4288" s="6">
        <v>28</v>
      </c>
      <c r="B4288" s="3" t="s">
        <v>36</v>
      </c>
      <c r="C4288" t="str">
        <f t="shared" si="132"/>
        <v>Nope</v>
      </c>
      <c r="D4288">
        <f t="shared" si="133"/>
        <v>28</v>
      </c>
    </row>
    <row r="4289" spans="1:4" x14ac:dyDescent="0.3">
      <c r="A4289" s="6">
        <v>29</v>
      </c>
      <c r="B4289" s="3" t="s">
        <v>36</v>
      </c>
      <c r="C4289" t="str">
        <f t="shared" si="132"/>
        <v>Nope</v>
      </c>
      <c r="D4289">
        <f t="shared" si="133"/>
        <v>29</v>
      </c>
    </row>
    <row r="4290" spans="1:4" x14ac:dyDescent="0.3">
      <c r="A4290" s="6">
        <v>44</v>
      </c>
      <c r="B4290" s="3" t="s">
        <v>36</v>
      </c>
      <c r="C4290" t="str">
        <f t="shared" si="132"/>
        <v>Nope</v>
      </c>
      <c r="D4290">
        <f t="shared" si="133"/>
        <v>44</v>
      </c>
    </row>
    <row r="4291" spans="1:4" x14ac:dyDescent="0.3">
      <c r="A4291" s="6">
        <v>28</v>
      </c>
      <c r="B4291" s="3" t="s">
        <v>36</v>
      </c>
      <c r="C4291" t="str">
        <f t="shared" ref="C4291:C4354" si="134">IF(B4291="Yes",A4291,"Nope")</f>
        <v>Nope</v>
      </c>
      <c r="D4291">
        <f t="shared" ref="D4291:D4354" si="135">IF(B4291="No",A4291,"Nope")</f>
        <v>28</v>
      </c>
    </row>
    <row r="4292" spans="1:4" x14ac:dyDescent="0.3">
      <c r="A4292" s="6">
        <v>99</v>
      </c>
      <c r="B4292" s="3" t="s">
        <v>36</v>
      </c>
      <c r="C4292" t="str">
        <f t="shared" si="134"/>
        <v>Nope</v>
      </c>
      <c r="D4292">
        <f t="shared" si="135"/>
        <v>99</v>
      </c>
    </row>
    <row r="4293" spans="1:4" x14ac:dyDescent="0.3">
      <c r="A4293" s="6">
        <v>99</v>
      </c>
      <c r="B4293" s="3" t="s">
        <v>36</v>
      </c>
      <c r="C4293" t="str">
        <f t="shared" si="134"/>
        <v>Nope</v>
      </c>
      <c r="D4293">
        <f t="shared" si="135"/>
        <v>99</v>
      </c>
    </row>
    <row r="4294" spans="1:4" x14ac:dyDescent="0.3">
      <c r="A4294" s="6">
        <v>19</v>
      </c>
      <c r="B4294" s="3" t="s">
        <v>36</v>
      </c>
      <c r="C4294" t="str">
        <f t="shared" si="134"/>
        <v>Nope</v>
      </c>
      <c r="D4294">
        <f t="shared" si="135"/>
        <v>19</v>
      </c>
    </row>
    <row r="4295" spans="1:4" x14ac:dyDescent="0.3">
      <c r="A4295" s="6">
        <v>81</v>
      </c>
      <c r="B4295" s="3" t="s">
        <v>36</v>
      </c>
      <c r="C4295" t="str">
        <f t="shared" si="134"/>
        <v>Nope</v>
      </c>
      <c r="D4295">
        <f t="shared" si="135"/>
        <v>81</v>
      </c>
    </row>
    <row r="4296" spans="1:4" x14ac:dyDescent="0.3">
      <c r="A4296" s="6">
        <v>20</v>
      </c>
      <c r="B4296" s="3" t="s">
        <v>36</v>
      </c>
      <c r="C4296" t="str">
        <f t="shared" si="134"/>
        <v>Nope</v>
      </c>
      <c r="D4296">
        <f t="shared" si="135"/>
        <v>20</v>
      </c>
    </row>
    <row r="4297" spans="1:4" x14ac:dyDescent="0.3">
      <c r="A4297" s="6">
        <v>31</v>
      </c>
      <c r="B4297" s="3" t="s">
        <v>36</v>
      </c>
      <c r="C4297" t="str">
        <f t="shared" si="134"/>
        <v>Nope</v>
      </c>
      <c r="D4297">
        <f t="shared" si="135"/>
        <v>31</v>
      </c>
    </row>
    <row r="4298" spans="1:4" x14ac:dyDescent="0.3">
      <c r="A4298" s="6">
        <v>38</v>
      </c>
      <c r="B4298" s="3" t="s">
        <v>36</v>
      </c>
      <c r="C4298" t="str">
        <f t="shared" si="134"/>
        <v>Nope</v>
      </c>
      <c r="D4298">
        <f t="shared" si="135"/>
        <v>38</v>
      </c>
    </row>
    <row r="4299" spans="1:4" x14ac:dyDescent="0.3">
      <c r="A4299" s="6">
        <v>41</v>
      </c>
      <c r="B4299" s="3" t="s">
        <v>36</v>
      </c>
      <c r="C4299" t="str">
        <f t="shared" si="134"/>
        <v>Nope</v>
      </c>
      <c r="D4299">
        <f t="shared" si="135"/>
        <v>41</v>
      </c>
    </row>
    <row r="4300" spans="1:4" x14ac:dyDescent="0.3">
      <c r="A4300" s="6">
        <v>145</v>
      </c>
      <c r="B4300" s="3" t="s">
        <v>36</v>
      </c>
      <c r="C4300" t="str">
        <f t="shared" si="134"/>
        <v>Nope</v>
      </c>
      <c r="D4300">
        <f t="shared" si="135"/>
        <v>145</v>
      </c>
    </row>
    <row r="4301" spans="1:4" x14ac:dyDescent="0.3">
      <c r="A4301" s="6">
        <v>49</v>
      </c>
      <c r="B4301" s="3" t="s">
        <v>36</v>
      </c>
      <c r="C4301" t="str">
        <f t="shared" si="134"/>
        <v>Nope</v>
      </c>
      <c r="D4301">
        <f t="shared" si="135"/>
        <v>49</v>
      </c>
    </row>
    <row r="4302" spans="1:4" x14ac:dyDescent="0.3">
      <c r="A4302" s="6">
        <v>15</v>
      </c>
      <c r="B4302" s="3" t="s">
        <v>36</v>
      </c>
      <c r="C4302" t="str">
        <f t="shared" si="134"/>
        <v>Nope</v>
      </c>
      <c r="D4302">
        <f t="shared" si="135"/>
        <v>15</v>
      </c>
    </row>
    <row r="4303" spans="1:4" x14ac:dyDescent="0.3">
      <c r="A4303" s="6">
        <v>125</v>
      </c>
      <c r="B4303" s="3" t="s">
        <v>36</v>
      </c>
      <c r="C4303" t="str">
        <f t="shared" si="134"/>
        <v>Nope</v>
      </c>
      <c r="D4303">
        <f t="shared" si="135"/>
        <v>125</v>
      </c>
    </row>
    <row r="4304" spans="1:4" x14ac:dyDescent="0.3">
      <c r="A4304" s="6">
        <v>108</v>
      </c>
      <c r="B4304" s="3" t="s">
        <v>36</v>
      </c>
      <c r="C4304" t="str">
        <f t="shared" si="134"/>
        <v>Nope</v>
      </c>
      <c r="D4304">
        <f t="shared" si="135"/>
        <v>108</v>
      </c>
    </row>
    <row r="4305" spans="1:4" x14ac:dyDescent="0.3">
      <c r="A4305" s="6">
        <v>54</v>
      </c>
      <c r="B4305" s="3" t="s">
        <v>36</v>
      </c>
      <c r="C4305" t="str">
        <f t="shared" si="134"/>
        <v>Nope</v>
      </c>
      <c r="D4305">
        <f t="shared" si="135"/>
        <v>54</v>
      </c>
    </row>
    <row r="4306" spans="1:4" x14ac:dyDescent="0.3">
      <c r="A4306" s="6">
        <v>129</v>
      </c>
      <c r="B4306" s="3" t="s">
        <v>37</v>
      </c>
      <c r="C4306">
        <f t="shared" si="134"/>
        <v>129</v>
      </c>
      <c r="D4306" t="str">
        <f t="shared" si="135"/>
        <v>Nope</v>
      </c>
    </row>
    <row r="4307" spans="1:4" x14ac:dyDescent="0.3">
      <c r="A4307" s="6">
        <v>113</v>
      </c>
      <c r="B4307" s="3" t="s">
        <v>36</v>
      </c>
      <c r="C4307" t="str">
        <f t="shared" si="134"/>
        <v>Nope</v>
      </c>
      <c r="D4307">
        <f t="shared" si="135"/>
        <v>113</v>
      </c>
    </row>
    <row r="4308" spans="1:4" x14ac:dyDescent="0.3">
      <c r="A4308" s="6">
        <v>72</v>
      </c>
      <c r="B4308" s="3" t="s">
        <v>36</v>
      </c>
      <c r="C4308" t="str">
        <f t="shared" si="134"/>
        <v>Nope</v>
      </c>
      <c r="D4308">
        <f t="shared" si="135"/>
        <v>72</v>
      </c>
    </row>
    <row r="4309" spans="1:4" x14ac:dyDescent="0.3">
      <c r="A4309" s="6">
        <v>184</v>
      </c>
      <c r="B4309" s="3" t="s">
        <v>37</v>
      </c>
      <c r="C4309">
        <f t="shared" si="134"/>
        <v>184</v>
      </c>
      <c r="D4309" t="str">
        <f t="shared" si="135"/>
        <v>Nope</v>
      </c>
    </row>
    <row r="4310" spans="1:4" x14ac:dyDescent="0.3">
      <c r="A4310" s="6">
        <v>72</v>
      </c>
      <c r="B4310" s="3" t="s">
        <v>36</v>
      </c>
      <c r="C4310" t="str">
        <f t="shared" si="134"/>
        <v>Nope</v>
      </c>
      <c r="D4310">
        <f t="shared" si="135"/>
        <v>72</v>
      </c>
    </row>
    <row r="4311" spans="1:4" x14ac:dyDescent="0.3">
      <c r="A4311" s="6">
        <v>10</v>
      </c>
      <c r="B4311" s="3" t="s">
        <v>36</v>
      </c>
      <c r="C4311" t="str">
        <f t="shared" si="134"/>
        <v>Nope</v>
      </c>
      <c r="D4311">
        <f t="shared" si="135"/>
        <v>10</v>
      </c>
    </row>
    <row r="4312" spans="1:4" x14ac:dyDescent="0.3">
      <c r="A4312" s="6">
        <v>22</v>
      </c>
      <c r="B4312" s="3" t="s">
        <v>36</v>
      </c>
      <c r="C4312" t="str">
        <f t="shared" si="134"/>
        <v>Nope</v>
      </c>
      <c r="D4312">
        <f t="shared" si="135"/>
        <v>22</v>
      </c>
    </row>
    <row r="4313" spans="1:4" x14ac:dyDescent="0.3">
      <c r="A4313" s="6">
        <v>64</v>
      </c>
      <c r="B4313" s="3" t="s">
        <v>36</v>
      </c>
      <c r="C4313" t="str">
        <f t="shared" si="134"/>
        <v>Nope</v>
      </c>
      <c r="D4313">
        <f t="shared" si="135"/>
        <v>64</v>
      </c>
    </row>
    <row r="4314" spans="1:4" x14ac:dyDescent="0.3">
      <c r="A4314" s="6">
        <v>32</v>
      </c>
      <c r="B4314" s="3" t="s">
        <v>36</v>
      </c>
      <c r="C4314" t="str">
        <f t="shared" si="134"/>
        <v>Nope</v>
      </c>
      <c r="D4314">
        <f t="shared" si="135"/>
        <v>32</v>
      </c>
    </row>
    <row r="4315" spans="1:4" x14ac:dyDescent="0.3">
      <c r="A4315" s="6">
        <v>34</v>
      </c>
      <c r="B4315" s="3" t="s">
        <v>36</v>
      </c>
      <c r="C4315" t="str">
        <f t="shared" si="134"/>
        <v>Nope</v>
      </c>
      <c r="D4315">
        <f t="shared" si="135"/>
        <v>34</v>
      </c>
    </row>
    <row r="4316" spans="1:4" x14ac:dyDescent="0.3">
      <c r="A4316" s="6">
        <v>180</v>
      </c>
      <c r="B4316" s="3" t="s">
        <v>37</v>
      </c>
      <c r="C4316">
        <f t="shared" si="134"/>
        <v>180</v>
      </c>
      <c r="D4316" t="str">
        <f t="shared" si="135"/>
        <v>Nope</v>
      </c>
    </row>
    <row r="4317" spans="1:4" x14ac:dyDescent="0.3">
      <c r="A4317" s="6">
        <v>149</v>
      </c>
      <c r="B4317" s="3" t="s">
        <v>36</v>
      </c>
      <c r="C4317" t="str">
        <f t="shared" si="134"/>
        <v>Nope</v>
      </c>
      <c r="D4317">
        <f t="shared" si="135"/>
        <v>149</v>
      </c>
    </row>
    <row r="4318" spans="1:4" x14ac:dyDescent="0.3">
      <c r="A4318" s="6">
        <v>8</v>
      </c>
      <c r="B4318" s="3" t="s">
        <v>36</v>
      </c>
      <c r="C4318" t="str">
        <f t="shared" si="134"/>
        <v>Nope</v>
      </c>
      <c r="D4318">
        <f t="shared" si="135"/>
        <v>8</v>
      </c>
    </row>
    <row r="4319" spans="1:4" x14ac:dyDescent="0.3">
      <c r="A4319" s="6">
        <v>72</v>
      </c>
      <c r="B4319" s="3" t="s">
        <v>36</v>
      </c>
      <c r="C4319" t="str">
        <f t="shared" si="134"/>
        <v>Nope</v>
      </c>
      <c r="D4319">
        <f t="shared" si="135"/>
        <v>72</v>
      </c>
    </row>
    <row r="4320" spans="1:4" x14ac:dyDescent="0.3">
      <c r="A4320" s="6">
        <v>70</v>
      </c>
      <c r="B4320" s="3" t="s">
        <v>36</v>
      </c>
      <c r="C4320" t="str">
        <f t="shared" si="134"/>
        <v>Nope</v>
      </c>
      <c r="D4320">
        <f t="shared" si="135"/>
        <v>70</v>
      </c>
    </row>
    <row r="4321" spans="1:4" x14ac:dyDescent="0.3">
      <c r="A4321" s="6">
        <v>39</v>
      </c>
      <c r="B4321" s="3" t="s">
        <v>36</v>
      </c>
      <c r="C4321" t="str">
        <f t="shared" si="134"/>
        <v>Nope</v>
      </c>
      <c r="D4321">
        <f t="shared" si="135"/>
        <v>39</v>
      </c>
    </row>
    <row r="4322" spans="1:4" x14ac:dyDescent="0.3">
      <c r="A4322" s="6">
        <v>32</v>
      </c>
      <c r="B4322" s="3" t="s">
        <v>36</v>
      </c>
      <c r="C4322" t="str">
        <f t="shared" si="134"/>
        <v>Nope</v>
      </c>
      <c r="D4322">
        <f t="shared" si="135"/>
        <v>32</v>
      </c>
    </row>
    <row r="4323" spans="1:4" x14ac:dyDescent="0.3">
      <c r="A4323" s="6">
        <v>84</v>
      </c>
      <c r="B4323" s="3" t="s">
        <v>36</v>
      </c>
      <c r="C4323" t="str">
        <f t="shared" si="134"/>
        <v>Nope</v>
      </c>
      <c r="D4323">
        <f t="shared" si="135"/>
        <v>84</v>
      </c>
    </row>
    <row r="4324" spans="1:4" x14ac:dyDescent="0.3">
      <c r="A4324" s="6">
        <v>105</v>
      </c>
      <c r="B4324" s="3" t="s">
        <v>36</v>
      </c>
      <c r="C4324" t="str">
        <f t="shared" si="134"/>
        <v>Nope</v>
      </c>
      <c r="D4324">
        <f t="shared" si="135"/>
        <v>105</v>
      </c>
    </row>
    <row r="4325" spans="1:4" x14ac:dyDescent="0.3">
      <c r="A4325" s="6">
        <v>175</v>
      </c>
      <c r="B4325" s="3" t="s">
        <v>36</v>
      </c>
      <c r="C4325" t="str">
        <f t="shared" si="134"/>
        <v>Nope</v>
      </c>
      <c r="D4325">
        <f t="shared" si="135"/>
        <v>175</v>
      </c>
    </row>
    <row r="4326" spans="1:4" x14ac:dyDescent="0.3">
      <c r="A4326" s="6">
        <v>54</v>
      </c>
      <c r="B4326" s="3" t="s">
        <v>36</v>
      </c>
      <c r="C4326" t="str">
        <f t="shared" si="134"/>
        <v>Nope</v>
      </c>
      <c r="D4326">
        <f t="shared" si="135"/>
        <v>54</v>
      </c>
    </row>
    <row r="4327" spans="1:4" x14ac:dyDescent="0.3">
      <c r="A4327" s="6">
        <v>42</v>
      </c>
      <c r="B4327" s="3" t="s">
        <v>36</v>
      </c>
      <c r="C4327" t="str">
        <f t="shared" si="134"/>
        <v>Nope</v>
      </c>
      <c r="D4327">
        <f t="shared" si="135"/>
        <v>42</v>
      </c>
    </row>
    <row r="4328" spans="1:4" x14ac:dyDescent="0.3">
      <c r="A4328" s="6">
        <v>38</v>
      </c>
      <c r="B4328" s="3" t="s">
        <v>36</v>
      </c>
      <c r="C4328" t="str">
        <f t="shared" si="134"/>
        <v>Nope</v>
      </c>
      <c r="D4328">
        <f t="shared" si="135"/>
        <v>38</v>
      </c>
    </row>
    <row r="4329" spans="1:4" x14ac:dyDescent="0.3">
      <c r="A4329" s="6">
        <v>101</v>
      </c>
      <c r="B4329" s="3" t="s">
        <v>36</v>
      </c>
      <c r="C4329" t="str">
        <f t="shared" si="134"/>
        <v>Nope</v>
      </c>
      <c r="D4329">
        <f t="shared" si="135"/>
        <v>101</v>
      </c>
    </row>
    <row r="4330" spans="1:4" x14ac:dyDescent="0.3">
      <c r="A4330" s="6">
        <v>23</v>
      </c>
      <c r="B4330" s="3" t="s">
        <v>36</v>
      </c>
      <c r="C4330" t="str">
        <f t="shared" si="134"/>
        <v>Nope</v>
      </c>
      <c r="D4330">
        <f t="shared" si="135"/>
        <v>23</v>
      </c>
    </row>
    <row r="4331" spans="1:4" x14ac:dyDescent="0.3">
      <c r="A4331" s="6">
        <v>50</v>
      </c>
      <c r="B4331" s="3" t="s">
        <v>36</v>
      </c>
      <c r="C4331" t="str">
        <f t="shared" si="134"/>
        <v>Nope</v>
      </c>
      <c r="D4331">
        <f t="shared" si="135"/>
        <v>50</v>
      </c>
    </row>
    <row r="4332" spans="1:4" x14ac:dyDescent="0.3">
      <c r="A4332" s="6">
        <v>111</v>
      </c>
      <c r="B4332" s="3" t="s">
        <v>36</v>
      </c>
      <c r="C4332" t="str">
        <f t="shared" si="134"/>
        <v>Nope</v>
      </c>
      <c r="D4332">
        <f t="shared" si="135"/>
        <v>111</v>
      </c>
    </row>
    <row r="4333" spans="1:4" x14ac:dyDescent="0.3">
      <c r="A4333" s="6">
        <v>18</v>
      </c>
      <c r="B4333" s="3" t="s">
        <v>36</v>
      </c>
      <c r="C4333" t="str">
        <f t="shared" si="134"/>
        <v>Nope</v>
      </c>
      <c r="D4333">
        <f t="shared" si="135"/>
        <v>18</v>
      </c>
    </row>
    <row r="4334" spans="1:4" x14ac:dyDescent="0.3">
      <c r="A4334" s="6">
        <v>140</v>
      </c>
      <c r="B4334" s="3" t="s">
        <v>36</v>
      </c>
      <c r="C4334" t="str">
        <f t="shared" si="134"/>
        <v>Nope</v>
      </c>
      <c r="D4334">
        <f t="shared" si="135"/>
        <v>140</v>
      </c>
    </row>
    <row r="4335" spans="1:4" x14ac:dyDescent="0.3">
      <c r="A4335" s="6">
        <v>18</v>
      </c>
      <c r="B4335" s="3" t="s">
        <v>36</v>
      </c>
      <c r="C4335" t="str">
        <f t="shared" si="134"/>
        <v>Nope</v>
      </c>
      <c r="D4335">
        <f t="shared" si="135"/>
        <v>18</v>
      </c>
    </row>
    <row r="4336" spans="1:4" x14ac:dyDescent="0.3">
      <c r="A4336" s="6">
        <v>92</v>
      </c>
      <c r="B4336" s="3" t="s">
        <v>36</v>
      </c>
      <c r="C4336" t="str">
        <f t="shared" si="134"/>
        <v>Nope</v>
      </c>
      <c r="D4336">
        <f t="shared" si="135"/>
        <v>92</v>
      </c>
    </row>
    <row r="4337" spans="1:4" x14ac:dyDescent="0.3">
      <c r="A4337" s="6">
        <v>110</v>
      </c>
      <c r="B4337" s="3" t="s">
        <v>36</v>
      </c>
      <c r="C4337" t="str">
        <f t="shared" si="134"/>
        <v>Nope</v>
      </c>
      <c r="D4337">
        <f t="shared" si="135"/>
        <v>110</v>
      </c>
    </row>
    <row r="4338" spans="1:4" x14ac:dyDescent="0.3">
      <c r="A4338" s="6">
        <v>132</v>
      </c>
      <c r="B4338" s="3" t="s">
        <v>36</v>
      </c>
      <c r="C4338" t="str">
        <f t="shared" si="134"/>
        <v>Nope</v>
      </c>
      <c r="D4338">
        <f t="shared" si="135"/>
        <v>132</v>
      </c>
    </row>
    <row r="4339" spans="1:4" x14ac:dyDescent="0.3">
      <c r="A4339" s="6">
        <v>85</v>
      </c>
      <c r="B4339" s="3" t="s">
        <v>36</v>
      </c>
      <c r="C4339" t="str">
        <f t="shared" si="134"/>
        <v>Nope</v>
      </c>
      <c r="D4339">
        <f t="shared" si="135"/>
        <v>85</v>
      </c>
    </row>
    <row r="4340" spans="1:4" x14ac:dyDescent="0.3">
      <c r="A4340" s="6">
        <v>170</v>
      </c>
      <c r="B4340" s="3" t="s">
        <v>36</v>
      </c>
      <c r="C4340" t="str">
        <f t="shared" si="134"/>
        <v>Nope</v>
      </c>
      <c r="D4340">
        <f t="shared" si="135"/>
        <v>170</v>
      </c>
    </row>
    <row r="4341" spans="1:4" x14ac:dyDescent="0.3">
      <c r="A4341" s="6">
        <v>115</v>
      </c>
      <c r="B4341" s="3" t="s">
        <v>36</v>
      </c>
      <c r="C4341" t="str">
        <f t="shared" si="134"/>
        <v>Nope</v>
      </c>
      <c r="D4341">
        <f t="shared" si="135"/>
        <v>115</v>
      </c>
    </row>
    <row r="4342" spans="1:4" x14ac:dyDescent="0.3">
      <c r="A4342" s="6">
        <v>133</v>
      </c>
      <c r="B4342" s="3" t="s">
        <v>37</v>
      </c>
      <c r="C4342">
        <f t="shared" si="134"/>
        <v>133</v>
      </c>
      <c r="D4342" t="str">
        <f t="shared" si="135"/>
        <v>Nope</v>
      </c>
    </row>
    <row r="4343" spans="1:4" x14ac:dyDescent="0.3">
      <c r="A4343" s="6">
        <v>64</v>
      </c>
      <c r="B4343" s="3" t="s">
        <v>36</v>
      </c>
      <c r="C4343" t="str">
        <f t="shared" si="134"/>
        <v>Nope</v>
      </c>
      <c r="D4343">
        <f t="shared" si="135"/>
        <v>64</v>
      </c>
    </row>
    <row r="4344" spans="1:4" x14ac:dyDescent="0.3">
      <c r="A4344" s="6">
        <v>39</v>
      </c>
      <c r="B4344" s="3" t="s">
        <v>36</v>
      </c>
      <c r="C4344" t="str">
        <f t="shared" si="134"/>
        <v>Nope</v>
      </c>
      <c r="D4344">
        <f t="shared" si="135"/>
        <v>39</v>
      </c>
    </row>
    <row r="4345" spans="1:4" x14ac:dyDescent="0.3">
      <c r="A4345" s="6">
        <v>84</v>
      </c>
      <c r="B4345" s="3" t="s">
        <v>36</v>
      </c>
      <c r="C4345" t="str">
        <f t="shared" si="134"/>
        <v>Nope</v>
      </c>
      <c r="D4345">
        <f t="shared" si="135"/>
        <v>84</v>
      </c>
    </row>
    <row r="4346" spans="1:4" x14ac:dyDescent="0.3">
      <c r="A4346" s="6">
        <v>65</v>
      </c>
      <c r="B4346" s="3" t="s">
        <v>36</v>
      </c>
      <c r="C4346" t="str">
        <f t="shared" si="134"/>
        <v>Nope</v>
      </c>
      <c r="D4346">
        <f t="shared" si="135"/>
        <v>65</v>
      </c>
    </row>
    <row r="4347" spans="1:4" x14ac:dyDescent="0.3">
      <c r="A4347" s="6">
        <v>78</v>
      </c>
      <c r="B4347" s="3" t="s">
        <v>36</v>
      </c>
      <c r="C4347" t="str">
        <f t="shared" si="134"/>
        <v>Nope</v>
      </c>
      <c r="D4347">
        <f t="shared" si="135"/>
        <v>78</v>
      </c>
    </row>
    <row r="4348" spans="1:4" x14ac:dyDescent="0.3">
      <c r="A4348" s="6">
        <v>74</v>
      </c>
      <c r="B4348" s="3" t="s">
        <v>36</v>
      </c>
      <c r="C4348" t="str">
        <f t="shared" si="134"/>
        <v>Nope</v>
      </c>
      <c r="D4348">
        <f t="shared" si="135"/>
        <v>74</v>
      </c>
    </row>
    <row r="4349" spans="1:4" x14ac:dyDescent="0.3">
      <c r="A4349" s="6">
        <v>29</v>
      </c>
      <c r="B4349" s="3" t="s">
        <v>36</v>
      </c>
      <c r="C4349" t="str">
        <f t="shared" si="134"/>
        <v>Nope</v>
      </c>
      <c r="D4349">
        <f t="shared" si="135"/>
        <v>29</v>
      </c>
    </row>
    <row r="4350" spans="1:4" x14ac:dyDescent="0.3">
      <c r="A4350" s="6">
        <v>109</v>
      </c>
      <c r="B4350" s="3" t="s">
        <v>36</v>
      </c>
      <c r="C4350" t="str">
        <f t="shared" si="134"/>
        <v>Nope</v>
      </c>
      <c r="D4350">
        <f t="shared" si="135"/>
        <v>109</v>
      </c>
    </row>
    <row r="4351" spans="1:4" x14ac:dyDescent="0.3">
      <c r="A4351" s="6">
        <v>10</v>
      </c>
      <c r="B4351" s="3" t="s">
        <v>36</v>
      </c>
      <c r="C4351" t="str">
        <f t="shared" si="134"/>
        <v>Nope</v>
      </c>
      <c r="D4351">
        <f t="shared" si="135"/>
        <v>10</v>
      </c>
    </row>
    <row r="4352" spans="1:4" x14ac:dyDescent="0.3">
      <c r="A4352" s="6">
        <v>44</v>
      </c>
      <c r="B4352" s="3" t="s">
        <v>36</v>
      </c>
      <c r="C4352" t="str">
        <f t="shared" si="134"/>
        <v>Nope</v>
      </c>
      <c r="D4352">
        <f t="shared" si="135"/>
        <v>44</v>
      </c>
    </row>
    <row r="4353" spans="1:4" x14ac:dyDescent="0.3">
      <c r="A4353" s="6">
        <v>42</v>
      </c>
      <c r="B4353" s="3" t="s">
        <v>36</v>
      </c>
      <c r="C4353" t="str">
        <f t="shared" si="134"/>
        <v>Nope</v>
      </c>
      <c r="D4353">
        <f t="shared" si="135"/>
        <v>42</v>
      </c>
    </row>
    <row r="4354" spans="1:4" x14ac:dyDescent="0.3">
      <c r="A4354" s="6">
        <v>43</v>
      </c>
      <c r="B4354" s="3" t="s">
        <v>36</v>
      </c>
      <c r="C4354" t="str">
        <f t="shared" si="134"/>
        <v>Nope</v>
      </c>
      <c r="D4354">
        <f t="shared" si="135"/>
        <v>43</v>
      </c>
    </row>
    <row r="4355" spans="1:4" x14ac:dyDescent="0.3">
      <c r="A4355" s="6">
        <v>83</v>
      </c>
      <c r="B4355" s="3" t="s">
        <v>36</v>
      </c>
      <c r="C4355" t="str">
        <f t="shared" ref="C4355:C4418" si="136">IF(B4355="Yes",A4355,"Nope")</f>
        <v>Nope</v>
      </c>
      <c r="D4355">
        <f t="shared" ref="D4355:D4418" si="137">IF(B4355="No",A4355,"Nope")</f>
        <v>83</v>
      </c>
    </row>
    <row r="4356" spans="1:4" x14ac:dyDescent="0.3">
      <c r="A4356" s="6">
        <v>64</v>
      </c>
      <c r="B4356" s="3" t="s">
        <v>36</v>
      </c>
      <c r="C4356" t="str">
        <f t="shared" si="136"/>
        <v>Nope</v>
      </c>
      <c r="D4356">
        <f t="shared" si="137"/>
        <v>64</v>
      </c>
    </row>
    <row r="4357" spans="1:4" x14ac:dyDescent="0.3">
      <c r="A4357" s="6">
        <v>43</v>
      </c>
      <c r="B4357" s="3" t="s">
        <v>36</v>
      </c>
      <c r="C4357" t="str">
        <f t="shared" si="136"/>
        <v>Nope</v>
      </c>
      <c r="D4357">
        <f t="shared" si="137"/>
        <v>43</v>
      </c>
    </row>
    <row r="4358" spans="1:4" x14ac:dyDescent="0.3">
      <c r="A4358" s="6">
        <v>20</v>
      </c>
      <c r="B4358" s="3" t="s">
        <v>36</v>
      </c>
      <c r="C4358" t="str">
        <f t="shared" si="136"/>
        <v>Nope</v>
      </c>
      <c r="D4358">
        <f t="shared" si="137"/>
        <v>20</v>
      </c>
    </row>
    <row r="4359" spans="1:4" x14ac:dyDescent="0.3">
      <c r="A4359" s="6">
        <v>23</v>
      </c>
      <c r="B4359" s="3" t="s">
        <v>36</v>
      </c>
      <c r="C4359" t="str">
        <f t="shared" si="136"/>
        <v>Nope</v>
      </c>
      <c r="D4359">
        <f t="shared" si="137"/>
        <v>23</v>
      </c>
    </row>
    <row r="4360" spans="1:4" x14ac:dyDescent="0.3">
      <c r="A4360" s="6">
        <v>35</v>
      </c>
      <c r="B4360" s="3" t="s">
        <v>36</v>
      </c>
      <c r="C4360" t="str">
        <f t="shared" si="136"/>
        <v>Nope</v>
      </c>
      <c r="D4360">
        <f t="shared" si="137"/>
        <v>35</v>
      </c>
    </row>
    <row r="4361" spans="1:4" x14ac:dyDescent="0.3">
      <c r="A4361" s="6">
        <v>90</v>
      </c>
      <c r="B4361" s="3" t="s">
        <v>36</v>
      </c>
      <c r="C4361" t="str">
        <f t="shared" si="136"/>
        <v>Nope</v>
      </c>
      <c r="D4361">
        <f t="shared" si="137"/>
        <v>90</v>
      </c>
    </row>
    <row r="4362" spans="1:4" x14ac:dyDescent="0.3">
      <c r="A4362" s="6">
        <v>174</v>
      </c>
      <c r="B4362" s="3" t="s">
        <v>36</v>
      </c>
      <c r="C4362" t="str">
        <f t="shared" si="136"/>
        <v>Nope</v>
      </c>
      <c r="D4362">
        <f t="shared" si="137"/>
        <v>174</v>
      </c>
    </row>
    <row r="4363" spans="1:4" x14ac:dyDescent="0.3">
      <c r="A4363" s="6">
        <v>44</v>
      </c>
      <c r="B4363" s="3" t="s">
        <v>36</v>
      </c>
      <c r="C4363" t="str">
        <f t="shared" si="136"/>
        <v>Nope</v>
      </c>
      <c r="D4363">
        <f t="shared" si="137"/>
        <v>44</v>
      </c>
    </row>
    <row r="4364" spans="1:4" x14ac:dyDescent="0.3">
      <c r="A4364" s="6">
        <v>25</v>
      </c>
      <c r="B4364" s="3" t="s">
        <v>36</v>
      </c>
      <c r="C4364" t="str">
        <f t="shared" si="136"/>
        <v>Nope</v>
      </c>
      <c r="D4364">
        <f t="shared" si="137"/>
        <v>25</v>
      </c>
    </row>
    <row r="4365" spans="1:4" x14ac:dyDescent="0.3">
      <c r="A4365" s="6">
        <v>18</v>
      </c>
      <c r="B4365" s="3" t="s">
        <v>36</v>
      </c>
      <c r="C4365" t="str">
        <f t="shared" si="136"/>
        <v>Nope</v>
      </c>
      <c r="D4365">
        <f t="shared" si="137"/>
        <v>18</v>
      </c>
    </row>
    <row r="4366" spans="1:4" x14ac:dyDescent="0.3">
      <c r="A4366" s="6">
        <v>18</v>
      </c>
      <c r="B4366" s="3" t="s">
        <v>36</v>
      </c>
      <c r="C4366" t="str">
        <f t="shared" si="136"/>
        <v>Nope</v>
      </c>
      <c r="D4366">
        <f t="shared" si="137"/>
        <v>18</v>
      </c>
    </row>
    <row r="4367" spans="1:4" x14ac:dyDescent="0.3">
      <c r="A4367" s="6">
        <v>29</v>
      </c>
      <c r="B4367" s="3" t="s">
        <v>36</v>
      </c>
      <c r="C4367" t="str">
        <f t="shared" si="136"/>
        <v>Nope</v>
      </c>
      <c r="D4367">
        <f t="shared" si="137"/>
        <v>29</v>
      </c>
    </row>
    <row r="4368" spans="1:4" x14ac:dyDescent="0.3">
      <c r="A4368" s="6">
        <v>35</v>
      </c>
      <c r="B4368" s="3" t="s">
        <v>36</v>
      </c>
      <c r="C4368" t="str">
        <f t="shared" si="136"/>
        <v>Nope</v>
      </c>
      <c r="D4368">
        <f t="shared" si="137"/>
        <v>35</v>
      </c>
    </row>
    <row r="4369" spans="1:4" x14ac:dyDescent="0.3">
      <c r="A4369" s="6">
        <v>13</v>
      </c>
      <c r="B4369" s="3" t="s">
        <v>36</v>
      </c>
      <c r="C4369" t="str">
        <f t="shared" si="136"/>
        <v>Nope</v>
      </c>
      <c r="D4369">
        <f t="shared" si="137"/>
        <v>13</v>
      </c>
    </row>
    <row r="4370" spans="1:4" x14ac:dyDescent="0.3">
      <c r="A4370" s="6">
        <v>50</v>
      </c>
      <c r="B4370" s="3" t="s">
        <v>36</v>
      </c>
      <c r="C4370" t="str">
        <f t="shared" si="136"/>
        <v>Nope</v>
      </c>
      <c r="D4370">
        <f t="shared" si="137"/>
        <v>50</v>
      </c>
    </row>
    <row r="4371" spans="1:4" x14ac:dyDescent="0.3">
      <c r="A4371" s="6">
        <v>170</v>
      </c>
      <c r="B4371" s="3" t="s">
        <v>36</v>
      </c>
      <c r="C4371" t="str">
        <f t="shared" si="136"/>
        <v>Nope</v>
      </c>
      <c r="D4371">
        <f t="shared" si="137"/>
        <v>170</v>
      </c>
    </row>
    <row r="4372" spans="1:4" x14ac:dyDescent="0.3">
      <c r="A4372" s="6">
        <v>18</v>
      </c>
      <c r="B4372" s="3" t="s">
        <v>36</v>
      </c>
      <c r="C4372" t="str">
        <f t="shared" si="136"/>
        <v>Nope</v>
      </c>
      <c r="D4372">
        <f t="shared" si="137"/>
        <v>18</v>
      </c>
    </row>
    <row r="4373" spans="1:4" x14ac:dyDescent="0.3">
      <c r="A4373" s="6">
        <v>21</v>
      </c>
      <c r="B4373" s="3" t="s">
        <v>36</v>
      </c>
      <c r="C4373" t="str">
        <f t="shared" si="136"/>
        <v>Nope</v>
      </c>
      <c r="D4373">
        <f t="shared" si="137"/>
        <v>21</v>
      </c>
    </row>
    <row r="4374" spans="1:4" x14ac:dyDescent="0.3">
      <c r="A4374" s="6">
        <v>11</v>
      </c>
      <c r="B4374" s="3" t="s">
        <v>36</v>
      </c>
      <c r="C4374" t="str">
        <f t="shared" si="136"/>
        <v>Nope</v>
      </c>
      <c r="D4374">
        <f t="shared" si="137"/>
        <v>11</v>
      </c>
    </row>
    <row r="4375" spans="1:4" x14ac:dyDescent="0.3">
      <c r="A4375" s="6">
        <v>81</v>
      </c>
      <c r="B4375" s="3" t="s">
        <v>36</v>
      </c>
      <c r="C4375" t="str">
        <f t="shared" si="136"/>
        <v>Nope</v>
      </c>
      <c r="D4375">
        <f t="shared" si="137"/>
        <v>81</v>
      </c>
    </row>
    <row r="4376" spans="1:4" x14ac:dyDescent="0.3">
      <c r="A4376" s="6">
        <v>28</v>
      </c>
      <c r="B4376" s="3" t="s">
        <v>36</v>
      </c>
      <c r="C4376" t="str">
        <f t="shared" si="136"/>
        <v>Nope</v>
      </c>
      <c r="D4376">
        <f t="shared" si="137"/>
        <v>28</v>
      </c>
    </row>
    <row r="4377" spans="1:4" x14ac:dyDescent="0.3">
      <c r="A4377" s="6">
        <v>68</v>
      </c>
      <c r="B4377" s="3" t="s">
        <v>36</v>
      </c>
      <c r="C4377" t="str">
        <f t="shared" si="136"/>
        <v>Nope</v>
      </c>
      <c r="D4377">
        <f t="shared" si="137"/>
        <v>68</v>
      </c>
    </row>
    <row r="4378" spans="1:4" x14ac:dyDescent="0.3">
      <c r="A4378" s="6">
        <v>18</v>
      </c>
      <c r="B4378" s="3" t="s">
        <v>36</v>
      </c>
      <c r="C4378" t="str">
        <f t="shared" si="136"/>
        <v>Nope</v>
      </c>
      <c r="D4378">
        <f t="shared" si="137"/>
        <v>18</v>
      </c>
    </row>
    <row r="4379" spans="1:4" x14ac:dyDescent="0.3">
      <c r="A4379" s="6">
        <v>72</v>
      </c>
      <c r="B4379" s="3" t="s">
        <v>36</v>
      </c>
      <c r="C4379" t="str">
        <f t="shared" si="136"/>
        <v>Nope</v>
      </c>
      <c r="D4379">
        <f t="shared" si="137"/>
        <v>72</v>
      </c>
    </row>
    <row r="4380" spans="1:4" x14ac:dyDescent="0.3">
      <c r="A4380" s="6">
        <v>39</v>
      </c>
      <c r="B4380" s="3" t="s">
        <v>36</v>
      </c>
      <c r="C4380" t="str">
        <f t="shared" si="136"/>
        <v>Nope</v>
      </c>
      <c r="D4380">
        <f t="shared" si="137"/>
        <v>39</v>
      </c>
    </row>
    <row r="4381" spans="1:4" x14ac:dyDescent="0.3">
      <c r="A4381" s="6">
        <v>68</v>
      </c>
      <c r="B4381" s="3" t="s">
        <v>36</v>
      </c>
      <c r="C4381" t="str">
        <f t="shared" si="136"/>
        <v>Nope</v>
      </c>
      <c r="D4381">
        <f t="shared" si="137"/>
        <v>68</v>
      </c>
    </row>
    <row r="4382" spans="1:4" x14ac:dyDescent="0.3">
      <c r="A4382" s="6">
        <v>29</v>
      </c>
      <c r="B4382" s="3" t="s">
        <v>36</v>
      </c>
      <c r="C4382" t="str">
        <f t="shared" si="136"/>
        <v>Nope</v>
      </c>
      <c r="D4382">
        <f t="shared" si="137"/>
        <v>29</v>
      </c>
    </row>
    <row r="4383" spans="1:4" x14ac:dyDescent="0.3">
      <c r="A4383" s="6">
        <v>74</v>
      </c>
      <c r="B4383" s="3" t="s">
        <v>36</v>
      </c>
      <c r="C4383" t="str">
        <f t="shared" si="136"/>
        <v>Nope</v>
      </c>
      <c r="D4383">
        <f t="shared" si="137"/>
        <v>74</v>
      </c>
    </row>
    <row r="4384" spans="1:4" x14ac:dyDescent="0.3">
      <c r="A4384" s="6">
        <v>22</v>
      </c>
      <c r="B4384" s="3" t="s">
        <v>36</v>
      </c>
      <c r="C4384" t="str">
        <f t="shared" si="136"/>
        <v>Nope</v>
      </c>
      <c r="D4384">
        <f t="shared" si="137"/>
        <v>22</v>
      </c>
    </row>
    <row r="4385" spans="1:4" x14ac:dyDescent="0.3">
      <c r="A4385" s="6">
        <v>38</v>
      </c>
      <c r="B4385" s="3" t="s">
        <v>36</v>
      </c>
      <c r="C4385" t="str">
        <f t="shared" si="136"/>
        <v>Nope</v>
      </c>
      <c r="D4385">
        <f t="shared" si="137"/>
        <v>38</v>
      </c>
    </row>
    <row r="4386" spans="1:4" x14ac:dyDescent="0.3">
      <c r="A4386" s="6">
        <v>141</v>
      </c>
      <c r="B4386" s="3" t="s">
        <v>36</v>
      </c>
      <c r="C4386" t="str">
        <f t="shared" si="136"/>
        <v>Nope</v>
      </c>
      <c r="D4386">
        <f t="shared" si="137"/>
        <v>141</v>
      </c>
    </row>
    <row r="4387" spans="1:4" x14ac:dyDescent="0.3">
      <c r="A4387" s="6">
        <v>98</v>
      </c>
      <c r="B4387" s="3" t="s">
        <v>36</v>
      </c>
      <c r="C4387" t="str">
        <f t="shared" si="136"/>
        <v>Nope</v>
      </c>
      <c r="D4387">
        <f t="shared" si="137"/>
        <v>98</v>
      </c>
    </row>
    <row r="4388" spans="1:4" x14ac:dyDescent="0.3">
      <c r="A4388" s="6">
        <v>40</v>
      </c>
      <c r="B4388" s="3" t="s">
        <v>36</v>
      </c>
      <c r="C4388" t="str">
        <f t="shared" si="136"/>
        <v>Nope</v>
      </c>
      <c r="D4388">
        <f t="shared" si="137"/>
        <v>40</v>
      </c>
    </row>
    <row r="4389" spans="1:4" x14ac:dyDescent="0.3">
      <c r="A4389" s="6">
        <v>41</v>
      </c>
      <c r="B4389" s="3" t="s">
        <v>36</v>
      </c>
      <c r="C4389" t="str">
        <f t="shared" si="136"/>
        <v>Nope</v>
      </c>
      <c r="D4389">
        <f t="shared" si="137"/>
        <v>41</v>
      </c>
    </row>
    <row r="4390" spans="1:4" x14ac:dyDescent="0.3">
      <c r="A4390" s="6">
        <v>45</v>
      </c>
      <c r="B4390" s="3" t="s">
        <v>36</v>
      </c>
      <c r="C4390" t="str">
        <f t="shared" si="136"/>
        <v>Nope</v>
      </c>
      <c r="D4390">
        <f t="shared" si="137"/>
        <v>45</v>
      </c>
    </row>
    <row r="4391" spans="1:4" x14ac:dyDescent="0.3">
      <c r="A4391" s="6">
        <v>60</v>
      </c>
      <c r="B4391" s="3" t="s">
        <v>36</v>
      </c>
      <c r="C4391" t="str">
        <f t="shared" si="136"/>
        <v>Nope</v>
      </c>
      <c r="D4391">
        <f t="shared" si="137"/>
        <v>60</v>
      </c>
    </row>
    <row r="4392" spans="1:4" x14ac:dyDescent="0.3">
      <c r="A4392" s="6">
        <v>48</v>
      </c>
      <c r="B4392" s="3" t="s">
        <v>36</v>
      </c>
      <c r="C4392" t="str">
        <f t="shared" si="136"/>
        <v>Nope</v>
      </c>
      <c r="D4392">
        <f t="shared" si="137"/>
        <v>48</v>
      </c>
    </row>
    <row r="4393" spans="1:4" x14ac:dyDescent="0.3">
      <c r="A4393" s="6">
        <v>141</v>
      </c>
      <c r="B4393" s="3" t="s">
        <v>36</v>
      </c>
      <c r="C4393" t="str">
        <f t="shared" si="136"/>
        <v>Nope</v>
      </c>
      <c r="D4393">
        <f t="shared" si="137"/>
        <v>141</v>
      </c>
    </row>
    <row r="4394" spans="1:4" x14ac:dyDescent="0.3">
      <c r="A4394" s="6">
        <v>38</v>
      </c>
      <c r="B4394" s="3" t="s">
        <v>36</v>
      </c>
      <c r="C4394" t="str">
        <f t="shared" si="136"/>
        <v>Nope</v>
      </c>
      <c r="D4394">
        <f t="shared" si="137"/>
        <v>38</v>
      </c>
    </row>
    <row r="4395" spans="1:4" x14ac:dyDescent="0.3">
      <c r="A4395" s="6">
        <v>51</v>
      </c>
      <c r="B4395" s="3" t="s">
        <v>36</v>
      </c>
      <c r="C4395" t="str">
        <f t="shared" si="136"/>
        <v>Nope</v>
      </c>
      <c r="D4395">
        <f t="shared" si="137"/>
        <v>51</v>
      </c>
    </row>
    <row r="4396" spans="1:4" x14ac:dyDescent="0.3">
      <c r="A4396" s="6">
        <v>42</v>
      </c>
      <c r="B4396" s="3" t="s">
        <v>36</v>
      </c>
      <c r="C4396" t="str">
        <f t="shared" si="136"/>
        <v>Nope</v>
      </c>
      <c r="D4396">
        <f t="shared" si="137"/>
        <v>42</v>
      </c>
    </row>
    <row r="4397" spans="1:4" x14ac:dyDescent="0.3">
      <c r="A4397" s="6">
        <v>49</v>
      </c>
      <c r="B4397" s="3" t="s">
        <v>36</v>
      </c>
      <c r="C4397" t="str">
        <f t="shared" si="136"/>
        <v>Nope</v>
      </c>
      <c r="D4397">
        <f t="shared" si="137"/>
        <v>49</v>
      </c>
    </row>
    <row r="4398" spans="1:4" x14ac:dyDescent="0.3">
      <c r="A4398" s="6">
        <v>82</v>
      </c>
      <c r="B4398" s="3" t="s">
        <v>36</v>
      </c>
      <c r="C4398" t="str">
        <f t="shared" si="136"/>
        <v>Nope</v>
      </c>
      <c r="D4398">
        <f t="shared" si="137"/>
        <v>82</v>
      </c>
    </row>
    <row r="4399" spans="1:4" x14ac:dyDescent="0.3">
      <c r="A4399" s="6">
        <v>24</v>
      </c>
      <c r="B4399" s="3" t="s">
        <v>36</v>
      </c>
      <c r="C4399" t="str">
        <f t="shared" si="136"/>
        <v>Nope</v>
      </c>
      <c r="D4399">
        <f t="shared" si="137"/>
        <v>24</v>
      </c>
    </row>
    <row r="4400" spans="1:4" x14ac:dyDescent="0.3">
      <c r="A4400" s="6">
        <v>40</v>
      </c>
      <c r="B4400" s="3" t="s">
        <v>36</v>
      </c>
      <c r="C4400" t="str">
        <f t="shared" si="136"/>
        <v>Nope</v>
      </c>
      <c r="D4400">
        <f t="shared" si="137"/>
        <v>40</v>
      </c>
    </row>
    <row r="4401" spans="1:4" x14ac:dyDescent="0.3">
      <c r="A4401" s="6">
        <v>172</v>
      </c>
      <c r="B4401" s="3" t="s">
        <v>37</v>
      </c>
      <c r="C4401">
        <f t="shared" si="136"/>
        <v>172</v>
      </c>
      <c r="D4401" t="str">
        <f t="shared" si="137"/>
        <v>Nope</v>
      </c>
    </row>
    <row r="4402" spans="1:4" x14ac:dyDescent="0.3">
      <c r="A4402" s="6">
        <v>51</v>
      </c>
      <c r="B4402" s="3" t="s">
        <v>36</v>
      </c>
      <c r="C4402" t="str">
        <f t="shared" si="136"/>
        <v>Nope</v>
      </c>
      <c r="D4402">
        <f t="shared" si="137"/>
        <v>51</v>
      </c>
    </row>
    <row r="4403" spans="1:4" x14ac:dyDescent="0.3">
      <c r="A4403" s="6">
        <v>80</v>
      </c>
      <c r="B4403" s="3" t="s">
        <v>36</v>
      </c>
      <c r="C4403" t="str">
        <f t="shared" si="136"/>
        <v>Nope</v>
      </c>
      <c r="D4403">
        <f t="shared" si="137"/>
        <v>80</v>
      </c>
    </row>
    <row r="4404" spans="1:4" x14ac:dyDescent="0.3">
      <c r="A4404" s="6">
        <v>81</v>
      </c>
      <c r="B4404" s="3" t="s">
        <v>36</v>
      </c>
      <c r="C4404" t="str">
        <f t="shared" si="136"/>
        <v>Nope</v>
      </c>
      <c r="D4404">
        <f t="shared" si="137"/>
        <v>81</v>
      </c>
    </row>
    <row r="4405" spans="1:4" x14ac:dyDescent="0.3">
      <c r="A4405" s="6">
        <v>69</v>
      </c>
      <c r="B4405" s="3" t="s">
        <v>36</v>
      </c>
      <c r="C4405" t="str">
        <f t="shared" si="136"/>
        <v>Nope</v>
      </c>
      <c r="D4405">
        <f t="shared" si="137"/>
        <v>69</v>
      </c>
    </row>
    <row r="4406" spans="1:4" x14ac:dyDescent="0.3">
      <c r="A4406" s="6">
        <v>63</v>
      </c>
      <c r="B4406" s="3" t="s">
        <v>36</v>
      </c>
      <c r="C4406" t="str">
        <f t="shared" si="136"/>
        <v>Nope</v>
      </c>
      <c r="D4406">
        <f t="shared" si="137"/>
        <v>63</v>
      </c>
    </row>
    <row r="4407" spans="1:4" x14ac:dyDescent="0.3">
      <c r="A4407" s="6">
        <v>125</v>
      </c>
      <c r="B4407" s="3" t="s">
        <v>37</v>
      </c>
      <c r="C4407">
        <f t="shared" si="136"/>
        <v>125</v>
      </c>
      <c r="D4407" t="str">
        <f t="shared" si="137"/>
        <v>Nope</v>
      </c>
    </row>
    <row r="4408" spans="1:4" x14ac:dyDescent="0.3">
      <c r="A4408" s="6">
        <v>85</v>
      </c>
      <c r="B4408" s="3" t="s">
        <v>36</v>
      </c>
      <c r="C4408" t="str">
        <f t="shared" si="136"/>
        <v>Nope</v>
      </c>
      <c r="D4408">
        <f t="shared" si="137"/>
        <v>85</v>
      </c>
    </row>
    <row r="4409" spans="1:4" x14ac:dyDescent="0.3">
      <c r="A4409" s="6">
        <v>52</v>
      </c>
      <c r="B4409" s="3" t="s">
        <v>36</v>
      </c>
      <c r="C4409" t="str">
        <f t="shared" si="136"/>
        <v>Nope</v>
      </c>
      <c r="D4409">
        <f t="shared" si="137"/>
        <v>52</v>
      </c>
    </row>
    <row r="4410" spans="1:4" x14ac:dyDescent="0.3">
      <c r="A4410" s="6">
        <v>49</v>
      </c>
      <c r="B4410" s="3" t="s">
        <v>36</v>
      </c>
      <c r="C4410" t="str">
        <f t="shared" si="136"/>
        <v>Nope</v>
      </c>
      <c r="D4410">
        <f t="shared" si="137"/>
        <v>49</v>
      </c>
    </row>
    <row r="4411" spans="1:4" x14ac:dyDescent="0.3">
      <c r="A4411" s="6">
        <v>171</v>
      </c>
      <c r="B4411" s="3" t="s">
        <v>37</v>
      </c>
      <c r="C4411">
        <f t="shared" si="136"/>
        <v>171</v>
      </c>
      <c r="D4411" t="str">
        <f t="shared" si="137"/>
        <v>Nope</v>
      </c>
    </row>
    <row r="4412" spans="1:4" x14ac:dyDescent="0.3">
      <c r="A4412" s="6">
        <v>73</v>
      </c>
      <c r="B4412" s="3" t="s">
        <v>37</v>
      </c>
      <c r="C4412">
        <f t="shared" si="136"/>
        <v>73</v>
      </c>
      <c r="D4412" t="str">
        <f t="shared" si="137"/>
        <v>Nope</v>
      </c>
    </row>
    <row r="4413" spans="1:4" x14ac:dyDescent="0.3">
      <c r="A4413" s="6">
        <v>83</v>
      </c>
      <c r="B4413" s="3" t="s">
        <v>36</v>
      </c>
      <c r="C4413" t="str">
        <f t="shared" si="136"/>
        <v>Nope</v>
      </c>
      <c r="D4413">
        <f t="shared" si="137"/>
        <v>83</v>
      </c>
    </row>
    <row r="4414" spans="1:4" x14ac:dyDescent="0.3">
      <c r="A4414" s="6">
        <v>112</v>
      </c>
      <c r="B4414" s="3" t="s">
        <v>37</v>
      </c>
      <c r="C4414">
        <f t="shared" si="136"/>
        <v>112</v>
      </c>
      <c r="D4414" t="str">
        <f t="shared" si="137"/>
        <v>Nope</v>
      </c>
    </row>
    <row r="4415" spans="1:4" x14ac:dyDescent="0.3">
      <c r="A4415" s="6">
        <v>121</v>
      </c>
      <c r="B4415" s="3" t="s">
        <v>36</v>
      </c>
      <c r="C4415" t="str">
        <f t="shared" si="136"/>
        <v>Nope</v>
      </c>
      <c r="D4415">
        <f t="shared" si="137"/>
        <v>121</v>
      </c>
    </row>
    <row r="4416" spans="1:4" x14ac:dyDescent="0.3">
      <c r="A4416" s="6">
        <v>118</v>
      </c>
      <c r="B4416" s="3" t="s">
        <v>37</v>
      </c>
      <c r="C4416">
        <f t="shared" si="136"/>
        <v>118</v>
      </c>
      <c r="D4416" t="str">
        <f t="shared" si="137"/>
        <v>Nope</v>
      </c>
    </row>
    <row r="4417" spans="1:4" x14ac:dyDescent="0.3">
      <c r="A4417" s="6">
        <v>64</v>
      </c>
      <c r="B4417" s="3" t="s">
        <v>36</v>
      </c>
      <c r="C4417" t="str">
        <f t="shared" si="136"/>
        <v>Nope</v>
      </c>
      <c r="D4417">
        <f t="shared" si="137"/>
        <v>64</v>
      </c>
    </row>
    <row r="4418" spans="1:4" x14ac:dyDescent="0.3">
      <c r="A4418" s="6">
        <v>80</v>
      </c>
      <c r="B4418" s="3" t="s">
        <v>36</v>
      </c>
      <c r="C4418" t="str">
        <f t="shared" si="136"/>
        <v>Nope</v>
      </c>
      <c r="D4418">
        <f t="shared" si="137"/>
        <v>80</v>
      </c>
    </row>
    <row r="4419" spans="1:4" x14ac:dyDescent="0.3">
      <c r="A4419" s="6">
        <v>20</v>
      </c>
      <c r="B4419" s="3" t="s">
        <v>36</v>
      </c>
      <c r="C4419" t="str">
        <f t="shared" ref="C4419:C4482" si="138">IF(B4419="Yes",A4419,"Nope")</f>
        <v>Nope</v>
      </c>
      <c r="D4419">
        <f t="shared" ref="D4419:D4482" si="139">IF(B4419="No",A4419,"Nope")</f>
        <v>20</v>
      </c>
    </row>
    <row r="4420" spans="1:4" x14ac:dyDescent="0.3">
      <c r="A4420" s="6">
        <v>39</v>
      </c>
      <c r="B4420" s="3" t="s">
        <v>36</v>
      </c>
      <c r="C4420" t="str">
        <f t="shared" si="138"/>
        <v>Nope</v>
      </c>
      <c r="D4420">
        <f t="shared" si="139"/>
        <v>39</v>
      </c>
    </row>
    <row r="4421" spans="1:4" x14ac:dyDescent="0.3">
      <c r="A4421" s="6">
        <v>40</v>
      </c>
      <c r="B4421" s="3" t="s">
        <v>36</v>
      </c>
      <c r="C4421" t="str">
        <f t="shared" si="138"/>
        <v>Nope</v>
      </c>
      <c r="D4421">
        <f t="shared" si="139"/>
        <v>40</v>
      </c>
    </row>
    <row r="4422" spans="1:4" x14ac:dyDescent="0.3">
      <c r="A4422" s="6">
        <v>18</v>
      </c>
      <c r="B4422" s="3" t="s">
        <v>36</v>
      </c>
      <c r="C4422" t="str">
        <f t="shared" si="138"/>
        <v>Nope</v>
      </c>
      <c r="D4422">
        <f t="shared" si="139"/>
        <v>18</v>
      </c>
    </row>
    <row r="4423" spans="1:4" x14ac:dyDescent="0.3">
      <c r="A4423" s="6">
        <v>35</v>
      </c>
      <c r="B4423" s="3" t="s">
        <v>36</v>
      </c>
      <c r="C4423" t="str">
        <f t="shared" si="138"/>
        <v>Nope</v>
      </c>
      <c r="D4423">
        <f t="shared" si="139"/>
        <v>35</v>
      </c>
    </row>
    <row r="4424" spans="1:4" x14ac:dyDescent="0.3">
      <c r="A4424" s="6">
        <v>191</v>
      </c>
      <c r="B4424" s="3" t="s">
        <v>37</v>
      </c>
      <c r="C4424">
        <f t="shared" si="138"/>
        <v>191</v>
      </c>
      <c r="D4424" t="str">
        <f t="shared" si="139"/>
        <v>Nope</v>
      </c>
    </row>
    <row r="4425" spans="1:4" x14ac:dyDescent="0.3">
      <c r="A4425" s="6">
        <v>193</v>
      </c>
      <c r="B4425" s="3" t="s">
        <v>37</v>
      </c>
      <c r="C4425">
        <f t="shared" si="138"/>
        <v>193</v>
      </c>
      <c r="D4425" t="str">
        <f t="shared" si="139"/>
        <v>Nope</v>
      </c>
    </row>
    <row r="4426" spans="1:4" x14ac:dyDescent="0.3">
      <c r="A4426" s="6">
        <v>184</v>
      </c>
      <c r="B4426" s="3" t="s">
        <v>36</v>
      </c>
      <c r="C4426" t="str">
        <f t="shared" si="138"/>
        <v>Nope</v>
      </c>
      <c r="D4426">
        <f t="shared" si="139"/>
        <v>184</v>
      </c>
    </row>
    <row r="4427" spans="1:4" x14ac:dyDescent="0.3">
      <c r="A4427" s="6">
        <v>25</v>
      </c>
      <c r="B4427" s="3" t="s">
        <v>36</v>
      </c>
      <c r="C4427" t="str">
        <f t="shared" si="138"/>
        <v>Nope</v>
      </c>
      <c r="D4427">
        <f t="shared" si="139"/>
        <v>25</v>
      </c>
    </row>
    <row r="4428" spans="1:4" x14ac:dyDescent="0.3">
      <c r="A4428" s="6">
        <v>154</v>
      </c>
      <c r="B4428" s="3" t="s">
        <v>36</v>
      </c>
      <c r="C4428" t="str">
        <f t="shared" si="138"/>
        <v>Nope</v>
      </c>
      <c r="D4428">
        <f t="shared" si="139"/>
        <v>154</v>
      </c>
    </row>
    <row r="4429" spans="1:4" x14ac:dyDescent="0.3">
      <c r="A4429" s="6">
        <v>179</v>
      </c>
      <c r="B4429" s="3" t="s">
        <v>37</v>
      </c>
      <c r="C4429">
        <f t="shared" si="138"/>
        <v>179</v>
      </c>
      <c r="D4429" t="str">
        <f t="shared" si="139"/>
        <v>Nope</v>
      </c>
    </row>
    <row r="4430" spans="1:4" x14ac:dyDescent="0.3">
      <c r="A4430" s="6">
        <v>41</v>
      </c>
      <c r="B4430" s="3" t="s">
        <v>36</v>
      </c>
      <c r="C4430" t="str">
        <f t="shared" si="138"/>
        <v>Nope</v>
      </c>
      <c r="D4430">
        <f t="shared" si="139"/>
        <v>41</v>
      </c>
    </row>
    <row r="4431" spans="1:4" x14ac:dyDescent="0.3">
      <c r="A4431" s="6">
        <v>38</v>
      </c>
      <c r="B4431" s="3" t="s">
        <v>36</v>
      </c>
      <c r="C4431" t="str">
        <f t="shared" si="138"/>
        <v>Nope</v>
      </c>
      <c r="D4431">
        <f t="shared" si="139"/>
        <v>38</v>
      </c>
    </row>
    <row r="4432" spans="1:4" x14ac:dyDescent="0.3">
      <c r="A4432" s="6">
        <v>78</v>
      </c>
      <c r="B4432" s="3" t="s">
        <v>36</v>
      </c>
      <c r="C4432" t="str">
        <f t="shared" si="138"/>
        <v>Nope</v>
      </c>
      <c r="D4432">
        <f t="shared" si="139"/>
        <v>78</v>
      </c>
    </row>
    <row r="4433" spans="1:4" x14ac:dyDescent="0.3">
      <c r="A4433" s="6">
        <v>122</v>
      </c>
      <c r="B4433" s="3" t="s">
        <v>36</v>
      </c>
      <c r="C4433" t="str">
        <f t="shared" si="138"/>
        <v>Nope</v>
      </c>
      <c r="D4433">
        <f t="shared" si="139"/>
        <v>122</v>
      </c>
    </row>
    <row r="4434" spans="1:4" x14ac:dyDescent="0.3">
      <c r="A4434" s="6">
        <v>142</v>
      </c>
      <c r="B4434" s="3" t="s">
        <v>37</v>
      </c>
      <c r="C4434">
        <f t="shared" si="138"/>
        <v>142</v>
      </c>
      <c r="D4434" t="str">
        <f t="shared" si="139"/>
        <v>Nope</v>
      </c>
    </row>
    <row r="4435" spans="1:4" x14ac:dyDescent="0.3">
      <c r="A4435" s="6">
        <v>44</v>
      </c>
      <c r="B4435" s="3" t="s">
        <v>36</v>
      </c>
      <c r="C4435" t="str">
        <f t="shared" si="138"/>
        <v>Nope</v>
      </c>
      <c r="D4435">
        <f t="shared" si="139"/>
        <v>44</v>
      </c>
    </row>
    <row r="4436" spans="1:4" x14ac:dyDescent="0.3">
      <c r="A4436" s="6">
        <v>141</v>
      </c>
      <c r="B4436" s="3" t="s">
        <v>36</v>
      </c>
      <c r="C4436" t="str">
        <f t="shared" si="138"/>
        <v>Nope</v>
      </c>
      <c r="D4436">
        <f t="shared" si="139"/>
        <v>141</v>
      </c>
    </row>
    <row r="4437" spans="1:4" x14ac:dyDescent="0.3">
      <c r="A4437" s="6">
        <v>61</v>
      </c>
      <c r="B4437" s="3" t="s">
        <v>36</v>
      </c>
      <c r="C4437" t="str">
        <f t="shared" si="138"/>
        <v>Nope</v>
      </c>
      <c r="D4437">
        <f t="shared" si="139"/>
        <v>61</v>
      </c>
    </row>
    <row r="4438" spans="1:4" x14ac:dyDescent="0.3">
      <c r="A4438" s="6">
        <v>35</v>
      </c>
      <c r="B4438" s="3" t="s">
        <v>36</v>
      </c>
      <c r="C4438" t="str">
        <f t="shared" si="138"/>
        <v>Nope</v>
      </c>
      <c r="D4438">
        <f t="shared" si="139"/>
        <v>35</v>
      </c>
    </row>
    <row r="4439" spans="1:4" x14ac:dyDescent="0.3">
      <c r="A4439" s="6">
        <v>123</v>
      </c>
      <c r="B4439" s="3" t="s">
        <v>36</v>
      </c>
      <c r="C4439" t="str">
        <f t="shared" si="138"/>
        <v>Nope</v>
      </c>
      <c r="D4439">
        <f t="shared" si="139"/>
        <v>123</v>
      </c>
    </row>
    <row r="4440" spans="1:4" x14ac:dyDescent="0.3">
      <c r="A4440" s="6">
        <v>134</v>
      </c>
      <c r="B4440" s="3" t="s">
        <v>36</v>
      </c>
      <c r="C4440" t="str">
        <f t="shared" si="138"/>
        <v>Nope</v>
      </c>
      <c r="D4440">
        <f t="shared" si="139"/>
        <v>134</v>
      </c>
    </row>
    <row r="4441" spans="1:4" x14ac:dyDescent="0.3">
      <c r="A4441" s="6">
        <v>150</v>
      </c>
      <c r="B4441" s="3" t="s">
        <v>37</v>
      </c>
      <c r="C4441">
        <f t="shared" si="138"/>
        <v>150</v>
      </c>
      <c r="D4441" t="str">
        <f t="shared" si="139"/>
        <v>Nope</v>
      </c>
    </row>
    <row r="4442" spans="1:4" x14ac:dyDescent="0.3">
      <c r="A4442" s="6">
        <v>32</v>
      </c>
      <c r="B4442" s="3" t="s">
        <v>36</v>
      </c>
      <c r="C4442" t="str">
        <f t="shared" si="138"/>
        <v>Nope</v>
      </c>
      <c r="D4442">
        <f t="shared" si="139"/>
        <v>32</v>
      </c>
    </row>
    <row r="4443" spans="1:4" x14ac:dyDescent="0.3">
      <c r="A4443" s="6">
        <v>204</v>
      </c>
      <c r="B4443" s="3" t="s">
        <v>36</v>
      </c>
      <c r="C4443" t="str">
        <f t="shared" si="138"/>
        <v>Nope</v>
      </c>
      <c r="D4443">
        <f t="shared" si="139"/>
        <v>204</v>
      </c>
    </row>
    <row r="4444" spans="1:4" x14ac:dyDescent="0.3">
      <c r="A4444" s="6">
        <v>29</v>
      </c>
      <c r="B4444" s="3" t="s">
        <v>36</v>
      </c>
      <c r="C4444" t="str">
        <f t="shared" si="138"/>
        <v>Nope</v>
      </c>
      <c r="D4444">
        <f t="shared" si="139"/>
        <v>29</v>
      </c>
    </row>
    <row r="4445" spans="1:4" x14ac:dyDescent="0.3">
      <c r="A4445" s="6">
        <v>39</v>
      </c>
      <c r="B4445" s="3" t="s">
        <v>36</v>
      </c>
      <c r="C4445" t="str">
        <f t="shared" si="138"/>
        <v>Nope</v>
      </c>
      <c r="D4445">
        <f t="shared" si="139"/>
        <v>39</v>
      </c>
    </row>
    <row r="4446" spans="1:4" x14ac:dyDescent="0.3">
      <c r="A4446" s="6">
        <v>63</v>
      </c>
      <c r="B4446" s="3" t="s">
        <v>36</v>
      </c>
      <c r="C4446" t="str">
        <f t="shared" si="138"/>
        <v>Nope</v>
      </c>
      <c r="D4446">
        <f t="shared" si="139"/>
        <v>63</v>
      </c>
    </row>
    <row r="4447" spans="1:4" x14ac:dyDescent="0.3">
      <c r="A4447" s="6">
        <v>61</v>
      </c>
      <c r="B4447" s="3" t="s">
        <v>36</v>
      </c>
      <c r="C4447" t="str">
        <f t="shared" si="138"/>
        <v>Nope</v>
      </c>
      <c r="D4447">
        <f t="shared" si="139"/>
        <v>61</v>
      </c>
    </row>
    <row r="4448" spans="1:4" x14ac:dyDescent="0.3">
      <c r="A4448" s="6">
        <v>69</v>
      </c>
      <c r="B4448" s="3" t="s">
        <v>36</v>
      </c>
      <c r="C4448" t="str">
        <f t="shared" si="138"/>
        <v>Nope</v>
      </c>
      <c r="D4448">
        <f t="shared" si="139"/>
        <v>69</v>
      </c>
    </row>
    <row r="4449" spans="1:4" x14ac:dyDescent="0.3">
      <c r="A4449" s="6">
        <v>178</v>
      </c>
      <c r="B4449" s="3" t="s">
        <v>36</v>
      </c>
      <c r="C4449" t="str">
        <f t="shared" si="138"/>
        <v>Nope</v>
      </c>
      <c r="D4449">
        <f t="shared" si="139"/>
        <v>178</v>
      </c>
    </row>
    <row r="4450" spans="1:4" x14ac:dyDescent="0.3">
      <c r="A4450" s="6">
        <v>42</v>
      </c>
      <c r="B4450" s="3" t="s">
        <v>36</v>
      </c>
      <c r="C4450" t="str">
        <f t="shared" si="138"/>
        <v>Nope</v>
      </c>
      <c r="D4450">
        <f t="shared" si="139"/>
        <v>42</v>
      </c>
    </row>
    <row r="4451" spans="1:4" x14ac:dyDescent="0.3">
      <c r="A4451" s="6">
        <v>154</v>
      </c>
      <c r="B4451" s="3" t="s">
        <v>36</v>
      </c>
      <c r="C4451" t="str">
        <f t="shared" si="138"/>
        <v>Nope</v>
      </c>
      <c r="D4451">
        <f t="shared" si="139"/>
        <v>154</v>
      </c>
    </row>
    <row r="4452" spans="1:4" x14ac:dyDescent="0.3">
      <c r="A4452" s="6">
        <v>121</v>
      </c>
      <c r="B4452" s="3" t="s">
        <v>36</v>
      </c>
      <c r="C4452" t="str">
        <f t="shared" si="138"/>
        <v>Nope</v>
      </c>
      <c r="D4452">
        <f t="shared" si="139"/>
        <v>121</v>
      </c>
    </row>
    <row r="4453" spans="1:4" x14ac:dyDescent="0.3">
      <c r="A4453" s="6">
        <v>44</v>
      </c>
      <c r="B4453" s="3" t="s">
        <v>36</v>
      </c>
      <c r="C4453" t="str">
        <f t="shared" si="138"/>
        <v>Nope</v>
      </c>
      <c r="D4453">
        <f t="shared" si="139"/>
        <v>44</v>
      </c>
    </row>
    <row r="4454" spans="1:4" x14ac:dyDescent="0.3">
      <c r="A4454" s="6">
        <v>131</v>
      </c>
      <c r="B4454" s="3" t="s">
        <v>37</v>
      </c>
      <c r="C4454">
        <f t="shared" si="138"/>
        <v>131</v>
      </c>
      <c r="D4454" t="str">
        <f t="shared" si="139"/>
        <v>Nope</v>
      </c>
    </row>
    <row r="4455" spans="1:4" x14ac:dyDescent="0.3">
      <c r="A4455" s="6">
        <v>101</v>
      </c>
      <c r="B4455" s="3" t="s">
        <v>36</v>
      </c>
      <c r="C4455" t="str">
        <f t="shared" si="138"/>
        <v>Nope</v>
      </c>
      <c r="D4455">
        <f t="shared" si="139"/>
        <v>101</v>
      </c>
    </row>
    <row r="4456" spans="1:4" x14ac:dyDescent="0.3">
      <c r="A4456" s="6">
        <v>98</v>
      </c>
      <c r="B4456" s="3" t="s">
        <v>36</v>
      </c>
      <c r="C4456" t="str">
        <f t="shared" si="138"/>
        <v>Nope</v>
      </c>
      <c r="D4456">
        <f t="shared" si="139"/>
        <v>98</v>
      </c>
    </row>
    <row r="4457" spans="1:4" x14ac:dyDescent="0.3">
      <c r="A4457" s="6">
        <v>30</v>
      </c>
      <c r="B4457" s="3" t="s">
        <v>36</v>
      </c>
      <c r="C4457" t="str">
        <f t="shared" si="138"/>
        <v>Nope</v>
      </c>
      <c r="D4457">
        <f t="shared" si="139"/>
        <v>30</v>
      </c>
    </row>
    <row r="4458" spans="1:4" x14ac:dyDescent="0.3">
      <c r="A4458" s="6">
        <v>181</v>
      </c>
      <c r="B4458" s="3" t="s">
        <v>37</v>
      </c>
      <c r="C4458">
        <f t="shared" si="138"/>
        <v>181</v>
      </c>
      <c r="D4458" t="str">
        <f t="shared" si="139"/>
        <v>Nope</v>
      </c>
    </row>
    <row r="4459" spans="1:4" x14ac:dyDescent="0.3">
      <c r="A4459" s="6">
        <v>54</v>
      </c>
      <c r="B4459" s="3" t="s">
        <v>36</v>
      </c>
      <c r="C4459" t="str">
        <f t="shared" si="138"/>
        <v>Nope</v>
      </c>
      <c r="D4459">
        <f t="shared" si="139"/>
        <v>54</v>
      </c>
    </row>
    <row r="4460" spans="1:4" x14ac:dyDescent="0.3">
      <c r="A4460" s="6">
        <v>113</v>
      </c>
      <c r="B4460" s="3" t="s">
        <v>36</v>
      </c>
      <c r="C4460" t="str">
        <f t="shared" si="138"/>
        <v>Nope</v>
      </c>
      <c r="D4460">
        <f t="shared" si="139"/>
        <v>113</v>
      </c>
    </row>
    <row r="4461" spans="1:4" x14ac:dyDescent="0.3">
      <c r="A4461" s="6">
        <v>23</v>
      </c>
      <c r="B4461" s="3" t="s">
        <v>36</v>
      </c>
      <c r="C4461" t="str">
        <f t="shared" si="138"/>
        <v>Nope</v>
      </c>
      <c r="D4461">
        <f t="shared" si="139"/>
        <v>23</v>
      </c>
    </row>
    <row r="4462" spans="1:4" x14ac:dyDescent="0.3">
      <c r="A4462" s="6">
        <v>73</v>
      </c>
      <c r="B4462" s="3" t="s">
        <v>36</v>
      </c>
      <c r="C4462" t="str">
        <f t="shared" si="138"/>
        <v>Nope</v>
      </c>
      <c r="D4462">
        <f t="shared" si="139"/>
        <v>73</v>
      </c>
    </row>
    <row r="4463" spans="1:4" x14ac:dyDescent="0.3">
      <c r="A4463" s="6">
        <v>83</v>
      </c>
      <c r="B4463" s="3" t="s">
        <v>36</v>
      </c>
      <c r="C4463" t="str">
        <f t="shared" si="138"/>
        <v>Nope</v>
      </c>
      <c r="D4463">
        <f t="shared" si="139"/>
        <v>83</v>
      </c>
    </row>
    <row r="4464" spans="1:4" x14ac:dyDescent="0.3">
      <c r="A4464" s="6">
        <v>83</v>
      </c>
      <c r="B4464" s="3" t="s">
        <v>36</v>
      </c>
      <c r="C4464" t="str">
        <f t="shared" si="138"/>
        <v>Nope</v>
      </c>
      <c r="D4464">
        <f t="shared" si="139"/>
        <v>83</v>
      </c>
    </row>
    <row r="4465" spans="1:4" x14ac:dyDescent="0.3">
      <c r="A4465" s="6">
        <v>25</v>
      </c>
      <c r="B4465" s="3" t="s">
        <v>36</v>
      </c>
      <c r="C4465" t="str">
        <f t="shared" si="138"/>
        <v>Nope</v>
      </c>
      <c r="D4465">
        <f t="shared" si="139"/>
        <v>25</v>
      </c>
    </row>
    <row r="4466" spans="1:4" x14ac:dyDescent="0.3">
      <c r="A4466" s="6">
        <v>40</v>
      </c>
      <c r="B4466" s="3" t="s">
        <v>36</v>
      </c>
      <c r="C4466" t="str">
        <f t="shared" si="138"/>
        <v>Nope</v>
      </c>
      <c r="D4466">
        <f t="shared" si="139"/>
        <v>40</v>
      </c>
    </row>
    <row r="4467" spans="1:4" x14ac:dyDescent="0.3">
      <c r="A4467" s="6">
        <v>18</v>
      </c>
      <c r="B4467" s="3" t="s">
        <v>36</v>
      </c>
      <c r="C4467" t="str">
        <f t="shared" si="138"/>
        <v>Nope</v>
      </c>
      <c r="D4467">
        <f t="shared" si="139"/>
        <v>18</v>
      </c>
    </row>
    <row r="4468" spans="1:4" x14ac:dyDescent="0.3">
      <c r="A4468" s="6">
        <v>182</v>
      </c>
      <c r="B4468" s="3" t="s">
        <v>37</v>
      </c>
      <c r="C4468">
        <f t="shared" si="138"/>
        <v>182</v>
      </c>
      <c r="D4468" t="str">
        <f t="shared" si="139"/>
        <v>Nope</v>
      </c>
    </row>
    <row r="4469" spans="1:4" x14ac:dyDescent="0.3">
      <c r="A4469" s="6">
        <v>95</v>
      </c>
      <c r="B4469" s="3" t="s">
        <v>37</v>
      </c>
      <c r="C4469">
        <f t="shared" si="138"/>
        <v>95</v>
      </c>
      <c r="D4469" t="str">
        <f t="shared" si="139"/>
        <v>Nope</v>
      </c>
    </row>
    <row r="4470" spans="1:4" x14ac:dyDescent="0.3">
      <c r="A4470" s="6">
        <v>118</v>
      </c>
      <c r="B4470" s="3" t="s">
        <v>37</v>
      </c>
      <c r="C4470">
        <f t="shared" si="138"/>
        <v>118</v>
      </c>
      <c r="D4470" t="str">
        <f t="shared" si="139"/>
        <v>Nope</v>
      </c>
    </row>
    <row r="4471" spans="1:4" x14ac:dyDescent="0.3">
      <c r="A4471" s="6">
        <v>31</v>
      </c>
      <c r="B4471" s="3" t="s">
        <v>36</v>
      </c>
      <c r="C4471" t="str">
        <f t="shared" si="138"/>
        <v>Nope</v>
      </c>
      <c r="D4471">
        <f t="shared" si="139"/>
        <v>31</v>
      </c>
    </row>
    <row r="4472" spans="1:4" x14ac:dyDescent="0.3">
      <c r="A4472" s="6">
        <v>194</v>
      </c>
      <c r="B4472" s="3" t="s">
        <v>36</v>
      </c>
      <c r="C4472" t="str">
        <f t="shared" si="138"/>
        <v>Nope</v>
      </c>
      <c r="D4472">
        <f t="shared" si="139"/>
        <v>194</v>
      </c>
    </row>
    <row r="4473" spans="1:4" x14ac:dyDescent="0.3">
      <c r="A4473" s="6">
        <v>30</v>
      </c>
      <c r="B4473" s="3" t="s">
        <v>36</v>
      </c>
      <c r="C4473" t="str">
        <f t="shared" si="138"/>
        <v>Nope</v>
      </c>
      <c r="D4473">
        <f t="shared" si="139"/>
        <v>30</v>
      </c>
    </row>
    <row r="4474" spans="1:4" x14ac:dyDescent="0.3">
      <c r="A4474" s="6">
        <v>33</v>
      </c>
      <c r="B4474" s="3" t="s">
        <v>36</v>
      </c>
      <c r="C4474" t="str">
        <f t="shared" si="138"/>
        <v>Nope</v>
      </c>
      <c r="D4474">
        <f t="shared" si="139"/>
        <v>33</v>
      </c>
    </row>
    <row r="4475" spans="1:4" x14ac:dyDescent="0.3">
      <c r="A4475" s="6">
        <v>30</v>
      </c>
      <c r="B4475" s="3" t="s">
        <v>36</v>
      </c>
      <c r="C4475" t="str">
        <f t="shared" si="138"/>
        <v>Nope</v>
      </c>
      <c r="D4475">
        <f t="shared" si="139"/>
        <v>30</v>
      </c>
    </row>
    <row r="4476" spans="1:4" x14ac:dyDescent="0.3">
      <c r="A4476" s="6">
        <v>112</v>
      </c>
      <c r="B4476" s="3" t="s">
        <v>36</v>
      </c>
      <c r="C4476" t="str">
        <f t="shared" si="138"/>
        <v>Nope</v>
      </c>
      <c r="D4476">
        <f t="shared" si="139"/>
        <v>112</v>
      </c>
    </row>
    <row r="4477" spans="1:4" x14ac:dyDescent="0.3">
      <c r="A4477" s="6">
        <v>34</v>
      </c>
      <c r="B4477" s="3" t="s">
        <v>36</v>
      </c>
      <c r="C4477" t="str">
        <f t="shared" si="138"/>
        <v>Nope</v>
      </c>
      <c r="D4477">
        <f t="shared" si="139"/>
        <v>34</v>
      </c>
    </row>
    <row r="4478" spans="1:4" x14ac:dyDescent="0.3">
      <c r="A4478" s="6">
        <v>80</v>
      </c>
      <c r="B4478" s="3" t="s">
        <v>36</v>
      </c>
      <c r="C4478" t="str">
        <f t="shared" si="138"/>
        <v>Nope</v>
      </c>
      <c r="D4478">
        <f t="shared" si="139"/>
        <v>80</v>
      </c>
    </row>
    <row r="4479" spans="1:4" x14ac:dyDescent="0.3">
      <c r="A4479" s="6">
        <v>115</v>
      </c>
      <c r="B4479" s="3" t="s">
        <v>37</v>
      </c>
      <c r="C4479">
        <f t="shared" si="138"/>
        <v>115</v>
      </c>
      <c r="D4479" t="str">
        <f t="shared" si="139"/>
        <v>Nope</v>
      </c>
    </row>
    <row r="4480" spans="1:4" x14ac:dyDescent="0.3">
      <c r="A4480" s="6">
        <v>69</v>
      </c>
      <c r="B4480" s="3" t="s">
        <v>36</v>
      </c>
      <c r="C4480" t="str">
        <f t="shared" si="138"/>
        <v>Nope</v>
      </c>
      <c r="D4480">
        <f t="shared" si="139"/>
        <v>69</v>
      </c>
    </row>
    <row r="4481" spans="1:4" x14ac:dyDescent="0.3">
      <c r="A4481" s="6">
        <v>81</v>
      </c>
      <c r="B4481" s="3" t="s">
        <v>36</v>
      </c>
      <c r="C4481" t="str">
        <f t="shared" si="138"/>
        <v>Nope</v>
      </c>
      <c r="D4481">
        <f t="shared" si="139"/>
        <v>81</v>
      </c>
    </row>
    <row r="4482" spans="1:4" x14ac:dyDescent="0.3">
      <c r="A4482" s="6">
        <v>40</v>
      </c>
      <c r="B4482" s="3" t="s">
        <v>36</v>
      </c>
      <c r="C4482" t="str">
        <f t="shared" si="138"/>
        <v>Nope</v>
      </c>
      <c r="D4482">
        <f t="shared" si="139"/>
        <v>40</v>
      </c>
    </row>
    <row r="4483" spans="1:4" x14ac:dyDescent="0.3">
      <c r="A4483" s="6">
        <v>48</v>
      </c>
      <c r="B4483" s="3" t="s">
        <v>36</v>
      </c>
      <c r="C4483" t="str">
        <f t="shared" ref="C4483:C4546" si="140">IF(B4483="Yes",A4483,"Nope")</f>
        <v>Nope</v>
      </c>
      <c r="D4483">
        <f t="shared" ref="D4483:D4546" si="141">IF(B4483="No",A4483,"Nope")</f>
        <v>48</v>
      </c>
    </row>
    <row r="4484" spans="1:4" x14ac:dyDescent="0.3">
      <c r="A4484" s="6">
        <v>13</v>
      </c>
      <c r="B4484" s="3" t="s">
        <v>36</v>
      </c>
      <c r="C4484" t="str">
        <f t="shared" si="140"/>
        <v>Nope</v>
      </c>
      <c r="D4484">
        <f t="shared" si="141"/>
        <v>13</v>
      </c>
    </row>
    <row r="4485" spans="1:4" x14ac:dyDescent="0.3">
      <c r="A4485" s="6">
        <v>124</v>
      </c>
      <c r="B4485" s="3" t="s">
        <v>36</v>
      </c>
      <c r="C4485" t="str">
        <f t="shared" si="140"/>
        <v>Nope</v>
      </c>
      <c r="D4485">
        <f t="shared" si="141"/>
        <v>124</v>
      </c>
    </row>
    <row r="4486" spans="1:4" x14ac:dyDescent="0.3">
      <c r="A4486" s="6">
        <v>25</v>
      </c>
      <c r="B4486" s="3" t="s">
        <v>36</v>
      </c>
      <c r="C4486" t="str">
        <f t="shared" si="140"/>
        <v>Nope</v>
      </c>
      <c r="D4486">
        <f t="shared" si="141"/>
        <v>25</v>
      </c>
    </row>
    <row r="4487" spans="1:4" x14ac:dyDescent="0.3">
      <c r="A4487" s="6">
        <v>40</v>
      </c>
      <c r="B4487" s="3" t="s">
        <v>36</v>
      </c>
      <c r="C4487" t="str">
        <f t="shared" si="140"/>
        <v>Nope</v>
      </c>
      <c r="D4487">
        <f t="shared" si="141"/>
        <v>40</v>
      </c>
    </row>
    <row r="4488" spans="1:4" x14ac:dyDescent="0.3">
      <c r="A4488" s="6">
        <v>85</v>
      </c>
      <c r="B4488" s="3" t="s">
        <v>36</v>
      </c>
      <c r="C4488" t="str">
        <f t="shared" si="140"/>
        <v>Nope</v>
      </c>
      <c r="D4488">
        <f t="shared" si="141"/>
        <v>85</v>
      </c>
    </row>
    <row r="4489" spans="1:4" x14ac:dyDescent="0.3">
      <c r="A4489" s="6">
        <v>85</v>
      </c>
      <c r="B4489" s="3" t="s">
        <v>36</v>
      </c>
      <c r="C4489" t="str">
        <f t="shared" si="140"/>
        <v>Nope</v>
      </c>
      <c r="D4489">
        <f t="shared" si="141"/>
        <v>85</v>
      </c>
    </row>
    <row r="4490" spans="1:4" x14ac:dyDescent="0.3">
      <c r="A4490" s="6">
        <v>11</v>
      </c>
      <c r="B4490" s="3" t="s">
        <v>36</v>
      </c>
      <c r="C4490" t="str">
        <f t="shared" si="140"/>
        <v>Nope</v>
      </c>
      <c r="D4490">
        <f t="shared" si="141"/>
        <v>11</v>
      </c>
    </row>
    <row r="4491" spans="1:4" x14ac:dyDescent="0.3">
      <c r="A4491" s="6">
        <v>109</v>
      </c>
      <c r="B4491" s="3" t="s">
        <v>36</v>
      </c>
      <c r="C4491" t="str">
        <f t="shared" si="140"/>
        <v>Nope</v>
      </c>
      <c r="D4491">
        <f t="shared" si="141"/>
        <v>109</v>
      </c>
    </row>
    <row r="4492" spans="1:4" x14ac:dyDescent="0.3">
      <c r="A4492" s="6">
        <v>45</v>
      </c>
      <c r="B4492" s="3" t="s">
        <v>36</v>
      </c>
      <c r="C4492" t="str">
        <f t="shared" si="140"/>
        <v>Nope</v>
      </c>
      <c r="D4492">
        <f t="shared" si="141"/>
        <v>45</v>
      </c>
    </row>
    <row r="4493" spans="1:4" x14ac:dyDescent="0.3">
      <c r="A4493" s="6">
        <v>79</v>
      </c>
      <c r="B4493" s="3" t="s">
        <v>36</v>
      </c>
      <c r="C4493" t="str">
        <f t="shared" si="140"/>
        <v>Nope</v>
      </c>
      <c r="D4493">
        <f t="shared" si="141"/>
        <v>79</v>
      </c>
    </row>
    <row r="4494" spans="1:4" x14ac:dyDescent="0.3">
      <c r="A4494" s="6">
        <v>73</v>
      </c>
      <c r="B4494" s="3" t="s">
        <v>36</v>
      </c>
      <c r="C4494" t="str">
        <f t="shared" si="140"/>
        <v>Nope</v>
      </c>
      <c r="D4494">
        <f t="shared" si="141"/>
        <v>73</v>
      </c>
    </row>
    <row r="4495" spans="1:4" x14ac:dyDescent="0.3">
      <c r="A4495" s="6">
        <v>95</v>
      </c>
      <c r="B4495" s="3" t="s">
        <v>36</v>
      </c>
      <c r="C4495" t="str">
        <f t="shared" si="140"/>
        <v>Nope</v>
      </c>
      <c r="D4495">
        <f t="shared" si="141"/>
        <v>95</v>
      </c>
    </row>
    <row r="4496" spans="1:4" x14ac:dyDescent="0.3">
      <c r="A4496" s="6">
        <v>102</v>
      </c>
      <c r="B4496" s="3" t="s">
        <v>36</v>
      </c>
      <c r="C4496" t="str">
        <f t="shared" si="140"/>
        <v>Nope</v>
      </c>
      <c r="D4496">
        <f t="shared" si="141"/>
        <v>102</v>
      </c>
    </row>
    <row r="4497" spans="1:4" x14ac:dyDescent="0.3">
      <c r="A4497" s="6">
        <v>32</v>
      </c>
      <c r="B4497" s="3" t="s">
        <v>36</v>
      </c>
      <c r="C4497" t="str">
        <f t="shared" si="140"/>
        <v>Nope</v>
      </c>
      <c r="D4497">
        <f t="shared" si="141"/>
        <v>32</v>
      </c>
    </row>
    <row r="4498" spans="1:4" x14ac:dyDescent="0.3">
      <c r="A4498" s="6">
        <v>18</v>
      </c>
      <c r="B4498" s="3" t="s">
        <v>36</v>
      </c>
      <c r="C4498" t="str">
        <f t="shared" si="140"/>
        <v>Nope</v>
      </c>
      <c r="D4498">
        <f t="shared" si="141"/>
        <v>18</v>
      </c>
    </row>
    <row r="4499" spans="1:4" x14ac:dyDescent="0.3">
      <c r="A4499" s="6">
        <v>139</v>
      </c>
      <c r="B4499" s="3" t="s">
        <v>36</v>
      </c>
      <c r="C4499" t="str">
        <f t="shared" si="140"/>
        <v>Nope</v>
      </c>
      <c r="D4499">
        <f t="shared" si="141"/>
        <v>139</v>
      </c>
    </row>
    <row r="4500" spans="1:4" x14ac:dyDescent="0.3">
      <c r="A4500" s="6">
        <v>14</v>
      </c>
      <c r="B4500" s="3" t="s">
        <v>36</v>
      </c>
      <c r="C4500" t="str">
        <f t="shared" si="140"/>
        <v>Nope</v>
      </c>
      <c r="D4500">
        <f t="shared" si="141"/>
        <v>14</v>
      </c>
    </row>
    <row r="4501" spans="1:4" x14ac:dyDescent="0.3">
      <c r="A4501" s="6">
        <v>44</v>
      </c>
      <c r="B4501" s="3" t="s">
        <v>36</v>
      </c>
      <c r="C4501" t="str">
        <f t="shared" si="140"/>
        <v>Nope</v>
      </c>
      <c r="D4501">
        <f t="shared" si="141"/>
        <v>44</v>
      </c>
    </row>
    <row r="4502" spans="1:4" x14ac:dyDescent="0.3">
      <c r="A4502" s="6">
        <v>50</v>
      </c>
      <c r="B4502" s="3" t="s">
        <v>36</v>
      </c>
      <c r="C4502" t="str">
        <f t="shared" si="140"/>
        <v>Nope</v>
      </c>
      <c r="D4502">
        <f t="shared" si="141"/>
        <v>50</v>
      </c>
    </row>
    <row r="4503" spans="1:4" x14ac:dyDescent="0.3">
      <c r="A4503" s="6">
        <v>85</v>
      </c>
      <c r="B4503" s="3" t="s">
        <v>36</v>
      </c>
      <c r="C4503" t="str">
        <f t="shared" si="140"/>
        <v>Nope</v>
      </c>
      <c r="D4503">
        <f t="shared" si="141"/>
        <v>85</v>
      </c>
    </row>
    <row r="4504" spans="1:4" x14ac:dyDescent="0.3">
      <c r="A4504" s="6">
        <v>42</v>
      </c>
      <c r="B4504" s="3" t="s">
        <v>36</v>
      </c>
      <c r="C4504" t="str">
        <f t="shared" si="140"/>
        <v>Nope</v>
      </c>
      <c r="D4504">
        <f t="shared" si="141"/>
        <v>42</v>
      </c>
    </row>
    <row r="4505" spans="1:4" x14ac:dyDescent="0.3">
      <c r="A4505" s="6">
        <v>78</v>
      </c>
      <c r="B4505" s="3" t="s">
        <v>36</v>
      </c>
      <c r="C4505" t="str">
        <f t="shared" si="140"/>
        <v>Nope</v>
      </c>
      <c r="D4505">
        <f t="shared" si="141"/>
        <v>78</v>
      </c>
    </row>
    <row r="4506" spans="1:4" x14ac:dyDescent="0.3">
      <c r="A4506" s="6">
        <v>23</v>
      </c>
      <c r="B4506" s="3" t="s">
        <v>36</v>
      </c>
      <c r="C4506" t="str">
        <f t="shared" si="140"/>
        <v>Nope</v>
      </c>
      <c r="D4506">
        <f t="shared" si="141"/>
        <v>23</v>
      </c>
    </row>
    <row r="4507" spans="1:4" x14ac:dyDescent="0.3">
      <c r="A4507" s="6">
        <v>160</v>
      </c>
      <c r="B4507" s="3" t="s">
        <v>36</v>
      </c>
      <c r="C4507" t="str">
        <f t="shared" si="140"/>
        <v>Nope</v>
      </c>
      <c r="D4507">
        <f t="shared" si="141"/>
        <v>160</v>
      </c>
    </row>
    <row r="4508" spans="1:4" x14ac:dyDescent="0.3">
      <c r="A4508" s="6">
        <v>62</v>
      </c>
      <c r="B4508" s="3" t="s">
        <v>36</v>
      </c>
      <c r="C4508" t="str">
        <f t="shared" si="140"/>
        <v>Nope</v>
      </c>
      <c r="D4508">
        <f t="shared" si="141"/>
        <v>62</v>
      </c>
    </row>
    <row r="4509" spans="1:4" x14ac:dyDescent="0.3">
      <c r="A4509" s="6">
        <v>181</v>
      </c>
      <c r="B4509" s="3" t="s">
        <v>36</v>
      </c>
      <c r="C4509" t="str">
        <f t="shared" si="140"/>
        <v>Nope</v>
      </c>
      <c r="D4509">
        <f t="shared" si="141"/>
        <v>181</v>
      </c>
    </row>
    <row r="4510" spans="1:4" x14ac:dyDescent="0.3">
      <c r="A4510" s="6">
        <v>42</v>
      </c>
      <c r="B4510" s="3" t="s">
        <v>36</v>
      </c>
      <c r="C4510" t="str">
        <f t="shared" si="140"/>
        <v>Nope</v>
      </c>
      <c r="D4510">
        <f t="shared" si="141"/>
        <v>42</v>
      </c>
    </row>
    <row r="4511" spans="1:4" x14ac:dyDescent="0.3">
      <c r="A4511" s="6">
        <v>110</v>
      </c>
      <c r="B4511" s="3" t="s">
        <v>36</v>
      </c>
      <c r="C4511" t="str">
        <f t="shared" si="140"/>
        <v>Nope</v>
      </c>
      <c r="D4511">
        <f t="shared" si="141"/>
        <v>110</v>
      </c>
    </row>
    <row r="4512" spans="1:4" x14ac:dyDescent="0.3">
      <c r="A4512" s="6">
        <v>13</v>
      </c>
      <c r="B4512" s="3" t="s">
        <v>36</v>
      </c>
      <c r="C4512" t="str">
        <f t="shared" si="140"/>
        <v>Nope</v>
      </c>
      <c r="D4512">
        <f t="shared" si="141"/>
        <v>13</v>
      </c>
    </row>
    <row r="4513" spans="1:4" x14ac:dyDescent="0.3">
      <c r="A4513" s="6">
        <v>15</v>
      </c>
      <c r="B4513" s="3" t="s">
        <v>36</v>
      </c>
      <c r="C4513" t="str">
        <f t="shared" si="140"/>
        <v>Nope</v>
      </c>
      <c r="D4513">
        <f t="shared" si="141"/>
        <v>15</v>
      </c>
    </row>
    <row r="4514" spans="1:4" x14ac:dyDescent="0.3">
      <c r="A4514" s="6">
        <v>45</v>
      </c>
      <c r="B4514" s="3" t="s">
        <v>36</v>
      </c>
      <c r="C4514" t="str">
        <f t="shared" si="140"/>
        <v>Nope</v>
      </c>
      <c r="D4514">
        <f t="shared" si="141"/>
        <v>45</v>
      </c>
    </row>
    <row r="4515" spans="1:4" x14ac:dyDescent="0.3">
      <c r="A4515" s="6">
        <v>62</v>
      </c>
      <c r="B4515" s="3" t="s">
        <v>36</v>
      </c>
      <c r="C4515" t="str">
        <f t="shared" si="140"/>
        <v>Nope</v>
      </c>
      <c r="D4515">
        <f t="shared" si="141"/>
        <v>62</v>
      </c>
    </row>
    <row r="4516" spans="1:4" x14ac:dyDescent="0.3">
      <c r="A4516" s="6">
        <v>44</v>
      </c>
      <c r="B4516" s="3" t="s">
        <v>36</v>
      </c>
      <c r="C4516" t="str">
        <f t="shared" si="140"/>
        <v>Nope</v>
      </c>
      <c r="D4516">
        <f t="shared" si="141"/>
        <v>44</v>
      </c>
    </row>
    <row r="4517" spans="1:4" x14ac:dyDescent="0.3">
      <c r="A4517" s="6">
        <v>134</v>
      </c>
      <c r="B4517" s="3" t="s">
        <v>37</v>
      </c>
      <c r="C4517">
        <f t="shared" si="140"/>
        <v>134</v>
      </c>
      <c r="D4517" t="str">
        <f t="shared" si="141"/>
        <v>Nope</v>
      </c>
    </row>
    <row r="4518" spans="1:4" x14ac:dyDescent="0.3">
      <c r="A4518" s="6">
        <v>65</v>
      </c>
      <c r="B4518" s="3" t="s">
        <v>36</v>
      </c>
      <c r="C4518" t="str">
        <f t="shared" si="140"/>
        <v>Nope</v>
      </c>
      <c r="D4518">
        <f t="shared" si="141"/>
        <v>65</v>
      </c>
    </row>
    <row r="4519" spans="1:4" x14ac:dyDescent="0.3">
      <c r="A4519" s="6">
        <v>148</v>
      </c>
      <c r="B4519" s="3" t="s">
        <v>37</v>
      </c>
      <c r="C4519">
        <f t="shared" si="140"/>
        <v>148</v>
      </c>
      <c r="D4519" t="str">
        <f t="shared" si="141"/>
        <v>Nope</v>
      </c>
    </row>
    <row r="4520" spans="1:4" x14ac:dyDescent="0.3">
      <c r="A4520" s="6">
        <v>45</v>
      </c>
      <c r="B4520" s="3" t="s">
        <v>36</v>
      </c>
      <c r="C4520" t="str">
        <f t="shared" si="140"/>
        <v>Nope</v>
      </c>
      <c r="D4520">
        <f t="shared" si="141"/>
        <v>45</v>
      </c>
    </row>
    <row r="4521" spans="1:4" x14ac:dyDescent="0.3">
      <c r="A4521" s="6">
        <v>30</v>
      </c>
      <c r="B4521" s="3" t="s">
        <v>36</v>
      </c>
      <c r="C4521" t="str">
        <f t="shared" si="140"/>
        <v>Nope</v>
      </c>
      <c r="D4521">
        <f t="shared" si="141"/>
        <v>30</v>
      </c>
    </row>
    <row r="4522" spans="1:4" x14ac:dyDescent="0.3">
      <c r="A4522" s="6">
        <v>153</v>
      </c>
      <c r="B4522" s="3" t="s">
        <v>36</v>
      </c>
      <c r="C4522" t="str">
        <f t="shared" si="140"/>
        <v>Nope</v>
      </c>
      <c r="D4522">
        <f t="shared" si="141"/>
        <v>153</v>
      </c>
    </row>
    <row r="4523" spans="1:4" x14ac:dyDescent="0.3">
      <c r="A4523" s="6">
        <v>30</v>
      </c>
      <c r="B4523" s="3" t="s">
        <v>36</v>
      </c>
      <c r="C4523" t="str">
        <f t="shared" si="140"/>
        <v>Nope</v>
      </c>
      <c r="D4523">
        <f t="shared" si="141"/>
        <v>30</v>
      </c>
    </row>
    <row r="4524" spans="1:4" x14ac:dyDescent="0.3">
      <c r="A4524" s="6">
        <v>69</v>
      </c>
      <c r="B4524" s="3" t="s">
        <v>36</v>
      </c>
      <c r="C4524" t="str">
        <f t="shared" si="140"/>
        <v>Nope</v>
      </c>
      <c r="D4524">
        <f t="shared" si="141"/>
        <v>69</v>
      </c>
    </row>
    <row r="4525" spans="1:4" x14ac:dyDescent="0.3">
      <c r="A4525" s="6">
        <v>183</v>
      </c>
      <c r="B4525" s="3" t="s">
        <v>37</v>
      </c>
      <c r="C4525">
        <f t="shared" si="140"/>
        <v>183</v>
      </c>
      <c r="D4525" t="str">
        <f t="shared" si="141"/>
        <v>Nope</v>
      </c>
    </row>
    <row r="4526" spans="1:4" x14ac:dyDescent="0.3">
      <c r="A4526" s="6">
        <v>30</v>
      </c>
      <c r="B4526" s="3" t="s">
        <v>36</v>
      </c>
      <c r="C4526" t="str">
        <f t="shared" si="140"/>
        <v>Nope</v>
      </c>
      <c r="D4526">
        <f t="shared" si="141"/>
        <v>30</v>
      </c>
    </row>
    <row r="4527" spans="1:4" x14ac:dyDescent="0.3">
      <c r="A4527" s="6">
        <v>80</v>
      </c>
      <c r="B4527" s="3" t="s">
        <v>36</v>
      </c>
      <c r="C4527" t="str">
        <f t="shared" si="140"/>
        <v>Nope</v>
      </c>
      <c r="D4527">
        <f t="shared" si="141"/>
        <v>80</v>
      </c>
    </row>
    <row r="4528" spans="1:4" x14ac:dyDescent="0.3">
      <c r="A4528" s="6">
        <v>39</v>
      </c>
      <c r="B4528" s="3" t="s">
        <v>36</v>
      </c>
      <c r="C4528" t="str">
        <f t="shared" si="140"/>
        <v>Nope</v>
      </c>
      <c r="D4528">
        <f t="shared" si="141"/>
        <v>39</v>
      </c>
    </row>
    <row r="4529" spans="1:4" x14ac:dyDescent="0.3">
      <c r="A4529" s="6">
        <v>135</v>
      </c>
      <c r="B4529" s="3" t="s">
        <v>36</v>
      </c>
      <c r="C4529" t="str">
        <f t="shared" si="140"/>
        <v>Nope</v>
      </c>
      <c r="D4529">
        <f t="shared" si="141"/>
        <v>135</v>
      </c>
    </row>
    <row r="4530" spans="1:4" x14ac:dyDescent="0.3">
      <c r="A4530" s="6">
        <v>33</v>
      </c>
      <c r="B4530" s="3" t="s">
        <v>36</v>
      </c>
      <c r="C4530" t="str">
        <f t="shared" si="140"/>
        <v>Nope</v>
      </c>
      <c r="D4530">
        <f t="shared" si="141"/>
        <v>33</v>
      </c>
    </row>
    <row r="4531" spans="1:4" x14ac:dyDescent="0.3">
      <c r="A4531" s="6">
        <v>115</v>
      </c>
      <c r="B4531" s="3" t="s">
        <v>36</v>
      </c>
      <c r="C4531" t="str">
        <f t="shared" si="140"/>
        <v>Nope</v>
      </c>
      <c r="D4531">
        <f t="shared" si="141"/>
        <v>115</v>
      </c>
    </row>
    <row r="4532" spans="1:4" x14ac:dyDescent="0.3">
      <c r="A4532" s="6">
        <v>72</v>
      </c>
      <c r="B4532" s="3" t="s">
        <v>36</v>
      </c>
      <c r="C4532" t="str">
        <f t="shared" si="140"/>
        <v>Nope</v>
      </c>
      <c r="D4532">
        <f t="shared" si="141"/>
        <v>72</v>
      </c>
    </row>
    <row r="4533" spans="1:4" x14ac:dyDescent="0.3">
      <c r="A4533" s="6">
        <v>31</v>
      </c>
      <c r="B4533" s="3" t="s">
        <v>36</v>
      </c>
      <c r="C4533" t="str">
        <f t="shared" si="140"/>
        <v>Nope</v>
      </c>
      <c r="D4533">
        <f t="shared" si="141"/>
        <v>31</v>
      </c>
    </row>
    <row r="4534" spans="1:4" x14ac:dyDescent="0.3">
      <c r="A4534" s="6">
        <v>138</v>
      </c>
      <c r="B4534" s="3" t="s">
        <v>36</v>
      </c>
      <c r="C4534" t="str">
        <f t="shared" si="140"/>
        <v>Nope</v>
      </c>
      <c r="D4534">
        <f t="shared" si="141"/>
        <v>138</v>
      </c>
    </row>
    <row r="4535" spans="1:4" x14ac:dyDescent="0.3">
      <c r="A4535" s="6">
        <v>52</v>
      </c>
      <c r="B4535" s="3" t="s">
        <v>36</v>
      </c>
      <c r="C4535" t="str">
        <f t="shared" si="140"/>
        <v>Nope</v>
      </c>
      <c r="D4535">
        <f t="shared" si="141"/>
        <v>52</v>
      </c>
    </row>
    <row r="4536" spans="1:4" x14ac:dyDescent="0.3">
      <c r="A4536" s="6">
        <v>31</v>
      </c>
      <c r="B4536" s="3" t="s">
        <v>36</v>
      </c>
      <c r="C4536" t="str">
        <f t="shared" si="140"/>
        <v>Nope</v>
      </c>
      <c r="D4536">
        <f t="shared" si="141"/>
        <v>31</v>
      </c>
    </row>
    <row r="4537" spans="1:4" x14ac:dyDescent="0.3">
      <c r="A4537" s="6">
        <v>38</v>
      </c>
      <c r="B4537" s="3" t="s">
        <v>36</v>
      </c>
      <c r="C4537" t="str">
        <f t="shared" si="140"/>
        <v>Nope</v>
      </c>
      <c r="D4537">
        <f t="shared" si="141"/>
        <v>38</v>
      </c>
    </row>
    <row r="4538" spans="1:4" x14ac:dyDescent="0.3">
      <c r="A4538" s="6">
        <v>39</v>
      </c>
      <c r="B4538" s="3" t="s">
        <v>36</v>
      </c>
      <c r="C4538" t="str">
        <f t="shared" si="140"/>
        <v>Nope</v>
      </c>
      <c r="D4538">
        <f t="shared" si="141"/>
        <v>39</v>
      </c>
    </row>
    <row r="4539" spans="1:4" x14ac:dyDescent="0.3">
      <c r="A4539" s="6">
        <v>72</v>
      </c>
      <c r="B4539" s="3" t="s">
        <v>36</v>
      </c>
      <c r="C4539" t="str">
        <f t="shared" si="140"/>
        <v>Nope</v>
      </c>
      <c r="D4539">
        <f t="shared" si="141"/>
        <v>72</v>
      </c>
    </row>
    <row r="4540" spans="1:4" x14ac:dyDescent="0.3">
      <c r="A4540" s="6">
        <v>59</v>
      </c>
      <c r="B4540" s="3" t="s">
        <v>36</v>
      </c>
      <c r="C4540" t="str">
        <f t="shared" si="140"/>
        <v>Nope</v>
      </c>
      <c r="D4540">
        <f t="shared" si="141"/>
        <v>59</v>
      </c>
    </row>
    <row r="4541" spans="1:4" x14ac:dyDescent="0.3">
      <c r="A4541" s="6">
        <v>154</v>
      </c>
      <c r="B4541" s="3" t="s">
        <v>36</v>
      </c>
      <c r="C4541" t="str">
        <f t="shared" si="140"/>
        <v>Nope</v>
      </c>
      <c r="D4541">
        <f t="shared" si="141"/>
        <v>154</v>
      </c>
    </row>
    <row r="4542" spans="1:4" x14ac:dyDescent="0.3">
      <c r="A4542" s="6">
        <v>30</v>
      </c>
      <c r="B4542" s="3" t="s">
        <v>36</v>
      </c>
      <c r="C4542" t="str">
        <f t="shared" si="140"/>
        <v>Nope</v>
      </c>
      <c r="D4542">
        <f t="shared" si="141"/>
        <v>30</v>
      </c>
    </row>
    <row r="4543" spans="1:4" x14ac:dyDescent="0.3">
      <c r="A4543" s="6">
        <v>110</v>
      </c>
      <c r="B4543" s="3" t="s">
        <v>37</v>
      </c>
      <c r="C4543">
        <f t="shared" si="140"/>
        <v>110</v>
      </c>
      <c r="D4543" t="str">
        <f t="shared" si="141"/>
        <v>Nope</v>
      </c>
    </row>
    <row r="4544" spans="1:4" x14ac:dyDescent="0.3">
      <c r="A4544" s="6">
        <v>175</v>
      </c>
      <c r="B4544" s="3" t="s">
        <v>37</v>
      </c>
      <c r="C4544">
        <f t="shared" si="140"/>
        <v>175</v>
      </c>
      <c r="D4544" t="str">
        <f t="shared" si="141"/>
        <v>Nope</v>
      </c>
    </row>
    <row r="4545" spans="1:4" x14ac:dyDescent="0.3">
      <c r="A4545" s="6">
        <v>84</v>
      </c>
      <c r="B4545" s="3" t="s">
        <v>36</v>
      </c>
      <c r="C4545" t="str">
        <f t="shared" si="140"/>
        <v>Nope</v>
      </c>
      <c r="D4545">
        <f t="shared" si="141"/>
        <v>84</v>
      </c>
    </row>
    <row r="4546" spans="1:4" x14ac:dyDescent="0.3">
      <c r="A4546" s="6">
        <v>58</v>
      </c>
      <c r="B4546" s="3" t="s">
        <v>36</v>
      </c>
      <c r="C4546" t="str">
        <f t="shared" si="140"/>
        <v>Nope</v>
      </c>
      <c r="D4546">
        <f t="shared" si="141"/>
        <v>58</v>
      </c>
    </row>
    <row r="4547" spans="1:4" x14ac:dyDescent="0.3">
      <c r="A4547" s="6">
        <v>103</v>
      </c>
      <c r="B4547" s="3" t="s">
        <v>37</v>
      </c>
      <c r="C4547">
        <f t="shared" ref="C4547:C4610" si="142">IF(B4547="Yes",A4547,"Nope")</f>
        <v>103</v>
      </c>
      <c r="D4547" t="str">
        <f t="shared" ref="D4547:D4610" si="143">IF(B4547="No",A4547,"Nope")</f>
        <v>Nope</v>
      </c>
    </row>
    <row r="4548" spans="1:4" x14ac:dyDescent="0.3">
      <c r="A4548" s="6">
        <v>128</v>
      </c>
      <c r="B4548" s="3" t="s">
        <v>36</v>
      </c>
      <c r="C4548" t="str">
        <f t="shared" si="142"/>
        <v>Nope</v>
      </c>
      <c r="D4548">
        <f t="shared" si="143"/>
        <v>128</v>
      </c>
    </row>
    <row r="4549" spans="1:4" x14ac:dyDescent="0.3">
      <c r="A4549" s="6">
        <v>41</v>
      </c>
      <c r="B4549" s="3" t="s">
        <v>36</v>
      </c>
      <c r="C4549" t="str">
        <f t="shared" si="142"/>
        <v>Nope</v>
      </c>
      <c r="D4549">
        <f t="shared" si="143"/>
        <v>41</v>
      </c>
    </row>
    <row r="4550" spans="1:4" x14ac:dyDescent="0.3">
      <c r="A4550" s="6">
        <v>62</v>
      </c>
      <c r="B4550" s="3" t="s">
        <v>36</v>
      </c>
      <c r="C4550" t="str">
        <f t="shared" si="142"/>
        <v>Nope</v>
      </c>
      <c r="D4550">
        <f t="shared" si="143"/>
        <v>62</v>
      </c>
    </row>
    <row r="4551" spans="1:4" x14ac:dyDescent="0.3">
      <c r="A4551" s="6">
        <v>44</v>
      </c>
      <c r="B4551" s="3" t="s">
        <v>36</v>
      </c>
      <c r="C4551" t="str">
        <f t="shared" si="142"/>
        <v>Nope</v>
      </c>
      <c r="D4551">
        <f t="shared" si="143"/>
        <v>44</v>
      </c>
    </row>
    <row r="4552" spans="1:4" x14ac:dyDescent="0.3">
      <c r="A4552" s="6">
        <v>50</v>
      </c>
      <c r="B4552" s="3" t="s">
        <v>36</v>
      </c>
      <c r="C4552" t="str">
        <f t="shared" si="142"/>
        <v>Nope</v>
      </c>
      <c r="D4552">
        <f t="shared" si="143"/>
        <v>50</v>
      </c>
    </row>
    <row r="4553" spans="1:4" x14ac:dyDescent="0.3">
      <c r="A4553" s="6">
        <v>112</v>
      </c>
      <c r="B4553" s="3" t="s">
        <v>36</v>
      </c>
      <c r="C4553" t="str">
        <f t="shared" si="142"/>
        <v>Nope</v>
      </c>
      <c r="D4553">
        <f t="shared" si="143"/>
        <v>112</v>
      </c>
    </row>
    <row r="4554" spans="1:4" x14ac:dyDescent="0.3">
      <c r="A4554" s="6">
        <v>29</v>
      </c>
      <c r="B4554" s="3" t="s">
        <v>36</v>
      </c>
      <c r="C4554" t="str">
        <f t="shared" si="142"/>
        <v>Nope</v>
      </c>
      <c r="D4554">
        <f t="shared" si="143"/>
        <v>29</v>
      </c>
    </row>
    <row r="4555" spans="1:4" x14ac:dyDescent="0.3">
      <c r="A4555" s="6">
        <v>80</v>
      </c>
      <c r="B4555" s="3" t="s">
        <v>36</v>
      </c>
      <c r="C4555" t="str">
        <f t="shared" si="142"/>
        <v>Nope</v>
      </c>
      <c r="D4555">
        <f t="shared" si="143"/>
        <v>80</v>
      </c>
    </row>
    <row r="4556" spans="1:4" x14ac:dyDescent="0.3">
      <c r="A4556" s="6">
        <v>92</v>
      </c>
      <c r="B4556" s="3" t="s">
        <v>36</v>
      </c>
      <c r="C4556" t="str">
        <f t="shared" si="142"/>
        <v>Nope</v>
      </c>
      <c r="D4556">
        <f t="shared" si="143"/>
        <v>92</v>
      </c>
    </row>
    <row r="4557" spans="1:4" x14ac:dyDescent="0.3">
      <c r="A4557" s="6">
        <v>22</v>
      </c>
      <c r="B4557" s="3" t="s">
        <v>36</v>
      </c>
      <c r="C4557" t="str">
        <f t="shared" si="142"/>
        <v>Nope</v>
      </c>
      <c r="D4557">
        <f t="shared" si="143"/>
        <v>22</v>
      </c>
    </row>
    <row r="4558" spans="1:4" x14ac:dyDescent="0.3">
      <c r="A4558" s="6">
        <v>85</v>
      </c>
      <c r="B4558" s="3" t="s">
        <v>36</v>
      </c>
      <c r="C4558" t="str">
        <f t="shared" si="142"/>
        <v>Nope</v>
      </c>
      <c r="D4558">
        <f t="shared" si="143"/>
        <v>85</v>
      </c>
    </row>
    <row r="4559" spans="1:4" x14ac:dyDescent="0.3">
      <c r="A4559" s="6">
        <v>21</v>
      </c>
      <c r="B4559" s="3" t="s">
        <v>36</v>
      </c>
      <c r="C4559" t="str">
        <f t="shared" si="142"/>
        <v>Nope</v>
      </c>
      <c r="D4559">
        <f t="shared" si="143"/>
        <v>21</v>
      </c>
    </row>
    <row r="4560" spans="1:4" x14ac:dyDescent="0.3">
      <c r="A4560" s="6">
        <v>195</v>
      </c>
      <c r="B4560" s="3" t="s">
        <v>36</v>
      </c>
      <c r="C4560" t="str">
        <f t="shared" si="142"/>
        <v>Nope</v>
      </c>
      <c r="D4560">
        <f t="shared" si="143"/>
        <v>195</v>
      </c>
    </row>
    <row r="4561" spans="1:4" x14ac:dyDescent="0.3">
      <c r="A4561" s="6">
        <v>122</v>
      </c>
      <c r="B4561" s="3" t="s">
        <v>37</v>
      </c>
      <c r="C4561">
        <f t="shared" si="142"/>
        <v>122</v>
      </c>
      <c r="D4561" t="str">
        <f t="shared" si="143"/>
        <v>Nope</v>
      </c>
    </row>
    <row r="4562" spans="1:4" x14ac:dyDescent="0.3">
      <c r="A4562" s="6">
        <v>55</v>
      </c>
      <c r="B4562" s="3" t="s">
        <v>36</v>
      </c>
      <c r="C4562" t="str">
        <f t="shared" si="142"/>
        <v>Nope</v>
      </c>
      <c r="D4562">
        <f t="shared" si="143"/>
        <v>55</v>
      </c>
    </row>
    <row r="4563" spans="1:4" x14ac:dyDescent="0.3">
      <c r="A4563" s="6">
        <v>29</v>
      </c>
      <c r="B4563" s="3" t="s">
        <v>36</v>
      </c>
      <c r="C4563" t="str">
        <f t="shared" si="142"/>
        <v>Nope</v>
      </c>
      <c r="D4563">
        <f t="shared" si="143"/>
        <v>29</v>
      </c>
    </row>
    <row r="4564" spans="1:4" x14ac:dyDescent="0.3">
      <c r="A4564" s="6">
        <v>73</v>
      </c>
      <c r="B4564" s="3" t="s">
        <v>36</v>
      </c>
      <c r="C4564" t="str">
        <f t="shared" si="142"/>
        <v>Nope</v>
      </c>
      <c r="D4564">
        <f t="shared" si="143"/>
        <v>73</v>
      </c>
    </row>
    <row r="4565" spans="1:4" x14ac:dyDescent="0.3">
      <c r="A4565" s="6">
        <v>81</v>
      </c>
      <c r="B4565" s="3" t="s">
        <v>36</v>
      </c>
      <c r="C4565" t="str">
        <f t="shared" si="142"/>
        <v>Nope</v>
      </c>
      <c r="D4565">
        <f t="shared" si="143"/>
        <v>81</v>
      </c>
    </row>
    <row r="4566" spans="1:4" x14ac:dyDescent="0.3">
      <c r="A4566" s="6">
        <v>108</v>
      </c>
      <c r="B4566" s="3" t="s">
        <v>36</v>
      </c>
      <c r="C4566" t="str">
        <f t="shared" si="142"/>
        <v>Nope</v>
      </c>
      <c r="D4566">
        <f t="shared" si="143"/>
        <v>108</v>
      </c>
    </row>
    <row r="4567" spans="1:4" x14ac:dyDescent="0.3">
      <c r="A4567" s="6">
        <v>21</v>
      </c>
      <c r="B4567" s="3" t="s">
        <v>36</v>
      </c>
      <c r="C4567" t="str">
        <f t="shared" si="142"/>
        <v>Nope</v>
      </c>
      <c r="D4567">
        <f t="shared" si="143"/>
        <v>21</v>
      </c>
    </row>
    <row r="4568" spans="1:4" x14ac:dyDescent="0.3">
      <c r="A4568" s="6">
        <v>190</v>
      </c>
      <c r="B4568" s="3" t="s">
        <v>36</v>
      </c>
      <c r="C4568" t="str">
        <f t="shared" si="142"/>
        <v>Nope</v>
      </c>
      <c r="D4568">
        <f t="shared" si="143"/>
        <v>190</v>
      </c>
    </row>
    <row r="4569" spans="1:4" x14ac:dyDescent="0.3">
      <c r="A4569" s="6">
        <v>121</v>
      </c>
      <c r="B4569" s="3" t="s">
        <v>36</v>
      </c>
      <c r="C4569" t="str">
        <f t="shared" si="142"/>
        <v>Nope</v>
      </c>
      <c r="D4569">
        <f t="shared" si="143"/>
        <v>121</v>
      </c>
    </row>
    <row r="4570" spans="1:4" x14ac:dyDescent="0.3">
      <c r="A4570" s="6">
        <v>121</v>
      </c>
      <c r="B4570" s="3" t="s">
        <v>36</v>
      </c>
      <c r="C4570" t="str">
        <f t="shared" si="142"/>
        <v>Nope</v>
      </c>
      <c r="D4570">
        <f t="shared" si="143"/>
        <v>121</v>
      </c>
    </row>
    <row r="4571" spans="1:4" x14ac:dyDescent="0.3">
      <c r="A4571" s="6">
        <v>113</v>
      </c>
      <c r="B4571" s="3" t="s">
        <v>36</v>
      </c>
      <c r="C4571" t="str">
        <f t="shared" si="142"/>
        <v>Nope</v>
      </c>
      <c r="D4571">
        <f t="shared" si="143"/>
        <v>113</v>
      </c>
    </row>
    <row r="4572" spans="1:4" x14ac:dyDescent="0.3">
      <c r="A4572" s="6">
        <v>83</v>
      </c>
      <c r="B4572" s="3" t="s">
        <v>36</v>
      </c>
      <c r="C4572" t="str">
        <f t="shared" si="142"/>
        <v>Nope</v>
      </c>
      <c r="D4572">
        <f t="shared" si="143"/>
        <v>83</v>
      </c>
    </row>
    <row r="4573" spans="1:4" x14ac:dyDescent="0.3">
      <c r="A4573" s="6">
        <v>39</v>
      </c>
      <c r="B4573" s="3" t="s">
        <v>36</v>
      </c>
      <c r="C4573" t="str">
        <f t="shared" si="142"/>
        <v>Nope</v>
      </c>
      <c r="D4573">
        <f t="shared" si="143"/>
        <v>39</v>
      </c>
    </row>
    <row r="4574" spans="1:4" x14ac:dyDescent="0.3">
      <c r="A4574" s="6">
        <v>9</v>
      </c>
      <c r="B4574" s="3" t="s">
        <v>36</v>
      </c>
      <c r="C4574" t="str">
        <f t="shared" si="142"/>
        <v>Nope</v>
      </c>
      <c r="D4574">
        <f t="shared" si="143"/>
        <v>9</v>
      </c>
    </row>
    <row r="4575" spans="1:4" x14ac:dyDescent="0.3">
      <c r="A4575" s="6">
        <v>172</v>
      </c>
      <c r="B4575" s="3" t="s">
        <v>37</v>
      </c>
      <c r="C4575">
        <f t="shared" si="142"/>
        <v>172</v>
      </c>
      <c r="D4575" t="str">
        <f t="shared" si="143"/>
        <v>Nope</v>
      </c>
    </row>
    <row r="4576" spans="1:4" x14ac:dyDescent="0.3">
      <c r="A4576" s="6">
        <v>130</v>
      </c>
      <c r="B4576" s="3" t="s">
        <v>36</v>
      </c>
      <c r="C4576" t="str">
        <f t="shared" si="142"/>
        <v>Nope</v>
      </c>
      <c r="D4576">
        <f t="shared" si="143"/>
        <v>130</v>
      </c>
    </row>
    <row r="4577" spans="1:4" x14ac:dyDescent="0.3">
      <c r="A4577" s="6">
        <v>34</v>
      </c>
      <c r="B4577" s="3" t="s">
        <v>36</v>
      </c>
      <c r="C4577" t="str">
        <f t="shared" si="142"/>
        <v>Nope</v>
      </c>
      <c r="D4577">
        <f t="shared" si="143"/>
        <v>34</v>
      </c>
    </row>
    <row r="4578" spans="1:4" x14ac:dyDescent="0.3">
      <c r="A4578" s="6">
        <v>41</v>
      </c>
      <c r="B4578" s="3" t="s">
        <v>36</v>
      </c>
      <c r="C4578" t="str">
        <f t="shared" si="142"/>
        <v>Nope</v>
      </c>
      <c r="D4578">
        <f t="shared" si="143"/>
        <v>41</v>
      </c>
    </row>
    <row r="4579" spans="1:4" x14ac:dyDescent="0.3">
      <c r="A4579" s="6">
        <v>44</v>
      </c>
      <c r="B4579" s="3" t="s">
        <v>36</v>
      </c>
      <c r="C4579" t="str">
        <f t="shared" si="142"/>
        <v>Nope</v>
      </c>
      <c r="D4579">
        <f t="shared" si="143"/>
        <v>44</v>
      </c>
    </row>
    <row r="4580" spans="1:4" x14ac:dyDescent="0.3">
      <c r="A4580" s="6">
        <v>133</v>
      </c>
      <c r="B4580" s="3" t="s">
        <v>36</v>
      </c>
      <c r="C4580" t="str">
        <f t="shared" si="142"/>
        <v>Nope</v>
      </c>
      <c r="D4580">
        <f t="shared" si="143"/>
        <v>133</v>
      </c>
    </row>
    <row r="4581" spans="1:4" x14ac:dyDescent="0.3">
      <c r="A4581" s="6">
        <v>28</v>
      </c>
      <c r="B4581" s="3" t="s">
        <v>36</v>
      </c>
      <c r="C4581" t="str">
        <f t="shared" si="142"/>
        <v>Nope</v>
      </c>
      <c r="D4581">
        <f t="shared" si="143"/>
        <v>28</v>
      </c>
    </row>
    <row r="4582" spans="1:4" x14ac:dyDescent="0.3">
      <c r="A4582" s="6">
        <v>49</v>
      </c>
      <c r="B4582" s="3" t="s">
        <v>36</v>
      </c>
      <c r="C4582" t="str">
        <f t="shared" si="142"/>
        <v>Nope</v>
      </c>
      <c r="D4582">
        <f t="shared" si="143"/>
        <v>49</v>
      </c>
    </row>
    <row r="4583" spans="1:4" x14ac:dyDescent="0.3">
      <c r="A4583" s="6">
        <v>102</v>
      </c>
      <c r="B4583" s="3" t="s">
        <v>36</v>
      </c>
      <c r="C4583" t="str">
        <f t="shared" si="142"/>
        <v>Nope</v>
      </c>
      <c r="D4583">
        <f t="shared" si="143"/>
        <v>102</v>
      </c>
    </row>
    <row r="4584" spans="1:4" x14ac:dyDescent="0.3">
      <c r="A4584" s="6">
        <v>70</v>
      </c>
      <c r="B4584" s="3" t="s">
        <v>36</v>
      </c>
      <c r="C4584" t="str">
        <f t="shared" si="142"/>
        <v>Nope</v>
      </c>
      <c r="D4584">
        <f t="shared" si="143"/>
        <v>70</v>
      </c>
    </row>
    <row r="4585" spans="1:4" x14ac:dyDescent="0.3">
      <c r="A4585" s="6">
        <v>160</v>
      </c>
      <c r="B4585" s="3" t="s">
        <v>36</v>
      </c>
      <c r="C4585" t="str">
        <f t="shared" si="142"/>
        <v>Nope</v>
      </c>
      <c r="D4585">
        <f t="shared" si="143"/>
        <v>160</v>
      </c>
    </row>
    <row r="4586" spans="1:4" x14ac:dyDescent="0.3">
      <c r="A4586" s="6">
        <v>41</v>
      </c>
      <c r="B4586" s="3" t="s">
        <v>36</v>
      </c>
      <c r="C4586" t="str">
        <f t="shared" si="142"/>
        <v>Nope</v>
      </c>
      <c r="D4586">
        <f t="shared" si="143"/>
        <v>41</v>
      </c>
    </row>
    <row r="4587" spans="1:4" x14ac:dyDescent="0.3">
      <c r="A4587" s="6">
        <v>172</v>
      </c>
      <c r="B4587" s="3" t="s">
        <v>36</v>
      </c>
      <c r="C4587" t="str">
        <f t="shared" si="142"/>
        <v>Nope</v>
      </c>
      <c r="D4587">
        <f t="shared" si="143"/>
        <v>172</v>
      </c>
    </row>
    <row r="4588" spans="1:4" x14ac:dyDescent="0.3">
      <c r="A4588" s="6">
        <v>92</v>
      </c>
      <c r="B4588" s="3" t="s">
        <v>36</v>
      </c>
      <c r="C4588" t="str">
        <f t="shared" si="142"/>
        <v>Nope</v>
      </c>
      <c r="D4588">
        <f t="shared" si="143"/>
        <v>92</v>
      </c>
    </row>
    <row r="4589" spans="1:4" x14ac:dyDescent="0.3">
      <c r="A4589" s="6">
        <v>149</v>
      </c>
      <c r="B4589" s="3" t="s">
        <v>36</v>
      </c>
      <c r="C4589" t="str">
        <f t="shared" si="142"/>
        <v>Nope</v>
      </c>
      <c r="D4589">
        <f t="shared" si="143"/>
        <v>149</v>
      </c>
    </row>
    <row r="4590" spans="1:4" x14ac:dyDescent="0.3">
      <c r="A4590" s="6">
        <v>62</v>
      </c>
      <c r="B4590" s="3" t="s">
        <v>36</v>
      </c>
      <c r="C4590" t="str">
        <f t="shared" si="142"/>
        <v>Nope</v>
      </c>
      <c r="D4590">
        <f t="shared" si="143"/>
        <v>62</v>
      </c>
    </row>
    <row r="4591" spans="1:4" x14ac:dyDescent="0.3">
      <c r="A4591" s="6">
        <v>34</v>
      </c>
      <c r="B4591" s="3" t="s">
        <v>36</v>
      </c>
      <c r="C4591" t="str">
        <f t="shared" si="142"/>
        <v>Nope</v>
      </c>
      <c r="D4591">
        <f t="shared" si="143"/>
        <v>34</v>
      </c>
    </row>
    <row r="4592" spans="1:4" x14ac:dyDescent="0.3">
      <c r="A4592" s="6">
        <v>55</v>
      </c>
      <c r="B4592" s="3" t="s">
        <v>36</v>
      </c>
      <c r="C4592" t="str">
        <f t="shared" si="142"/>
        <v>Nope</v>
      </c>
      <c r="D4592">
        <f t="shared" si="143"/>
        <v>55</v>
      </c>
    </row>
    <row r="4593" spans="1:4" x14ac:dyDescent="0.3">
      <c r="A4593" s="6">
        <v>80</v>
      </c>
      <c r="B4593" s="3" t="s">
        <v>36</v>
      </c>
      <c r="C4593" t="str">
        <f t="shared" si="142"/>
        <v>Nope</v>
      </c>
      <c r="D4593">
        <f t="shared" si="143"/>
        <v>80</v>
      </c>
    </row>
    <row r="4594" spans="1:4" x14ac:dyDescent="0.3">
      <c r="A4594" s="6">
        <v>54</v>
      </c>
      <c r="B4594" s="3" t="s">
        <v>36</v>
      </c>
      <c r="C4594" t="str">
        <f t="shared" si="142"/>
        <v>Nope</v>
      </c>
      <c r="D4594">
        <f t="shared" si="143"/>
        <v>54</v>
      </c>
    </row>
    <row r="4595" spans="1:4" x14ac:dyDescent="0.3">
      <c r="A4595" s="6">
        <v>73</v>
      </c>
      <c r="B4595" s="3" t="s">
        <v>36</v>
      </c>
      <c r="C4595" t="str">
        <f t="shared" si="142"/>
        <v>Nope</v>
      </c>
      <c r="D4595">
        <f t="shared" si="143"/>
        <v>73</v>
      </c>
    </row>
    <row r="4596" spans="1:4" x14ac:dyDescent="0.3">
      <c r="A4596" s="6">
        <v>113</v>
      </c>
      <c r="B4596" s="3" t="s">
        <v>36</v>
      </c>
      <c r="C4596" t="str">
        <f t="shared" si="142"/>
        <v>Nope</v>
      </c>
      <c r="D4596">
        <f t="shared" si="143"/>
        <v>113</v>
      </c>
    </row>
    <row r="4597" spans="1:4" x14ac:dyDescent="0.3">
      <c r="A4597" s="6">
        <v>14</v>
      </c>
      <c r="B4597" s="3" t="s">
        <v>36</v>
      </c>
      <c r="C4597" t="str">
        <f t="shared" si="142"/>
        <v>Nope</v>
      </c>
      <c r="D4597">
        <f t="shared" si="143"/>
        <v>14</v>
      </c>
    </row>
    <row r="4598" spans="1:4" x14ac:dyDescent="0.3">
      <c r="A4598" s="6">
        <v>31</v>
      </c>
      <c r="B4598" s="3" t="s">
        <v>36</v>
      </c>
      <c r="C4598" t="str">
        <f t="shared" si="142"/>
        <v>Nope</v>
      </c>
      <c r="D4598">
        <f t="shared" si="143"/>
        <v>31</v>
      </c>
    </row>
    <row r="4599" spans="1:4" x14ac:dyDescent="0.3">
      <c r="A4599" s="6">
        <v>104</v>
      </c>
      <c r="B4599" s="3" t="s">
        <v>36</v>
      </c>
      <c r="C4599" t="str">
        <f t="shared" si="142"/>
        <v>Nope</v>
      </c>
      <c r="D4599">
        <f t="shared" si="143"/>
        <v>104</v>
      </c>
    </row>
    <row r="4600" spans="1:4" x14ac:dyDescent="0.3">
      <c r="A4600" s="6">
        <v>31</v>
      </c>
      <c r="B4600" s="3" t="s">
        <v>36</v>
      </c>
      <c r="C4600" t="str">
        <f t="shared" si="142"/>
        <v>Nope</v>
      </c>
      <c r="D4600">
        <f t="shared" si="143"/>
        <v>31</v>
      </c>
    </row>
    <row r="4601" spans="1:4" x14ac:dyDescent="0.3">
      <c r="A4601" s="6">
        <v>53</v>
      </c>
      <c r="B4601" s="3" t="s">
        <v>36</v>
      </c>
      <c r="C4601" t="str">
        <f t="shared" si="142"/>
        <v>Nope</v>
      </c>
      <c r="D4601">
        <f t="shared" si="143"/>
        <v>53</v>
      </c>
    </row>
    <row r="4602" spans="1:4" x14ac:dyDescent="0.3">
      <c r="A4602" s="6">
        <v>150</v>
      </c>
      <c r="B4602" s="3" t="s">
        <v>36</v>
      </c>
      <c r="C4602" t="str">
        <f t="shared" si="142"/>
        <v>Nope</v>
      </c>
      <c r="D4602">
        <f t="shared" si="143"/>
        <v>150</v>
      </c>
    </row>
    <row r="4603" spans="1:4" x14ac:dyDescent="0.3">
      <c r="A4603" s="6">
        <v>128</v>
      </c>
      <c r="B4603" s="3" t="s">
        <v>37</v>
      </c>
      <c r="C4603">
        <f t="shared" si="142"/>
        <v>128</v>
      </c>
      <c r="D4603" t="str">
        <f t="shared" si="143"/>
        <v>Nope</v>
      </c>
    </row>
    <row r="4604" spans="1:4" x14ac:dyDescent="0.3">
      <c r="A4604" s="6">
        <v>162</v>
      </c>
      <c r="B4604" s="3" t="s">
        <v>36</v>
      </c>
      <c r="C4604" t="str">
        <f t="shared" si="142"/>
        <v>Nope</v>
      </c>
      <c r="D4604">
        <f t="shared" si="143"/>
        <v>162</v>
      </c>
    </row>
    <row r="4605" spans="1:4" x14ac:dyDescent="0.3">
      <c r="A4605" s="6">
        <v>120</v>
      </c>
      <c r="B4605" s="3" t="s">
        <v>37</v>
      </c>
      <c r="C4605">
        <f t="shared" si="142"/>
        <v>120</v>
      </c>
      <c r="D4605" t="str">
        <f t="shared" si="143"/>
        <v>Nope</v>
      </c>
    </row>
    <row r="4606" spans="1:4" x14ac:dyDescent="0.3">
      <c r="A4606" s="6">
        <v>124</v>
      </c>
      <c r="B4606" s="3" t="s">
        <v>36</v>
      </c>
      <c r="C4606" t="str">
        <f t="shared" si="142"/>
        <v>Nope</v>
      </c>
      <c r="D4606">
        <f t="shared" si="143"/>
        <v>124</v>
      </c>
    </row>
    <row r="4607" spans="1:4" x14ac:dyDescent="0.3">
      <c r="A4607" s="6">
        <v>134</v>
      </c>
      <c r="B4607" s="3" t="s">
        <v>36</v>
      </c>
      <c r="C4607" t="str">
        <f t="shared" si="142"/>
        <v>Nope</v>
      </c>
      <c r="D4607">
        <f t="shared" si="143"/>
        <v>134</v>
      </c>
    </row>
    <row r="4608" spans="1:4" x14ac:dyDescent="0.3">
      <c r="A4608" s="6">
        <v>84</v>
      </c>
      <c r="B4608" s="3" t="s">
        <v>36</v>
      </c>
      <c r="C4608" t="str">
        <f t="shared" si="142"/>
        <v>Nope</v>
      </c>
      <c r="D4608">
        <f t="shared" si="143"/>
        <v>84</v>
      </c>
    </row>
    <row r="4609" spans="1:4" x14ac:dyDescent="0.3">
      <c r="A4609" s="6">
        <v>41</v>
      </c>
      <c r="B4609" s="3" t="s">
        <v>36</v>
      </c>
      <c r="C4609" t="str">
        <f t="shared" si="142"/>
        <v>Nope</v>
      </c>
      <c r="D4609">
        <f t="shared" si="143"/>
        <v>41</v>
      </c>
    </row>
    <row r="4610" spans="1:4" x14ac:dyDescent="0.3">
      <c r="A4610" s="6">
        <v>18</v>
      </c>
      <c r="B4610" s="3" t="s">
        <v>36</v>
      </c>
      <c r="C4610" t="str">
        <f t="shared" si="142"/>
        <v>Nope</v>
      </c>
      <c r="D4610">
        <f t="shared" si="143"/>
        <v>18</v>
      </c>
    </row>
    <row r="4611" spans="1:4" x14ac:dyDescent="0.3">
      <c r="A4611" s="6">
        <v>123</v>
      </c>
      <c r="B4611" s="3" t="s">
        <v>37</v>
      </c>
      <c r="C4611">
        <f t="shared" ref="C4611:C4674" si="144">IF(B4611="Yes",A4611,"Nope")</f>
        <v>123</v>
      </c>
      <c r="D4611" t="str">
        <f t="shared" ref="D4611:D4674" si="145">IF(B4611="No",A4611,"Nope")</f>
        <v>Nope</v>
      </c>
    </row>
    <row r="4612" spans="1:4" x14ac:dyDescent="0.3">
      <c r="A4612" s="6">
        <v>31</v>
      </c>
      <c r="B4612" s="3" t="s">
        <v>36</v>
      </c>
      <c r="C4612" t="str">
        <f t="shared" si="144"/>
        <v>Nope</v>
      </c>
      <c r="D4612">
        <f t="shared" si="145"/>
        <v>31</v>
      </c>
    </row>
    <row r="4613" spans="1:4" x14ac:dyDescent="0.3">
      <c r="A4613" s="6">
        <v>112</v>
      </c>
      <c r="B4613" s="3" t="s">
        <v>36</v>
      </c>
      <c r="C4613" t="str">
        <f t="shared" si="144"/>
        <v>Nope</v>
      </c>
      <c r="D4613">
        <f t="shared" si="145"/>
        <v>112</v>
      </c>
    </row>
    <row r="4614" spans="1:4" x14ac:dyDescent="0.3">
      <c r="A4614" s="6">
        <v>190</v>
      </c>
      <c r="B4614" s="3" t="s">
        <v>36</v>
      </c>
      <c r="C4614" t="str">
        <f t="shared" si="144"/>
        <v>Nope</v>
      </c>
      <c r="D4614">
        <f t="shared" si="145"/>
        <v>190</v>
      </c>
    </row>
    <row r="4615" spans="1:4" x14ac:dyDescent="0.3">
      <c r="A4615" s="6">
        <v>71</v>
      </c>
      <c r="B4615" s="3" t="s">
        <v>36</v>
      </c>
      <c r="C4615" t="str">
        <f t="shared" si="144"/>
        <v>Nope</v>
      </c>
      <c r="D4615">
        <f t="shared" si="145"/>
        <v>71</v>
      </c>
    </row>
    <row r="4616" spans="1:4" x14ac:dyDescent="0.3">
      <c r="A4616" s="6">
        <v>10</v>
      </c>
      <c r="B4616" s="3" t="s">
        <v>36</v>
      </c>
      <c r="C4616" t="str">
        <f t="shared" si="144"/>
        <v>Nope</v>
      </c>
      <c r="D4616">
        <f t="shared" si="145"/>
        <v>10</v>
      </c>
    </row>
    <row r="4617" spans="1:4" x14ac:dyDescent="0.3">
      <c r="A4617" s="6">
        <v>81</v>
      </c>
      <c r="B4617" s="3" t="s">
        <v>36</v>
      </c>
      <c r="C4617" t="str">
        <f t="shared" si="144"/>
        <v>Nope</v>
      </c>
      <c r="D4617">
        <f t="shared" si="145"/>
        <v>81</v>
      </c>
    </row>
    <row r="4618" spans="1:4" x14ac:dyDescent="0.3">
      <c r="A4618" s="6">
        <v>91</v>
      </c>
      <c r="B4618" s="3" t="s">
        <v>37</v>
      </c>
      <c r="C4618">
        <f t="shared" si="144"/>
        <v>91</v>
      </c>
      <c r="D4618" t="str">
        <f t="shared" si="145"/>
        <v>Nope</v>
      </c>
    </row>
    <row r="4619" spans="1:4" x14ac:dyDescent="0.3">
      <c r="A4619" s="6">
        <v>34</v>
      </c>
      <c r="B4619" s="3" t="s">
        <v>36</v>
      </c>
      <c r="C4619" t="str">
        <f t="shared" si="144"/>
        <v>Nope</v>
      </c>
      <c r="D4619">
        <f t="shared" si="145"/>
        <v>34</v>
      </c>
    </row>
    <row r="4620" spans="1:4" x14ac:dyDescent="0.3">
      <c r="A4620" s="6">
        <v>31</v>
      </c>
      <c r="B4620" s="3" t="s">
        <v>36</v>
      </c>
      <c r="C4620" t="str">
        <f t="shared" si="144"/>
        <v>Nope</v>
      </c>
      <c r="D4620">
        <f t="shared" si="145"/>
        <v>31</v>
      </c>
    </row>
    <row r="4621" spans="1:4" x14ac:dyDescent="0.3">
      <c r="A4621" s="6">
        <v>35</v>
      </c>
      <c r="B4621" s="3" t="s">
        <v>36</v>
      </c>
      <c r="C4621" t="str">
        <f t="shared" si="144"/>
        <v>Nope</v>
      </c>
      <c r="D4621">
        <f t="shared" si="145"/>
        <v>35</v>
      </c>
    </row>
    <row r="4622" spans="1:4" x14ac:dyDescent="0.3">
      <c r="A4622" s="6">
        <v>182</v>
      </c>
      <c r="B4622" s="3" t="s">
        <v>37</v>
      </c>
      <c r="C4622">
        <f t="shared" si="144"/>
        <v>182</v>
      </c>
      <c r="D4622" t="str">
        <f t="shared" si="145"/>
        <v>Nope</v>
      </c>
    </row>
    <row r="4623" spans="1:4" x14ac:dyDescent="0.3">
      <c r="A4623" s="6">
        <v>49</v>
      </c>
      <c r="B4623" s="3" t="s">
        <v>36</v>
      </c>
      <c r="C4623" t="str">
        <f t="shared" si="144"/>
        <v>Nope</v>
      </c>
      <c r="D4623">
        <f t="shared" si="145"/>
        <v>49</v>
      </c>
    </row>
    <row r="4624" spans="1:4" x14ac:dyDescent="0.3">
      <c r="A4624" s="6">
        <v>50</v>
      </c>
      <c r="B4624" s="3" t="s">
        <v>36</v>
      </c>
      <c r="C4624" t="str">
        <f t="shared" si="144"/>
        <v>Nope</v>
      </c>
      <c r="D4624">
        <f t="shared" si="145"/>
        <v>50</v>
      </c>
    </row>
    <row r="4625" spans="1:4" x14ac:dyDescent="0.3">
      <c r="A4625" s="6">
        <v>69</v>
      </c>
      <c r="B4625" s="3" t="s">
        <v>36</v>
      </c>
      <c r="C4625" t="str">
        <f t="shared" si="144"/>
        <v>Nope</v>
      </c>
      <c r="D4625">
        <f t="shared" si="145"/>
        <v>69</v>
      </c>
    </row>
    <row r="4626" spans="1:4" x14ac:dyDescent="0.3">
      <c r="A4626" s="6">
        <v>121</v>
      </c>
      <c r="B4626" s="3" t="s">
        <v>36</v>
      </c>
      <c r="C4626" t="str">
        <f t="shared" si="144"/>
        <v>Nope</v>
      </c>
      <c r="D4626">
        <f t="shared" si="145"/>
        <v>121</v>
      </c>
    </row>
    <row r="4627" spans="1:4" x14ac:dyDescent="0.3">
      <c r="A4627" s="6">
        <v>184</v>
      </c>
      <c r="B4627" s="3" t="s">
        <v>37</v>
      </c>
      <c r="C4627">
        <f t="shared" si="144"/>
        <v>184</v>
      </c>
      <c r="D4627" t="str">
        <f t="shared" si="145"/>
        <v>Nope</v>
      </c>
    </row>
    <row r="4628" spans="1:4" x14ac:dyDescent="0.3">
      <c r="A4628" s="6">
        <v>83</v>
      </c>
      <c r="B4628" s="3" t="s">
        <v>36</v>
      </c>
      <c r="C4628" t="str">
        <f t="shared" si="144"/>
        <v>Nope</v>
      </c>
      <c r="D4628">
        <f t="shared" si="145"/>
        <v>83</v>
      </c>
    </row>
    <row r="4629" spans="1:4" x14ac:dyDescent="0.3">
      <c r="A4629" s="6">
        <v>123</v>
      </c>
      <c r="B4629" s="3" t="s">
        <v>36</v>
      </c>
      <c r="C4629" t="str">
        <f t="shared" si="144"/>
        <v>Nope</v>
      </c>
      <c r="D4629">
        <f t="shared" si="145"/>
        <v>123</v>
      </c>
    </row>
    <row r="4630" spans="1:4" x14ac:dyDescent="0.3">
      <c r="A4630" s="6">
        <v>64</v>
      </c>
      <c r="B4630" s="3" t="s">
        <v>36</v>
      </c>
      <c r="C4630" t="str">
        <f t="shared" si="144"/>
        <v>Nope</v>
      </c>
      <c r="D4630">
        <f t="shared" si="145"/>
        <v>64</v>
      </c>
    </row>
    <row r="4631" spans="1:4" x14ac:dyDescent="0.3">
      <c r="A4631" s="6">
        <v>53</v>
      </c>
      <c r="B4631" s="3" t="s">
        <v>36</v>
      </c>
      <c r="C4631" t="str">
        <f t="shared" si="144"/>
        <v>Nope</v>
      </c>
      <c r="D4631">
        <f t="shared" si="145"/>
        <v>53</v>
      </c>
    </row>
    <row r="4632" spans="1:4" x14ac:dyDescent="0.3">
      <c r="A4632" s="6">
        <v>50</v>
      </c>
      <c r="B4632" s="3" t="s">
        <v>36</v>
      </c>
      <c r="C4632" t="str">
        <f t="shared" si="144"/>
        <v>Nope</v>
      </c>
      <c r="D4632">
        <f t="shared" si="145"/>
        <v>50</v>
      </c>
    </row>
    <row r="4633" spans="1:4" x14ac:dyDescent="0.3">
      <c r="A4633" s="6">
        <v>33</v>
      </c>
      <c r="B4633" s="3" t="s">
        <v>36</v>
      </c>
      <c r="C4633" t="str">
        <f t="shared" si="144"/>
        <v>Nope</v>
      </c>
      <c r="D4633">
        <f t="shared" si="145"/>
        <v>33</v>
      </c>
    </row>
    <row r="4634" spans="1:4" x14ac:dyDescent="0.3">
      <c r="A4634" s="6">
        <v>31</v>
      </c>
      <c r="B4634" s="3" t="s">
        <v>36</v>
      </c>
      <c r="C4634" t="str">
        <f t="shared" si="144"/>
        <v>Nope</v>
      </c>
      <c r="D4634">
        <f t="shared" si="145"/>
        <v>31</v>
      </c>
    </row>
    <row r="4635" spans="1:4" x14ac:dyDescent="0.3">
      <c r="A4635" s="6">
        <v>135</v>
      </c>
      <c r="B4635" s="3" t="s">
        <v>37</v>
      </c>
      <c r="C4635">
        <f t="shared" si="144"/>
        <v>135</v>
      </c>
      <c r="D4635" t="str">
        <f t="shared" si="145"/>
        <v>Nope</v>
      </c>
    </row>
    <row r="4636" spans="1:4" x14ac:dyDescent="0.3">
      <c r="A4636" s="6">
        <v>40</v>
      </c>
      <c r="B4636" s="3" t="s">
        <v>36</v>
      </c>
      <c r="C4636" t="str">
        <f t="shared" si="144"/>
        <v>Nope</v>
      </c>
      <c r="D4636">
        <f t="shared" si="145"/>
        <v>40</v>
      </c>
    </row>
    <row r="4637" spans="1:4" x14ac:dyDescent="0.3">
      <c r="A4637" s="6">
        <v>93</v>
      </c>
      <c r="B4637" s="3" t="s">
        <v>36</v>
      </c>
      <c r="C4637" t="str">
        <f t="shared" si="144"/>
        <v>Nope</v>
      </c>
      <c r="D4637">
        <f t="shared" si="145"/>
        <v>93</v>
      </c>
    </row>
    <row r="4638" spans="1:4" x14ac:dyDescent="0.3">
      <c r="A4638" s="6">
        <v>135</v>
      </c>
      <c r="B4638" s="3" t="s">
        <v>36</v>
      </c>
      <c r="C4638" t="str">
        <f t="shared" si="144"/>
        <v>Nope</v>
      </c>
      <c r="D4638">
        <f t="shared" si="145"/>
        <v>135</v>
      </c>
    </row>
    <row r="4639" spans="1:4" x14ac:dyDescent="0.3">
      <c r="A4639" s="6">
        <v>81</v>
      </c>
      <c r="B4639" s="3" t="s">
        <v>36</v>
      </c>
      <c r="C4639" t="str">
        <f t="shared" si="144"/>
        <v>Nope</v>
      </c>
      <c r="D4639">
        <f t="shared" si="145"/>
        <v>81</v>
      </c>
    </row>
    <row r="4640" spans="1:4" x14ac:dyDescent="0.3">
      <c r="A4640" s="6">
        <v>70</v>
      </c>
      <c r="B4640" s="3" t="s">
        <v>36</v>
      </c>
      <c r="C4640" t="str">
        <f t="shared" si="144"/>
        <v>Nope</v>
      </c>
      <c r="D4640">
        <f t="shared" si="145"/>
        <v>70</v>
      </c>
    </row>
    <row r="4641" spans="1:4" x14ac:dyDescent="0.3">
      <c r="A4641" s="6">
        <v>52</v>
      </c>
      <c r="B4641" s="3" t="s">
        <v>36</v>
      </c>
      <c r="C4641" t="str">
        <f t="shared" si="144"/>
        <v>Nope</v>
      </c>
      <c r="D4641">
        <f t="shared" si="145"/>
        <v>52</v>
      </c>
    </row>
    <row r="4642" spans="1:4" x14ac:dyDescent="0.3">
      <c r="A4642" s="6">
        <v>191</v>
      </c>
      <c r="B4642" s="3" t="s">
        <v>36</v>
      </c>
      <c r="C4642" t="str">
        <f t="shared" si="144"/>
        <v>Nope</v>
      </c>
      <c r="D4642">
        <f t="shared" si="145"/>
        <v>191</v>
      </c>
    </row>
    <row r="4643" spans="1:4" x14ac:dyDescent="0.3">
      <c r="A4643" s="6">
        <v>155</v>
      </c>
      <c r="B4643" s="3" t="s">
        <v>37</v>
      </c>
      <c r="C4643">
        <f t="shared" si="144"/>
        <v>155</v>
      </c>
      <c r="D4643" t="str">
        <f t="shared" si="145"/>
        <v>Nope</v>
      </c>
    </row>
    <row r="4644" spans="1:4" x14ac:dyDescent="0.3">
      <c r="A4644" s="6">
        <v>84</v>
      </c>
      <c r="B4644" s="3" t="s">
        <v>36</v>
      </c>
      <c r="C4644" t="str">
        <f t="shared" si="144"/>
        <v>Nope</v>
      </c>
      <c r="D4644">
        <f t="shared" si="145"/>
        <v>84</v>
      </c>
    </row>
    <row r="4645" spans="1:4" x14ac:dyDescent="0.3">
      <c r="A4645" s="6">
        <v>115</v>
      </c>
      <c r="B4645" s="3" t="s">
        <v>37</v>
      </c>
      <c r="C4645">
        <f t="shared" si="144"/>
        <v>115</v>
      </c>
      <c r="D4645" t="str">
        <f t="shared" si="145"/>
        <v>Nope</v>
      </c>
    </row>
    <row r="4646" spans="1:4" x14ac:dyDescent="0.3">
      <c r="A4646" s="6">
        <v>28</v>
      </c>
      <c r="B4646" s="3" t="s">
        <v>36</v>
      </c>
      <c r="C4646" t="str">
        <f t="shared" si="144"/>
        <v>Nope</v>
      </c>
      <c r="D4646">
        <f t="shared" si="145"/>
        <v>28</v>
      </c>
    </row>
    <row r="4647" spans="1:4" x14ac:dyDescent="0.3">
      <c r="A4647" s="6">
        <v>48</v>
      </c>
      <c r="B4647" s="3" t="s">
        <v>36</v>
      </c>
      <c r="C4647" t="str">
        <f t="shared" si="144"/>
        <v>Nope</v>
      </c>
      <c r="D4647">
        <f t="shared" si="145"/>
        <v>48</v>
      </c>
    </row>
    <row r="4648" spans="1:4" x14ac:dyDescent="0.3">
      <c r="A4648" s="6">
        <v>34</v>
      </c>
      <c r="B4648" s="3" t="s">
        <v>36</v>
      </c>
      <c r="C4648" t="str">
        <f t="shared" si="144"/>
        <v>Nope</v>
      </c>
      <c r="D4648">
        <f t="shared" si="145"/>
        <v>34</v>
      </c>
    </row>
    <row r="4649" spans="1:4" x14ac:dyDescent="0.3">
      <c r="A4649" s="6">
        <v>52</v>
      </c>
      <c r="B4649" s="3" t="s">
        <v>36</v>
      </c>
      <c r="C4649" t="str">
        <f t="shared" si="144"/>
        <v>Nope</v>
      </c>
      <c r="D4649">
        <f t="shared" si="145"/>
        <v>52</v>
      </c>
    </row>
    <row r="4650" spans="1:4" x14ac:dyDescent="0.3">
      <c r="A4650" s="6">
        <v>149</v>
      </c>
      <c r="B4650" s="3" t="s">
        <v>36</v>
      </c>
      <c r="C4650" t="str">
        <f t="shared" si="144"/>
        <v>Nope</v>
      </c>
      <c r="D4650">
        <f t="shared" si="145"/>
        <v>149</v>
      </c>
    </row>
    <row r="4651" spans="1:4" x14ac:dyDescent="0.3">
      <c r="A4651" s="6">
        <v>85</v>
      </c>
      <c r="B4651" s="3" t="s">
        <v>36</v>
      </c>
      <c r="C4651" t="str">
        <f t="shared" si="144"/>
        <v>Nope</v>
      </c>
      <c r="D4651">
        <f t="shared" si="145"/>
        <v>85</v>
      </c>
    </row>
    <row r="4652" spans="1:4" x14ac:dyDescent="0.3">
      <c r="A4652" s="6">
        <v>55</v>
      </c>
      <c r="B4652" s="3" t="s">
        <v>36</v>
      </c>
      <c r="C4652" t="str">
        <f t="shared" si="144"/>
        <v>Nope</v>
      </c>
      <c r="D4652">
        <f t="shared" si="145"/>
        <v>55</v>
      </c>
    </row>
    <row r="4653" spans="1:4" x14ac:dyDescent="0.3">
      <c r="A4653" s="6">
        <v>103</v>
      </c>
      <c r="B4653" s="3" t="s">
        <v>36</v>
      </c>
      <c r="C4653" t="str">
        <f t="shared" si="144"/>
        <v>Nope</v>
      </c>
      <c r="D4653">
        <f t="shared" si="145"/>
        <v>103</v>
      </c>
    </row>
    <row r="4654" spans="1:4" x14ac:dyDescent="0.3">
      <c r="A4654" s="6">
        <v>70</v>
      </c>
      <c r="B4654" s="3" t="s">
        <v>36</v>
      </c>
      <c r="C4654" t="str">
        <f t="shared" si="144"/>
        <v>Nope</v>
      </c>
      <c r="D4654">
        <f t="shared" si="145"/>
        <v>70</v>
      </c>
    </row>
    <row r="4655" spans="1:4" x14ac:dyDescent="0.3">
      <c r="A4655" s="6">
        <v>170</v>
      </c>
      <c r="B4655" s="3" t="s">
        <v>37</v>
      </c>
      <c r="C4655">
        <f t="shared" si="144"/>
        <v>170</v>
      </c>
      <c r="D4655" t="str">
        <f t="shared" si="145"/>
        <v>Nope</v>
      </c>
    </row>
    <row r="4656" spans="1:4" x14ac:dyDescent="0.3">
      <c r="A4656" s="6">
        <v>58</v>
      </c>
      <c r="B4656" s="3" t="s">
        <v>36</v>
      </c>
      <c r="C4656" t="str">
        <f t="shared" si="144"/>
        <v>Nope</v>
      </c>
      <c r="D4656">
        <f t="shared" si="145"/>
        <v>58</v>
      </c>
    </row>
    <row r="4657" spans="1:4" x14ac:dyDescent="0.3">
      <c r="A4657" s="6">
        <v>90</v>
      </c>
      <c r="B4657" s="3" t="s">
        <v>36</v>
      </c>
      <c r="C4657" t="str">
        <f t="shared" si="144"/>
        <v>Nope</v>
      </c>
      <c r="D4657">
        <f t="shared" si="145"/>
        <v>90</v>
      </c>
    </row>
    <row r="4658" spans="1:4" x14ac:dyDescent="0.3">
      <c r="A4658" s="6">
        <v>10</v>
      </c>
      <c r="B4658" s="3" t="s">
        <v>36</v>
      </c>
      <c r="C4658" t="str">
        <f t="shared" si="144"/>
        <v>Nope</v>
      </c>
      <c r="D4658">
        <f t="shared" si="145"/>
        <v>10</v>
      </c>
    </row>
    <row r="4659" spans="1:4" x14ac:dyDescent="0.3">
      <c r="A4659" s="6">
        <v>51</v>
      </c>
      <c r="B4659" s="3" t="s">
        <v>36</v>
      </c>
      <c r="C4659" t="str">
        <f t="shared" si="144"/>
        <v>Nope</v>
      </c>
      <c r="D4659">
        <f t="shared" si="145"/>
        <v>51</v>
      </c>
    </row>
    <row r="4660" spans="1:4" x14ac:dyDescent="0.3">
      <c r="A4660" s="6">
        <v>43</v>
      </c>
      <c r="B4660" s="3" t="s">
        <v>36</v>
      </c>
      <c r="C4660" t="str">
        <f t="shared" si="144"/>
        <v>Nope</v>
      </c>
      <c r="D4660">
        <f t="shared" si="145"/>
        <v>43</v>
      </c>
    </row>
    <row r="4661" spans="1:4" x14ac:dyDescent="0.3">
      <c r="A4661" s="6">
        <v>45</v>
      </c>
      <c r="B4661" s="3" t="s">
        <v>36</v>
      </c>
      <c r="C4661" t="str">
        <f t="shared" si="144"/>
        <v>Nope</v>
      </c>
      <c r="D4661">
        <f t="shared" si="145"/>
        <v>45</v>
      </c>
    </row>
    <row r="4662" spans="1:4" x14ac:dyDescent="0.3">
      <c r="A4662" s="6">
        <v>25</v>
      </c>
      <c r="B4662" s="3" t="s">
        <v>36</v>
      </c>
      <c r="C4662" t="str">
        <f t="shared" si="144"/>
        <v>Nope</v>
      </c>
      <c r="D4662">
        <f t="shared" si="145"/>
        <v>25</v>
      </c>
    </row>
    <row r="4663" spans="1:4" x14ac:dyDescent="0.3">
      <c r="A4663" s="6">
        <v>43</v>
      </c>
      <c r="B4663" s="3" t="s">
        <v>36</v>
      </c>
      <c r="C4663" t="str">
        <f t="shared" si="144"/>
        <v>Nope</v>
      </c>
      <c r="D4663">
        <f t="shared" si="145"/>
        <v>43</v>
      </c>
    </row>
    <row r="4664" spans="1:4" x14ac:dyDescent="0.3">
      <c r="A4664" s="6">
        <v>11</v>
      </c>
      <c r="B4664" s="3" t="s">
        <v>36</v>
      </c>
      <c r="C4664" t="str">
        <f t="shared" si="144"/>
        <v>Nope</v>
      </c>
      <c r="D4664">
        <f t="shared" si="145"/>
        <v>11</v>
      </c>
    </row>
    <row r="4665" spans="1:4" x14ac:dyDescent="0.3">
      <c r="A4665" s="6">
        <v>65</v>
      </c>
      <c r="B4665" s="3" t="s">
        <v>36</v>
      </c>
      <c r="C4665" t="str">
        <f t="shared" si="144"/>
        <v>Nope</v>
      </c>
      <c r="D4665">
        <f t="shared" si="145"/>
        <v>65</v>
      </c>
    </row>
    <row r="4666" spans="1:4" x14ac:dyDescent="0.3">
      <c r="A4666" s="6">
        <v>70</v>
      </c>
      <c r="B4666" s="3" t="s">
        <v>36</v>
      </c>
      <c r="C4666" t="str">
        <f t="shared" si="144"/>
        <v>Nope</v>
      </c>
      <c r="D4666">
        <f t="shared" si="145"/>
        <v>70</v>
      </c>
    </row>
    <row r="4667" spans="1:4" x14ac:dyDescent="0.3">
      <c r="A4667" s="6">
        <v>40</v>
      </c>
      <c r="B4667" s="3" t="s">
        <v>36</v>
      </c>
      <c r="C4667" t="str">
        <f t="shared" si="144"/>
        <v>Nope</v>
      </c>
      <c r="D4667">
        <f t="shared" si="145"/>
        <v>40</v>
      </c>
    </row>
    <row r="4668" spans="1:4" x14ac:dyDescent="0.3">
      <c r="A4668" s="6">
        <v>71</v>
      </c>
      <c r="B4668" s="3" t="s">
        <v>37</v>
      </c>
      <c r="C4668">
        <f t="shared" si="144"/>
        <v>71</v>
      </c>
      <c r="D4668" t="str">
        <f t="shared" si="145"/>
        <v>Nope</v>
      </c>
    </row>
    <row r="4669" spans="1:4" x14ac:dyDescent="0.3">
      <c r="A4669" s="6">
        <v>19</v>
      </c>
      <c r="B4669" s="3" t="s">
        <v>36</v>
      </c>
      <c r="C4669" t="str">
        <f t="shared" si="144"/>
        <v>Nope</v>
      </c>
      <c r="D4669">
        <f t="shared" si="145"/>
        <v>19</v>
      </c>
    </row>
    <row r="4670" spans="1:4" x14ac:dyDescent="0.3">
      <c r="A4670" s="6">
        <v>63</v>
      </c>
      <c r="B4670" s="3" t="s">
        <v>36</v>
      </c>
      <c r="C4670" t="str">
        <f t="shared" si="144"/>
        <v>Nope</v>
      </c>
      <c r="D4670">
        <f t="shared" si="145"/>
        <v>63</v>
      </c>
    </row>
    <row r="4671" spans="1:4" x14ac:dyDescent="0.3">
      <c r="A4671" s="6">
        <v>94</v>
      </c>
      <c r="B4671" s="3" t="s">
        <v>36</v>
      </c>
      <c r="C4671" t="str">
        <f t="shared" si="144"/>
        <v>Nope</v>
      </c>
      <c r="D4671">
        <f t="shared" si="145"/>
        <v>94</v>
      </c>
    </row>
    <row r="4672" spans="1:4" x14ac:dyDescent="0.3">
      <c r="A4672" s="6">
        <v>51</v>
      </c>
      <c r="B4672" s="3" t="s">
        <v>36</v>
      </c>
      <c r="C4672" t="str">
        <f t="shared" si="144"/>
        <v>Nope</v>
      </c>
      <c r="D4672">
        <f t="shared" si="145"/>
        <v>51</v>
      </c>
    </row>
    <row r="4673" spans="1:4" x14ac:dyDescent="0.3">
      <c r="A4673" s="6">
        <v>32</v>
      </c>
      <c r="B4673" s="3" t="s">
        <v>36</v>
      </c>
      <c r="C4673" t="str">
        <f t="shared" si="144"/>
        <v>Nope</v>
      </c>
      <c r="D4673">
        <f t="shared" si="145"/>
        <v>32</v>
      </c>
    </row>
    <row r="4674" spans="1:4" x14ac:dyDescent="0.3">
      <c r="A4674" s="6">
        <v>123</v>
      </c>
      <c r="B4674" s="3" t="s">
        <v>36</v>
      </c>
      <c r="C4674" t="str">
        <f t="shared" si="144"/>
        <v>Nope</v>
      </c>
      <c r="D4674">
        <f t="shared" si="145"/>
        <v>123</v>
      </c>
    </row>
    <row r="4675" spans="1:4" x14ac:dyDescent="0.3">
      <c r="A4675" s="6">
        <v>120</v>
      </c>
      <c r="B4675" s="3" t="s">
        <v>36</v>
      </c>
      <c r="C4675" t="str">
        <f t="shared" ref="C4675:C4738" si="146">IF(B4675="Yes",A4675,"Nope")</f>
        <v>Nope</v>
      </c>
      <c r="D4675">
        <f t="shared" ref="D4675:D4738" si="147">IF(B4675="No",A4675,"Nope")</f>
        <v>120</v>
      </c>
    </row>
    <row r="4676" spans="1:4" x14ac:dyDescent="0.3">
      <c r="A4676" s="6">
        <v>43</v>
      </c>
      <c r="B4676" s="3" t="s">
        <v>36</v>
      </c>
      <c r="C4676" t="str">
        <f t="shared" si="146"/>
        <v>Nope</v>
      </c>
      <c r="D4676">
        <f t="shared" si="147"/>
        <v>43</v>
      </c>
    </row>
    <row r="4677" spans="1:4" x14ac:dyDescent="0.3">
      <c r="A4677" s="6">
        <v>159</v>
      </c>
      <c r="B4677" s="3" t="s">
        <v>36</v>
      </c>
      <c r="C4677" t="str">
        <f t="shared" si="146"/>
        <v>Nope</v>
      </c>
      <c r="D4677">
        <f t="shared" si="147"/>
        <v>159</v>
      </c>
    </row>
    <row r="4678" spans="1:4" x14ac:dyDescent="0.3">
      <c r="A4678" s="6">
        <v>31</v>
      </c>
      <c r="B4678" s="3" t="s">
        <v>36</v>
      </c>
      <c r="C4678" t="str">
        <f t="shared" si="146"/>
        <v>Nope</v>
      </c>
      <c r="D4678">
        <f t="shared" si="147"/>
        <v>31</v>
      </c>
    </row>
    <row r="4679" spans="1:4" x14ac:dyDescent="0.3">
      <c r="A4679" s="6">
        <v>29</v>
      </c>
      <c r="B4679" s="3" t="s">
        <v>36</v>
      </c>
      <c r="C4679" t="str">
        <f t="shared" si="146"/>
        <v>Nope</v>
      </c>
      <c r="D4679">
        <f t="shared" si="147"/>
        <v>29</v>
      </c>
    </row>
    <row r="4680" spans="1:4" x14ac:dyDescent="0.3">
      <c r="A4680" s="6">
        <v>55</v>
      </c>
      <c r="B4680" s="3" t="s">
        <v>36</v>
      </c>
      <c r="C4680" t="str">
        <f t="shared" si="146"/>
        <v>Nope</v>
      </c>
      <c r="D4680">
        <f t="shared" si="147"/>
        <v>55</v>
      </c>
    </row>
    <row r="4681" spans="1:4" x14ac:dyDescent="0.3">
      <c r="A4681" s="6">
        <v>11</v>
      </c>
      <c r="B4681" s="3" t="s">
        <v>36</v>
      </c>
      <c r="C4681" t="str">
        <f t="shared" si="146"/>
        <v>Nope</v>
      </c>
      <c r="D4681">
        <f t="shared" si="147"/>
        <v>11</v>
      </c>
    </row>
    <row r="4682" spans="1:4" x14ac:dyDescent="0.3">
      <c r="A4682" s="6">
        <v>43</v>
      </c>
      <c r="B4682" s="3" t="s">
        <v>36</v>
      </c>
      <c r="C4682" t="str">
        <f t="shared" si="146"/>
        <v>Nope</v>
      </c>
      <c r="D4682">
        <f t="shared" si="147"/>
        <v>43</v>
      </c>
    </row>
    <row r="4683" spans="1:4" x14ac:dyDescent="0.3">
      <c r="A4683" s="6">
        <v>69</v>
      </c>
      <c r="B4683" s="3" t="s">
        <v>36</v>
      </c>
      <c r="C4683" t="str">
        <f t="shared" si="146"/>
        <v>Nope</v>
      </c>
      <c r="D4683">
        <f t="shared" si="147"/>
        <v>69</v>
      </c>
    </row>
    <row r="4684" spans="1:4" x14ac:dyDescent="0.3">
      <c r="A4684" s="6">
        <v>140</v>
      </c>
      <c r="B4684" s="3" t="s">
        <v>36</v>
      </c>
      <c r="C4684" t="str">
        <f t="shared" si="146"/>
        <v>Nope</v>
      </c>
      <c r="D4684">
        <f t="shared" si="147"/>
        <v>140</v>
      </c>
    </row>
    <row r="4685" spans="1:4" x14ac:dyDescent="0.3">
      <c r="A4685" s="6">
        <v>42</v>
      </c>
      <c r="B4685" s="3" t="s">
        <v>36</v>
      </c>
      <c r="C4685" t="str">
        <f t="shared" si="146"/>
        <v>Nope</v>
      </c>
      <c r="D4685">
        <f t="shared" si="147"/>
        <v>42</v>
      </c>
    </row>
    <row r="4686" spans="1:4" x14ac:dyDescent="0.3">
      <c r="A4686" s="6">
        <v>155</v>
      </c>
      <c r="B4686" s="3" t="s">
        <v>36</v>
      </c>
      <c r="C4686" t="str">
        <f t="shared" si="146"/>
        <v>Nope</v>
      </c>
      <c r="D4686">
        <f t="shared" si="147"/>
        <v>155</v>
      </c>
    </row>
    <row r="4687" spans="1:4" x14ac:dyDescent="0.3">
      <c r="A4687" s="6">
        <v>114</v>
      </c>
      <c r="B4687" s="3" t="s">
        <v>36</v>
      </c>
      <c r="C4687" t="str">
        <f t="shared" si="146"/>
        <v>Nope</v>
      </c>
      <c r="D4687">
        <f t="shared" si="147"/>
        <v>114</v>
      </c>
    </row>
    <row r="4688" spans="1:4" x14ac:dyDescent="0.3">
      <c r="A4688" s="6">
        <v>22</v>
      </c>
      <c r="B4688" s="3" t="s">
        <v>36</v>
      </c>
      <c r="C4688" t="str">
        <f t="shared" si="146"/>
        <v>Nope</v>
      </c>
      <c r="D4688">
        <f t="shared" si="147"/>
        <v>22</v>
      </c>
    </row>
    <row r="4689" spans="1:4" x14ac:dyDescent="0.3">
      <c r="A4689" s="6">
        <v>43</v>
      </c>
      <c r="B4689" s="3" t="s">
        <v>36</v>
      </c>
      <c r="C4689" t="str">
        <f t="shared" si="146"/>
        <v>Nope</v>
      </c>
      <c r="D4689">
        <f t="shared" si="147"/>
        <v>43</v>
      </c>
    </row>
    <row r="4690" spans="1:4" x14ac:dyDescent="0.3">
      <c r="A4690" s="6">
        <v>120</v>
      </c>
      <c r="B4690" s="3" t="s">
        <v>36</v>
      </c>
      <c r="C4690" t="str">
        <f t="shared" si="146"/>
        <v>Nope</v>
      </c>
      <c r="D4690">
        <f t="shared" si="147"/>
        <v>120</v>
      </c>
    </row>
    <row r="4691" spans="1:4" x14ac:dyDescent="0.3">
      <c r="A4691" s="6">
        <v>173</v>
      </c>
      <c r="B4691" s="3" t="s">
        <v>36</v>
      </c>
      <c r="C4691" t="str">
        <f t="shared" si="146"/>
        <v>Nope</v>
      </c>
      <c r="D4691">
        <f t="shared" si="147"/>
        <v>173</v>
      </c>
    </row>
    <row r="4692" spans="1:4" x14ac:dyDescent="0.3">
      <c r="A4692" s="6">
        <v>104</v>
      </c>
      <c r="B4692" s="3" t="s">
        <v>36</v>
      </c>
      <c r="C4692" t="str">
        <f t="shared" si="146"/>
        <v>Nope</v>
      </c>
      <c r="D4692">
        <f t="shared" si="147"/>
        <v>104</v>
      </c>
    </row>
    <row r="4693" spans="1:4" x14ac:dyDescent="0.3">
      <c r="A4693" s="6">
        <v>9</v>
      </c>
      <c r="B4693" s="3" t="s">
        <v>36</v>
      </c>
      <c r="C4693" t="str">
        <f t="shared" si="146"/>
        <v>Nope</v>
      </c>
      <c r="D4693">
        <f t="shared" si="147"/>
        <v>9</v>
      </c>
    </row>
    <row r="4694" spans="1:4" x14ac:dyDescent="0.3">
      <c r="A4694" s="6">
        <v>38</v>
      </c>
      <c r="B4694" s="3" t="s">
        <v>36</v>
      </c>
      <c r="C4694" t="str">
        <f t="shared" si="146"/>
        <v>Nope</v>
      </c>
      <c r="D4694">
        <f t="shared" si="147"/>
        <v>38</v>
      </c>
    </row>
    <row r="4695" spans="1:4" x14ac:dyDescent="0.3">
      <c r="A4695" s="6">
        <v>193</v>
      </c>
      <c r="B4695" s="3" t="s">
        <v>37</v>
      </c>
      <c r="C4695">
        <f t="shared" si="146"/>
        <v>193</v>
      </c>
      <c r="D4695" t="str">
        <f t="shared" si="147"/>
        <v>Nope</v>
      </c>
    </row>
    <row r="4696" spans="1:4" x14ac:dyDescent="0.3">
      <c r="A4696" s="6">
        <v>51</v>
      </c>
      <c r="B4696" s="3" t="s">
        <v>36</v>
      </c>
      <c r="C4696" t="str">
        <f t="shared" si="146"/>
        <v>Nope</v>
      </c>
      <c r="D4696">
        <f t="shared" si="147"/>
        <v>51</v>
      </c>
    </row>
    <row r="4697" spans="1:4" x14ac:dyDescent="0.3">
      <c r="A4697" s="6">
        <v>161</v>
      </c>
      <c r="B4697" s="3" t="s">
        <v>37</v>
      </c>
      <c r="C4697">
        <f t="shared" si="146"/>
        <v>161</v>
      </c>
      <c r="D4697" t="str">
        <f t="shared" si="147"/>
        <v>Nope</v>
      </c>
    </row>
    <row r="4698" spans="1:4" x14ac:dyDescent="0.3">
      <c r="A4698" s="6">
        <v>129</v>
      </c>
      <c r="B4698" s="3" t="s">
        <v>36</v>
      </c>
      <c r="C4698" t="str">
        <f t="shared" si="146"/>
        <v>Nope</v>
      </c>
      <c r="D4698">
        <f t="shared" si="147"/>
        <v>129</v>
      </c>
    </row>
    <row r="4699" spans="1:4" x14ac:dyDescent="0.3">
      <c r="A4699" s="6">
        <v>134</v>
      </c>
      <c r="B4699" s="3" t="s">
        <v>36</v>
      </c>
      <c r="C4699" t="str">
        <f t="shared" si="146"/>
        <v>Nope</v>
      </c>
      <c r="D4699">
        <f t="shared" si="147"/>
        <v>134</v>
      </c>
    </row>
    <row r="4700" spans="1:4" x14ac:dyDescent="0.3">
      <c r="A4700" s="6">
        <v>121</v>
      </c>
      <c r="B4700" s="3" t="s">
        <v>36</v>
      </c>
      <c r="C4700" t="str">
        <f t="shared" si="146"/>
        <v>Nope</v>
      </c>
      <c r="D4700">
        <f t="shared" si="147"/>
        <v>121</v>
      </c>
    </row>
    <row r="4701" spans="1:4" x14ac:dyDescent="0.3">
      <c r="A4701" s="6">
        <v>74</v>
      </c>
      <c r="B4701" s="3" t="s">
        <v>36</v>
      </c>
      <c r="C4701" t="str">
        <f t="shared" si="146"/>
        <v>Nope</v>
      </c>
      <c r="D4701">
        <f t="shared" si="147"/>
        <v>74</v>
      </c>
    </row>
    <row r="4702" spans="1:4" x14ac:dyDescent="0.3">
      <c r="A4702" s="6">
        <v>82</v>
      </c>
      <c r="B4702" s="3" t="s">
        <v>36</v>
      </c>
      <c r="C4702" t="str">
        <f t="shared" si="146"/>
        <v>Nope</v>
      </c>
      <c r="D4702">
        <f t="shared" si="147"/>
        <v>82</v>
      </c>
    </row>
    <row r="4703" spans="1:4" x14ac:dyDescent="0.3">
      <c r="A4703" s="6">
        <v>45</v>
      </c>
      <c r="B4703" s="3" t="s">
        <v>36</v>
      </c>
      <c r="C4703" t="str">
        <f t="shared" si="146"/>
        <v>Nope</v>
      </c>
      <c r="D4703">
        <f t="shared" si="147"/>
        <v>45</v>
      </c>
    </row>
    <row r="4704" spans="1:4" x14ac:dyDescent="0.3">
      <c r="A4704" s="6">
        <v>101</v>
      </c>
      <c r="B4704" s="3" t="s">
        <v>36</v>
      </c>
      <c r="C4704" t="str">
        <f t="shared" si="146"/>
        <v>Nope</v>
      </c>
      <c r="D4704">
        <f t="shared" si="147"/>
        <v>101</v>
      </c>
    </row>
    <row r="4705" spans="1:4" x14ac:dyDescent="0.3">
      <c r="A4705" s="6">
        <v>69</v>
      </c>
      <c r="B4705" s="3" t="s">
        <v>36</v>
      </c>
      <c r="C4705" t="str">
        <f t="shared" si="146"/>
        <v>Nope</v>
      </c>
      <c r="D4705">
        <f t="shared" si="147"/>
        <v>69</v>
      </c>
    </row>
    <row r="4706" spans="1:4" x14ac:dyDescent="0.3">
      <c r="A4706" s="6">
        <v>54</v>
      </c>
      <c r="B4706" s="3" t="s">
        <v>36</v>
      </c>
      <c r="C4706" t="str">
        <f t="shared" si="146"/>
        <v>Nope</v>
      </c>
      <c r="D4706">
        <f t="shared" si="147"/>
        <v>54</v>
      </c>
    </row>
    <row r="4707" spans="1:4" x14ac:dyDescent="0.3">
      <c r="A4707" s="6">
        <v>48</v>
      </c>
      <c r="B4707" s="3" t="s">
        <v>36</v>
      </c>
      <c r="C4707" t="str">
        <f t="shared" si="146"/>
        <v>Nope</v>
      </c>
      <c r="D4707">
        <f t="shared" si="147"/>
        <v>48</v>
      </c>
    </row>
    <row r="4708" spans="1:4" x14ac:dyDescent="0.3">
      <c r="A4708" s="6">
        <v>34</v>
      </c>
      <c r="B4708" s="3" t="s">
        <v>36</v>
      </c>
      <c r="C4708" t="str">
        <f t="shared" si="146"/>
        <v>Nope</v>
      </c>
      <c r="D4708">
        <f t="shared" si="147"/>
        <v>34</v>
      </c>
    </row>
    <row r="4709" spans="1:4" x14ac:dyDescent="0.3">
      <c r="A4709" s="6">
        <v>142</v>
      </c>
      <c r="B4709" s="3" t="s">
        <v>36</v>
      </c>
      <c r="C4709" t="str">
        <f t="shared" si="146"/>
        <v>Nope</v>
      </c>
      <c r="D4709">
        <f t="shared" si="147"/>
        <v>142</v>
      </c>
    </row>
    <row r="4710" spans="1:4" x14ac:dyDescent="0.3">
      <c r="A4710" s="6">
        <v>33</v>
      </c>
      <c r="B4710" s="3" t="s">
        <v>36</v>
      </c>
      <c r="C4710" t="str">
        <f t="shared" si="146"/>
        <v>Nope</v>
      </c>
      <c r="D4710">
        <f t="shared" si="147"/>
        <v>33</v>
      </c>
    </row>
    <row r="4711" spans="1:4" x14ac:dyDescent="0.3">
      <c r="A4711" s="6">
        <v>114</v>
      </c>
      <c r="B4711" s="3" t="s">
        <v>36</v>
      </c>
      <c r="C4711" t="str">
        <f t="shared" si="146"/>
        <v>Nope</v>
      </c>
      <c r="D4711">
        <f t="shared" si="147"/>
        <v>114</v>
      </c>
    </row>
    <row r="4712" spans="1:4" x14ac:dyDescent="0.3">
      <c r="A4712" s="6">
        <v>111</v>
      </c>
      <c r="B4712" s="3" t="s">
        <v>36</v>
      </c>
      <c r="C4712" t="str">
        <f t="shared" si="146"/>
        <v>Nope</v>
      </c>
      <c r="D4712">
        <f t="shared" si="147"/>
        <v>111</v>
      </c>
    </row>
    <row r="4713" spans="1:4" x14ac:dyDescent="0.3">
      <c r="A4713" s="6">
        <v>74</v>
      </c>
      <c r="B4713" s="3" t="s">
        <v>36</v>
      </c>
      <c r="C4713" t="str">
        <f t="shared" si="146"/>
        <v>Nope</v>
      </c>
      <c r="D4713">
        <f t="shared" si="147"/>
        <v>74</v>
      </c>
    </row>
    <row r="4714" spans="1:4" x14ac:dyDescent="0.3">
      <c r="A4714" s="6">
        <v>13</v>
      </c>
      <c r="B4714" s="3" t="s">
        <v>36</v>
      </c>
      <c r="C4714" t="str">
        <f t="shared" si="146"/>
        <v>Nope</v>
      </c>
      <c r="D4714">
        <f t="shared" si="147"/>
        <v>13</v>
      </c>
    </row>
    <row r="4715" spans="1:4" x14ac:dyDescent="0.3">
      <c r="A4715" s="6">
        <v>88</v>
      </c>
      <c r="B4715" s="3" t="s">
        <v>36</v>
      </c>
      <c r="C4715" t="str">
        <f t="shared" si="146"/>
        <v>Nope</v>
      </c>
      <c r="D4715">
        <f t="shared" si="147"/>
        <v>88</v>
      </c>
    </row>
    <row r="4716" spans="1:4" x14ac:dyDescent="0.3">
      <c r="A4716" s="6">
        <v>82</v>
      </c>
      <c r="B4716" s="3" t="s">
        <v>36</v>
      </c>
      <c r="C4716" t="str">
        <f t="shared" si="146"/>
        <v>Nope</v>
      </c>
      <c r="D4716">
        <f t="shared" si="147"/>
        <v>82</v>
      </c>
    </row>
    <row r="4717" spans="1:4" x14ac:dyDescent="0.3">
      <c r="A4717" s="6">
        <v>81</v>
      </c>
      <c r="B4717" s="3" t="s">
        <v>36</v>
      </c>
      <c r="C4717" t="str">
        <f t="shared" si="146"/>
        <v>Nope</v>
      </c>
      <c r="D4717">
        <f t="shared" si="147"/>
        <v>81</v>
      </c>
    </row>
    <row r="4718" spans="1:4" x14ac:dyDescent="0.3">
      <c r="A4718" s="6">
        <v>95</v>
      </c>
      <c r="B4718" s="3" t="s">
        <v>36</v>
      </c>
      <c r="C4718" t="str">
        <f t="shared" si="146"/>
        <v>Nope</v>
      </c>
      <c r="D4718">
        <f t="shared" si="147"/>
        <v>95</v>
      </c>
    </row>
    <row r="4719" spans="1:4" x14ac:dyDescent="0.3">
      <c r="A4719" s="6">
        <v>182</v>
      </c>
      <c r="B4719" s="3" t="s">
        <v>37</v>
      </c>
      <c r="C4719">
        <f t="shared" si="146"/>
        <v>182</v>
      </c>
      <c r="D4719" t="str">
        <f t="shared" si="147"/>
        <v>Nope</v>
      </c>
    </row>
    <row r="4720" spans="1:4" x14ac:dyDescent="0.3">
      <c r="A4720" s="6">
        <v>149</v>
      </c>
      <c r="B4720" s="3" t="s">
        <v>36</v>
      </c>
      <c r="C4720" t="str">
        <f t="shared" si="146"/>
        <v>Nope</v>
      </c>
      <c r="D4720">
        <f t="shared" si="147"/>
        <v>149</v>
      </c>
    </row>
    <row r="4721" spans="1:4" x14ac:dyDescent="0.3">
      <c r="A4721" s="6">
        <v>84</v>
      </c>
      <c r="B4721" s="3" t="s">
        <v>36</v>
      </c>
      <c r="C4721" t="str">
        <f t="shared" si="146"/>
        <v>Nope</v>
      </c>
      <c r="D4721">
        <f t="shared" si="147"/>
        <v>84</v>
      </c>
    </row>
    <row r="4722" spans="1:4" x14ac:dyDescent="0.3">
      <c r="A4722" s="6">
        <v>33</v>
      </c>
      <c r="B4722" s="3" t="s">
        <v>36</v>
      </c>
      <c r="C4722" t="str">
        <f t="shared" si="146"/>
        <v>Nope</v>
      </c>
      <c r="D4722">
        <f t="shared" si="147"/>
        <v>33</v>
      </c>
    </row>
    <row r="4723" spans="1:4" x14ac:dyDescent="0.3">
      <c r="A4723" s="6">
        <v>29</v>
      </c>
      <c r="B4723" s="3" t="s">
        <v>36</v>
      </c>
      <c r="C4723" t="str">
        <f t="shared" si="146"/>
        <v>Nope</v>
      </c>
      <c r="D4723">
        <f t="shared" si="147"/>
        <v>29</v>
      </c>
    </row>
    <row r="4724" spans="1:4" x14ac:dyDescent="0.3">
      <c r="A4724" s="6">
        <v>45</v>
      </c>
      <c r="B4724" s="3" t="s">
        <v>36</v>
      </c>
      <c r="C4724" t="str">
        <f t="shared" si="146"/>
        <v>Nope</v>
      </c>
      <c r="D4724">
        <f t="shared" si="147"/>
        <v>45</v>
      </c>
    </row>
    <row r="4725" spans="1:4" x14ac:dyDescent="0.3">
      <c r="A4725" s="6">
        <v>118</v>
      </c>
      <c r="B4725" s="3" t="s">
        <v>37</v>
      </c>
      <c r="C4725">
        <f t="shared" si="146"/>
        <v>118</v>
      </c>
      <c r="D4725" t="str">
        <f t="shared" si="147"/>
        <v>Nope</v>
      </c>
    </row>
    <row r="4726" spans="1:4" x14ac:dyDescent="0.3">
      <c r="A4726" s="6">
        <v>101</v>
      </c>
      <c r="B4726" s="3" t="s">
        <v>36</v>
      </c>
      <c r="C4726" t="str">
        <f t="shared" si="146"/>
        <v>Nope</v>
      </c>
      <c r="D4726">
        <f t="shared" si="147"/>
        <v>101</v>
      </c>
    </row>
    <row r="4727" spans="1:4" x14ac:dyDescent="0.3">
      <c r="A4727" s="6">
        <v>78</v>
      </c>
      <c r="B4727" s="3" t="s">
        <v>36</v>
      </c>
      <c r="C4727" t="str">
        <f t="shared" si="146"/>
        <v>Nope</v>
      </c>
      <c r="D4727">
        <f t="shared" si="147"/>
        <v>78</v>
      </c>
    </row>
    <row r="4728" spans="1:4" x14ac:dyDescent="0.3">
      <c r="A4728" s="6">
        <v>53</v>
      </c>
      <c r="B4728" s="3" t="s">
        <v>36</v>
      </c>
      <c r="C4728" t="str">
        <f t="shared" si="146"/>
        <v>Nope</v>
      </c>
      <c r="D4728">
        <f t="shared" si="147"/>
        <v>53</v>
      </c>
    </row>
    <row r="4729" spans="1:4" x14ac:dyDescent="0.3">
      <c r="A4729" s="6">
        <v>41</v>
      </c>
      <c r="B4729" s="3" t="s">
        <v>36</v>
      </c>
      <c r="C4729" t="str">
        <f t="shared" si="146"/>
        <v>Nope</v>
      </c>
      <c r="D4729">
        <f t="shared" si="147"/>
        <v>41</v>
      </c>
    </row>
    <row r="4730" spans="1:4" x14ac:dyDescent="0.3">
      <c r="A4730" s="6">
        <v>34</v>
      </c>
      <c r="B4730" s="3" t="s">
        <v>36</v>
      </c>
      <c r="C4730" t="str">
        <f t="shared" si="146"/>
        <v>Nope</v>
      </c>
      <c r="D4730">
        <f t="shared" si="147"/>
        <v>34</v>
      </c>
    </row>
    <row r="4731" spans="1:4" x14ac:dyDescent="0.3">
      <c r="A4731" s="6">
        <v>53</v>
      </c>
      <c r="B4731" s="3" t="s">
        <v>36</v>
      </c>
      <c r="C4731" t="str">
        <f t="shared" si="146"/>
        <v>Nope</v>
      </c>
      <c r="D4731">
        <f t="shared" si="147"/>
        <v>53</v>
      </c>
    </row>
    <row r="4732" spans="1:4" x14ac:dyDescent="0.3">
      <c r="A4732" s="6">
        <v>55</v>
      </c>
      <c r="B4732" s="3" t="s">
        <v>36</v>
      </c>
      <c r="C4732" t="str">
        <f t="shared" si="146"/>
        <v>Nope</v>
      </c>
      <c r="D4732">
        <f t="shared" si="147"/>
        <v>55</v>
      </c>
    </row>
    <row r="4733" spans="1:4" x14ac:dyDescent="0.3">
      <c r="A4733" s="6">
        <v>85</v>
      </c>
      <c r="B4733" s="3" t="s">
        <v>36</v>
      </c>
      <c r="C4733" t="str">
        <f t="shared" si="146"/>
        <v>Nope</v>
      </c>
      <c r="D4733">
        <f t="shared" si="147"/>
        <v>85</v>
      </c>
    </row>
    <row r="4734" spans="1:4" x14ac:dyDescent="0.3">
      <c r="A4734" s="6">
        <v>80</v>
      </c>
      <c r="B4734" s="3" t="s">
        <v>36</v>
      </c>
      <c r="C4734" t="str">
        <f t="shared" si="146"/>
        <v>Nope</v>
      </c>
      <c r="D4734">
        <f t="shared" si="147"/>
        <v>80</v>
      </c>
    </row>
    <row r="4735" spans="1:4" x14ac:dyDescent="0.3">
      <c r="A4735" s="6">
        <v>188</v>
      </c>
      <c r="B4735" s="3" t="s">
        <v>36</v>
      </c>
      <c r="C4735" t="str">
        <f t="shared" si="146"/>
        <v>Nope</v>
      </c>
      <c r="D4735">
        <f t="shared" si="147"/>
        <v>188</v>
      </c>
    </row>
    <row r="4736" spans="1:4" x14ac:dyDescent="0.3">
      <c r="A4736" s="6">
        <v>199</v>
      </c>
      <c r="B4736" s="3" t="s">
        <v>36</v>
      </c>
      <c r="C4736" t="str">
        <f t="shared" si="146"/>
        <v>Nope</v>
      </c>
      <c r="D4736">
        <f t="shared" si="147"/>
        <v>199</v>
      </c>
    </row>
    <row r="4737" spans="1:4" x14ac:dyDescent="0.3">
      <c r="A4737" s="6">
        <v>115</v>
      </c>
      <c r="B4737" s="3" t="s">
        <v>36</v>
      </c>
      <c r="C4737" t="str">
        <f t="shared" si="146"/>
        <v>Nope</v>
      </c>
      <c r="D4737">
        <f t="shared" si="147"/>
        <v>115</v>
      </c>
    </row>
    <row r="4738" spans="1:4" x14ac:dyDescent="0.3">
      <c r="A4738" s="6">
        <v>112</v>
      </c>
      <c r="B4738" s="3" t="s">
        <v>37</v>
      </c>
      <c r="C4738">
        <f t="shared" si="146"/>
        <v>112</v>
      </c>
      <c r="D4738" t="str">
        <f t="shared" si="147"/>
        <v>Nope</v>
      </c>
    </row>
    <row r="4739" spans="1:4" x14ac:dyDescent="0.3">
      <c r="A4739" s="6">
        <v>83</v>
      </c>
      <c r="B4739" s="3" t="s">
        <v>36</v>
      </c>
      <c r="C4739" t="str">
        <f t="shared" ref="C4739:C4802" si="148">IF(B4739="Yes",A4739,"Nope")</f>
        <v>Nope</v>
      </c>
      <c r="D4739">
        <f t="shared" ref="D4739:D4802" si="149">IF(B4739="No",A4739,"Nope")</f>
        <v>83</v>
      </c>
    </row>
    <row r="4740" spans="1:4" x14ac:dyDescent="0.3">
      <c r="A4740" s="6">
        <v>109</v>
      </c>
      <c r="B4740" s="3" t="s">
        <v>36</v>
      </c>
      <c r="C4740" t="str">
        <f t="shared" si="148"/>
        <v>Nope</v>
      </c>
      <c r="D4740">
        <f t="shared" si="149"/>
        <v>109</v>
      </c>
    </row>
    <row r="4741" spans="1:4" x14ac:dyDescent="0.3">
      <c r="A4741" s="6">
        <v>43</v>
      </c>
      <c r="B4741" s="3" t="s">
        <v>36</v>
      </c>
      <c r="C4741" t="str">
        <f t="shared" si="148"/>
        <v>Nope</v>
      </c>
      <c r="D4741">
        <f t="shared" si="149"/>
        <v>43</v>
      </c>
    </row>
    <row r="4742" spans="1:4" x14ac:dyDescent="0.3">
      <c r="A4742" s="6">
        <v>112</v>
      </c>
      <c r="B4742" s="3" t="s">
        <v>36</v>
      </c>
      <c r="C4742" t="str">
        <f t="shared" si="148"/>
        <v>Nope</v>
      </c>
      <c r="D4742">
        <f t="shared" si="149"/>
        <v>112</v>
      </c>
    </row>
    <row r="4743" spans="1:4" x14ac:dyDescent="0.3">
      <c r="A4743" s="6">
        <v>138</v>
      </c>
      <c r="B4743" s="3" t="s">
        <v>36</v>
      </c>
      <c r="C4743" t="str">
        <f t="shared" si="148"/>
        <v>Nope</v>
      </c>
      <c r="D4743">
        <f t="shared" si="149"/>
        <v>138</v>
      </c>
    </row>
    <row r="4744" spans="1:4" x14ac:dyDescent="0.3">
      <c r="A4744" s="6">
        <v>59</v>
      </c>
      <c r="B4744" s="3" t="s">
        <v>36</v>
      </c>
      <c r="C4744" t="str">
        <f t="shared" si="148"/>
        <v>Nope</v>
      </c>
      <c r="D4744">
        <f t="shared" si="149"/>
        <v>59</v>
      </c>
    </row>
    <row r="4745" spans="1:4" x14ac:dyDescent="0.3">
      <c r="A4745" s="6">
        <v>125</v>
      </c>
      <c r="B4745" s="3" t="s">
        <v>36</v>
      </c>
      <c r="C4745" t="str">
        <f t="shared" si="148"/>
        <v>Nope</v>
      </c>
      <c r="D4745">
        <f t="shared" si="149"/>
        <v>125</v>
      </c>
    </row>
    <row r="4746" spans="1:4" x14ac:dyDescent="0.3">
      <c r="A4746" s="6">
        <v>74</v>
      </c>
      <c r="B4746" s="3" t="s">
        <v>36</v>
      </c>
      <c r="C4746" t="str">
        <f t="shared" si="148"/>
        <v>Nope</v>
      </c>
      <c r="D4746">
        <f t="shared" si="149"/>
        <v>74</v>
      </c>
    </row>
    <row r="4747" spans="1:4" x14ac:dyDescent="0.3">
      <c r="A4747" s="6">
        <v>110</v>
      </c>
      <c r="B4747" s="3" t="s">
        <v>36</v>
      </c>
      <c r="C4747" t="str">
        <f t="shared" si="148"/>
        <v>Nope</v>
      </c>
      <c r="D4747">
        <f t="shared" si="149"/>
        <v>110</v>
      </c>
    </row>
    <row r="4748" spans="1:4" x14ac:dyDescent="0.3">
      <c r="A4748" s="6">
        <v>33</v>
      </c>
      <c r="B4748" s="3" t="s">
        <v>36</v>
      </c>
      <c r="C4748" t="str">
        <f t="shared" si="148"/>
        <v>Nope</v>
      </c>
      <c r="D4748">
        <f t="shared" si="149"/>
        <v>33</v>
      </c>
    </row>
    <row r="4749" spans="1:4" x14ac:dyDescent="0.3">
      <c r="A4749" s="6">
        <v>74</v>
      </c>
      <c r="B4749" s="3" t="s">
        <v>36</v>
      </c>
      <c r="C4749" t="str">
        <f t="shared" si="148"/>
        <v>Nope</v>
      </c>
      <c r="D4749">
        <f t="shared" si="149"/>
        <v>74</v>
      </c>
    </row>
    <row r="4750" spans="1:4" x14ac:dyDescent="0.3">
      <c r="A4750" s="6">
        <v>101</v>
      </c>
      <c r="B4750" s="3" t="s">
        <v>36</v>
      </c>
      <c r="C4750" t="str">
        <f t="shared" si="148"/>
        <v>Nope</v>
      </c>
      <c r="D4750">
        <f t="shared" si="149"/>
        <v>101</v>
      </c>
    </row>
    <row r="4751" spans="1:4" x14ac:dyDescent="0.3">
      <c r="A4751" s="6">
        <v>68</v>
      </c>
      <c r="B4751" s="3" t="s">
        <v>36</v>
      </c>
      <c r="C4751" t="str">
        <f t="shared" si="148"/>
        <v>Nope</v>
      </c>
      <c r="D4751">
        <f t="shared" si="149"/>
        <v>68</v>
      </c>
    </row>
    <row r="4752" spans="1:4" x14ac:dyDescent="0.3">
      <c r="A4752" s="6">
        <v>55</v>
      </c>
      <c r="B4752" s="3" t="s">
        <v>36</v>
      </c>
      <c r="C4752" t="str">
        <f t="shared" si="148"/>
        <v>Nope</v>
      </c>
      <c r="D4752">
        <f t="shared" si="149"/>
        <v>55</v>
      </c>
    </row>
    <row r="4753" spans="1:4" x14ac:dyDescent="0.3">
      <c r="A4753" s="6">
        <v>94</v>
      </c>
      <c r="B4753" s="3" t="s">
        <v>36</v>
      </c>
      <c r="C4753" t="str">
        <f t="shared" si="148"/>
        <v>Nope</v>
      </c>
      <c r="D4753">
        <f t="shared" si="149"/>
        <v>94</v>
      </c>
    </row>
    <row r="4754" spans="1:4" x14ac:dyDescent="0.3">
      <c r="A4754" s="6">
        <v>155</v>
      </c>
      <c r="B4754" s="3" t="s">
        <v>36</v>
      </c>
      <c r="C4754" t="str">
        <f t="shared" si="148"/>
        <v>Nope</v>
      </c>
      <c r="D4754">
        <f t="shared" si="149"/>
        <v>155</v>
      </c>
    </row>
    <row r="4755" spans="1:4" x14ac:dyDescent="0.3">
      <c r="A4755" s="6">
        <v>42</v>
      </c>
      <c r="B4755" s="3" t="s">
        <v>36</v>
      </c>
      <c r="C4755" t="str">
        <f t="shared" si="148"/>
        <v>Nope</v>
      </c>
      <c r="D4755">
        <f t="shared" si="149"/>
        <v>42</v>
      </c>
    </row>
    <row r="4756" spans="1:4" x14ac:dyDescent="0.3">
      <c r="A4756" s="6">
        <v>43</v>
      </c>
      <c r="B4756" s="3" t="s">
        <v>36</v>
      </c>
      <c r="C4756" t="str">
        <f t="shared" si="148"/>
        <v>Nope</v>
      </c>
      <c r="D4756">
        <f t="shared" si="149"/>
        <v>43</v>
      </c>
    </row>
    <row r="4757" spans="1:4" x14ac:dyDescent="0.3">
      <c r="A4757" s="6">
        <v>78</v>
      </c>
      <c r="B4757" s="3" t="s">
        <v>36</v>
      </c>
      <c r="C4757" t="str">
        <f t="shared" si="148"/>
        <v>Nope</v>
      </c>
      <c r="D4757">
        <f t="shared" si="149"/>
        <v>78</v>
      </c>
    </row>
    <row r="4758" spans="1:4" x14ac:dyDescent="0.3">
      <c r="A4758" s="6">
        <v>98</v>
      </c>
      <c r="B4758" s="3" t="s">
        <v>36</v>
      </c>
      <c r="C4758" t="str">
        <f t="shared" si="148"/>
        <v>Nope</v>
      </c>
      <c r="D4758">
        <f t="shared" si="149"/>
        <v>98</v>
      </c>
    </row>
    <row r="4759" spans="1:4" x14ac:dyDescent="0.3">
      <c r="A4759" s="6">
        <v>118</v>
      </c>
      <c r="B4759" s="3" t="s">
        <v>37</v>
      </c>
      <c r="C4759">
        <f t="shared" si="148"/>
        <v>118</v>
      </c>
      <c r="D4759" t="str">
        <f t="shared" si="149"/>
        <v>Nope</v>
      </c>
    </row>
    <row r="4760" spans="1:4" x14ac:dyDescent="0.3">
      <c r="A4760" s="6">
        <v>40</v>
      </c>
      <c r="B4760" s="3" t="s">
        <v>36</v>
      </c>
      <c r="C4760" t="str">
        <f t="shared" si="148"/>
        <v>Nope</v>
      </c>
      <c r="D4760">
        <f t="shared" si="149"/>
        <v>40</v>
      </c>
    </row>
    <row r="4761" spans="1:4" x14ac:dyDescent="0.3">
      <c r="A4761" s="6">
        <v>78</v>
      </c>
      <c r="B4761" s="3" t="s">
        <v>36</v>
      </c>
      <c r="C4761" t="str">
        <f t="shared" si="148"/>
        <v>Nope</v>
      </c>
      <c r="D4761">
        <f t="shared" si="149"/>
        <v>78</v>
      </c>
    </row>
    <row r="4762" spans="1:4" x14ac:dyDescent="0.3">
      <c r="A4762" s="6">
        <v>25</v>
      </c>
      <c r="B4762" s="3" t="s">
        <v>36</v>
      </c>
      <c r="C4762" t="str">
        <f t="shared" si="148"/>
        <v>Nope</v>
      </c>
      <c r="D4762">
        <f t="shared" si="149"/>
        <v>25</v>
      </c>
    </row>
    <row r="4763" spans="1:4" x14ac:dyDescent="0.3">
      <c r="A4763" s="6">
        <v>80</v>
      </c>
      <c r="B4763" s="3" t="s">
        <v>36</v>
      </c>
      <c r="C4763" t="str">
        <f t="shared" si="148"/>
        <v>Nope</v>
      </c>
      <c r="D4763">
        <f t="shared" si="149"/>
        <v>80</v>
      </c>
    </row>
    <row r="4764" spans="1:4" x14ac:dyDescent="0.3">
      <c r="A4764" s="6">
        <v>92</v>
      </c>
      <c r="B4764" s="3" t="s">
        <v>36</v>
      </c>
      <c r="C4764" t="str">
        <f t="shared" si="148"/>
        <v>Nope</v>
      </c>
      <c r="D4764">
        <f t="shared" si="149"/>
        <v>92</v>
      </c>
    </row>
    <row r="4765" spans="1:4" x14ac:dyDescent="0.3">
      <c r="A4765" s="6">
        <v>123</v>
      </c>
      <c r="B4765" s="3" t="s">
        <v>36</v>
      </c>
      <c r="C4765" t="str">
        <f t="shared" si="148"/>
        <v>Nope</v>
      </c>
      <c r="D4765">
        <f t="shared" si="149"/>
        <v>123</v>
      </c>
    </row>
    <row r="4766" spans="1:4" x14ac:dyDescent="0.3">
      <c r="A4766" s="6">
        <v>109</v>
      </c>
      <c r="B4766" s="3" t="s">
        <v>36</v>
      </c>
      <c r="C4766" t="str">
        <f t="shared" si="148"/>
        <v>Nope</v>
      </c>
      <c r="D4766">
        <f t="shared" si="149"/>
        <v>109</v>
      </c>
    </row>
    <row r="4767" spans="1:4" x14ac:dyDescent="0.3">
      <c r="A4767" s="6">
        <v>72</v>
      </c>
      <c r="B4767" s="3" t="s">
        <v>36</v>
      </c>
      <c r="C4767" t="str">
        <f t="shared" si="148"/>
        <v>Nope</v>
      </c>
      <c r="D4767">
        <f t="shared" si="149"/>
        <v>72</v>
      </c>
    </row>
    <row r="4768" spans="1:4" x14ac:dyDescent="0.3">
      <c r="A4768" s="6">
        <v>84</v>
      </c>
      <c r="B4768" s="3" t="s">
        <v>36</v>
      </c>
      <c r="C4768" t="str">
        <f t="shared" si="148"/>
        <v>Nope</v>
      </c>
      <c r="D4768">
        <f t="shared" si="149"/>
        <v>84</v>
      </c>
    </row>
    <row r="4769" spans="1:4" x14ac:dyDescent="0.3">
      <c r="A4769" s="6">
        <v>201</v>
      </c>
      <c r="B4769" s="3" t="s">
        <v>36</v>
      </c>
      <c r="C4769" t="str">
        <f t="shared" si="148"/>
        <v>Nope</v>
      </c>
      <c r="D4769">
        <f t="shared" si="149"/>
        <v>201</v>
      </c>
    </row>
    <row r="4770" spans="1:4" x14ac:dyDescent="0.3">
      <c r="A4770" s="6">
        <v>32</v>
      </c>
      <c r="B4770" s="3" t="s">
        <v>36</v>
      </c>
      <c r="C4770" t="str">
        <f t="shared" si="148"/>
        <v>Nope</v>
      </c>
      <c r="D4770">
        <f t="shared" si="149"/>
        <v>32</v>
      </c>
    </row>
    <row r="4771" spans="1:4" x14ac:dyDescent="0.3">
      <c r="A4771" s="6">
        <v>112</v>
      </c>
      <c r="B4771" s="3" t="s">
        <v>36</v>
      </c>
      <c r="C4771" t="str">
        <f t="shared" si="148"/>
        <v>Nope</v>
      </c>
      <c r="D4771">
        <f t="shared" si="149"/>
        <v>112</v>
      </c>
    </row>
    <row r="4772" spans="1:4" x14ac:dyDescent="0.3">
      <c r="A4772" s="6">
        <v>148</v>
      </c>
      <c r="B4772" s="3" t="s">
        <v>36</v>
      </c>
      <c r="C4772" t="str">
        <f t="shared" si="148"/>
        <v>Nope</v>
      </c>
      <c r="D4772">
        <f t="shared" si="149"/>
        <v>148</v>
      </c>
    </row>
    <row r="4773" spans="1:4" x14ac:dyDescent="0.3">
      <c r="A4773" s="6">
        <v>103</v>
      </c>
      <c r="B4773" s="3" t="s">
        <v>36</v>
      </c>
      <c r="C4773" t="str">
        <f t="shared" si="148"/>
        <v>Nope</v>
      </c>
      <c r="D4773">
        <f t="shared" si="149"/>
        <v>103</v>
      </c>
    </row>
    <row r="4774" spans="1:4" x14ac:dyDescent="0.3">
      <c r="A4774" s="6">
        <v>30</v>
      </c>
      <c r="B4774" s="3" t="s">
        <v>36</v>
      </c>
      <c r="C4774" t="str">
        <f t="shared" si="148"/>
        <v>Nope</v>
      </c>
      <c r="D4774">
        <f t="shared" si="149"/>
        <v>30</v>
      </c>
    </row>
    <row r="4775" spans="1:4" x14ac:dyDescent="0.3">
      <c r="A4775" s="6">
        <v>20</v>
      </c>
      <c r="B4775" s="3" t="s">
        <v>36</v>
      </c>
      <c r="C4775" t="str">
        <f t="shared" si="148"/>
        <v>Nope</v>
      </c>
      <c r="D4775">
        <f t="shared" si="149"/>
        <v>20</v>
      </c>
    </row>
    <row r="4776" spans="1:4" x14ac:dyDescent="0.3">
      <c r="A4776" s="6">
        <v>104</v>
      </c>
      <c r="B4776" s="3" t="s">
        <v>36</v>
      </c>
      <c r="C4776" t="str">
        <f t="shared" si="148"/>
        <v>Nope</v>
      </c>
      <c r="D4776">
        <f t="shared" si="149"/>
        <v>104</v>
      </c>
    </row>
    <row r="4777" spans="1:4" x14ac:dyDescent="0.3">
      <c r="A4777" s="6">
        <v>38</v>
      </c>
      <c r="B4777" s="3" t="s">
        <v>36</v>
      </c>
      <c r="C4777" t="str">
        <f t="shared" si="148"/>
        <v>Nope</v>
      </c>
      <c r="D4777">
        <f t="shared" si="149"/>
        <v>38</v>
      </c>
    </row>
    <row r="4778" spans="1:4" x14ac:dyDescent="0.3">
      <c r="A4778" s="6">
        <v>110</v>
      </c>
      <c r="B4778" s="3" t="s">
        <v>36</v>
      </c>
      <c r="C4778" t="str">
        <f t="shared" si="148"/>
        <v>Nope</v>
      </c>
      <c r="D4778">
        <f t="shared" si="149"/>
        <v>110</v>
      </c>
    </row>
    <row r="4779" spans="1:4" x14ac:dyDescent="0.3">
      <c r="A4779" s="6">
        <v>105</v>
      </c>
      <c r="B4779" s="3" t="s">
        <v>37</v>
      </c>
      <c r="C4779">
        <f t="shared" si="148"/>
        <v>105</v>
      </c>
      <c r="D4779" t="str">
        <f t="shared" si="149"/>
        <v>Nope</v>
      </c>
    </row>
    <row r="4780" spans="1:4" x14ac:dyDescent="0.3">
      <c r="A4780" s="6">
        <v>90</v>
      </c>
      <c r="B4780" s="3" t="s">
        <v>36</v>
      </c>
      <c r="C4780" t="str">
        <f t="shared" si="148"/>
        <v>Nope</v>
      </c>
      <c r="D4780">
        <f t="shared" si="149"/>
        <v>90</v>
      </c>
    </row>
    <row r="4781" spans="1:4" x14ac:dyDescent="0.3">
      <c r="A4781" s="6">
        <v>83</v>
      </c>
      <c r="B4781" s="3" t="s">
        <v>36</v>
      </c>
      <c r="C4781" t="str">
        <f t="shared" si="148"/>
        <v>Nope</v>
      </c>
      <c r="D4781">
        <f t="shared" si="149"/>
        <v>83</v>
      </c>
    </row>
    <row r="4782" spans="1:4" x14ac:dyDescent="0.3">
      <c r="A4782" s="6">
        <v>82</v>
      </c>
      <c r="B4782" s="3" t="s">
        <v>36</v>
      </c>
      <c r="C4782" t="str">
        <f t="shared" si="148"/>
        <v>Nope</v>
      </c>
      <c r="D4782">
        <f t="shared" si="149"/>
        <v>82</v>
      </c>
    </row>
    <row r="4783" spans="1:4" x14ac:dyDescent="0.3">
      <c r="A4783" s="6">
        <v>170</v>
      </c>
      <c r="B4783" s="3" t="s">
        <v>37</v>
      </c>
      <c r="C4783">
        <f t="shared" si="148"/>
        <v>170</v>
      </c>
      <c r="D4783" t="str">
        <f t="shared" si="149"/>
        <v>Nope</v>
      </c>
    </row>
    <row r="4784" spans="1:4" x14ac:dyDescent="0.3">
      <c r="A4784" s="6">
        <v>112</v>
      </c>
      <c r="B4784" s="3" t="s">
        <v>36</v>
      </c>
      <c r="C4784" t="str">
        <f t="shared" si="148"/>
        <v>Nope</v>
      </c>
      <c r="D4784">
        <f t="shared" si="149"/>
        <v>112</v>
      </c>
    </row>
    <row r="4785" spans="1:4" x14ac:dyDescent="0.3">
      <c r="A4785" s="6">
        <v>130</v>
      </c>
      <c r="B4785" s="3" t="s">
        <v>37</v>
      </c>
      <c r="C4785">
        <f t="shared" si="148"/>
        <v>130</v>
      </c>
      <c r="D4785" t="str">
        <f t="shared" si="149"/>
        <v>Nope</v>
      </c>
    </row>
    <row r="4786" spans="1:4" x14ac:dyDescent="0.3">
      <c r="A4786" s="6">
        <v>85</v>
      </c>
      <c r="B4786" s="3" t="s">
        <v>36</v>
      </c>
      <c r="C4786" t="str">
        <f t="shared" si="148"/>
        <v>Nope</v>
      </c>
      <c r="D4786">
        <f t="shared" si="149"/>
        <v>85</v>
      </c>
    </row>
    <row r="4787" spans="1:4" x14ac:dyDescent="0.3">
      <c r="A4787" s="6">
        <v>41</v>
      </c>
      <c r="B4787" s="3" t="s">
        <v>36</v>
      </c>
      <c r="C4787" t="str">
        <f t="shared" si="148"/>
        <v>Nope</v>
      </c>
      <c r="D4787">
        <f t="shared" si="149"/>
        <v>41</v>
      </c>
    </row>
    <row r="4788" spans="1:4" x14ac:dyDescent="0.3">
      <c r="A4788" s="6">
        <v>43</v>
      </c>
      <c r="B4788" s="3" t="s">
        <v>36</v>
      </c>
      <c r="C4788" t="str">
        <f t="shared" si="148"/>
        <v>Nope</v>
      </c>
      <c r="D4788">
        <f t="shared" si="149"/>
        <v>43</v>
      </c>
    </row>
    <row r="4789" spans="1:4" x14ac:dyDescent="0.3">
      <c r="A4789" s="6">
        <v>40</v>
      </c>
      <c r="B4789" s="3" t="s">
        <v>36</v>
      </c>
      <c r="C4789" t="str">
        <f t="shared" si="148"/>
        <v>Nope</v>
      </c>
      <c r="D4789">
        <f t="shared" si="149"/>
        <v>40</v>
      </c>
    </row>
    <row r="4790" spans="1:4" x14ac:dyDescent="0.3">
      <c r="A4790" s="6">
        <v>34</v>
      </c>
      <c r="B4790" s="3" t="s">
        <v>36</v>
      </c>
      <c r="C4790" t="str">
        <f t="shared" si="148"/>
        <v>Nope</v>
      </c>
      <c r="D4790">
        <f t="shared" si="149"/>
        <v>34</v>
      </c>
    </row>
    <row r="4791" spans="1:4" x14ac:dyDescent="0.3">
      <c r="A4791" s="6">
        <v>129</v>
      </c>
      <c r="B4791" s="3" t="s">
        <v>36</v>
      </c>
      <c r="C4791" t="str">
        <f t="shared" si="148"/>
        <v>Nope</v>
      </c>
      <c r="D4791">
        <f t="shared" si="149"/>
        <v>129</v>
      </c>
    </row>
    <row r="4792" spans="1:4" x14ac:dyDescent="0.3">
      <c r="A4792" s="6">
        <v>20</v>
      </c>
      <c r="B4792" s="3" t="s">
        <v>36</v>
      </c>
      <c r="C4792" t="str">
        <f t="shared" si="148"/>
        <v>Nope</v>
      </c>
      <c r="D4792">
        <f t="shared" si="149"/>
        <v>20</v>
      </c>
    </row>
    <row r="4793" spans="1:4" x14ac:dyDescent="0.3">
      <c r="A4793" s="6">
        <v>20</v>
      </c>
      <c r="B4793" s="3" t="s">
        <v>36</v>
      </c>
      <c r="C4793" t="str">
        <f t="shared" si="148"/>
        <v>Nope</v>
      </c>
      <c r="D4793">
        <f t="shared" si="149"/>
        <v>20</v>
      </c>
    </row>
    <row r="4794" spans="1:4" x14ac:dyDescent="0.3">
      <c r="A4794" s="6">
        <v>140</v>
      </c>
      <c r="B4794" s="3" t="s">
        <v>37</v>
      </c>
      <c r="C4794">
        <f t="shared" si="148"/>
        <v>140</v>
      </c>
      <c r="D4794" t="str">
        <f t="shared" si="149"/>
        <v>Nope</v>
      </c>
    </row>
    <row r="4795" spans="1:4" x14ac:dyDescent="0.3">
      <c r="A4795" s="6">
        <v>43</v>
      </c>
      <c r="B4795" s="3" t="s">
        <v>36</v>
      </c>
      <c r="C4795" t="str">
        <f t="shared" si="148"/>
        <v>Nope</v>
      </c>
      <c r="D4795">
        <f t="shared" si="149"/>
        <v>43</v>
      </c>
    </row>
    <row r="4796" spans="1:4" x14ac:dyDescent="0.3">
      <c r="A4796" s="6">
        <v>158</v>
      </c>
      <c r="B4796" s="3" t="s">
        <v>37</v>
      </c>
      <c r="C4796">
        <f t="shared" si="148"/>
        <v>158</v>
      </c>
      <c r="D4796" t="str">
        <f t="shared" si="149"/>
        <v>Nope</v>
      </c>
    </row>
    <row r="4797" spans="1:4" x14ac:dyDescent="0.3">
      <c r="A4797" s="6">
        <v>99</v>
      </c>
      <c r="B4797" s="3" t="s">
        <v>37</v>
      </c>
      <c r="C4797">
        <f t="shared" si="148"/>
        <v>99</v>
      </c>
      <c r="D4797" t="str">
        <f t="shared" si="149"/>
        <v>Nope</v>
      </c>
    </row>
    <row r="4798" spans="1:4" x14ac:dyDescent="0.3">
      <c r="A4798" s="6">
        <v>103</v>
      </c>
      <c r="B4798" s="3" t="s">
        <v>36</v>
      </c>
      <c r="C4798" t="str">
        <f t="shared" si="148"/>
        <v>Nope</v>
      </c>
      <c r="D4798">
        <f t="shared" si="149"/>
        <v>103</v>
      </c>
    </row>
    <row r="4799" spans="1:4" x14ac:dyDescent="0.3">
      <c r="A4799" s="6">
        <v>45</v>
      </c>
      <c r="B4799" s="3" t="s">
        <v>36</v>
      </c>
      <c r="C4799" t="str">
        <f t="shared" si="148"/>
        <v>Nope</v>
      </c>
      <c r="D4799">
        <f t="shared" si="149"/>
        <v>45</v>
      </c>
    </row>
    <row r="4800" spans="1:4" x14ac:dyDescent="0.3">
      <c r="A4800" s="6">
        <v>141</v>
      </c>
      <c r="B4800" s="3" t="s">
        <v>37</v>
      </c>
      <c r="C4800">
        <f t="shared" si="148"/>
        <v>141</v>
      </c>
      <c r="D4800" t="str">
        <f t="shared" si="149"/>
        <v>Nope</v>
      </c>
    </row>
    <row r="4801" spans="1:4" x14ac:dyDescent="0.3">
      <c r="A4801" s="6">
        <v>88</v>
      </c>
      <c r="B4801" s="3" t="s">
        <v>36</v>
      </c>
      <c r="C4801" t="str">
        <f t="shared" si="148"/>
        <v>Nope</v>
      </c>
      <c r="D4801">
        <f t="shared" si="149"/>
        <v>88</v>
      </c>
    </row>
    <row r="4802" spans="1:4" x14ac:dyDescent="0.3">
      <c r="A4802" s="6">
        <v>58</v>
      </c>
      <c r="B4802" s="3" t="s">
        <v>36</v>
      </c>
      <c r="C4802" t="str">
        <f t="shared" si="148"/>
        <v>Nope</v>
      </c>
      <c r="D4802">
        <f t="shared" si="149"/>
        <v>58</v>
      </c>
    </row>
    <row r="4803" spans="1:4" x14ac:dyDescent="0.3">
      <c r="A4803" s="6">
        <v>83</v>
      </c>
      <c r="B4803" s="3" t="s">
        <v>36</v>
      </c>
      <c r="C4803" t="str">
        <f t="shared" ref="C4803:C4866" si="150">IF(B4803="Yes",A4803,"Nope")</f>
        <v>Nope</v>
      </c>
      <c r="D4803">
        <f t="shared" ref="D4803:D4866" si="151">IF(B4803="No",A4803,"Nope")</f>
        <v>83</v>
      </c>
    </row>
    <row r="4804" spans="1:4" x14ac:dyDescent="0.3">
      <c r="A4804" s="6">
        <v>59</v>
      </c>
      <c r="B4804" s="3" t="s">
        <v>36</v>
      </c>
      <c r="C4804" t="str">
        <f t="shared" si="150"/>
        <v>Nope</v>
      </c>
      <c r="D4804">
        <f t="shared" si="151"/>
        <v>59</v>
      </c>
    </row>
    <row r="4805" spans="1:4" x14ac:dyDescent="0.3">
      <c r="A4805" s="6">
        <v>20</v>
      </c>
      <c r="B4805" s="3" t="s">
        <v>36</v>
      </c>
      <c r="C4805" t="str">
        <f t="shared" si="150"/>
        <v>Nope</v>
      </c>
      <c r="D4805">
        <f t="shared" si="151"/>
        <v>20</v>
      </c>
    </row>
    <row r="4806" spans="1:4" x14ac:dyDescent="0.3">
      <c r="A4806" s="6">
        <v>119</v>
      </c>
      <c r="B4806" s="3" t="s">
        <v>36</v>
      </c>
      <c r="C4806" t="str">
        <f t="shared" si="150"/>
        <v>Nope</v>
      </c>
      <c r="D4806">
        <f t="shared" si="151"/>
        <v>119</v>
      </c>
    </row>
    <row r="4807" spans="1:4" x14ac:dyDescent="0.3">
      <c r="A4807" s="6">
        <v>135</v>
      </c>
      <c r="B4807" s="3" t="s">
        <v>37</v>
      </c>
      <c r="C4807">
        <f t="shared" si="150"/>
        <v>135</v>
      </c>
      <c r="D4807" t="str">
        <f t="shared" si="151"/>
        <v>Nope</v>
      </c>
    </row>
    <row r="4808" spans="1:4" x14ac:dyDescent="0.3">
      <c r="A4808" s="6">
        <v>112</v>
      </c>
      <c r="B4808" s="3" t="s">
        <v>36</v>
      </c>
      <c r="C4808" t="str">
        <f t="shared" si="150"/>
        <v>Nope</v>
      </c>
      <c r="D4808">
        <f t="shared" si="151"/>
        <v>112</v>
      </c>
    </row>
    <row r="4809" spans="1:4" x14ac:dyDescent="0.3">
      <c r="A4809" s="6">
        <v>35</v>
      </c>
      <c r="B4809" s="3" t="s">
        <v>36</v>
      </c>
      <c r="C4809" t="str">
        <f t="shared" si="150"/>
        <v>Nope</v>
      </c>
      <c r="D4809">
        <f t="shared" si="151"/>
        <v>35</v>
      </c>
    </row>
    <row r="4810" spans="1:4" x14ac:dyDescent="0.3">
      <c r="A4810" s="6">
        <v>142</v>
      </c>
      <c r="B4810" s="3" t="s">
        <v>37</v>
      </c>
      <c r="C4810">
        <f t="shared" si="150"/>
        <v>142</v>
      </c>
      <c r="D4810" t="str">
        <f t="shared" si="151"/>
        <v>Nope</v>
      </c>
    </row>
    <row r="4811" spans="1:4" x14ac:dyDescent="0.3">
      <c r="A4811" s="6">
        <v>48</v>
      </c>
      <c r="B4811" s="3" t="s">
        <v>36</v>
      </c>
      <c r="C4811" t="str">
        <f t="shared" si="150"/>
        <v>Nope</v>
      </c>
      <c r="D4811">
        <f t="shared" si="151"/>
        <v>48</v>
      </c>
    </row>
    <row r="4812" spans="1:4" x14ac:dyDescent="0.3">
      <c r="A4812" s="6">
        <v>40</v>
      </c>
      <c r="B4812" s="3" t="s">
        <v>36</v>
      </c>
      <c r="C4812" t="str">
        <f t="shared" si="150"/>
        <v>Nope</v>
      </c>
      <c r="D4812">
        <f t="shared" si="151"/>
        <v>40</v>
      </c>
    </row>
    <row r="4813" spans="1:4" x14ac:dyDescent="0.3">
      <c r="A4813" s="6">
        <v>75</v>
      </c>
      <c r="B4813" s="3" t="s">
        <v>36</v>
      </c>
      <c r="C4813" t="str">
        <f t="shared" si="150"/>
        <v>Nope</v>
      </c>
      <c r="D4813">
        <f t="shared" si="151"/>
        <v>75</v>
      </c>
    </row>
    <row r="4814" spans="1:4" x14ac:dyDescent="0.3">
      <c r="A4814" s="6">
        <v>41</v>
      </c>
      <c r="B4814" s="3" t="s">
        <v>36</v>
      </c>
      <c r="C4814" t="str">
        <f t="shared" si="150"/>
        <v>Nope</v>
      </c>
      <c r="D4814">
        <f t="shared" si="151"/>
        <v>41</v>
      </c>
    </row>
    <row r="4815" spans="1:4" x14ac:dyDescent="0.3">
      <c r="A4815" s="6">
        <v>30</v>
      </c>
      <c r="B4815" s="3" t="s">
        <v>36</v>
      </c>
      <c r="C4815" t="str">
        <f t="shared" si="150"/>
        <v>Nope</v>
      </c>
      <c r="D4815">
        <f t="shared" si="151"/>
        <v>30</v>
      </c>
    </row>
    <row r="4816" spans="1:4" x14ac:dyDescent="0.3">
      <c r="A4816" s="6">
        <v>91</v>
      </c>
      <c r="B4816" s="3" t="s">
        <v>36</v>
      </c>
      <c r="C4816" t="str">
        <f t="shared" si="150"/>
        <v>Nope</v>
      </c>
      <c r="D4816">
        <f t="shared" si="151"/>
        <v>91</v>
      </c>
    </row>
    <row r="4817" spans="1:4" x14ac:dyDescent="0.3">
      <c r="A4817" s="6">
        <v>44</v>
      </c>
      <c r="B4817" s="3" t="s">
        <v>36</v>
      </c>
      <c r="C4817" t="str">
        <f t="shared" si="150"/>
        <v>Nope</v>
      </c>
      <c r="D4817">
        <f t="shared" si="151"/>
        <v>44</v>
      </c>
    </row>
    <row r="4818" spans="1:4" x14ac:dyDescent="0.3">
      <c r="A4818" s="6">
        <v>34</v>
      </c>
      <c r="B4818" s="3" t="s">
        <v>36</v>
      </c>
      <c r="C4818" t="str">
        <f t="shared" si="150"/>
        <v>Nope</v>
      </c>
      <c r="D4818">
        <f t="shared" si="151"/>
        <v>34</v>
      </c>
    </row>
    <row r="4819" spans="1:4" x14ac:dyDescent="0.3">
      <c r="A4819" s="6">
        <v>18</v>
      </c>
      <c r="B4819" s="3" t="s">
        <v>36</v>
      </c>
      <c r="C4819" t="str">
        <f t="shared" si="150"/>
        <v>Nope</v>
      </c>
      <c r="D4819">
        <f t="shared" si="151"/>
        <v>18</v>
      </c>
    </row>
    <row r="4820" spans="1:4" x14ac:dyDescent="0.3">
      <c r="A4820" s="6">
        <v>41</v>
      </c>
      <c r="B4820" s="3" t="s">
        <v>36</v>
      </c>
      <c r="C4820" t="str">
        <f t="shared" si="150"/>
        <v>Nope</v>
      </c>
      <c r="D4820">
        <f t="shared" si="151"/>
        <v>41</v>
      </c>
    </row>
    <row r="4821" spans="1:4" x14ac:dyDescent="0.3">
      <c r="A4821" s="6">
        <v>85</v>
      </c>
      <c r="B4821" s="3" t="s">
        <v>36</v>
      </c>
      <c r="C4821" t="str">
        <f t="shared" si="150"/>
        <v>Nope</v>
      </c>
      <c r="D4821">
        <f t="shared" si="151"/>
        <v>85</v>
      </c>
    </row>
    <row r="4822" spans="1:4" x14ac:dyDescent="0.3">
      <c r="A4822" s="6">
        <v>40</v>
      </c>
      <c r="B4822" s="3" t="s">
        <v>36</v>
      </c>
      <c r="C4822" t="str">
        <f t="shared" si="150"/>
        <v>Nope</v>
      </c>
      <c r="D4822">
        <f t="shared" si="151"/>
        <v>40</v>
      </c>
    </row>
    <row r="4823" spans="1:4" x14ac:dyDescent="0.3">
      <c r="A4823" s="6">
        <v>28</v>
      </c>
      <c r="B4823" s="3" t="s">
        <v>36</v>
      </c>
      <c r="C4823" t="str">
        <f t="shared" si="150"/>
        <v>Nope</v>
      </c>
      <c r="D4823">
        <f t="shared" si="151"/>
        <v>28</v>
      </c>
    </row>
    <row r="4824" spans="1:4" x14ac:dyDescent="0.3">
      <c r="A4824" s="6">
        <v>134</v>
      </c>
      <c r="B4824" s="3" t="s">
        <v>37</v>
      </c>
      <c r="C4824">
        <f t="shared" si="150"/>
        <v>134</v>
      </c>
      <c r="D4824" t="str">
        <f t="shared" si="151"/>
        <v>Nope</v>
      </c>
    </row>
    <row r="4825" spans="1:4" x14ac:dyDescent="0.3">
      <c r="A4825" s="6">
        <v>130</v>
      </c>
      <c r="B4825" s="3" t="s">
        <v>37</v>
      </c>
      <c r="C4825">
        <f t="shared" si="150"/>
        <v>130</v>
      </c>
      <c r="D4825" t="str">
        <f t="shared" si="151"/>
        <v>Nope</v>
      </c>
    </row>
    <row r="4826" spans="1:4" x14ac:dyDescent="0.3">
      <c r="A4826" s="6">
        <v>64</v>
      </c>
      <c r="B4826" s="3" t="s">
        <v>36</v>
      </c>
      <c r="C4826" t="str">
        <f t="shared" si="150"/>
        <v>Nope</v>
      </c>
      <c r="D4826">
        <f t="shared" si="151"/>
        <v>64</v>
      </c>
    </row>
    <row r="4827" spans="1:4" x14ac:dyDescent="0.3">
      <c r="A4827" s="6">
        <v>68</v>
      </c>
      <c r="B4827" s="3" t="s">
        <v>36</v>
      </c>
      <c r="C4827" t="str">
        <f t="shared" si="150"/>
        <v>Nope</v>
      </c>
      <c r="D4827">
        <f t="shared" si="151"/>
        <v>68</v>
      </c>
    </row>
    <row r="4828" spans="1:4" x14ac:dyDescent="0.3">
      <c r="A4828" s="6">
        <v>81</v>
      </c>
      <c r="B4828" s="3" t="s">
        <v>36</v>
      </c>
      <c r="C4828" t="str">
        <f t="shared" si="150"/>
        <v>Nope</v>
      </c>
      <c r="D4828">
        <f t="shared" si="151"/>
        <v>81</v>
      </c>
    </row>
    <row r="4829" spans="1:4" x14ac:dyDescent="0.3">
      <c r="A4829" s="6">
        <v>69</v>
      </c>
      <c r="B4829" s="3" t="s">
        <v>36</v>
      </c>
      <c r="C4829" t="str">
        <f t="shared" si="150"/>
        <v>Nope</v>
      </c>
      <c r="D4829">
        <f t="shared" si="151"/>
        <v>69</v>
      </c>
    </row>
    <row r="4830" spans="1:4" x14ac:dyDescent="0.3">
      <c r="A4830" s="6">
        <v>98</v>
      </c>
      <c r="B4830" s="3" t="s">
        <v>36</v>
      </c>
      <c r="C4830" t="str">
        <f t="shared" si="150"/>
        <v>Nope</v>
      </c>
      <c r="D4830">
        <f t="shared" si="151"/>
        <v>98</v>
      </c>
    </row>
    <row r="4831" spans="1:4" x14ac:dyDescent="0.3">
      <c r="A4831" s="6">
        <v>132</v>
      </c>
      <c r="B4831" s="3" t="s">
        <v>37</v>
      </c>
      <c r="C4831">
        <f t="shared" si="150"/>
        <v>132</v>
      </c>
      <c r="D4831" t="str">
        <f t="shared" si="151"/>
        <v>Nope</v>
      </c>
    </row>
    <row r="4832" spans="1:4" x14ac:dyDescent="0.3">
      <c r="A4832" s="6">
        <v>15</v>
      </c>
      <c r="B4832" s="3" t="s">
        <v>36</v>
      </c>
      <c r="C4832" t="str">
        <f t="shared" si="150"/>
        <v>Nope</v>
      </c>
      <c r="D4832">
        <f t="shared" si="151"/>
        <v>15</v>
      </c>
    </row>
    <row r="4833" spans="1:4" x14ac:dyDescent="0.3">
      <c r="A4833" s="6">
        <v>104</v>
      </c>
      <c r="B4833" s="3" t="s">
        <v>36</v>
      </c>
      <c r="C4833" t="str">
        <f t="shared" si="150"/>
        <v>Nope</v>
      </c>
      <c r="D4833">
        <f t="shared" si="151"/>
        <v>104</v>
      </c>
    </row>
    <row r="4834" spans="1:4" x14ac:dyDescent="0.3">
      <c r="A4834" s="6">
        <v>80</v>
      </c>
      <c r="B4834" s="3" t="s">
        <v>36</v>
      </c>
      <c r="C4834" t="str">
        <f t="shared" si="150"/>
        <v>Nope</v>
      </c>
      <c r="D4834">
        <f t="shared" si="151"/>
        <v>80</v>
      </c>
    </row>
    <row r="4835" spans="1:4" x14ac:dyDescent="0.3">
      <c r="A4835" s="6">
        <v>55</v>
      </c>
      <c r="B4835" s="3" t="s">
        <v>36</v>
      </c>
      <c r="C4835" t="str">
        <f t="shared" si="150"/>
        <v>Nope</v>
      </c>
      <c r="D4835">
        <f t="shared" si="151"/>
        <v>55</v>
      </c>
    </row>
    <row r="4836" spans="1:4" x14ac:dyDescent="0.3">
      <c r="A4836" s="6">
        <v>99</v>
      </c>
      <c r="B4836" s="3" t="s">
        <v>36</v>
      </c>
      <c r="C4836" t="str">
        <f t="shared" si="150"/>
        <v>Nope</v>
      </c>
      <c r="D4836">
        <f t="shared" si="151"/>
        <v>99</v>
      </c>
    </row>
    <row r="4837" spans="1:4" x14ac:dyDescent="0.3">
      <c r="A4837" s="6">
        <v>60</v>
      </c>
      <c r="B4837" s="3" t="s">
        <v>37</v>
      </c>
      <c r="C4837">
        <f t="shared" si="150"/>
        <v>60</v>
      </c>
      <c r="D4837" t="str">
        <f t="shared" si="151"/>
        <v>Nope</v>
      </c>
    </row>
    <row r="4838" spans="1:4" x14ac:dyDescent="0.3">
      <c r="A4838" s="6">
        <v>48</v>
      </c>
      <c r="B4838" s="3" t="s">
        <v>36</v>
      </c>
      <c r="C4838" t="str">
        <f t="shared" si="150"/>
        <v>Nope</v>
      </c>
      <c r="D4838">
        <f t="shared" si="151"/>
        <v>48</v>
      </c>
    </row>
    <row r="4839" spans="1:4" x14ac:dyDescent="0.3">
      <c r="A4839" s="6">
        <v>205</v>
      </c>
      <c r="B4839" s="3" t="s">
        <v>36</v>
      </c>
      <c r="C4839" t="str">
        <f t="shared" si="150"/>
        <v>Nope</v>
      </c>
      <c r="D4839">
        <f t="shared" si="151"/>
        <v>205</v>
      </c>
    </row>
    <row r="4840" spans="1:4" x14ac:dyDescent="0.3">
      <c r="A4840" s="6">
        <v>30</v>
      </c>
      <c r="B4840" s="3" t="s">
        <v>36</v>
      </c>
      <c r="C4840" t="str">
        <f t="shared" si="150"/>
        <v>Nope</v>
      </c>
      <c r="D4840">
        <f t="shared" si="151"/>
        <v>30</v>
      </c>
    </row>
    <row r="4841" spans="1:4" x14ac:dyDescent="0.3">
      <c r="A4841" s="6">
        <v>85</v>
      </c>
      <c r="B4841" s="3" t="s">
        <v>36</v>
      </c>
      <c r="C4841" t="str">
        <f t="shared" si="150"/>
        <v>Nope</v>
      </c>
      <c r="D4841">
        <f t="shared" si="151"/>
        <v>85</v>
      </c>
    </row>
    <row r="4842" spans="1:4" x14ac:dyDescent="0.3">
      <c r="A4842" s="6">
        <v>172</v>
      </c>
      <c r="B4842" s="3" t="s">
        <v>37</v>
      </c>
      <c r="C4842">
        <f t="shared" si="150"/>
        <v>172</v>
      </c>
      <c r="D4842" t="str">
        <f t="shared" si="151"/>
        <v>Nope</v>
      </c>
    </row>
    <row r="4843" spans="1:4" x14ac:dyDescent="0.3">
      <c r="A4843" s="6">
        <v>190</v>
      </c>
      <c r="B4843" s="3" t="s">
        <v>37</v>
      </c>
      <c r="C4843">
        <f t="shared" si="150"/>
        <v>190</v>
      </c>
      <c r="D4843" t="str">
        <f t="shared" si="151"/>
        <v>Nope</v>
      </c>
    </row>
    <row r="4844" spans="1:4" x14ac:dyDescent="0.3">
      <c r="A4844" s="6">
        <v>53</v>
      </c>
      <c r="B4844" s="3" t="s">
        <v>36</v>
      </c>
      <c r="C4844" t="str">
        <f t="shared" si="150"/>
        <v>Nope</v>
      </c>
      <c r="D4844">
        <f t="shared" si="151"/>
        <v>53</v>
      </c>
    </row>
    <row r="4845" spans="1:4" x14ac:dyDescent="0.3">
      <c r="A4845" s="6">
        <v>195</v>
      </c>
      <c r="B4845" s="3" t="s">
        <v>36</v>
      </c>
      <c r="C4845" t="str">
        <f t="shared" si="150"/>
        <v>Nope</v>
      </c>
      <c r="D4845">
        <f t="shared" si="151"/>
        <v>195</v>
      </c>
    </row>
    <row r="4846" spans="1:4" x14ac:dyDescent="0.3">
      <c r="A4846" s="6">
        <v>179</v>
      </c>
      <c r="B4846" s="3" t="s">
        <v>37</v>
      </c>
      <c r="C4846">
        <f t="shared" si="150"/>
        <v>179</v>
      </c>
      <c r="D4846" t="str">
        <f t="shared" si="151"/>
        <v>Nope</v>
      </c>
    </row>
    <row r="4847" spans="1:4" x14ac:dyDescent="0.3">
      <c r="A4847" s="6">
        <v>171</v>
      </c>
      <c r="B4847" s="3" t="s">
        <v>37</v>
      </c>
      <c r="C4847">
        <f t="shared" si="150"/>
        <v>171</v>
      </c>
      <c r="D4847" t="str">
        <f t="shared" si="151"/>
        <v>Nope</v>
      </c>
    </row>
    <row r="4848" spans="1:4" x14ac:dyDescent="0.3">
      <c r="A4848" s="6">
        <v>195</v>
      </c>
      <c r="B4848" s="3" t="s">
        <v>36</v>
      </c>
      <c r="C4848" t="str">
        <f t="shared" si="150"/>
        <v>Nope</v>
      </c>
      <c r="D4848">
        <f t="shared" si="151"/>
        <v>195</v>
      </c>
    </row>
    <row r="4849" spans="1:4" x14ac:dyDescent="0.3">
      <c r="A4849" s="6">
        <v>24</v>
      </c>
      <c r="B4849" s="3" t="s">
        <v>36</v>
      </c>
      <c r="C4849" t="str">
        <f t="shared" si="150"/>
        <v>Nope</v>
      </c>
      <c r="D4849">
        <f t="shared" si="151"/>
        <v>24</v>
      </c>
    </row>
    <row r="4850" spans="1:4" x14ac:dyDescent="0.3">
      <c r="A4850" s="6">
        <v>102</v>
      </c>
      <c r="B4850" s="3" t="s">
        <v>36</v>
      </c>
      <c r="C4850" t="str">
        <f t="shared" si="150"/>
        <v>Nope</v>
      </c>
      <c r="D4850">
        <f t="shared" si="151"/>
        <v>102</v>
      </c>
    </row>
    <row r="4851" spans="1:4" x14ac:dyDescent="0.3">
      <c r="A4851" s="6">
        <v>72</v>
      </c>
      <c r="B4851" s="3" t="s">
        <v>36</v>
      </c>
      <c r="C4851" t="str">
        <f t="shared" si="150"/>
        <v>Nope</v>
      </c>
      <c r="D4851">
        <f t="shared" si="151"/>
        <v>72</v>
      </c>
    </row>
    <row r="4852" spans="1:4" x14ac:dyDescent="0.3">
      <c r="A4852" s="6">
        <v>149</v>
      </c>
      <c r="B4852" s="3" t="s">
        <v>36</v>
      </c>
      <c r="C4852" t="str">
        <f t="shared" si="150"/>
        <v>Nope</v>
      </c>
      <c r="D4852">
        <f t="shared" si="151"/>
        <v>149</v>
      </c>
    </row>
    <row r="4853" spans="1:4" x14ac:dyDescent="0.3">
      <c r="A4853" s="6">
        <v>72</v>
      </c>
      <c r="B4853" s="3" t="s">
        <v>36</v>
      </c>
      <c r="C4853" t="str">
        <f t="shared" si="150"/>
        <v>Nope</v>
      </c>
      <c r="D4853">
        <f t="shared" si="151"/>
        <v>72</v>
      </c>
    </row>
    <row r="4854" spans="1:4" x14ac:dyDescent="0.3">
      <c r="A4854" s="6">
        <v>55</v>
      </c>
      <c r="B4854" s="3" t="s">
        <v>36</v>
      </c>
      <c r="C4854" t="str">
        <f t="shared" si="150"/>
        <v>Nope</v>
      </c>
      <c r="D4854">
        <f t="shared" si="151"/>
        <v>55</v>
      </c>
    </row>
    <row r="4855" spans="1:4" x14ac:dyDescent="0.3">
      <c r="A4855" s="6">
        <v>40</v>
      </c>
      <c r="B4855" s="3" t="s">
        <v>36</v>
      </c>
      <c r="C4855" t="str">
        <f t="shared" si="150"/>
        <v>Nope</v>
      </c>
      <c r="D4855">
        <f t="shared" si="151"/>
        <v>40</v>
      </c>
    </row>
    <row r="4856" spans="1:4" x14ac:dyDescent="0.3">
      <c r="A4856" s="6">
        <v>92</v>
      </c>
      <c r="B4856" s="3" t="s">
        <v>36</v>
      </c>
      <c r="C4856" t="str">
        <f t="shared" si="150"/>
        <v>Nope</v>
      </c>
      <c r="D4856">
        <f t="shared" si="151"/>
        <v>92</v>
      </c>
    </row>
    <row r="4857" spans="1:4" x14ac:dyDescent="0.3">
      <c r="A4857" s="6">
        <v>14</v>
      </c>
      <c r="B4857" s="3" t="s">
        <v>36</v>
      </c>
      <c r="C4857" t="str">
        <f t="shared" si="150"/>
        <v>Nope</v>
      </c>
      <c r="D4857">
        <f t="shared" si="151"/>
        <v>14</v>
      </c>
    </row>
    <row r="4858" spans="1:4" x14ac:dyDescent="0.3">
      <c r="A4858" s="6">
        <v>51</v>
      </c>
      <c r="B4858" s="3" t="s">
        <v>36</v>
      </c>
      <c r="C4858" t="str">
        <f t="shared" si="150"/>
        <v>Nope</v>
      </c>
      <c r="D4858">
        <f t="shared" si="151"/>
        <v>51</v>
      </c>
    </row>
    <row r="4859" spans="1:4" x14ac:dyDescent="0.3">
      <c r="A4859" s="6">
        <v>80</v>
      </c>
      <c r="B4859" s="3" t="s">
        <v>36</v>
      </c>
      <c r="C4859" t="str">
        <f t="shared" si="150"/>
        <v>Nope</v>
      </c>
      <c r="D4859">
        <f t="shared" si="151"/>
        <v>80</v>
      </c>
    </row>
    <row r="4860" spans="1:4" x14ac:dyDescent="0.3">
      <c r="A4860" s="6">
        <v>50</v>
      </c>
      <c r="B4860" s="3" t="s">
        <v>36</v>
      </c>
      <c r="C4860" t="str">
        <f t="shared" si="150"/>
        <v>Nope</v>
      </c>
      <c r="D4860">
        <f t="shared" si="151"/>
        <v>50</v>
      </c>
    </row>
    <row r="4861" spans="1:4" x14ac:dyDescent="0.3">
      <c r="A4861" s="6">
        <v>155</v>
      </c>
      <c r="B4861" s="3" t="s">
        <v>36</v>
      </c>
      <c r="C4861" t="str">
        <f t="shared" si="150"/>
        <v>Nope</v>
      </c>
      <c r="D4861">
        <f t="shared" si="151"/>
        <v>155</v>
      </c>
    </row>
    <row r="4862" spans="1:4" x14ac:dyDescent="0.3">
      <c r="A4862" s="6">
        <v>61</v>
      </c>
      <c r="B4862" s="3" t="s">
        <v>36</v>
      </c>
      <c r="C4862" t="str">
        <f t="shared" si="150"/>
        <v>Nope</v>
      </c>
      <c r="D4862">
        <f t="shared" si="151"/>
        <v>61</v>
      </c>
    </row>
    <row r="4863" spans="1:4" x14ac:dyDescent="0.3">
      <c r="A4863" s="6">
        <v>48</v>
      </c>
      <c r="B4863" s="3" t="s">
        <v>36</v>
      </c>
      <c r="C4863" t="str">
        <f t="shared" si="150"/>
        <v>Nope</v>
      </c>
      <c r="D4863">
        <f t="shared" si="151"/>
        <v>48</v>
      </c>
    </row>
    <row r="4864" spans="1:4" x14ac:dyDescent="0.3">
      <c r="A4864" s="6">
        <v>132</v>
      </c>
      <c r="B4864" s="3" t="s">
        <v>37</v>
      </c>
      <c r="C4864">
        <f t="shared" si="150"/>
        <v>132</v>
      </c>
      <c r="D4864" t="str">
        <f t="shared" si="151"/>
        <v>Nope</v>
      </c>
    </row>
    <row r="4865" spans="1:4" x14ac:dyDescent="0.3">
      <c r="A4865" s="6">
        <v>85</v>
      </c>
      <c r="B4865" s="3" t="s">
        <v>36</v>
      </c>
      <c r="C4865" t="str">
        <f t="shared" si="150"/>
        <v>Nope</v>
      </c>
      <c r="D4865">
        <f t="shared" si="151"/>
        <v>85</v>
      </c>
    </row>
    <row r="4866" spans="1:4" x14ac:dyDescent="0.3">
      <c r="A4866" s="6">
        <v>129</v>
      </c>
      <c r="B4866" s="3" t="s">
        <v>37</v>
      </c>
      <c r="C4866">
        <f t="shared" si="150"/>
        <v>129</v>
      </c>
      <c r="D4866" t="str">
        <f t="shared" si="151"/>
        <v>Nope</v>
      </c>
    </row>
    <row r="4867" spans="1:4" x14ac:dyDescent="0.3">
      <c r="A4867" s="6">
        <v>38</v>
      </c>
      <c r="B4867" s="3" t="s">
        <v>36</v>
      </c>
      <c r="C4867" t="str">
        <f t="shared" ref="C4867:C4930" si="152">IF(B4867="Yes",A4867,"Nope")</f>
        <v>Nope</v>
      </c>
      <c r="D4867">
        <f t="shared" ref="D4867:D4930" si="153">IF(B4867="No",A4867,"Nope")</f>
        <v>38</v>
      </c>
    </row>
    <row r="4868" spans="1:4" x14ac:dyDescent="0.3">
      <c r="A4868" s="6">
        <v>30</v>
      </c>
      <c r="B4868" s="3" t="s">
        <v>36</v>
      </c>
      <c r="C4868" t="str">
        <f t="shared" si="152"/>
        <v>Nope</v>
      </c>
      <c r="D4868">
        <f t="shared" si="153"/>
        <v>30</v>
      </c>
    </row>
    <row r="4869" spans="1:4" x14ac:dyDescent="0.3">
      <c r="A4869" s="6">
        <v>44</v>
      </c>
      <c r="B4869" s="3" t="s">
        <v>36</v>
      </c>
      <c r="C4869" t="str">
        <f t="shared" si="152"/>
        <v>Nope</v>
      </c>
      <c r="D4869">
        <f t="shared" si="153"/>
        <v>44</v>
      </c>
    </row>
    <row r="4870" spans="1:4" x14ac:dyDescent="0.3">
      <c r="A4870" s="6">
        <v>39</v>
      </c>
      <c r="B4870" s="3" t="s">
        <v>36</v>
      </c>
      <c r="C4870" t="str">
        <f t="shared" si="152"/>
        <v>Nope</v>
      </c>
      <c r="D4870">
        <f t="shared" si="153"/>
        <v>39</v>
      </c>
    </row>
    <row r="4871" spans="1:4" x14ac:dyDescent="0.3">
      <c r="A4871" s="6">
        <v>88</v>
      </c>
      <c r="B4871" s="3" t="s">
        <v>36</v>
      </c>
      <c r="C4871" t="str">
        <f t="shared" si="152"/>
        <v>Nope</v>
      </c>
      <c r="D4871">
        <f t="shared" si="153"/>
        <v>88</v>
      </c>
    </row>
    <row r="4872" spans="1:4" x14ac:dyDescent="0.3">
      <c r="A4872" s="6">
        <v>79</v>
      </c>
      <c r="B4872" s="3" t="s">
        <v>36</v>
      </c>
      <c r="C4872" t="str">
        <f t="shared" si="152"/>
        <v>Nope</v>
      </c>
      <c r="D4872">
        <f t="shared" si="153"/>
        <v>79</v>
      </c>
    </row>
    <row r="4873" spans="1:4" x14ac:dyDescent="0.3">
      <c r="A4873" s="6">
        <v>23</v>
      </c>
      <c r="B4873" s="3" t="s">
        <v>36</v>
      </c>
      <c r="C4873" t="str">
        <f t="shared" si="152"/>
        <v>Nope</v>
      </c>
      <c r="D4873">
        <f t="shared" si="153"/>
        <v>23</v>
      </c>
    </row>
    <row r="4874" spans="1:4" x14ac:dyDescent="0.3">
      <c r="A4874" s="6">
        <v>60</v>
      </c>
      <c r="B4874" s="3" t="s">
        <v>36</v>
      </c>
      <c r="C4874" t="str">
        <f t="shared" si="152"/>
        <v>Nope</v>
      </c>
      <c r="D4874">
        <f t="shared" si="153"/>
        <v>60</v>
      </c>
    </row>
    <row r="4875" spans="1:4" x14ac:dyDescent="0.3">
      <c r="A4875" s="6">
        <v>18</v>
      </c>
      <c r="B4875" s="3" t="s">
        <v>36</v>
      </c>
      <c r="C4875" t="str">
        <f t="shared" si="152"/>
        <v>Nope</v>
      </c>
      <c r="D4875">
        <f t="shared" si="153"/>
        <v>18</v>
      </c>
    </row>
    <row r="4876" spans="1:4" x14ac:dyDescent="0.3">
      <c r="A4876" s="6">
        <v>83</v>
      </c>
      <c r="B4876" s="3" t="s">
        <v>37</v>
      </c>
      <c r="C4876">
        <f t="shared" si="152"/>
        <v>83</v>
      </c>
      <c r="D4876" t="str">
        <f t="shared" si="153"/>
        <v>Nope</v>
      </c>
    </row>
    <row r="4877" spans="1:4" x14ac:dyDescent="0.3">
      <c r="A4877" s="6">
        <v>12</v>
      </c>
      <c r="B4877" s="3" t="s">
        <v>36</v>
      </c>
      <c r="C4877" t="str">
        <f t="shared" si="152"/>
        <v>Nope</v>
      </c>
      <c r="D4877">
        <f t="shared" si="153"/>
        <v>12</v>
      </c>
    </row>
    <row r="4878" spans="1:4" x14ac:dyDescent="0.3">
      <c r="A4878" s="6">
        <v>54</v>
      </c>
      <c r="B4878" s="3" t="s">
        <v>36</v>
      </c>
      <c r="C4878" t="str">
        <f t="shared" si="152"/>
        <v>Nope</v>
      </c>
      <c r="D4878">
        <f t="shared" si="153"/>
        <v>54</v>
      </c>
    </row>
    <row r="4879" spans="1:4" x14ac:dyDescent="0.3">
      <c r="A4879" s="6">
        <v>62</v>
      </c>
      <c r="B4879" s="3" t="s">
        <v>36</v>
      </c>
      <c r="C4879" t="str">
        <f t="shared" si="152"/>
        <v>Nope</v>
      </c>
      <c r="D4879">
        <f t="shared" si="153"/>
        <v>62</v>
      </c>
    </row>
    <row r="4880" spans="1:4" x14ac:dyDescent="0.3">
      <c r="A4880" s="6">
        <v>102</v>
      </c>
      <c r="B4880" s="3" t="s">
        <v>36</v>
      </c>
      <c r="C4880" t="str">
        <f t="shared" si="152"/>
        <v>Nope</v>
      </c>
      <c r="D4880">
        <f t="shared" si="153"/>
        <v>102</v>
      </c>
    </row>
    <row r="4881" spans="1:4" x14ac:dyDescent="0.3">
      <c r="A4881" s="6">
        <v>54</v>
      </c>
      <c r="B4881" s="3" t="s">
        <v>36</v>
      </c>
      <c r="C4881" t="str">
        <f t="shared" si="152"/>
        <v>Nope</v>
      </c>
      <c r="D4881">
        <f t="shared" si="153"/>
        <v>54</v>
      </c>
    </row>
    <row r="4882" spans="1:4" x14ac:dyDescent="0.3">
      <c r="A4882" s="6">
        <v>119</v>
      </c>
      <c r="B4882" s="3" t="s">
        <v>36</v>
      </c>
      <c r="C4882" t="str">
        <f t="shared" si="152"/>
        <v>Nope</v>
      </c>
      <c r="D4882">
        <f t="shared" si="153"/>
        <v>119</v>
      </c>
    </row>
    <row r="4883" spans="1:4" x14ac:dyDescent="0.3">
      <c r="A4883" s="6">
        <v>19</v>
      </c>
      <c r="B4883" s="3" t="s">
        <v>36</v>
      </c>
      <c r="C4883" t="str">
        <f t="shared" si="152"/>
        <v>Nope</v>
      </c>
      <c r="D4883">
        <f t="shared" si="153"/>
        <v>19</v>
      </c>
    </row>
    <row r="4884" spans="1:4" x14ac:dyDescent="0.3">
      <c r="A4884" s="6">
        <v>55</v>
      </c>
      <c r="B4884" s="3" t="s">
        <v>36</v>
      </c>
      <c r="C4884" t="str">
        <f t="shared" si="152"/>
        <v>Nope</v>
      </c>
      <c r="D4884">
        <f t="shared" si="153"/>
        <v>55</v>
      </c>
    </row>
    <row r="4885" spans="1:4" x14ac:dyDescent="0.3">
      <c r="A4885" s="6">
        <v>42</v>
      </c>
      <c r="B4885" s="3" t="s">
        <v>36</v>
      </c>
      <c r="C4885" t="str">
        <f t="shared" si="152"/>
        <v>Nope</v>
      </c>
      <c r="D4885">
        <f t="shared" si="153"/>
        <v>42</v>
      </c>
    </row>
    <row r="4886" spans="1:4" x14ac:dyDescent="0.3">
      <c r="A4886" s="6">
        <v>71</v>
      </c>
      <c r="B4886" s="3" t="s">
        <v>36</v>
      </c>
      <c r="C4886" t="str">
        <f t="shared" si="152"/>
        <v>Nope</v>
      </c>
      <c r="D4886">
        <f t="shared" si="153"/>
        <v>71</v>
      </c>
    </row>
    <row r="4887" spans="1:4" x14ac:dyDescent="0.3">
      <c r="A4887" s="6">
        <v>82</v>
      </c>
      <c r="B4887" s="3" t="s">
        <v>36</v>
      </c>
      <c r="C4887" t="str">
        <f t="shared" si="152"/>
        <v>Nope</v>
      </c>
      <c r="D4887">
        <f t="shared" si="153"/>
        <v>82</v>
      </c>
    </row>
    <row r="4888" spans="1:4" x14ac:dyDescent="0.3">
      <c r="A4888" s="6">
        <v>195</v>
      </c>
      <c r="B4888" s="3" t="s">
        <v>37</v>
      </c>
      <c r="C4888">
        <f t="shared" si="152"/>
        <v>195</v>
      </c>
      <c r="D4888" t="str">
        <f t="shared" si="153"/>
        <v>Nope</v>
      </c>
    </row>
    <row r="4889" spans="1:4" x14ac:dyDescent="0.3">
      <c r="A4889" s="6">
        <v>54</v>
      </c>
      <c r="B4889" s="3" t="s">
        <v>36</v>
      </c>
      <c r="C4889" t="str">
        <f t="shared" si="152"/>
        <v>Nope</v>
      </c>
      <c r="D4889">
        <f t="shared" si="153"/>
        <v>54</v>
      </c>
    </row>
    <row r="4890" spans="1:4" x14ac:dyDescent="0.3">
      <c r="A4890" s="6">
        <v>182</v>
      </c>
      <c r="B4890" s="3" t="s">
        <v>37</v>
      </c>
      <c r="C4890">
        <f t="shared" si="152"/>
        <v>182</v>
      </c>
      <c r="D4890" t="str">
        <f t="shared" si="153"/>
        <v>Nope</v>
      </c>
    </row>
    <row r="4891" spans="1:4" x14ac:dyDescent="0.3">
      <c r="A4891" s="6">
        <v>184</v>
      </c>
      <c r="B4891" s="3" t="s">
        <v>37</v>
      </c>
      <c r="C4891">
        <f t="shared" si="152"/>
        <v>184</v>
      </c>
      <c r="D4891" t="str">
        <f t="shared" si="153"/>
        <v>Nope</v>
      </c>
    </row>
    <row r="4892" spans="1:4" x14ac:dyDescent="0.3">
      <c r="A4892" s="6">
        <v>85</v>
      </c>
      <c r="B4892" s="3" t="s">
        <v>36</v>
      </c>
      <c r="C4892" t="str">
        <f t="shared" si="152"/>
        <v>Nope</v>
      </c>
      <c r="D4892">
        <f t="shared" si="153"/>
        <v>85</v>
      </c>
    </row>
    <row r="4893" spans="1:4" x14ac:dyDescent="0.3">
      <c r="A4893" s="6">
        <v>164</v>
      </c>
      <c r="B4893" s="3" t="s">
        <v>37</v>
      </c>
      <c r="C4893">
        <f t="shared" si="152"/>
        <v>164</v>
      </c>
      <c r="D4893" t="str">
        <f t="shared" si="153"/>
        <v>Nope</v>
      </c>
    </row>
    <row r="4894" spans="1:4" x14ac:dyDescent="0.3">
      <c r="A4894" s="6">
        <v>8</v>
      </c>
      <c r="B4894" s="3" t="s">
        <v>36</v>
      </c>
      <c r="C4894" t="str">
        <f t="shared" si="152"/>
        <v>Nope</v>
      </c>
      <c r="D4894">
        <f t="shared" si="153"/>
        <v>8</v>
      </c>
    </row>
    <row r="4895" spans="1:4" x14ac:dyDescent="0.3">
      <c r="A4895" s="6">
        <v>44</v>
      </c>
      <c r="B4895" s="3" t="s">
        <v>36</v>
      </c>
      <c r="C4895" t="str">
        <f t="shared" si="152"/>
        <v>Nope</v>
      </c>
      <c r="D4895">
        <f t="shared" si="153"/>
        <v>44</v>
      </c>
    </row>
    <row r="4896" spans="1:4" x14ac:dyDescent="0.3">
      <c r="A4896" s="6">
        <v>49</v>
      </c>
      <c r="B4896" s="3" t="s">
        <v>36</v>
      </c>
      <c r="C4896" t="str">
        <f t="shared" si="152"/>
        <v>Nope</v>
      </c>
      <c r="D4896">
        <f t="shared" si="153"/>
        <v>49</v>
      </c>
    </row>
    <row r="4897" spans="1:4" x14ac:dyDescent="0.3">
      <c r="A4897" s="6">
        <v>161</v>
      </c>
      <c r="B4897" s="3" t="s">
        <v>36</v>
      </c>
      <c r="C4897" t="str">
        <f t="shared" si="152"/>
        <v>Nope</v>
      </c>
      <c r="D4897">
        <f t="shared" si="153"/>
        <v>161</v>
      </c>
    </row>
    <row r="4898" spans="1:4" x14ac:dyDescent="0.3">
      <c r="A4898" s="6">
        <v>35</v>
      </c>
      <c r="B4898" s="3" t="s">
        <v>36</v>
      </c>
      <c r="C4898" t="str">
        <f t="shared" si="152"/>
        <v>Nope</v>
      </c>
      <c r="D4898">
        <f t="shared" si="153"/>
        <v>35</v>
      </c>
    </row>
    <row r="4899" spans="1:4" x14ac:dyDescent="0.3">
      <c r="A4899" s="6">
        <v>135</v>
      </c>
      <c r="B4899" s="3" t="s">
        <v>36</v>
      </c>
      <c r="C4899" t="str">
        <f t="shared" si="152"/>
        <v>Nope</v>
      </c>
      <c r="D4899">
        <f t="shared" si="153"/>
        <v>135</v>
      </c>
    </row>
    <row r="4900" spans="1:4" x14ac:dyDescent="0.3">
      <c r="A4900" s="6">
        <v>20</v>
      </c>
      <c r="B4900" s="3" t="s">
        <v>36</v>
      </c>
      <c r="C4900" t="str">
        <f t="shared" si="152"/>
        <v>Nope</v>
      </c>
      <c r="D4900">
        <f t="shared" si="153"/>
        <v>20</v>
      </c>
    </row>
    <row r="4901" spans="1:4" x14ac:dyDescent="0.3">
      <c r="A4901" s="6">
        <v>95</v>
      </c>
      <c r="B4901" s="3" t="s">
        <v>36</v>
      </c>
      <c r="C4901" t="str">
        <f t="shared" si="152"/>
        <v>Nope</v>
      </c>
      <c r="D4901">
        <f t="shared" si="153"/>
        <v>95</v>
      </c>
    </row>
    <row r="4902" spans="1:4" x14ac:dyDescent="0.3">
      <c r="A4902" s="6">
        <v>150</v>
      </c>
      <c r="B4902" s="3" t="s">
        <v>36</v>
      </c>
      <c r="C4902" t="str">
        <f t="shared" si="152"/>
        <v>Nope</v>
      </c>
      <c r="D4902">
        <f t="shared" si="153"/>
        <v>150</v>
      </c>
    </row>
    <row r="4903" spans="1:4" x14ac:dyDescent="0.3">
      <c r="A4903" s="6">
        <v>42</v>
      </c>
      <c r="B4903" s="3" t="s">
        <v>36</v>
      </c>
      <c r="C4903" t="str">
        <f t="shared" si="152"/>
        <v>Nope</v>
      </c>
      <c r="D4903">
        <f t="shared" si="153"/>
        <v>42</v>
      </c>
    </row>
    <row r="4904" spans="1:4" x14ac:dyDescent="0.3">
      <c r="A4904" s="6">
        <v>75</v>
      </c>
      <c r="B4904" s="3" t="s">
        <v>36</v>
      </c>
      <c r="C4904" t="str">
        <f t="shared" si="152"/>
        <v>Nope</v>
      </c>
      <c r="D4904">
        <f t="shared" si="153"/>
        <v>75</v>
      </c>
    </row>
    <row r="4905" spans="1:4" x14ac:dyDescent="0.3">
      <c r="A4905" s="6">
        <v>74</v>
      </c>
      <c r="B4905" s="3" t="s">
        <v>36</v>
      </c>
      <c r="C4905" t="str">
        <f t="shared" si="152"/>
        <v>Nope</v>
      </c>
      <c r="D4905">
        <f t="shared" si="153"/>
        <v>74</v>
      </c>
    </row>
    <row r="4906" spans="1:4" x14ac:dyDescent="0.3">
      <c r="A4906" s="6">
        <v>54</v>
      </c>
      <c r="B4906" s="3" t="s">
        <v>36</v>
      </c>
      <c r="C4906" t="str">
        <f t="shared" si="152"/>
        <v>Nope</v>
      </c>
      <c r="D4906">
        <f t="shared" si="153"/>
        <v>54</v>
      </c>
    </row>
    <row r="4907" spans="1:4" x14ac:dyDescent="0.3">
      <c r="A4907" s="6">
        <v>85</v>
      </c>
      <c r="B4907" s="3" t="s">
        <v>36</v>
      </c>
      <c r="C4907" t="str">
        <f t="shared" si="152"/>
        <v>Nope</v>
      </c>
      <c r="D4907">
        <f t="shared" si="153"/>
        <v>85</v>
      </c>
    </row>
    <row r="4908" spans="1:4" x14ac:dyDescent="0.3">
      <c r="A4908" s="6">
        <v>12</v>
      </c>
      <c r="B4908" s="3" t="s">
        <v>36</v>
      </c>
      <c r="C4908" t="str">
        <f t="shared" si="152"/>
        <v>Nope</v>
      </c>
      <c r="D4908">
        <f t="shared" si="153"/>
        <v>12</v>
      </c>
    </row>
    <row r="4909" spans="1:4" x14ac:dyDescent="0.3">
      <c r="A4909" s="6">
        <v>49</v>
      </c>
      <c r="B4909" s="3" t="s">
        <v>36</v>
      </c>
      <c r="C4909" t="str">
        <f t="shared" si="152"/>
        <v>Nope</v>
      </c>
      <c r="D4909">
        <f t="shared" si="153"/>
        <v>49</v>
      </c>
    </row>
    <row r="4910" spans="1:4" x14ac:dyDescent="0.3">
      <c r="A4910" s="6">
        <v>113</v>
      </c>
      <c r="B4910" s="3" t="s">
        <v>36</v>
      </c>
      <c r="C4910" t="str">
        <f t="shared" si="152"/>
        <v>Nope</v>
      </c>
      <c r="D4910">
        <f t="shared" si="153"/>
        <v>113</v>
      </c>
    </row>
    <row r="4911" spans="1:4" x14ac:dyDescent="0.3">
      <c r="A4911" s="6">
        <v>54</v>
      </c>
      <c r="B4911" s="3" t="s">
        <v>36</v>
      </c>
      <c r="C4911" t="str">
        <f t="shared" si="152"/>
        <v>Nope</v>
      </c>
      <c r="D4911">
        <f t="shared" si="153"/>
        <v>54</v>
      </c>
    </row>
    <row r="4912" spans="1:4" x14ac:dyDescent="0.3">
      <c r="A4912" s="6">
        <v>21</v>
      </c>
      <c r="B4912" s="3" t="s">
        <v>36</v>
      </c>
      <c r="C4912" t="str">
        <f t="shared" si="152"/>
        <v>Nope</v>
      </c>
      <c r="D4912">
        <f t="shared" si="153"/>
        <v>21</v>
      </c>
    </row>
    <row r="4913" spans="1:4" x14ac:dyDescent="0.3">
      <c r="A4913" s="6">
        <v>43</v>
      </c>
      <c r="B4913" s="3" t="s">
        <v>36</v>
      </c>
      <c r="C4913" t="str">
        <f t="shared" si="152"/>
        <v>Nope</v>
      </c>
      <c r="D4913">
        <f t="shared" si="153"/>
        <v>43</v>
      </c>
    </row>
    <row r="4914" spans="1:4" x14ac:dyDescent="0.3">
      <c r="A4914" s="6">
        <v>30</v>
      </c>
      <c r="B4914" s="3" t="s">
        <v>36</v>
      </c>
      <c r="C4914" t="str">
        <f t="shared" si="152"/>
        <v>Nope</v>
      </c>
      <c r="D4914">
        <f t="shared" si="153"/>
        <v>30</v>
      </c>
    </row>
    <row r="4915" spans="1:4" x14ac:dyDescent="0.3">
      <c r="A4915" s="6">
        <v>28</v>
      </c>
      <c r="B4915" s="3" t="s">
        <v>36</v>
      </c>
      <c r="C4915" t="str">
        <f t="shared" si="152"/>
        <v>Nope</v>
      </c>
      <c r="D4915">
        <f t="shared" si="153"/>
        <v>28</v>
      </c>
    </row>
    <row r="4916" spans="1:4" x14ac:dyDescent="0.3">
      <c r="A4916" s="6">
        <v>13</v>
      </c>
      <c r="B4916" s="3" t="s">
        <v>36</v>
      </c>
      <c r="C4916" t="str">
        <f t="shared" si="152"/>
        <v>Nope</v>
      </c>
      <c r="D4916">
        <f t="shared" si="153"/>
        <v>13</v>
      </c>
    </row>
    <row r="4917" spans="1:4" x14ac:dyDescent="0.3">
      <c r="A4917" s="6">
        <v>113</v>
      </c>
      <c r="B4917" s="3" t="s">
        <v>36</v>
      </c>
      <c r="C4917" t="str">
        <f t="shared" si="152"/>
        <v>Nope</v>
      </c>
      <c r="D4917">
        <f t="shared" si="153"/>
        <v>113</v>
      </c>
    </row>
    <row r="4918" spans="1:4" x14ac:dyDescent="0.3">
      <c r="A4918" s="6">
        <v>44</v>
      </c>
      <c r="B4918" s="3" t="s">
        <v>36</v>
      </c>
      <c r="C4918" t="str">
        <f t="shared" si="152"/>
        <v>Nope</v>
      </c>
      <c r="D4918">
        <f t="shared" si="153"/>
        <v>44</v>
      </c>
    </row>
    <row r="4919" spans="1:4" x14ac:dyDescent="0.3">
      <c r="A4919" s="6">
        <v>43</v>
      </c>
      <c r="B4919" s="3" t="s">
        <v>36</v>
      </c>
      <c r="C4919" t="str">
        <f t="shared" si="152"/>
        <v>Nope</v>
      </c>
      <c r="D4919">
        <f t="shared" si="153"/>
        <v>43</v>
      </c>
    </row>
    <row r="4920" spans="1:4" x14ac:dyDescent="0.3">
      <c r="A4920" s="6">
        <v>109</v>
      </c>
      <c r="B4920" s="3" t="s">
        <v>36</v>
      </c>
      <c r="C4920" t="str">
        <f t="shared" si="152"/>
        <v>Nope</v>
      </c>
      <c r="D4920">
        <f t="shared" si="153"/>
        <v>109</v>
      </c>
    </row>
    <row r="4921" spans="1:4" x14ac:dyDescent="0.3">
      <c r="A4921" s="6">
        <v>48</v>
      </c>
      <c r="B4921" s="3" t="s">
        <v>36</v>
      </c>
      <c r="C4921" t="str">
        <f t="shared" si="152"/>
        <v>Nope</v>
      </c>
      <c r="D4921">
        <f t="shared" si="153"/>
        <v>48</v>
      </c>
    </row>
    <row r="4922" spans="1:4" x14ac:dyDescent="0.3">
      <c r="A4922" s="6">
        <v>82</v>
      </c>
      <c r="B4922" s="3" t="s">
        <v>36</v>
      </c>
      <c r="C4922" t="str">
        <f t="shared" si="152"/>
        <v>Nope</v>
      </c>
      <c r="D4922">
        <f t="shared" si="153"/>
        <v>82</v>
      </c>
    </row>
    <row r="4923" spans="1:4" x14ac:dyDescent="0.3">
      <c r="A4923" s="6">
        <v>62</v>
      </c>
      <c r="B4923" s="3" t="s">
        <v>36</v>
      </c>
      <c r="C4923" t="str">
        <f t="shared" si="152"/>
        <v>Nope</v>
      </c>
      <c r="D4923">
        <f t="shared" si="153"/>
        <v>62</v>
      </c>
    </row>
    <row r="4924" spans="1:4" x14ac:dyDescent="0.3">
      <c r="A4924" s="6">
        <v>113</v>
      </c>
      <c r="B4924" s="3" t="s">
        <v>36</v>
      </c>
      <c r="C4924" t="str">
        <f t="shared" si="152"/>
        <v>Nope</v>
      </c>
      <c r="D4924">
        <f t="shared" si="153"/>
        <v>113</v>
      </c>
    </row>
    <row r="4925" spans="1:4" x14ac:dyDescent="0.3">
      <c r="A4925" s="6">
        <v>70</v>
      </c>
      <c r="B4925" s="3" t="s">
        <v>36</v>
      </c>
      <c r="C4925" t="str">
        <f t="shared" si="152"/>
        <v>Nope</v>
      </c>
      <c r="D4925">
        <f t="shared" si="153"/>
        <v>70</v>
      </c>
    </row>
    <row r="4926" spans="1:4" x14ac:dyDescent="0.3">
      <c r="A4926" s="6">
        <v>65</v>
      </c>
      <c r="B4926" s="3" t="s">
        <v>36</v>
      </c>
      <c r="C4926" t="str">
        <f t="shared" si="152"/>
        <v>Nope</v>
      </c>
      <c r="D4926">
        <f t="shared" si="153"/>
        <v>65</v>
      </c>
    </row>
    <row r="4927" spans="1:4" x14ac:dyDescent="0.3">
      <c r="A4927" s="6">
        <v>21</v>
      </c>
      <c r="B4927" s="3" t="s">
        <v>36</v>
      </c>
      <c r="C4927" t="str">
        <f t="shared" si="152"/>
        <v>Nope</v>
      </c>
      <c r="D4927">
        <f t="shared" si="153"/>
        <v>21</v>
      </c>
    </row>
    <row r="4928" spans="1:4" x14ac:dyDescent="0.3">
      <c r="A4928" s="6">
        <v>101</v>
      </c>
      <c r="B4928" s="3" t="s">
        <v>36</v>
      </c>
      <c r="C4928" t="str">
        <f t="shared" si="152"/>
        <v>Nope</v>
      </c>
      <c r="D4928">
        <f t="shared" si="153"/>
        <v>101</v>
      </c>
    </row>
    <row r="4929" spans="1:4" x14ac:dyDescent="0.3">
      <c r="A4929" s="6">
        <v>88</v>
      </c>
      <c r="B4929" s="3" t="s">
        <v>36</v>
      </c>
      <c r="C4929" t="str">
        <f t="shared" si="152"/>
        <v>Nope</v>
      </c>
      <c r="D4929">
        <f t="shared" si="153"/>
        <v>88</v>
      </c>
    </row>
    <row r="4930" spans="1:4" x14ac:dyDescent="0.3">
      <c r="A4930" s="6">
        <v>52</v>
      </c>
      <c r="B4930" s="3" t="s">
        <v>36</v>
      </c>
      <c r="C4930" t="str">
        <f t="shared" si="152"/>
        <v>Nope</v>
      </c>
      <c r="D4930">
        <f t="shared" si="153"/>
        <v>52</v>
      </c>
    </row>
    <row r="4931" spans="1:4" x14ac:dyDescent="0.3">
      <c r="A4931" s="6">
        <v>118</v>
      </c>
      <c r="B4931" s="3" t="s">
        <v>36</v>
      </c>
      <c r="C4931" t="str">
        <f t="shared" ref="C4931:C4994" si="154">IF(B4931="Yes",A4931,"Nope")</f>
        <v>Nope</v>
      </c>
      <c r="D4931">
        <f t="shared" ref="D4931:D4994" si="155">IF(B4931="No",A4931,"Nope")</f>
        <v>118</v>
      </c>
    </row>
    <row r="4932" spans="1:4" x14ac:dyDescent="0.3">
      <c r="A4932" s="6">
        <v>112</v>
      </c>
      <c r="B4932" s="3" t="s">
        <v>36</v>
      </c>
      <c r="C4932" t="str">
        <f t="shared" si="154"/>
        <v>Nope</v>
      </c>
      <c r="D4932">
        <f t="shared" si="155"/>
        <v>112</v>
      </c>
    </row>
    <row r="4933" spans="1:4" x14ac:dyDescent="0.3">
      <c r="A4933" s="6">
        <v>99</v>
      </c>
      <c r="B4933" s="3" t="s">
        <v>36</v>
      </c>
      <c r="C4933" t="str">
        <f t="shared" si="154"/>
        <v>Nope</v>
      </c>
      <c r="D4933">
        <f t="shared" si="155"/>
        <v>99</v>
      </c>
    </row>
    <row r="4934" spans="1:4" x14ac:dyDescent="0.3">
      <c r="A4934" s="6">
        <v>81</v>
      </c>
      <c r="B4934" s="3" t="s">
        <v>36</v>
      </c>
      <c r="C4934" t="str">
        <f t="shared" si="154"/>
        <v>Nope</v>
      </c>
      <c r="D4934">
        <f t="shared" si="155"/>
        <v>81</v>
      </c>
    </row>
    <row r="4935" spans="1:4" x14ac:dyDescent="0.3">
      <c r="A4935" s="6">
        <v>71</v>
      </c>
      <c r="B4935" s="3" t="s">
        <v>36</v>
      </c>
      <c r="C4935" t="str">
        <f t="shared" si="154"/>
        <v>Nope</v>
      </c>
      <c r="D4935">
        <f t="shared" si="155"/>
        <v>71</v>
      </c>
    </row>
    <row r="4936" spans="1:4" x14ac:dyDescent="0.3">
      <c r="A4936" s="6">
        <v>13</v>
      </c>
      <c r="B4936" s="3" t="s">
        <v>36</v>
      </c>
      <c r="C4936" t="str">
        <f t="shared" si="154"/>
        <v>Nope</v>
      </c>
      <c r="D4936">
        <f t="shared" si="155"/>
        <v>13</v>
      </c>
    </row>
    <row r="4937" spans="1:4" x14ac:dyDescent="0.3">
      <c r="A4937" s="6">
        <v>98</v>
      </c>
      <c r="B4937" s="3" t="s">
        <v>36</v>
      </c>
      <c r="C4937" t="str">
        <f t="shared" si="154"/>
        <v>Nope</v>
      </c>
      <c r="D4937">
        <f t="shared" si="155"/>
        <v>98</v>
      </c>
    </row>
    <row r="4938" spans="1:4" x14ac:dyDescent="0.3">
      <c r="A4938" s="6">
        <v>53</v>
      </c>
      <c r="B4938" s="3" t="s">
        <v>36</v>
      </c>
      <c r="C4938" t="str">
        <f t="shared" si="154"/>
        <v>Nope</v>
      </c>
      <c r="D4938">
        <f t="shared" si="155"/>
        <v>53</v>
      </c>
    </row>
    <row r="4939" spans="1:4" x14ac:dyDescent="0.3">
      <c r="A4939" s="6">
        <v>70</v>
      </c>
      <c r="B4939" s="3" t="s">
        <v>36</v>
      </c>
      <c r="C4939" t="str">
        <f t="shared" si="154"/>
        <v>Nope</v>
      </c>
      <c r="D4939">
        <f t="shared" si="155"/>
        <v>70</v>
      </c>
    </row>
    <row r="4940" spans="1:4" x14ac:dyDescent="0.3">
      <c r="A4940" s="6">
        <v>28</v>
      </c>
      <c r="B4940" s="3" t="s">
        <v>36</v>
      </c>
      <c r="C4940" t="str">
        <f t="shared" si="154"/>
        <v>Nope</v>
      </c>
      <c r="D4940">
        <f t="shared" si="155"/>
        <v>28</v>
      </c>
    </row>
    <row r="4941" spans="1:4" x14ac:dyDescent="0.3">
      <c r="A4941" s="6">
        <v>39</v>
      </c>
      <c r="B4941" s="3" t="s">
        <v>36</v>
      </c>
      <c r="C4941" t="str">
        <f t="shared" si="154"/>
        <v>Nope</v>
      </c>
      <c r="D4941">
        <f t="shared" si="155"/>
        <v>39</v>
      </c>
    </row>
    <row r="4942" spans="1:4" x14ac:dyDescent="0.3">
      <c r="A4942" s="6">
        <v>74</v>
      </c>
      <c r="B4942" s="3" t="s">
        <v>36</v>
      </c>
      <c r="C4942" t="str">
        <f t="shared" si="154"/>
        <v>Nope</v>
      </c>
      <c r="D4942">
        <f t="shared" si="155"/>
        <v>74</v>
      </c>
    </row>
    <row r="4943" spans="1:4" x14ac:dyDescent="0.3">
      <c r="A4943" s="6">
        <v>53</v>
      </c>
      <c r="B4943" s="3" t="s">
        <v>36</v>
      </c>
      <c r="C4943" t="str">
        <f t="shared" si="154"/>
        <v>Nope</v>
      </c>
      <c r="D4943">
        <f t="shared" si="155"/>
        <v>53</v>
      </c>
    </row>
    <row r="4944" spans="1:4" x14ac:dyDescent="0.3">
      <c r="A4944" s="6">
        <v>72</v>
      </c>
      <c r="B4944" s="3" t="s">
        <v>36</v>
      </c>
      <c r="C4944" t="str">
        <f t="shared" si="154"/>
        <v>Nope</v>
      </c>
      <c r="D4944">
        <f t="shared" si="155"/>
        <v>72</v>
      </c>
    </row>
    <row r="4945" spans="1:4" x14ac:dyDescent="0.3">
      <c r="A4945" s="6">
        <v>91</v>
      </c>
      <c r="B4945" s="3" t="s">
        <v>36</v>
      </c>
      <c r="C4945" t="str">
        <f t="shared" si="154"/>
        <v>Nope</v>
      </c>
      <c r="D4945">
        <f t="shared" si="155"/>
        <v>91</v>
      </c>
    </row>
    <row r="4946" spans="1:4" x14ac:dyDescent="0.3">
      <c r="A4946" s="6">
        <v>101</v>
      </c>
      <c r="B4946" s="3" t="s">
        <v>36</v>
      </c>
      <c r="C4946" t="str">
        <f t="shared" si="154"/>
        <v>Nope</v>
      </c>
      <c r="D4946">
        <f t="shared" si="155"/>
        <v>101</v>
      </c>
    </row>
    <row r="4947" spans="1:4" x14ac:dyDescent="0.3">
      <c r="A4947" s="6">
        <v>13</v>
      </c>
      <c r="B4947" s="3" t="s">
        <v>36</v>
      </c>
      <c r="C4947" t="str">
        <f t="shared" si="154"/>
        <v>Nope</v>
      </c>
      <c r="D4947">
        <f t="shared" si="155"/>
        <v>13</v>
      </c>
    </row>
    <row r="4948" spans="1:4" x14ac:dyDescent="0.3">
      <c r="A4948" s="6">
        <v>44</v>
      </c>
      <c r="B4948" s="3" t="s">
        <v>36</v>
      </c>
      <c r="C4948" t="str">
        <f t="shared" si="154"/>
        <v>Nope</v>
      </c>
      <c r="D4948">
        <f t="shared" si="155"/>
        <v>44</v>
      </c>
    </row>
    <row r="4949" spans="1:4" x14ac:dyDescent="0.3">
      <c r="A4949" s="6">
        <v>113</v>
      </c>
      <c r="B4949" s="3" t="s">
        <v>36</v>
      </c>
      <c r="C4949" t="str">
        <f t="shared" si="154"/>
        <v>Nope</v>
      </c>
      <c r="D4949">
        <f t="shared" si="155"/>
        <v>113</v>
      </c>
    </row>
    <row r="4950" spans="1:4" x14ac:dyDescent="0.3">
      <c r="A4950" s="6">
        <v>20</v>
      </c>
      <c r="B4950" s="3" t="s">
        <v>36</v>
      </c>
      <c r="C4950" t="str">
        <f t="shared" si="154"/>
        <v>Nope</v>
      </c>
      <c r="D4950">
        <f t="shared" si="155"/>
        <v>20</v>
      </c>
    </row>
    <row r="4951" spans="1:4" x14ac:dyDescent="0.3">
      <c r="A4951" s="6">
        <v>25</v>
      </c>
      <c r="B4951" s="3" t="s">
        <v>36</v>
      </c>
      <c r="C4951" t="str">
        <f t="shared" si="154"/>
        <v>Nope</v>
      </c>
      <c r="D4951">
        <f t="shared" si="155"/>
        <v>25</v>
      </c>
    </row>
    <row r="4952" spans="1:4" x14ac:dyDescent="0.3">
      <c r="A4952" s="6">
        <v>40</v>
      </c>
      <c r="B4952" s="3" t="s">
        <v>36</v>
      </c>
      <c r="C4952" t="str">
        <f t="shared" si="154"/>
        <v>Nope</v>
      </c>
      <c r="D4952">
        <f t="shared" si="155"/>
        <v>40</v>
      </c>
    </row>
    <row r="4953" spans="1:4" x14ac:dyDescent="0.3">
      <c r="A4953" s="6">
        <v>139</v>
      </c>
      <c r="B4953" s="3" t="s">
        <v>36</v>
      </c>
      <c r="C4953" t="str">
        <f t="shared" si="154"/>
        <v>Nope</v>
      </c>
      <c r="D4953">
        <f t="shared" si="155"/>
        <v>139</v>
      </c>
    </row>
    <row r="4954" spans="1:4" x14ac:dyDescent="0.3">
      <c r="A4954" s="6">
        <v>72</v>
      </c>
      <c r="B4954" s="3" t="s">
        <v>36</v>
      </c>
      <c r="C4954" t="str">
        <f t="shared" si="154"/>
        <v>Nope</v>
      </c>
      <c r="D4954">
        <f t="shared" si="155"/>
        <v>72</v>
      </c>
    </row>
    <row r="4955" spans="1:4" x14ac:dyDescent="0.3">
      <c r="A4955" s="6">
        <v>150</v>
      </c>
      <c r="B4955" s="3" t="s">
        <v>36</v>
      </c>
      <c r="C4955" t="str">
        <f t="shared" si="154"/>
        <v>Nope</v>
      </c>
      <c r="D4955">
        <f t="shared" si="155"/>
        <v>150</v>
      </c>
    </row>
    <row r="4956" spans="1:4" x14ac:dyDescent="0.3">
      <c r="A4956" s="6">
        <v>35</v>
      </c>
      <c r="B4956" s="3" t="s">
        <v>36</v>
      </c>
      <c r="C4956" t="str">
        <f t="shared" si="154"/>
        <v>Nope</v>
      </c>
      <c r="D4956">
        <f t="shared" si="155"/>
        <v>35</v>
      </c>
    </row>
    <row r="4957" spans="1:4" x14ac:dyDescent="0.3">
      <c r="A4957" s="6">
        <v>69</v>
      </c>
      <c r="B4957" s="3" t="s">
        <v>36</v>
      </c>
      <c r="C4957" t="str">
        <f t="shared" si="154"/>
        <v>Nope</v>
      </c>
      <c r="D4957">
        <f t="shared" si="155"/>
        <v>69</v>
      </c>
    </row>
    <row r="4958" spans="1:4" x14ac:dyDescent="0.3">
      <c r="A4958" s="6">
        <v>38</v>
      </c>
      <c r="B4958" s="3" t="s">
        <v>36</v>
      </c>
      <c r="C4958" t="str">
        <f t="shared" si="154"/>
        <v>Nope</v>
      </c>
      <c r="D4958">
        <f t="shared" si="155"/>
        <v>38</v>
      </c>
    </row>
    <row r="4959" spans="1:4" x14ac:dyDescent="0.3">
      <c r="A4959" s="6">
        <v>14</v>
      </c>
      <c r="B4959" s="3" t="s">
        <v>36</v>
      </c>
      <c r="C4959" t="str">
        <f t="shared" si="154"/>
        <v>Nope</v>
      </c>
      <c r="D4959">
        <f t="shared" si="155"/>
        <v>14</v>
      </c>
    </row>
    <row r="4960" spans="1:4" x14ac:dyDescent="0.3">
      <c r="A4960" s="6">
        <v>122</v>
      </c>
      <c r="B4960" s="3" t="s">
        <v>36</v>
      </c>
      <c r="C4960" t="str">
        <f t="shared" si="154"/>
        <v>Nope</v>
      </c>
      <c r="D4960">
        <f t="shared" si="155"/>
        <v>122</v>
      </c>
    </row>
    <row r="4961" spans="1:4" x14ac:dyDescent="0.3">
      <c r="A4961" s="6">
        <v>121</v>
      </c>
      <c r="B4961" s="3" t="s">
        <v>36</v>
      </c>
      <c r="C4961" t="str">
        <f t="shared" si="154"/>
        <v>Nope</v>
      </c>
      <c r="D4961">
        <f t="shared" si="155"/>
        <v>121</v>
      </c>
    </row>
    <row r="4962" spans="1:4" x14ac:dyDescent="0.3">
      <c r="A4962" s="6">
        <v>35</v>
      </c>
      <c r="B4962" s="3" t="s">
        <v>36</v>
      </c>
      <c r="C4962" t="str">
        <f t="shared" si="154"/>
        <v>Nope</v>
      </c>
      <c r="D4962">
        <f t="shared" si="155"/>
        <v>35</v>
      </c>
    </row>
    <row r="4963" spans="1:4" x14ac:dyDescent="0.3">
      <c r="A4963" s="6">
        <v>60</v>
      </c>
      <c r="B4963" s="3" t="s">
        <v>36</v>
      </c>
      <c r="C4963" t="str">
        <f t="shared" si="154"/>
        <v>Nope</v>
      </c>
      <c r="D4963">
        <f t="shared" si="155"/>
        <v>60</v>
      </c>
    </row>
    <row r="4964" spans="1:4" x14ac:dyDescent="0.3">
      <c r="A4964" s="6">
        <v>135</v>
      </c>
      <c r="B4964" s="3" t="s">
        <v>36</v>
      </c>
      <c r="C4964" t="str">
        <f t="shared" si="154"/>
        <v>Nope</v>
      </c>
      <c r="D4964">
        <f t="shared" si="155"/>
        <v>135</v>
      </c>
    </row>
    <row r="4965" spans="1:4" x14ac:dyDescent="0.3">
      <c r="A4965" s="6">
        <v>39</v>
      </c>
      <c r="B4965" s="3" t="s">
        <v>36</v>
      </c>
      <c r="C4965" t="str">
        <f t="shared" si="154"/>
        <v>Nope</v>
      </c>
      <c r="D4965">
        <f t="shared" si="155"/>
        <v>39</v>
      </c>
    </row>
    <row r="4966" spans="1:4" x14ac:dyDescent="0.3">
      <c r="A4966" s="6">
        <v>51</v>
      </c>
      <c r="B4966" s="3" t="s">
        <v>36</v>
      </c>
      <c r="C4966" t="str">
        <f t="shared" si="154"/>
        <v>Nope</v>
      </c>
      <c r="D4966">
        <f t="shared" si="155"/>
        <v>51</v>
      </c>
    </row>
    <row r="4967" spans="1:4" x14ac:dyDescent="0.3">
      <c r="A4967" s="6">
        <v>75</v>
      </c>
      <c r="B4967" s="3" t="s">
        <v>36</v>
      </c>
      <c r="C4967" t="str">
        <f t="shared" si="154"/>
        <v>Nope</v>
      </c>
      <c r="D4967">
        <f t="shared" si="155"/>
        <v>75</v>
      </c>
    </row>
    <row r="4968" spans="1:4" x14ac:dyDescent="0.3">
      <c r="A4968" s="6">
        <v>38</v>
      </c>
      <c r="B4968" s="3" t="s">
        <v>36</v>
      </c>
      <c r="C4968" t="str">
        <f t="shared" si="154"/>
        <v>Nope</v>
      </c>
      <c r="D4968">
        <f t="shared" si="155"/>
        <v>38</v>
      </c>
    </row>
    <row r="4969" spans="1:4" x14ac:dyDescent="0.3">
      <c r="A4969" s="6">
        <v>125</v>
      </c>
      <c r="B4969" s="3" t="s">
        <v>36</v>
      </c>
      <c r="C4969" t="str">
        <f t="shared" si="154"/>
        <v>Nope</v>
      </c>
      <c r="D4969">
        <f t="shared" si="155"/>
        <v>125</v>
      </c>
    </row>
    <row r="4970" spans="1:4" x14ac:dyDescent="0.3">
      <c r="A4970" s="6">
        <v>38</v>
      </c>
      <c r="B4970" s="3" t="s">
        <v>36</v>
      </c>
      <c r="C4970" t="str">
        <f t="shared" si="154"/>
        <v>Nope</v>
      </c>
      <c r="D4970">
        <f t="shared" si="155"/>
        <v>38</v>
      </c>
    </row>
    <row r="4971" spans="1:4" x14ac:dyDescent="0.3">
      <c r="A4971" s="6">
        <v>150</v>
      </c>
      <c r="B4971" s="3" t="s">
        <v>36</v>
      </c>
      <c r="C4971" t="str">
        <f t="shared" si="154"/>
        <v>Nope</v>
      </c>
      <c r="D4971">
        <f t="shared" si="155"/>
        <v>150</v>
      </c>
    </row>
    <row r="4972" spans="1:4" x14ac:dyDescent="0.3">
      <c r="A4972" s="6">
        <v>88</v>
      </c>
      <c r="B4972" s="3" t="s">
        <v>36</v>
      </c>
      <c r="C4972" t="str">
        <f t="shared" si="154"/>
        <v>Nope</v>
      </c>
      <c r="D4972">
        <f t="shared" si="155"/>
        <v>88</v>
      </c>
    </row>
    <row r="4973" spans="1:4" x14ac:dyDescent="0.3">
      <c r="A4973" s="6">
        <v>82</v>
      </c>
      <c r="B4973" s="3" t="s">
        <v>36</v>
      </c>
      <c r="C4973" t="str">
        <f t="shared" si="154"/>
        <v>Nope</v>
      </c>
      <c r="D4973">
        <f t="shared" si="155"/>
        <v>82</v>
      </c>
    </row>
    <row r="4974" spans="1:4" x14ac:dyDescent="0.3">
      <c r="A4974" s="6">
        <v>35</v>
      </c>
      <c r="B4974" s="3" t="s">
        <v>36</v>
      </c>
      <c r="C4974" t="str">
        <f t="shared" si="154"/>
        <v>Nope</v>
      </c>
      <c r="D4974">
        <f t="shared" si="155"/>
        <v>35</v>
      </c>
    </row>
    <row r="4975" spans="1:4" x14ac:dyDescent="0.3">
      <c r="A4975" s="6">
        <v>82</v>
      </c>
      <c r="B4975" s="3" t="s">
        <v>36</v>
      </c>
      <c r="C4975" t="str">
        <f t="shared" si="154"/>
        <v>Nope</v>
      </c>
      <c r="D4975">
        <f t="shared" si="155"/>
        <v>82</v>
      </c>
    </row>
    <row r="4976" spans="1:4" x14ac:dyDescent="0.3">
      <c r="A4976" s="6">
        <v>80</v>
      </c>
      <c r="B4976" s="3" t="s">
        <v>36</v>
      </c>
      <c r="C4976" t="str">
        <f t="shared" si="154"/>
        <v>Nope</v>
      </c>
      <c r="D4976">
        <f t="shared" si="155"/>
        <v>80</v>
      </c>
    </row>
    <row r="4977" spans="1:4" x14ac:dyDescent="0.3">
      <c r="A4977" s="6">
        <v>44</v>
      </c>
      <c r="B4977" s="3" t="s">
        <v>36</v>
      </c>
      <c r="C4977" t="str">
        <f t="shared" si="154"/>
        <v>Nope</v>
      </c>
      <c r="D4977">
        <f t="shared" si="155"/>
        <v>44</v>
      </c>
    </row>
    <row r="4978" spans="1:4" x14ac:dyDescent="0.3">
      <c r="A4978" s="6">
        <v>78</v>
      </c>
      <c r="B4978" s="3" t="s">
        <v>36</v>
      </c>
      <c r="C4978" t="str">
        <f t="shared" si="154"/>
        <v>Nope</v>
      </c>
      <c r="D4978">
        <f t="shared" si="155"/>
        <v>78</v>
      </c>
    </row>
    <row r="4979" spans="1:4" x14ac:dyDescent="0.3">
      <c r="A4979" s="6">
        <v>80</v>
      </c>
      <c r="B4979" s="3" t="s">
        <v>36</v>
      </c>
      <c r="C4979" t="str">
        <f t="shared" si="154"/>
        <v>Nope</v>
      </c>
      <c r="D4979">
        <f t="shared" si="155"/>
        <v>80</v>
      </c>
    </row>
    <row r="4980" spans="1:4" x14ac:dyDescent="0.3">
      <c r="A4980" s="6">
        <v>28</v>
      </c>
      <c r="B4980" s="3" t="s">
        <v>36</v>
      </c>
      <c r="C4980" t="str">
        <f t="shared" si="154"/>
        <v>Nope</v>
      </c>
      <c r="D4980">
        <f t="shared" si="155"/>
        <v>28</v>
      </c>
    </row>
    <row r="4981" spans="1:4" x14ac:dyDescent="0.3">
      <c r="A4981" s="6">
        <v>50</v>
      </c>
      <c r="B4981" s="3" t="s">
        <v>36</v>
      </c>
      <c r="C4981" t="str">
        <f t="shared" si="154"/>
        <v>Nope</v>
      </c>
      <c r="D4981">
        <f t="shared" si="155"/>
        <v>50</v>
      </c>
    </row>
    <row r="4982" spans="1:4" x14ac:dyDescent="0.3">
      <c r="A4982" s="6">
        <v>118</v>
      </c>
      <c r="B4982" s="3" t="s">
        <v>36</v>
      </c>
      <c r="C4982" t="str">
        <f t="shared" si="154"/>
        <v>Nope</v>
      </c>
      <c r="D4982">
        <f t="shared" si="155"/>
        <v>118</v>
      </c>
    </row>
    <row r="4983" spans="1:4" x14ac:dyDescent="0.3">
      <c r="A4983" s="6">
        <v>44</v>
      </c>
      <c r="B4983" s="3" t="s">
        <v>36</v>
      </c>
      <c r="C4983" t="str">
        <f t="shared" si="154"/>
        <v>Nope</v>
      </c>
      <c r="D4983">
        <f t="shared" si="155"/>
        <v>44</v>
      </c>
    </row>
    <row r="4984" spans="1:4" x14ac:dyDescent="0.3">
      <c r="A4984" s="6">
        <v>119</v>
      </c>
      <c r="B4984" s="3" t="s">
        <v>36</v>
      </c>
      <c r="C4984" t="str">
        <f t="shared" si="154"/>
        <v>Nope</v>
      </c>
      <c r="D4984">
        <f t="shared" si="155"/>
        <v>119</v>
      </c>
    </row>
    <row r="4985" spans="1:4" x14ac:dyDescent="0.3">
      <c r="A4985" s="6">
        <v>135</v>
      </c>
      <c r="B4985" s="3" t="s">
        <v>36</v>
      </c>
      <c r="C4985" t="str">
        <f t="shared" si="154"/>
        <v>Nope</v>
      </c>
      <c r="D4985">
        <f t="shared" si="155"/>
        <v>135</v>
      </c>
    </row>
    <row r="4986" spans="1:4" x14ac:dyDescent="0.3">
      <c r="A4986" s="6">
        <v>59</v>
      </c>
      <c r="B4986" s="3" t="s">
        <v>36</v>
      </c>
      <c r="C4986" t="str">
        <f t="shared" si="154"/>
        <v>Nope</v>
      </c>
      <c r="D4986">
        <f t="shared" si="155"/>
        <v>59</v>
      </c>
    </row>
    <row r="4987" spans="1:4" x14ac:dyDescent="0.3">
      <c r="A4987" s="6">
        <v>41</v>
      </c>
      <c r="B4987" s="3" t="s">
        <v>36</v>
      </c>
      <c r="C4987" t="str">
        <f t="shared" si="154"/>
        <v>Nope</v>
      </c>
      <c r="D4987">
        <f t="shared" si="155"/>
        <v>41</v>
      </c>
    </row>
    <row r="4988" spans="1:4" x14ac:dyDescent="0.3">
      <c r="A4988" s="6">
        <v>131</v>
      </c>
      <c r="B4988" s="3" t="s">
        <v>36</v>
      </c>
      <c r="C4988" t="str">
        <f t="shared" si="154"/>
        <v>Nope</v>
      </c>
      <c r="D4988">
        <f t="shared" si="155"/>
        <v>131</v>
      </c>
    </row>
    <row r="4989" spans="1:4" x14ac:dyDescent="0.3">
      <c r="A4989" s="6">
        <v>38</v>
      </c>
      <c r="B4989" s="3" t="s">
        <v>36</v>
      </c>
      <c r="C4989" t="str">
        <f t="shared" si="154"/>
        <v>Nope</v>
      </c>
      <c r="D4989">
        <f t="shared" si="155"/>
        <v>38</v>
      </c>
    </row>
    <row r="4990" spans="1:4" x14ac:dyDescent="0.3">
      <c r="A4990" s="6">
        <v>61</v>
      </c>
      <c r="B4990" s="3" t="s">
        <v>36</v>
      </c>
      <c r="C4990" t="str">
        <f t="shared" si="154"/>
        <v>Nope</v>
      </c>
      <c r="D4990">
        <f t="shared" si="155"/>
        <v>61</v>
      </c>
    </row>
    <row r="4991" spans="1:4" x14ac:dyDescent="0.3">
      <c r="A4991" s="6">
        <v>149</v>
      </c>
      <c r="B4991" s="3" t="s">
        <v>36</v>
      </c>
      <c r="C4991" t="str">
        <f t="shared" si="154"/>
        <v>Nope</v>
      </c>
      <c r="D4991">
        <f t="shared" si="155"/>
        <v>149</v>
      </c>
    </row>
    <row r="4992" spans="1:4" x14ac:dyDescent="0.3">
      <c r="A4992" s="6">
        <v>73</v>
      </c>
      <c r="B4992" s="3" t="s">
        <v>36</v>
      </c>
      <c r="C4992" t="str">
        <f t="shared" si="154"/>
        <v>Nope</v>
      </c>
      <c r="D4992">
        <f t="shared" si="155"/>
        <v>73</v>
      </c>
    </row>
    <row r="4993" spans="1:4" x14ac:dyDescent="0.3">
      <c r="A4993" s="6">
        <v>55</v>
      </c>
      <c r="B4993" s="3" t="s">
        <v>36</v>
      </c>
      <c r="C4993" t="str">
        <f t="shared" si="154"/>
        <v>Nope</v>
      </c>
      <c r="D4993">
        <f t="shared" si="155"/>
        <v>55</v>
      </c>
    </row>
    <row r="4994" spans="1:4" x14ac:dyDescent="0.3">
      <c r="A4994" s="6">
        <v>45</v>
      </c>
      <c r="B4994" s="3" t="s">
        <v>36</v>
      </c>
      <c r="C4994" t="str">
        <f t="shared" si="154"/>
        <v>Nope</v>
      </c>
      <c r="D4994">
        <f t="shared" si="155"/>
        <v>45</v>
      </c>
    </row>
    <row r="4995" spans="1:4" x14ac:dyDescent="0.3">
      <c r="A4995" s="6">
        <v>81</v>
      </c>
      <c r="B4995" s="3" t="s">
        <v>36</v>
      </c>
      <c r="C4995" t="str">
        <f t="shared" ref="C4995:C5001" si="156">IF(B4995="Yes",A4995,"Nope")</f>
        <v>Nope</v>
      </c>
      <c r="D4995">
        <f t="shared" ref="D4995:D5001" si="157">IF(B4995="No",A4995,"Nope")</f>
        <v>81</v>
      </c>
    </row>
    <row r="4996" spans="1:4" x14ac:dyDescent="0.3">
      <c r="A4996" s="6">
        <v>82</v>
      </c>
      <c r="B4996" s="3" t="s">
        <v>36</v>
      </c>
      <c r="C4996" t="str">
        <f t="shared" si="156"/>
        <v>Nope</v>
      </c>
      <c r="D4996">
        <f t="shared" si="157"/>
        <v>82</v>
      </c>
    </row>
    <row r="4997" spans="1:4" x14ac:dyDescent="0.3">
      <c r="A4997" s="6">
        <v>13</v>
      </c>
      <c r="B4997" s="3" t="s">
        <v>36</v>
      </c>
      <c r="C4997" t="str">
        <f t="shared" si="156"/>
        <v>Nope</v>
      </c>
      <c r="D4997">
        <f t="shared" si="157"/>
        <v>13</v>
      </c>
    </row>
    <row r="4998" spans="1:4" x14ac:dyDescent="0.3">
      <c r="A4998" s="6">
        <v>12</v>
      </c>
      <c r="B4998" s="3" t="s">
        <v>36</v>
      </c>
      <c r="C4998" t="str">
        <f t="shared" si="156"/>
        <v>Nope</v>
      </c>
      <c r="D4998">
        <f t="shared" si="157"/>
        <v>12</v>
      </c>
    </row>
    <row r="4999" spans="1:4" x14ac:dyDescent="0.3">
      <c r="A4999" s="6">
        <v>12</v>
      </c>
      <c r="B4999" s="3" t="s">
        <v>36</v>
      </c>
      <c r="C4999" t="str">
        <f t="shared" si="156"/>
        <v>Nope</v>
      </c>
      <c r="D4999">
        <f t="shared" si="157"/>
        <v>12</v>
      </c>
    </row>
    <row r="5000" spans="1:4" x14ac:dyDescent="0.3">
      <c r="A5000" s="6">
        <v>149</v>
      </c>
      <c r="B5000" s="3" t="s">
        <v>36</v>
      </c>
      <c r="C5000" t="str">
        <f t="shared" si="156"/>
        <v>Nope</v>
      </c>
      <c r="D5000">
        <f t="shared" si="157"/>
        <v>149</v>
      </c>
    </row>
    <row r="5001" spans="1:4" x14ac:dyDescent="0.3">
      <c r="A5001" s="6">
        <v>75</v>
      </c>
      <c r="B5001" s="3" t="s">
        <v>36</v>
      </c>
      <c r="C5001" t="str">
        <f t="shared" si="156"/>
        <v>Nope</v>
      </c>
      <c r="D5001">
        <f t="shared" si="157"/>
        <v>75</v>
      </c>
    </row>
    <row r="5002" spans="1:4" x14ac:dyDescent="0.3">
      <c r="A5002" s="6"/>
      <c r="B5002" s="3"/>
    </row>
  </sheetData>
  <mergeCells count="2">
    <mergeCell ref="G1:H4"/>
    <mergeCell ref="G20:K21"/>
  </mergeCell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39C90-7A8C-47F1-A2E1-8A37FCE29D12}">
  <dimension ref="A1:O33"/>
  <sheetViews>
    <sheetView workbookViewId="0">
      <selection sqref="A1:XFD1048576"/>
    </sheetView>
  </sheetViews>
  <sheetFormatPr defaultRowHeight="14.4" x14ac:dyDescent="0.3"/>
  <cols>
    <col min="1" max="1" width="25.88671875" bestFit="1" customWidth="1"/>
    <col min="2" max="2" width="16.33203125" bestFit="1" customWidth="1"/>
    <col min="3" max="3" width="6.109375" bestFit="1" customWidth="1"/>
    <col min="4" max="4" width="11.33203125" bestFit="1" customWidth="1"/>
    <col min="12" max="12" width="21.6640625" bestFit="1" customWidth="1"/>
    <col min="13" max="13" width="16.33203125" bestFit="1" customWidth="1"/>
    <col min="14" max="14" width="6.109375" bestFit="1" customWidth="1"/>
    <col min="15" max="15" width="11.33203125" bestFit="1" customWidth="1"/>
  </cols>
  <sheetData>
    <row r="1" spans="1:15" x14ac:dyDescent="0.3">
      <c r="F1" s="32" t="s">
        <v>86</v>
      </c>
      <c r="G1" s="32"/>
      <c r="H1" s="32"/>
      <c r="I1" s="32"/>
      <c r="J1" s="32"/>
      <c r="K1" s="32"/>
      <c r="L1" s="32"/>
      <c r="M1" s="32"/>
    </row>
    <row r="2" spans="1:15" x14ac:dyDescent="0.3">
      <c r="F2" s="32"/>
      <c r="G2" s="32"/>
      <c r="H2" s="32"/>
      <c r="I2" s="32"/>
      <c r="J2" s="32"/>
      <c r="K2" s="32"/>
      <c r="L2" s="32"/>
      <c r="M2" s="32"/>
    </row>
    <row r="3" spans="1:15" x14ac:dyDescent="0.3">
      <c r="F3" s="32"/>
      <c r="G3" s="32"/>
      <c r="H3" s="32"/>
      <c r="I3" s="32"/>
      <c r="J3" s="32"/>
      <c r="K3" s="32"/>
      <c r="L3" s="32"/>
      <c r="M3" s="32"/>
    </row>
    <row r="4" spans="1:15" x14ac:dyDescent="0.3">
      <c r="F4" s="32"/>
      <c r="G4" s="32"/>
      <c r="H4" s="32"/>
      <c r="I4" s="32"/>
      <c r="J4" s="32"/>
      <c r="K4" s="32"/>
      <c r="L4" s="32"/>
      <c r="M4" s="32"/>
    </row>
    <row r="5" spans="1:15" x14ac:dyDescent="0.3">
      <c r="F5" s="32"/>
      <c r="G5" s="32"/>
      <c r="H5" s="32"/>
      <c r="I5" s="32"/>
      <c r="J5" s="32"/>
      <c r="K5" s="32"/>
      <c r="L5" s="32"/>
      <c r="M5" s="32"/>
    </row>
    <row r="6" spans="1:15" x14ac:dyDescent="0.3">
      <c r="F6" s="32"/>
      <c r="G6" s="32"/>
      <c r="H6" s="32"/>
      <c r="I6" s="32"/>
      <c r="J6" s="32"/>
      <c r="K6" s="32"/>
      <c r="L6" s="32"/>
      <c r="M6" s="32"/>
    </row>
    <row r="7" spans="1:15" x14ac:dyDescent="0.3">
      <c r="F7" s="32"/>
      <c r="G7" s="32"/>
      <c r="H7" s="32"/>
      <c r="I7" s="32"/>
      <c r="J7" s="32"/>
      <c r="K7" s="32"/>
      <c r="L7" s="32"/>
      <c r="M7" s="32"/>
    </row>
    <row r="8" spans="1:15" x14ac:dyDescent="0.3">
      <c r="F8" s="32"/>
      <c r="G8" s="32"/>
      <c r="H8" s="32"/>
      <c r="I8" s="32"/>
      <c r="J8" s="32"/>
      <c r="K8" s="32"/>
      <c r="L8" s="32"/>
      <c r="M8" s="32"/>
    </row>
    <row r="9" spans="1:15" x14ac:dyDescent="0.3">
      <c r="F9" s="32"/>
      <c r="G9" s="32"/>
      <c r="H9" s="32"/>
      <c r="I9" s="32"/>
      <c r="J9" s="32"/>
      <c r="K9" s="32"/>
      <c r="L9" s="32"/>
      <c r="M9" s="32"/>
    </row>
    <row r="12" spans="1:15" ht="15" thickBot="1" x14ac:dyDescent="0.35"/>
    <row r="13" spans="1:15" x14ac:dyDescent="0.3">
      <c r="A13" s="39" t="s">
        <v>87</v>
      </c>
      <c r="B13" s="40"/>
      <c r="L13" s="39" t="s">
        <v>88</v>
      </c>
      <c r="M13" s="40"/>
    </row>
    <row r="14" spans="1:15" ht="15" thickBot="1" x14ac:dyDescent="0.35">
      <c r="A14" s="41"/>
      <c r="B14" s="42"/>
      <c r="L14" s="41"/>
      <c r="M14" s="42"/>
    </row>
    <row r="16" spans="1:15" x14ac:dyDescent="0.3">
      <c r="A16" s="30" t="s">
        <v>89</v>
      </c>
      <c r="B16" s="30" t="s">
        <v>45</v>
      </c>
      <c r="C16" s="23"/>
      <c r="D16" s="23"/>
      <c r="L16" s="29" t="s">
        <v>43</v>
      </c>
      <c r="M16" s="29" t="s">
        <v>45</v>
      </c>
      <c r="N16" s="24"/>
      <c r="O16" s="24"/>
    </row>
    <row r="17" spans="1:15" x14ac:dyDescent="0.3">
      <c r="A17" s="30" t="s">
        <v>42</v>
      </c>
      <c r="B17" s="23" t="s">
        <v>36</v>
      </c>
      <c r="C17" s="23" t="s">
        <v>37</v>
      </c>
      <c r="D17" s="23" t="s">
        <v>44</v>
      </c>
      <c r="L17" s="29" t="s">
        <v>42</v>
      </c>
      <c r="M17" s="24" t="s">
        <v>36</v>
      </c>
      <c r="N17" s="24" t="s">
        <v>37</v>
      </c>
      <c r="O17" s="24" t="s">
        <v>44</v>
      </c>
    </row>
    <row r="18" spans="1:15" x14ac:dyDescent="0.3">
      <c r="A18" s="25" t="s">
        <v>34</v>
      </c>
      <c r="B18" s="26">
        <v>0.2442</v>
      </c>
      <c r="C18" s="26">
        <v>3.6400000000000002E-2</v>
      </c>
      <c r="D18" s="26">
        <v>0.28060000000000002</v>
      </c>
      <c r="L18" s="27" t="s">
        <v>46</v>
      </c>
      <c r="M18" s="28">
        <v>0.38279999999999997</v>
      </c>
      <c r="N18" s="28">
        <v>0</v>
      </c>
      <c r="O18" s="28">
        <v>0.38279999999999997</v>
      </c>
    </row>
    <row r="19" spans="1:15" x14ac:dyDescent="0.3">
      <c r="A19" s="25" t="s">
        <v>35</v>
      </c>
      <c r="B19" s="26">
        <v>0.25919999999999999</v>
      </c>
      <c r="C19" s="26">
        <v>4.1000000000000002E-2</v>
      </c>
      <c r="D19" s="26">
        <v>0.30020000000000002</v>
      </c>
      <c r="L19" s="27" t="s">
        <v>47</v>
      </c>
      <c r="M19" s="28">
        <v>0.15479999999999999</v>
      </c>
      <c r="N19" s="28">
        <v>8.7599999999999997E-2</v>
      </c>
      <c r="O19" s="28">
        <v>0.2424</v>
      </c>
    </row>
    <row r="20" spans="1:15" x14ac:dyDescent="0.3">
      <c r="A20" s="25" t="s">
        <v>33</v>
      </c>
      <c r="B20" s="26">
        <v>0.40060000000000001</v>
      </c>
      <c r="C20" s="26">
        <v>1.8599999999999998E-2</v>
      </c>
      <c r="D20" s="26">
        <v>0.41920000000000002</v>
      </c>
      <c r="L20" s="27" t="s">
        <v>48</v>
      </c>
      <c r="M20" s="28">
        <v>0.3664</v>
      </c>
      <c r="N20" s="28">
        <v>8.3999999999999995E-3</v>
      </c>
      <c r="O20" s="28">
        <v>0.37480000000000002</v>
      </c>
    </row>
    <row r="21" spans="1:15" x14ac:dyDescent="0.3">
      <c r="A21" s="25" t="s">
        <v>44</v>
      </c>
      <c r="B21" s="26">
        <v>0.90400000000000003</v>
      </c>
      <c r="C21" s="26">
        <v>9.6000000000000002E-2</v>
      </c>
      <c r="D21" s="26">
        <v>1</v>
      </c>
      <c r="L21" s="27" t="s">
        <v>44</v>
      </c>
      <c r="M21" s="28">
        <v>0.90400000000000003</v>
      </c>
      <c r="N21" s="28">
        <v>9.6000000000000002E-2</v>
      </c>
      <c r="O21" s="28">
        <v>1</v>
      </c>
    </row>
    <row r="24" spans="1:15" ht="15" thickBot="1" x14ac:dyDescent="0.35"/>
    <row r="25" spans="1:15" ht="15" thickBot="1" x14ac:dyDescent="0.35">
      <c r="A25" s="39" t="s">
        <v>90</v>
      </c>
      <c r="B25" s="40"/>
    </row>
    <row r="26" spans="1:15" ht="15" thickBot="1" x14ac:dyDescent="0.35">
      <c r="A26" s="41"/>
      <c r="B26" s="42"/>
      <c r="L26" s="39" t="s">
        <v>91</v>
      </c>
      <c r="M26" s="40"/>
    </row>
    <row r="27" spans="1:15" ht="15" thickBot="1" x14ac:dyDescent="0.35">
      <c r="L27" s="41"/>
      <c r="M27" s="42"/>
    </row>
    <row r="28" spans="1:15" x14ac:dyDescent="0.3">
      <c r="A28" s="29" t="s">
        <v>43</v>
      </c>
      <c r="B28" s="29" t="s">
        <v>45</v>
      </c>
      <c r="C28" s="24"/>
      <c r="D28" s="24"/>
    </row>
    <row r="29" spans="1:15" x14ac:dyDescent="0.3">
      <c r="A29" s="29" t="s">
        <v>42</v>
      </c>
      <c r="B29" s="24" t="s">
        <v>36</v>
      </c>
      <c r="C29" s="24" t="s">
        <v>37</v>
      </c>
      <c r="D29" s="24" t="s">
        <v>44</v>
      </c>
      <c r="L29" s="30" t="s">
        <v>43</v>
      </c>
      <c r="M29" s="30" t="s">
        <v>45</v>
      </c>
      <c r="N29" s="23"/>
      <c r="O29" s="23"/>
    </row>
    <row r="30" spans="1:15" x14ac:dyDescent="0.3">
      <c r="A30" s="27" t="s">
        <v>36</v>
      </c>
      <c r="B30" s="28">
        <v>0.87160000000000004</v>
      </c>
      <c r="C30" s="28">
        <v>6.8000000000000005E-2</v>
      </c>
      <c r="D30" s="28">
        <v>0.93959999999999999</v>
      </c>
      <c r="L30" s="30" t="s">
        <v>42</v>
      </c>
      <c r="M30" s="23" t="s">
        <v>36</v>
      </c>
      <c r="N30" s="23" t="s">
        <v>37</v>
      </c>
      <c r="O30" s="23" t="s">
        <v>44</v>
      </c>
    </row>
    <row r="31" spans="1:15" x14ac:dyDescent="0.3">
      <c r="A31" s="27" t="s">
        <v>37</v>
      </c>
      <c r="B31" s="28">
        <v>3.2399999999999998E-2</v>
      </c>
      <c r="C31" s="28">
        <v>2.8000000000000001E-2</v>
      </c>
      <c r="D31" s="28">
        <v>6.0400000000000002E-2</v>
      </c>
      <c r="L31" s="25" t="s">
        <v>36</v>
      </c>
      <c r="M31" s="26">
        <v>0.3654</v>
      </c>
      <c r="N31" s="26">
        <v>3.78E-2</v>
      </c>
      <c r="O31" s="26">
        <v>0.4032</v>
      </c>
    </row>
    <row r="32" spans="1:15" x14ac:dyDescent="0.3">
      <c r="A32" s="27" t="s">
        <v>44</v>
      </c>
      <c r="B32" s="28">
        <v>0.90400000000000003</v>
      </c>
      <c r="C32" s="28">
        <v>9.6000000000000002E-2</v>
      </c>
      <c r="D32" s="28">
        <v>1</v>
      </c>
      <c r="L32" s="25" t="s">
        <v>37</v>
      </c>
      <c r="M32" s="26">
        <v>0.53859999999999997</v>
      </c>
      <c r="N32" s="26">
        <v>5.8200000000000002E-2</v>
      </c>
      <c r="O32" s="26">
        <v>0.5968</v>
      </c>
    </row>
    <row r="33" spans="12:15" x14ac:dyDescent="0.3">
      <c r="L33" s="25" t="s">
        <v>44</v>
      </c>
      <c r="M33" s="26">
        <v>0.90400000000000003</v>
      </c>
      <c r="N33" s="26">
        <v>9.6000000000000002E-2</v>
      </c>
      <c r="O33" s="26">
        <v>1</v>
      </c>
    </row>
  </sheetData>
  <mergeCells count="5">
    <mergeCell ref="F1:M9"/>
    <mergeCell ref="A13:B14"/>
    <mergeCell ref="L13:M14"/>
    <mergeCell ref="A25:B26"/>
    <mergeCell ref="L26:M2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415BB-A482-4D09-B0AA-5B9A765232C0}">
  <dimension ref="C2:V18"/>
  <sheetViews>
    <sheetView tabSelected="1" workbookViewId="0">
      <selection sqref="A1:XFD1048576"/>
    </sheetView>
  </sheetViews>
  <sheetFormatPr defaultRowHeight="14.4" x14ac:dyDescent="0.3"/>
  <cols>
    <col min="2" max="2" width="21.6640625" bestFit="1" customWidth="1"/>
    <col min="3" max="3" width="16.33203125" bestFit="1" customWidth="1"/>
    <col min="4" max="4" width="4.109375" bestFit="1" customWidth="1"/>
    <col min="5" max="5" width="11.33203125" bestFit="1" customWidth="1"/>
    <col min="12" max="12" width="13.109375" bestFit="1" customWidth="1"/>
    <col min="13" max="13" width="19.109375" bestFit="1" customWidth="1"/>
    <col min="14" max="14" width="4.109375" bestFit="1" customWidth="1"/>
    <col min="15" max="15" width="21.6640625" bestFit="1" customWidth="1"/>
    <col min="16" max="16" width="16.33203125" bestFit="1" customWidth="1"/>
    <col min="17" max="17" width="4.109375" bestFit="1" customWidth="1"/>
    <col min="18" max="18" width="11.33203125" bestFit="1" customWidth="1"/>
  </cols>
  <sheetData>
    <row r="2" spans="3:22" x14ac:dyDescent="0.3">
      <c r="F2" s="32" t="s">
        <v>92</v>
      </c>
      <c r="G2" s="32"/>
      <c r="H2" s="32"/>
      <c r="I2" s="32"/>
      <c r="J2" s="32"/>
      <c r="K2" s="32"/>
      <c r="L2" s="32"/>
      <c r="M2" s="32"/>
      <c r="N2" s="32"/>
      <c r="O2" s="32"/>
      <c r="P2" s="32"/>
    </row>
    <row r="3" spans="3:22" x14ac:dyDescent="0.3">
      <c r="F3" s="32"/>
      <c r="G3" s="32"/>
      <c r="H3" s="32"/>
      <c r="I3" s="32"/>
      <c r="J3" s="32"/>
      <c r="K3" s="32"/>
      <c r="L3" s="32"/>
      <c r="M3" s="32"/>
      <c r="N3" s="32"/>
      <c r="O3" s="32"/>
      <c r="P3" s="32"/>
    </row>
    <row r="4" spans="3:22" x14ac:dyDescent="0.3">
      <c r="F4" s="32"/>
      <c r="G4" s="32"/>
      <c r="H4" s="32"/>
      <c r="I4" s="32"/>
      <c r="J4" s="32"/>
      <c r="K4" s="32"/>
      <c r="L4" s="32"/>
      <c r="M4" s="32"/>
      <c r="N4" s="32"/>
      <c r="O4" s="32"/>
      <c r="P4" s="32"/>
    </row>
    <row r="5" spans="3:22" x14ac:dyDescent="0.3">
      <c r="F5" s="32"/>
      <c r="G5" s="32"/>
      <c r="H5" s="32"/>
      <c r="I5" s="32"/>
      <c r="J5" s="32"/>
      <c r="K5" s="32"/>
      <c r="L5" s="32"/>
      <c r="M5" s="32"/>
      <c r="N5" s="32"/>
      <c r="O5" s="32"/>
      <c r="P5" s="32"/>
    </row>
    <row r="6" spans="3:22" x14ac:dyDescent="0.3">
      <c r="F6" s="32"/>
      <c r="G6" s="32"/>
      <c r="H6" s="32"/>
      <c r="I6" s="32"/>
      <c r="J6" s="32"/>
      <c r="K6" s="32"/>
      <c r="L6" s="32"/>
      <c r="M6" s="32"/>
      <c r="N6" s="32"/>
      <c r="O6" s="32"/>
      <c r="P6" s="32"/>
    </row>
    <row r="7" spans="3:22" x14ac:dyDescent="0.3">
      <c r="F7" s="32"/>
      <c r="G7" s="32"/>
      <c r="H7" s="32"/>
      <c r="I7" s="32"/>
      <c r="J7" s="32"/>
      <c r="K7" s="32"/>
      <c r="L7" s="32"/>
      <c r="M7" s="32"/>
      <c r="N7" s="32"/>
      <c r="O7" s="32"/>
      <c r="P7" s="32"/>
    </row>
    <row r="9" spans="3:22" x14ac:dyDescent="0.3">
      <c r="G9" s="31"/>
    </row>
    <row r="14" spans="3:22" ht="15" thickBot="1" x14ac:dyDescent="0.35"/>
    <row r="15" spans="3:22" x14ac:dyDescent="0.3">
      <c r="C15" s="33" t="s">
        <v>93</v>
      </c>
      <c r="D15" s="34"/>
      <c r="E15" s="34"/>
      <c r="F15" s="34"/>
      <c r="G15" s="34"/>
      <c r="H15" s="34"/>
      <c r="I15" s="34"/>
      <c r="J15" s="34"/>
      <c r="K15" s="34"/>
      <c r="L15" s="34"/>
      <c r="M15" s="34"/>
      <c r="N15" s="34"/>
      <c r="O15" s="34"/>
      <c r="P15" s="34"/>
      <c r="Q15" s="34"/>
      <c r="R15" s="34"/>
      <c r="S15" s="34"/>
      <c r="T15" s="34"/>
      <c r="U15" s="34"/>
      <c r="V15" s="35"/>
    </row>
    <row r="16" spans="3:22" x14ac:dyDescent="0.3">
      <c r="C16" s="43"/>
      <c r="D16" s="44"/>
      <c r="E16" s="44"/>
      <c r="F16" s="44"/>
      <c r="G16" s="44"/>
      <c r="H16" s="44"/>
      <c r="I16" s="44"/>
      <c r="J16" s="44"/>
      <c r="K16" s="44"/>
      <c r="L16" s="44"/>
      <c r="M16" s="44"/>
      <c r="N16" s="44"/>
      <c r="O16" s="44"/>
      <c r="P16" s="44"/>
      <c r="Q16" s="44"/>
      <c r="R16" s="44"/>
      <c r="S16" s="44"/>
      <c r="T16" s="44"/>
      <c r="U16" s="44"/>
      <c r="V16" s="45"/>
    </row>
    <row r="17" spans="3:22" x14ac:dyDescent="0.3">
      <c r="C17" s="43"/>
      <c r="D17" s="44"/>
      <c r="E17" s="44"/>
      <c r="F17" s="44"/>
      <c r="G17" s="44"/>
      <c r="H17" s="44"/>
      <c r="I17" s="44"/>
      <c r="J17" s="44"/>
      <c r="K17" s="44"/>
      <c r="L17" s="44"/>
      <c r="M17" s="44"/>
      <c r="N17" s="44"/>
      <c r="O17" s="44"/>
      <c r="P17" s="44"/>
      <c r="Q17" s="44"/>
      <c r="R17" s="44"/>
      <c r="S17" s="44"/>
      <c r="T17" s="44"/>
      <c r="U17" s="44"/>
      <c r="V17" s="45"/>
    </row>
    <row r="18" spans="3:22" ht="15" thickBot="1" x14ac:dyDescent="0.35">
      <c r="C18" s="36"/>
      <c r="D18" s="37"/>
      <c r="E18" s="37"/>
      <c r="F18" s="37"/>
      <c r="G18" s="37"/>
      <c r="H18" s="37"/>
      <c r="I18" s="37"/>
      <c r="J18" s="37"/>
      <c r="K18" s="37"/>
      <c r="L18" s="37"/>
      <c r="M18" s="37"/>
      <c r="N18" s="37"/>
      <c r="O18" s="37"/>
      <c r="P18" s="37"/>
      <c r="Q18" s="37"/>
      <c r="R18" s="37"/>
      <c r="S18" s="37"/>
      <c r="T18" s="37"/>
      <c r="U18" s="37"/>
      <c r="V18" s="38"/>
    </row>
  </sheetData>
  <mergeCells count="2">
    <mergeCell ref="F2:P7"/>
    <mergeCell ref="C15:V1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O5002"/>
  <sheetViews>
    <sheetView topLeftCell="D1" workbookViewId="0">
      <selection activeCell="J1" sqref="J1:J1048576"/>
    </sheetView>
  </sheetViews>
  <sheetFormatPr defaultRowHeight="14.4" x14ac:dyDescent="0.3"/>
  <cols>
    <col min="1" max="1" width="5" bestFit="1" customWidth="1"/>
    <col min="2" max="2" width="13.21875" bestFit="1" customWidth="1"/>
    <col min="3" max="3" width="19.77734375" bestFit="1" customWidth="1"/>
    <col min="4" max="4" width="17.77734375" bestFit="1" customWidth="1"/>
    <col min="5" max="5" width="18.21875" style="9" bestFit="1" customWidth="1"/>
    <col min="6" max="6" width="8.77734375" bestFit="1" customWidth="1"/>
    <col min="7" max="7" width="15.77734375" bestFit="1" customWidth="1"/>
    <col min="8" max="8" width="6.5546875" bestFit="1" customWidth="1"/>
    <col min="9" max="9" width="9.77734375" bestFit="1" customWidth="1"/>
    <col min="10" max="10" width="9.44140625" bestFit="1" customWidth="1"/>
    <col min="11" max="11" width="13.44140625" bestFit="1" customWidth="1"/>
    <col min="12" max="12" width="17.5546875" bestFit="1" customWidth="1"/>
    <col min="13" max="13" width="11" bestFit="1" customWidth="1"/>
    <col min="14" max="14" width="7" bestFit="1" customWidth="1"/>
    <col min="15" max="15" width="10.44140625" bestFit="1" customWidth="1"/>
  </cols>
  <sheetData>
    <row r="1" spans="1:15" x14ac:dyDescent="0.3">
      <c r="A1" s="3" t="s">
        <v>0</v>
      </c>
      <c r="B1" s="3" t="s">
        <v>1</v>
      </c>
      <c r="C1" s="3" t="s">
        <v>2</v>
      </c>
      <c r="D1" s="6" t="s">
        <v>32</v>
      </c>
      <c r="E1" s="9" t="s">
        <v>40</v>
      </c>
      <c r="F1" s="7" t="s">
        <v>3</v>
      </c>
      <c r="G1" s="3" t="s">
        <v>4</v>
      </c>
      <c r="H1" s="3" t="s">
        <v>5</v>
      </c>
      <c r="I1" s="3" t="s">
        <v>6</v>
      </c>
      <c r="J1" s="3" t="s">
        <v>7</v>
      </c>
      <c r="K1" s="3" t="s">
        <v>8</v>
      </c>
      <c r="L1" s="3" t="s">
        <v>9</v>
      </c>
      <c r="M1" s="3" t="s">
        <v>38</v>
      </c>
      <c r="N1" s="3" t="s">
        <v>10</v>
      </c>
      <c r="O1" s="3" t="s">
        <v>11</v>
      </c>
    </row>
    <row r="2" spans="1:15" x14ac:dyDescent="0.3">
      <c r="A2" s="3">
        <v>15</v>
      </c>
      <c r="B2" s="3">
        <v>67</v>
      </c>
      <c r="C2" s="3">
        <v>41</v>
      </c>
      <c r="D2" s="6">
        <v>112</v>
      </c>
      <c r="E2" s="9" t="str">
        <f>IF(D2&lt;=50,"0-50",IF(D2&lt;=100,"51-100","100+"))</f>
        <v>100+</v>
      </c>
      <c r="F2" s="8">
        <v>91741</v>
      </c>
      <c r="G2" s="5">
        <v>1</v>
      </c>
      <c r="H2" s="3">
        <v>2</v>
      </c>
      <c r="I2" s="3" t="s">
        <v>33</v>
      </c>
      <c r="J2" s="3">
        <v>0</v>
      </c>
      <c r="K2" s="3" t="s">
        <v>36</v>
      </c>
      <c r="L2" s="3" t="s">
        <v>37</v>
      </c>
      <c r="M2" s="3" t="s">
        <v>36</v>
      </c>
      <c r="N2" s="3" t="s">
        <v>36</v>
      </c>
      <c r="O2" s="3" t="s">
        <v>36</v>
      </c>
    </row>
    <row r="3" spans="1:15" x14ac:dyDescent="0.3">
      <c r="A3" s="3">
        <v>1481</v>
      </c>
      <c r="B3" s="3">
        <v>67</v>
      </c>
      <c r="C3" s="3">
        <v>42</v>
      </c>
      <c r="D3" s="6">
        <v>32</v>
      </c>
      <c r="E3" s="9" t="str">
        <f t="shared" ref="E3:E66" si="0">IF(D3&lt;=50,"0-50",IF(D3&lt;=100,"51-100","100+"))</f>
        <v>0-50</v>
      </c>
      <c r="F3" s="8">
        <v>93943</v>
      </c>
      <c r="G3" s="3">
        <v>1</v>
      </c>
      <c r="H3" s="3">
        <v>1.1000000000000001</v>
      </c>
      <c r="I3" s="3" t="s">
        <v>35</v>
      </c>
      <c r="J3" s="3">
        <v>0</v>
      </c>
      <c r="K3" s="3" t="s">
        <v>36</v>
      </c>
      <c r="L3" s="3" t="s">
        <v>36</v>
      </c>
      <c r="M3" s="3" t="s">
        <v>36</v>
      </c>
      <c r="N3" s="3" t="s">
        <v>36</v>
      </c>
      <c r="O3" s="3" t="s">
        <v>37</v>
      </c>
    </row>
    <row r="4" spans="1:15" x14ac:dyDescent="0.3">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row>
    <row r="5" spans="1:15" x14ac:dyDescent="0.3">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5" x14ac:dyDescent="0.3">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row>
    <row r="7" spans="1:15" x14ac:dyDescent="0.3">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row>
    <row r="8" spans="1:15" x14ac:dyDescent="0.3">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5" x14ac:dyDescent="0.3">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5" x14ac:dyDescent="0.3">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5" x14ac:dyDescent="0.3">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5" x14ac:dyDescent="0.3">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5" x14ac:dyDescent="0.3">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5" x14ac:dyDescent="0.3">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5" x14ac:dyDescent="0.3">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5" x14ac:dyDescent="0.3">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3">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3">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3">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3">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3">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3">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3">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3">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3">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3">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3">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3">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3">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3">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3">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3">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3">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3">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3">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3">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3">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3">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3">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3">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3">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3">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3">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3">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3">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3">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3">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3">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3">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3">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3">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3">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3">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3">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3">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3">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3">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3">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3">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3">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3">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3">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3">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3">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3">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3">
      <c r="A66" s="3">
        <v>1704</v>
      </c>
      <c r="B66" s="3">
        <v>65</v>
      </c>
      <c r="C66" s="3">
        <v>41</v>
      </c>
      <c r="D66" s="6">
        <v>40</v>
      </c>
      <c r="E66" s="9" t="str">
        <f t="shared" si="0"/>
        <v>0-50</v>
      </c>
      <c r="F66" s="8">
        <v>94542</v>
      </c>
      <c r="G66" s="3">
        <v>3</v>
      </c>
      <c r="H66" s="3">
        <v>0.1</v>
      </c>
      <c r="I66" s="3" t="s">
        <v>35</v>
      </c>
      <c r="J66" s="3">
        <v>0</v>
      </c>
      <c r="K66" s="3" t="s">
        <v>36</v>
      </c>
      <c r="L66" s="3" t="s">
        <v>36</v>
      </c>
      <c r="M66" s="3" t="s">
        <v>36</v>
      </c>
      <c r="N66" s="3" t="s">
        <v>37</v>
      </c>
      <c r="O66" s="3" t="s">
        <v>36</v>
      </c>
    </row>
    <row r="67" spans="1:15" x14ac:dyDescent="0.3">
      <c r="A67" s="3">
        <v>1763</v>
      </c>
      <c r="B67" s="3">
        <v>65</v>
      </c>
      <c r="C67" s="3">
        <v>35</v>
      </c>
      <c r="D67" s="6">
        <v>55</v>
      </c>
      <c r="E67" s="9" t="str">
        <f t="shared" ref="E67:E130" si="1">IF(D67&lt;=50,"0-50",IF(D67&lt;=100,"51-100","100+"))</f>
        <v>51-100</v>
      </c>
      <c r="F67" s="8">
        <v>94526</v>
      </c>
      <c r="G67" s="3">
        <v>4</v>
      </c>
      <c r="H67" s="3">
        <v>1.67</v>
      </c>
      <c r="I67" s="3" t="s">
        <v>35</v>
      </c>
      <c r="J67" s="3">
        <v>89</v>
      </c>
      <c r="K67" s="3" t="s">
        <v>36</v>
      </c>
      <c r="L67" s="3" t="s">
        <v>36</v>
      </c>
      <c r="M67" s="3" t="s">
        <v>36</v>
      </c>
      <c r="N67" s="3" t="s">
        <v>37</v>
      </c>
      <c r="O67" s="3" t="s">
        <v>37</v>
      </c>
    </row>
    <row r="68" spans="1:15" x14ac:dyDescent="0.3">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3">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3">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3">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3">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3">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3">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3">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3">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3">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3">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3">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3">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3">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3">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3">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3">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3">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3">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3">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3">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3">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3">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3">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3">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3">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3">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3">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3">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3">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3">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3">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3">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3">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3">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3">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3">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3">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3">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3">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3">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3">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3">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3">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3">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3">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3">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3">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3">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3">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3">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3">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3">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3">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3">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3">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3">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3">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3">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3">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3">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3">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3">
      <c r="A130" s="3">
        <v>699</v>
      </c>
      <c r="B130" s="3">
        <v>64</v>
      </c>
      <c r="C130" s="3">
        <v>38</v>
      </c>
      <c r="D130" s="6">
        <v>59</v>
      </c>
      <c r="E130" s="9" t="str">
        <f t="shared" si="1"/>
        <v>51-100</v>
      </c>
      <c r="F130" s="8">
        <v>92028</v>
      </c>
      <c r="G130" s="3">
        <v>1</v>
      </c>
      <c r="H130" s="3">
        <v>2.5</v>
      </c>
      <c r="I130" s="3" t="s">
        <v>35</v>
      </c>
      <c r="J130" s="3">
        <v>220</v>
      </c>
      <c r="K130" s="3" t="s">
        <v>36</v>
      </c>
      <c r="L130" s="3" t="s">
        <v>36</v>
      </c>
      <c r="M130" s="3" t="s">
        <v>36</v>
      </c>
      <c r="N130" s="3" t="s">
        <v>36</v>
      </c>
      <c r="O130" s="3" t="s">
        <v>36</v>
      </c>
    </row>
    <row r="131" spans="1:15" x14ac:dyDescent="0.3">
      <c r="A131" s="3">
        <v>725</v>
      </c>
      <c r="B131" s="3">
        <v>64</v>
      </c>
      <c r="C131" s="3">
        <v>38</v>
      </c>
      <c r="D131" s="6">
        <v>92</v>
      </c>
      <c r="E131" s="9" t="str">
        <f t="shared" ref="E131:E194" si="2">IF(D131&lt;=50,"0-50",IF(D131&lt;=100,"51-100","100+"))</f>
        <v>51-100</v>
      </c>
      <c r="F131" s="8">
        <v>94086</v>
      </c>
      <c r="G131" s="3">
        <v>1</v>
      </c>
      <c r="H131" s="3">
        <v>2</v>
      </c>
      <c r="I131" s="3" t="s">
        <v>33</v>
      </c>
      <c r="J131" s="3">
        <v>0</v>
      </c>
      <c r="K131" s="3" t="s">
        <v>36</v>
      </c>
      <c r="L131" s="3" t="s">
        <v>36</v>
      </c>
      <c r="M131" s="3" t="s">
        <v>36</v>
      </c>
      <c r="N131" s="3" t="s">
        <v>37</v>
      </c>
      <c r="O131" s="3" t="s">
        <v>36</v>
      </c>
    </row>
    <row r="132" spans="1:15" x14ac:dyDescent="0.3">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3">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3">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3">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3">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3">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3">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3">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3">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3">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3">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3">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3">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3">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3">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3">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3">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3">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3">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3">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3">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3">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3">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3">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3">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3">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3">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3">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3">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3">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3">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3">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3">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3">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3">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3">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3">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3">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3">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3">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3">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3">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3">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3">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3">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3">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3">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3">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3">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3">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3">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3">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3">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3">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3">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3">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3">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3">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3">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3">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3">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3">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3">
      <c r="A194" s="3">
        <v>4926</v>
      </c>
      <c r="B194" s="3">
        <v>64</v>
      </c>
      <c r="C194" s="3">
        <v>39</v>
      </c>
      <c r="D194" s="6">
        <v>82</v>
      </c>
      <c r="E194" s="9" t="str">
        <f t="shared" si="2"/>
        <v>51-100</v>
      </c>
      <c r="F194" s="8">
        <v>94025</v>
      </c>
      <c r="G194" s="3">
        <v>4</v>
      </c>
      <c r="H194" s="3">
        <v>3.4</v>
      </c>
      <c r="I194" s="3" t="s">
        <v>34</v>
      </c>
      <c r="J194" s="3">
        <v>0</v>
      </c>
      <c r="K194" s="3" t="s">
        <v>36</v>
      </c>
      <c r="L194" s="3" t="s">
        <v>36</v>
      </c>
      <c r="M194" s="3" t="s">
        <v>36</v>
      </c>
      <c r="N194" s="3" t="s">
        <v>37</v>
      </c>
      <c r="O194" s="3" t="s">
        <v>36</v>
      </c>
    </row>
    <row r="195" spans="1:15" x14ac:dyDescent="0.3">
      <c r="A195" s="3">
        <v>4995</v>
      </c>
      <c r="B195" s="3">
        <v>64</v>
      </c>
      <c r="C195" s="3">
        <v>40</v>
      </c>
      <c r="D195" s="6">
        <v>75</v>
      </c>
      <c r="E195" s="9" t="str">
        <f t="shared" ref="E195:E258" si="3">IF(D195&lt;=50,"0-50",IF(D195&lt;=100,"51-100","100+"))</f>
        <v>51-100</v>
      </c>
      <c r="F195" s="8">
        <v>94588</v>
      </c>
      <c r="G195" s="3">
        <v>3</v>
      </c>
      <c r="H195" s="3">
        <v>2</v>
      </c>
      <c r="I195" s="3" t="s">
        <v>35</v>
      </c>
      <c r="J195" s="3">
        <v>0</v>
      </c>
      <c r="K195" s="3" t="s">
        <v>36</v>
      </c>
      <c r="L195" s="3" t="s">
        <v>36</v>
      </c>
      <c r="M195" s="3" t="s">
        <v>36</v>
      </c>
      <c r="N195" s="3" t="s">
        <v>37</v>
      </c>
      <c r="O195" s="3" t="s">
        <v>36</v>
      </c>
    </row>
    <row r="196" spans="1:15" x14ac:dyDescent="0.3">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3">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3">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3">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3">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3">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3">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3">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3">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3">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3">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3">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3">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3">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3">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3">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3">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3">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3">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3">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3">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3">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3">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3">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3">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3">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3">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3">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3">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3">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3">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3">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3">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3">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3">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3">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3">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3">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3">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3">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3">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3">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3">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3">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3">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3">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3">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3">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3">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3">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3">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3">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3">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3">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3">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3">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3">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3">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3">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3">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3">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3">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3">
      <c r="A258" s="3">
        <v>2697</v>
      </c>
      <c r="B258" s="3">
        <v>63</v>
      </c>
      <c r="C258" s="3">
        <v>37</v>
      </c>
      <c r="D258" s="6">
        <v>78</v>
      </c>
      <c r="E258" s="9" t="str">
        <f t="shared" si="3"/>
        <v>51-100</v>
      </c>
      <c r="F258" s="8">
        <v>91711</v>
      </c>
      <c r="G258" s="3">
        <v>4</v>
      </c>
      <c r="H258" s="3">
        <v>1.7</v>
      </c>
      <c r="I258" s="3" t="s">
        <v>35</v>
      </c>
      <c r="J258" s="3">
        <v>0</v>
      </c>
      <c r="K258" s="3" t="s">
        <v>36</v>
      </c>
      <c r="L258" s="3" t="s">
        <v>36</v>
      </c>
      <c r="M258" s="3" t="s">
        <v>36</v>
      </c>
      <c r="N258" s="3" t="s">
        <v>37</v>
      </c>
      <c r="O258" s="3" t="s">
        <v>36</v>
      </c>
    </row>
    <row r="259" spans="1:15" x14ac:dyDescent="0.3">
      <c r="A259" s="3">
        <v>2726</v>
      </c>
      <c r="B259" s="3">
        <v>63</v>
      </c>
      <c r="C259" s="3">
        <v>38</v>
      </c>
      <c r="D259" s="6">
        <v>138</v>
      </c>
      <c r="E259" s="9" t="str">
        <f t="shared" ref="E259:E322" si="4">IF(D259&lt;=50,"0-50",IF(D259&lt;=100,"51-100","100+"))</f>
        <v>100+</v>
      </c>
      <c r="F259" s="8">
        <v>92675</v>
      </c>
      <c r="G259" s="3">
        <v>1</v>
      </c>
      <c r="H259" s="3">
        <v>2.5</v>
      </c>
      <c r="I259" s="3" t="s">
        <v>33</v>
      </c>
      <c r="J259" s="3">
        <v>0</v>
      </c>
      <c r="K259" s="3" t="s">
        <v>36</v>
      </c>
      <c r="L259" s="3" t="s">
        <v>36</v>
      </c>
      <c r="M259" s="3" t="s">
        <v>36</v>
      </c>
      <c r="N259" s="3" t="s">
        <v>37</v>
      </c>
      <c r="O259" s="3" t="s">
        <v>36</v>
      </c>
    </row>
    <row r="260" spans="1:15" x14ac:dyDescent="0.3">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3">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3">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3">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3">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3">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3">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3">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3">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3">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3">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3">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3">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3">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3">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3">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3">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3">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3">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3">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3">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3">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3">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3">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3">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3">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3">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3">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3">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3">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3">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3">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3">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3">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3">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3">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3">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3">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3">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3">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3">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3">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3">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3">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3">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3">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3">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3">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3">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3">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3">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3">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3">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3">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3">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3">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3">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3">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3">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3">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3">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3">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3">
      <c r="A322" s="3">
        <v>937</v>
      </c>
      <c r="B322" s="3">
        <v>62</v>
      </c>
      <c r="C322" s="3">
        <v>32</v>
      </c>
      <c r="D322" s="6">
        <v>19</v>
      </c>
      <c r="E322" s="9" t="str">
        <f t="shared" si="4"/>
        <v>0-50</v>
      </c>
      <c r="F322" s="8">
        <v>92109</v>
      </c>
      <c r="G322" s="3">
        <v>1</v>
      </c>
      <c r="H322" s="3">
        <v>1.5</v>
      </c>
      <c r="I322" s="3" t="s">
        <v>35</v>
      </c>
      <c r="J322" s="3">
        <v>0</v>
      </c>
      <c r="K322" s="3" t="s">
        <v>36</v>
      </c>
      <c r="L322" s="3" t="s">
        <v>37</v>
      </c>
      <c r="M322" s="3" t="s">
        <v>36</v>
      </c>
      <c r="N322" s="3" t="s">
        <v>36</v>
      </c>
      <c r="O322" s="3" t="s">
        <v>36</v>
      </c>
    </row>
    <row r="323" spans="1:15" x14ac:dyDescent="0.3">
      <c r="A323" s="3">
        <v>939</v>
      </c>
      <c r="B323" s="3">
        <v>62</v>
      </c>
      <c r="C323" s="3">
        <v>37</v>
      </c>
      <c r="D323" s="6">
        <v>19</v>
      </c>
      <c r="E323" s="9" t="str">
        <f t="shared" ref="E323:E386" si="5">IF(D323&lt;=50,"0-50",IF(D323&lt;=100,"51-100","100+"))</f>
        <v>0-50</v>
      </c>
      <c r="F323" s="8">
        <v>95818</v>
      </c>
      <c r="G323" s="3">
        <v>4</v>
      </c>
      <c r="H323" s="3">
        <v>0.4</v>
      </c>
      <c r="I323" s="3" t="s">
        <v>34</v>
      </c>
      <c r="J323" s="3">
        <v>124</v>
      </c>
      <c r="K323" s="3" t="s">
        <v>36</v>
      </c>
      <c r="L323" s="3" t="s">
        <v>37</v>
      </c>
      <c r="M323" s="3" t="s">
        <v>36</v>
      </c>
      <c r="N323" s="3" t="s">
        <v>36</v>
      </c>
      <c r="O323" s="3" t="s">
        <v>36</v>
      </c>
    </row>
    <row r="324" spans="1:15" x14ac:dyDescent="0.3">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3">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3">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3">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3">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3">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3">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3">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3">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3">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3">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3">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3">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3">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3">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3">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3">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3">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3">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3">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3">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3">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3">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3">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3">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3">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3">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3">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3">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3">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3">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3">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3">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3">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3">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3">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3">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3">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3">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3">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3">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3">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3">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3">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3">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3">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3">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3">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3">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3">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3">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3">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3">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3">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3">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3">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3">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3">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3">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3">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3">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3">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3">
      <c r="A386" s="3">
        <v>3232</v>
      </c>
      <c r="B386" s="3">
        <v>62</v>
      </c>
      <c r="C386" s="3">
        <v>37</v>
      </c>
      <c r="D386" s="6">
        <v>24</v>
      </c>
      <c r="E386" s="9" t="str">
        <f t="shared" si="5"/>
        <v>0-50</v>
      </c>
      <c r="F386" s="8">
        <v>90717</v>
      </c>
      <c r="G386" s="3">
        <v>1</v>
      </c>
      <c r="H386" s="3">
        <v>0.3</v>
      </c>
      <c r="I386" s="3" t="s">
        <v>35</v>
      </c>
      <c r="J386" s="3">
        <v>0</v>
      </c>
      <c r="K386" s="3" t="s">
        <v>36</v>
      </c>
      <c r="L386" s="3" t="s">
        <v>37</v>
      </c>
      <c r="M386" s="3" t="s">
        <v>36</v>
      </c>
      <c r="N386" s="3" t="s">
        <v>37</v>
      </c>
      <c r="O386" s="3" t="s">
        <v>36</v>
      </c>
    </row>
    <row r="387" spans="1:15" x14ac:dyDescent="0.3">
      <c r="A387" s="3">
        <v>3241</v>
      </c>
      <c r="B387" s="3">
        <v>62</v>
      </c>
      <c r="C387" s="3">
        <v>36</v>
      </c>
      <c r="D387" s="6">
        <v>63</v>
      </c>
      <c r="E387" s="9" t="str">
        <f t="shared" ref="E387:E450" si="6">IF(D387&lt;=50,"0-50",IF(D387&lt;=100,"51-100","100+"))</f>
        <v>51-100</v>
      </c>
      <c r="F387" s="8">
        <v>93407</v>
      </c>
      <c r="G387" s="3">
        <v>1</v>
      </c>
      <c r="H387" s="3">
        <v>1.6</v>
      </c>
      <c r="I387" s="3" t="s">
        <v>33</v>
      </c>
      <c r="J387" s="3">
        <v>118</v>
      </c>
      <c r="K387" s="3" t="s">
        <v>36</v>
      </c>
      <c r="L387" s="3" t="s">
        <v>36</v>
      </c>
      <c r="M387" s="3" t="s">
        <v>36</v>
      </c>
      <c r="N387" s="3" t="s">
        <v>37</v>
      </c>
      <c r="O387" s="3" t="s">
        <v>36</v>
      </c>
    </row>
    <row r="388" spans="1:15" x14ac:dyDescent="0.3">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3">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3">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3">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3">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3">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3">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3">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3">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3">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3">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3">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3">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3">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3">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3">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3">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3">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3">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3">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3">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3">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3">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3">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3">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3">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3">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3">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3">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3">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3">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3">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3">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3">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3">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3">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3">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3">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3">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3">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3">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3">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3">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3">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3">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3">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3">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3">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3">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3">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3">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3">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3">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3">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3">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3">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3">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3">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3">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3">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3">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3">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3">
      <c r="A450" s="3">
        <v>1188</v>
      </c>
      <c r="B450" s="3">
        <v>61</v>
      </c>
      <c r="C450" s="3">
        <v>36</v>
      </c>
      <c r="D450" s="6">
        <v>24</v>
      </c>
      <c r="E450" s="9" t="str">
        <f t="shared" si="6"/>
        <v>0-50</v>
      </c>
      <c r="F450" s="8">
        <v>94309</v>
      </c>
      <c r="G450" s="3">
        <v>1</v>
      </c>
      <c r="H450" s="3">
        <v>1.5</v>
      </c>
      <c r="I450" s="3" t="s">
        <v>34</v>
      </c>
      <c r="J450" s="3">
        <v>87</v>
      </c>
      <c r="K450" s="3" t="s">
        <v>36</v>
      </c>
      <c r="L450" s="3" t="s">
        <v>37</v>
      </c>
      <c r="M450" s="3" t="s">
        <v>36</v>
      </c>
      <c r="N450" s="3" t="s">
        <v>36</v>
      </c>
      <c r="O450" s="3" t="s">
        <v>36</v>
      </c>
    </row>
    <row r="451" spans="1:15" x14ac:dyDescent="0.3">
      <c r="A451" s="3">
        <v>1212</v>
      </c>
      <c r="B451" s="3">
        <v>61</v>
      </c>
      <c r="C451" s="3">
        <v>36</v>
      </c>
      <c r="D451" s="6">
        <v>131</v>
      </c>
      <c r="E451" s="9" t="str">
        <f t="shared" ref="E451:E514" si="7">IF(D451&lt;=50,"0-50",IF(D451&lt;=100,"51-100","100+"))</f>
        <v>100+</v>
      </c>
      <c r="F451" s="8">
        <v>92407</v>
      </c>
      <c r="G451" s="3">
        <v>1</v>
      </c>
      <c r="H451" s="3">
        <v>0.9</v>
      </c>
      <c r="I451" s="3" t="s">
        <v>33</v>
      </c>
      <c r="J451" s="3">
        <v>0</v>
      </c>
      <c r="K451" s="3" t="s">
        <v>36</v>
      </c>
      <c r="L451" s="3" t="s">
        <v>36</v>
      </c>
      <c r="M451" s="3" t="s">
        <v>36</v>
      </c>
      <c r="N451" s="3" t="s">
        <v>37</v>
      </c>
      <c r="O451" s="3" t="s">
        <v>36</v>
      </c>
    </row>
    <row r="452" spans="1:15" x14ac:dyDescent="0.3">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3">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3">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3">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3">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3">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3">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3">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3">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3">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3">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3">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3">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3">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3">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3">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3">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3">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3">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3">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3">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3">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3">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3">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3">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3">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3">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3">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3">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3">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3">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3">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3">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3">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3">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3">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3">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3">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3">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3">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3">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3">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3">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3">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3">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3">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3">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3">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3">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3">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3">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3">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3">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3">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3">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3">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3">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3">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3">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3">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3">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3">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3">
      <c r="A514" s="3">
        <v>3718</v>
      </c>
      <c r="B514" s="3">
        <v>61</v>
      </c>
      <c r="C514" s="3">
        <v>37</v>
      </c>
      <c r="D514" s="6">
        <v>73</v>
      </c>
      <c r="E514" s="9" t="str">
        <f t="shared" si="7"/>
        <v>51-100</v>
      </c>
      <c r="F514" s="8">
        <v>94550</v>
      </c>
      <c r="G514" s="3">
        <v>3</v>
      </c>
      <c r="H514" s="3">
        <v>2</v>
      </c>
      <c r="I514" s="3" t="s">
        <v>35</v>
      </c>
      <c r="J514" s="3">
        <v>285</v>
      </c>
      <c r="K514" s="3" t="s">
        <v>36</v>
      </c>
      <c r="L514" s="3" t="s">
        <v>36</v>
      </c>
      <c r="M514" s="3" t="s">
        <v>36</v>
      </c>
      <c r="N514" s="3" t="s">
        <v>36</v>
      </c>
      <c r="O514" s="3" t="s">
        <v>36</v>
      </c>
    </row>
    <row r="515" spans="1:15" x14ac:dyDescent="0.3">
      <c r="A515" s="3">
        <v>3798</v>
      </c>
      <c r="B515" s="3">
        <v>61</v>
      </c>
      <c r="C515" s="3">
        <v>35</v>
      </c>
      <c r="D515" s="6">
        <v>31</v>
      </c>
      <c r="E515" s="9" t="str">
        <f t="shared" ref="E515:E578" si="8">IF(D515&lt;=50,"0-50",IF(D515&lt;=100,"51-100","100+"))</f>
        <v>0-50</v>
      </c>
      <c r="F515" s="8">
        <v>92521</v>
      </c>
      <c r="G515" s="3">
        <v>2</v>
      </c>
      <c r="H515" s="3">
        <v>0.3</v>
      </c>
      <c r="I515" s="3" t="s">
        <v>33</v>
      </c>
      <c r="J515" s="3">
        <v>0</v>
      </c>
      <c r="K515" s="3" t="s">
        <v>36</v>
      </c>
      <c r="L515" s="3" t="s">
        <v>36</v>
      </c>
      <c r="M515" s="3" t="s">
        <v>36</v>
      </c>
      <c r="N515" s="3" t="s">
        <v>37</v>
      </c>
      <c r="O515" s="3" t="s">
        <v>36</v>
      </c>
    </row>
    <row r="516" spans="1:15" x14ac:dyDescent="0.3">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3">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3">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3">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3">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3">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3">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3">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3">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3">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3">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3">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3">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3">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3">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3">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3">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3">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3">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3">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3">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3">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3">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3">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3">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3">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3">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3">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3">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3">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3">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3">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3">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3">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3">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3">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3">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3">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3">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3">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3">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3">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3">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3">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3">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3">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3">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3">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3">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3">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3">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3">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3">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3">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3">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3">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3">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3">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3">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3">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3">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3">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3">
      <c r="A578" s="3">
        <v>1034</v>
      </c>
      <c r="B578" s="3">
        <v>60</v>
      </c>
      <c r="C578" s="3">
        <v>34</v>
      </c>
      <c r="D578" s="6">
        <v>29</v>
      </c>
      <c r="E578" s="9" t="str">
        <f t="shared" si="8"/>
        <v>0-50</v>
      </c>
      <c r="F578" s="8">
        <v>95973</v>
      </c>
      <c r="G578" s="3">
        <v>2</v>
      </c>
      <c r="H578" s="3">
        <v>0.3</v>
      </c>
      <c r="I578" s="3" t="s">
        <v>33</v>
      </c>
      <c r="J578" s="3">
        <v>0</v>
      </c>
      <c r="K578" s="3" t="s">
        <v>36</v>
      </c>
      <c r="L578" s="3" t="s">
        <v>36</v>
      </c>
      <c r="M578" s="3" t="s">
        <v>36</v>
      </c>
      <c r="N578" s="3" t="s">
        <v>37</v>
      </c>
      <c r="O578" s="3" t="s">
        <v>36</v>
      </c>
    </row>
    <row r="579" spans="1:15" x14ac:dyDescent="0.3">
      <c r="A579" s="3">
        <v>1085</v>
      </c>
      <c r="B579" s="3">
        <v>60</v>
      </c>
      <c r="C579" s="3">
        <v>35</v>
      </c>
      <c r="D579" s="6">
        <v>191</v>
      </c>
      <c r="E579" s="9" t="str">
        <f t="shared" ref="E579:E642" si="9">IF(D579&lt;=50,"0-50",IF(D579&lt;=100,"51-100","100+"))</f>
        <v>100+</v>
      </c>
      <c r="F579" s="8">
        <v>93407</v>
      </c>
      <c r="G579" s="3">
        <v>4</v>
      </c>
      <c r="H579" s="3">
        <v>5.6</v>
      </c>
      <c r="I579" s="3" t="s">
        <v>35</v>
      </c>
      <c r="J579" s="3">
        <v>0</v>
      </c>
      <c r="K579" s="3" t="s">
        <v>37</v>
      </c>
      <c r="L579" s="3" t="s">
        <v>36</v>
      </c>
      <c r="M579" s="3" t="s">
        <v>36</v>
      </c>
      <c r="N579" s="3" t="s">
        <v>36</v>
      </c>
      <c r="O579" s="3" t="s">
        <v>36</v>
      </c>
    </row>
    <row r="580" spans="1:15" x14ac:dyDescent="0.3">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3">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3">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3">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3">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3">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3">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3">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3">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3">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3">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3">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3">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3">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3">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3">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3">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3">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3">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3">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3">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3">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3">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3">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3">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3">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3">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3">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3">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3">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3">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3">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3">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3">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3">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3">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3">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3">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3">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3">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3">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3">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3">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3">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3">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3">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3">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3">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3">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3">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3">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3">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3">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3">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3">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3">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3">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3">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3">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3">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3">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3">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3">
      <c r="A642" s="3">
        <v>3521</v>
      </c>
      <c r="B642" s="3">
        <v>60</v>
      </c>
      <c r="C642" s="3">
        <v>35</v>
      </c>
      <c r="D642" s="6">
        <v>29</v>
      </c>
      <c r="E642" s="9" t="str">
        <f t="shared" si="9"/>
        <v>0-50</v>
      </c>
      <c r="F642" s="8">
        <v>92126</v>
      </c>
      <c r="G642" s="3">
        <v>3</v>
      </c>
      <c r="H642" s="3">
        <v>1.3</v>
      </c>
      <c r="I642" s="3" t="s">
        <v>34</v>
      </c>
      <c r="J642" s="3">
        <v>0</v>
      </c>
      <c r="K642" s="3" t="s">
        <v>36</v>
      </c>
      <c r="L642" s="3" t="s">
        <v>36</v>
      </c>
      <c r="M642" s="3" t="s">
        <v>36</v>
      </c>
      <c r="N642" s="3" t="s">
        <v>36</v>
      </c>
      <c r="O642" s="3" t="s">
        <v>36</v>
      </c>
    </row>
    <row r="643" spans="1:15" x14ac:dyDescent="0.3">
      <c r="A643" s="3">
        <v>3538</v>
      </c>
      <c r="B643" s="3">
        <v>60</v>
      </c>
      <c r="C643" s="3">
        <v>34</v>
      </c>
      <c r="D643" s="6">
        <v>19</v>
      </c>
      <c r="E643" s="9" t="str">
        <f t="shared" ref="E643:E706" si="10">IF(D643&lt;=50,"0-50",IF(D643&lt;=100,"51-100","100+"))</f>
        <v>0-50</v>
      </c>
      <c r="F643" s="8">
        <v>92093</v>
      </c>
      <c r="G643" s="3">
        <v>3</v>
      </c>
      <c r="H643" s="3">
        <v>0.3</v>
      </c>
      <c r="I643" s="3" t="s">
        <v>35</v>
      </c>
      <c r="J643" s="3">
        <v>0</v>
      </c>
      <c r="K643" s="3" t="s">
        <v>36</v>
      </c>
      <c r="L643" s="3" t="s">
        <v>36</v>
      </c>
      <c r="M643" s="3" t="s">
        <v>36</v>
      </c>
      <c r="N643" s="3" t="s">
        <v>37</v>
      </c>
      <c r="O643" s="3" t="s">
        <v>36</v>
      </c>
    </row>
    <row r="644" spans="1:15" x14ac:dyDescent="0.3">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3">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3">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3">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3">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3">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3">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3">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3">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3">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3">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3">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3">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3">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3">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3">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3">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3">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3">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3">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3">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3">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3">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3">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3">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3">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3">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3">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3">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3">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3">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3">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3">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3">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3">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3">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3">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3">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3">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3">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3">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3">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3">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3">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3">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3">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3">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3">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3">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3">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3">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3">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3">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3">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3">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3">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3">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3">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3">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3">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3">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3">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3">
      <c r="A706" s="3">
        <v>1470</v>
      </c>
      <c r="B706" s="3">
        <v>59</v>
      </c>
      <c r="C706" s="3">
        <v>35</v>
      </c>
      <c r="D706" s="6">
        <v>59</v>
      </c>
      <c r="E706" s="9" t="str">
        <f t="shared" si="10"/>
        <v>51-100</v>
      </c>
      <c r="F706" s="8">
        <v>90005</v>
      </c>
      <c r="G706" s="3">
        <v>4</v>
      </c>
      <c r="H706" s="3">
        <v>1.2</v>
      </c>
      <c r="I706" s="3" t="s">
        <v>34</v>
      </c>
      <c r="J706" s="3">
        <v>0</v>
      </c>
      <c r="K706" s="3" t="s">
        <v>36</v>
      </c>
      <c r="L706" s="3" t="s">
        <v>36</v>
      </c>
      <c r="M706" s="3" t="s">
        <v>36</v>
      </c>
      <c r="N706" s="3" t="s">
        <v>37</v>
      </c>
      <c r="O706" s="3" t="s">
        <v>36</v>
      </c>
    </row>
    <row r="707" spans="1:15" x14ac:dyDescent="0.3">
      <c r="A707" s="3">
        <v>1495</v>
      </c>
      <c r="B707" s="3">
        <v>59</v>
      </c>
      <c r="C707" s="3">
        <v>35</v>
      </c>
      <c r="D707" s="6">
        <v>60</v>
      </c>
      <c r="E707" s="9" t="str">
        <f t="shared" ref="E707:E770" si="11">IF(D707&lt;=50,"0-50",IF(D707&lt;=100,"51-100","100+"))</f>
        <v>51-100</v>
      </c>
      <c r="F707" s="8">
        <v>90089</v>
      </c>
      <c r="G707" s="3">
        <v>1</v>
      </c>
      <c r="H707" s="3">
        <v>0</v>
      </c>
      <c r="I707" s="3" t="s">
        <v>34</v>
      </c>
      <c r="J707" s="3">
        <v>0</v>
      </c>
      <c r="K707" s="3" t="s">
        <v>36</v>
      </c>
      <c r="L707" s="3" t="s">
        <v>36</v>
      </c>
      <c r="M707" s="3" t="s">
        <v>36</v>
      </c>
      <c r="N707" s="3" t="s">
        <v>37</v>
      </c>
      <c r="O707" s="3" t="s">
        <v>37</v>
      </c>
    </row>
    <row r="708" spans="1:15" x14ac:dyDescent="0.3">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3">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3">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3">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3">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3">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3">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3">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3">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3">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3">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3">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3">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3">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3">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3">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3">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3">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3">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3">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3">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3">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3">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3">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3">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3">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3">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3">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3">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3">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3">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3">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3">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3">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3">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3">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3">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3">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3">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3">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3">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3">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3">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3">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3">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3">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3">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3">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3">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3">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3">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3">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3">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3">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3">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3">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3">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3">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3">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3">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3">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3">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3">
      <c r="A770" s="3">
        <v>3989</v>
      </c>
      <c r="B770" s="3">
        <v>59</v>
      </c>
      <c r="C770" s="3">
        <v>35</v>
      </c>
      <c r="D770" s="6">
        <v>85</v>
      </c>
      <c r="E770" s="9" t="str">
        <f t="shared" si="11"/>
        <v>51-100</v>
      </c>
      <c r="F770" s="8">
        <v>91330</v>
      </c>
      <c r="G770" s="3">
        <v>1</v>
      </c>
      <c r="H770" s="3">
        <v>3.4</v>
      </c>
      <c r="I770" s="3" t="s">
        <v>35</v>
      </c>
      <c r="J770" s="3">
        <v>0</v>
      </c>
      <c r="K770" s="3" t="s">
        <v>37</v>
      </c>
      <c r="L770" s="3" t="s">
        <v>36</v>
      </c>
      <c r="M770" s="3" t="s">
        <v>37</v>
      </c>
      <c r="N770" s="3" t="s">
        <v>36</v>
      </c>
      <c r="O770" s="3" t="s">
        <v>37</v>
      </c>
    </row>
    <row r="771" spans="1:15" x14ac:dyDescent="0.3">
      <c r="A771" s="3">
        <v>4003</v>
      </c>
      <c r="B771" s="3">
        <v>59</v>
      </c>
      <c r="C771" s="3">
        <v>34</v>
      </c>
      <c r="D771" s="6">
        <v>60</v>
      </c>
      <c r="E771" s="9" t="str">
        <f t="shared" ref="E771:E834" si="12">IF(D771&lt;=50,"0-50",IF(D771&lt;=100,"51-100","100+"))</f>
        <v>51-100</v>
      </c>
      <c r="F771" s="8">
        <v>94015</v>
      </c>
      <c r="G771" s="3">
        <v>2</v>
      </c>
      <c r="H771" s="3">
        <v>2.8</v>
      </c>
      <c r="I771" s="3" t="s">
        <v>33</v>
      </c>
      <c r="J771" s="3">
        <v>0</v>
      </c>
      <c r="K771" s="3" t="s">
        <v>36</v>
      </c>
      <c r="L771" s="3" t="s">
        <v>36</v>
      </c>
      <c r="M771" s="3" t="s">
        <v>36</v>
      </c>
      <c r="N771" s="3" t="s">
        <v>37</v>
      </c>
      <c r="O771" s="3" t="s">
        <v>36</v>
      </c>
    </row>
    <row r="772" spans="1:15" x14ac:dyDescent="0.3">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3">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3">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3">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3">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3">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3">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3">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3">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3">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3">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3">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3">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3">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3">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3">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3">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3">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3">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3">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3">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3">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3">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3">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3">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3">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3">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3">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3">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3">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3">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3">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3">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3">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3">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3">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3">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3">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3">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3">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3">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3">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3">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3">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3">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3">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3">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3">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3">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3">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3">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3">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3">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3">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3">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3">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3">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3">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3">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3">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3">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3">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3">
      <c r="A834" s="3">
        <v>894</v>
      </c>
      <c r="B834" s="3">
        <v>58</v>
      </c>
      <c r="C834" s="3">
        <v>32</v>
      </c>
      <c r="D834" s="6">
        <v>43</v>
      </c>
      <c r="E834" s="9" t="str">
        <f t="shared" si="12"/>
        <v>0-50</v>
      </c>
      <c r="F834" s="8">
        <v>93943</v>
      </c>
      <c r="G834" s="3">
        <v>3</v>
      </c>
      <c r="H834" s="3">
        <v>1.4</v>
      </c>
      <c r="I834" s="3" t="s">
        <v>33</v>
      </c>
      <c r="J834" s="3">
        <v>0</v>
      </c>
      <c r="K834" s="3" t="s">
        <v>36</v>
      </c>
      <c r="L834" s="3" t="s">
        <v>36</v>
      </c>
      <c r="M834" s="3" t="s">
        <v>36</v>
      </c>
      <c r="N834" s="3" t="s">
        <v>36</v>
      </c>
      <c r="O834" s="3" t="s">
        <v>37</v>
      </c>
    </row>
    <row r="835" spans="1:15" x14ac:dyDescent="0.3">
      <c r="A835" s="3">
        <v>935</v>
      </c>
      <c r="B835" s="3">
        <v>58</v>
      </c>
      <c r="C835" s="3">
        <v>33</v>
      </c>
      <c r="D835" s="6">
        <v>81</v>
      </c>
      <c r="E835" s="9" t="str">
        <f t="shared" ref="E835:E898" si="13">IF(D835&lt;=50,"0-50",IF(D835&lt;=100,"51-100","100+"))</f>
        <v>51-100</v>
      </c>
      <c r="F835" s="8">
        <v>91320</v>
      </c>
      <c r="G835" s="3">
        <v>2</v>
      </c>
      <c r="H835" s="3">
        <v>0</v>
      </c>
      <c r="I835" s="3" t="s">
        <v>35</v>
      </c>
      <c r="J835" s="3">
        <v>0</v>
      </c>
      <c r="K835" s="3" t="s">
        <v>36</v>
      </c>
      <c r="L835" s="3" t="s">
        <v>36</v>
      </c>
      <c r="M835" s="3" t="s">
        <v>36</v>
      </c>
      <c r="N835" s="3" t="s">
        <v>37</v>
      </c>
      <c r="O835" s="3" t="s">
        <v>36</v>
      </c>
    </row>
    <row r="836" spans="1:15" x14ac:dyDescent="0.3">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3">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3">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3">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3">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3">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3">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3">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3">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3">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3">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3">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3">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3">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3">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3">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3">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3">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3">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3">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3">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3">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3">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3">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3">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3">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3">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3">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3">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3">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3">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3">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3">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3">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3">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3">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3">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3">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3">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3">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3">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3">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3">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3">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3">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3">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3">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3">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3">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3">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3">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3">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3">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3">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3">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3">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3">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3">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3">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3">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3">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3">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3">
      <c r="A898" s="3">
        <v>3281</v>
      </c>
      <c r="B898" s="3">
        <v>58</v>
      </c>
      <c r="C898" s="3">
        <v>33</v>
      </c>
      <c r="D898" s="6">
        <v>98</v>
      </c>
      <c r="E898" s="9" t="str">
        <f t="shared" si="13"/>
        <v>51-100</v>
      </c>
      <c r="F898" s="8">
        <v>90277</v>
      </c>
      <c r="G898" s="3">
        <v>1</v>
      </c>
      <c r="H898" s="3">
        <v>2.6</v>
      </c>
      <c r="I898" s="3" t="s">
        <v>33</v>
      </c>
      <c r="J898" s="3">
        <v>0</v>
      </c>
      <c r="K898" s="3" t="s">
        <v>36</v>
      </c>
      <c r="L898" s="3" t="s">
        <v>36</v>
      </c>
      <c r="M898" s="3" t="s">
        <v>36</v>
      </c>
      <c r="N898" s="3" t="s">
        <v>36</v>
      </c>
      <c r="O898" s="3" t="s">
        <v>36</v>
      </c>
    </row>
    <row r="899" spans="1:15" x14ac:dyDescent="0.3">
      <c r="A899" s="3">
        <v>3364</v>
      </c>
      <c r="B899" s="3">
        <v>58</v>
      </c>
      <c r="C899" s="3">
        <v>34</v>
      </c>
      <c r="D899" s="6">
        <v>54</v>
      </c>
      <c r="E899" s="9" t="str">
        <f t="shared" ref="E899:E962" si="14">IF(D899&lt;=50,"0-50",IF(D899&lt;=100,"51-100","100+"))</f>
        <v>51-100</v>
      </c>
      <c r="F899" s="8">
        <v>93003</v>
      </c>
      <c r="G899" s="3">
        <v>4</v>
      </c>
      <c r="H899" s="3">
        <v>1.3</v>
      </c>
      <c r="I899" s="3" t="s">
        <v>34</v>
      </c>
      <c r="J899" s="3">
        <v>0</v>
      </c>
      <c r="K899" s="3" t="s">
        <v>36</v>
      </c>
      <c r="L899" s="3" t="s">
        <v>36</v>
      </c>
      <c r="M899" s="3" t="s">
        <v>36</v>
      </c>
      <c r="N899" s="3" t="s">
        <v>37</v>
      </c>
      <c r="O899" s="3" t="s">
        <v>36</v>
      </c>
    </row>
    <row r="900" spans="1:15" x14ac:dyDescent="0.3">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3">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3">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3">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3">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3">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3">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3">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3">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3">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3">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3">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3">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3">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3">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3">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3">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3">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3">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3">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3">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3">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3">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3">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3">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3">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3">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3">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3">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3">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3">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3">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3">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3">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3">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3">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3">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3">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3">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3">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3">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3">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3">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3">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3">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3">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3">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3">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3">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3">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3">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3">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3">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3">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3">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3">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3">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3">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3">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3">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3">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3">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3">
      <c r="A962" s="3">
        <v>540</v>
      </c>
      <c r="B962" s="3">
        <v>57</v>
      </c>
      <c r="C962" s="3">
        <v>32</v>
      </c>
      <c r="D962" s="6">
        <v>21</v>
      </c>
      <c r="E962" s="9" t="str">
        <f t="shared" si="14"/>
        <v>0-50</v>
      </c>
      <c r="F962" s="8">
        <v>94720</v>
      </c>
      <c r="G962" s="3">
        <v>1</v>
      </c>
      <c r="H962" s="3">
        <v>0.3</v>
      </c>
      <c r="I962" s="3" t="s">
        <v>35</v>
      </c>
      <c r="J962" s="3">
        <v>117</v>
      </c>
      <c r="K962" s="3" t="s">
        <v>36</v>
      </c>
      <c r="L962" s="3" t="s">
        <v>36</v>
      </c>
      <c r="M962" s="3" t="s">
        <v>36</v>
      </c>
      <c r="N962" s="3" t="s">
        <v>36</v>
      </c>
      <c r="O962" s="3" t="s">
        <v>36</v>
      </c>
    </row>
    <row r="963" spans="1:15" x14ac:dyDescent="0.3">
      <c r="A963" s="3">
        <v>580</v>
      </c>
      <c r="B963" s="3">
        <v>57</v>
      </c>
      <c r="C963" s="3">
        <v>33</v>
      </c>
      <c r="D963" s="6">
        <v>88</v>
      </c>
      <c r="E963" s="9" t="str">
        <f t="shared" ref="E963:E1026" si="15">IF(D963&lt;=50,"0-50",IF(D963&lt;=100,"51-100","100+"))</f>
        <v>51-100</v>
      </c>
      <c r="F963" s="8">
        <v>93524</v>
      </c>
      <c r="G963" s="3">
        <v>1</v>
      </c>
      <c r="H963" s="3">
        <v>2.7</v>
      </c>
      <c r="I963" s="3" t="s">
        <v>34</v>
      </c>
      <c r="J963" s="3">
        <v>0</v>
      </c>
      <c r="K963" s="3" t="s">
        <v>36</v>
      </c>
      <c r="L963" s="3" t="s">
        <v>36</v>
      </c>
      <c r="M963" s="3" t="s">
        <v>36</v>
      </c>
      <c r="N963" s="3" t="s">
        <v>37</v>
      </c>
      <c r="O963" s="3" t="s">
        <v>36</v>
      </c>
    </row>
    <row r="964" spans="1:15" x14ac:dyDescent="0.3">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3">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3">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3">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3">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3">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3">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3">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3">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3">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3">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3">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3">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3">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3">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3">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3">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3">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3">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3">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3">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3">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3">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3">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3">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3">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3">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3">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3">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3">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3">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3">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3">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3">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3">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3">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3">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3">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3">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3">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3">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3">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3">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3">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3">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3">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3">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3">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3">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3">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3">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3">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3">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3">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3">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3">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3">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3">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3">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3">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3">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3">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3">
      <c r="A1026" s="3">
        <v>2680</v>
      </c>
      <c r="B1026" s="3">
        <v>57</v>
      </c>
      <c r="C1026" s="3">
        <v>32</v>
      </c>
      <c r="D1026" s="6">
        <v>43</v>
      </c>
      <c r="E1026" s="9" t="str">
        <f t="shared" si="15"/>
        <v>0-50</v>
      </c>
      <c r="F1026" s="8">
        <v>92704</v>
      </c>
      <c r="G1026" s="3">
        <v>2</v>
      </c>
      <c r="H1026" s="3">
        <v>2.1</v>
      </c>
      <c r="I1026" s="3" t="s">
        <v>35</v>
      </c>
      <c r="J1026" s="3">
        <v>166</v>
      </c>
      <c r="K1026" s="3" t="s">
        <v>36</v>
      </c>
      <c r="L1026" s="3" t="s">
        <v>36</v>
      </c>
      <c r="M1026" s="3" t="s">
        <v>36</v>
      </c>
      <c r="N1026" s="3" t="s">
        <v>37</v>
      </c>
      <c r="O1026" s="3" t="s">
        <v>36</v>
      </c>
    </row>
    <row r="1027" spans="1:15" x14ac:dyDescent="0.3">
      <c r="A1027" s="3">
        <v>2698</v>
      </c>
      <c r="B1027" s="3">
        <v>57</v>
      </c>
      <c r="C1027" s="3">
        <v>32</v>
      </c>
      <c r="D1027" s="6">
        <v>44</v>
      </c>
      <c r="E1027" s="9" t="str">
        <f t="shared" ref="E1027:E1090" si="16">IF(D1027&lt;=50,"0-50",IF(D1027&lt;=100,"51-100","100+"))</f>
        <v>0-50</v>
      </c>
      <c r="F1027" s="8">
        <v>93407</v>
      </c>
      <c r="G1027" s="3">
        <v>3</v>
      </c>
      <c r="H1027" s="3">
        <v>0.5</v>
      </c>
      <c r="I1027" s="3" t="s">
        <v>34</v>
      </c>
      <c r="J1027" s="3">
        <v>0</v>
      </c>
      <c r="K1027" s="3" t="s">
        <v>36</v>
      </c>
      <c r="L1027" s="3" t="s">
        <v>36</v>
      </c>
      <c r="M1027" s="3" t="s">
        <v>36</v>
      </c>
      <c r="N1027" s="3" t="s">
        <v>37</v>
      </c>
      <c r="O1027" s="3" t="s">
        <v>36</v>
      </c>
    </row>
    <row r="1028" spans="1:15" x14ac:dyDescent="0.3">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3">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3">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3">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3">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3">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3">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3">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3">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3">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3">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3">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3">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3">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3">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3">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3">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3">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3">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3">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3">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3">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3">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3">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3">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3">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3">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3">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3">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3">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3">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3">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3">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3">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3">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3">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3">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3">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3">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3">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3">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3">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3">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3">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3">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3">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3">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3">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3">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3">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3">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3">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3">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3">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3">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3">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3">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3">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3">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3">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3">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3">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3">
      <c r="A1090" s="3">
        <v>260</v>
      </c>
      <c r="B1090" s="3">
        <v>56</v>
      </c>
      <c r="C1090" s="3">
        <v>30</v>
      </c>
      <c r="D1090" s="6">
        <v>55</v>
      </c>
      <c r="E1090" s="9" t="str">
        <f t="shared" si="16"/>
        <v>51-100</v>
      </c>
      <c r="F1090" s="8">
        <v>94107</v>
      </c>
      <c r="G1090" s="3">
        <v>1</v>
      </c>
      <c r="H1090" s="3">
        <v>1.4</v>
      </c>
      <c r="I1090" s="3" t="s">
        <v>33</v>
      </c>
      <c r="J1090" s="3">
        <v>77</v>
      </c>
      <c r="K1090" s="3" t="s">
        <v>36</v>
      </c>
      <c r="L1090" s="3" t="s">
        <v>36</v>
      </c>
      <c r="M1090" s="3" t="s">
        <v>36</v>
      </c>
      <c r="N1090" s="3" t="s">
        <v>37</v>
      </c>
      <c r="O1090" s="3" t="s">
        <v>36</v>
      </c>
    </row>
    <row r="1091" spans="1:15" x14ac:dyDescent="0.3">
      <c r="A1091" s="3">
        <v>325</v>
      </c>
      <c r="B1091" s="3">
        <v>56</v>
      </c>
      <c r="C1091" s="3">
        <v>30</v>
      </c>
      <c r="D1091" s="6">
        <v>158</v>
      </c>
      <c r="E1091" s="9" t="str">
        <f t="shared" ref="E1091:E1154" si="17">IF(D1091&lt;=50,"0-50",IF(D1091&lt;=100,"51-100","100+"))</f>
        <v>100+</v>
      </c>
      <c r="F1091" s="8">
        <v>90089</v>
      </c>
      <c r="G1091" s="3">
        <v>4</v>
      </c>
      <c r="H1091" s="3">
        <v>6.1</v>
      </c>
      <c r="I1091" s="3" t="s">
        <v>33</v>
      </c>
      <c r="J1091" s="3">
        <v>0</v>
      </c>
      <c r="K1091" s="3" t="s">
        <v>37</v>
      </c>
      <c r="L1091" s="3" t="s">
        <v>36</v>
      </c>
      <c r="M1091" s="3" t="s">
        <v>36</v>
      </c>
      <c r="N1091" s="3" t="s">
        <v>36</v>
      </c>
      <c r="O1091" s="3" t="s">
        <v>36</v>
      </c>
    </row>
    <row r="1092" spans="1:15" x14ac:dyDescent="0.3">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3">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3">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3">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3">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3">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3">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3">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3">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3">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3">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3">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3">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3">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3">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3">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3">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3">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3">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3">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3">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3">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3">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3">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3">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3">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3">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3">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3">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3">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3">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3">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3">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3">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3">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3">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3">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3">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3">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3">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3">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3">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3">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3">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3">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3">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3">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3">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3">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3">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3">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3">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3">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3">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3">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3">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3">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3">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3">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3">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3">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3">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3">
      <c r="A1154" s="3">
        <v>2628</v>
      </c>
      <c r="B1154" s="3">
        <v>56</v>
      </c>
      <c r="C1154" s="3">
        <v>30</v>
      </c>
      <c r="D1154" s="6">
        <v>61</v>
      </c>
      <c r="E1154" s="9" t="str">
        <f t="shared" si="17"/>
        <v>51-100</v>
      </c>
      <c r="F1154" s="8">
        <v>93106</v>
      </c>
      <c r="G1154" s="3">
        <v>3</v>
      </c>
      <c r="H1154" s="3">
        <v>2.5</v>
      </c>
      <c r="I1154" s="3" t="s">
        <v>33</v>
      </c>
      <c r="J1154" s="3">
        <v>193</v>
      </c>
      <c r="K1154" s="3" t="s">
        <v>36</v>
      </c>
      <c r="L1154" s="3" t="s">
        <v>36</v>
      </c>
      <c r="M1154" s="3" t="s">
        <v>36</v>
      </c>
      <c r="N1154" s="3" t="s">
        <v>37</v>
      </c>
      <c r="O1154" s="3" t="s">
        <v>36</v>
      </c>
    </row>
    <row r="1155" spans="1:15" x14ac:dyDescent="0.3">
      <c r="A1155" s="3">
        <v>2689</v>
      </c>
      <c r="B1155" s="3">
        <v>56</v>
      </c>
      <c r="C1155" s="3">
        <v>30</v>
      </c>
      <c r="D1155" s="6">
        <v>34</v>
      </c>
      <c r="E1155" s="9" t="str">
        <f t="shared" ref="E1155:E1218" si="18">IF(D1155&lt;=50,"0-50",IF(D1155&lt;=100,"51-100","100+"))</f>
        <v>0-50</v>
      </c>
      <c r="F1155" s="8">
        <v>94542</v>
      </c>
      <c r="G1155" s="3">
        <v>2</v>
      </c>
      <c r="H1155" s="3">
        <v>0.7</v>
      </c>
      <c r="I1155" s="3" t="s">
        <v>34</v>
      </c>
      <c r="J1155" s="3">
        <v>0</v>
      </c>
      <c r="K1155" s="3" t="s">
        <v>36</v>
      </c>
      <c r="L1155" s="3" t="s">
        <v>36</v>
      </c>
      <c r="M1155" s="3" t="s">
        <v>36</v>
      </c>
      <c r="N1155" s="3" t="s">
        <v>37</v>
      </c>
      <c r="O1155" s="3" t="s">
        <v>36</v>
      </c>
    </row>
    <row r="1156" spans="1:15" x14ac:dyDescent="0.3">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3">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3">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3">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3">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3">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3">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3">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3">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3">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3">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3">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3">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3">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3">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3">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3">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3">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3">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3">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3">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3">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3">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3">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3">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3">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3">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3">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3">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3">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3">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3">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3">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3">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3">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3">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3">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3">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3">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3">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3">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3">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3">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3">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3">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3">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3">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3">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3">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3">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3">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3">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3">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3">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3">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3">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3">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3">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3">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3">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3">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3">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3">
      <c r="A1218" s="3">
        <v>20</v>
      </c>
      <c r="B1218" s="3">
        <v>55</v>
      </c>
      <c r="C1218" s="3">
        <v>28</v>
      </c>
      <c r="D1218" s="6">
        <v>21</v>
      </c>
      <c r="E1218" s="9" t="str">
        <f t="shared" si="18"/>
        <v>0-50</v>
      </c>
      <c r="F1218" s="8">
        <v>94720</v>
      </c>
      <c r="G1218" s="5">
        <v>1</v>
      </c>
      <c r="H1218" s="3">
        <v>0.5</v>
      </c>
      <c r="I1218" s="3" t="s">
        <v>34</v>
      </c>
      <c r="J1218" s="3">
        <v>0</v>
      </c>
      <c r="K1218" s="3" t="s">
        <v>36</v>
      </c>
      <c r="L1218" s="3" t="s">
        <v>37</v>
      </c>
      <c r="M1218" s="3" t="s">
        <v>36</v>
      </c>
      <c r="N1218" s="3" t="s">
        <v>36</v>
      </c>
      <c r="O1218" s="3" t="s">
        <v>37</v>
      </c>
    </row>
    <row r="1219" spans="1:15" x14ac:dyDescent="0.3">
      <c r="A1219" s="3">
        <v>57</v>
      </c>
      <c r="B1219" s="3">
        <v>55</v>
      </c>
      <c r="C1219" s="3">
        <v>30</v>
      </c>
      <c r="D1219" s="6">
        <v>29</v>
      </c>
      <c r="E1219" s="9" t="str">
        <f t="shared" ref="E1219:E1282" si="19">IF(D1219&lt;=50,"0-50",IF(D1219&lt;=100,"51-100","100+"))</f>
        <v>0-50</v>
      </c>
      <c r="F1219" s="8">
        <v>94005</v>
      </c>
      <c r="G1219" s="3">
        <v>3</v>
      </c>
      <c r="H1219" s="3">
        <v>0.1</v>
      </c>
      <c r="I1219" s="3" t="s">
        <v>34</v>
      </c>
      <c r="J1219" s="3">
        <v>0</v>
      </c>
      <c r="K1219" s="3" t="s">
        <v>36</v>
      </c>
      <c r="L1219" s="3" t="s">
        <v>37</v>
      </c>
      <c r="M1219" s="3" t="s">
        <v>37</v>
      </c>
      <c r="N1219" s="3" t="s">
        <v>37</v>
      </c>
      <c r="O1219" s="3" t="s">
        <v>36</v>
      </c>
    </row>
    <row r="1220" spans="1:15" x14ac:dyDescent="0.3">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3">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3">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3">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3">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3">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3">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3">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3">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3">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3">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3">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3">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3">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3">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3">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3">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3">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3">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3">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3">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3">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3">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3">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3">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3">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3">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3">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3">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3">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3">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3">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3">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3">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3">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3">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3">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3">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3">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3">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3">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3">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3">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3">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3">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3">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3">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3">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3">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3">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3">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3">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3">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3">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3">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3">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3">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3">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3">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3">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3">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3">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3">
      <c r="A1282" s="3">
        <v>2352</v>
      </c>
      <c r="B1282" s="3">
        <v>55</v>
      </c>
      <c r="C1282" s="3">
        <v>31</v>
      </c>
      <c r="D1282" s="6">
        <v>74</v>
      </c>
      <c r="E1282" s="9" t="str">
        <f t="shared" si="19"/>
        <v>51-100</v>
      </c>
      <c r="F1282" s="8">
        <v>94611</v>
      </c>
      <c r="G1282" s="3">
        <v>2</v>
      </c>
      <c r="H1282" s="3">
        <v>3.2</v>
      </c>
      <c r="I1282" s="3" t="s">
        <v>35</v>
      </c>
      <c r="J1282" s="3">
        <v>0</v>
      </c>
      <c r="K1282" s="3" t="s">
        <v>36</v>
      </c>
      <c r="L1282" s="3" t="s">
        <v>36</v>
      </c>
      <c r="M1282" s="3" t="s">
        <v>36</v>
      </c>
      <c r="N1282" s="3" t="s">
        <v>37</v>
      </c>
      <c r="O1282" s="3" t="s">
        <v>37</v>
      </c>
    </row>
    <row r="1283" spans="1:15" x14ac:dyDescent="0.3">
      <c r="A1283" s="3">
        <v>2376</v>
      </c>
      <c r="B1283" s="3">
        <v>55</v>
      </c>
      <c r="C1283" s="3">
        <v>30</v>
      </c>
      <c r="D1283" s="6">
        <v>69</v>
      </c>
      <c r="E1283" s="9" t="str">
        <f t="shared" ref="E1283:E1346" si="20">IF(D1283&lt;=50,"0-50",IF(D1283&lt;=100,"51-100","100+"))</f>
        <v>51-100</v>
      </c>
      <c r="F1283" s="8">
        <v>91007</v>
      </c>
      <c r="G1283" s="3">
        <v>4</v>
      </c>
      <c r="H1283" s="3">
        <v>1.3</v>
      </c>
      <c r="I1283" s="3" t="s">
        <v>35</v>
      </c>
      <c r="J1283" s="3">
        <v>0</v>
      </c>
      <c r="K1283" s="3" t="s">
        <v>36</v>
      </c>
      <c r="L1283" s="3" t="s">
        <v>37</v>
      </c>
      <c r="M1283" s="3" t="s">
        <v>37</v>
      </c>
      <c r="N1283" s="3" t="s">
        <v>37</v>
      </c>
      <c r="O1283" s="3" t="s">
        <v>37</v>
      </c>
    </row>
    <row r="1284" spans="1:15" x14ac:dyDescent="0.3">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3">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3">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3">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3">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3">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3">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3">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3">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3">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3">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3">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3">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3">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3">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3">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3">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3">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3">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3">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3">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3">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3">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3">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3">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3">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3">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3">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3">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3">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3">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3">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3">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3">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3">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3">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3">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3">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3">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3">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3">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3">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3">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3">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3">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3">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3">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3">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3">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3">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3">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3">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3">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3">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3">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3">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3">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3">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3">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3">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3">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3">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3">
      <c r="A1346" s="3">
        <v>121</v>
      </c>
      <c r="B1346" s="3">
        <v>54</v>
      </c>
      <c r="C1346" s="3">
        <v>29</v>
      </c>
      <c r="D1346" s="6">
        <v>12</v>
      </c>
      <c r="E1346" s="9" t="str">
        <f t="shared" si="20"/>
        <v>0-50</v>
      </c>
      <c r="F1346" s="8">
        <v>90057</v>
      </c>
      <c r="G1346" s="3">
        <v>2</v>
      </c>
      <c r="H1346" s="3">
        <v>0.2</v>
      </c>
      <c r="I1346" s="3" t="s">
        <v>35</v>
      </c>
      <c r="J1346" s="3">
        <v>0</v>
      </c>
      <c r="K1346" s="3" t="s">
        <v>36</v>
      </c>
      <c r="L1346" s="3" t="s">
        <v>36</v>
      </c>
      <c r="M1346" s="3" t="s">
        <v>36</v>
      </c>
      <c r="N1346" s="3" t="s">
        <v>37</v>
      </c>
      <c r="O1346" s="3" t="s">
        <v>36</v>
      </c>
    </row>
    <row r="1347" spans="1:15" x14ac:dyDescent="0.3">
      <c r="A1347" s="3">
        <v>155</v>
      </c>
      <c r="B1347" s="3">
        <v>54</v>
      </c>
      <c r="C1347" s="3">
        <v>29</v>
      </c>
      <c r="D1347" s="6">
        <v>58</v>
      </c>
      <c r="E1347" s="9" t="str">
        <f t="shared" ref="E1347:E1410" si="21">IF(D1347&lt;=50,"0-50",IF(D1347&lt;=100,"51-100","100+"))</f>
        <v>51-100</v>
      </c>
      <c r="F1347" s="8">
        <v>92612</v>
      </c>
      <c r="G1347" s="3">
        <v>4</v>
      </c>
      <c r="H1347" s="3">
        <v>1.3</v>
      </c>
      <c r="I1347" s="3" t="s">
        <v>35</v>
      </c>
      <c r="J1347" s="3">
        <v>0</v>
      </c>
      <c r="K1347" s="3" t="s">
        <v>36</v>
      </c>
      <c r="L1347" s="3" t="s">
        <v>36</v>
      </c>
      <c r="M1347" s="3" t="s">
        <v>36</v>
      </c>
      <c r="N1347" s="3" t="s">
        <v>36</v>
      </c>
      <c r="O1347" s="3" t="s">
        <v>36</v>
      </c>
    </row>
    <row r="1348" spans="1:15" x14ac:dyDescent="0.3">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3">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3">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3">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3">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3">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3">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3">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3">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3">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3">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3">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3">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3">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3">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3">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3">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3">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3">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3">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3">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3">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3">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3">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3">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3">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3">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3">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3">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3">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3">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3">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3">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3">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3">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3">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3">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3">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3">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3">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3">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3">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3">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3">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3">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3">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3">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3">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3">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3">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3">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3">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3">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3">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3">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3">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3">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3">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3">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3">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3">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3">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3">
      <c r="A1410" s="3">
        <v>2426</v>
      </c>
      <c r="B1410" s="3">
        <v>54</v>
      </c>
      <c r="C1410" s="3">
        <v>30</v>
      </c>
      <c r="D1410" s="6">
        <v>78</v>
      </c>
      <c r="E1410" s="9" t="str">
        <f t="shared" si="21"/>
        <v>51-100</v>
      </c>
      <c r="F1410" s="8">
        <v>92507</v>
      </c>
      <c r="G1410" s="3">
        <v>4</v>
      </c>
      <c r="H1410" s="3">
        <v>1.6</v>
      </c>
      <c r="I1410" s="3" t="s">
        <v>34</v>
      </c>
      <c r="J1410" s="3">
        <v>0</v>
      </c>
      <c r="K1410" s="3" t="s">
        <v>36</v>
      </c>
      <c r="L1410" s="3" t="s">
        <v>36</v>
      </c>
      <c r="M1410" s="3" t="s">
        <v>36</v>
      </c>
      <c r="N1410" s="3" t="s">
        <v>37</v>
      </c>
      <c r="O1410" s="3" t="s">
        <v>37</v>
      </c>
    </row>
    <row r="1411" spans="1:15" x14ac:dyDescent="0.3">
      <c r="A1411" s="3">
        <v>2433</v>
      </c>
      <c r="B1411" s="3">
        <v>54</v>
      </c>
      <c r="C1411" s="3">
        <v>30</v>
      </c>
      <c r="D1411" s="6">
        <v>45</v>
      </c>
      <c r="E1411" s="9" t="str">
        <f t="shared" ref="E1411:E1474" si="22">IF(D1411&lt;=50,"0-50",IF(D1411&lt;=100,"51-100","100+"))</f>
        <v>0-50</v>
      </c>
      <c r="F1411" s="8">
        <v>92182</v>
      </c>
      <c r="G1411" s="3">
        <v>4</v>
      </c>
      <c r="H1411" s="3">
        <v>0.9</v>
      </c>
      <c r="I1411" s="3" t="s">
        <v>34</v>
      </c>
      <c r="J1411" s="3">
        <v>0</v>
      </c>
      <c r="K1411" s="3" t="s">
        <v>36</v>
      </c>
      <c r="L1411" s="3" t="s">
        <v>36</v>
      </c>
      <c r="M1411" s="3" t="s">
        <v>36</v>
      </c>
      <c r="N1411" s="3" t="s">
        <v>36</v>
      </c>
      <c r="O1411" s="3" t="s">
        <v>37</v>
      </c>
    </row>
    <row r="1412" spans="1:15" x14ac:dyDescent="0.3">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3">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3">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3">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3">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3">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3">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3">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3">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3">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3">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3">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3">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3">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3">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3">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3">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3">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3">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3">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3">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3">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3">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3">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3">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3">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3">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3">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3">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3">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3">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3">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3">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3">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3">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3">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3">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3">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3">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3">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3">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3">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3">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3">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3">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3">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3">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3">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3">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3">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3">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3">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3">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3">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3">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3">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3">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3">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3">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3">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3">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3">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3">
      <c r="A1474" s="3">
        <v>4418</v>
      </c>
      <c r="B1474" s="3">
        <v>54</v>
      </c>
      <c r="C1474" s="3">
        <v>28</v>
      </c>
      <c r="D1474" s="6">
        <v>92</v>
      </c>
      <c r="E1474" s="9" t="str">
        <f t="shared" si="22"/>
        <v>51-100</v>
      </c>
      <c r="F1474" s="8">
        <v>92374</v>
      </c>
      <c r="G1474" s="3">
        <v>2</v>
      </c>
      <c r="H1474" s="3">
        <v>1.1000000000000001</v>
      </c>
      <c r="I1474" s="3" t="s">
        <v>33</v>
      </c>
      <c r="J1474" s="3">
        <v>0</v>
      </c>
      <c r="K1474" s="3" t="s">
        <v>36</v>
      </c>
      <c r="L1474" s="3" t="s">
        <v>36</v>
      </c>
      <c r="M1474" s="3" t="s">
        <v>36</v>
      </c>
      <c r="N1474" s="3" t="s">
        <v>37</v>
      </c>
      <c r="O1474" s="3" t="s">
        <v>36</v>
      </c>
    </row>
    <row r="1475" spans="1:15" x14ac:dyDescent="0.3">
      <c r="A1475" s="3">
        <v>4484</v>
      </c>
      <c r="B1475" s="3">
        <v>54</v>
      </c>
      <c r="C1475" s="3">
        <v>28</v>
      </c>
      <c r="D1475" s="6">
        <v>155</v>
      </c>
      <c r="E1475" s="9" t="str">
        <f t="shared" ref="E1475:E1538" si="23">IF(D1475&lt;=50,"0-50",IF(D1475&lt;=100,"51-100","100+"))</f>
        <v>100+</v>
      </c>
      <c r="F1475" s="8">
        <v>90095</v>
      </c>
      <c r="G1475" s="3">
        <v>1</v>
      </c>
      <c r="H1475" s="3">
        <v>1</v>
      </c>
      <c r="I1475" s="3" t="s">
        <v>33</v>
      </c>
      <c r="J1475" s="3">
        <v>256</v>
      </c>
      <c r="K1475" s="3" t="s">
        <v>36</v>
      </c>
      <c r="L1475" s="3" t="s">
        <v>36</v>
      </c>
      <c r="M1475" s="3" t="s">
        <v>36</v>
      </c>
      <c r="N1475" s="3" t="s">
        <v>37</v>
      </c>
      <c r="O1475" s="3" t="s">
        <v>37</v>
      </c>
    </row>
    <row r="1476" spans="1:15" x14ac:dyDescent="0.3">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3">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3">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3">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3">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3">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3">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3">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3">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3">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3">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3">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3">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3">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3">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3">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3">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3">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3">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3">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3">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3">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3">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3">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3">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3">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3">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3">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3">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3">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3">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3">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3">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3">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3">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3">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3">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3">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3">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3">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3">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3">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3">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3">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3">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3">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3">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3">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3">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3">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3">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3">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3">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3">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3">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3">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3">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3">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3">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3">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3">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3">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3">
      <c r="A1538" s="3">
        <v>2538</v>
      </c>
      <c r="B1538" s="3">
        <v>53</v>
      </c>
      <c r="C1538" s="3">
        <v>27</v>
      </c>
      <c r="D1538" s="6">
        <v>75</v>
      </c>
      <c r="E1538" s="9" t="str">
        <f t="shared" si="23"/>
        <v>51-100</v>
      </c>
      <c r="F1538" s="8">
        <v>94303</v>
      </c>
      <c r="G1538" s="3">
        <v>1</v>
      </c>
      <c r="H1538" s="3">
        <v>1.9</v>
      </c>
      <c r="I1538" s="3" t="s">
        <v>34</v>
      </c>
      <c r="J1538" s="3">
        <v>0</v>
      </c>
      <c r="K1538" s="3" t="s">
        <v>36</v>
      </c>
      <c r="L1538" s="3" t="s">
        <v>36</v>
      </c>
      <c r="M1538" s="3" t="s">
        <v>36</v>
      </c>
      <c r="N1538" s="3" t="s">
        <v>37</v>
      </c>
      <c r="O1538" s="3" t="s">
        <v>36</v>
      </c>
    </row>
    <row r="1539" spans="1:15" x14ac:dyDescent="0.3">
      <c r="A1539" s="3">
        <v>2604</v>
      </c>
      <c r="B1539" s="3">
        <v>53</v>
      </c>
      <c r="C1539" s="3">
        <v>27</v>
      </c>
      <c r="D1539" s="6">
        <v>60</v>
      </c>
      <c r="E1539" s="9" t="str">
        <f t="shared" ref="E1539:E1602" si="24">IF(D1539&lt;=50,"0-50",IF(D1539&lt;=100,"51-100","100+"))</f>
        <v>51-100</v>
      </c>
      <c r="F1539" s="8">
        <v>90049</v>
      </c>
      <c r="G1539" s="3">
        <v>1</v>
      </c>
      <c r="H1539" s="3">
        <v>0.2</v>
      </c>
      <c r="I1539" s="3" t="s">
        <v>33</v>
      </c>
      <c r="J1539" s="3">
        <v>0</v>
      </c>
      <c r="K1539" s="3" t="s">
        <v>36</v>
      </c>
      <c r="L1539" s="3" t="s">
        <v>36</v>
      </c>
      <c r="M1539" s="3" t="s">
        <v>36</v>
      </c>
      <c r="N1539" s="3" t="s">
        <v>37</v>
      </c>
      <c r="O1539" s="3" t="s">
        <v>36</v>
      </c>
    </row>
    <row r="1540" spans="1:15" x14ac:dyDescent="0.3">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3">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3">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3">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3">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3">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3">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3">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3">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3">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3">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3">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3">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3">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3">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3">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3">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3">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3">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3">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3">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3">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3">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3">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3">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3">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3">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3">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3">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3">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3">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3">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3">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3">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3">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3">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3">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3">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3">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3">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3">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3">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3">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3">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3">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3">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3">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3">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3">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3">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3">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3">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3">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3">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3">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3">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3">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3">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3">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3">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3">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3">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3">
      <c r="A1602" s="3">
        <v>185</v>
      </c>
      <c r="B1602" s="3">
        <v>52</v>
      </c>
      <c r="C1602" s="3">
        <v>26</v>
      </c>
      <c r="D1602" s="6">
        <v>63</v>
      </c>
      <c r="E1602" s="9" t="str">
        <f t="shared" si="24"/>
        <v>51-100</v>
      </c>
      <c r="F1602" s="8">
        <v>92717</v>
      </c>
      <c r="G1602" s="3">
        <v>2</v>
      </c>
      <c r="H1602" s="3">
        <v>1.5</v>
      </c>
      <c r="I1602" s="3" t="s">
        <v>34</v>
      </c>
      <c r="J1602" s="3">
        <v>0</v>
      </c>
      <c r="K1602" s="3" t="s">
        <v>36</v>
      </c>
      <c r="L1602" s="3" t="s">
        <v>37</v>
      </c>
      <c r="M1602" s="3" t="s">
        <v>36</v>
      </c>
      <c r="N1602" s="3" t="s">
        <v>37</v>
      </c>
      <c r="O1602" s="3" t="s">
        <v>36</v>
      </c>
    </row>
    <row r="1603" spans="1:15" x14ac:dyDescent="0.3">
      <c r="A1603" s="3">
        <v>225</v>
      </c>
      <c r="B1603" s="3">
        <v>52</v>
      </c>
      <c r="C1603" s="3">
        <v>27</v>
      </c>
      <c r="D1603" s="6">
        <v>58</v>
      </c>
      <c r="E1603" s="9" t="str">
        <f t="shared" ref="E1603:E1666" si="25">IF(D1603&lt;=50,"0-50",IF(D1603&lt;=100,"51-100","100+"))</f>
        <v>51-100</v>
      </c>
      <c r="F1603" s="8">
        <v>94305</v>
      </c>
      <c r="G1603" s="3">
        <v>4</v>
      </c>
      <c r="H1603" s="3">
        <v>1.8</v>
      </c>
      <c r="I1603" s="3" t="s">
        <v>35</v>
      </c>
      <c r="J1603" s="3">
        <v>91</v>
      </c>
      <c r="K1603" s="3" t="s">
        <v>36</v>
      </c>
      <c r="L1603" s="3" t="s">
        <v>36</v>
      </c>
      <c r="M1603" s="3" t="s">
        <v>36</v>
      </c>
      <c r="N1603" s="3" t="s">
        <v>36</v>
      </c>
      <c r="O1603" s="3" t="s">
        <v>36</v>
      </c>
    </row>
    <row r="1604" spans="1:15" x14ac:dyDescent="0.3">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3">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3">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3">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3">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3">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3">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3">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3">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3">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3">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3">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3">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3">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3">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3">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3">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3">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3">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3">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3">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3">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3">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3">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3">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3">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3">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3">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3">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3">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3">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3">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3">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3">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3">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3">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3">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3">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3">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3">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3">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3">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3">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3">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3">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3">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3">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3">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3">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3">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3">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3">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3">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3">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3">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3">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3">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3">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3">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3">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3">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3">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3">
      <c r="A1666" s="3">
        <v>2075</v>
      </c>
      <c r="B1666" s="3">
        <v>52</v>
      </c>
      <c r="C1666" s="3">
        <v>27</v>
      </c>
      <c r="D1666" s="6">
        <v>81</v>
      </c>
      <c r="E1666" s="9" t="str">
        <f t="shared" si="25"/>
        <v>51-100</v>
      </c>
      <c r="F1666" s="8">
        <v>91942</v>
      </c>
      <c r="G1666" s="3">
        <v>1</v>
      </c>
      <c r="H1666" s="3">
        <v>1.3</v>
      </c>
      <c r="I1666" s="3" t="s">
        <v>35</v>
      </c>
      <c r="J1666" s="3">
        <v>293</v>
      </c>
      <c r="K1666" s="3" t="s">
        <v>36</v>
      </c>
      <c r="L1666" s="3" t="s">
        <v>36</v>
      </c>
      <c r="M1666" s="3" t="s">
        <v>36</v>
      </c>
      <c r="N1666" s="3" t="s">
        <v>36</v>
      </c>
      <c r="O1666" s="3" t="s">
        <v>37</v>
      </c>
    </row>
    <row r="1667" spans="1:15" x14ac:dyDescent="0.3">
      <c r="A1667" s="3">
        <v>2082</v>
      </c>
      <c r="B1667" s="3">
        <v>52</v>
      </c>
      <c r="C1667" s="3">
        <v>27</v>
      </c>
      <c r="D1667" s="6">
        <v>45</v>
      </c>
      <c r="E1667" s="9" t="str">
        <f t="shared" ref="E1667:E1730" si="26">IF(D1667&lt;=50,"0-50",IF(D1667&lt;=100,"51-100","100+"))</f>
        <v>0-50</v>
      </c>
      <c r="F1667" s="8">
        <v>95006</v>
      </c>
      <c r="G1667" s="3">
        <v>1</v>
      </c>
      <c r="H1667" s="3">
        <v>1.3</v>
      </c>
      <c r="I1667" s="3" t="s">
        <v>34</v>
      </c>
      <c r="J1667" s="3">
        <v>0</v>
      </c>
      <c r="K1667" s="3" t="s">
        <v>36</v>
      </c>
      <c r="L1667" s="3" t="s">
        <v>36</v>
      </c>
      <c r="M1667" s="3" t="s">
        <v>36</v>
      </c>
      <c r="N1667" s="3" t="s">
        <v>36</v>
      </c>
      <c r="O1667" s="3" t="s">
        <v>36</v>
      </c>
    </row>
    <row r="1668" spans="1:15" x14ac:dyDescent="0.3">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3">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3">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3">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3">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3">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3">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3">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3">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3">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3">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3">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3">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3">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3">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3">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3">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3">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3">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3">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3">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3">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3">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3">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3">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3">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3">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3">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3">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3">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3">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3">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3">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3">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3">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3">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3">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3">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3">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3">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3">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3">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3">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3">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3">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3">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3">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3">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3">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3">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3">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3">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3">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3">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3">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3">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3">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3">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3">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3">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3">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3">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3">
      <c r="A1730" s="3">
        <v>4621</v>
      </c>
      <c r="B1730" s="3">
        <v>52</v>
      </c>
      <c r="C1730" s="3">
        <v>26</v>
      </c>
      <c r="D1730" s="6">
        <v>84</v>
      </c>
      <c r="E1730" s="9" t="str">
        <f t="shared" si="26"/>
        <v>51-100</v>
      </c>
      <c r="F1730" s="8">
        <v>94132</v>
      </c>
      <c r="G1730" s="3">
        <v>1</v>
      </c>
      <c r="H1730" s="3">
        <v>2.4</v>
      </c>
      <c r="I1730" s="3" t="s">
        <v>33</v>
      </c>
      <c r="J1730" s="3">
        <v>0</v>
      </c>
      <c r="K1730" s="3" t="s">
        <v>36</v>
      </c>
      <c r="L1730" s="3" t="s">
        <v>36</v>
      </c>
      <c r="M1730" s="3" t="s">
        <v>36</v>
      </c>
      <c r="N1730" s="3" t="s">
        <v>37</v>
      </c>
      <c r="O1730" s="3" t="s">
        <v>36</v>
      </c>
    </row>
    <row r="1731" spans="1:15" x14ac:dyDescent="0.3">
      <c r="A1731" s="3">
        <v>4668</v>
      </c>
      <c r="B1731" s="3">
        <v>52</v>
      </c>
      <c r="C1731" s="3">
        <v>28</v>
      </c>
      <c r="D1731" s="6">
        <v>72</v>
      </c>
      <c r="E1731" s="9" t="str">
        <f t="shared" ref="E1731:E1794" si="27">IF(D1731&lt;=50,"0-50",IF(D1731&lt;=100,"51-100","100+"))</f>
        <v>51-100</v>
      </c>
      <c r="F1731" s="8">
        <v>94720</v>
      </c>
      <c r="G1731" s="3">
        <v>1</v>
      </c>
      <c r="H1731" s="3">
        <v>1.6</v>
      </c>
      <c r="I1731" s="3" t="s">
        <v>35</v>
      </c>
      <c r="J1731" s="3">
        <v>0</v>
      </c>
      <c r="K1731" s="3" t="s">
        <v>36</v>
      </c>
      <c r="L1731" s="3" t="s">
        <v>36</v>
      </c>
      <c r="M1731" s="3" t="s">
        <v>36</v>
      </c>
      <c r="N1731" s="3" t="s">
        <v>37</v>
      </c>
      <c r="O1731" s="3" t="s">
        <v>36</v>
      </c>
    </row>
    <row r="1732" spans="1:15" x14ac:dyDescent="0.3">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3">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3">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3">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3">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3">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3">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3">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3">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3">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3">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3">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3">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3">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3">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3">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3">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3">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3">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3">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3">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3">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3">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3">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3">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3">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3">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3">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3">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3">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3">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3">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3">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3">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3">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3">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3">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3">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3">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3">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3">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3">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3">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3">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3">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3">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3">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3">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3">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3">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3">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3">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3">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3">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3">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3">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3">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3">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3">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3">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3">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3">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3">
      <c r="A1794" s="3">
        <v>1854</v>
      </c>
      <c r="B1794" s="3">
        <v>51</v>
      </c>
      <c r="C1794" s="3">
        <v>25</v>
      </c>
      <c r="D1794" s="6">
        <v>60</v>
      </c>
      <c r="E1794" s="9" t="str">
        <f t="shared" si="27"/>
        <v>51-100</v>
      </c>
      <c r="F1794" s="8">
        <v>90401</v>
      </c>
      <c r="G1794" s="3">
        <v>4</v>
      </c>
      <c r="H1794" s="3">
        <v>2.6</v>
      </c>
      <c r="I1794" s="3" t="s">
        <v>33</v>
      </c>
      <c r="J1794" s="3">
        <v>97</v>
      </c>
      <c r="K1794" s="3" t="s">
        <v>36</v>
      </c>
      <c r="L1794" s="3" t="s">
        <v>36</v>
      </c>
      <c r="M1794" s="3" t="s">
        <v>36</v>
      </c>
      <c r="N1794" s="3" t="s">
        <v>37</v>
      </c>
      <c r="O1794" s="3" t="s">
        <v>36</v>
      </c>
    </row>
    <row r="1795" spans="1:15" x14ac:dyDescent="0.3">
      <c r="A1795" s="3">
        <v>1857</v>
      </c>
      <c r="B1795" s="3">
        <v>51</v>
      </c>
      <c r="C1795" s="3">
        <v>24</v>
      </c>
      <c r="D1795" s="6">
        <v>21</v>
      </c>
      <c r="E1795" s="9" t="str">
        <f t="shared" ref="E1795:E1858" si="28">IF(D1795&lt;=50,"0-50",IF(D1795&lt;=100,"51-100","100+"))</f>
        <v>0-50</v>
      </c>
      <c r="F1795" s="8">
        <v>95014</v>
      </c>
      <c r="G1795" s="3">
        <v>2</v>
      </c>
      <c r="H1795" s="3">
        <v>1</v>
      </c>
      <c r="I1795" s="3" t="s">
        <v>34</v>
      </c>
      <c r="J1795" s="3">
        <v>0</v>
      </c>
      <c r="K1795" s="3" t="s">
        <v>36</v>
      </c>
      <c r="L1795" s="3" t="s">
        <v>36</v>
      </c>
      <c r="M1795" s="3" t="s">
        <v>36</v>
      </c>
      <c r="N1795" s="3" t="s">
        <v>37</v>
      </c>
      <c r="O1795" s="3" t="s">
        <v>36</v>
      </c>
    </row>
    <row r="1796" spans="1:15" x14ac:dyDescent="0.3">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3">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3">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3">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3">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3">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3">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3">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3">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3">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3">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3">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3">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3">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3">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3">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3">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3">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3">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3">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3">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3">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3">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3">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3">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3">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3">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3">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3">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3">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3">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3">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3">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3">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3">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3">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3">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3">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3">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3">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3">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3">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3">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3">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3">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3">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3">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3">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3">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3">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3">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3">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3">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3">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3">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3">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3">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3">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3">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3">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3">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3">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3">
      <c r="A1858" s="3">
        <v>4539</v>
      </c>
      <c r="B1858" s="3">
        <v>51</v>
      </c>
      <c r="C1858" s="3">
        <v>24</v>
      </c>
      <c r="D1858" s="6">
        <v>85</v>
      </c>
      <c r="E1858" s="9" t="str">
        <f t="shared" si="28"/>
        <v>51-100</v>
      </c>
      <c r="F1858" s="8">
        <v>94305</v>
      </c>
      <c r="G1858" s="3">
        <v>3</v>
      </c>
      <c r="H1858" s="3">
        <v>2</v>
      </c>
      <c r="I1858" s="3" t="s">
        <v>34</v>
      </c>
      <c r="J1858" s="3">
        <v>0</v>
      </c>
      <c r="K1858" s="3" t="s">
        <v>36</v>
      </c>
      <c r="L1858" s="3" t="s">
        <v>36</v>
      </c>
      <c r="M1858" s="3" t="s">
        <v>36</v>
      </c>
      <c r="N1858" s="3" t="s">
        <v>36</v>
      </c>
      <c r="O1858" s="3" t="s">
        <v>36</v>
      </c>
    </row>
    <row r="1859" spans="1:15" x14ac:dyDescent="0.3">
      <c r="A1859" s="3">
        <v>4599</v>
      </c>
      <c r="B1859" s="3">
        <v>51</v>
      </c>
      <c r="C1859" s="3">
        <v>26</v>
      </c>
      <c r="D1859" s="6">
        <v>21</v>
      </c>
      <c r="E1859" s="9" t="str">
        <f t="shared" ref="E1859:E1922" si="29">IF(D1859&lt;=50,"0-50",IF(D1859&lt;=100,"51-100","100+"))</f>
        <v>0-50</v>
      </c>
      <c r="F1859" s="8">
        <v>94143</v>
      </c>
      <c r="G1859" s="3">
        <v>4</v>
      </c>
      <c r="H1859" s="3">
        <v>0.8</v>
      </c>
      <c r="I1859" s="3" t="s">
        <v>33</v>
      </c>
      <c r="J1859" s="3">
        <v>0</v>
      </c>
      <c r="K1859" s="3" t="s">
        <v>36</v>
      </c>
      <c r="L1859" s="3" t="s">
        <v>36</v>
      </c>
      <c r="M1859" s="3" t="s">
        <v>36</v>
      </c>
      <c r="N1859" s="3" t="s">
        <v>37</v>
      </c>
      <c r="O1859" s="3" t="s">
        <v>36</v>
      </c>
    </row>
    <row r="1860" spans="1:15" x14ac:dyDescent="0.3">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3">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3">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3">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3">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3">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3">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3">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3">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3">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3">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3">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3">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3">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3">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3">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3">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3">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3">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3">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3">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3">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3">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3">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3">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3">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3">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3">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3">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3">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3">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3">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3">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3">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3">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3">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3">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3">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3">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3">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3">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3">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3">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3">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3">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3">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3">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3">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3">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3">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3">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3">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3">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3">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3">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3">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3">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3">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3">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3">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3">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3">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3">
      <c r="A1922" s="3">
        <v>1552</v>
      </c>
      <c r="B1922" s="3">
        <v>50</v>
      </c>
      <c r="C1922" s="3">
        <v>25</v>
      </c>
      <c r="D1922" s="6">
        <v>192</v>
      </c>
      <c r="E1922" s="9" t="str">
        <f t="shared" si="29"/>
        <v>100+</v>
      </c>
      <c r="F1922" s="8">
        <v>94115</v>
      </c>
      <c r="G1922" s="3">
        <v>2</v>
      </c>
      <c r="H1922" s="3">
        <v>2.8</v>
      </c>
      <c r="I1922" s="3" t="s">
        <v>33</v>
      </c>
      <c r="J1922" s="3">
        <v>238</v>
      </c>
      <c r="K1922" s="3" t="s">
        <v>36</v>
      </c>
      <c r="L1922" s="3" t="s">
        <v>36</v>
      </c>
      <c r="M1922" s="3" t="s">
        <v>36</v>
      </c>
      <c r="N1922" s="3" t="s">
        <v>36</v>
      </c>
      <c r="O1922" s="3" t="s">
        <v>37</v>
      </c>
    </row>
    <row r="1923" spans="1:15" x14ac:dyDescent="0.3">
      <c r="A1923" s="3">
        <v>1576</v>
      </c>
      <c r="B1923" s="3">
        <v>50</v>
      </c>
      <c r="C1923" s="3">
        <v>26</v>
      </c>
      <c r="D1923" s="6">
        <v>88</v>
      </c>
      <c r="E1923" s="9" t="str">
        <f t="shared" ref="E1923:E1986" si="30">IF(D1923&lt;=50,"0-50",IF(D1923&lt;=100,"51-100","100+"))</f>
        <v>51-100</v>
      </c>
      <c r="F1923" s="8">
        <v>90037</v>
      </c>
      <c r="G1923" s="3">
        <v>1</v>
      </c>
      <c r="H1923" s="3">
        <v>2.7</v>
      </c>
      <c r="I1923" s="3" t="s">
        <v>33</v>
      </c>
      <c r="J1923" s="3">
        <v>0</v>
      </c>
      <c r="K1923" s="3" t="s">
        <v>36</v>
      </c>
      <c r="L1923" s="3" t="s">
        <v>36</v>
      </c>
      <c r="M1923" s="3" t="s">
        <v>36</v>
      </c>
      <c r="N1923" s="3" t="s">
        <v>37</v>
      </c>
      <c r="O1923" s="3" t="s">
        <v>36</v>
      </c>
    </row>
    <row r="1924" spans="1:15" x14ac:dyDescent="0.3">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3">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3">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3">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3">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3">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3">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3">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3">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3">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3">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3">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3">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3">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3">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3">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3">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3">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3">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3">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3">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3">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3">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3">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3">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3">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3">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3">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3">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3">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3">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3">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3">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3">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3">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3">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3">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3">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3">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3">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3">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3">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3">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3">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3">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3">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3">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3">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3">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3">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3">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3">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3">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3">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3">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3">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3">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3">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3">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3">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3">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3">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3">
      <c r="A1986" s="3">
        <v>4213</v>
      </c>
      <c r="B1986" s="3">
        <v>50</v>
      </c>
      <c r="C1986" s="3">
        <v>23</v>
      </c>
      <c r="D1986" s="6">
        <v>9</v>
      </c>
      <c r="E1986" s="9" t="str">
        <f t="shared" si="30"/>
        <v>0-50</v>
      </c>
      <c r="F1986" s="8">
        <v>94109</v>
      </c>
      <c r="G1986" s="3">
        <v>1</v>
      </c>
      <c r="H1986" s="3">
        <v>0.5</v>
      </c>
      <c r="I1986" s="3" t="s">
        <v>34</v>
      </c>
      <c r="J1986" s="3">
        <v>98</v>
      </c>
      <c r="K1986" s="3" t="s">
        <v>36</v>
      </c>
      <c r="L1986" s="3" t="s">
        <v>36</v>
      </c>
      <c r="M1986" s="3" t="s">
        <v>36</v>
      </c>
      <c r="N1986" s="3" t="s">
        <v>37</v>
      </c>
      <c r="O1986" s="3" t="s">
        <v>36</v>
      </c>
    </row>
    <row r="1987" spans="1:15" x14ac:dyDescent="0.3">
      <c r="A1987" s="3">
        <v>4235</v>
      </c>
      <c r="B1987" s="3">
        <v>50</v>
      </c>
      <c r="C1987" s="3">
        <v>24</v>
      </c>
      <c r="D1987" s="6">
        <v>91</v>
      </c>
      <c r="E1987" s="9" t="str">
        <f t="shared" ref="E1987:E2050" si="31">IF(D1987&lt;=50,"0-50",IF(D1987&lt;=100,"51-100","100+"))</f>
        <v>51-100</v>
      </c>
      <c r="F1987" s="8">
        <v>93555</v>
      </c>
      <c r="G1987" s="3">
        <v>1</v>
      </c>
      <c r="H1987" s="3">
        <v>0.8</v>
      </c>
      <c r="I1987" s="3" t="s">
        <v>35</v>
      </c>
      <c r="J1987" s="3">
        <v>0</v>
      </c>
      <c r="K1987" s="3" t="s">
        <v>36</v>
      </c>
      <c r="L1987" s="3" t="s">
        <v>36</v>
      </c>
      <c r="M1987" s="3" t="s">
        <v>36</v>
      </c>
      <c r="N1987" s="3" t="s">
        <v>37</v>
      </c>
      <c r="O1987" s="3" t="s">
        <v>36</v>
      </c>
    </row>
    <row r="1988" spans="1:15" x14ac:dyDescent="0.3">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3">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3">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3">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3">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3">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3">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3">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3">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3">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3">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3">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3">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3">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3">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3">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3">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3">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3">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3">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3">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3">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3">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3">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3">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3">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3">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3">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3">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3">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3">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3">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3">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3">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3">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3">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3">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3">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3">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3">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3">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3">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3">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3">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3">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3">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3">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3">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3">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3">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3">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3">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3">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3">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3">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3">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3">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3">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3">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3">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3">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3">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3">
      <c r="A2050" s="3">
        <v>1825</v>
      </c>
      <c r="B2050" s="3">
        <v>49</v>
      </c>
      <c r="C2050" s="3">
        <v>23</v>
      </c>
      <c r="D2050" s="6">
        <v>194</v>
      </c>
      <c r="E2050" s="9" t="str">
        <f t="shared" si="31"/>
        <v>100+</v>
      </c>
      <c r="F2050" s="8">
        <v>94022</v>
      </c>
      <c r="G2050" s="3">
        <v>4</v>
      </c>
      <c r="H2050" s="3">
        <v>8.3000000000000007</v>
      </c>
      <c r="I2050" s="3" t="s">
        <v>34</v>
      </c>
      <c r="J2050" s="3">
        <v>0</v>
      </c>
      <c r="K2050" s="3" t="s">
        <v>37</v>
      </c>
      <c r="L2050" s="3" t="s">
        <v>36</v>
      </c>
      <c r="M2050" s="3" t="s">
        <v>36</v>
      </c>
      <c r="N2050" s="3" t="s">
        <v>36</v>
      </c>
      <c r="O2050" s="3" t="s">
        <v>37</v>
      </c>
    </row>
    <row r="2051" spans="1:15" x14ac:dyDescent="0.3">
      <c r="A2051" s="3">
        <v>1894</v>
      </c>
      <c r="B2051" s="3">
        <v>49</v>
      </c>
      <c r="C2051" s="3">
        <v>24</v>
      </c>
      <c r="D2051" s="6">
        <v>13</v>
      </c>
      <c r="E2051" s="9" t="str">
        <f t="shared" ref="E2051:E2114" si="32">IF(D2051&lt;=50,"0-50",IF(D2051&lt;=100,"51-100","100+"))</f>
        <v>0-50</v>
      </c>
      <c r="F2051" s="8">
        <v>94608</v>
      </c>
      <c r="G2051" s="3">
        <v>1</v>
      </c>
      <c r="H2051" s="3">
        <v>0.4</v>
      </c>
      <c r="I2051" s="3" t="s">
        <v>35</v>
      </c>
      <c r="J2051" s="3">
        <v>101</v>
      </c>
      <c r="K2051" s="3" t="s">
        <v>36</v>
      </c>
      <c r="L2051" s="3" t="s">
        <v>37</v>
      </c>
      <c r="M2051" s="3" t="s">
        <v>36</v>
      </c>
      <c r="N2051" s="3" t="s">
        <v>36</v>
      </c>
      <c r="O2051" s="3" t="s">
        <v>36</v>
      </c>
    </row>
    <row r="2052" spans="1:15" x14ac:dyDescent="0.3">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3">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3">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3">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3">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3">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3">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3">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3">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3">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3">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3">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3">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3">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3">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3">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3">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3">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3">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3">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3">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3">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3">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3">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3">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3">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3">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3">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3">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3">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3">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3">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3">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3">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3">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3">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3">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3">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3">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3">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3">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3">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3">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3">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3">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3">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3">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3">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3">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3">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3">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3">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3">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3">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3">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3">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3">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3">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3">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3">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3">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3">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3">
      <c r="A2114" s="3">
        <v>4734</v>
      </c>
      <c r="B2114" s="3">
        <v>49</v>
      </c>
      <c r="C2114" s="3">
        <v>23</v>
      </c>
      <c r="D2114" s="6">
        <v>121</v>
      </c>
      <c r="E2114" s="9" t="str">
        <f t="shared" si="32"/>
        <v>100+</v>
      </c>
      <c r="F2114" s="8">
        <v>90032</v>
      </c>
      <c r="G2114" s="3">
        <v>1</v>
      </c>
      <c r="H2114" s="3">
        <v>4.9000000000000004</v>
      </c>
      <c r="I2114" s="3" t="s">
        <v>33</v>
      </c>
      <c r="J2114" s="3">
        <v>0</v>
      </c>
      <c r="K2114" s="3" t="s">
        <v>36</v>
      </c>
      <c r="L2114" s="3" t="s">
        <v>36</v>
      </c>
      <c r="M2114" s="3" t="s">
        <v>36</v>
      </c>
      <c r="N2114" s="3" t="s">
        <v>37</v>
      </c>
      <c r="O2114" s="3" t="s">
        <v>36</v>
      </c>
    </row>
    <row r="2115" spans="1:15" x14ac:dyDescent="0.3">
      <c r="A2115" s="3">
        <v>4746</v>
      </c>
      <c r="B2115" s="3">
        <v>49</v>
      </c>
      <c r="C2115" s="3">
        <v>23</v>
      </c>
      <c r="D2115" s="6">
        <v>129</v>
      </c>
      <c r="E2115" s="9" t="str">
        <f t="shared" ref="E2115:E2178" si="33">IF(D2115&lt;=50,"0-50",IF(D2115&lt;=100,"51-100","100+"))</f>
        <v>100+</v>
      </c>
      <c r="F2115" s="8">
        <v>94085</v>
      </c>
      <c r="G2115" s="3">
        <v>1</v>
      </c>
      <c r="H2115" s="3">
        <v>0.3</v>
      </c>
      <c r="I2115" s="3" t="s">
        <v>33</v>
      </c>
      <c r="J2115" s="3">
        <v>0</v>
      </c>
      <c r="K2115" s="3" t="s">
        <v>36</v>
      </c>
      <c r="L2115" s="3" t="s">
        <v>36</v>
      </c>
      <c r="M2115" s="3" t="s">
        <v>36</v>
      </c>
      <c r="N2115" s="3" t="s">
        <v>37</v>
      </c>
      <c r="O2115" s="3" t="s">
        <v>37</v>
      </c>
    </row>
    <row r="2116" spans="1:15" x14ac:dyDescent="0.3">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3">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3">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3">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3">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3">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3">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3">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3">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3">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3">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3">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3">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3">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3">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3">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3">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3">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3">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3">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3">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3">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3">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3">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3">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3">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3">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3">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3">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3">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3">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3">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3">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3">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3">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3">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3">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3">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3">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3">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3">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3">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3">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3">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3">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3">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3">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3">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3">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3">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3">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3">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3">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3">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3">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3">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3">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3">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3">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3">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3">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3">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3">
      <c r="A2178" s="3">
        <v>2403</v>
      </c>
      <c r="B2178" s="3">
        <v>48</v>
      </c>
      <c r="C2178" s="3">
        <v>21</v>
      </c>
      <c r="D2178" s="6">
        <v>23</v>
      </c>
      <c r="E2178" s="9" t="str">
        <f t="shared" si="33"/>
        <v>0-50</v>
      </c>
      <c r="F2178" s="8">
        <v>94720</v>
      </c>
      <c r="G2178" s="3">
        <v>3</v>
      </c>
      <c r="H2178" s="3">
        <v>0.67</v>
      </c>
      <c r="I2178" s="3" t="s">
        <v>34</v>
      </c>
      <c r="J2178" s="3">
        <v>95</v>
      </c>
      <c r="K2178" s="3" t="s">
        <v>36</v>
      </c>
      <c r="L2178" s="3" t="s">
        <v>36</v>
      </c>
      <c r="M2178" s="3" t="s">
        <v>36</v>
      </c>
      <c r="N2178" s="3" t="s">
        <v>36</v>
      </c>
      <c r="O2178" s="3" t="s">
        <v>36</v>
      </c>
    </row>
    <row r="2179" spans="1:15" x14ac:dyDescent="0.3">
      <c r="A2179" s="3">
        <v>2409</v>
      </c>
      <c r="B2179" s="3">
        <v>48</v>
      </c>
      <c r="C2179" s="3">
        <v>22</v>
      </c>
      <c r="D2179" s="6">
        <v>85</v>
      </c>
      <c r="E2179" s="9" t="str">
        <f t="shared" ref="E2179:E2242" si="34">IF(D2179&lt;=50,"0-50",IF(D2179&lt;=100,"51-100","100+"))</f>
        <v>51-100</v>
      </c>
      <c r="F2179" s="8">
        <v>94105</v>
      </c>
      <c r="G2179" s="3">
        <v>3</v>
      </c>
      <c r="H2179" s="3">
        <v>1.1000000000000001</v>
      </c>
      <c r="I2179" s="3" t="s">
        <v>33</v>
      </c>
      <c r="J2179" s="3">
        <v>203</v>
      </c>
      <c r="K2179" s="3" t="s">
        <v>36</v>
      </c>
      <c r="L2179" s="3" t="s">
        <v>36</v>
      </c>
      <c r="M2179" s="3" t="s">
        <v>36</v>
      </c>
      <c r="N2179" s="3" t="s">
        <v>37</v>
      </c>
      <c r="O2179" s="3" t="s">
        <v>36</v>
      </c>
    </row>
    <row r="2180" spans="1:15" x14ac:dyDescent="0.3">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3">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3">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3">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3">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3">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3">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3">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3">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3">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3">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3">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3">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3">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3">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3">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3">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3">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3">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3">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3">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3">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3">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3">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3">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3">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3">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3">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3">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3">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3">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3">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3">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3">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3">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3">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3">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3">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3">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3">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3">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3">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3">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3">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3">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3">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3">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3">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3">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3">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3">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3">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3">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3">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3">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3">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3">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3">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3">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3">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3">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3">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3">
      <c r="A2242" s="3">
        <v>4988</v>
      </c>
      <c r="B2242" s="3">
        <v>48</v>
      </c>
      <c r="C2242" s="3">
        <v>23</v>
      </c>
      <c r="D2242" s="6">
        <v>43</v>
      </c>
      <c r="E2242" s="9" t="str">
        <f t="shared" si="34"/>
        <v>0-50</v>
      </c>
      <c r="F2242" s="8">
        <v>93943</v>
      </c>
      <c r="G2242" s="3">
        <v>3</v>
      </c>
      <c r="H2242" s="3">
        <v>1.7</v>
      </c>
      <c r="I2242" s="3" t="s">
        <v>34</v>
      </c>
      <c r="J2242" s="3">
        <v>159</v>
      </c>
      <c r="K2242" s="3" t="s">
        <v>36</v>
      </c>
      <c r="L2242" s="3" t="s">
        <v>36</v>
      </c>
      <c r="M2242" s="3" t="s">
        <v>36</v>
      </c>
      <c r="N2242" s="3" t="s">
        <v>37</v>
      </c>
      <c r="O2242" s="3" t="s">
        <v>36</v>
      </c>
    </row>
    <row r="2243" spans="1:15" x14ac:dyDescent="0.3">
      <c r="A2243" s="3">
        <v>62</v>
      </c>
      <c r="B2243" s="3">
        <v>47</v>
      </c>
      <c r="C2243" s="3">
        <v>21</v>
      </c>
      <c r="D2243" s="6">
        <v>125</v>
      </c>
      <c r="E2243" s="9" t="str">
        <f t="shared" ref="E2243:E2306" si="35">IF(D2243&lt;=50,"0-50",IF(D2243&lt;=100,"51-100","100+"))</f>
        <v>100+</v>
      </c>
      <c r="F2243" s="8">
        <v>93407</v>
      </c>
      <c r="G2243" s="3">
        <v>1</v>
      </c>
      <c r="H2243" s="3">
        <v>5.7</v>
      </c>
      <c r="I2243" s="3" t="s">
        <v>33</v>
      </c>
      <c r="J2243" s="3">
        <v>112</v>
      </c>
      <c r="K2243" s="3" t="s">
        <v>36</v>
      </c>
      <c r="L2243" s="3" t="s">
        <v>37</v>
      </c>
      <c r="M2243" s="3" t="s">
        <v>36</v>
      </c>
      <c r="N2243" s="3" t="s">
        <v>36</v>
      </c>
      <c r="O2243" s="3" t="s">
        <v>36</v>
      </c>
    </row>
    <row r="2244" spans="1:15" x14ac:dyDescent="0.3">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3">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3">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3">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3">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3">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3">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3">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3">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3">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3">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3">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3">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3">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3">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3">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3">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3">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3">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3">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3">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3">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3">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3">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3">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3">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3">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3">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3">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3">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3">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3">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3">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3">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3">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3">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3">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3">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3">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3">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3">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3">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3">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3">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3">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3">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3">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3">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3">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3">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3">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3">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3">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3">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3">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3">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3">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3">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3">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3">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3">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3">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3">
      <c r="A2306" s="3">
        <v>2720</v>
      </c>
      <c r="B2306" s="3">
        <v>47</v>
      </c>
      <c r="C2306" s="3">
        <v>21</v>
      </c>
      <c r="D2306" s="6">
        <v>53</v>
      </c>
      <c r="E2306" s="9" t="str">
        <f t="shared" si="35"/>
        <v>51-100</v>
      </c>
      <c r="F2306" s="8">
        <v>95929</v>
      </c>
      <c r="G2306" s="3">
        <v>1</v>
      </c>
      <c r="H2306" s="3">
        <v>1.5</v>
      </c>
      <c r="I2306" s="3" t="s">
        <v>34</v>
      </c>
      <c r="J2306" s="3">
        <v>0</v>
      </c>
      <c r="K2306" s="3" t="s">
        <v>36</v>
      </c>
      <c r="L2306" s="3" t="s">
        <v>36</v>
      </c>
      <c r="M2306" s="3" t="s">
        <v>36</v>
      </c>
      <c r="N2306" s="3" t="s">
        <v>37</v>
      </c>
      <c r="O2306" s="3" t="s">
        <v>36</v>
      </c>
    </row>
    <row r="2307" spans="1:15" x14ac:dyDescent="0.3">
      <c r="A2307" s="3">
        <v>2752</v>
      </c>
      <c r="B2307" s="3">
        <v>47</v>
      </c>
      <c r="C2307" s="3">
        <v>23</v>
      </c>
      <c r="D2307" s="6">
        <v>32</v>
      </c>
      <c r="E2307" s="9" t="str">
        <f t="shared" ref="E2307:E2370" si="36">IF(D2307&lt;=50,"0-50",IF(D2307&lt;=100,"51-100","100+"))</f>
        <v>0-50</v>
      </c>
      <c r="F2307" s="8">
        <v>92251</v>
      </c>
      <c r="G2307" s="3">
        <v>4</v>
      </c>
      <c r="H2307" s="3">
        <v>0.6</v>
      </c>
      <c r="I2307" s="3" t="s">
        <v>33</v>
      </c>
      <c r="J2307" s="3">
        <v>156</v>
      </c>
      <c r="K2307" s="3" t="s">
        <v>36</v>
      </c>
      <c r="L2307" s="3" t="s">
        <v>36</v>
      </c>
      <c r="M2307" s="3" t="s">
        <v>36</v>
      </c>
      <c r="N2307" s="3" t="s">
        <v>37</v>
      </c>
      <c r="O2307" s="3" t="s">
        <v>37</v>
      </c>
    </row>
    <row r="2308" spans="1:15" x14ac:dyDescent="0.3">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3">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3">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3">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3">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3">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3">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3">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3">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3">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3">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3">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3">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3">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3">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3">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3">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3">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3">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3">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3">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3">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3">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3">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3">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3">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3">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3">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3">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3">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3">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3">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3">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3">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3">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3">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3">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3">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3">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3">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3">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3">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3">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3">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3">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3">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3">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3">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3">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3">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3">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3">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3">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3">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3">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3">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3">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3">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3">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3">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3">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3">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3">
      <c r="A2370" s="3">
        <v>678</v>
      </c>
      <c r="B2370" s="3">
        <v>46</v>
      </c>
      <c r="C2370" s="3">
        <v>21</v>
      </c>
      <c r="D2370" s="6">
        <v>204</v>
      </c>
      <c r="E2370" s="9" t="str">
        <f t="shared" si="36"/>
        <v>100+</v>
      </c>
      <c r="F2370" s="8">
        <v>92780</v>
      </c>
      <c r="G2370" s="3">
        <v>2</v>
      </c>
      <c r="H2370" s="3">
        <v>2.8</v>
      </c>
      <c r="I2370" s="3" t="s">
        <v>33</v>
      </c>
      <c r="J2370" s="3">
        <v>0</v>
      </c>
      <c r="K2370" s="3" t="s">
        <v>36</v>
      </c>
      <c r="L2370" s="3" t="s">
        <v>36</v>
      </c>
      <c r="M2370" s="3" t="s">
        <v>36</v>
      </c>
      <c r="N2370" s="3" t="s">
        <v>37</v>
      </c>
      <c r="O2370" s="3" t="s">
        <v>36</v>
      </c>
    </row>
    <row r="2371" spans="1:15" x14ac:dyDescent="0.3">
      <c r="A2371" s="3">
        <v>786</v>
      </c>
      <c r="B2371" s="3">
        <v>46</v>
      </c>
      <c r="C2371" s="3">
        <v>22</v>
      </c>
      <c r="D2371" s="6">
        <v>164</v>
      </c>
      <c r="E2371" s="9" t="str">
        <f t="shared" ref="E2371:E2434" si="37">IF(D2371&lt;=50,"0-50",IF(D2371&lt;=100,"51-100","100+"))</f>
        <v>100+</v>
      </c>
      <c r="F2371" s="8">
        <v>94122</v>
      </c>
      <c r="G2371" s="3">
        <v>2</v>
      </c>
      <c r="H2371" s="3">
        <v>7.6</v>
      </c>
      <c r="I2371" s="3" t="s">
        <v>33</v>
      </c>
      <c r="J2371" s="3">
        <v>0</v>
      </c>
      <c r="K2371" s="3" t="s">
        <v>36</v>
      </c>
      <c r="L2371" s="3" t="s">
        <v>36</v>
      </c>
      <c r="M2371" s="3" t="s">
        <v>37</v>
      </c>
      <c r="N2371" s="3" t="s">
        <v>37</v>
      </c>
      <c r="O2371" s="3" t="s">
        <v>37</v>
      </c>
    </row>
    <row r="2372" spans="1:15" x14ac:dyDescent="0.3">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3">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3">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3">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3">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3">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3">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3">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3">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3">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3">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3">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3">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3">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3">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3">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3">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3">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3">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3">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3">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3">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3">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3">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3">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3">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3">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3">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3">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3">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3">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3">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3">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3">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3">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3">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3">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3">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3">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3">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3">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3">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3">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3">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3">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3">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3">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3">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3">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3">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3">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3">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3">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3">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3">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3">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3">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3">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3">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3">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3">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3">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3">
      <c r="A2434" s="3">
        <v>3078</v>
      </c>
      <c r="B2434" s="3">
        <v>46</v>
      </c>
      <c r="C2434" s="3">
        <v>21</v>
      </c>
      <c r="D2434" s="6">
        <v>44</v>
      </c>
      <c r="E2434" s="9" t="str">
        <f t="shared" si="37"/>
        <v>0-50</v>
      </c>
      <c r="F2434" s="8">
        <v>95112</v>
      </c>
      <c r="G2434" s="3">
        <v>1</v>
      </c>
      <c r="H2434" s="3">
        <v>0.3</v>
      </c>
      <c r="I2434" s="3" t="s">
        <v>33</v>
      </c>
      <c r="J2434" s="3">
        <v>110</v>
      </c>
      <c r="K2434" s="3" t="s">
        <v>36</v>
      </c>
      <c r="L2434" s="3" t="s">
        <v>37</v>
      </c>
      <c r="M2434" s="3" t="s">
        <v>36</v>
      </c>
      <c r="N2434" s="3" t="s">
        <v>37</v>
      </c>
      <c r="O2434" s="3" t="s">
        <v>36</v>
      </c>
    </row>
    <row r="2435" spans="1:15" x14ac:dyDescent="0.3">
      <c r="A2435" s="3">
        <v>3126</v>
      </c>
      <c r="B2435" s="3">
        <v>46</v>
      </c>
      <c r="C2435" s="3">
        <v>20</v>
      </c>
      <c r="D2435" s="6">
        <v>18</v>
      </c>
      <c r="E2435" s="9" t="str">
        <f t="shared" ref="E2435:E2498" si="38">IF(D2435&lt;=50,"0-50",IF(D2435&lt;=100,"51-100","100+"))</f>
        <v>0-50</v>
      </c>
      <c r="F2435" s="8">
        <v>92521</v>
      </c>
      <c r="G2435" s="3">
        <v>1</v>
      </c>
      <c r="H2435" s="3">
        <v>0.2</v>
      </c>
      <c r="I2435" s="3" t="s">
        <v>33</v>
      </c>
      <c r="J2435" s="3">
        <v>0</v>
      </c>
      <c r="K2435" s="3" t="s">
        <v>36</v>
      </c>
      <c r="L2435" s="3" t="s">
        <v>36</v>
      </c>
      <c r="M2435" s="3" t="s">
        <v>36</v>
      </c>
      <c r="N2435" s="3" t="s">
        <v>37</v>
      </c>
      <c r="O2435" s="3" t="s">
        <v>37</v>
      </c>
    </row>
    <row r="2436" spans="1:15" x14ac:dyDescent="0.3">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3">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3">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3">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3">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3">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3">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3">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3">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3">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3">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3">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3">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3">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3">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3">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3">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3">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3">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3">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3">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3">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3">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3">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3">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3">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3">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3">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3">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3">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3">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3">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3">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3">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3">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3">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3">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3">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3">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3">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3">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3">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3">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3">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3">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3">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3">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3">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3">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3">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3">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3">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3">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3">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3">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3">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3">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3">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3">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3">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3">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3">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3">
      <c r="A2498" s="3">
        <v>644</v>
      </c>
      <c r="B2498" s="3">
        <v>45</v>
      </c>
      <c r="C2498" s="3">
        <v>21</v>
      </c>
      <c r="D2498" s="6">
        <v>152</v>
      </c>
      <c r="E2498" s="9" t="str">
        <f t="shared" si="38"/>
        <v>100+</v>
      </c>
      <c r="F2498" s="8">
        <v>91902</v>
      </c>
      <c r="G2498" s="3">
        <v>2</v>
      </c>
      <c r="H2498" s="3">
        <v>1.4</v>
      </c>
      <c r="I2498" s="3" t="s">
        <v>33</v>
      </c>
      <c r="J2498" s="3">
        <v>0</v>
      </c>
      <c r="K2498" s="3" t="s">
        <v>36</v>
      </c>
      <c r="L2498" s="3" t="s">
        <v>36</v>
      </c>
      <c r="M2498" s="3" t="s">
        <v>36</v>
      </c>
      <c r="N2498" s="3" t="s">
        <v>37</v>
      </c>
      <c r="O2498" s="3" t="s">
        <v>36</v>
      </c>
    </row>
    <row r="2499" spans="1:15" x14ac:dyDescent="0.3">
      <c r="A2499" s="3">
        <v>692</v>
      </c>
      <c r="B2499" s="3">
        <v>45</v>
      </c>
      <c r="C2499" s="3">
        <v>18</v>
      </c>
      <c r="D2499" s="6">
        <v>48</v>
      </c>
      <c r="E2499" s="9" t="str">
        <f t="shared" ref="E2499:E2562" si="39">IF(D2499&lt;=50,"0-50",IF(D2499&lt;=100,"51-100","100+"))</f>
        <v>0-50</v>
      </c>
      <c r="F2499" s="8">
        <v>90025</v>
      </c>
      <c r="G2499" s="3">
        <v>3</v>
      </c>
      <c r="H2499" s="3">
        <v>2.5</v>
      </c>
      <c r="I2499" s="3" t="s">
        <v>34</v>
      </c>
      <c r="J2499" s="3">
        <v>113</v>
      </c>
      <c r="K2499" s="3" t="s">
        <v>36</v>
      </c>
      <c r="L2499" s="3" t="s">
        <v>36</v>
      </c>
      <c r="M2499" s="3" t="s">
        <v>36</v>
      </c>
      <c r="N2499" s="3" t="s">
        <v>37</v>
      </c>
      <c r="O2499" s="3" t="s">
        <v>37</v>
      </c>
    </row>
    <row r="2500" spans="1:15" x14ac:dyDescent="0.3">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3">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3">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3">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3">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3">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3">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3">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3">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3">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3">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3">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3">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3">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3">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3">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3">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3">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3">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3">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3">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3">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3">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3">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3">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3">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3">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3">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3">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3">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3">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3">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3">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3">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3">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3">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3">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3">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3">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3">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3">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3">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3">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3">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3">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3">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3">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3">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3">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3">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3">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3">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3">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3">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3">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3">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3">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3">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3">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3">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3">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3">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3">
      <c r="A2562" s="3">
        <v>3283</v>
      </c>
      <c r="B2562" s="3">
        <v>45</v>
      </c>
      <c r="C2562" s="3">
        <v>21</v>
      </c>
      <c r="D2562" s="6">
        <v>91</v>
      </c>
      <c r="E2562" s="9" t="str">
        <f t="shared" si="39"/>
        <v>51-100</v>
      </c>
      <c r="F2562" s="8">
        <v>95054</v>
      </c>
      <c r="G2562" s="3">
        <v>1</v>
      </c>
      <c r="H2562" s="3">
        <v>4.7</v>
      </c>
      <c r="I2562" s="3" t="s">
        <v>33</v>
      </c>
      <c r="J2562" s="3">
        <v>0</v>
      </c>
      <c r="K2562" s="3" t="s">
        <v>36</v>
      </c>
      <c r="L2562" s="3" t="s">
        <v>36</v>
      </c>
      <c r="M2562" s="3" t="s">
        <v>36</v>
      </c>
      <c r="N2562" s="3" t="s">
        <v>37</v>
      </c>
      <c r="O2562" s="3" t="s">
        <v>36</v>
      </c>
    </row>
    <row r="2563" spans="1:15" x14ac:dyDescent="0.3">
      <c r="A2563" s="3">
        <v>3329</v>
      </c>
      <c r="B2563" s="3">
        <v>45</v>
      </c>
      <c r="C2563" s="3">
        <v>20</v>
      </c>
      <c r="D2563" s="6">
        <v>22</v>
      </c>
      <c r="E2563" s="9" t="str">
        <f t="shared" ref="E2563:E2626" si="40">IF(D2563&lt;=50,"0-50",IF(D2563&lt;=100,"51-100","100+"))</f>
        <v>0-50</v>
      </c>
      <c r="F2563" s="8">
        <v>90230</v>
      </c>
      <c r="G2563" s="3">
        <v>1</v>
      </c>
      <c r="H2563" s="3">
        <v>0.1</v>
      </c>
      <c r="I2563" s="3" t="s">
        <v>33</v>
      </c>
      <c r="J2563" s="3">
        <v>0</v>
      </c>
      <c r="K2563" s="3" t="s">
        <v>36</v>
      </c>
      <c r="L2563" s="3" t="s">
        <v>36</v>
      </c>
      <c r="M2563" s="3" t="s">
        <v>36</v>
      </c>
      <c r="N2563" s="3" t="s">
        <v>36</v>
      </c>
      <c r="O2563" s="3" t="s">
        <v>36</v>
      </c>
    </row>
    <row r="2564" spans="1:15" x14ac:dyDescent="0.3">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3">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3">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3">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3">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3">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3">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3">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3">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3">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3">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3">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3">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3">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3">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3">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3">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3">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3">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3">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3">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3">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3">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3">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3">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3">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3">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3">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3">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3">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3">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3">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3">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3">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3">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3">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3">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3">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3">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3">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3">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3">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3">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3">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3">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3">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3">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3">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3">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3">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3">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3">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3">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3">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3">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3">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3">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3">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3">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3">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3">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3">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3">
      <c r="A2626" s="3">
        <v>624</v>
      </c>
      <c r="B2626" s="3">
        <v>44</v>
      </c>
      <c r="C2626" s="3">
        <v>19</v>
      </c>
      <c r="D2626" s="6">
        <v>34</v>
      </c>
      <c r="E2626" s="9" t="str">
        <f t="shared" si="40"/>
        <v>0-50</v>
      </c>
      <c r="F2626" s="8">
        <v>95616</v>
      </c>
      <c r="G2626" s="3">
        <v>1</v>
      </c>
      <c r="H2626" s="3">
        <v>0.3</v>
      </c>
      <c r="I2626" s="3" t="s">
        <v>35</v>
      </c>
      <c r="J2626" s="3">
        <v>78</v>
      </c>
      <c r="K2626" s="3" t="s">
        <v>36</v>
      </c>
      <c r="L2626" s="3" t="s">
        <v>36</v>
      </c>
      <c r="M2626" s="3" t="s">
        <v>36</v>
      </c>
      <c r="N2626" s="3" t="s">
        <v>37</v>
      </c>
      <c r="O2626" s="3" t="s">
        <v>36</v>
      </c>
    </row>
    <row r="2627" spans="1:15" x14ac:dyDescent="0.3">
      <c r="A2627" s="3">
        <v>689</v>
      </c>
      <c r="B2627" s="3">
        <v>44</v>
      </c>
      <c r="C2627" s="3">
        <v>20</v>
      </c>
      <c r="D2627" s="6">
        <v>71</v>
      </c>
      <c r="E2627" s="9" t="str">
        <f t="shared" ref="E2627:E2690" si="41">IF(D2627&lt;=50,"0-50",IF(D2627&lt;=100,"51-100","100+"))</f>
        <v>51-100</v>
      </c>
      <c r="F2627" s="8">
        <v>94304</v>
      </c>
      <c r="G2627" s="3">
        <v>4</v>
      </c>
      <c r="H2627" s="3">
        <v>1.9</v>
      </c>
      <c r="I2627" s="3" t="s">
        <v>33</v>
      </c>
      <c r="J2627" s="3">
        <v>207</v>
      </c>
      <c r="K2627" s="3" t="s">
        <v>36</v>
      </c>
      <c r="L2627" s="3" t="s">
        <v>36</v>
      </c>
      <c r="M2627" s="3" t="s">
        <v>36</v>
      </c>
      <c r="N2627" s="3" t="s">
        <v>37</v>
      </c>
      <c r="O2627" s="3" t="s">
        <v>36</v>
      </c>
    </row>
    <row r="2628" spans="1:15" x14ac:dyDescent="0.3">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3">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3">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3">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3">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3">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3">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3">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3">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3">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3">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3">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3">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3">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3">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3">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3">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3">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3">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3">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3">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3">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3">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3">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3">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3">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3">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3">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3">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3">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3">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3">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3">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3">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3">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3">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3">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3">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3">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3">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3">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3">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3">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3">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3">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3">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3">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3">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3">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3">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3">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3">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3">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3">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3">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3">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3">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3">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3">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3">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3">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3">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3">
      <c r="A2690" s="3">
        <v>3184</v>
      </c>
      <c r="B2690" s="3">
        <v>44</v>
      </c>
      <c r="C2690" s="3">
        <v>17</v>
      </c>
      <c r="D2690" s="6">
        <v>12</v>
      </c>
      <c r="E2690" s="9" t="str">
        <f t="shared" si="41"/>
        <v>0-50</v>
      </c>
      <c r="F2690" s="8">
        <v>94542</v>
      </c>
      <c r="G2690" s="3">
        <v>3</v>
      </c>
      <c r="H2690" s="3">
        <v>0.67</v>
      </c>
      <c r="I2690" s="3" t="s">
        <v>34</v>
      </c>
      <c r="J2690" s="3">
        <v>0</v>
      </c>
      <c r="K2690" s="3" t="s">
        <v>36</v>
      </c>
      <c r="L2690" s="3" t="s">
        <v>36</v>
      </c>
      <c r="M2690" s="3" t="s">
        <v>36</v>
      </c>
      <c r="N2690" s="3" t="s">
        <v>37</v>
      </c>
      <c r="O2690" s="3" t="s">
        <v>36</v>
      </c>
    </row>
    <row r="2691" spans="1:15" x14ac:dyDescent="0.3">
      <c r="A2691" s="3">
        <v>3204</v>
      </c>
      <c r="B2691" s="3">
        <v>44</v>
      </c>
      <c r="C2691" s="3">
        <v>20</v>
      </c>
      <c r="D2691" s="6">
        <v>119</v>
      </c>
      <c r="E2691" s="9" t="str">
        <f t="shared" ref="E2691:E2754" si="42">IF(D2691&lt;=50,"0-50",IF(D2691&lt;=100,"51-100","100+"))</f>
        <v>100+</v>
      </c>
      <c r="F2691" s="8">
        <v>92677</v>
      </c>
      <c r="G2691" s="3">
        <v>2</v>
      </c>
      <c r="H2691" s="3">
        <v>7.5</v>
      </c>
      <c r="I2691" s="3" t="s">
        <v>33</v>
      </c>
      <c r="J2691" s="3">
        <v>239</v>
      </c>
      <c r="K2691" s="3" t="s">
        <v>36</v>
      </c>
      <c r="L2691" s="3" t="s">
        <v>36</v>
      </c>
      <c r="M2691" s="3" t="s">
        <v>36</v>
      </c>
      <c r="N2691" s="3" t="s">
        <v>37</v>
      </c>
      <c r="O2691" s="3" t="s">
        <v>36</v>
      </c>
    </row>
    <row r="2692" spans="1:15" x14ac:dyDescent="0.3">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3">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3">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3">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3">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3">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3">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3">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3">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3">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3">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3">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3">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3">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3">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3">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3">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3">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3">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3">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3">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3">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3">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3">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3">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3">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3">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3">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3">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3">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3">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3">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3">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3">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3">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3">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3">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3">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3">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3">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3">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3">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3">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3">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3">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3">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3">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3">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3">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3">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3">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3">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3">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3">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3">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3">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3">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3">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3">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3">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3">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3">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3">
      <c r="A2754" s="3">
        <v>769</v>
      </c>
      <c r="B2754" s="3">
        <v>43</v>
      </c>
      <c r="C2754" s="3">
        <v>19</v>
      </c>
      <c r="D2754" s="6">
        <v>72</v>
      </c>
      <c r="E2754" s="9" t="str">
        <f t="shared" si="42"/>
        <v>51-100</v>
      </c>
      <c r="F2754" s="8">
        <v>90024</v>
      </c>
      <c r="G2754" s="3">
        <v>2</v>
      </c>
      <c r="H2754" s="3">
        <v>1.7</v>
      </c>
      <c r="I2754" s="3" t="s">
        <v>33</v>
      </c>
      <c r="J2754" s="3">
        <v>0</v>
      </c>
      <c r="K2754" s="3" t="s">
        <v>36</v>
      </c>
      <c r="L2754" s="3" t="s">
        <v>36</v>
      </c>
      <c r="M2754" s="3" t="s">
        <v>36</v>
      </c>
      <c r="N2754" s="3" t="s">
        <v>37</v>
      </c>
      <c r="O2754" s="3" t="s">
        <v>36</v>
      </c>
    </row>
    <row r="2755" spans="1:15" x14ac:dyDescent="0.3">
      <c r="A2755" s="3">
        <v>871</v>
      </c>
      <c r="B2755" s="3">
        <v>43</v>
      </c>
      <c r="C2755" s="3">
        <v>19</v>
      </c>
      <c r="D2755" s="6">
        <v>35</v>
      </c>
      <c r="E2755" s="9" t="str">
        <f t="shared" ref="E2755:E2818" si="43">IF(D2755&lt;=50,"0-50",IF(D2755&lt;=100,"51-100","100+"))</f>
        <v>0-50</v>
      </c>
      <c r="F2755" s="8">
        <v>92106</v>
      </c>
      <c r="G2755" s="3">
        <v>3</v>
      </c>
      <c r="H2755" s="3">
        <v>0.5</v>
      </c>
      <c r="I2755" s="3" t="s">
        <v>33</v>
      </c>
      <c r="J2755" s="3">
        <v>0</v>
      </c>
      <c r="K2755" s="3" t="s">
        <v>36</v>
      </c>
      <c r="L2755" s="3" t="s">
        <v>36</v>
      </c>
      <c r="M2755" s="3" t="s">
        <v>36</v>
      </c>
      <c r="N2755" s="3" t="s">
        <v>37</v>
      </c>
      <c r="O2755" s="3" t="s">
        <v>36</v>
      </c>
    </row>
    <row r="2756" spans="1:15" x14ac:dyDescent="0.3">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3">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3">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3">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3">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3">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3">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3">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3">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3">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3">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3">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3">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3">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3">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3">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3">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3">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3">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3">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3">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3">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3">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3">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3">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3">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3">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3">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3">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3">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3">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3">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3">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3">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3">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3">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3">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3">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3">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3">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3">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3">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3">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3">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3">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3">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3">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3">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3">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3">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3">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3">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3">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3">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3">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3">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3">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3">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3">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3">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3">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3">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3">
      <c r="A2818" s="3">
        <v>3188</v>
      </c>
      <c r="B2818" s="3">
        <v>43</v>
      </c>
      <c r="C2818" s="3">
        <v>18</v>
      </c>
      <c r="D2818" s="6">
        <v>41</v>
      </c>
      <c r="E2818" s="9" t="str">
        <f t="shared" si="43"/>
        <v>0-50</v>
      </c>
      <c r="F2818" s="8">
        <v>94035</v>
      </c>
      <c r="G2818" s="3">
        <v>1</v>
      </c>
      <c r="H2818" s="3">
        <v>0.5</v>
      </c>
      <c r="I2818" s="3" t="s">
        <v>35</v>
      </c>
      <c r="J2818" s="3">
        <v>0</v>
      </c>
      <c r="K2818" s="3" t="s">
        <v>36</v>
      </c>
      <c r="L2818" s="3" t="s">
        <v>36</v>
      </c>
      <c r="M2818" s="3" t="s">
        <v>36</v>
      </c>
      <c r="N2818" s="3" t="s">
        <v>36</v>
      </c>
      <c r="O2818" s="3" t="s">
        <v>36</v>
      </c>
    </row>
    <row r="2819" spans="1:15" x14ac:dyDescent="0.3">
      <c r="A2819" s="3">
        <v>3211</v>
      </c>
      <c r="B2819" s="3">
        <v>43</v>
      </c>
      <c r="C2819" s="3">
        <v>19</v>
      </c>
      <c r="D2819" s="6">
        <v>60</v>
      </c>
      <c r="E2819" s="9" t="str">
        <f t="shared" ref="E2819:E2882" si="44">IF(D2819&lt;=50,"0-50",IF(D2819&lt;=100,"51-100","100+"))</f>
        <v>51-100</v>
      </c>
      <c r="F2819" s="8">
        <v>94301</v>
      </c>
      <c r="G2819" s="3">
        <v>2</v>
      </c>
      <c r="H2819" s="3">
        <v>2.5</v>
      </c>
      <c r="I2819" s="3" t="s">
        <v>33</v>
      </c>
      <c r="J2819" s="3">
        <v>0</v>
      </c>
      <c r="K2819" s="3" t="s">
        <v>36</v>
      </c>
      <c r="L2819" s="3" t="s">
        <v>37</v>
      </c>
      <c r="M2819" s="3" t="s">
        <v>36</v>
      </c>
      <c r="N2819" s="3" t="s">
        <v>36</v>
      </c>
      <c r="O2819" s="3" t="s">
        <v>36</v>
      </c>
    </row>
    <row r="2820" spans="1:15" x14ac:dyDescent="0.3">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3">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3">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3">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3">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3">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3">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3">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3">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3">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3">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3">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3">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3">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3">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3">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3">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3">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3">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3">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3">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3">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3">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3">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3">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3">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3">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3">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3">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3">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3">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3">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3">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3">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3">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3">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3">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3">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3">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3">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3">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3">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3">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3">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3">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3">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3">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3">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3">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3">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3">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3">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3">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3">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3">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3">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3">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3">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3">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3">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3">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3">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3">
      <c r="A2882" s="3">
        <v>63</v>
      </c>
      <c r="B2882" s="3">
        <v>42</v>
      </c>
      <c r="C2882" s="3">
        <v>18</v>
      </c>
      <c r="D2882" s="6">
        <v>22</v>
      </c>
      <c r="E2882" s="9" t="str">
        <f t="shared" si="44"/>
        <v>0-50</v>
      </c>
      <c r="F2882" s="8">
        <v>90089</v>
      </c>
      <c r="G2882" s="3">
        <v>1</v>
      </c>
      <c r="H2882" s="3">
        <v>1</v>
      </c>
      <c r="I2882" s="3" t="s">
        <v>33</v>
      </c>
      <c r="J2882" s="3">
        <v>0</v>
      </c>
      <c r="K2882" s="3" t="s">
        <v>36</v>
      </c>
      <c r="L2882" s="3" t="s">
        <v>36</v>
      </c>
      <c r="M2882" s="3" t="s">
        <v>36</v>
      </c>
      <c r="N2882" s="3" t="s">
        <v>36</v>
      </c>
      <c r="O2882" s="3" t="s">
        <v>36</v>
      </c>
    </row>
    <row r="2883" spans="1:15" x14ac:dyDescent="0.3">
      <c r="A2883" s="3">
        <v>64</v>
      </c>
      <c r="B2883" s="3">
        <v>42</v>
      </c>
      <c r="C2883" s="3">
        <v>17</v>
      </c>
      <c r="D2883" s="6">
        <v>32</v>
      </c>
      <c r="E2883" s="9" t="str">
        <f t="shared" ref="E2883:E2946" si="45">IF(D2883&lt;=50,"0-50",IF(D2883&lt;=100,"51-100","100+"))</f>
        <v>0-50</v>
      </c>
      <c r="F2883" s="8">
        <v>94523</v>
      </c>
      <c r="G2883" s="3">
        <v>4</v>
      </c>
      <c r="H2883" s="3">
        <v>0</v>
      </c>
      <c r="I2883" s="3" t="s">
        <v>34</v>
      </c>
      <c r="J2883" s="3">
        <v>0</v>
      </c>
      <c r="K2883" s="3" t="s">
        <v>36</v>
      </c>
      <c r="L2883" s="3" t="s">
        <v>36</v>
      </c>
      <c r="M2883" s="3" t="s">
        <v>36</v>
      </c>
      <c r="N2883" s="3" t="s">
        <v>37</v>
      </c>
      <c r="O2883" s="3" t="s">
        <v>36</v>
      </c>
    </row>
    <row r="2884" spans="1:15" x14ac:dyDescent="0.3">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3">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3">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3">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3">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3">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3">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3">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3">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3">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3">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3">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3">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3">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3">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3">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3">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3">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3">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3">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3">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3">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3">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3">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3">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3">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3">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3">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3">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3">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3">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3">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3">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3">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3">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3">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3">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3">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3">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3">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3">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3">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3">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3">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3">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3">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3">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3">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3">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3">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3">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3">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3">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3">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3">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3">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3">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3">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3">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3">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3">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3">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3">
      <c r="A2946" s="3">
        <v>2703</v>
      </c>
      <c r="B2946" s="3">
        <v>42</v>
      </c>
      <c r="C2946" s="3">
        <v>18</v>
      </c>
      <c r="D2946" s="6">
        <v>144</v>
      </c>
      <c r="E2946" s="9" t="str">
        <f t="shared" si="45"/>
        <v>100+</v>
      </c>
      <c r="F2946" s="8">
        <v>94063</v>
      </c>
      <c r="G2946" s="3">
        <v>2</v>
      </c>
      <c r="H2946" s="3">
        <v>6.1</v>
      </c>
      <c r="I2946" s="3" t="s">
        <v>33</v>
      </c>
      <c r="J2946" s="3">
        <v>158</v>
      </c>
      <c r="K2946" s="3" t="s">
        <v>36</v>
      </c>
      <c r="L2946" s="3" t="s">
        <v>36</v>
      </c>
      <c r="M2946" s="3" t="s">
        <v>36</v>
      </c>
      <c r="N2946" s="3" t="s">
        <v>36</v>
      </c>
      <c r="O2946" s="3" t="s">
        <v>36</v>
      </c>
    </row>
    <row r="2947" spans="1:15" x14ac:dyDescent="0.3">
      <c r="A2947" s="3">
        <v>2716</v>
      </c>
      <c r="B2947" s="3">
        <v>42</v>
      </c>
      <c r="C2947" s="3">
        <v>18</v>
      </c>
      <c r="D2947" s="6">
        <v>54</v>
      </c>
      <c r="E2947" s="9" t="str">
        <f t="shared" ref="E2947:E3010" si="46">IF(D2947&lt;=50,"0-50",IF(D2947&lt;=100,"51-100","100+"))</f>
        <v>51-100</v>
      </c>
      <c r="F2947" s="8">
        <v>90089</v>
      </c>
      <c r="G2947" s="3">
        <v>1</v>
      </c>
      <c r="H2947" s="3">
        <v>1.8</v>
      </c>
      <c r="I2947" s="3" t="s">
        <v>33</v>
      </c>
      <c r="J2947" s="3">
        <v>0</v>
      </c>
      <c r="K2947" s="3" t="s">
        <v>36</v>
      </c>
      <c r="L2947" s="3" t="s">
        <v>36</v>
      </c>
      <c r="M2947" s="3" t="s">
        <v>36</v>
      </c>
      <c r="N2947" s="3" t="s">
        <v>37</v>
      </c>
      <c r="O2947" s="3" t="s">
        <v>36</v>
      </c>
    </row>
    <row r="2948" spans="1:15" x14ac:dyDescent="0.3">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3">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3">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3">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3">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3">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3">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3">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3">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3">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3">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3">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3">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3">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3">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3">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3">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3">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3">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3">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3">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3">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3">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3">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3">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3">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3">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3">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3">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3">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3">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3">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3">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3">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3">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3">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3">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3">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3">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3">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3">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3">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3">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3">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3">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3">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3">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3">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3">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3">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3">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3">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3">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3">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3">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3">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3">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3">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3">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3">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3">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3">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3">
      <c r="A3010" s="3">
        <v>111</v>
      </c>
      <c r="B3010" s="3">
        <v>41</v>
      </c>
      <c r="C3010" s="3">
        <v>14</v>
      </c>
      <c r="D3010" s="6">
        <v>9</v>
      </c>
      <c r="E3010" s="9" t="str">
        <f t="shared" si="46"/>
        <v>0-50</v>
      </c>
      <c r="F3010" s="8">
        <v>91330</v>
      </c>
      <c r="G3010" s="3">
        <v>3</v>
      </c>
      <c r="H3010" s="3">
        <v>1</v>
      </c>
      <c r="I3010" s="3" t="s">
        <v>34</v>
      </c>
      <c r="J3010" s="3">
        <v>0</v>
      </c>
      <c r="K3010" s="3" t="s">
        <v>36</v>
      </c>
      <c r="L3010" s="3" t="s">
        <v>36</v>
      </c>
      <c r="M3010" s="3" t="s">
        <v>36</v>
      </c>
      <c r="N3010" s="3" t="s">
        <v>36</v>
      </c>
      <c r="O3010" s="3" t="s">
        <v>36</v>
      </c>
    </row>
    <row r="3011" spans="1:15" x14ac:dyDescent="0.3">
      <c r="A3011" s="3">
        <v>119</v>
      </c>
      <c r="B3011" s="3">
        <v>41</v>
      </c>
      <c r="C3011" s="3">
        <v>16</v>
      </c>
      <c r="D3011" s="6">
        <v>73</v>
      </c>
      <c r="E3011" s="9" t="str">
        <f t="shared" ref="E3011:E3074" si="47">IF(D3011&lt;=50,"0-50",IF(D3011&lt;=100,"51-100","100+"))</f>
        <v>51-100</v>
      </c>
      <c r="F3011" s="8">
        <v>92647</v>
      </c>
      <c r="G3011" s="3">
        <v>3</v>
      </c>
      <c r="H3011" s="3">
        <v>3</v>
      </c>
      <c r="I3011" s="3" t="s">
        <v>33</v>
      </c>
      <c r="J3011" s="3">
        <v>0</v>
      </c>
      <c r="K3011" s="3" t="s">
        <v>36</v>
      </c>
      <c r="L3011" s="3" t="s">
        <v>36</v>
      </c>
      <c r="M3011" s="3" t="s">
        <v>36</v>
      </c>
      <c r="N3011" s="3" t="s">
        <v>37</v>
      </c>
      <c r="O3011" s="3" t="s">
        <v>36</v>
      </c>
    </row>
    <row r="3012" spans="1:15" x14ac:dyDescent="0.3">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3">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3">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3">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3">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3">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3">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3">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3">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3">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3">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3">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3">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3">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3">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3">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3">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3">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3">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3">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3">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3">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3">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3">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3">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3">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3">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3">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3">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3">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3">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3">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3">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3">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3">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3">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3">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3">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3">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3">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3">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3">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3">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3">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3">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3">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3">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3">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3">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3">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3">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3">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3">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3">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3">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3">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3">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3">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3">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3">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3">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3">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3">
      <c r="A3074" s="3">
        <v>2243</v>
      </c>
      <c r="B3074" s="3">
        <v>41</v>
      </c>
      <c r="C3074" s="3">
        <v>17</v>
      </c>
      <c r="D3074" s="6">
        <v>45</v>
      </c>
      <c r="E3074" s="9" t="str">
        <f t="shared" si="47"/>
        <v>0-50</v>
      </c>
      <c r="F3074" s="8">
        <v>93437</v>
      </c>
      <c r="G3074" s="3">
        <v>1</v>
      </c>
      <c r="H3074" s="3">
        <v>1.8</v>
      </c>
      <c r="I3074" s="3" t="s">
        <v>33</v>
      </c>
      <c r="J3074" s="3">
        <v>172</v>
      </c>
      <c r="K3074" s="3" t="s">
        <v>36</v>
      </c>
      <c r="L3074" s="3" t="s">
        <v>37</v>
      </c>
      <c r="M3074" s="3" t="s">
        <v>36</v>
      </c>
      <c r="N3074" s="3" t="s">
        <v>37</v>
      </c>
      <c r="O3074" s="3" t="s">
        <v>36</v>
      </c>
    </row>
    <row r="3075" spans="1:15" x14ac:dyDescent="0.3">
      <c r="A3075" s="3">
        <v>2250</v>
      </c>
      <c r="B3075" s="3">
        <v>41</v>
      </c>
      <c r="C3075" s="3">
        <v>14</v>
      </c>
      <c r="D3075" s="6">
        <v>38</v>
      </c>
      <c r="E3075" s="9" t="str">
        <f t="shared" ref="E3075:E3138" si="48">IF(D3075&lt;=50,"0-50",IF(D3075&lt;=100,"51-100","100+"))</f>
        <v>0-50</v>
      </c>
      <c r="F3075" s="8">
        <v>95814</v>
      </c>
      <c r="G3075" s="3">
        <v>3</v>
      </c>
      <c r="H3075" s="3">
        <v>1</v>
      </c>
      <c r="I3075" s="3" t="s">
        <v>34</v>
      </c>
      <c r="J3075" s="3">
        <v>150</v>
      </c>
      <c r="K3075" s="3" t="s">
        <v>36</v>
      </c>
      <c r="L3075" s="3" t="s">
        <v>36</v>
      </c>
      <c r="M3075" s="3" t="s">
        <v>36</v>
      </c>
      <c r="N3075" s="3" t="s">
        <v>37</v>
      </c>
      <c r="O3075" s="3" t="s">
        <v>36</v>
      </c>
    </row>
    <row r="3076" spans="1:15" x14ac:dyDescent="0.3">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3">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3">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3">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3">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3">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3">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3">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3">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3">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3">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3">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3">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3">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3">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3">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3">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3">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3">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3">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3">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3">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3">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3">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3">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3">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3">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3">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3">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3">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3">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3">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3">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3">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3">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3">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3">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3">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3">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3">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3">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3">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3">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3">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3">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3">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3">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3">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3">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3">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3">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3">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3">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3">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3">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3">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3">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3">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3">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3">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3">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3">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3">
      <c r="A3138" s="3">
        <v>4910</v>
      </c>
      <c r="B3138" s="3">
        <v>41</v>
      </c>
      <c r="C3138" s="3">
        <v>16</v>
      </c>
      <c r="D3138" s="6">
        <v>25</v>
      </c>
      <c r="E3138" s="9" t="str">
        <f t="shared" si="48"/>
        <v>0-50</v>
      </c>
      <c r="F3138" s="8">
        <v>95014</v>
      </c>
      <c r="G3138" s="3">
        <v>2</v>
      </c>
      <c r="H3138" s="3">
        <v>0.1</v>
      </c>
      <c r="I3138" s="3" t="s">
        <v>34</v>
      </c>
      <c r="J3138" s="3">
        <v>0</v>
      </c>
      <c r="K3138" s="3" t="s">
        <v>36</v>
      </c>
      <c r="L3138" s="3" t="s">
        <v>36</v>
      </c>
      <c r="M3138" s="3" t="s">
        <v>36</v>
      </c>
      <c r="N3138" s="3" t="s">
        <v>36</v>
      </c>
      <c r="O3138" s="3" t="s">
        <v>37</v>
      </c>
    </row>
    <row r="3139" spans="1:15" x14ac:dyDescent="0.3">
      <c r="A3139" s="3">
        <v>4920</v>
      </c>
      <c r="B3139" s="3">
        <v>41</v>
      </c>
      <c r="C3139" s="3">
        <v>16</v>
      </c>
      <c r="D3139" s="6">
        <v>68</v>
      </c>
      <c r="E3139" s="9" t="str">
        <f t="shared" ref="E3139:E3202" si="49">IF(D3139&lt;=50,"0-50",IF(D3139&lt;=100,"51-100","100+"))</f>
        <v>51-100</v>
      </c>
      <c r="F3139" s="8">
        <v>92122</v>
      </c>
      <c r="G3139" s="3">
        <v>3</v>
      </c>
      <c r="H3139" s="3">
        <v>3</v>
      </c>
      <c r="I3139" s="3" t="s">
        <v>33</v>
      </c>
      <c r="J3139" s="3">
        <v>0</v>
      </c>
      <c r="K3139" s="3" t="s">
        <v>36</v>
      </c>
      <c r="L3139" s="3" t="s">
        <v>36</v>
      </c>
      <c r="M3139" s="3" t="s">
        <v>36</v>
      </c>
      <c r="N3139" s="3" t="s">
        <v>37</v>
      </c>
      <c r="O3139" s="3" t="s">
        <v>37</v>
      </c>
    </row>
    <row r="3140" spans="1:15" x14ac:dyDescent="0.3">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3">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3">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3">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3">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3">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3">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3">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3">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3">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3">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3">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3">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3">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3">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3">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3">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3">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3">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3">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3">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3">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3">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3">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3">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3">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3">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3">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3">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3">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3">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3">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3">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3">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3">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3">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3">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3">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3">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3">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3">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3">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3">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3">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3">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3">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3">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3">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3">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3">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3">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3">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3">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3">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3">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3">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3">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3">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3">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3">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3">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3">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3">
      <c r="A3202" s="3">
        <v>2636</v>
      </c>
      <c r="B3202" s="3">
        <v>40</v>
      </c>
      <c r="C3202" s="3">
        <v>14</v>
      </c>
      <c r="D3202" s="6">
        <v>33</v>
      </c>
      <c r="E3202" s="9" t="str">
        <f t="shared" si="49"/>
        <v>0-50</v>
      </c>
      <c r="F3202" s="8">
        <v>95616</v>
      </c>
      <c r="G3202" s="3">
        <v>2</v>
      </c>
      <c r="H3202" s="3">
        <v>0.8</v>
      </c>
      <c r="I3202" s="3" t="s">
        <v>35</v>
      </c>
      <c r="J3202" s="3">
        <v>89</v>
      </c>
      <c r="K3202" s="3" t="s">
        <v>36</v>
      </c>
      <c r="L3202" s="3" t="s">
        <v>36</v>
      </c>
      <c r="M3202" s="3" t="s">
        <v>36</v>
      </c>
      <c r="N3202" s="3" t="s">
        <v>37</v>
      </c>
      <c r="O3202" s="3" t="s">
        <v>36</v>
      </c>
    </row>
    <row r="3203" spans="1:15" x14ac:dyDescent="0.3">
      <c r="A3203" s="3">
        <v>2645</v>
      </c>
      <c r="B3203" s="3">
        <v>40</v>
      </c>
      <c r="C3203" s="3">
        <v>14</v>
      </c>
      <c r="D3203" s="6">
        <v>28</v>
      </c>
      <c r="E3203" s="9" t="str">
        <f t="shared" ref="E3203:E3266" si="50">IF(D3203&lt;=50,"0-50",IF(D3203&lt;=100,"51-100","100+"))</f>
        <v>0-50</v>
      </c>
      <c r="F3203" s="8">
        <v>94061</v>
      </c>
      <c r="G3203" s="3">
        <v>2</v>
      </c>
      <c r="H3203" s="3">
        <v>0.8</v>
      </c>
      <c r="I3203" s="3" t="s">
        <v>35</v>
      </c>
      <c r="J3203" s="3">
        <v>0</v>
      </c>
      <c r="K3203" s="3" t="s">
        <v>36</v>
      </c>
      <c r="L3203" s="3" t="s">
        <v>36</v>
      </c>
      <c r="M3203" s="3" t="s">
        <v>36</v>
      </c>
      <c r="N3203" s="3" t="s">
        <v>36</v>
      </c>
      <c r="O3203" s="3" t="s">
        <v>36</v>
      </c>
    </row>
    <row r="3204" spans="1:15" x14ac:dyDescent="0.3">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3">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3">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3">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3">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3">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3">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3">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3">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3">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3">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3">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3">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3">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3">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3">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3">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3">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3">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3">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3">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3">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3">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3">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3">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3">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3">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3">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3">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3">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3">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3">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3">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3">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3">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3">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3">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3">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3">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3">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3">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3">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3">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3">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3">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3">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3">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3">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3">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3">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3">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3">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3">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3">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3">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3">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3">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3">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3">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3">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3">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3">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3">
      <c r="A3266" s="3">
        <v>4978</v>
      </c>
      <c r="B3266" s="3">
        <v>40</v>
      </c>
      <c r="C3266" s="3">
        <v>15</v>
      </c>
      <c r="D3266" s="6">
        <v>54</v>
      </c>
      <c r="E3266" s="9" t="str">
        <f t="shared" si="50"/>
        <v>51-100</v>
      </c>
      <c r="F3266" s="8">
        <v>90266</v>
      </c>
      <c r="G3266" s="3">
        <v>3</v>
      </c>
      <c r="H3266" s="3">
        <v>0.8</v>
      </c>
      <c r="I3266" s="3" t="s">
        <v>35</v>
      </c>
      <c r="J3266" s="3">
        <v>0</v>
      </c>
      <c r="K3266" s="3" t="s">
        <v>36</v>
      </c>
      <c r="L3266" s="3" t="s">
        <v>36</v>
      </c>
      <c r="M3266" s="3" t="s">
        <v>36</v>
      </c>
      <c r="N3266" s="3" t="s">
        <v>37</v>
      </c>
      <c r="O3266" s="3" t="s">
        <v>36</v>
      </c>
    </row>
    <row r="3267" spans="1:15" x14ac:dyDescent="0.3">
      <c r="A3267" s="3">
        <v>3</v>
      </c>
      <c r="B3267" s="3">
        <v>39</v>
      </c>
      <c r="C3267" s="3">
        <v>15</v>
      </c>
      <c r="D3267" s="6">
        <v>11</v>
      </c>
      <c r="E3267" s="9" t="str">
        <f t="shared" ref="E3267:E3330" si="51">IF(D3267&lt;=50,"0-50",IF(D3267&lt;=100,"51-100","100+"))</f>
        <v>0-50</v>
      </c>
      <c r="F3267" s="8">
        <v>94720</v>
      </c>
      <c r="G3267" s="5">
        <v>1</v>
      </c>
      <c r="H3267" s="3">
        <v>1</v>
      </c>
      <c r="I3267" s="3" t="s">
        <v>33</v>
      </c>
      <c r="J3267" s="3">
        <v>0</v>
      </c>
      <c r="K3267" s="3" t="s">
        <v>36</v>
      </c>
      <c r="L3267" s="3" t="s">
        <v>36</v>
      </c>
      <c r="M3267" s="3" t="s">
        <v>36</v>
      </c>
      <c r="N3267" s="3" t="s">
        <v>36</v>
      </c>
      <c r="O3267" s="3" t="s">
        <v>36</v>
      </c>
    </row>
    <row r="3268" spans="1:15" x14ac:dyDescent="0.3">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3">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3">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3">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3">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3">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3">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3">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3">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3">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3">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3">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3">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3">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3">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3">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3">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3">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3">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3">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3">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3">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3">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3">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3">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3">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3">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3">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3">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3">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3">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3">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3">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3">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3">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3">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3">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3">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3">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3">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3">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3">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3">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3">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3">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3">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3">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3">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3">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3">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3">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3">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3">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3">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3">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3">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3">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3">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3">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3">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3">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3">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3">
      <c r="A3330" s="3">
        <v>2408</v>
      </c>
      <c r="B3330" s="3">
        <v>39</v>
      </c>
      <c r="C3330" s="3">
        <v>15</v>
      </c>
      <c r="D3330" s="6">
        <v>100</v>
      </c>
      <c r="E3330" s="9" t="str">
        <f t="shared" si="51"/>
        <v>51-100</v>
      </c>
      <c r="F3330" s="8">
        <v>94720</v>
      </c>
      <c r="G3330" s="3">
        <v>1</v>
      </c>
      <c r="H3330" s="3">
        <v>0.8</v>
      </c>
      <c r="I3330" s="3" t="s">
        <v>34</v>
      </c>
      <c r="J3330" s="3">
        <v>0</v>
      </c>
      <c r="K3330" s="3" t="s">
        <v>36</v>
      </c>
      <c r="L3330" s="3" t="s">
        <v>36</v>
      </c>
      <c r="M3330" s="3" t="s">
        <v>36</v>
      </c>
      <c r="N3330" s="3" t="s">
        <v>37</v>
      </c>
      <c r="O3330" s="3" t="s">
        <v>36</v>
      </c>
    </row>
    <row r="3331" spans="1:15" x14ac:dyDescent="0.3">
      <c r="A3331" s="3">
        <v>2429</v>
      </c>
      <c r="B3331" s="3">
        <v>39</v>
      </c>
      <c r="C3331" s="3">
        <v>12</v>
      </c>
      <c r="D3331" s="6">
        <v>108</v>
      </c>
      <c r="E3331" s="9" t="str">
        <f t="shared" ref="E3331:E3394" si="52">IF(D3331&lt;=50,"0-50",IF(D3331&lt;=100,"51-100","100+"))</f>
        <v>100+</v>
      </c>
      <c r="F3331" s="8">
        <v>92717</v>
      </c>
      <c r="G3331" s="3">
        <v>4</v>
      </c>
      <c r="H3331" s="3">
        <v>3.67</v>
      </c>
      <c r="I3331" s="3" t="s">
        <v>34</v>
      </c>
      <c r="J3331" s="3">
        <v>301</v>
      </c>
      <c r="K3331" s="3" t="s">
        <v>37</v>
      </c>
      <c r="L3331" s="3" t="s">
        <v>36</v>
      </c>
      <c r="M3331" s="3" t="s">
        <v>36</v>
      </c>
      <c r="N3331" s="3" t="s">
        <v>36</v>
      </c>
      <c r="O3331" s="3" t="s">
        <v>37</v>
      </c>
    </row>
    <row r="3332" spans="1:15" x14ac:dyDescent="0.3">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3">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3">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3">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3">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3">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3">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3">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3">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3">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3">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3">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3">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3">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3">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3">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3">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3">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3">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3">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3">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3">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3">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3">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3">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3">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3">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3">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3">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3">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3">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3">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3">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3">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3">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3">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3">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3">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3">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3">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3">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3">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3">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3">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3">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3">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3">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3">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3">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3">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3">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3">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3">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3">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3">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3">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3">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3">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3">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3">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3">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3">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3">
      <c r="A3394" s="3">
        <v>4733</v>
      </c>
      <c r="B3394" s="3">
        <v>39</v>
      </c>
      <c r="C3394" s="3">
        <v>13</v>
      </c>
      <c r="D3394" s="6">
        <v>69</v>
      </c>
      <c r="E3394" s="9" t="str">
        <f t="shared" si="52"/>
        <v>51-100</v>
      </c>
      <c r="F3394" s="8">
        <v>92096</v>
      </c>
      <c r="G3394" s="3">
        <v>3</v>
      </c>
      <c r="H3394" s="3">
        <v>0.1</v>
      </c>
      <c r="I3394" s="3" t="s">
        <v>33</v>
      </c>
      <c r="J3394" s="3">
        <v>247</v>
      </c>
      <c r="K3394" s="3" t="s">
        <v>36</v>
      </c>
      <c r="L3394" s="3" t="s">
        <v>36</v>
      </c>
      <c r="M3394" s="3" t="s">
        <v>36</v>
      </c>
      <c r="N3394" s="3" t="s">
        <v>36</v>
      </c>
      <c r="O3394" s="3" t="s">
        <v>36</v>
      </c>
    </row>
    <row r="3395" spans="1:15" x14ac:dyDescent="0.3">
      <c r="A3395" s="3">
        <v>4753</v>
      </c>
      <c r="B3395" s="3">
        <v>39</v>
      </c>
      <c r="C3395" s="3">
        <v>14</v>
      </c>
      <c r="D3395" s="6">
        <v>178</v>
      </c>
      <c r="E3395" s="9" t="str">
        <f t="shared" ref="E3395:E3458" si="53">IF(D3395&lt;=50,"0-50",IF(D3395&lt;=100,"51-100","100+"))</f>
        <v>100+</v>
      </c>
      <c r="F3395" s="8">
        <v>92123</v>
      </c>
      <c r="G3395" s="3">
        <v>1</v>
      </c>
      <c r="H3395" s="3">
        <v>4.0999999999999996</v>
      </c>
      <c r="I3395" s="3" t="s">
        <v>33</v>
      </c>
      <c r="J3395" s="3">
        <v>207</v>
      </c>
      <c r="K3395" s="3" t="s">
        <v>36</v>
      </c>
      <c r="L3395" s="3" t="s">
        <v>36</v>
      </c>
      <c r="M3395" s="3" t="s">
        <v>36</v>
      </c>
      <c r="N3395" s="3" t="s">
        <v>37</v>
      </c>
      <c r="O3395" s="3" t="s">
        <v>36</v>
      </c>
    </row>
    <row r="3396" spans="1:15" x14ac:dyDescent="0.3">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3">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3">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3">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3">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3">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3">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3">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3">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3">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3">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3">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3">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3">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3">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3">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3">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3">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3">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3">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3">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3">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3">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3">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3">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3">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3">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3">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3">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3">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3">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3">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3">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3">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3">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3">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3">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3">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3">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3">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3">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3">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3">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3">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3">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3">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3">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3">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3">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3">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3">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3">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3">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3">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3">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3">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3">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3">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3">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3">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3">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3">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3">
      <c r="A3458" s="3">
        <v>2504</v>
      </c>
      <c r="B3458" s="3">
        <v>38</v>
      </c>
      <c r="C3458" s="3">
        <v>14</v>
      </c>
      <c r="D3458" s="6">
        <v>20</v>
      </c>
      <c r="E3458" s="9" t="str">
        <f t="shared" si="53"/>
        <v>0-50</v>
      </c>
      <c r="F3458" s="8">
        <v>94024</v>
      </c>
      <c r="G3458" s="3">
        <v>4</v>
      </c>
      <c r="H3458" s="3">
        <v>0.4</v>
      </c>
      <c r="I3458" s="3" t="s">
        <v>34</v>
      </c>
      <c r="J3458" s="3">
        <v>79</v>
      </c>
      <c r="K3458" s="3" t="s">
        <v>36</v>
      </c>
      <c r="L3458" s="3" t="s">
        <v>36</v>
      </c>
      <c r="M3458" s="3" t="s">
        <v>36</v>
      </c>
      <c r="N3458" s="3" t="s">
        <v>37</v>
      </c>
      <c r="O3458" s="3" t="s">
        <v>37</v>
      </c>
    </row>
    <row r="3459" spans="1:15" x14ac:dyDescent="0.3">
      <c r="A3459" s="3">
        <v>2548</v>
      </c>
      <c r="B3459" s="3">
        <v>38</v>
      </c>
      <c r="C3459" s="3">
        <v>13</v>
      </c>
      <c r="D3459" s="6">
        <v>15</v>
      </c>
      <c r="E3459" s="9" t="str">
        <f t="shared" ref="E3459:E3522" si="54">IF(D3459&lt;=50,"0-50",IF(D3459&lt;=100,"51-100","100+"))</f>
        <v>0-50</v>
      </c>
      <c r="F3459" s="8">
        <v>90245</v>
      </c>
      <c r="G3459" s="3">
        <v>2</v>
      </c>
      <c r="H3459" s="3">
        <v>0.1</v>
      </c>
      <c r="I3459" s="3" t="s">
        <v>34</v>
      </c>
      <c r="J3459" s="3">
        <v>90</v>
      </c>
      <c r="K3459" s="3" t="s">
        <v>36</v>
      </c>
      <c r="L3459" s="3" t="s">
        <v>36</v>
      </c>
      <c r="M3459" s="3" t="s">
        <v>36</v>
      </c>
      <c r="N3459" s="3" t="s">
        <v>37</v>
      </c>
      <c r="O3459" s="3" t="s">
        <v>36</v>
      </c>
    </row>
    <row r="3460" spans="1:15" x14ac:dyDescent="0.3">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3">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3">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3">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3">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3">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3">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3">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3">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3">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3">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3">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3">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3">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3">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3">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3">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3">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3">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3">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3">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3">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3">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3">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3">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3">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3">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3">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3">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3">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3">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3">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3">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3">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3">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3">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3">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3">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3">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3">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3">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3">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3">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3">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3">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3">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3">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3">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3">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3">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3">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3">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3">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3">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3">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3">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3">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3">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3">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3">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3">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3">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3">
      <c r="A3522" s="3">
        <v>615</v>
      </c>
      <c r="B3522" s="3">
        <v>37</v>
      </c>
      <c r="C3522" s="3">
        <v>12</v>
      </c>
      <c r="D3522" s="6">
        <v>180</v>
      </c>
      <c r="E3522" s="9" t="str">
        <f t="shared" si="54"/>
        <v>100+</v>
      </c>
      <c r="F3522" s="8">
        <v>90034</v>
      </c>
      <c r="G3522" s="3">
        <v>1</v>
      </c>
      <c r="H3522" s="3">
        <v>8.6</v>
      </c>
      <c r="I3522" s="3" t="s">
        <v>33</v>
      </c>
      <c r="J3522" s="3">
        <v>0</v>
      </c>
      <c r="K3522" s="3" t="s">
        <v>36</v>
      </c>
      <c r="L3522" s="3" t="s">
        <v>36</v>
      </c>
      <c r="M3522" s="3" t="s">
        <v>36</v>
      </c>
      <c r="N3522" s="3" t="s">
        <v>37</v>
      </c>
      <c r="O3522" s="3" t="s">
        <v>37</v>
      </c>
    </row>
    <row r="3523" spans="1:15" x14ac:dyDescent="0.3">
      <c r="A3523" s="3">
        <v>657</v>
      </c>
      <c r="B3523" s="3">
        <v>37</v>
      </c>
      <c r="C3523" s="3">
        <v>11</v>
      </c>
      <c r="D3523" s="6">
        <v>81</v>
      </c>
      <c r="E3523" s="9" t="str">
        <f t="shared" ref="E3523:E3586" si="55">IF(D3523&lt;=50,"0-50",IF(D3523&lt;=100,"51-100","100+"))</f>
        <v>51-100</v>
      </c>
      <c r="F3523" s="8">
        <v>94539</v>
      </c>
      <c r="G3523" s="3">
        <v>1</v>
      </c>
      <c r="H3523" s="3">
        <v>2.8</v>
      </c>
      <c r="I3523" s="3" t="s">
        <v>35</v>
      </c>
      <c r="J3523" s="3">
        <v>145</v>
      </c>
      <c r="K3523" s="3" t="s">
        <v>36</v>
      </c>
      <c r="L3523" s="3" t="s">
        <v>36</v>
      </c>
      <c r="M3523" s="3" t="s">
        <v>36</v>
      </c>
      <c r="N3523" s="3" t="s">
        <v>36</v>
      </c>
      <c r="O3523" s="3" t="s">
        <v>36</v>
      </c>
    </row>
    <row r="3524" spans="1:15" x14ac:dyDescent="0.3">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3">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3">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3">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3">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3">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3">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3">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3">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3">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3">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3">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3">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3">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3">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3">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3">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3">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3">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3">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3">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3">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3">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3">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3">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3">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3">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3">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3">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3">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3">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3">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3">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3">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3">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3">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3">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3">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3">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3">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3">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3">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3">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3">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3">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3">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3">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3">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3">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3">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3">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3">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3">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3">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3">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3">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3">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3">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3">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3">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3">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3">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3">
      <c r="A3586" s="3">
        <v>3710</v>
      </c>
      <c r="B3586" s="3">
        <v>37</v>
      </c>
      <c r="C3586" s="3">
        <v>11</v>
      </c>
      <c r="D3586" s="6">
        <v>43</v>
      </c>
      <c r="E3586" s="9" t="str">
        <f t="shared" si="55"/>
        <v>0-50</v>
      </c>
      <c r="F3586" s="8">
        <v>92521</v>
      </c>
      <c r="G3586" s="3">
        <v>4</v>
      </c>
      <c r="H3586" s="3">
        <v>1.2</v>
      </c>
      <c r="I3586" s="3" t="s">
        <v>34</v>
      </c>
      <c r="J3586" s="3">
        <v>0</v>
      </c>
      <c r="K3586" s="3" t="s">
        <v>36</v>
      </c>
      <c r="L3586" s="3" t="s">
        <v>37</v>
      </c>
      <c r="M3586" s="3" t="s">
        <v>36</v>
      </c>
      <c r="N3586" s="3" t="s">
        <v>36</v>
      </c>
      <c r="O3586" s="3" t="s">
        <v>36</v>
      </c>
    </row>
    <row r="3587" spans="1:15" x14ac:dyDescent="0.3">
      <c r="A3587" s="3">
        <v>3788</v>
      </c>
      <c r="B3587" s="3">
        <v>37</v>
      </c>
      <c r="C3587" s="3">
        <v>12</v>
      </c>
      <c r="D3587" s="6">
        <v>28</v>
      </c>
      <c r="E3587" s="9" t="str">
        <f t="shared" ref="E3587:E3650" si="56">IF(D3587&lt;=50,"0-50",IF(D3587&lt;=100,"51-100","100+"))</f>
        <v>0-50</v>
      </c>
      <c r="F3587" s="8">
        <v>95616</v>
      </c>
      <c r="G3587" s="3">
        <v>4</v>
      </c>
      <c r="H3587" s="3">
        <v>1.7</v>
      </c>
      <c r="I3587" s="3" t="s">
        <v>33</v>
      </c>
      <c r="J3587" s="3">
        <v>0</v>
      </c>
      <c r="K3587" s="3" t="s">
        <v>36</v>
      </c>
      <c r="L3587" s="3" t="s">
        <v>37</v>
      </c>
      <c r="M3587" s="3" t="s">
        <v>37</v>
      </c>
      <c r="N3587" s="3" t="s">
        <v>37</v>
      </c>
      <c r="O3587" s="3" t="s">
        <v>36</v>
      </c>
    </row>
    <row r="3588" spans="1:15" x14ac:dyDescent="0.3">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3">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3">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3">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3">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3">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3">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3">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3">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3">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3">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3">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3">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3">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3">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3">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3">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3">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3">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3">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3">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3">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3">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3">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3">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3">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3">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3">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3">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3">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3">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3">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3">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3">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3">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3">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3">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3">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3">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3">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3">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3">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3">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3">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3">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3">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3">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3">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3">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3">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3">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3">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3">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3">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3">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3">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3">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3">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3">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3">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3">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3">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3">
      <c r="A3650" s="3">
        <v>1343</v>
      </c>
      <c r="B3650" s="3">
        <v>36</v>
      </c>
      <c r="C3650" s="3">
        <v>12</v>
      </c>
      <c r="D3650" s="6">
        <v>79</v>
      </c>
      <c r="E3650" s="9" t="str">
        <f t="shared" si="56"/>
        <v>51-100</v>
      </c>
      <c r="F3650" s="8">
        <v>90041</v>
      </c>
      <c r="G3650" s="3">
        <v>2</v>
      </c>
      <c r="H3650" s="3">
        <v>2.2000000000000002</v>
      </c>
      <c r="I3650" s="3" t="s">
        <v>33</v>
      </c>
      <c r="J3650" s="3">
        <v>0</v>
      </c>
      <c r="K3650" s="3" t="s">
        <v>36</v>
      </c>
      <c r="L3650" s="3" t="s">
        <v>36</v>
      </c>
      <c r="M3650" s="3" t="s">
        <v>36</v>
      </c>
      <c r="N3650" s="3" t="s">
        <v>37</v>
      </c>
      <c r="O3650" s="3" t="s">
        <v>36</v>
      </c>
    </row>
    <row r="3651" spans="1:15" x14ac:dyDescent="0.3">
      <c r="A3651" s="3">
        <v>1444</v>
      </c>
      <c r="B3651" s="3">
        <v>36</v>
      </c>
      <c r="C3651" s="3">
        <v>12</v>
      </c>
      <c r="D3651" s="6">
        <v>25</v>
      </c>
      <c r="E3651" s="9" t="str">
        <f t="shared" ref="E3651:E3714" si="57">IF(D3651&lt;=50,"0-50",IF(D3651&lt;=100,"51-100","100+"))</f>
        <v>0-50</v>
      </c>
      <c r="F3651" s="8">
        <v>95051</v>
      </c>
      <c r="G3651" s="3">
        <v>4</v>
      </c>
      <c r="H3651" s="3">
        <v>1</v>
      </c>
      <c r="I3651" s="3" t="s">
        <v>33</v>
      </c>
      <c r="J3651" s="3">
        <v>0</v>
      </c>
      <c r="K3651" s="3" t="s">
        <v>36</v>
      </c>
      <c r="L3651" s="3" t="s">
        <v>36</v>
      </c>
      <c r="M3651" s="3" t="s">
        <v>36</v>
      </c>
      <c r="N3651" s="3" t="s">
        <v>37</v>
      </c>
      <c r="O3651" s="3" t="s">
        <v>36</v>
      </c>
    </row>
    <row r="3652" spans="1:15" x14ac:dyDescent="0.3">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3">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3">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3">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3">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3">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3">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3">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3">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3">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3">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3">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3">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3">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3">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3">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3">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3">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3">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3">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3">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3">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3">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3">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3">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3">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3">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3">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3">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3">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3">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3">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3">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3">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3">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3">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3">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3">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3">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3">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3">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3">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3">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3">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3">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3">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3">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3">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3">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3">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3">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3">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3">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3">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3">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3">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3">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3">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3">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3">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3">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3">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3">
      <c r="A3714" s="3">
        <v>4526</v>
      </c>
      <c r="B3714" s="3">
        <v>36</v>
      </c>
      <c r="C3714" s="3">
        <v>11</v>
      </c>
      <c r="D3714" s="6">
        <v>110</v>
      </c>
      <c r="E3714" s="9" t="str">
        <f t="shared" si="57"/>
        <v>100+</v>
      </c>
      <c r="F3714" s="8">
        <v>94110</v>
      </c>
      <c r="G3714" s="3">
        <v>1</v>
      </c>
      <c r="H3714" s="3">
        <v>3.8</v>
      </c>
      <c r="I3714" s="3" t="s">
        <v>33</v>
      </c>
      <c r="J3714" s="3">
        <v>0</v>
      </c>
      <c r="K3714" s="3" t="s">
        <v>36</v>
      </c>
      <c r="L3714" s="3" t="s">
        <v>36</v>
      </c>
      <c r="M3714" s="3" t="s">
        <v>36</v>
      </c>
      <c r="N3714" s="3" t="s">
        <v>37</v>
      </c>
      <c r="O3714" s="3" t="s">
        <v>37</v>
      </c>
    </row>
    <row r="3715" spans="1:15" x14ac:dyDescent="0.3">
      <c r="A3715" s="3">
        <v>4527</v>
      </c>
      <c r="B3715" s="3">
        <v>36</v>
      </c>
      <c r="C3715" s="3">
        <v>9</v>
      </c>
      <c r="D3715" s="6">
        <v>40</v>
      </c>
      <c r="E3715" s="9" t="str">
        <f t="shared" ref="E3715:E3778" si="58">IF(D3715&lt;=50,"0-50",IF(D3715&lt;=100,"51-100","100+"))</f>
        <v>0-50</v>
      </c>
      <c r="F3715" s="8">
        <v>92518</v>
      </c>
      <c r="G3715" s="3">
        <v>2</v>
      </c>
      <c r="H3715" s="3">
        <v>1.67</v>
      </c>
      <c r="I3715" s="3" t="s">
        <v>34</v>
      </c>
      <c r="J3715" s="3">
        <v>129</v>
      </c>
      <c r="K3715" s="3" t="s">
        <v>36</v>
      </c>
      <c r="L3715" s="3" t="s">
        <v>37</v>
      </c>
      <c r="M3715" s="3" t="s">
        <v>36</v>
      </c>
      <c r="N3715" s="3" t="s">
        <v>37</v>
      </c>
      <c r="O3715" s="3" t="s">
        <v>36</v>
      </c>
    </row>
    <row r="3716" spans="1:15" x14ac:dyDescent="0.3">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3">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3">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3">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3">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3">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3">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3">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3">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3">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3">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3">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3">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3">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3">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3">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3">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3">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3">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3">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3">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3">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3">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3">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3">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3">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3">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3">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3">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3">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3">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3">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3">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3">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3">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3">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3">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3">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3">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3">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3">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3">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3">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3">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3">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3">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3">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3">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3">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3">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3">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3">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3">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3">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3">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3">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3">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3">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3">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3">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3">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3">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3">
      <c r="A3778" s="3">
        <v>1787</v>
      </c>
      <c r="B3778" s="3">
        <v>35</v>
      </c>
      <c r="C3778" s="3">
        <v>11</v>
      </c>
      <c r="D3778" s="6">
        <v>34</v>
      </c>
      <c r="E3778" s="9" t="str">
        <f t="shared" si="58"/>
        <v>0-50</v>
      </c>
      <c r="F3778" s="8">
        <v>93117</v>
      </c>
      <c r="G3778" s="3">
        <v>1</v>
      </c>
      <c r="H3778" s="3">
        <v>1.5</v>
      </c>
      <c r="I3778" s="3" t="s">
        <v>34</v>
      </c>
      <c r="J3778" s="3">
        <v>0</v>
      </c>
      <c r="K3778" s="3" t="s">
        <v>36</v>
      </c>
      <c r="L3778" s="3" t="s">
        <v>36</v>
      </c>
      <c r="M3778" s="3" t="s">
        <v>36</v>
      </c>
      <c r="N3778" s="3" t="s">
        <v>36</v>
      </c>
      <c r="O3778" s="3" t="s">
        <v>36</v>
      </c>
    </row>
    <row r="3779" spans="1:15" x14ac:dyDescent="0.3">
      <c r="A3779" s="3">
        <v>1794</v>
      </c>
      <c r="B3779" s="3">
        <v>35</v>
      </c>
      <c r="C3779" s="3">
        <v>9</v>
      </c>
      <c r="D3779" s="6">
        <v>113</v>
      </c>
      <c r="E3779" s="9" t="str">
        <f t="shared" ref="E3779:E3842" si="59">IF(D3779&lt;=50,"0-50",IF(D3779&lt;=100,"51-100","100+"))</f>
        <v>100+</v>
      </c>
      <c r="F3779" s="8">
        <v>94596</v>
      </c>
      <c r="G3779" s="3">
        <v>3</v>
      </c>
      <c r="H3779" s="3">
        <v>0.8</v>
      </c>
      <c r="I3779" s="3" t="s">
        <v>35</v>
      </c>
      <c r="J3779" s="3">
        <v>0</v>
      </c>
      <c r="K3779" s="3" t="s">
        <v>37</v>
      </c>
      <c r="L3779" s="3" t="s">
        <v>36</v>
      </c>
      <c r="M3779" s="3" t="s">
        <v>36</v>
      </c>
      <c r="N3779" s="3" t="s">
        <v>37</v>
      </c>
      <c r="O3779" s="3" t="s">
        <v>36</v>
      </c>
    </row>
    <row r="3780" spans="1:15" x14ac:dyDescent="0.3">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3">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3">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3">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3">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3">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3">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3">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3">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3">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3">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3">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3">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3">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3">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3">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3">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3">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3">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3">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3">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3">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3">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3">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3">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3">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3">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3">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3">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3">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3">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3">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3">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3">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3">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3">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3">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3">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3">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3">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3">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3">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3">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3">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3">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3">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3">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3">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3">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3">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3">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3">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3">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3">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3">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3">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3">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3">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3">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3">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3">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3">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3">
      <c r="A3842" s="3">
        <v>3757</v>
      </c>
      <c r="B3842" s="3">
        <v>35</v>
      </c>
      <c r="C3842" s="3">
        <v>11</v>
      </c>
      <c r="D3842" s="6">
        <v>83</v>
      </c>
      <c r="E3842" s="9" t="str">
        <f t="shared" si="59"/>
        <v>51-100</v>
      </c>
      <c r="F3842" s="8">
        <v>92122</v>
      </c>
      <c r="G3842" s="3">
        <v>2</v>
      </c>
      <c r="H3842" s="3">
        <v>2.2000000000000002</v>
      </c>
      <c r="I3842" s="3" t="s">
        <v>33</v>
      </c>
      <c r="J3842" s="3">
        <v>0</v>
      </c>
      <c r="K3842" s="3" t="s">
        <v>36</v>
      </c>
      <c r="L3842" s="3" t="s">
        <v>36</v>
      </c>
      <c r="M3842" s="3" t="s">
        <v>36</v>
      </c>
      <c r="N3842" s="3" t="s">
        <v>36</v>
      </c>
      <c r="O3842" s="3" t="s">
        <v>36</v>
      </c>
    </row>
    <row r="3843" spans="1:15" x14ac:dyDescent="0.3">
      <c r="A3843" s="3">
        <v>3773</v>
      </c>
      <c r="B3843" s="3">
        <v>35</v>
      </c>
      <c r="C3843" s="3">
        <v>10</v>
      </c>
      <c r="D3843" s="6">
        <v>152</v>
      </c>
      <c r="E3843" s="9" t="str">
        <f t="shared" ref="E3843:E3906" si="60">IF(D3843&lt;=50,"0-50",IF(D3843&lt;=100,"51-100","100+"))</f>
        <v>100+</v>
      </c>
      <c r="F3843" s="8">
        <v>94112</v>
      </c>
      <c r="G3843" s="3">
        <v>2</v>
      </c>
      <c r="H3843" s="3">
        <v>3</v>
      </c>
      <c r="I3843" s="3" t="s">
        <v>33</v>
      </c>
      <c r="J3843" s="3">
        <v>0</v>
      </c>
      <c r="K3843" s="3" t="s">
        <v>36</v>
      </c>
      <c r="L3843" s="3" t="s">
        <v>36</v>
      </c>
      <c r="M3843" s="3" t="s">
        <v>36</v>
      </c>
      <c r="N3843" s="3" t="s">
        <v>37</v>
      </c>
      <c r="O3843" s="3" t="s">
        <v>36</v>
      </c>
    </row>
    <row r="3844" spans="1:15" x14ac:dyDescent="0.3">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3">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3">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3">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3">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3">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3">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3">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3">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3">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3">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3">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3">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3">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3">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3">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3">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3">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3">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3">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3">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3">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3">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3">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3">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3">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3">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3">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3">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3">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3">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3">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3">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3">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3">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3">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3">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3">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3">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3">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3">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3">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3">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3">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3">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3">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3">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3">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3">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3">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3">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3">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3">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3">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3">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3">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3">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3">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3">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3">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3">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3">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3">
      <c r="A3906" s="3">
        <v>1164</v>
      </c>
      <c r="B3906" s="3">
        <v>34</v>
      </c>
      <c r="C3906" s="3">
        <v>9</v>
      </c>
      <c r="D3906" s="6">
        <v>138</v>
      </c>
      <c r="E3906" s="9" t="str">
        <f t="shared" si="60"/>
        <v>100+</v>
      </c>
      <c r="F3906" s="8">
        <v>94720</v>
      </c>
      <c r="G3906" s="3">
        <v>2</v>
      </c>
      <c r="H3906" s="3">
        <v>7.8</v>
      </c>
      <c r="I3906" s="3" t="s">
        <v>33</v>
      </c>
      <c r="J3906" s="3">
        <v>227</v>
      </c>
      <c r="K3906" s="3" t="s">
        <v>36</v>
      </c>
      <c r="L3906" s="3" t="s">
        <v>36</v>
      </c>
      <c r="M3906" s="3" t="s">
        <v>36</v>
      </c>
      <c r="N3906" s="3" t="s">
        <v>37</v>
      </c>
      <c r="O3906" s="3" t="s">
        <v>36</v>
      </c>
    </row>
    <row r="3907" spans="1:15" x14ac:dyDescent="0.3">
      <c r="A3907" s="3">
        <v>1185</v>
      </c>
      <c r="B3907" s="3">
        <v>34</v>
      </c>
      <c r="C3907" s="3">
        <v>9</v>
      </c>
      <c r="D3907" s="6">
        <v>71</v>
      </c>
      <c r="E3907" s="9" t="str">
        <f t="shared" ref="E3907:E3970" si="61">IF(D3907&lt;=50,"0-50",IF(D3907&lt;=100,"51-100","100+"))</f>
        <v>51-100</v>
      </c>
      <c r="F3907" s="8">
        <v>90041</v>
      </c>
      <c r="G3907" s="3">
        <v>4</v>
      </c>
      <c r="H3907" s="3">
        <v>1.3</v>
      </c>
      <c r="I3907" s="3" t="s">
        <v>33</v>
      </c>
      <c r="J3907" s="3">
        <v>0</v>
      </c>
      <c r="K3907" s="3" t="s">
        <v>36</v>
      </c>
      <c r="L3907" s="3" t="s">
        <v>36</v>
      </c>
      <c r="M3907" s="3" t="s">
        <v>36</v>
      </c>
      <c r="N3907" s="3" t="s">
        <v>37</v>
      </c>
      <c r="O3907" s="3" t="s">
        <v>36</v>
      </c>
    </row>
    <row r="3908" spans="1:15" x14ac:dyDescent="0.3">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3">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3">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3">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3">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3">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3">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3">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3">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3">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3">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3">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3">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3">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3">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3">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3">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3">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3">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3">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3">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3">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3">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3">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3">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3">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3">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3">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3">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3">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3">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3">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3">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3">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3">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3">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3">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3">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3">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3">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3">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3">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3">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3">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3">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3">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3">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3">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3">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3">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3">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3">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3">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3">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3">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3">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3">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3">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3">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3">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3">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3">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3">
      <c r="A3970" s="3">
        <v>3647</v>
      </c>
      <c r="B3970" s="3">
        <v>34</v>
      </c>
      <c r="C3970" s="3">
        <v>9</v>
      </c>
      <c r="D3970" s="6">
        <v>141</v>
      </c>
      <c r="E3970" s="9" t="str">
        <f t="shared" si="61"/>
        <v>100+</v>
      </c>
      <c r="F3970" s="8">
        <v>92056</v>
      </c>
      <c r="G3970" s="3">
        <v>3</v>
      </c>
      <c r="H3970" s="3">
        <v>6.9</v>
      </c>
      <c r="I3970" s="3" t="s">
        <v>34</v>
      </c>
      <c r="J3970" s="3">
        <v>260</v>
      </c>
      <c r="K3970" s="3" t="s">
        <v>37</v>
      </c>
      <c r="L3970" s="3" t="s">
        <v>36</v>
      </c>
      <c r="M3970" s="3" t="s">
        <v>36</v>
      </c>
      <c r="N3970" s="3" t="s">
        <v>37</v>
      </c>
      <c r="O3970" s="3" t="s">
        <v>36</v>
      </c>
    </row>
    <row r="3971" spans="1:15" x14ac:dyDescent="0.3">
      <c r="A3971" s="3">
        <v>3674</v>
      </c>
      <c r="B3971" s="3">
        <v>34</v>
      </c>
      <c r="C3971" s="3">
        <v>9</v>
      </c>
      <c r="D3971" s="6">
        <v>65</v>
      </c>
      <c r="E3971" s="9" t="str">
        <f t="shared" ref="E3971:E4034" si="62">IF(D3971&lt;=50,"0-50",IF(D3971&lt;=100,"51-100","100+"))</f>
        <v>51-100</v>
      </c>
      <c r="F3971" s="8">
        <v>95134</v>
      </c>
      <c r="G3971" s="3">
        <v>4</v>
      </c>
      <c r="H3971" s="3">
        <v>1.3</v>
      </c>
      <c r="I3971" s="3" t="s">
        <v>33</v>
      </c>
      <c r="J3971" s="3">
        <v>0</v>
      </c>
      <c r="K3971" s="3" t="s">
        <v>36</v>
      </c>
      <c r="L3971" s="3" t="s">
        <v>36</v>
      </c>
      <c r="M3971" s="3" t="s">
        <v>36</v>
      </c>
      <c r="N3971" s="3" t="s">
        <v>36</v>
      </c>
      <c r="O3971" s="3" t="s">
        <v>37</v>
      </c>
    </row>
    <row r="3972" spans="1:15" x14ac:dyDescent="0.3">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3">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3">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3">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3">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3">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3">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3">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3">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3">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3">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3">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3">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3">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3">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3">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3">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3">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3">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3">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3">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3">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3">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3">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3">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3">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3">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3">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3">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3">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3">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3">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3">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3">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3">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3">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3">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3">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3">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3">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3">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3">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3">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3">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3">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3">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3">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3">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3">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3">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3">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3">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3">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3">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3">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3">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3">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3">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3">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3">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3">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3">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3">
      <c r="A4034" s="3">
        <v>1052</v>
      </c>
      <c r="B4034" s="3">
        <v>33</v>
      </c>
      <c r="C4034" s="3">
        <v>7</v>
      </c>
      <c r="D4034" s="6">
        <v>54</v>
      </c>
      <c r="E4034" s="9" t="str">
        <f t="shared" si="62"/>
        <v>51-100</v>
      </c>
      <c r="F4034" s="8">
        <v>92886</v>
      </c>
      <c r="G4034" s="3">
        <v>4</v>
      </c>
      <c r="H4034" s="3">
        <v>0.2</v>
      </c>
      <c r="I4034" s="3" t="s">
        <v>33</v>
      </c>
      <c r="J4034" s="3">
        <v>141</v>
      </c>
      <c r="K4034" s="3" t="s">
        <v>36</v>
      </c>
      <c r="L4034" s="3" t="s">
        <v>37</v>
      </c>
      <c r="M4034" s="3" t="s">
        <v>36</v>
      </c>
      <c r="N4034" s="3" t="s">
        <v>36</v>
      </c>
      <c r="O4034" s="3" t="s">
        <v>36</v>
      </c>
    </row>
    <row r="4035" spans="1:15" x14ac:dyDescent="0.3">
      <c r="A4035" s="3">
        <v>1074</v>
      </c>
      <c r="B4035" s="3">
        <v>33</v>
      </c>
      <c r="C4035" s="3">
        <v>8</v>
      </c>
      <c r="D4035" s="6">
        <v>122</v>
      </c>
      <c r="E4035" s="9" t="str">
        <f t="shared" ref="E4035:E4098" si="63">IF(D4035&lt;=50,"0-50",IF(D4035&lt;=100,"51-100","100+"))</f>
        <v>100+</v>
      </c>
      <c r="F4035" s="8">
        <v>94583</v>
      </c>
      <c r="G4035" s="3">
        <v>1</v>
      </c>
      <c r="H4035" s="3">
        <v>0</v>
      </c>
      <c r="I4035" s="3" t="s">
        <v>33</v>
      </c>
      <c r="J4035" s="3">
        <v>0</v>
      </c>
      <c r="K4035" s="3" t="s">
        <v>36</v>
      </c>
      <c r="L4035" s="3" t="s">
        <v>36</v>
      </c>
      <c r="M4035" s="3" t="s">
        <v>36</v>
      </c>
      <c r="N4035" s="3" t="s">
        <v>37</v>
      </c>
      <c r="O4035" s="3" t="s">
        <v>37</v>
      </c>
    </row>
    <row r="4036" spans="1:15" x14ac:dyDescent="0.3">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3">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3">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3">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3">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3">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3">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3">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3">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3">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3">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3">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3">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3">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3">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3">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3">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3">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3">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3">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3">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3">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3">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3">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3">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3">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3">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3">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3">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3">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3">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3">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3">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3">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3">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3">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3">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3">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3">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3">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3">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3">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3">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3">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3">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3">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3">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3">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3">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3">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3">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3">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3">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3">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3">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3">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3">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3">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3">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3">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3">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3">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3">
      <c r="A4098" s="3">
        <v>3565</v>
      </c>
      <c r="B4098" s="3">
        <v>33</v>
      </c>
      <c r="C4098" s="3">
        <v>7</v>
      </c>
      <c r="D4098" s="6">
        <v>29</v>
      </c>
      <c r="E4098" s="9" t="str">
        <f t="shared" si="63"/>
        <v>0-50</v>
      </c>
      <c r="F4098" s="8">
        <v>94720</v>
      </c>
      <c r="G4098" s="3">
        <v>1</v>
      </c>
      <c r="H4098" s="3">
        <v>0.6</v>
      </c>
      <c r="I4098" s="3" t="s">
        <v>35</v>
      </c>
      <c r="J4098" s="3">
        <v>0</v>
      </c>
      <c r="K4098" s="3" t="s">
        <v>36</v>
      </c>
      <c r="L4098" s="3" t="s">
        <v>36</v>
      </c>
      <c r="M4098" s="3" t="s">
        <v>36</v>
      </c>
      <c r="N4098" s="3" t="s">
        <v>36</v>
      </c>
      <c r="O4098" s="3" t="s">
        <v>36</v>
      </c>
    </row>
    <row r="4099" spans="1:15" x14ac:dyDescent="0.3">
      <c r="A4099" s="3">
        <v>3593</v>
      </c>
      <c r="B4099" s="3">
        <v>33</v>
      </c>
      <c r="C4099" s="3">
        <v>3</v>
      </c>
      <c r="D4099" s="6">
        <v>20</v>
      </c>
      <c r="E4099" s="9" t="str">
        <f t="shared" ref="E4099:E4162" si="64">IF(D4099&lt;=50,"0-50",IF(D4099&lt;=100,"51-100","100+"))</f>
        <v>0-50</v>
      </c>
      <c r="F4099" s="8">
        <v>94704</v>
      </c>
      <c r="G4099" s="3">
        <v>1</v>
      </c>
      <c r="H4099" s="3">
        <v>0.67</v>
      </c>
      <c r="I4099" s="3" t="s">
        <v>35</v>
      </c>
      <c r="J4099" s="3">
        <v>0</v>
      </c>
      <c r="K4099" s="3" t="s">
        <v>36</v>
      </c>
      <c r="L4099" s="3" t="s">
        <v>36</v>
      </c>
      <c r="M4099" s="3" t="s">
        <v>36</v>
      </c>
      <c r="N4099" s="3" t="s">
        <v>36</v>
      </c>
      <c r="O4099" s="3" t="s">
        <v>36</v>
      </c>
    </row>
    <row r="4100" spans="1:15" x14ac:dyDescent="0.3">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3">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3">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3">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3">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3">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3">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3">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3">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3">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3">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3">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3">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3">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3">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3">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3">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3">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3">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3">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3">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3">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3">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3">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3">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3">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3">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3">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3">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3">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3">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3">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3">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3">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3">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3">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3">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3">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3">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3">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3">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3">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3">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3">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3">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3">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3">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3">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3">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3">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3">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3">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3">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3">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3">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3">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3">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3">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3">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3">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3">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3">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3">
      <c r="A4162" s="3">
        <v>1127</v>
      </c>
      <c r="B4162" s="3">
        <v>32</v>
      </c>
      <c r="C4162" s="3">
        <v>8</v>
      </c>
      <c r="D4162" s="6">
        <v>104</v>
      </c>
      <c r="E4162" s="9" t="str">
        <f t="shared" si="64"/>
        <v>100+</v>
      </c>
      <c r="F4162" s="8">
        <v>95192</v>
      </c>
      <c r="G4162" s="3">
        <v>2</v>
      </c>
      <c r="H4162" s="3">
        <v>3.7</v>
      </c>
      <c r="I4162" s="3" t="s">
        <v>33</v>
      </c>
      <c r="J4162" s="3">
        <v>0</v>
      </c>
      <c r="K4162" s="3" t="s">
        <v>37</v>
      </c>
      <c r="L4162" s="3" t="s">
        <v>36</v>
      </c>
      <c r="M4162" s="3" t="s">
        <v>36</v>
      </c>
      <c r="N4162" s="3" t="s">
        <v>36</v>
      </c>
      <c r="O4162" s="3" t="s">
        <v>37</v>
      </c>
    </row>
    <row r="4163" spans="1:15" x14ac:dyDescent="0.3">
      <c r="A4163" s="3">
        <v>1141</v>
      </c>
      <c r="B4163" s="3">
        <v>32</v>
      </c>
      <c r="C4163" s="3">
        <v>6</v>
      </c>
      <c r="D4163" s="6">
        <v>13</v>
      </c>
      <c r="E4163" s="9" t="str">
        <f t="shared" ref="E4163:E4226" si="65">IF(D4163&lt;=50,"0-50",IF(D4163&lt;=100,"51-100","100+"))</f>
        <v>0-50</v>
      </c>
      <c r="F4163" s="8">
        <v>94611</v>
      </c>
      <c r="G4163" s="3">
        <v>4</v>
      </c>
      <c r="H4163" s="3">
        <v>0.3</v>
      </c>
      <c r="I4163" s="3" t="s">
        <v>33</v>
      </c>
      <c r="J4163" s="3">
        <v>0</v>
      </c>
      <c r="K4163" s="3" t="s">
        <v>36</v>
      </c>
      <c r="L4163" s="3" t="s">
        <v>36</v>
      </c>
      <c r="M4163" s="3" t="s">
        <v>36</v>
      </c>
      <c r="N4163" s="3" t="s">
        <v>37</v>
      </c>
      <c r="O4163" s="3" t="s">
        <v>37</v>
      </c>
    </row>
    <row r="4164" spans="1:15" x14ac:dyDescent="0.3">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3">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3">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3">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3">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3">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3">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3">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3">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3">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3">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3">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3">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3">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3">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3">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3">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3">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3">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3">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3">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3">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3">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3">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3">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3">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3">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3">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3">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3">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3">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3">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3">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3">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3">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3">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3">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3">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3">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3">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3">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3">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3">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3">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3">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3">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3">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3">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3">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3">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3">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3">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3">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3">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3">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3">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3">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3">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3">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3">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3">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3">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3">
      <c r="A4226" s="3">
        <v>3895</v>
      </c>
      <c r="B4226" s="3">
        <v>32</v>
      </c>
      <c r="C4226" s="3">
        <v>6</v>
      </c>
      <c r="D4226" s="6">
        <v>44</v>
      </c>
      <c r="E4226" s="9" t="str">
        <f t="shared" si="65"/>
        <v>0-50</v>
      </c>
      <c r="F4226" s="8">
        <v>92886</v>
      </c>
      <c r="G4226" s="3">
        <v>1</v>
      </c>
      <c r="H4226" s="3">
        <v>0.3</v>
      </c>
      <c r="I4226" s="3" t="s">
        <v>33</v>
      </c>
      <c r="J4226" s="3">
        <v>81</v>
      </c>
      <c r="K4226" s="3" t="s">
        <v>36</v>
      </c>
      <c r="L4226" s="3" t="s">
        <v>36</v>
      </c>
      <c r="M4226" s="3" t="s">
        <v>36</v>
      </c>
      <c r="N4226" s="3" t="s">
        <v>37</v>
      </c>
      <c r="O4226" s="3" t="s">
        <v>37</v>
      </c>
    </row>
    <row r="4227" spans="1:15" x14ac:dyDescent="0.3">
      <c r="A4227" s="3">
        <v>3948</v>
      </c>
      <c r="B4227" s="3">
        <v>32</v>
      </c>
      <c r="C4227" s="3">
        <v>8</v>
      </c>
      <c r="D4227" s="6">
        <v>119</v>
      </c>
      <c r="E4227" s="9" t="str">
        <f t="shared" ref="E4227:E4290" si="66">IF(D4227&lt;=50,"0-50",IF(D4227&lt;=100,"51-100","100+"))</f>
        <v>100+</v>
      </c>
      <c r="F4227" s="8">
        <v>94710</v>
      </c>
      <c r="G4227" s="3">
        <v>4</v>
      </c>
      <c r="H4227" s="3">
        <v>5</v>
      </c>
      <c r="I4227" s="3" t="s">
        <v>35</v>
      </c>
      <c r="J4227" s="3">
        <v>0</v>
      </c>
      <c r="K4227" s="3" t="s">
        <v>37</v>
      </c>
      <c r="L4227" s="3" t="s">
        <v>36</v>
      </c>
      <c r="M4227" s="3" t="s">
        <v>36</v>
      </c>
      <c r="N4227" s="3" t="s">
        <v>37</v>
      </c>
      <c r="O4227" s="3" t="s">
        <v>36</v>
      </c>
    </row>
    <row r="4228" spans="1:15" x14ac:dyDescent="0.3">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3">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3">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3">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3">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3">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3">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3">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3">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3">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3">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3">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3">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3">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3">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3">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3">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3">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3">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3">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3">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3">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3">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3">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3">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3">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3">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3">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3">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3">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3">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3">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3">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3">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3">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3">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3">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3">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3">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3">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3">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3">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3">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3">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3">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3">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3">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3">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3">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3">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3">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3">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3">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3">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3">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3">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3">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3">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3">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3">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3">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3">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3">
      <c r="A4290" s="3">
        <v>1760</v>
      </c>
      <c r="B4290" s="3">
        <v>31</v>
      </c>
      <c r="C4290" s="3">
        <v>6</v>
      </c>
      <c r="D4290" s="6">
        <v>44</v>
      </c>
      <c r="E4290" s="9" t="str">
        <f t="shared" si="66"/>
        <v>0-50</v>
      </c>
      <c r="F4290" s="8">
        <v>94720</v>
      </c>
      <c r="G4290" s="3">
        <v>4</v>
      </c>
      <c r="H4290" s="3">
        <v>0.8</v>
      </c>
      <c r="I4290" s="3" t="s">
        <v>33</v>
      </c>
      <c r="J4290" s="3">
        <v>0</v>
      </c>
      <c r="K4290" s="3" t="s">
        <v>36</v>
      </c>
      <c r="L4290" s="3" t="s">
        <v>36</v>
      </c>
      <c r="M4290" s="3" t="s">
        <v>36</v>
      </c>
      <c r="N4290" s="3" t="s">
        <v>36</v>
      </c>
      <c r="O4290" s="3" t="s">
        <v>36</v>
      </c>
    </row>
    <row r="4291" spans="1:15" x14ac:dyDescent="0.3">
      <c r="A4291" s="3">
        <v>1774</v>
      </c>
      <c r="B4291" s="3">
        <v>31</v>
      </c>
      <c r="C4291" s="3">
        <v>5</v>
      </c>
      <c r="D4291" s="6">
        <v>28</v>
      </c>
      <c r="E4291" s="9" t="str">
        <f t="shared" ref="E4291:E4354" si="67">IF(D4291&lt;=50,"0-50",IF(D4291&lt;=100,"51-100","100+"))</f>
        <v>0-50</v>
      </c>
      <c r="F4291" s="8">
        <v>92037</v>
      </c>
      <c r="G4291" s="3">
        <v>4</v>
      </c>
      <c r="H4291" s="3">
        <v>0.8</v>
      </c>
      <c r="I4291" s="3" t="s">
        <v>33</v>
      </c>
      <c r="J4291" s="3">
        <v>0</v>
      </c>
      <c r="K4291" s="3" t="s">
        <v>36</v>
      </c>
      <c r="L4291" s="3" t="s">
        <v>36</v>
      </c>
      <c r="M4291" s="3" t="s">
        <v>36</v>
      </c>
      <c r="N4291" s="3" t="s">
        <v>36</v>
      </c>
      <c r="O4291" s="3" t="s">
        <v>36</v>
      </c>
    </row>
    <row r="4292" spans="1:15" x14ac:dyDescent="0.3">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3">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3">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3">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3">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3">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3">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3">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3">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3">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3">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3">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3">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3">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3">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3">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3">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3">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3">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3">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3">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3">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3">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3">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3">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3">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3">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3">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3">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3">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3">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3">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3">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3">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3">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3">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3">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3">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3">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3">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3">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3">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3">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3">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3">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3">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3">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3">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3">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3">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3">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3">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3">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3">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3">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3">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3">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3">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3">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3">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3">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3">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3">
      <c r="A4354" s="3">
        <v>3847</v>
      </c>
      <c r="B4354" s="3">
        <v>31</v>
      </c>
      <c r="C4354" s="3">
        <v>5</v>
      </c>
      <c r="D4354" s="6">
        <v>43</v>
      </c>
      <c r="E4354" s="9" t="str">
        <f t="shared" si="67"/>
        <v>0-50</v>
      </c>
      <c r="F4354" s="8">
        <v>94720</v>
      </c>
      <c r="G4354" s="3">
        <v>1</v>
      </c>
      <c r="H4354" s="3">
        <v>1.5</v>
      </c>
      <c r="I4354" s="3" t="s">
        <v>33</v>
      </c>
      <c r="J4354" s="3">
        <v>0</v>
      </c>
      <c r="K4354" s="3" t="s">
        <v>36</v>
      </c>
      <c r="L4354" s="3" t="s">
        <v>36</v>
      </c>
      <c r="M4354" s="3" t="s">
        <v>36</v>
      </c>
      <c r="N4354" s="3" t="s">
        <v>36</v>
      </c>
      <c r="O4354" s="3" t="s">
        <v>36</v>
      </c>
    </row>
    <row r="4355" spans="1:15" x14ac:dyDescent="0.3">
      <c r="A4355" s="3">
        <v>3855</v>
      </c>
      <c r="B4355" s="3">
        <v>31</v>
      </c>
      <c r="C4355" s="3">
        <v>6</v>
      </c>
      <c r="D4355" s="6">
        <v>83</v>
      </c>
      <c r="E4355" s="9" t="str">
        <f t="shared" ref="E4355:E4418" si="68">IF(D4355&lt;=50,"0-50",IF(D4355&lt;=100,"51-100","100+"))</f>
        <v>51-100</v>
      </c>
      <c r="F4355" s="8">
        <v>94720</v>
      </c>
      <c r="G4355" s="3">
        <v>4</v>
      </c>
      <c r="H4355" s="3">
        <v>1.8</v>
      </c>
      <c r="I4355" s="3" t="s">
        <v>35</v>
      </c>
      <c r="J4355" s="3">
        <v>0</v>
      </c>
      <c r="K4355" s="3" t="s">
        <v>36</v>
      </c>
      <c r="L4355" s="3" t="s">
        <v>36</v>
      </c>
      <c r="M4355" s="3" t="s">
        <v>36</v>
      </c>
      <c r="N4355" s="3" t="s">
        <v>37</v>
      </c>
      <c r="O4355" s="3" t="s">
        <v>36</v>
      </c>
    </row>
    <row r="4356" spans="1:15" x14ac:dyDescent="0.3">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3">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3">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3">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3">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3">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3">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3">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3">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3">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3">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3">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3">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3">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3">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3">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3">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3">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3">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3">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3">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3">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3">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3">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3">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3">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3">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3">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3">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3">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3">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3">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3">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3">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3">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3">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3">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3">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3">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3">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3">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3">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3">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3">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3">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3">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3">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3">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3">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3">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3">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3">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3">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3">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3">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3">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3">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3">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3">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3">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3">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3">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3">
      <c r="A4418" s="3">
        <v>1297</v>
      </c>
      <c r="B4418" s="3">
        <v>30</v>
      </c>
      <c r="C4418" s="3">
        <v>6</v>
      </c>
      <c r="D4418" s="6">
        <v>80</v>
      </c>
      <c r="E4418" s="9" t="str">
        <f t="shared" si="68"/>
        <v>51-100</v>
      </c>
      <c r="F4418" s="8">
        <v>92399</v>
      </c>
      <c r="G4418" s="3">
        <v>3</v>
      </c>
      <c r="H4418" s="3">
        <v>1.5</v>
      </c>
      <c r="I4418" s="3" t="s">
        <v>33</v>
      </c>
      <c r="J4418" s="3">
        <v>219</v>
      </c>
      <c r="K4418" s="3" t="s">
        <v>36</v>
      </c>
      <c r="L4418" s="3" t="s">
        <v>36</v>
      </c>
      <c r="M4418" s="3" t="s">
        <v>36</v>
      </c>
      <c r="N4418" s="3" t="s">
        <v>37</v>
      </c>
      <c r="O4418" s="3" t="s">
        <v>36</v>
      </c>
    </row>
    <row r="4419" spans="1:15" x14ac:dyDescent="0.3">
      <c r="A4419" s="3">
        <v>1371</v>
      </c>
      <c r="B4419" s="3">
        <v>30</v>
      </c>
      <c r="C4419" s="3">
        <v>5</v>
      </c>
      <c r="D4419" s="6">
        <v>20</v>
      </c>
      <c r="E4419" s="9" t="str">
        <f t="shared" ref="E4419:E4482" si="69">IF(D4419&lt;=50,"0-50",IF(D4419&lt;=100,"51-100","100+"))</f>
        <v>0-50</v>
      </c>
      <c r="F4419" s="8">
        <v>94545</v>
      </c>
      <c r="G4419" s="3">
        <v>4</v>
      </c>
      <c r="H4419" s="3">
        <v>0.5</v>
      </c>
      <c r="I4419" s="3" t="s">
        <v>35</v>
      </c>
      <c r="J4419" s="3">
        <v>117</v>
      </c>
      <c r="K4419" s="3" t="s">
        <v>36</v>
      </c>
      <c r="L4419" s="3" t="s">
        <v>36</v>
      </c>
      <c r="M4419" s="3" t="s">
        <v>36</v>
      </c>
      <c r="N4419" s="3" t="s">
        <v>36</v>
      </c>
      <c r="O4419" s="3" t="s">
        <v>36</v>
      </c>
    </row>
    <row r="4420" spans="1:15" x14ac:dyDescent="0.3">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3">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3">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3">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3">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3">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3">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3">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3">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3">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3">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3">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3">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3">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3">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3">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3">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3">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3">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3">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3">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3">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3">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3">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3">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3">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3">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3">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3">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3">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3">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3">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3">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3">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3">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3">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3">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3">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3">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3">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3">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3">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3">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3">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3">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3">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3">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3">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3">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3">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3">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3">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3">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3">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3">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3">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3">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3">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3">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3">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3">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3">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3">
      <c r="A4482" s="3">
        <v>3894</v>
      </c>
      <c r="B4482" s="3">
        <v>30</v>
      </c>
      <c r="C4482" s="3">
        <v>5</v>
      </c>
      <c r="D4482" s="6">
        <v>40</v>
      </c>
      <c r="E4482" s="9" t="str">
        <f t="shared" si="69"/>
        <v>0-50</v>
      </c>
      <c r="F4482" s="8">
        <v>92521</v>
      </c>
      <c r="G4482" s="3">
        <v>4</v>
      </c>
      <c r="H4482" s="3">
        <v>1.7</v>
      </c>
      <c r="I4482" s="3" t="s">
        <v>34</v>
      </c>
      <c r="J4482" s="3">
        <v>0</v>
      </c>
      <c r="K4482" s="3" t="s">
        <v>36</v>
      </c>
      <c r="L4482" s="3" t="s">
        <v>36</v>
      </c>
      <c r="M4482" s="3" t="s">
        <v>36</v>
      </c>
      <c r="N4482" s="3" t="s">
        <v>37</v>
      </c>
      <c r="O4482" s="3" t="s">
        <v>36</v>
      </c>
    </row>
    <row r="4483" spans="1:15" x14ac:dyDescent="0.3">
      <c r="A4483" s="3">
        <v>3922</v>
      </c>
      <c r="B4483" s="3">
        <v>30</v>
      </c>
      <c r="C4483" s="3">
        <v>6</v>
      </c>
      <c r="D4483" s="6">
        <v>48</v>
      </c>
      <c r="E4483" s="9" t="str">
        <f t="shared" ref="E4483:E4546" si="70">IF(D4483&lt;=50,"0-50",IF(D4483&lt;=100,"51-100","100+"))</f>
        <v>0-50</v>
      </c>
      <c r="F4483" s="8">
        <v>95812</v>
      </c>
      <c r="G4483" s="3">
        <v>1</v>
      </c>
      <c r="H4483" s="3">
        <v>1.2</v>
      </c>
      <c r="I4483" s="3" t="s">
        <v>33</v>
      </c>
      <c r="J4483" s="3">
        <v>0</v>
      </c>
      <c r="K4483" s="3" t="s">
        <v>36</v>
      </c>
      <c r="L4483" s="3" t="s">
        <v>36</v>
      </c>
      <c r="M4483" s="3" t="s">
        <v>36</v>
      </c>
      <c r="N4483" s="3" t="s">
        <v>37</v>
      </c>
      <c r="O4483" s="3" t="s">
        <v>36</v>
      </c>
    </row>
    <row r="4484" spans="1:15" x14ac:dyDescent="0.3">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3">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3">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3">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3">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3">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3">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3">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3">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3">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3">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3">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3">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3">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3">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3">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3">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3">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3">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3">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3">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3">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3">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3">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3">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3">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3">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3">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3">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3">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3">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3">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3">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3">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3">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3">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3">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3">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3">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3">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3">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3">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3">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3">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3">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3">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3">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3">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3">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3">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3">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3">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3">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3">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3">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3">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3">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3">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3">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3">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3">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3">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3">
      <c r="A4546" s="3">
        <v>1176</v>
      </c>
      <c r="B4546" s="3">
        <v>29</v>
      </c>
      <c r="C4546" s="3">
        <v>4</v>
      </c>
      <c r="D4546" s="6">
        <v>58</v>
      </c>
      <c r="E4546" s="9" t="str">
        <f t="shared" si="70"/>
        <v>51-100</v>
      </c>
      <c r="F4546" s="8">
        <v>91006</v>
      </c>
      <c r="G4546" s="3">
        <v>1</v>
      </c>
      <c r="H4546" s="3">
        <v>0.8</v>
      </c>
      <c r="I4546" s="3" t="s">
        <v>34</v>
      </c>
      <c r="J4546" s="3">
        <v>0</v>
      </c>
      <c r="K4546" s="3" t="s">
        <v>36</v>
      </c>
      <c r="L4546" s="3" t="s">
        <v>36</v>
      </c>
      <c r="M4546" s="3" t="s">
        <v>36</v>
      </c>
      <c r="N4546" s="3" t="s">
        <v>37</v>
      </c>
      <c r="O4546" s="3" t="s">
        <v>37</v>
      </c>
    </row>
    <row r="4547" spans="1:15" x14ac:dyDescent="0.3">
      <c r="A4547" s="3">
        <v>1177</v>
      </c>
      <c r="B4547" s="3">
        <v>29</v>
      </c>
      <c r="C4547" s="3">
        <v>3</v>
      </c>
      <c r="D4547" s="6">
        <v>103</v>
      </c>
      <c r="E4547" s="9" t="str">
        <f t="shared" ref="E4547:E4610" si="71">IF(D4547&lt;=50,"0-50",IF(D4547&lt;=100,"51-100","100+"))</f>
        <v>100+</v>
      </c>
      <c r="F4547" s="8">
        <v>90049</v>
      </c>
      <c r="G4547" s="3">
        <v>4</v>
      </c>
      <c r="H4547" s="3">
        <v>3.4</v>
      </c>
      <c r="I4547" s="3" t="s">
        <v>33</v>
      </c>
      <c r="J4547" s="3">
        <v>0</v>
      </c>
      <c r="K4547" s="3" t="s">
        <v>37</v>
      </c>
      <c r="L4547" s="3" t="s">
        <v>36</v>
      </c>
      <c r="M4547" s="3" t="s">
        <v>36</v>
      </c>
      <c r="N4547" s="3" t="s">
        <v>37</v>
      </c>
      <c r="O4547" s="3" t="s">
        <v>36</v>
      </c>
    </row>
    <row r="4548" spans="1:15" x14ac:dyDescent="0.3">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3">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3">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3">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3">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3">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3">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3">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3">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3">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3">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3">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3">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3">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3">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3">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3">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3">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3">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3">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3">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3">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3">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3">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3">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3">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3">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3">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3">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3">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3">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3">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3">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3">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3">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3">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3">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3">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3">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3">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3">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3">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3">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3">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3">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3">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3">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3">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3">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3">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3">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3">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3">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3">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3">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3">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3">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3">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3">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3">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3">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3">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3">
      <c r="A4610" s="3">
        <v>3905</v>
      </c>
      <c r="B4610" s="3">
        <v>29</v>
      </c>
      <c r="C4610" s="3">
        <v>5</v>
      </c>
      <c r="D4610" s="6">
        <v>18</v>
      </c>
      <c r="E4610" s="9" t="str">
        <f t="shared" si="71"/>
        <v>0-50</v>
      </c>
      <c r="F4610" s="8">
        <v>94122</v>
      </c>
      <c r="G4610" s="3">
        <v>1</v>
      </c>
      <c r="H4610" s="3">
        <v>0.4</v>
      </c>
      <c r="I4610" s="3" t="s">
        <v>35</v>
      </c>
      <c r="J4610" s="3">
        <v>94</v>
      </c>
      <c r="K4610" s="3" t="s">
        <v>36</v>
      </c>
      <c r="L4610" s="3" t="s">
        <v>36</v>
      </c>
      <c r="M4610" s="3" t="s">
        <v>36</v>
      </c>
      <c r="N4610" s="3" t="s">
        <v>37</v>
      </c>
      <c r="O4610" s="3" t="s">
        <v>37</v>
      </c>
    </row>
    <row r="4611" spans="1:15" x14ac:dyDescent="0.3">
      <c r="A4611" s="3">
        <v>3946</v>
      </c>
      <c r="B4611" s="3">
        <v>29</v>
      </c>
      <c r="C4611" s="3">
        <v>3</v>
      </c>
      <c r="D4611" s="6">
        <v>123</v>
      </c>
      <c r="E4611" s="9" t="str">
        <f t="shared" ref="E4611:E4674" si="72">IF(D4611&lt;=50,"0-50",IF(D4611&lt;=100,"51-100","100+"))</f>
        <v>100+</v>
      </c>
      <c r="F4611" s="8">
        <v>92821</v>
      </c>
      <c r="G4611" s="3">
        <v>3</v>
      </c>
      <c r="H4611" s="3">
        <v>5.6</v>
      </c>
      <c r="I4611" s="3" t="s">
        <v>35</v>
      </c>
      <c r="J4611" s="3">
        <v>428</v>
      </c>
      <c r="K4611" s="3" t="s">
        <v>37</v>
      </c>
      <c r="L4611" s="3" t="s">
        <v>36</v>
      </c>
      <c r="M4611" s="3" t="s">
        <v>36</v>
      </c>
      <c r="N4611" s="3" t="s">
        <v>37</v>
      </c>
      <c r="O4611" s="3" t="s">
        <v>36</v>
      </c>
    </row>
    <row r="4612" spans="1:15" x14ac:dyDescent="0.3">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3">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3">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3">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3">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3">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3">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3">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3">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3">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3">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3">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3">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3">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3">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3">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3">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3">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3">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3">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3">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3">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3">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3">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3">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3">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3">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3">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3">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3">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3">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3">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3">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3">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3">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3">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3">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3">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3">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3">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3">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3">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3">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3">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3">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3">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3">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3">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3">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3">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3">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3">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3">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3">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3">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3">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3">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3">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3">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3">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3">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3">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3">
      <c r="A4674" s="3">
        <v>1438</v>
      </c>
      <c r="B4674" s="3">
        <v>28</v>
      </c>
      <c r="C4674" s="3">
        <v>3</v>
      </c>
      <c r="D4674" s="6">
        <v>123</v>
      </c>
      <c r="E4674" s="9" t="str">
        <f t="shared" si="72"/>
        <v>100+</v>
      </c>
      <c r="F4674" s="8">
        <v>92007</v>
      </c>
      <c r="G4674" s="3">
        <v>1</v>
      </c>
      <c r="H4674" s="3">
        <v>0.8</v>
      </c>
      <c r="I4674" s="3" t="s">
        <v>33</v>
      </c>
      <c r="J4674" s="3">
        <v>146</v>
      </c>
      <c r="K4674" s="3" t="s">
        <v>36</v>
      </c>
      <c r="L4674" s="3" t="s">
        <v>36</v>
      </c>
      <c r="M4674" s="3" t="s">
        <v>36</v>
      </c>
      <c r="N4674" s="3" t="s">
        <v>36</v>
      </c>
      <c r="O4674" s="3" t="s">
        <v>36</v>
      </c>
    </row>
    <row r="4675" spans="1:15" x14ac:dyDescent="0.3">
      <c r="A4675" s="3">
        <v>1465</v>
      </c>
      <c r="B4675" s="3">
        <v>28</v>
      </c>
      <c r="C4675" s="3">
        <v>4</v>
      </c>
      <c r="D4675" s="6">
        <v>120</v>
      </c>
      <c r="E4675" s="9" t="str">
        <f t="shared" ref="E4675:E4738" si="73">IF(D4675&lt;=50,"0-50",IF(D4675&lt;=100,"51-100","100+"))</f>
        <v>100+</v>
      </c>
      <c r="F4675" s="8">
        <v>92333</v>
      </c>
      <c r="G4675" s="3">
        <v>2</v>
      </c>
      <c r="H4675" s="3">
        <v>0.6</v>
      </c>
      <c r="I4675" s="3" t="s">
        <v>33</v>
      </c>
      <c r="J4675" s="3">
        <v>0</v>
      </c>
      <c r="K4675" s="3" t="s">
        <v>36</v>
      </c>
      <c r="L4675" s="3" t="s">
        <v>36</v>
      </c>
      <c r="M4675" s="3" t="s">
        <v>36</v>
      </c>
      <c r="N4675" s="3" t="s">
        <v>37</v>
      </c>
      <c r="O4675" s="3" t="s">
        <v>36</v>
      </c>
    </row>
    <row r="4676" spans="1:15" x14ac:dyDescent="0.3">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3">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3">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3">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3">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3">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3">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3">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3">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3">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3">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3">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3">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3">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3">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3">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3">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3">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3">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3">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3">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3">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3">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3">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3">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3">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3">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3">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3">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3">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3">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3">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3">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3">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3">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3">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3">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3">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3">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3">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3">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3">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3">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3">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3">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3">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3">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3">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3">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3">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3">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3">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3">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3">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3">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3">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3">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3">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3">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3">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3">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3">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3">
      <c r="A4738" s="3">
        <v>4942</v>
      </c>
      <c r="B4738" s="3">
        <v>28</v>
      </c>
      <c r="C4738" s="3">
        <v>4</v>
      </c>
      <c r="D4738" s="6">
        <v>112</v>
      </c>
      <c r="E4738" s="9" t="str">
        <f t="shared" si="73"/>
        <v>100+</v>
      </c>
      <c r="F4738" s="8">
        <v>90049</v>
      </c>
      <c r="G4738" s="3">
        <v>2</v>
      </c>
      <c r="H4738" s="3">
        <v>1.6</v>
      </c>
      <c r="I4738" s="3" t="s">
        <v>34</v>
      </c>
      <c r="J4738" s="3">
        <v>0</v>
      </c>
      <c r="K4738" s="3" t="s">
        <v>37</v>
      </c>
      <c r="L4738" s="3" t="s">
        <v>36</v>
      </c>
      <c r="M4738" s="3" t="s">
        <v>36</v>
      </c>
      <c r="N4738" s="3" t="s">
        <v>37</v>
      </c>
      <c r="O4738" s="3" t="s">
        <v>36</v>
      </c>
    </row>
    <row r="4739" spans="1:15" x14ac:dyDescent="0.3">
      <c r="A4739" s="3">
        <v>5000</v>
      </c>
      <c r="B4739" s="3">
        <v>28</v>
      </c>
      <c r="C4739" s="3">
        <v>4</v>
      </c>
      <c r="D4739" s="6">
        <v>83</v>
      </c>
      <c r="E4739" s="9" t="str">
        <f t="shared" ref="E4739:E4802" si="74">IF(D4739&lt;=50,"0-50",IF(D4739&lt;=100,"51-100","100+"))</f>
        <v>51-100</v>
      </c>
      <c r="F4739" s="8">
        <v>92612</v>
      </c>
      <c r="G4739" s="3">
        <v>3</v>
      </c>
      <c r="H4739" s="3">
        <v>0.8</v>
      </c>
      <c r="I4739" s="3" t="s">
        <v>33</v>
      </c>
      <c r="J4739" s="3">
        <v>0</v>
      </c>
      <c r="K4739" s="3" t="s">
        <v>36</v>
      </c>
      <c r="L4739" s="3" t="s">
        <v>36</v>
      </c>
      <c r="M4739" s="3" t="s">
        <v>36</v>
      </c>
      <c r="N4739" s="3" t="s">
        <v>37</v>
      </c>
      <c r="O4739" s="3" t="s">
        <v>37</v>
      </c>
    </row>
    <row r="4740" spans="1:15" x14ac:dyDescent="0.3">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3">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3">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3">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3">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3">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3">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3">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3">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3">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3">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3">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3">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3">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3">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3">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3">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3">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3">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3">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3">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3">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3">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3">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3">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3">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3">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3">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3">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3">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3">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3">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3">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3">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3">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3">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3">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3">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3">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3">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3">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3">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3">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3">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3">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3">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3">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3">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3">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3">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3">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3">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3">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3">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3">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3">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3">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3">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3">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3">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3">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3">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3">
      <c r="A4802" s="3">
        <v>3507</v>
      </c>
      <c r="B4802" s="3">
        <v>27</v>
      </c>
      <c r="C4802" s="3">
        <v>1</v>
      </c>
      <c r="D4802" s="6">
        <v>58</v>
      </c>
      <c r="E4802" s="9" t="str">
        <f t="shared" si="74"/>
        <v>51-100</v>
      </c>
      <c r="F4802" s="8">
        <v>95827</v>
      </c>
      <c r="G4802" s="3">
        <v>4</v>
      </c>
      <c r="H4802" s="3">
        <v>1.8</v>
      </c>
      <c r="I4802" s="3" t="s">
        <v>34</v>
      </c>
      <c r="J4802" s="3">
        <v>154</v>
      </c>
      <c r="K4802" s="3" t="s">
        <v>36</v>
      </c>
      <c r="L4802" s="3" t="s">
        <v>36</v>
      </c>
      <c r="M4802" s="3" t="s">
        <v>37</v>
      </c>
      <c r="N4802" s="3" t="s">
        <v>37</v>
      </c>
      <c r="O4802" s="3" t="s">
        <v>37</v>
      </c>
    </row>
    <row r="4803" spans="1:15" x14ac:dyDescent="0.3">
      <c r="A4803" s="3">
        <v>3628</v>
      </c>
      <c r="B4803" s="3">
        <v>27</v>
      </c>
      <c r="C4803" s="3">
        <v>1</v>
      </c>
      <c r="D4803" s="6">
        <v>83</v>
      </c>
      <c r="E4803" s="9" t="str">
        <f t="shared" ref="E4803:E4866" si="75">IF(D4803&lt;=50,"0-50",IF(D4803&lt;=100,"51-100","100+"))</f>
        <v>51-100</v>
      </c>
      <c r="F4803" s="8">
        <v>90034</v>
      </c>
      <c r="G4803" s="3">
        <v>2</v>
      </c>
      <c r="H4803" s="3">
        <v>0.2</v>
      </c>
      <c r="I4803" s="3" t="s">
        <v>33</v>
      </c>
      <c r="J4803" s="3">
        <v>0</v>
      </c>
      <c r="K4803" s="3" t="s">
        <v>36</v>
      </c>
      <c r="L4803" s="3" t="s">
        <v>36</v>
      </c>
      <c r="M4803" s="3" t="s">
        <v>36</v>
      </c>
      <c r="N4803" s="3" t="s">
        <v>36</v>
      </c>
      <c r="O4803" s="3" t="s">
        <v>37</v>
      </c>
    </row>
    <row r="4804" spans="1:15" x14ac:dyDescent="0.3">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3">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3">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3">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3">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3">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3">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3">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3">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3">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3">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3">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3">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3">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3">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3">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3">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3">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3">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3">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3">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3">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3">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3">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3">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3">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3">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3">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3">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3">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3">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3">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3">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3">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3">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3">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3">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3">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3">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3">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3">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3">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3">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3">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3">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3">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3">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3">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3">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3">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3">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3">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3">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3">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3">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3">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3">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3">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3">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3">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3">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3">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3">
      <c r="A4866" s="3">
        <v>3085</v>
      </c>
      <c r="B4866" s="3">
        <v>26</v>
      </c>
      <c r="C4866" s="3">
        <v>0</v>
      </c>
      <c r="D4866" s="6">
        <v>129</v>
      </c>
      <c r="E4866" s="9" t="str">
        <f t="shared" si="75"/>
        <v>100+</v>
      </c>
      <c r="F4866" s="8">
        <v>90028</v>
      </c>
      <c r="G4866" s="3">
        <v>3</v>
      </c>
      <c r="H4866" s="3">
        <v>0.7</v>
      </c>
      <c r="I4866" s="3" t="s">
        <v>34</v>
      </c>
      <c r="J4866" s="3">
        <v>0</v>
      </c>
      <c r="K4866" s="3" t="s">
        <v>37</v>
      </c>
      <c r="L4866" s="3" t="s">
        <v>36</v>
      </c>
      <c r="M4866" s="3" t="s">
        <v>36</v>
      </c>
      <c r="N4866" s="3" t="s">
        <v>36</v>
      </c>
      <c r="O4866" s="3" t="s">
        <v>36</v>
      </c>
    </row>
    <row r="4867" spans="1:15" x14ac:dyDescent="0.3">
      <c r="A4867" s="3">
        <v>3147</v>
      </c>
      <c r="B4867" s="3">
        <v>26</v>
      </c>
      <c r="C4867" s="3">
        <v>1</v>
      </c>
      <c r="D4867" s="6">
        <v>38</v>
      </c>
      <c r="E4867" s="9" t="str">
        <f t="shared" ref="E4867:E4930" si="76">IF(D4867&lt;=50,"0-50",IF(D4867&lt;=100,"51-100","100+"))</f>
        <v>0-50</v>
      </c>
      <c r="F4867" s="8">
        <v>91910</v>
      </c>
      <c r="G4867" s="3">
        <v>4</v>
      </c>
      <c r="H4867" s="3">
        <v>1.7</v>
      </c>
      <c r="I4867" s="3" t="s">
        <v>34</v>
      </c>
      <c r="J4867" s="3">
        <v>0</v>
      </c>
      <c r="K4867" s="3" t="s">
        <v>36</v>
      </c>
      <c r="L4867" s="3" t="s">
        <v>36</v>
      </c>
      <c r="M4867" s="3" t="s">
        <v>36</v>
      </c>
      <c r="N4867" s="3" t="s">
        <v>37</v>
      </c>
      <c r="O4867" s="3" t="s">
        <v>36</v>
      </c>
    </row>
    <row r="4868" spans="1:15" x14ac:dyDescent="0.3">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3">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3">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3">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3">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3">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3">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3">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3">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3">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3">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3">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3">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3">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3">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3">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3">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3">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3">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3">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3">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3">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3">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3">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3">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3">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3">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3">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3">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3">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3">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3">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3">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3">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3">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3">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3">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3">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3">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3">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3">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3">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3">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3">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3">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3">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3">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3">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3">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3">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3">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3">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3">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3">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3">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3">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3">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3">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3">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3">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3">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3">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3">
      <c r="A4930" s="3">
        <v>1848</v>
      </c>
      <c r="B4930" s="3">
        <v>25</v>
      </c>
      <c r="C4930" s="3">
        <v>0</v>
      </c>
      <c r="D4930" s="6">
        <v>52</v>
      </c>
      <c r="E4930" s="9" t="str">
        <f t="shared" si="76"/>
        <v>51-100</v>
      </c>
      <c r="F4930" s="8">
        <v>95126</v>
      </c>
      <c r="G4930" s="3">
        <v>3</v>
      </c>
      <c r="H4930" s="3">
        <v>2.6</v>
      </c>
      <c r="I4930" s="3" t="s">
        <v>35</v>
      </c>
      <c r="J4930" s="3">
        <v>159</v>
      </c>
      <c r="K4930" s="3" t="s">
        <v>36</v>
      </c>
      <c r="L4930" s="3" t="s">
        <v>36</v>
      </c>
      <c r="M4930" s="3" t="s">
        <v>36</v>
      </c>
      <c r="N4930" s="3" t="s">
        <v>36</v>
      </c>
      <c r="O4930" s="3" t="s">
        <v>36</v>
      </c>
    </row>
    <row r="4931" spans="1:15" x14ac:dyDescent="0.3">
      <c r="A4931" s="3">
        <v>1869</v>
      </c>
      <c r="B4931" s="3">
        <v>25</v>
      </c>
      <c r="C4931" s="3">
        <v>1</v>
      </c>
      <c r="D4931" s="6">
        <v>118</v>
      </c>
      <c r="E4931" s="9" t="str">
        <f t="shared" ref="E4931:E4994" si="77">IF(D4931&lt;=50,"0-50",IF(D4931&lt;=100,"51-100","100+"))</f>
        <v>100+</v>
      </c>
      <c r="F4931" s="8">
        <v>92833</v>
      </c>
      <c r="G4931" s="3">
        <v>1</v>
      </c>
      <c r="H4931" s="3">
        <v>5.4</v>
      </c>
      <c r="I4931" s="3" t="s">
        <v>33</v>
      </c>
      <c r="J4931" s="3">
        <v>0</v>
      </c>
      <c r="K4931" s="3" t="s">
        <v>36</v>
      </c>
      <c r="L4931" s="3" t="s">
        <v>36</v>
      </c>
      <c r="M4931" s="3" t="s">
        <v>36</v>
      </c>
      <c r="N4931" s="3" t="s">
        <v>37</v>
      </c>
      <c r="O4931" s="3" t="s">
        <v>37</v>
      </c>
    </row>
    <row r="4932" spans="1:15" x14ac:dyDescent="0.3">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3">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3">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3">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3">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3">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3">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3">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3">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3">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3">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3">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3">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3">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3">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3">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3">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3">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3">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3">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3">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3">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3">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3">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3">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3">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3">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3">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3">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3">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3">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3">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3">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3">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3">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3">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3">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3">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3">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3">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3">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3">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3">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3">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3">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3">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3">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3">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3">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3">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3">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3">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3">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3">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3">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3">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3">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3">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3">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3">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3">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3">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3">
      <c r="A4994" s="3">
        <v>2718</v>
      </c>
      <c r="B4994" s="3">
        <v>23</v>
      </c>
      <c r="C4994" s="3">
        <v>2</v>
      </c>
      <c r="D4994" s="6">
        <v>45</v>
      </c>
      <c r="E4994" s="9" t="str">
        <f t="shared" si="77"/>
        <v>0-50</v>
      </c>
      <c r="F4994" s="8">
        <v>95422</v>
      </c>
      <c r="G4994" s="3">
        <v>4</v>
      </c>
      <c r="H4994" s="3">
        <v>0.6</v>
      </c>
      <c r="I4994" s="3" t="s">
        <v>34</v>
      </c>
      <c r="J4994" s="3">
        <v>0</v>
      </c>
      <c r="K4994" s="3" t="s">
        <v>36</v>
      </c>
      <c r="L4994" s="3" t="s">
        <v>36</v>
      </c>
      <c r="M4994" s="3" t="s">
        <v>36</v>
      </c>
      <c r="N4994" s="3" t="s">
        <v>37</v>
      </c>
      <c r="O4994" s="3" t="s">
        <v>37</v>
      </c>
    </row>
    <row r="4995" spans="1:15" x14ac:dyDescent="0.3">
      <c r="A4995" s="3">
        <v>2963</v>
      </c>
      <c r="B4995" s="3">
        <v>23</v>
      </c>
      <c r="C4995" s="3">
        <v>2</v>
      </c>
      <c r="D4995" s="6">
        <v>81</v>
      </c>
      <c r="E4995" s="9" t="str">
        <f t="shared" ref="E4995:E5001" si="78">IF(D4995&lt;=50,"0-50",IF(D4995&lt;=100,"51-100","100+"))</f>
        <v>51-100</v>
      </c>
      <c r="F4995" s="8">
        <v>91711</v>
      </c>
      <c r="G4995" s="3">
        <v>2</v>
      </c>
      <c r="H4995" s="3">
        <v>1.8</v>
      </c>
      <c r="I4995" s="3" t="s">
        <v>34</v>
      </c>
      <c r="J4995" s="3">
        <v>0</v>
      </c>
      <c r="K4995" s="3" t="s">
        <v>36</v>
      </c>
      <c r="L4995" s="3" t="s">
        <v>36</v>
      </c>
      <c r="M4995" s="3" t="s">
        <v>36</v>
      </c>
      <c r="N4995" s="3" t="s">
        <v>36</v>
      </c>
      <c r="O4995" s="3" t="s">
        <v>36</v>
      </c>
    </row>
    <row r="4996" spans="1:15" x14ac:dyDescent="0.3">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3">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3">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3">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3">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3">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3">
      <c r="B5002" s="3"/>
      <c r="C5002" s="3"/>
      <c r="D5002" s="6"/>
      <c r="F5002" s="7"/>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ReadMe</vt:lpstr>
      <vt:lpstr>Sheet1</vt:lpstr>
      <vt:lpstr>sheet 2</vt:lpstr>
      <vt:lpstr>Sheet4</vt:lpstr>
      <vt:lpstr>Sheet5</vt:lpstr>
      <vt:lpstr>Sheet6</vt:lpstr>
      <vt:lpstr>Sheet7</vt:lpstr>
      <vt:lpstr>Sheet8</vt:lpstr>
      <vt:lpstr>Sheet9</vt:lpstr>
      <vt:lpstr>Bank_Personal_Loan_Modelling</vt:lpstr>
      <vt:lpstr>Bank_Personal_Loan_Modelling!Criteria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Rana</dc:creator>
  <cp:lastModifiedBy>rana singh</cp:lastModifiedBy>
  <dcterms:created xsi:type="dcterms:W3CDTF">2018-06-20T08:45:44Z</dcterms:created>
  <dcterms:modified xsi:type="dcterms:W3CDTF">2023-09-29T07:16:56Z</dcterms:modified>
</cp:coreProperties>
</file>